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ml.chartshapes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612E9F43-4C42-4911-90A4-DACDB6B5F098}" xr6:coauthVersionLast="47" xr6:coauthVersionMax="47" xr10:uidLastSave="{00000000-0000-0000-0000-000000000000}"/>
  <bookViews>
    <workbookView xWindow="-98" yWindow="-98" windowWidth="20715" windowHeight="13276" firstSheet="3" activeTab="7" xr2:uid="{1FDB1405-286A-4560-A1A9-C1D1589B8022}"/>
  </bookViews>
  <sheets>
    <sheet name="GSM  &amp; Migration" sheetId="1" r:id="rId1"/>
    <sheet name="qi &amp; dq eqn" sheetId="2" r:id="rId2"/>
    <sheet name="GSM  &amp; Mutation" sheetId="6" r:id="rId3"/>
    <sheet name="uXs equilib" sheetId="7" r:id="rId4"/>
    <sheet name="GSM  &amp; Migration m" sheetId="8" r:id="rId5"/>
    <sheet name="GSM &amp; Migration approx" sheetId="9" r:id="rId6"/>
    <sheet name="Migration w 5" sheetId="10" r:id="rId7"/>
    <sheet name="Nerodia data" sheetId="11" r:id="rId8"/>
  </sheets>
  <externalReferences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11" l="1"/>
  <c r="H10" i="11"/>
  <c r="G10" i="11"/>
  <c r="I9" i="11"/>
  <c r="H9" i="11"/>
  <c r="G9" i="11"/>
  <c r="I8" i="11"/>
  <c r="H8" i="11"/>
  <c r="G8" i="11"/>
  <c r="I7" i="11"/>
  <c r="I11" i="11" s="1"/>
  <c r="H7" i="11"/>
  <c r="G7" i="11"/>
  <c r="I6" i="11"/>
  <c r="H6" i="11"/>
  <c r="G6" i="11"/>
  <c r="C11" i="11"/>
  <c r="K7" i="11"/>
  <c r="J7" i="11" s="1"/>
  <c r="L7" i="11" s="1"/>
  <c r="O7" i="11" s="1"/>
  <c r="K8" i="11"/>
  <c r="J8" i="11" s="1"/>
  <c r="K9" i="11"/>
  <c r="J9" i="11" s="1"/>
  <c r="L9" i="11" s="1"/>
  <c r="O9" i="11" s="1"/>
  <c r="K10" i="11"/>
  <c r="J10" i="11" s="1"/>
  <c r="L10" i="11" s="1"/>
  <c r="O10" i="11" s="1"/>
  <c r="K6" i="11"/>
  <c r="N6" i="11" s="1"/>
  <c r="Q6" i="11" s="1"/>
  <c r="B1007" i="10"/>
  <c r="B1008" i="10" s="1"/>
  <c r="B1009" i="10" s="1"/>
  <c r="B1010" i="10" s="1"/>
  <c r="B1011" i="10" s="1"/>
  <c r="B1012" i="10" s="1"/>
  <c r="D1007" i="10"/>
  <c r="E1007" i="10" s="1"/>
  <c r="F1007" i="10"/>
  <c r="G1007" i="10"/>
  <c r="H1007" i="10"/>
  <c r="I1007" i="10"/>
  <c r="I1008" i="10" s="1"/>
  <c r="I1009" i="10" s="1"/>
  <c r="J1007" i="10"/>
  <c r="C1007" i="10" s="1"/>
  <c r="L1007" i="10"/>
  <c r="M1007" i="10"/>
  <c r="D1008" i="10"/>
  <c r="F1008" i="10"/>
  <c r="G1008" i="10" s="1"/>
  <c r="H1008" i="10"/>
  <c r="J1008" i="10"/>
  <c r="L1008" i="10"/>
  <c r="M1008" i="10"/>
  <c r="D1009" i="10"/>
  <c r="F1009" i="10"/>
  <c r="H1009" i="10"/>
  <c r="J1009" i="10"/>
  <c r="L1009" i="10"/>
  <c r="M1009" i="10"/>
  <c r="D1010" i="10"/>
  <c r="F1010" i="10"/>
  <c r="H1010" i="10"/>
  <c r="J1010" i="10"/>
  <c r="L1010" i="10"/>
  <c r="M1010" i="10"/>
  <c r="D1011" i="10"/>
  <c r="F1011" i="10"/>
  <c r="H1011" i="10"/>
  <c r="J1011" i="10"/>
  <c r="L1011" i="10"/>
  <c r="M1011" i="10"/>
  <c r="D1012" i="10"/>
  <c r="F1012" i="10"/>
  <c r="H1012" i="10"/>
  <c r="J1012" i="10"/>
  <c r="L1012" i="10"/>
  <c r="M1012" i="10"/>
  <c r="B1013" i="10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D1013" i="10"/>
  <c r="F1013" i="10"/>
  <c r="H1013" i="10"/>
  <c r="J1013" i="10"/>
  <c r="L1013" i="10"/>
  <c r="M1013" i="10"/>
  <c r="D1014" i="10"/>
  <c r="F1014" i="10"/>
  <c r="H1014" i="10"/>
  <c r="J1014" i="10"/>
  <c r="L1014" i="10"/>
  <c r="M1014" i="10"/>
  <c r="D1015" i="10"/>
  <c r="F1015" i="10"/>
  <c r="H1015" i="10"/>
  <c r="J1015" i="10"/>
  <c r="L1015" i="10"/>
  <c r="M1015" i="10"/>
  <c r="D1016" i="10"/>
  <c r="F1016" i="10"/>
  <c r="H1016" i="10"/>
  <c r="J1016" i="10"/>
  <c r="L1016" i="10"/>
  <c r="M1016" i="10"/>
  <c r="D1017" i="10"/>
  <c r="F1017" i="10"/>
  <c r="H1017" i="10"/>
  <c r="J1017" i="10"/>
  <c r="L1017" i="10"/>
  <c r="M1017" i="10"/>
  <c r="D1018" i="10"/>
  <c r="F1018" i="10"/>
  <c r="H1018" i="10"/>
  <c r="J1018" i="10"/>
  <c r="L1018" i="10"/>
  <c r="M1018" i="10"/>
  <c r="D1019" i="10"/>
  <c r="F1019" i="10"/>
  <c r="H1019" i="10"/>
  <c r="J1019" i="10"/>
  <c r="L1019" i="10"/>
  <c r="M1019" i="10"/>
  <c r="D1020" i="10"/>
  <c r="F1020" i="10"/>
  <c r="H1020" i="10"/>
  <c r="J1020" i="10"/>
  <c r="L1020" i="10"/>
  <c r="M1020" i="10"/>
  <c r="D1021" i="10"/>
  <c r="F1021" i="10"/>
  <c r="H1021" i="10"/>
  <c r="J1021" i="10"/>
  <c r="L1021" i="10"/>
  <c r="M1021" i="10"/>
  <c r="D1022" i="10"/>
  <c r="F1022" i="10"/>
  <c r="H1022" i="10"/>
  <c r="J1022" i="10"/>
  <c r="L1022" i="10"/>
  <c r="M1022" i="10"/>
  <c r="D1023" i="10"/>
  <c r="F1023" i="10"/>
  <c r="H1023" i="10"/>
  <c r="J1023" i="10"/>
  <c r="L1023" i="10"/>
  <c r="M1023" i="10"/>
  <c r="D1024" i="10"/>
  <c r="F1024" i="10"/>
  <c r="H1024" i="10"/>
  <c r="J1024" i="10"/>
  <c r="L1024" i="10"/>
  <c r="M1024" i="10"/>
  <c r="D1025" i="10"/>
  <c r="F1025" i="10"/>
  <c r="H1025" i="10"/>
  <c r="J1025" i="10"/>
  <c r="L1025" i="10"/>
  <c r="M1025" i="10"/>
  <c r="D1026" i="10"/>
  <c r="F1026" i="10"/>
  <c r="H1026" i="10"/>
  <c r="J1026" i="10"/>
  <c r="L1026" i="10"/>
  <c r="M1026" i="10"/>
  <c r="D1027" i="10"/>
  <c r="F1027" i="10"/>
  <c r="H1027" i="10"/>
  <c r="J1027" i="10"/>
  <c r="L1027" i="10"/>
  <c r="M1027" i="10"/>
  <c r="D1028" i="10"/>
  <c r="F1028" i="10"/>
  <c r="H1028" i="10"/>
  <c r="J1028" i="10"/>
  <c r="L1028" i="10"/>
  <c r="M1028" i="10"/>
  <c r="D1029" i="10"/>
  <c r="F1029" i="10"/>
  <c r="H1029" i="10"/>
  <c r="J1029" i="10"/>
  <c r="L1029" i="10"/>
  <c r="M1029" i="10"/>
  <c r="D1030" i="10"/>
  <c r="F1030" i="10"/>
  <c r="H1030" i="10"/>
  <c r="J1030" i="10"/>
  <c r="L1030" i="10"/>
  <c r="M1030" i="10"/>
  <c r="D1031" i="10"/>
  <c r="F1031" i="10"/>
  <c r="H1031" i="10"/>
  <c r="J1031" i="10"/>
  <c r="L1031" i="10"/>
  <c r="M1031" i="10"/>
  <c r="D1032" i="10"/>
  <c r="F1032" i="10"/>
  <c r="H1032" i="10"/>
  <c r="J1032" i="10"/>
  <c r="L1032" i="10"/>
  <c r="M1032" i="10"/>
  <c r="D1033" i="10"/>
  <c r="F1033" i="10"/>
  <c r="H1033" i="10"/>
  <c r="J1033" i="10"/>
  <c r="L1033" i="10"/>
  <c r="M1033" i="10"/>
  <c r="D1034" i="10"/>
  <c r="F1034" i="10"/>
  <c r="H1034" i="10"/>
  <c r="J1034" i="10"/>
  <c r="L1034" i="10"/>
  <c r="M1034" i="10"/>
  <c r="D1035" i="10"/>
  <c r="F1035" i="10"/>
  <c r="H1035" i="10"/>
  <c r="J1035" i="10"/>
  <c r="L1035" i="10"/>
  <c r="M1035" i="10"/>
  <c r="D1036" i="10"/>
  <c r="F1036" i="10"/>
  <c r="H1036" i="10"/>
  <c r="J1036" i="10"/>
  <c r="L1036" i="10"/>
  <c r="M1036" i="10"/>
  <c r="D1037" i="10"/>
  <c r="F1037" i="10"/>
  <c r="H1037" i="10"/>
  <c r="J1037" i="10"/>
  <c r="L1037" i="10"/>
  <c r="M1037" i="10"/>
  <c r="D1038" i="10"/>
  <c r="F1038" i="10"/>
  <c r="H1038" i="10"/>
  <c r="J1038" i="10"/>
  <c r="L1038" i="10"/>
  <c r="M1038" i="10"/>
  <c r="D1039" i="10"/>
  <c r="F1039" i="10"/>
  <c r="H1039" i="10"/>
  <c r="J1039" i="10"/>
  <c r="L1039" i="10"/>
  <c r="M1039" i="10"/>
  <c r="D1040" i="10"/>
  <c r="F1040" i="10"/>
  <c r="H1040" i="10"/>
  <c r="J1040" i="10"/>
  <c r="L1040" i="10"/>
  <c r="M1040" i="10"/>
  <c r="D1041" i="10"/>
  <c r="F1041" i="10"/>
  <c r="H1041" i="10"/>
  <c r="J1041" i="10"/>
  <c r="L1041" i="10"/>
  <c r="M1041" i="10"/>
  <c r="D1042" i="10"/>
  <c r="F1042" i="10"/>
  <c r="H1042" i="10"/>
  <c r="J1042" i="10"/>
  <c r="L1042" i="10"/>
  <c r="M1042" i="10"/>
  <c r="D1043" i="10"/>
  <c r="F1043" i="10"/>
  <c r="H1043" i="10"/>
  <c r="J1043" i="10"/>
  <c r="L1043" i="10"/>
  <c r="M1043" i="10"/>
  <c r="D1044" i="10"/>
  <c r="F1044" i="10"/>
  <c r="H1044" i="10"/>
  <c r="J1044" i="10"/>
  <c r="L1044" i="10"/>
  <c r="M1044" i="10"/>
  <c r="D1045" i="10"/>
  <c r="F1045" i="10"/>
  <c r="H1045" i="10"/>
  <c r="J1045" i="10"/>
  <c r="L1045" i="10"/>
  <c r="M1045" i="10"/>
  <c r="D1046" i="10"/>
  <c r="F1046" i="10"/>
  <c r="H1046" i="10"/>
  <c r="J1046" i="10"/>
  <c r="L1046" i="10"/>
  <c r="M1046" i="10"/>
  <c r="D1047" i="10"/>
  <c r="F1047" i="10"/>
  <c r="H1047" i="10"/>
  <c r="J1047" i="10"/>
  <c r="L1047" i="10"/>
  <c r="M1047" i="10"/>
  <c r="D1048" i="10"/>
  <c r="F1048" i="10"/>
  <c r="H1048" i="10"/>
  <c r="J1048" i="10"/>
  <c r="L1048" i="10"/>
  <c r="M1048" i="10"/>
  <c r="D1049" i="10"/>
  <c r="F1049" i="10"/>
  <c r="H1049" i="10"/>
  <c r="J1049" i="10"/>
  <c r="L1049" i="10"/>
  <c r="M1049" i="10"/>
  <c r="D1050" i="10"/>
  <c r="F1050" i="10"/>
  <c r="H1050" i="10"/>
  <c r="J1050" i="10"/>
  <c r="L1050" i="10"/>
  <c r="M1050" i="10"/>
  <c r="D1051" i="10"/>
  <c r="F1051" i="10"/>
  <c r="H1051" i="10"/>
  <c r="J1051" i="10"/>
  <c r="L1051" i="10"/>
  <c r="M1051" i="10"/>
  <c r="D1052" i="10"/>
  <c r="F1052" i="10"/>
  <c r="H1052" i="10"/>
  <c r="J1052" i="10"/>
  <c r="L1052" i="10"/>
  <c r="M1052" i="10"/>
  <c r="D1053" i="10"/>
  <c r="F1053" i="10"/>
  <c r="H1053" i="10"/>
  <c r="J1053" i="10"/>
  <c r="L1053" i="10"/>
  <c r="M1053" i="10"/>
  <c r="D1054" i="10"/>
  <c r="F1054" i="10"/>
  <c r="H1054" i="10"/>
  <c r="J1054" i="10"/>
  <c r="L1054" i="10"/>
  <c r="M1054" i="10"/>
  <c r="D1055" i="10"/>
  <c r="F1055" i="10"/>
  <c r="H1055" i="10"/>
  <c r="J1055" i="10"/>
  <c r="L1055" i="10"/>
  <c r="M1055" i="10"/>
  <c r="D1056" i="10"/>
  <c r="F1056" i="10"/>
  <c r="H1056" i="10"/>
  <c r="J1056" i="10"/>
  <c r="L1056" i="10"/>
  <c r="M1056" i="10"/>
  <c r="D1057" i="10"/>
  <c r="F1057" i="10"/>
  <c r="H1057" i="10"/>
  <c r="J1057" i="10"/>
  <c r="L1057" i="10"/>
  <c r="M1057" i="10"/>
  <c r="D1058" i="10"/>
  <c r="F1058" i="10"/>
  <c r="H1058" i="10"/>
  <c r="J1058" i="10"/>
  <c r="L1058" i="10"/>
  <c r="M1058" i="10"/>
  <c r="D1059" i="10"/>
  <c r="F1059" i="10"/>
  <c r="H1059" i="10"/>
  <c r="J1059" i="10"/>
  <c r="L1059" i="10"/>
  <c r="M1059" i="10"/>
  <c r="D1060" i="10"/>
  <c r="F1060" i="10"/>
  <c r="H1060" i="10"/>
  <c r="J1060" i="10"/>
  <c r="L1060" i="10"/>
  <c r="M1060" i="10"/>
  <c r="D1061" i="10"/>
  <c r="F1061" i="10"/>
  <c r="H1061" i="10"/>
  <c r="J1061" i="10"/>
  <c r="L1061" i="10"/>
  <c r="M1061" i="10"/>
  <c r="D1062" i="10"/>
  <c r="F1062" i="10"/>
  <c r="H1062" i="10"/>
  <c r="J1062" i="10"/>
  <c r="L1062" i="10"/>
  <c r="M1062" i="10"/>
  <c r="D1063" i="10"/>
  <c r="F1063" i="10"/>
  <c r="H1063" i="10"/>
  <c r="J1063" i="10"/>
  <c r="L1063" i="10"/>
  <c r="M1063" i="10"/>
  <c r="D1064" i="10"/>
  <c r="F1064" i="10"/>
  <c r="H1064" i="10"/>
  <c r="J1064" i="10"/>
  <c r="L1064" i="10"/>
  <c r="M1064" i="10"/>
  <c r="D1065" i="10"/>
  <c r="F1065" i="10"/>
  <c r="H1065" i="10"/>
  <c r="J1065" i="10"/>
  <c r="L1065" i="10"/>
  <c r="M1065" i="10"/>
  <c r="D1066" i="10"/>
  <c r="F1066" i="10"/>
  <c r="H1066" i="10"/>
  <c r="J1066" i="10"/>
  <c r="L1066" i="10"/>
  <c r="M1066" i="10"/>
  <c r="D1067" i="10"/>
  <c r="F1067" i="10"/>
  <c r="H1067" i="10"/>
  <c r="J1067" i="10"/>
  <c r="L1067" i="10"/>
  <c r="M1067" i="10"/>
  <c r="D1068" i="10"/>
  <c r="F1068" i="10"/>
  <c r="H1068" i="10"/>
  <c r="J1068" i="10"/>
  <c r="L1068" i="10"/>
  <c r="M1068" i="10"/>
  <c r="D1069" i="10"/>
  <c r="F1069" i="10"/>
  <c r="H1069" i="10"/>
  <c r="J1069" i="10"/>
  <c r="L1069" i="10"/>
  <c r="M1069" i="10"/>
  <c r="B1070" i="10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D1070" i="10"/>
  <c r="F1070" i="10"/>
  <c r="H1070" i="10"/>
  <c r="J1070" i="10"/>
  <c r="L1070" i="10"/>
  <c r="M1070" i="10"/>
  <c r="D1071" i="10"/>
  <c r="F1071" i="10"/>
  <c r="H1071" i="10"/>
  <c r="J1071" i="10"/>
  <c r="L1071" i="10"/>
  <c r="M1071" i="10"/>
  <c r="D1072" i="10"/>
  <c r="F1072" i="10"/>
  <c r="H1072" i="10"/>
  <c r="J1072" i="10"/>
  <c r="L1072" i="10"/>
  <c r="M1072" i="10"/>
  <c r="D1073" i="10"/>
  <c r="F1073" i="10"/>
  <c r="H1073" i="10"/>
  <c r="J1073" i="10"/>
  <c r="L1073" i="10"/>
  <c r="M1073" i="10"/>
  <c r="D1074" i="10"/>
  <c r="F1074" i="10"/>
  <c r="H1074" i="10"/>
  <c r="J1074" i="10"/>
  <c r="L1074" i="10"/>
  <c r="M1074" i="10"/>
  <c r="D1075" i="10"/>
  <c r="F1075" i="10"/>
  <c r="H1075" i="10"/>
  <c r="J1075" i="10"/>
  <c r="L1075" i="10"/>
  <c r="M1075" i="10"/>
  <c r="D1076" i="10"/>
  <c r="F1076" i="10"/>
  <c r="H1076" i="10"/>
  <c r="J1076" i="10"/>
  <c r="L1076" i="10"/>
  <c r="M1076" i="10"/>
  <c r="D1077" i="10"/>
  <c r="F1077" i="10"/>
  <c r="H1077" i="10"/>
  <c r="J1077" i="10"/>
  <c r="L1077" i="10"/>
  <c r="M1077" i="10"/>
  <c r="D1078" i="10"/>
  <c r="F1078" i="10"/>
  <c r="H1078" i="10"/>
  <c r="J1078" i="10"/>
  <c r="L1078" i="10"/>
  <c r="M1078" i="10"/>
  <c r="D1079" i="10"/>
  <c r="F1079" i="10"/>
  <c r="H1079" i="10"/>
  <c r="J1079" i="10"/>
  <c r="L1079" i="10"/>
  <c r="M1079" i="10"/>
  <c r="D1080" i="10"/>
  <c r="F1080" i="10"/>
  <c r="H1080" i="10"/>
  <c r="J1080" i="10"/>
  <c r="L1080" i="10"/>
  <c r="M1080" i="10"/>
  <c r="D1081" i="10"/>
  <c r="F1081" i="10"/>
  <c r="H1081" i="10"/>
  <c r="J1081" i="10"/>
  <c r="L1081" i="10"/>
  <c r="M1081" i="10"/>
  <c r="D1082" i="10"/>
  <c r="F1082" i="10"/>
  <c r="H1082" i="10"/>
  <c r="J1082" i="10"/>
  <c r="L1082" i="10"/>
  <c r="M1082" i="10"/>
  <c r="D1083" i="10"/>
  <c r="F1083" i="10"/>
  <c r="H1083" i="10"/>
  <c r="J1083" i="10"/>
  <c r="L1083" i="10"/>
  <c r="M1083" i="10"/>
  <c r="D1084" i="10"/>
  <c r="F1084" i="10"/>
  <c r="H1084" i="10"/>
  <c r="J1084" i="10"/>
  <c r="L1084" i="10"/>
  <c r="M1084" i="10"/>
  <c r="D1085" i="10"/>
  <c r="F1085" i="10"/>
  <c r="H1085" i="10"/>
  <c r="J1085" i="10"/>
  <c r="L1085" i="10"/>
  <c r="M1085" i="10"/>
  <c r="D1086" i="10"/>
  <c r="F1086" i="10"/>
  <c r="H1086" i="10"/>
  <c r="J1086" i="10"/>
  <c r="L1086" i="10"/>
  <c r="M1086" i="10"/>
  <c r="D1087" i="10"/>
  <c r="F1087" i="10"/>
  <c r="H1087" i="10"/>
  <c r="J1087" i="10"/>
  <c r="L1087" i="10"/>
  <c r="M1087" i="10"/>
  <c r="D1088" i="10"/>
  <c r="F1088" i="10"/>
  <c r="H1088" i="10"/>
  <c r="J1088" i="10"/>
  <c r="L1088" i="10"/>
  <c r="M1088" i="10"/>
  <c r="D1089" i="10"/>
  <c r="F1089" i="10"/>
  <c r="H1089" i="10"/>
  <c r="J1089" i="10"/>
  <c r="L1089" i="10"/>
  <c r="M1089" i="10"/>
  <c r="D1090" i="10"/>
  <c r="F1090" i="10"/>
  <c r="H1090" i="10"/>
  <c r="J1090" i="10"/>
  <c r="L1090" i="10"/>
  <c r="M1090" i="10"/>
  <c r="D1091" i="10"/>
  <c r="F1091" i="10"/>
  <c r="H1091" i="10"/>
  <c r="J1091" i="10"/>
  <c r="L1091" i="10"/>
  <c r="M1091" i="10"/>
  <c r="D1092" i="10"/>
  <c r="F1092" i="10"/>
  <c r="H1092" i="10"/>
  <c r="J1092" i="10"/>
  <c r="L1092" i="10"/>
  <c r="M1092" i="10"/>
  <c r="D1093" i="10"/>
  <c r="F1093" i="10"/>
  <c r="H1093" i="10"/>
  <c r="J1093" i="10"/>
  <c r="L1093" i="10"/>
  <c r="M1093" i="10"/>
  <c r="D1094" i="10"/>
  <c r="F1094" i="10"/>
  <c r="H1094" i="10"/>
  <c r="J1094" i="10"/>
  <c r="L1094" i="10"/>
  <c r="M1094" i="10"/>
  <c r="D1095" i="10"/>
  <c r="F1095" i="10"/>
  <c r="H1095" i="10"/>
  <c r="J1095" i="10"/>
  <c r="L1095" i="10"/>
  <c r="M1095" i="10"/>
  <c r="D1096" i="10"/>
  <c r="F1096" i="10"/>
  <c r="H1096" i="10"/>
  <c r="J1096" i="10"/>
  <c r="L1096" i="10"/>
  <c r="M1096" i="10"/>
  <c r="D1097" i="10"/>
  <c r="F1097" i="10"/>
  <c r="H1097" i="10"/>
  <c r="J1097" i="10"/>
  <c r="L1097" i="10"/>
  <c r="M1097" i="10"/>
  <c r="D1098" i="10"/>
  <c r="F1098" i="10"/>
  <c r="H1098" i="10"/>
  <c r="J1098" i="10"/>
  <c r="L1098" i="10"/>
  <c r="M1098" i="10"/>
  <c r="D1099" i="10"/>
  <c r="F1099" i="10"/>
  <c r="H1099" i="10"/>
  <c r="J1099" i="10"/>
  <c r="L1099" i="10"/>
  <c r="M1099" i="10"/>
  <c r="D1100" i="10"/>
  <c r="F1100" i="10"/>
  <c r="H1100" i="10"/>
  <c r="J1100" i="10"/>
  <c r="L1100" i="10"/>
  <c r="M1100" i="10"/>
  <c r="D1101" i="10"/>
  <c r="F1101" i="10"/>
  <c r="H1101" i="10"/>
  <c r="J1101" i="10"/>
  <c r="L1101" i="10"/>
  <c r="M1101" i="10"/>
  <c r="D1102" i="10"/>
  <c r="F1102" i="10"/>
  <c r="H1102" i="10"/>
  <c r="J1102" i="10"/>
  <c r="L1102" i="10"/>
  <c r="M1102" i="10"/>
  <c r="D1103" i="10"/>
  <c r="F1103" i="10"/>
  <c r="H1103" i="10"/>
  <c r="J1103" i="10"/>
  <c r="L1103" i="10"/>
  <c r="M1103" i="10"/>
  <c r="D1104" i="10"/>
  <c r="F1104" i="10"/>
  <c r="H1104" i="10"/>
  <c r="J1104" i="10"/>
  <c r="L1104" i="10"/>
  <c r="M1104" i="10"/>
  <c r="D1105" i="10"/>
  <c r="F1105" i="10"/>
  <c r="H1105" i="10"/>
  <c r="J1105" i="10"/>
  <c r="L1105" i="10"/>
  <c r="M1105" i="10"/>
  <c r="D1106" i="10"/>
  <c r="F1106" i="10"/>
  <c r="H1106" i="10"/>
  <c r="J1106" i="10"/>
  <c r="L1106" i="10"/>
  <c r="M1106" i="10"/>
  <c r="D1107" i="10"/>
  <c r="F1107" i="10"/>
  <c r="H1107" i="10"/>
  <c r="J1107" i="10"/>
  <c r="L1107" i="10"/>
  <c r="M1107" i="10"/>
  <c r="D1108" i="10"/>
  <c r="F1108" i="10"/>
  <c r="H1108" i="10"/>
  <c r="J1108" i="10"/>
  <c r="L1108" i="10"/>
  <c r="M1108" i="10"/>
  <c r="D1109" i="10"/>
  <c r="F1109" i="10"/>
  <c r="H1109" i="10"/>
  <c r="J1109" i="10"/>
  <c r="L1109" i="10"/>
  <c r="M1109" i="10"/>
  <c r="D1110" i="10"/>
  <c r="F1110" i="10"/>
  <c r="H1110" i="10"/>
  <c r="J1110" i="10"/>
  <c r="L1110" i="10"/>
  <c r="M1110" i="10"/>
  <c r="D1111" i="10"/>
  <c r="F1111" i="10"/>
  <c r="H1111" i="10"/>
  <c r="J1111" i="10"/>
  <c r="L1111" i="10"/>
  <c r="M1111" i="10"/>
  <c r="D1112" i="10"/>
  <c r="F1112" i="10"/>
  <c r="H1112" i="10"/>
  <c r="J1112" i="10"/>
  <c r="L1112" i="10"/>
  <c r="M1112" i="10"/>
  <c r="D1113" i="10"/>
  <c r="F1113" i="10"/>
  <c r="H1113" i="10"/>
  <c r="J1113" i="10"/>
  <c r="L1113" i="10"/>
  <c r="M1113" i="10"/>
  <c r="D1114" i="10"/>
  <c r="F1114" i="10"/>
  <c r="H1114" i="10"/>
  <c r="J1114" i="10"/>
  <c r="L1114" i="10"/>
  <c r="M1114" i="10"/>
  <c r="D1115" i="10"/>
  <c r="F1115" i="10"/>
  <c r="H1115" i="10"/>
  <c r="J1115" i="10"/>
  <c r="L1115" i="10"/>
  <c r="M1115" i="10"/>
  <c r="D1116" i="10"/>
  <c r="F1116" i="10"/>
  <c r="H1116" i="10"/>
  <c r="J1116" i="10"/>
  <c r="L1116" i="10"/>
  <c r="M1116" i="10"/>
  <c r="D1117" i="10"/>
  <c r="F1117" i="10"/>
  <c r="H1117" i="10"/>
  <c r="J1117" i="10"/>
  <c r="L1117" i="10"/>
  <c r="M1117" i="10"/>
  <c r="D1118" i="10"/>
  <c r="F1118" i="10"/>
  <c r="H1118" i="10"/>
  <c r="J1118" i="10"/>
  <c r="L1118" i="10"/>
  <c r="M1118" i="10"/>
  <c r="D1119" i="10"/>
  <c r="F1119" i="10"/>
  <c r="H1119" i="10"/>
  <c r="J1119" i="10"/>
  <c r="L1119" i="10"/>
  <c r="M1119" i="10"/>
  <c r="D1120" i="10"/>
  <c r="F1120" i="10"/>
  <c r="H1120" i="10"/>
  <c r="J1120" i="10"/>
  <c r="L1120" i="10"/>
  <c r="M1120" i="10"/>
  <c r="D1121" i="10"/>
  <c r="F1121" i="10"/>
  <c r="H1121" i="10"/>
  <c r="J1121" i="10"/>
  <c r="L1121" i="10"/>
  <c r="M1121" i="10"/>
  <c r="D1122" i="10"/>
  <c r="F1122" i="10"/>
  <c r="H1122" i="10"/>
  <c r="J1122" i="10"/>
  <c r="L1122" i="10"/>
  <c r="M1122" i="10"/>
  <c r="D1123" i="10"/>
  <c r="F1123" i="10"/>
  <c r="H1123" i="10"/>
  <c r="J1123" i="10"/>
  <c r="L1123" i="10"/>
  <c r="M1123" i="10"/>
  <c r="D1124" i="10"/>
  <c r="F1124" i="10"/>
  <c r="H1124" i="10"/>
  <c r="J1124" i="10"/>
  <c r="L1124" i="10"/>
  <c r="M1124" i="10"/>
  <c r="D1125" i="10"/>
  <c r="F1125" i="10"/>
  <c r="H1125" i="10"/>
  <c r="J1125" i="10"/>
  <c r="L1125" i="10"/>
  <c r="M1125" i="10"/>
  <c r="B1126" i="10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D1126" i="10"/>
  <c r="F1126" i="10"/>
  <c r="H1126" i="10"/>
  <c r="J1126" i="10"/>
  <c r="L1126" i="10"/>
  <c r="M1126" i="10"/>
  <c r="D1127" i="10"/>
  <c r="F1127" i="10"/>
  <c r="H1127" i="10"/>
  <c r="J1127" i="10"/>
  <c r="L1127" i="10"/>
  <c r="M1127" i="10"/>
  <c r="D1128" i="10"/>
  <c r="F1128" i="10"/>
  <c r="H1128" i="10"/>
  <c r="J1128" i="10"/>
  <c r="L1128" i="10"/>
  <c r="M1128" i="10"/>
  <c r="D1129" i="10"/>
  <c r="F1129" i="10"/>
  <c r="H1129" i="10"/>
  <c r="J1129" i="10"/>
  <c r="L1129" i="10"/>
  <c r="M1129" i="10"/>
  <c r="D1130" i="10"/>
  <c r="F1130" i="10"/>
  <c r="H1130" i="10"/>
  <c r="J1130" i="10"/>
  <c r="L1130" i="10"/>
  <c r="M1130" i="10"/>
  <c r="D1131" i="10"/>
  <c r="F1131" i="10"/>
  <c r="H1131" i="10"/>
  <c r="J1131" i="10"/>
  <c r="L1131" i="10"/>
  <c r="M1131" i="10"/>
  <c r="D1132" i="10"/>
  <c r="F1132" i="10"/>
  <c r="H1132" i="10"/>
  <c r="J1132" i="10"/>
  <c r="L1132" i="10"/>
  <c r="M1132" i="10"/>
  <c r="D1133" i="10"/>
  <c r="F1133" i="10"/>
  <c r="H1133" i="10"/>
  <c r="J1133" i="10"/>
  <c r="L1133" i="10"/>
  <c r="M1133" i="10"/>
  <c r="D1134" i="10"/>
  <c r="F1134" i="10"/>
  <c r="H1134" i="10"/>
  <c r="J1134" i="10"/>
  <c r="L1134" i="10"/>
  <c r="M1134" i="10"/>
  <c r="D1135" i="10"/>
  <c r="F1135" i="10"/>
  <c r="H1135" i="10"/>
  <c r="J1135" i="10"/>
  <c r="L1135" i="10"/>
  <c r="M1135" i="10"/>
  <c r="D1136" i="10"/>
  <c r="F1136" i="10"/>
  <c r="H1136" i="10"/>
  <c r="J1136" i="10"/>
  <c r="L1136" i="10"/>
  <c r="M1136" i="10"/>
  <c r="D1137" i="10"/>
  <c r="F1137" i="10"/>
  <c r="H1137" i="10"/>
  <c r="J1137" i="10"/>
  <c r="L1137" i="10"/>
  <c r="M1137" i="10"/>
  <c r="D1138" i="10"/>
  <c r="F1138" i="10"/>
  <c r="H1138" i="10"/>
  <c r="J1138" i="10"/>
  <c r="L1138" i="10"/>
  <c r="M1138" i="10"/>
  <c r="D1139" i="10"/>
  <c r="F1139" i="10"/>
  <c r="H1139" i="10"/>
  <c r="J1139" i="10"/>
  <c r="L1139" i="10"/>
  <c r="M1139" i="10"/>
  <c r="D1140" i="10"/>
  <c r="F1140" i="10"/>
  <c r="H1140" i="10"/>
  <c r="J1140" i="10"/>
  <c r="L1140" i="10"/>
  <c r="M1140" i="10"/>
  <c r="D1141" i="10"/>
  <c r="F1141" i="10"/>
  <c r="H1141" i="10"/>
  <c r="J1141" i="10"/>
  <c r="L1141" i="10"/>
  <c r="M1141" i="10"/>
  <c r="D1142" i="10"/>
  <c r="F1142" i="10"/>
  <c r="H1142" i="10"/>
  <c r="J1142" i="10"/>
  <c r="L1142" i="10"/>
  <c r="M1142" i="10"/>
  <c r="D1143" i="10"/>
  <c r="F1143" i="10"/>
  <c r="H1143" i="10"/>
  <c r="J1143" i="10"/>
  <c r="L1143" i="10"/>
  <c r="M1143" i="10"/>
  <c r="D1144" i="10"/>
  <c r="F1144" i="10"/>
  <c r="H1144" i="10"/>
  <c r="J1144" i="10"/>
  <c r="L1144" i="10"/>
  <c r="M1144" i="10"/>
  <c r="D1145" i="10"/>
  <c r="F1145" i="10"/>
  <c r="H1145" i="10"/>
  <c r="J1145" i="10"/>
  <c r="L1145" i="10"/>
  <c r="M1145" i="10"/>
  <c r="D1146" i="10"/>
  <c r="F1146" i="10"/>
  <c r="H1146" i="10"/>
  <c r="J1146" i="10"/>
  <c r="L1146" i="10"/>
  <c r="M1146" i="10"/>
  <c r="D1147" i="10"/>
  <c r="F1147" i="10"/>
  <c r="H1147" i="10"/>
  <c r="J1147" i="10"/>
  <c r="L1147" i="10"/>
  <c r="M1147" i="10"/>
  <c r="D1148" i="10"/>
  <c r="F1148" i="10"/>
  <c r="H1148" i="10"/>
  <c r="J1148" i="10"/>
  <c r="L1148" i="10"/>
  <c r="M1148" i="10"/>
  <c r="D1149" i="10"/>
  <c r="F1149" i="10"/>
  <c r="H1149" i="10"/>
  <c r="J1149" i="10"/>
  <c r="L1149" i="10"/>
  <c r="M1149" i="10"/>
  <c r="D1150" i="10"/>
  <c r="F1150" i="10"/>
  <c r="H1150" i="10"/>
  <c r="J1150" i="10"/>
  <c r="L1150" i="10"/>
  <c r="M1150" i="10"/>
  <c r="D1151" i="10"/>
  <c r="F1151" i="10"/>
  <c r="H1151" i="10"/>
  <c r="J1151" i="10"/>
  <c r="L1151" i="10"/>
  <c r="M1151" i="10"/>
  <c r="D1152" i="10"/>
  <c r="F1152" i="10"/>
  <c r="H1152" i="10"/>
  <c r="J1152" i="10"/>
  <c r="L1152" i="10"/>
  <c r="M1152" i="10"/>
  <c r="D1153" i="10"/>
  <c r="F1153" i="10"/>
  <c r="H1153" i="10"/>
  <c r="J1153" i="10"/>
  <c r="L1153" i="10"/>
  <c r="M1153" i="10"/>
  <c r="D1154" i="10"/>
  <c r="F1154" i="10"/>
  <c r="H1154" i="10"/>
  <c r="J1154" i="10"/>
  <c r="L1154" i="10"/>
  <c r="M1154" i="10"/>
  <c r="D1155" i="10"/>
  <c r="F1155" i="10"/>
  <c r="H1155" i="10"/>
  <c r="J1155" i="10"/>
  <c r="L1155" i="10"/>
  <c r="M1155" i="10"/>
  <c r="D1156" i="10"/>
  <c r="F1156" i="10"/>
  <c r="H1156" i="10"/>
  <c r="J1156" i="10"/>
  <c r="L1156" i="10"/>
  <c r="M1156" i="10"/>
  <c r="D1157" i="10"/>
  <c r="F1157" i="10"/>
  <c r="H1157" i="10"/>
  <c r="J1157" i="10"/>
  <c r="L1157" i="10"/>
  <c r="M1157" i="10"/>
  <c r="D1158" i="10"/>
  <c r="F1158" i="10"/>
  <c r="H1158" i="10"/>
  <c r="J1158" i="10"/>
  <c r="L1158" i="10"/>
  <c r="M1158" i="10"/>
  <c r="D1159" i="10"/>
  <c r="F1159" i="10"/>
  <c r="H1159" i="10"/>
  <c r="J1159" i="10"/>
  <c r="L1159" i="10"/>
  <c r="M1159" i="10"/>
  <c r="D1160" i="10"/>
  <c r="F1160" i="10"/>
  <c r="H1160" i="10"/>
  <c r="J1160" i="10"/>
  <c r="L1160" i="10"/>
  <c r="M1160" i="10"/>
  <c r="D1161" i="10"/>
  <c r="F1161" i="10"/>
  <c r="H1161" i="10"/>
  <c r="J1161" i="10"/>
  <c r="L1161" i="10"/>
  <c r="M1161" i="10"/>
  <c r="D1162" i="10"/>
  <c r="F1162" i="10"/>
  <c r="H1162" i="10"/>
  <c r="J1162" i="10"/>
  <c r="L1162" i="10"/>
  <c r="M1162" i="10"/>
  <c r="D1163" i="10"/>
  <c r="F1163" i="10"/>
  <c r="H1163" i="10"/>
  <c r="J1163" i="10"/>
  <c r="L1163" i="10"/>
  <c r="M1163" i="10"/>
  <c r="D1164" i="10"/>
  <c r="F1164" i="10"/>
  <c r="H1164" i="10"/>
  <c r="J1164" i="10"/>
  <c r="L1164" i="10"/>
  <c r="M1164" i="10"/>
  <c r="D1165" i="10"/>
  <c r="F1165" i="10"/>
  <c r="H1165" i="10"/>
  <c r="J1165" i="10"/>
  <c r="L1165" i="10"/>
  <c r="M1165" i="10"/>
  <c r="D1166" i="10"/>
  <c r="F1166" i="10"/>
  <c r="H1166" i="10"/>
  <c r="J1166" i="10"/>
  <c r="L1166" i="10"/>
  <c r="M1166" i="10"/>
  <c r="D1167" i="10"/>
  <c r="F1167" i="10"/>
  <c r="H1167" i="10"/>
  <c r="J1167" i="10"/>
  <c r="L1167" i="10"/>
  <c r="M1167" i="10"/>
  <c r="D1168" i="10"/>
  <c r="F1168" i="10"/>
  <c r="H1168" i="10"/>
  <c r="J1168" i="10"/>
  <c r="L1168" i="10"/>
  <c r="M1168" i="10"/>
  <c r="D1169" i="10"/>
  <c r="F1169" i="10"/>
  <c r="H1169" i="10"/>
  <c r="J1169" i="10"/>
  <c r="L1169" i="10"/>
  <c r="M1169" i="10"/>
  <c r="D1170" i="10"/>
  <c r="F1170" i="10"/>
  <c r="H1170" i="10"/>
  <c r="J1170" i="10"/>
  <c r="L1170" i="10"/>
  <c r="M1170" i="10"/>
  <c r="D1171" i="10"/>
  <c r="F1171" i="10"/>
  <c r="H1171" i="10"/>
  <c r="J1171" i="10"/>
  <c r="L1171" i="10"/>
  <c r="M1171" i="10"/>
  <c r="D1172" i="10"/>
  <c r="F1172" i="10"/>
  <c r="H1172" i="10"/>
  <c r="J1172" i="10"/>
  <c r="L1172" i="10"/>
  <c r="M1172" i="10"/>
  <c r="D1173" i="10"/>
  <c r="F1173" i="10"/>
  <c r="H1173" i="10"/>
  <c r="J1173" i="10"/>
  <c r="L1173" i="10"/>
  <c r="M1173" i="10"/>
  <c r="D1174" i="10"/>
  <c r="F1174" i="10"/>
  <c r="H1174" i="10"/>
  <c r="J1174" i="10"/>
  <c r="L1174" i="10"/>
  <c r="M1174" i="10"/>
  <c r="D1175" i="10"/>
  <c r="F1175" i="10"/>
  <c r="H1175" i="10"/>
  <c r="J1175" i="10"/>
  <c r="L1175" i="10"/>
  <c r="M1175" i="10"/>
  <c r="D1176" i="10"/>
  <c r="F1176" i="10"/>
  <c r="H1176" i="10"/>
  <c r="J1176" i="10"/>
  <c r="L1176" i="10"/>
  <c r="M1176" i="10"/>
  <c r="D1177" i="10"/>
  <c r="F1177" i="10"/>
  <c r="H1177" i="10"/>
  <c r="J1177" i="10"/>
  <c r="L1177" i="10"/>
  <c r="M1177" i="10"/>
  <c r="D1178" i="10"/>
  <c r="F1178" i="10"/>
  <c r="H1178" i="10"/>
  <c r="J1178" i="10"/>
  <c r="L1178" i="10"/>
  <c r="M1178" i="10"/>
  <c r="D1179" i="10"/>
  <c r="F1179" i="10"/>
  <c r="H1179" i="10"/>
  <c r="J1179" i="10"/>
  <c r="L1179" i="10"/>
  <c r="M1179" i="10"/>
  <c r="D1180" i="10"/>
  <c r="F1180" i="10"/>
  <c r="H1180" i="10"/>
  <c r="J1180" i="10"/>
  <c r="L1180" i="10"/>
  <c r="M1180" i="10"/>
  <c r="D1181" i="10"/>
  <c r="F1181" i="10"/>
  <c r="H1181" i="10"/>
  <c r="J1181" i="10"/>
  <c r="L1181" i="10"/>
  <c r="M1181" i="10"/>
  <c r="D1182" i="10"/>
  <c r="F1182" i="10"/>
  <c r="H1182" i="10"/>
  <c r="J1182" i="10"/>
  <c r="L1182" i="10"/>
  <c r="M1182" i="10"/>
  <c r="D1183" i="10"/>
  <c r="F1183" i="10"/>
  <c r="H1183" i="10"/>
  <c r="J1183" i="10"/>
  <c r="L1183" i="10"/>
  <c r="M1183" i="10"/>
  <c r="D1184" i="10"/>
  <c r="F1184" i="10"/>
  <c r="H1184" i="10"/>
  <c r="J1184" i="10"/>
  <c r="L1184" i="10"/>
  <c r="M1184" i="10"/>
  <c r="D1185" i="10"/>
  <c r="F1185" i="10"/>
  <c r="H1185" i="10"/>
  <c r="J1185" i="10"/>
  <c r="L1185" i="10"/>
  <c r="M1185" i="10"/>
  <c r="D1186" i="10"/>
  <c r="F1186" i="10"/>
  <c r="H1186" i="10"/>
  <c r="J1186" i="10"/>
  <c r="L1186" i="10"/>
  <c r="M1186" i="10"/>
  <c r="D1187" i="10"/>
  <c r="F1187" i="10"/>
  <c r="H1187" i="10"/>
  <c r="J1187" i="10"/>
  <c r="L1187" i="10"/>
  <c r="M1187" i="10"/>
  <c r="D1188" i="10"/>
  <c r="F1188" i="10"/>
  <c r="H1188" i="10"/>
  <c r="J1188" i="10"/>
  <c r="L1188" i="10"/>
  <c r="M1188" i="10"/>
  <c r="D1189" i="10"/>
  <c r="F1189" i="10"/>
  <c r="H1189" i="10"/>
  <c r="J1189" i="10"/>
  <c r="L1189" i="10"/>
  <c r="M1189" i="10"/>
  <c r="D1190" i="10"/>
  <c r="F1190" i="10"/>
  <c r="H1190" i="10"/>
  <c r="J1190" i="10"/>
  <c r="L1190" i="10"/>
  <c r="M1190" i="10"/>
  <c r="D1191" i="10"/>
  <c r="F1191" i="10"/>
  <c r="H1191" i="10"/>
  <c r="J1191" i="10"/>
  <c r="L1191" i="10"/>
  <c r="M1191" i="10"/>
  <c r="D1192" i="10"/>
  <c r="F1192" i="10"/>
  <c r="H1192" i="10"/>
  <c r="J1192" i="10"/>
  <c r="L1192" i="10"/>
  <c r="M1192" i="10"/>
  <c r="D1193" i="10"/>
  <c r="F1193" i="10"/>
  <c r="H1193" i="10"/>
  <c r="J1193" i="10"/>
  <c r="L1193" i="10"/>
  <c r="M1193" i="10"/>
  <c r="D1194" i="10"/>
  <c r="F1194" i="10"/>
  <c r="H1194" i="10"/>
  <c r="J1194" i="10"/>
  <c r="L1194" i="10"/>
  <c r="M1194" i="10"/>
  <c r="D1195" i="10"/>
  <c r="F1195" i="10"/>
  <c r="H1195" i="10"/>
  <c r="J1195" i="10"/>
  <c r="L1195" i="10"/>
  <c r="M1195" i="10"/>
  <c r="D1196" i="10"/>
  <c r="F1196" i="10"/>
  <c r="H1196" i="10"/>
  <c r="J1196" i="10"/>
  <c r="L1196" i="10"/>
  <c r="M1196" i="10"/>
  <c r="D1197" i="10"/>
  <c r="F1197" i="10"/>
  <c r="H1197" i="10"/>
  <c r="J1197" i="10"/>
  <c r="L1197" i="10"/>
  <c r="M1197" i="10"/>
  <c r="D1198" i="10"/>
  <c r="F1198" i="10"/>
  <c r="H1198" i="10"/>
  <c r="J1198" i="10"/>
  <c r="L1198" i="10"/>
  <c r="M1198" i="10"/>
  <c r="D1199" i="10"/>
  <c r="F1199" i="10"/>
  <c r="H1199" i="10"/>
  <c r="J1199" i="10"/>
  <c r="L1199" i="10"/>
  <c r="M1199" i="10"/>
  <c r="D1200" i="10"/>
  <c r="F1200" i="10"/>
  <c r="H1200" i="10"/>
  <c r="J1200" i="10"/>
  <c r="L1200" i="10"/>
  <c r="M1200" i="10"/>
  <c r="D1201" i="10"/>
  <c r="F1201" i="10"/>
  <c r="H1201" i="10"/>
  <c r="J1201" i="10"/>
  <c r="L1201" i="10"/>
  <c r="M1201" i="10"/>
  <c r="D1202" i="10"/>
  <c r="F1202" i="10"/>
  <c r="H1202" i="10"/>
  <c r="J1202" i="10"/>
  <c r="L1202" i="10"/>
  <c r="M1202" i="10"/>
  <c r="D1203" i="10"/>
  <c r="F1203" i="10"/>
  <c r="H1203" i="10"/>
  <c r="J1203" i="10"/>
  <c r="L1203" i="10"/>
  <c r="M1203" i="10"/>
  <c r="D1204" i="10"/>
  <c r="F1204" i="10"/>
  <c r="H1204" i="10"/>
  <c r="J1204" i="10"/>
  <c r="L1204" i="10"/>
  <c r="M1204" i="10"/>
  <c r="D1205" i="10"/>
  <c r="F1205" i="10"/>
  <c r="H1205" i="10"/>
  <c r="J1205" i="10"/>
  <c r="L1205" i="10"/>
  <c r="M1205" i="10"/>
  <c r="D1206" i="10"/>
  <c r="F1206" i="10"/>
  <c r="H1206" i="10"/>
  <c r="J1206" i="10"/>
  <c r="L1206" i="10"/>
  <c r="M1206" i="10"/>
  <c r="D1207" i="10"/>
  <c r="F1207" i="10"/>
  <c r="H1207" i="10"/>
  <c r="J1207" i="10"/>
  <c r="L1207" i="10"/>
  <c r="M1207" i="10"/>
  <c r="D1208" i="10"/>
  <c r="F1208" i="10"/>
  <c r="H1208" i="10"/>
  <c r="J1208" i="10"/>
  <c r="L1208" i="10"/>
  <c r="M1208" i="10"/>
  <c r="D1209" i="10"/>
  <c r="F1209" i="10"/>
  <c r="H1209" i="10"/>
  <c r="J1209" i="10"/>
  <c r="L1209" i="10"/>
  <c r="M1209" i="10"/>
  <c r="D1210" i="10"/>
  <c r="F1210" i="10"/>
  <c r="H1210" i="10"/>
  <c r="J1210" i="10"/>
  <c r="L1210" i="10"/>
  <c r="M1210" i="10"/>
  <c r="D1211" i="10"/>
  <c r="F1211" i="10"/>
  <c r="H1211" i="10"/>
  <c r="J1211" i="10"/>
  <c r="L1211" i="10"/>
  <c r="M1211" i="10"/>
  <c r="D1212" i="10"/>
  <c r="F1212" i="10"/>
  <c r="H1212" i="10"/>
  <c r="J1212" i="10"/>
  <c r="L1212" i="10"/>
  <c r="M1212" i="10"/>
  <c r="D1213" i="10"/>
  <c r="F1213" i="10"/>
  <c r="H1213" i="10"/>
  <c r="J1213" i="10"/>
  <c r="L1213" i="10"/>
  <c r="M1213" i="10"/>
  <c r="D1214" i="10"/>
  <c r="F1214" i="10"/>
  <c r="H1214" i="10"/>
  <c r="J1214" i="10"/>
  <c r="L1214" i="10"/>
  <c r="M1214" i="10"/>
  <c r="D1215" i="10"/>
  <c r="F1215" i="10"/>
  <c r="H1215" i="10"/>
  <c r="J1215" i="10"/>
  <c r="L1215" i="10"/>
  <c r="M1215" i="10"/>
  <c r="D1216" i="10"/>
  <c r="F1216" i="10"/>
  <c r="H1216" i="10"/>
  <c r="J1216" i="10"/>
  <c r="L1216" i="10"/>
  <c r="M1216" i="10"/>
  <c r="D1217" i="10"/>
  <c r="F1217" i="10"/>
  <c r="H1217" i="10"/>
  <c r="J1217" i="10"/>
  <c r="L1217" i="10"/>
  <c r="M1217" i="10"/>
  <c r="D1218" i="10"/>
  <c r="F1218" i="10"/>
  <c r="H1218" i="10"/>
  <c r="J1218" i="10"/>
  <c r="L1218" i="10"/>
  <c r="M1218" i="10"/>
  <c r="D1219" i="10"/>
  <c r="F1219" i="10"/>
  <c r="H1219" i="10"/>
  <c r="J1219" i="10"/>
  <c r="L1219" i="10"/>
  <c r="M1219" i="10"/>
  <c r="D1220" i="10"/>
  <c r="F1220" i="10"/>
  <c r="H1220" i="10"/>
  <c r="J1220" i="10"/>
  <c r="L1220" i="10"/>
  <c r="M1220" i="10"/>
  <c r="D1221" i="10"/>
  <c r="F1221" i="10"/>
  <c r="H1221" i="10"/>
  <c r="J1221" i="10"/>
  <c r="L1221" i="10"/>
  <c r="M1221" i="10"/>
  <c r="D1222" i="10"/>
  <c r="F1222" i="10"/>
  <c r="H1222" i="10"/>
  <c r="J1222" i="10"/>
  <c r="L1222" i="10"/>
  <c r="M1222" i="10"/>
  <c r="D1223" i="10"/>
  <c r="F1223" i="10"/>
  <c r="H1223" i="10"/>
  <c r="J1223" i="10"/>
  <c r="L1223" i="10"/>
  <c r="M1223" i="10"/>
  <c r="D1224" i="10"/>
  <c r="F1224" i="10"/>
  <c r="H1224" i="10"/>
  <c r="J1224" i="10"/>
  <c r="L1224" i="10"/>
  <c r="M1224" i="10"/>
  <c r="D1225" i="10"/>
  <c r="F1225" i="10"/>
  <c r="H1225" i="10"/>
  <c r="J1225" i="10"/>
  <c r="L1225" i="10"/>
  <c r="M1225" i="10"/>
  <c r="D1226" i="10"/>
  <c r="F1226" i="10"/>
  <c r="H1226" i="10"/>
  <c r="J1226" i="10"/>
  <c r="L1226" i="10"/>
  <c r="M1226" i="10"/>
  <c r="D1227" i="10"/>
  <c r="F1227" i="10"/>
  <c r="H1227" i="10"/>
  <c r="J1227" i="10"/>
  <c r="L1227" i="10"/>
  <c r="M1227" i="10"/>
  <c r="D1228" i="10"/>
  <c r="F1228" i="10"/>
  <c r="H1228" i="10"/>
  <c r="J1228" i="10"/>
  <c r="L1228" i="10"/>
  <c r="M1228" i="10"/>
  <c r="D1229" i="10"/>
  <c r="F1229" i="10"/>
  <c r="H1229" i="10"/>
  <c r="J1229" i="10"/>
  <c r="L1229" i="10"/>
  <c r="M1229" i="10"/>
  <c r="D1230" i="10"/>
  <c r="F1230" i="10"/>
  <c r="H1230" i="10"/>
  <c r="J1230" i="10"/>
  <c r="L1230" i="10"/>
  <c r="M1230" i="10"/>
  <c r="D1231" i="10"/>
  <c r="F1231" i="10"/>
  <c r="H1231" i="10"/>
  <c r="J1231" i="10"/>
  <c r="L1231" i="10"/>
  <c r="M1231" i="10"/>
  <c r="D1232" i="10"/>
  <c r="F1232" i="10"/>
  <c r="H1232" i="10"/>
  <c r="J1232" i="10"/>
  <c r="L1232" i="10"/>
  <c r="M1232" i="10"/>
  <c r="D1233" i="10"/>
  <c r="F1233" i="10"/>
  <c r="H1233" i="10"/>
  <c r="J1233" i="10"/>
  <c r="L1233" i="10"/>
  <c r="M1233" i="10"/>
  <c r="D1234" i="10"/>
  <c r="F1234" i="10"/>
  <c r="H1234" i="10"/>
  <c r="J1234" i="10"/>
  <c r="L1234" i="10"/>
  <c r="M1234" i="10"/>
  <c r="D1235" i="10"/>
  <c r="F1235" i="10"/>
  <c r="H1235" i="10"/>
  <c r="J1235" i="10"/>
  <c r="L1235" i="10"/>
  <c r="M1235" i="10"/>
  <c r="D1236" i="10"/>
  <c r="F1236" i="10"/>
  <c r="H1236" i="10"/>
  <c r="J1236" i="10"/>
  <c r="L1236" i="10"/>
  <c r="M1236" i="10"/>
  <c r="D1237" i="10"/>
  <c r="F1237" i="10"/>
  <c r="H1237" i="10"/>
  <c r="J1237" i="10"/>
  <c r="L1237" i="10"/>
  <c r="M1237" i="10"/>
  <c r="D1238" i="10"/>
  <c r="F1238" i="10"/>
  <c r="H1238" i="10"/>
  <c r="J1238" i="10"/>
  <c r="L1238" i="10"/>
  <c r="M1238" i="10"/>
  <c r="D1239" i="10"/>
  <c r="F1239" i="10"/>
  <c r="H1239" i="10"/>
  <c r="J1239" i="10"/>
  <c r="L1239" i="10"/>
  <c r="M1239" i="10"/>
  <c r="D1240" i="10"/>
  <c r="F1240" i="10"/>
  <c r="H1240" i="10"/>
  <c r="J1240" i="10"/>
  <c r="L1240" i="10"/>
  <c r="M1240" i="10"/>
  <c r="D1241" i="10"/>
  <c r="F1241" i="10"/>
  <c r="H1241" i="10"/>
  <c r="J1241" i="10"/>
  <c r="L1241" i="10"/>
  <c r="M1241" i="10"/>
  <c r="D1242" i="10"/>
  <c r="F1242" i="10"/>
  <c r="H1242" i="10"/>
  <c r="J1242" i="10"/>
  <c r="L1242" i="10"/>
  <c r="M1242" i="10"/>
  <c r="D1243" i="10"/>
  <c r="F1243" i="10"/>
  <c r="H1243" i="10"/>
  <c r="J1243" i="10"/>
  <c r="L1243" i="10"/>
  <c r="M1243" i="10"/>
  <c r="D1244" i="10"/>
  <c r="F1244" i="10"/>
  <c r="H1244" i="10"/>
  <c r="J1244" i="10"/>
  <c r="L1244" i="10"/>
  <c r="M1244" i="10"/>
  <c r="D1245" i="10"/>
  <c r="F1245" i="10"/>
  <c r="H1245" i="10"/>
  <c r="J1245" i="10"/>
  <c r="L1245" i="10"/>
  <c r="M1245" i="10"/>
  <c r="D1246" i="10"/>
  <c r="F1246" i="10"/>
  <c r="H1246" i="10"/>
  <c r="J1246" i="10"/>
  <c r="L1246" i="10"/>
  <c r="M1246" i="10"/>
  <c r="D1247" i="10"/>
  <c r="F1247" i="10"/>
  <c r="H1247" i="10"/>
  <c r="J1247" i="10"/>
  <c r="L1247" i="10"/>
  <c r="M1247" i="10"/>
  <c r="D1248" i="10"/>
  <c r="F1248" i="10"/>
  <c r="H1248" i="10"/>
  <c r="J1248" i="10"/>
  <c r="L1248" i="10"/>
  <c r="M1248" i="10"/>
  <c r="D1249" i="10"/>
  <c r="F1249" i="10"/>
  <c r="H1249" i="10"/>
  <c r="J1249" i="10"/>
  <c r="L1249" i="10"/>
  <c r="M1249" i="10"/>
  <c r="D1250" i="10"/>
  <c r="F1250" i="10"/>
  <c r="H1250" i="10"/>
  <c r="J1250" i="10"/>
  <c r="L1250" i="10"/>
  <c r="M1250" i="10"/>
  <c r="D1251" i="10"/>
  <c r="F1251" i="10"/>
  <c r="H1251" i="10"/>
  <c r="J1251" i="10"/>
  <c r="L1251" i="10"/>
  <c r="M1251" i="10"/>
  <c r="D1252" i="10"/>
  <c r="F1252" i="10"/>
  <c r="H1252" i="10"/>
  <c r="J1252" i="10"/>
  <c r="L1252" i="10"/>
  <c r="M1252" i="10"/>
  <c r="D1253" i="10"/>
  <c r="F1253" i="10"/>
  <c r="H1253" i="10"/>
  <c r="J1253" i="10"/>
  <c r="L1253" i="10"/>
  <c r="M1253" i="10"/>
  <c r="D1254" i="10"/>
  <c r="F1254" i="10"/>
  <c r="H1254" i="10"/>
  <c r="J1254" i="10"/>
  <c r="L1254" i="10"/>
  <c r="M1254" i="10"/>
  <c r="D1255" i="10"/>
  <c r="F1255" i="10"/>
  <c r="H1255" i="10"/>
  <c r="J1255" i="10"/>
  <c r="L1255" i="10"/>
  <c r="M1255" i="10"/>
  <c r="D1256" i="10"/>
  <c r="F1256" i="10"/>
  <c r="H1256" i="10"/>
  <c r="J1256" i="10"/>
  <c r="L1256" i="10"/>
  <c r="M1256" i="10"/>
  <c r="D1257" i="10"/>
  <c r="F1257" i="10"/>
  <c r="H1257" i="10"/>
  <c r="J1257" i="10"/>
  <c r="L1257" i="10"/>
  <c r="M1257" i="10"/>
  <c r="D1258" i="10"/>
  <c r="F1258" i="10"/>
  <c r="H1258" i="10"/>
  <c r="J1258" i="10"/>
  <c r="L1258" i="10"/>
  <c r="M1258" i="10"/>
  <c r="D1259" i="10"/>
  <c r="F1259" i="10"/>
  <c r="H1259" i="10"/>
  <c r="J1259" i="10"/>
  <c r="L1259" i="10"/>
  <c r="M1259" i="10"/>
  <c r="D1260" i="10"/>
  <c r="F1260" i="10"/>
  <c r="H1260" i="10"/>
  <c r="J1260" i="10"/>
  <c r="L1260" i="10"/>
  <c r="M1260" i="10"/>
  <c r="D1261" i="10"/>
  <c r="F1261" i="10"/>
  <c r="H1261" i="10"/>
  <c r="J1261" i="10"/>
  <c r="L1261" i="10"/>
  <c r="M1261" i="10"/>
  <c r="D1262" i="10"/>
  <c r="F1262" i="10"/>
  <c r="H1262" i="10"/>
  <c r="J1262" i="10"/>
  <c r="L1262" i="10"/>
  <c r="M1262" i="10"/>
  <c r="D1263" i="10"/>
  <c r="F1263" i="10"/>
  <c r="H1263" i="10"/>
  <c r="J1263" i="10"/>
  <c r="L1263" i="10"/>
  <c r="M1263" i="10"/>
  <c r="D1264" i="10"/>
  <c r="F1264" i="10"/>
  <c r="H1264" i="10"/>
  <c r="J1264" i="10"/>
  <c r="L1264" i="10"/>
  <c r="M1264" i="10"/>
  <c r="D1265" i="10"/>
  <c r="F1265" i="10"/>
  <c r="H1265" i="10"/>
  <c r="J1265" i="10"/>
  <c r="L1265" i="10"/>
  <c r="M1265" i="10"/>
  <c r="D1266" i="10"/>
  <c r="F1266" i="10"/>
  <c r="H1266" i="10"/>
  <c r="J1266" i="10"/>
  <c r="L1266" i="10"/>
  <c r="M1266" i="10"/>
  <c r="D1267" i="10"/>
  <c r="F1267" i="10"/>
  <c r="H1267" i="10"/>
  <c r="J1267" i="10"/>
  <c r="L1267" i="10"/>
  <c r="M1267" i="10"/>
  <c r="D1268" i="10"/>
  <c r="F1268" i="10"/>
  <c r="H1268" i="10"/>
  <c r="J1268" i="10"/>
  <c r="L1268" i="10"/>
  <c r="M1268" i="10"/>
  <c r="D1269" i="10"/>
  <c r="F1269" i="10"/>
  <c r="H1269" i="10"/>
  <c r="J1269" i="10"/>
  <c r="L1269" i="10"/>
  <c r="M1269" i="10"/>
  <c r="D1270" i="10"/>
  <c r="F1270" i="10"/>
  <c r="H1270" i="10"/>
  <c r="J1270" i="10"/>
  <c r="L1270" i="10"/>
  <c r="M1270" i="10"/>
  <c r="D1271" i="10"/>
  <c r="F1271" i="10"/>
  <c r="H1271" i="10"/>
  <c r="J1271" i="10"/>
  <c r="L1271" i="10"/>
  <c r="M1271" i="10"/>
  <c r="D1272" i="10"/>
  <c r="F1272" i="10"/>
  <c r="H1272" i="10"/>
  <c r="J1272" i="10"/>
  <c r="L1272" i="10"/>
  <c r="M1272" i="10"/>
  <c r="D1273" i="10"/>
  <c r="F1273" i="10"/>
  <c r="H1273" i="10"/>
  <c r="J1273" i="10"/>
  <c r="L1273" i="10"/>
  <c r="M1273" i="10"/>
  <c r="D1274" i="10"/>
  <c r="F1274" i="10"/>
  <c r="H1274" i="10"/>
  <c r="J1274" i="10"/>
  <c r="L1274" i="10"/>
  <c r="M1274" i="10"/>
  <c r="D1275" i="10"/>
  <c r="F1275" i="10"/>
  <c r="H1275" i="10"/>
  <c r="J1275" i="10"/>
  <c r="L1275" i="10"/>
  <c r="M1275" i="10"/>
  <c r="D1276" i="10"/>
  <c r="F1276" i="10"/>
  <c r="H1276" i="10"/>
  <c r="J1276" i="10"/>
  <c r="L1276" i="10"/>
  <c r="M1276" i="10"/>
  <c r="D1277" i="10"/>
  <c r="F1277" i="10"/>
  <c r="H1277" i="10"/>
  <c r="J1277" i="10"/>
  <c r="L1277" i="10"/>
  <c r="M1277" i="10"/>
  <c r="D1278" i="10"/>
  <c r="F1278" i="10"/>
  <c r="H1278" i="10"/>
  <c r="J1278" i="10"/>
  <c r="L1278" i="10"/>
  <c r="M1278" i="10"/>
  <c r="D1279" i="10"/>
  <c r="F1279" i="10"/>
  <c r="H1279" i="10"/>
  <c r="J1279" i="10"/>
  <c r="L1279" i="10"/>
  <c r="M1279" i="10"/>
  <c r="D1280" i="10"/>
  <c r="F1280" i="10"/>
  <c r="H1280" i="10"/>
  <c r="J1280" i="10"/>
  <c r="L1280" i="10"/>
  <c r="M1280" i="10"/>
  <c r="D1281" i="10"/>
  <c r="F1281" i="10"/>
  <c r="H1281" i="10"/>
  <c r="J1281" i="10"/>
  <c r="L1281" i="10"/>
  <c r="M1281" i="10"/>
  <c r="D1282" i="10"/>
  <c r="F1282" i="10"/>
  <c r="H1282" i="10"/>
  <c r="J1282" i="10"/>
  <c r="L1282" i="10"/>
  <c r="M1282" i="10"/>
  <c r="D1283" i="10"/>
  <c r="F1283" i="10"/>
  <c r="H1283" i="10"/>
  <c r="J1283" i="10"/>
  <c r="L1283" i="10"/>
  <c r="M1283" i="10"/>
  <c r="D1284" i="10"/>
  <c r="F1284" i="10"/>
  <c r="H1284" i="10"/>
  <c r="J1284" i="10"/>
  <c r="L1284" i="10"/>
  <c r="M1284" i="10"/>
  <c r="D1285" i="10"/>
  <c r="F1285" i="10"/>
  <c r="H1285" i="10"/>
  <c r="J1285" i="10"/>
  <c r="L1285" i="10"/>
  <c r="M1285" i="10"/>
  <c r="D1286" i="10"/>
  <c r="F1286" i="10"/>
  <c r="H1286" i="10"/>
  <c r="J1286" i="10"/>
  <c r="L1286" i="10"/>
  <c r="M1286" i="10"/>
  <c r="D1287" i="10"/>
  <c r="F1287" i="10"/>
  <c r="H1287" i="10"/>
  <c r="J1287" i="10"/>
  <c r="L1287" i="10"/>
  <c r="M1287" i="10"/>
  <c r="D1288" i="10"/>
  <c r="F1288" i="10"/>
  <c r="H1288" i="10"/>
  <c r="J1288" i="10"/>
  <c r="L1288" i="10"/>
  <c r="M1288" i="10"/>
  <c r="D1289" i="10"/>
  <c r="F1289" i="10"/>
  <c r="H1289" i="10"/>
  <c r="J1289" i="10"/>
  <c r="L1289" i="10"/>
  <c r="M1289" i="10"/>
  <c r="D1290" i="10"/>
  <c r="F1290" i="10"/>
  <c r="H1290" i="10"/>
  <c r="J1290" i="10"/>
  <c r="L1290" i="10"/>
  <c r="M1290" i="10"/>
  <c r="D1291" i="10"/>
  <c r="F1291" i="10"/>
  <c r="H1291" i="10"/>
  <c r="J1291" i="10"/>
  <c r="L1291" i="10"/>
  <c r="M1291" i="10"/>
  <c r="D1292" i="10"/>
  <c r="F1292" i="10"/>
  <c r="H1292" i="10"/>
  <c r="J1292" i="10"/>
  <c r="L1292" i="10"/>
  <c r="M1292" i="10"/>
  <c r="D1293" i="10"/>
  <c r="F1293" i="10"/>
  <c r="H1293" i="10"/>
  <c r="J1293" i="10"/>
  <c r="L1293" i="10"/>
  <c r="M1293" i="10"/>
  <c r="D1294" i="10"/>
  <c r="F1294" i="10"/>
  <c r="H1294" i="10"/>
  <c r="J1294" i="10"/>
  <c r="L1294" i="10"/>
  <c r="M1294" i="10"/>
  <c r="D1295" i="10"/>
  <c r="F1295" i="10"/>
  <c r="H1295" i="10"/>
  <c r="J1295" i="10"/>
  <c r="L1295" i="10"/>
  <c r="M1295" i="10"/>
  <c r="D1296" i="10"/>
  <c r="F1296" i="10"/>
  <c r="H1296" i="10"/>
  <c r="J1296" i="10"/>
  <c r="L1296" i="10"/>
  <c r="M1296" i="10"/>
  <c r="D1297" i="10"/>
  <c r="F1297" i="10"/>
  <c r="H1297" i="10"/>
  <c r="J1297" i="10"/>
  <c r="L1297" i="10"/>
  <c r="M1297" i="10"/>
  <c r="D1298" i="10"/>
  <c r="F1298" i="10"/>
  <c r="H1298" i="10"/>
  <c r="J1298" i="10"/>
  <c r="L1298" i="10"/>
  <c r="M1298" i="10"/>
  <c r="D1299" i="10"/>
  <c r="F1299" i="10"/>
  <c r="H1299" i="10"/>
  <c r="J1299" i="10"/>
  <c r="L1299" i="10"/>
  <c r="M1299" i="10"/>
  <c r="D1300" i="10"/>
  <c r="F1300" i="10"/>
  <c r="H1300" i="10"/>
  <c r="J1300" i="10"/>
  <c r="L1300" i="10"/>
  <c r="M1300" i="10"/>
  <c r="D1301" i="10"/>
  <c r="F1301" i="10"/>
  <c r="H1301" i="10"/>
  <c r="J1301" i="10"/>
  <c r="L1301" i="10"/>
  <c r="M1301" i="10"/>
  <c r="D1302" i="10"/>
  <c r="F1302" i="10"/>
  <c r="H1302" i="10"/>
  <c r="J1302" i="10"/>
  <c r="L1302" i="10"/>
  <c r="M1302" i="10"/>
  <c r="D1303" i="10"/>
  <c r="F1303" i="10"/>
  <c r="H1303" i="10"/>
  <c r="J1303" i="10"/>
  <c r="L1303" i="10"/>
  <c r="M1303" i="10"/>
  <c r="D1304" i="10"/>
  <c r="F1304" i="10"/>
  <c r="H1304" i="10"/>
  <c r="J1304" i="10"/>
  <c r="L1304" i="10"/>
  <c r="M1304" i="10"/>
  <c r="D1305" i="10"/>
  <c r="F1305" i="10"/>
  <c r="H1305" i="10"/>
  <c r="J1305" i="10"/>
  <c r="L1305" i="10"/>
  <c r="M1305" i="10"/>
  <c r="D1306" i="10"/>
  <c r="F1306" i="10"/>
  <c r="H1306" i="10"/>
  <c r="J1306" i="10"/>
  <c r="L1306" i="10"/>
  <c r="M1306" i="10"/>
  <c r="D1307" i="10"/>
  <c r="F1307" i="10"/>
  <c r="H1307" i="10"/>
  <c r="J1307" i="10"/>
  <c r="L1307" i="10"/>
  <c r="M1307" i="10"/>
  <c r="D1308" i="10"/>
  <c r="F1308" i="10"/>
  <c r="H1308" i="10"/>
  <c r="J1308" i="10"/>
  <c r="L1308" i="10"/>
  <c r="M1308" i="10"/>
  <c r="D1309" i="10"/>
  <c r="F1309" i="10"/>
  <c r="H1309" i="10"/>
  <c r="J1309" i="10"/>
  <c r="L1309" i="10"/>
  <c r="M1309" i="10"/>
  <c r="D1310" i="10"/>
  <c r="F1310" i="10"/>
  <c r="H1310" i="10"/>
  <c r="J1310" i="10"/>
  <c r="L1310" i="10"/>
  <c r="M1310" i="10"/>
  <c r="D1311" i="10"/>
  <c r="F1311" i="10"/>
  <c r="H1311" i="10"/>
  <c r="J1311" i="10"/>
  <c r="L1311" i="10"/>
  <c r="M1311" i="10"/>
  <c r="D1312" i="10"/>
  <c r="F1312" i="10"/>
  <c r="H1312" i="10"/>
  <c r="J1312" i="10"/>
  <c r="L1312" i="10"/>
  <c r="M1312" i="10"/>
  <c r="D1313" i="10"/>
  <c r="F1313" i="10"/>
  <c r="H1313" i="10"/>
  <c r="J1313" i="10"/>
  <c r="L1313" i="10"/>
  <c r="M1313" i="10"/>
  <c r="D1314" i="10"/>
  <c r="F1314" i="10"/>
  <c r="H1314" i="10"/>
  <c r="J1314" i="10"/>
  <c r="L1314" i="10"/>
  <c r="M1314" i="10"/>
  <c r="D1315" i="10"/>
  <c r="F1315" i="10"/>
  <c r="H1315" i="10"/>
  <c r="J1315" i="10"/>
  <c r="L1315" i="10"/>
  <c r="M1315" i="10"/>
  <c r="D1316" i="10"/>
  <c r="F1316" i="10"/>
  <c r="H1316" i="10"/>
  <c r="J1316" i="10"/>
  <c r="L1316" i="10"/>
  <c r="M1316" i="10"/>
  <c r="D1317" i="10"/>
  <c r="F1317" i="10"/>
  <c r="H1317" i="10"/>
  <c r="J1317" i="10"/>
  <c r="L1317" i="10"/>
  <c r="M1317" i="10"/>
  <c r="D1318" i="10"/>
  <c r="F1318" i="10"/>
  <c r="H1318" i="10"/>
  <c r="J1318" i="10"/>
  <c r="L1318" i="10"/>
  <c r="M1318" i="10"/>
  <c r="D1319" i="10"/>
  <c r="F1319" i="10"/>
  <c r="H1319" i="10"/>
  <c r="J1319" i="10"/>
  <c r="L1319" i="10"/>
  <c r="M1319" i="10"/>
  <c r="D1320" i="10"/>
  <c r="F1320" i="10"/>
  <c r="H1320" i="10"/>
  <c r="J1320" i="10"/>
  <c r="L1320" i="10"/>
  <c r="M1320" i="10"/>
  <c r="D1321" i="10"/>
  <c r="F1321" i="10"/>
  <c r="H1321" i="10"/>
  <c r="J1321" i="10"/>
  <c r="L1321" i="10"/>
  <c r="M1321" i="10"/>
  <c r="D1322" i="10"/>
  <c r="F1322" i="10"/>
  <c r="H1322" i="10"/>
  <c r="J1322" i="10"/>
  <c r="L1322" i="10"/>
  <c r="M1322" i="10"/>
  <c r="D1323" i="10"/>
  <c r="F1323" i="10"/>
  <c r="H1323" i="10"/>
  <c r="J1323" i="10"/>
  <c r="L1323" i="10"/>
  <c r="M1323" i="10"/>
  <c r="D1324" i="10"/>
  <c r="F1324" i="10"/>
  <c r="H1324" i="10"/>
  <c r="J1324" i="10"/>
  <c r="L1324" i="10"/>
  <c r="M1324" i="10"/>
  <c r="D1325" i="10"/>
  <c r="F1325" i="10"/>
  <c r="H1325" i="10"/>
  <c r="J1325" i="10"/>
  <c r="L1325" i="10"/>
  <c r="M1325" i="10"/>
  <c r="D1326" i="10"/>
  <c r="F1326" i="10"/>
  <c r="H1326" i="10"/>
  <c r="J1326" i="10"/>
  <c r="L1326" i="10"/>
  <c r="M1326" i="10"/>
  <c r="D1327" i="10"/>
  <c r="F1327" i="10"/>
  <c r="H1327" i="10"/>
  <c r="J1327" i="10"/>
  <c r="L1327" i="10"/>
  <c r="M1327" i="10"/>
  <c r="D1328" i="10"/>
  <c r="F1328" i="10"/>
  <c r="H1328" i="10"/>
  <c r="J1328" i="10"/>
  <c r="L1328" i="10"/>
  <c r="M1328" i="10"/>
  <c r="D1329" i="10"/>
  <c r="F1329" i="10"/>
  <c r="H1329" i="10"/>
  <c r="J1329" i="10"/>
  <c r="L1329" i="10"/>
  <c r="M1329" i="10"/>
  <c r="D1330" i="10"/>
  <c r="F1330" i="10"/>
  <c r="H1330" i="10"/>
  <c r="J1330" i="10"/>
  <c r="L1330" i="10"/>
  <c r="M1330" i="10"/>
  <c r="D1331" i="10"/>
  <c r="F1331" i="10"/>
  <c r="H1331" i="10"/>
  <c r="J1331" i="10"/>
  <c r="L1331" i="10"/>
  <c r="M1331" i="10"/>
  <c r="D1332" i="10"/>
  <c r="F1332" i="10"/>
  <c r="H1332" i="10"/>
  <c r="J1332" i="10"/>
  <c r="L1332" i="10"/>
  <c r="M1332" i="10"/>
  <c r="D1333" i="10"/>
  <c r="F1333" i="10"/>
  <c r="H1333" i="10"/>
  <c r="J1333" i="10"/>
  <c r="L1333" i="10"/>
  <c r="M1333" i="10"/>
  <c r="D1334" i="10"/>
  <c r="F1334" i="10"/>
  <c r="H1334" i="10"/>
  <c r="J1334" i="10"/>
  <c r="L1334" i="10"/>
  <c r="M1334" i="10"/>
  <c r="D1335" i="10"/>
  <c r="F1335" i="10"/>
  <c r="H1335" i="10"/>
  <c r="J1335" i="10"/>
  <c r="L1335" i="10"/>
  <c r="M1335" i="10"/>
  <c r="D1336" i="10"/>
  <c r="F1336" i="10"/>
  <c r="H1336" i="10"/>
  <c r="J1336" i="10"/>
  <c r="L1336" i="10"/>
  <c r="M1336" i="10"/>
  <c r="D1337" i="10"/>
  <c r="F1337" i="10"/>
  <c r="H1337" i="10"/>
  <c r="J1337" i="10"/>
  <c r="L1337" i="10"/>
  <c r="M1337" i="10"/>
  <c r="D1338" i="10"/>
  <c r="F1338" i="10"/>
  <c r="H1338" i="10"/>
  <c r="J1338" i="10"/>
  <c r="L1338" i="10"/>
  <c r="M1338" i="10"/>
  <c r="D1339" i="10"/>
  <c r="F1339" i="10"/>
  <c r="H1339" i="10"/>
  <c r="J1339" i="10"/>
  <c r="L1339" i="10"/>
  <c r="M1339" i="10"/>
  <c r="D1340" i="10"/>
  <c r="F1340" i="10"/>
  <c r="H1340" i="10"/>
  <c r="J1340" i="10"/>
  <c r="L1340" i="10"/>
  <c r="M1340" i="10"/>
  <c r="D1341" i="10"/>
  <c r="F1341" i="10"/>
  <c r="H1341" i="10"/>
  <c r="J1341" i="10"/>
  <c r="L1341" i="10"/>
  <c r="M1341" i="10"/>
  <c r="D1342" i="10"/>
  <c r="F1342" i="10"/>
  <c r="H1342" i="10"/>
  <c r="J1342" i="10"/>
  <c r="L1342" i="10"/>
  <c r="M1342" i="10"/>
  <c r="B1343" i="10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D1343" i="10"/>
  <c r="F1343" i="10"/>
  <c r="H1343" i="10"/>
  <c r="J1343" i="10"/>
  <c r="L1343" i="10"/>
  <c r="M1343" i="10"/>
  <c r="D1344" i="10"/>
  <c r="F1344" i="10"/>
  <c r="H1344" i="10"/>
  <c r="J1344" i="10"/>
  <c r="L1344" i="10"/>
  <c r="M1344" i="10"/>
  <c r="D1345" i="10"/>
  <c r="F1345" i="10"/>
  <c r="H1345" i="10"/>
  <c r="J1345" i="10"/>
  <c r="L1345" i="10"/>
  <c r="M1345" i="10"/>
  <c r="D1346" i="10"/>
  <c r="F1346" i="10"/>
  <c r="H1346" i="10"/>
  <c r="J1346" i="10"/>
  <c r="L1346" i="10"/>
  <c r="M1346" i="10"/>
  <c r="D1347" i="10"/>
  <c r="F1347" i="10"/>
  <c r="H1347" i="10"/>
  <c r="J1347" i="10"/>
  <c r="L1347" i="10"/>
  <c r="M1347" i="10"/>
  <c r="D1348" i="10"/>
  <c r="F1348" i="10"/>
  <c r="H1348" i="10"/>
  <c r="J1348" i="10"/>
  <c r="L1348" i="10"/>
  <c r="M1348" i="10"/>
  <c r="D1349" i="10"/>
  <c r="F1349" i="10"/>
  <c r="H1349" i="10"/>
  <c r="J1349" i="10"/>
  <c r="L1349" i="10"/>
  <c r="M1349" i="10"/>
  <c r="D1350" i="10"/>
  <c r="F1350" i="10"/>
  <c r="H1350" i="10"/>
  <c r="J1350" i="10"/>
  <c r="L1350" i="10"/>
  <c r="M1350" i="10"/>
  <c r="D1351" i="10"/>
  <c r="F1351" i="10"/>
  <c r="H1351" i="10"/>
  <c r="J1351" i="10"/>
  <c r="L1351" i="10"/>
  <c r="M1351" i="10"/>
  <c r="D1352" i="10"/>
  <c r="F1352" i="10"/>
  <c r="H1352" i="10"/>
  <c r="J1352" i="10"/>
  <c r="L1352" i="10"/>
  <c r="M1352" i="10"/>
  <c r="D1353" i="10"/>
  <c r="F1353" i="10"/>
  <c r="H1353" i="10"/>
  <c r="J1353" i="10"/>
  <c r="L1353" i="10"/>
  <c r="M1353" i="10"/>
  <c r="D1354" i="10"/>
  <c r="F1354" i="10"/>
  <c r="H1354" i="10"/>
  <c r="J1354" i="10"/>
  <c r="L1354" i="10"/>
  <c r="M1354" i="10"/>
  <c r="D1355" i="10"/>
  <c r="F1355" i="10"/>
  <c r="H1355" i="10"/>
  <c r="J1355" i="10"/>
  <c r="L1355" i="10"/>
  <c r="M1355" i="10"/>
  <c r="D1356" i="10"/>
  <c r="F1356" i="10"/>
  <c r="H1356" i="10"/>
  <c r="J1356" i="10"/>
  <c r="L1356" i="10"/>
  <c r="M1356" i="10"/>
  <c r="D1357" i="10"/>
  <c r="F1357" i="10"/>
  <c r="H1357" i="10"/>
  <c r="J1357" i="10"/>
  <c r="L1357" i="10"/>
  <c r="M1357" i="10"/>
  <c r="D1358" i="10"/>
  <c r="F1358" i="10"/>
  <c r="H1358" i="10"/>
  <c r="J1358" i="10"/>
  <c r="L1358" i="10"/>
  <c r="M1358" i="10"/>
  <c r="D1359" i="10"/>
  <c r="F1359" i="10"/>
  <c r="H1359" i="10"/>
  <c r="J1359" i="10"/>
  <c r="L1359" i="10"/>
  <c r="M1359" i="10"/>
  <c r="D1360" i="10"/>
  <c r="F1360" i="10"/>
  <c r="H1360" i="10"/>
  <c r="J1360" i="10"/>
  <c r="L1360" i="10"/>
  <c r="M1360" i="10"/>
  <c r="D1361" i="10"/>
  <c r="F1361" i="10"/>
  <c r="H1361" i="10"/>
  <c r="J1361" i="10"/>
  <c r="L1361" i="10"/>
  <c r="M1361" i="10"/>
  <c r="D1362" i="10"/>
  <c r="F1362" i="10"/>
  <c r="H1362" i="10"/>
  <c r="J1362" i="10"/>
  <c r="L1362" i="10"/>
  <c r="M1362" i="10"/>
  <c r="D1363" i="10"/>
  <c r="F1363" i="10"/>
  <c r="H1363" i="10"/>
  <c r="J1363" i="10"/>
  <c r="L1363" i="10"/>
  <c r="M1363" i="10"/>
  <c r="D1364" i="10"/>
  <c r="F1364" i="10"/>
  <c r="H1364" i="10"/>
  <c r="J1364" i="10"/>
  <c r="L1364" i="10"/>
  <c r="M1364" i="10"/>
  <c r="D1365" i="10"/>
  <c r="F1365" i="10"/>
  <c r="H1365" i="10"/>
  <c r="J1365" i="10"/>
  <c r="L1365" i="10"/>
  <c r="M1365" i="10"/>
  <c r="D1366" i="10"/>
  <c r="F1366" i="10"/>
  <c r="H1366" i="10"/>
  <c r="J1366" i="10"/>
  <c r="L1366" i="10"/>
  <c r="M1366" i="10"/>
  <c r="D1367" i="10"/>
  <c r="F1367" i="10"/>
  <c r="H1367" i="10"/>
  <c r="J1367" i="10"/>
  <c r="L1367" i="10"/>
  <c r="M1367" i="10"/>
  <c r="D1368" i="10"/>
  <c r="F1368" i="10"/>
  <c r="H1368" i="10"/>
  <c r="J1368" i="10"/>
  <c r="L1368" i="10"/>
  <c r="M1368" i="10"/>
  <c r="D1369" i="10"/>
  <c r="F1369" i="10"/>
  <c r="H1369" i="10"/>
  <c r="J1369" i="10"/>
  <c r="L1369" i="10"/>
  <c r="M1369" i="10"/>
  <c r="D1370" i="10"/>
  <c r="F1370" i="10"/>
  <c r="H1370" i="10"/>
  <c r="J1370" i="10"/>
  <c r="L1370" i="10"/>
  <c r="M1370" i="10"/>
  <c r="D1371" i="10"/>
  <c r="F1371" i="10"/>
  <c r="H1371" i="10"/>
  <c r="J1371" i="10"/>
  <c r="L1371" i="10"/>
  <c r="M1371" i="10"/>
  <c r="D1372" i="10"/>
  <c r="F1372" i="10"/>
  <c r="H1372" i="10"/>
  <c r="J1372" i="10"/>
  <c r="L1372" i="10"/>
  <c r="M1372" i="10"/>
  <c r="D1373" i="10"/>
  <c r="F1373" i="10"/>
  <c r="H1373" i="10"/>
  <c r="J1373" i="10"/>
  <c r="L1373" i="10"/>
  <c r="M1373" i="10"/>
  <c r="D1374" i="10"/>
  <c r="F1374" i="10"/>
  <c r="H1374" i="10"/>
  <c r="J1374" i="10"/>
  <c r="L1374" i="10"/>
  <c r="M1374" i="10"/>
  <c r="D1375" i="10"/>
  <c r="F1375" i="10"/>
  <c r="H1375" i="10"/>
  <c r="J1375" i="10"/>
  <c r="L1375" i="10"/>
  <c r="M1375" i="10"/>
  <c r="D1376" i="10"/>
  <c r="F1376" i="10"/>
  <c r="H1376" i="10"/>
  <c r="J1376" i="10"/>
  <c r="L1376" i="10"/>
  <c r="M1376" i="10"/>
  <c r="D1377" i="10"/>
  <c r="F1377" i="10"/>
  <c r="H1377" i="10"/>
  <c r="J1377" i="10"/>
  <c r="L1377" i="10"/>
  <c r="M1377" i="10"/>
  <c r="D1378" i="10"/>
  <c r="F1378" i="10"/>
  <c r="H1378" i="10"/>
  <c r="J1378" i="10"/>
  <c r="L1378" i="10"/>
  <c r="M1378" i="10"/>
  <c r="D1379" i="10"/>
  <c r="F1379" i="10"/>
  <c r="H1379" i="10"/>
  <c r="J1379" i="10"/>
  <c r="L1379" i="10"/>
  <c r="M1379" i="10"/>
  <c r="D1380" i="10"/>
  <c r="F1380" i="10"/>
  <c r="H1380" i="10"/>
  <c r="J1380" i="10"/>
  <c r="L1380" i="10"/>
  <c r="M1380" i="10"/>
  <c r="D1381" i="10"/>
  <c r="F1381" i="10"/>
  <c r="H1381" i="10"/>
  <c r="J1381" i="10"/>
  <c r="L1381" i="10"/>
  <c r="M1381" i="10"/>
  <c r="D1382" i="10"/>
  <c r="F1382" i="10"/>
  <c r="H1382" i="10"/>
  <c r="J1382" i="10"/>
  <c r="L1382" i="10"/>
  <c r="M1382" i="10"/>
  <c r="D1383" i="10"/>
  <c r="F1383" i="10"/>
  <c r="H1383" i="10"/>
  <c r="J1383" i="10"/>
  <c r="L1383" i="10"/>
  <c r="M1383" i="10"/>
  <c r="D1384" i="10"/>
  <c r="F1384" i="10"/>
  <c r="H1384" i="10"/>
  <c r="J1384" i="10"/>
  <c r="L1384" i="10"/>
  <c r="M1384" i="10"/>
  <c r="D1385" i="10"/>
  <c r="F1385" i="10"/>
  <c r="H1385" i="10"/>
  <c r="J1385" i="10"/>
  <c r="L1385" i="10"/>
  <c r="M1385" i="10"/>
  <c r="D1386" i="10"/>
  <c r="F1386" i="10"/>
  <c r="H1386" i="10"/>
  <c r="J1386" i="10"/>
  <c r="L1386" i="10"/>
  <c r="M1386" i="10"/>
  <c r="D1387" i="10"/>
  <c r="F1387" i="10"/>
  <c r="H1387" i="10"/>
  <c r="J1387" i="10"/>
  <c r="L1387" i="10"/>
  <c r="M1387" i="10"/>
  <c r="D1388" i="10"/>
  <c r="F1388" i="10"/>
  <c r="H1388" i="10"/>
  <c r="J1388" i="10"/>
  <c r="L1388" i="10"/>
  <c r="M1388" i="10"/>
  <c r="D1389" i="10"/>
  <c r="F1389" i="10"/>
  <c r="H1389" i="10"/>
  <c r="J1389" i="10"/>
  <c r="L1389" i="10"/>
  <c r="M1389" i="10"/>
  <c r="D1390" i="10"/>
  <c r="F1390" i="10"/>
  <c r="H1390" i="10"/>
  <c r="J1390" i="10"/>
  <c r="L1390" i="10"/>
  <c r="M1390" i="10"/>
  <c r="D1391" i="10"/>
  <c r="F1391" i="10"/>
  <c r="H1391" i="10"/>
  <c r="J1391" i="10"/>
  <c r="L1391" i="10"/>
  <c r="M1391" i="10"/>
  <c r="D1392" i="10"/>
  <c r="F1392" i="10"/>
  <c r="H1392" i="10"/>
  <c r="J1392" i="10"/>
  <c r="L1392" i="10"/>
  <c r="M1392" i="10"/>
  <c r="D1393" i="10"/>
  <c r="F1393" i="10"/>
  <c r="H1393" i="10"/>
  <c r="J1393" i="10"/>
  <c r="L1393" i="10"/>
  <c r="M1393" i="10"/>
  <c r="D1394" i="10"/>
  <c r="F1394" i="10"/>
  <c r="H1394" i="10"/>
  <c r="J1394" i="10"/>
  <c r="L1394" i="10"/>
  <c r="M1394" i="10"/>
  <c r="D1395" i="10"/>
  <c r="F1395" i="10"/>
  <c r="H1395" i="10"/>
  <c r="J1395" i="10"/>
  <c r="L1395" i="10"/>
  <c r="M1395" i="10"/>
  <c r="D1396" i="10"/>
  <c r="F1396" i="10"/>
  <c r="H1396" i="10"/>
  <c r="J1396" i="10"/>
  <c r="L1396" i="10"/>
  <c r="M1396" i="10"/>
  <c r="D1397" i="10"/>
  <c r="F1397" i="10"/>
  <c r="H1397" i="10"/>
  <c r="J1397" i="10"/>
  <c r="L1397" i="10"/>
  <c r="M1397" i="10"/>
  <c r="D1398" i="10"/>
  <c r="F1398" i="10"/>
  <c r="H1398" i="10"/>
  <c r="J1398" i="10"/>
  <c r="L1398" i="10"/>
  <c r="M1398" i="10"/>
  <c r="D1399" i="10"/>
  <c r="F1399" i="10"/>
  <c r="H1399" i="10"/>
  <c r="J1399" i="10"/>
  <c r="L1399" i="10"/>
  <c r="M1399" i="10"/>
  <c r="D1400" i="10"/>
  <c r="F1400" i="10"/>
  <c r="H1400" i="10"/>
  <c r="J1400" i="10"/>
  <c r="L1400" i="10"/>
  <c r="M1400" i="10"/>
  <c r="D1401" i="10"/>
  <c r="F1401" i="10"/>
  <c r="H1401" i="10"/>
  <c r="J1401" i="10"/>
  <c r="L1401" i="10"/>
  <c r="M1401" i="10"/>
  <c r="D1402" i="10"/>
  <c r="F1402" i="10"/>
  <c r="H1402" i="10"/>
  <c r="J1402" i="10"/>
  <c r="L1402" i="10"/>
  <c r="M1402" i="10"/>
  <c r="D1403" i="10"/>
  <c r="F1403" i="10"/>
  <c r="H1403" i="10"/>
  <c r="J1403" i="10"/>
  <c r="L1403" i="10"/>
  <c r="M1403" i="10"/>
  <c r="D1404" i="10"/>
  <c r="F1404" i="10"/>
  <c r="H1404" i="10"/>
  <c r="J1404" i="10"/>
  <c r="L1404" i="10"/>
  <c r="M1404" i="10"/>
  <c r="D1405" i="10"/>
  <c r="F1405" i="10"/>
  <c r="H1405" i="10"/>
  <c r="J1405" i="10"/>
  <c r="L1405" i="10"/>
  <c r="M1405" i="10"/>
  <c r="D1406" i="10"/>
  <c r="F1406" i="10"/>
  <c r="H1406" i="10"/>
  <c r="J1406" i="10"/>
  <c r="L1406" i="10"/>
  <c r="M1406" i="10"/>
  <c r="D1407" i="10"/>
  <c r="F1407" i="10"/>
  <c r="H1407" i="10"/>
  <c r="J1407" i="10"/>
  <c r="L1407" i="10"/>
  <c r="M1407" i="10"/>
  <c r="D1408" i="10"/>
  <c r="F1408" i="10"/>
  <c r="H1408" i="10"/>
  <c r="J1408" i="10"/>
  <c r="L1408" i="10"/>
  <c r="M1408" i="10"/>
  <c r="D1409" i="10"/>
  <c r="F1409" i="10"/>
  <c r="H1409" i="10"/>
  <c r="J1409" i="10"/>
  <c r="L1409" i="10"/>
  <c r="M1409" i="10"/>
  <c r="D1410" i="10"/>
  <c r="F1410" i="10"/>
  <c r="H1410" i="10"/>
  <c r="J1410" i="10"/>
  <c r="L1410" i="10"/>
  <c r="M1410" i="10"/>
  <c r="D1411" i="10"/>
  <c r="F1411" i="10"/>
  <c r="H1411" i="10"/>
  <c r="J1411" i="10"/>
  <c r="L1411" i="10"/>
  <c r="M1411" i="10"/>
  <c r="D1412" i="10"/>
  <c r="F1412" i="10"/>
  <c r="H1412" i="10"/>
  <c r="J1412" i="10"/>
  <c r="L1412" i="10"/>
  <c r="M1412" i="10"/>
  <c r="D1413" i="10"/>
  <c r="F1413" i="10"/>
  <c r="H1413" i="10"/>
  <c r="J1413" i="10"/>
  <c r="L1413" i="10"/>
  <c r="M1413" i="10"/>
  <c r="D1414" i="10"/>
  <c r="F1414" i="10"/>
  <c r="H1414" i="10"/>
  <c r="J1414" i="10"/>
  <c r="L1414" i="10"/>
  <c r="M1414" i="10"/>
  <c r="D1415" i="10"/>
  <c r="F1415" i="10"/>
  <c r="H1415" i="10"/>
  <c r="J1415" i="10"/>
  <c r="L1415" i="10"/>
  <c r="M1415" i="10"/>
  <c r="D1416" i="10"/>
  <c r="F1416" i="10"/>
  <c r="H1416" i="10"/>
  <c r="J1416" i="10"/>
  <c r="L1416" i="10"/>
  <c r="M1416" i="10"/>
  <c r="D1417" i="10"/>
  <c r="F1417" i="10"/>
  <c r="H1417" i="10"/>
  <c r="J1417" i="10"/>
  <c r="L1417" i="10"/>
  <c r="M1417" i="10"/>
  <c r="D1418" i="10"/>
  <c r="F1418" i="10"/>
  <c r="H1418" i="10"/>
  <c r="J1418" i="10"/>
  <c r="L1418" i="10"/>
  <c r="M1418" i="10"/>
  <c r="D1419" i="10"/>
  <c r="F1419" i="10"/>
  <c r="H1419" i="10"/>
  <c r="J1419" i="10"/>
  <c r="L1419" i="10"/>
  <c r="M1419" i="10"/>
  <c r="D1420" i="10"/>
  <c r="F1420" i="10"/>
  <c r="H1420" i="10"/>
  <c r="J1420" i="10"/>
  <c r="L1420" i="10"/>
  <c r="M1420" i="10"/>
  <c r="D1421" i="10"/>
  <c r="F1421" i="10"/>
  <c r="H1421" i="10"/>
  <c r="J1421" i="10"/>
  <c r="L1421" i="10"/>
  <c r="M1421" i="10"/>
  <c r="D1422" i="10"/>
  <c r="F1422" i="10"/>
  <c r="H1422" i="10"/>
  <c r="J1422" i="10"/>
  <c r="L1422" i="10"/>
  <c r="M1422" i="10"/>
  <c r="D1423" i="10"/>
  <c r="F1423" i="10"/>
  <c r="H1423" i="10"/>
  <c r="J1423" i="10"/>
  <c r="L1423" i="10"/>
  <c r="M1423" i="10"/>
  <c r="D1424" i="10"/>
  <c r="F1424" i="10"/>
  <c r="H1424" i="10"/>
  <c r="J1424" i="10"/>
  <c r="L1424" i="10"/>
  <c r="M1424" i="10"/>
  <c r="D1425" i="10"/>
  <c r="F1425" i="10"/>
  <c r="H1425" i="10"/>
  <c r="J1425" i="10"/>
  <c r="L1425" i="10"/>
  <c r="M1425" i="10"/>
  <c r="D1426" i="10"/>
  <c r="F1426" i="10"/>
  <c r="H1426" i="10"/>
  <c r="J1426" i="10"/>
  <c r="L1426" i="10"/>
  <c r="M1426" i="10"/>
  <c r="D1427" i="10"/>
  <c r="F1427" i="10"/>
  <c r="H1427" i="10"/>
  <c r="J1427" i="10"/>
  <c r="L1427" i="10"/>
  <c r="M1427" i="10"/>
  <c r="D1428" i="10"/>
  <c r="F1428" i="10"/>
  <c r="H1428" i="10"/>
  <c r="J1428" i="10"/>
  <c r="L1428" i="10"/>
  <c r="M1428" i="10"/>
  <c r="D1429" i="10"/>
  <c r="F1429" i="10"/>
  <c r="H1429" i="10"/>
  <c r="J1429" i="10"/>
  <c r="L1429" i="10"/>
  <c r="M1429" i="10"/>
  <c r="D1430" i="10"/>
  <c r="F1430" i="10"/>
  <c r="H1430" i="10"/>
  <c r="J1430" i="10"/>
  <c r="L1430" i="10"/>
  <c r="M1430" i="10"/>
  <c r="D1431" i="10"/>
  <c r="F1431" i="10"/>
  <c r="H1431" i="10"/>
  <c r="J1431" i="10"/>
  <c r="L1431" i="10"/>
  <c r="M1431" i="10"/>
  <c r="D1432" i="10"/>
  <c r="F1432" i="10"/>
  <c r="H1432" i="10"/>
  <c r="J1432" i="10"/>
  <c r="L1432" i="10"/>
  <c r="M1432" i="10"/>
  <c r="D1433" i="10"/>
  <c r="F1433" i="10"/>
  <c r="H1433" i="10"/>
  <c r="J1433" i="10"/>
  <c r="L1433" i="10"/>
  <c r="M1433" i="10"/>
  <c r="D1434" i="10"/>
  <c r="F1434" i="10"/>
  <c r="H1434" i="10"/>
  <c r="J1434" i="10"/>
  <c r="L1434" i="10"/>
  <c r="M1434" i="10"/>
  <c r="D1435" i="10"/>
  <c r="F1435" i="10"/>
  <c r="H1435" i="10"/>
  <c r="J1435" i="10"/>
  <c r="L1435" i="10"/>
  <c r="M1435" i="10"/>
  <c r="D1436" i="10"/>
  <c r="F1436" i="10"/>
  <c r="H1436" i="10"/>
  <c r="J1436" i="10"/>
  <c r="L1436" i="10"/>
  <c r="M1436" i="10"/>
  <c r="D1437" i="10"/>
  <c r="F1437" i="10"/>
  <c r="H1437" i="10"/>
  <c r="J1437" i="10"/>
  <c r="L1437" i="10"/>
  <c r="M1437" i="10"/>
  <c r="D1438" i="10"/>
  <c r="F1438" i="10"/>
  <c r="H1438" i="10"/>
  <c r="J1438" i="10"/>
  <c r="L1438" i="10"/>
  <c r="M1438" i="10"/>
  <c r="D1439" i="10"/>
  <c r="F1439" i="10"/>
  <c r="H1439" i="10"/>
  <c r="J1439" i="10"/>
  <c r="L1439" i="10"/>
  <c r="M1439" i="10"/>
  <c r="D1440" i="10"/>
  <c r="F1440" i="10"/>
  <c r="H1440" i="10"/>
  <c r="J1440" i="10"/>
  <c r="L1440" i="10"/>
  <c r="M1440" i="10"/>
  <c r="D1441" i="10"/>
  <c r="F1441" i="10"/>
  <c r="H1441" i="10"/>
  <c r="J1441" i="10"/>
  <c r="L1441" i="10"/>
  <c r="M1441" i="10"/>
  <c r="D1442" i="10"/>
  <c r="F1442" i="10"/>
  <c r="H1442" i="10"/>
  <c r="J1442" i="10"/>
  <c r="L1442" i="10"/>
  <c r="M1442" i="10"/>
  <c r="D1443" i="10"/>
  <c r="F1443" i="10"/>
  <c r="H1443" i="10"/>
  <c r="J1443" i="10"/>
  <c r="L1443" i="10"/>
  <c r="M1443" i="10"/>
  <c r="D1444" i="10"/>
  <c r="F1444" i="10"/>
  <c r="H1444" i="10"/>
  <c r="J1444" i="10"/>
  <c r="L1444" i="10"/>
  <c r="M1444" i="10"/>
  <c r="D1445" i="10"/>
  <c r="F1445" i="10"/>
  <c r="H1445" i="10"/>
  <c r="J1445" i="10"/>
  <c r="L1445" i="10"/>
  <c r="M1445" i="10"/>
  <c r="D1446" i="10"/>
  <c r="F1446" i="10"/>
  <c r="H1446" i="10"/>
  <c r="J1446" i="10"/>
  <c r="L1446" i="10"/>
  <c r="M1446" i="10"/>
  <c r="D1447" i="10"/>
  <c r="F1447" i="10"/>
  <c r="H1447" i="10"/>
  <c r="J1447" i="10"/>
  <c r="L1447" i="10"/>
  <c r="M1447" i="10"/>
  <c r="D1448" i="10"/>
  <c r="F1448" i="10"/>
  <c r="H1448" i="10"/>
  <c r="J1448" i="10"/>
  <c r="L1448" i="10"/>
  <c r="M1448" i="10"/>
  <c r="D1449" i="10"/>
  <c r="F1449" i="10"/>
  <c r="H1449" i="10"/>
  <c r="J1449" i="10"/>
  <c r="L1449" i="10"/>
  <c r="M1449" i="10"/>
  <c r="D1450" i="10"/>
  <c r="F1450" i="10"/>
  <c r="H1450" i="10"/>
  <c r="J1450" i="10"/>
  <c r="L1450" i="10"/>
  <c r="M1450" i="10"/>
  <c r="D1451" i="10"/>
  <c r="F1451" i="10"/>
  <c r="H1451" i="10"/>
  <c r="J1451" i="10"/>
  <c r="L1451" i="10"/>
  <c r="M1451" i="10"/>
  <c r="D1452" i="10"/>
  <c r="F1452" i="10"/>
  <c r="H1452" i="10"/>
  <c r="J1452" i="10"/>
  <c r="L1452" i="10"/>
  <c r="M1452" i="10"/>
  <c r="D1453" i="10"/>
  <c r="F1453" i="10"/>
  <c r="H1453" i="10"/>
  <c r="J1453" i="10"/>
  <c r="L1453" i="10"/>
  <c r="M1453" i="10"/>
  <c r="D1454" i="10"/>
  <c r="F1454" i="10"/>
  <c r="H1454" i="10"/>
  <c r="J1454" i="10"/>
  <c r="L1454" i="10"/>
  <c r="M1454" i="10"/>
  <c r="D1455" i="10"/>
  <c r="F1455" i="10"/>
  <c r="H1455" i="10"/>
  <c r="J1455" i="10"/>
  <c r="L1455" i="10"/>
  <c r="M1455" i="10"/>
  <c r="D1456" i="10"/>
  <c r="F1456" i="10"/>
  <c r="H1456" i="10"/>
  <c r="J1456" i="10"/>
  <c r="L1456" i="10"/>
  <c r="M1456" i="10"/>
  <c r="D1457" i="10"/>
  <c r="F1457" i="10"/>
  <c r="H1457" i="10"/>
  <c r="J1457" i="10"/>
  <c r="L1457" i="10"/>
  <c r="M1457" i="10"/>
  <c r="D1458" i="10"/>
  <c r="F1458" i="10"/>
  <c r="H1458" i="10"/>
  <c r="J1458" i="10"/>
  <c r="L1458" i="10"/>
  <c r="M1458" i="10"/>
  <c r="D1459" i="10"/>
  <c r="F1459" i="10"/>
  <c r="H1459" i="10"/>
  <c r="J1459" i="10"/>
  <c r="L1459" i="10"/>
  <c r="M1459" i="10"/>
  <c r="D1460" i="10"/>
  <c r="F1460" i="10"/>
  <c r="H1460" i="10"/>
  <c r="J1460" i="10"/>
  <c r="L1460" i="10"/>
  <c r="M1460" i="10"/>
  <c r="D1461" i="10"/>
  <c r="F1461" i="10"/>
  <c r="H1461" i="10"/>
  <c r="J1461" i="10"/>
  <c r="L1461" i="10"/>
  <c r="M1461" i="10"/>
  <c r="D1462" i="10"/>
  <c r="F1462" i="10"/>
  <c r="H1462" i="10"/>
  <c r="J1462" i="10"/>
  <c r="L1462" i="10"/>
  <c r="M1462" i="10"/>
  <c r="D1463" i="10"/>
  <c r="F1463" i="10"/>
  <c r="H1463" i="10"/>
  <c r="J1463" i="10"/>
  <c r="L1463" i="10"/>
  <c r="M1463" i="10"/>
  <c r="D1464" i="10"/>
  <c r="F1464" i="10"/>
  <c r="H1464" i="10"/>
  <c r="J1464" i="10"/>
  <c r="L1464" i="10"/>
  <c r="M1464" i="10"/>
  <c r="D1465" i="10"/>
  <c r="F1465" i="10"/>
  <c r="H1465" i="10"/>
  <c r="J1465" i="10"/>
  <c r="L1465" i="10"/>
  <c r="M1465" i="10"/>
  <c r="D1466" i="10"/>
  <c r="F1466" i="10"/>
  <c r="H1466" i="10"/>
  <c r="J1466" i="10"/>
  <c r="L1466" i="10"/>
  <c r="M1466" i="10"/>
  <c r="D1467" i="10"/>
  <c r="F1467" i="10"/>
  <c r="H1467" i="10"/>
  <c r="J1467" i="10"/>
  <c r="L1467" i="10"/>
  <c r="M1467" i="10"/>
  <c r="D1468" i="10"/>
  <c r="F1468" i="10"/>
  <c r="H1468" i="10"/>
  <c r="J1468" i="10"/>
  <c r="L1468" i="10"/>
  <c r="M1468" i="10"/>
  <c r="D1469" i="10"/>
  <c r="F1469" i="10"/>
  <c r="H1469" i="10"/>
  <c r="J1469" i="10"/>
  <c r="L1469" i="10"/>
  <c r="M1469" i="10"/>
  <c r="D1470" i="10"/>
  <c r="F1470" i="10"/>
  <c r="H1470" i="10"/>
  <c r="J1470" i="10"/>
  <c r="L1470" i="10"/>
  <c r="M1470" i="10"/>
  <c r="D1471" i="10"/>
  <c r="F1471" i="10"/>
  <c r="H1471" i="10"/>
  <c r="J1471" i="10"/>
  <c r="L1471" i="10"/>
  <c r="M1471" i="10"/>
  <c r="D1472" i="10"/>
  <c r="F1472" i="10"/>
  <c r="H1472" i="10"/>
  <c r="J1472" i="10"/>
  <c r="L1472" i="10"/>
  <c r="M1472" i="10"/>
  <c r="D1473" i="10"/>
  <c r="F1473" i="10"/>
  <c r="H1473" i="10"/>
  <c r="J1473" i="10"/>
  <c r="L1473" i="10"/>
  <c r="M1473" i="10"/>
  <c r="D1474" i="10"/>
  <c r="F1474" i="10"/>
  <c r="H1474" i="10"/>
  <c r="J1474" i="10"/>
  <c r="L1474" i="10"/>
  <c r="M1474" i="10"/>
  <c r="D1475" i="10"/>
  <c r="F1475" i="10"/>
  <c r="H1475" i="10"/>
  <c r="J1475" i="10"/>
  <c r="L1475" i="10"/>
  <c r="M1475" i="10"/>
  <c r="D1476" i="10"/>
  <c r="F1476" i="10"/>
  <c r="H1476" i="10"/>
  <c r="J1476" i="10"/>
  <c r="L1476" i="10"/>
  <c r="M1476" i="10"/>
  <c r="D1477" i="10"/>
  <c r="F1477" i="10"/>
  <c r="H1477" i="10"/>
  <c r="J1477" i="10"/>
  <c r="L1477" i="10"/>
  <c r="M1477" i="10"/>
  <c r="D1478" i="10"/>
  <c r="F1478" i="10"/>
  <c r="H1478" i="10"/>
  <c r="J1478" i="10"/>
  <c r="L1478" i="10"/>
  <c r="M1478" i="10"/>
  <c r="D1479" i="10"/>
  <c r="F1479" i="10"/>
  <c r="H1479" i="10"/>
  <c r="J1479" i="10"/>
  <c r="L1479" i="10"/>
  <c r="M1479" i="10"/>
  <c r="D1480" i="10"/>
  <c r="F1480" i="10"/>
  <c r="H1480" i="10"/>
  <c r="J1480" i="10"/>
  <c r="L1480" i="10"/>
  <c r="M1480" i="10"/>
  <c r="D1481" i="10"/>
  <c r="F1481" i="10"/>
  <c r="H1481" i="10"/>
  <c r="J1481" i="10"/>
  <c r="L1481" i="10"/>
  <c r="M1481" i="10"/>
  <c r="D1482" i="10"/>
  <c r="F1482" i="10"/>
  <c r="H1482" i="10"/>
  <c r="J1482" i="10"/>
  <c r="L1482" i="10"/>
  <c r="M1482" i="10"/>
  <c r="D1483" i="10"/>
  <c r="F1483" i="10"/>
  <c r="H1483" i="10"/>
  <c r="J1483" i="10"/>
  <c r="L1483" i="10"/>
  <c r="M1483" i="10"/>
  <c r="D1484" i="10"/>
  <c r="F1484" i="10"/>
  <c r="H1484" i="10"/>
  <c r="J1484" i="10"/>
  <c r="L1484" i="10"/>
  <c r="M1484" i="10"/>
  <c r="D1485" i="10"/>
  <c r="F1485" i="10"/>
  <c r="H1485" i="10"/>
  <c r="J1485" i="10"/>
  <c r="L1485" i="10"/>
  <c r="M1485" i="10"/>
  <c r="D1486" i="10"/>
  <c r="F1486" i="10"/>
  <c r="H1486" i="10"/>
  <c r="J1486" i="10"/>
  <c r="L1486" i="10"/>
  <c r="M1486" i="10"/>
  <c r="D1487" i="10"/>
  <c r="F1487" i="10"/>
  <c r="H1487" i="10"/>
  <c r="J1487" i="10"/>
  <c r="L1487" i="10"/>
  <c r="M1487" i="10"/>
  <c r="D1488" i="10"/>
  <c r="F1488" i="10"/>
  <c r="H1488" i="10"/>
  <c r="J1488" i="10"/>
  <c r="L1488" i="10"/>
  <c r="M1488" i="10"/>
  <c r="D1489" i="10"/>
  <c r="F1489" i="10"/>
  <c r="H1489" i="10"/>
  <c r="J1489" i="10"/>
  <c r="L1489" i="10"/>
  <c r="M1489" i="10"/>
  <c r="D1490" i="10"/>
  <c r="F1490" i="10"/>
  <c r="H1490" i="10"/>
  <c r="J1490" i="10"/>
  <c r="L1490" i="10"/>
  <c r="M1490" i="10"/>
  <c r="D1491" i="10"/>
  <c r="F1491" i="10"/>
  <c r="H1491" i="10"/>
  <c r="J1491" i="10"/>
  <c r="L1491" i="10"/>
  <c r="M1491" i="10"/>
  <c r="D1492" i="10"/>
  <c r="F1492" i="10"/>
  <c r="H1492" i="10"/>
  <c r="J1492" i="10"/>
  <c r="L1492" i="10"/>
  <c r="M1492" i="10"/>
  <c r="D1493" i="10"/>
  <c r="F1493" i="10"/>
  <c r="H1493" i="10"/>
  <c r="J1493" i="10"/>
  <c r="L1493" i="10"/>
  <c r="M1493" i="10"/>
  <c r="D1494" i="10"/>
  <c r="F1494" i="10"/>
  <c r="H1494" i="10"/>
  <c r="J1494" i="10"/>
  <c r="L1494" i="10"/>
  <c r="M1494" i="10"/>
  <c r="D1495" i="10"/>
  <c r="F1495" i="10"/>
  <c r="H1495" i="10"/>
  <c r="J1495" i="10"/>
  <c r="L1495" i="10"/>
  <c r="M1495" i="10"/>
  <c r="D1496" i="10"/>
  <c r="F1496" i="10"/>
  <c r="H1496" i="10"/>
  <c r="J1496" i="10"/>
  <c r="L1496" i="10"/>
  <c r="M1496" i="10"/>
  <c r="D1497" i="10"/>
  <c r="F1497" i="10"/>
  <c r="H1497" i="10"/>
  <c r="J1497" i="10"/>
  <c r="L1497" i="10"/>
  <c r="M1497" i="10"/>
  <c r="D1498" i="10"/>
  <c r="F1498" i="10"/>
  <c r="H1498" i="10"/>
  <c r="J1498" i="10"/>
  <c r="L1498" i="10"/>
  <c r="M1498" i="10"/>
  <c r="D1499" i="10"/>
  <c r="F1499" i="10"/>
  <c r="H1499" i="10"/>
  <c r="J1499" i="10"/>
  <c r="L1499" i="10"/>
  <c r="M1499" i="10"/>
  <c r="D1500" i="10"/>
  <c r="F1500" i="10"/>
  <c r="H1500" i="10"/>
  <c r="J1500" i="10"/>
  <c r="L1500" i="10"/>
  <c r="M1500" i="10"/>
  <c r="D1501" i="10"/>
  <c r="F1501" i="10"/>
  <c r="H1501" i="10"/>
  <c r="J1501" i="10"/>
  <c r="L1501" i="10"/>
  <c r="M1501" i="10"/>
  <c r="D1502" i="10"/>
  <c r="F1502" i="10"/>
  <c r="H1502" i="10"/>
  <c r="J1502" i="10"/>
  <c r="L1502" i="10"/>
  <c r="M1502" i="10"/>
  <c r="D1503" i="10"/>
  <c r="F1503" i="10"/>
  <c r="H1503" i="10"/>
  <c r="J1503" i="10"/>
  <c r="L1503" i="10"/>
  <c r="M1503" i="10"/>
  <c r="D1504" i="10"/>
  <c r="F1504" i="10"/>
  <c r="H1504" i="10"/>
  <c r="J1504" i="10"/>
  <c r="L1504" i="10"/>
  <c r="M1504" i="10"/>
  <c r="D1505" i="10"/>
  <c r="F1505" i="10"/>
  <c r="H1505" i="10"/>
  <c r="J1505" i="10"/>
  <c r="L1505" i="10"/>
  <c r="M1505" i="10"/>
  <c r="D1506" i="10"/>
  <c r="F1506" i="10"/>
  <c r="H1506" i="10"/>
  <c r="J1506" i="10"/>
  <c r="L1506" i="10"/>
  <c r="M1506" i="10"/>
  <c r="D1507" i="10"/>
  <c r="F1507" i="10"/>
  <c r="H1507" i="10"/>
  <c r="J1507" i="10"/>
  <c r="L1507" i="10"/>
  <c r="M1507" i="10"/>
  <c r="D1508" i="10"/>
  <c r="F1508" i="10"/>
  <c r="H1508" i="10"/>
  <c r="J1508" i="10"/>
  <c r="L1508" i="10"/>
  <c r="M1508" i="10"/>
  <c r="D1509" i="10"/>
  <c r="F1509" i="10"/>
  <c r="H1509" i="10"/>
  <c r="J1509" i="10"/>
  <c r="L1509" i="10"/>
  <c r="M1509" i="10"/>
  <c r="D1510" i="10"/>
  <c r="F1510" i="10"/>
  <c r="H1510" i="10"/>
  <c r="J1510" i="10"/>
  <c r="L1510" i="10"/>
  <c r="M1510" i="10"/>
  <c r="D1511" i="10"/>
  <c r="F1511" i="10"/>
  <c r="H1511" i="10"/>
  <c r="J1511" i="10"/>
  <c r="L1511" i="10"/>
  <c r="M1511" i="10"/>
  <c r="D1512" i="10"/>
  <c r="F1512" i="10"/>
  <c r="H1512" i="10"/>
  <c r="J1512" i="10"/>
  <c r="L1512" i="10"/>
  <c r="M1512" i="10"/>
  <c r="D1513" i="10"/>
  <c r="F1513" i="10"/>
  <c r="H1513" i="10"/>
  <c r="J1513" i="10"/>
  <c r="L1513" i="10"/>
  <c r="M1513" i="10"/>
  <c r="D1514" i="10"/>
  <c r="F1514" i="10"/>
  <c r="H1514" i="10"/>
  <c r="J1514" i="10"/>
  <c r="L1514" i="10"/>
  <c r="M1514" i="10"/>
  <c r="D1515" i="10"/>
  <c r="F1515" i="10"/>
  <c r="H1515" i="10"/>
  <c r="J1515" i="10"/>
  <c r="L1515" i="10"/>
  <c r="M1515" i="10"/>
  <c r="D1516" i="10"/>
  <c r="F1516" i="10"/>
  <c r="H1516" i="10"/>
  <c r="J1516" i="10"/>
  <c r="L1516" i="10"/>
  <c r="M1516" i="10"/>
  <c r="D1517" i="10"/>
  <c r="F1517" i="10"/>
  <c r="H1517" i="10"/>
  <c r="J1517" i="10"/>
  <c r="L1517" i="10"/>
  <c r="M1517" i="10"/>
  <c r="D1518" i="10"/>
  <c r="F1518" i="10"/>
  <c r="H1518" i="10"/>
  <c r="J1518" i="10"/>
  <c r="L1518" i="10"/>
  <c r="M1518" i="10"/>
  <c r="D1519" i="10"/>
  <c r="F1519" i="10"/>
  <c r="H1519" i="10"/>
  <c r="J1519" i="10"/>
  <c r="L1519" i="10"/>
  <c r="M1519" i="10"/>
  <c r="D1520" i="10"/>
  <c r="F1520" i="10"/>
  <c r="H1520" i="10"/>
  <c r="J1520" i="10"/>
  <c r="L1520" i="10"/>
  <c r="M1520" i="10"/>
  <c r="D1521" i="10"/>
  <c r="F1521" i="10"/>
  <c r="H1521" i="10"/>
  <c r="J1521" i="10"/>
  <c r="L1521" i="10"/>
  <c r="M1521" i="10"/>
  <c r="D1522" i="10"/>
  <c r="F1522" i="10"/>
  <c r="H1522" i="10"/>
  <c r="J1522" i="10"/>
  <c r="L1522" i="10"/>
  <c r="M1522" i="10"/>
  <c r="D1523" i="10"/>
  <c r="F1523" i="10"/>
  <c r="H1523" i="10"/>
  <c r="J1523" i="10"/>
  <c r="L1523" i="10"/>
  <c r="M1523" i="10"/>
  <c r="D1524" i="10"/>
  <c r="F1524" i="10"/>
  <c r="H1524" i="10"/>
  <c r="J1524" i="10"/>
  <c r="L1524" i="10"/>
  <c r="M1524" i="10"/>
  <c r="D1525" i="10"/>
  <c r="F1525" i="10"/>
  <c r="H1525" i="10"/>
  <c r="J1525" i="10"/>
  <c r="L1525" i="10"/>
  <c r="M1525" i="10"/>
  <c r="D1526" i="10"/>
  <c r="F1526" i="10"/>
  <c r="H1526" i="10"/>
  <c r="J1526" i="10"/>
  <c r="L1526" i="10"/>
  <c r="M1526" i="10"/>
  <c r="D1527" i="10"/>
  <c r="F1527" i="10"/>
  <c r="H1527" i="10"/>
  <c r="J1527" i="10"/>
  <c r="L1527" i="10"/>
  <c r="M1527" i="10"/>
  <c r="D1528" i="10"/>
  <c r="F1528" i="10"/>
  <c r="H1528" i="10"/>
  <c r="J1528" i="10"/>
  <c r="L1528" i="10"/>
  <c r="M1528" i="10"/>
  <c r="D1529" i="10"/>
  <c r="F1529" i="10"/>
  <c r="H1529" i="10"/>
  <c r="J1529" i="10"/>
  <c r="L1529" i="10"/>
  <c r="M1529" i="10"/>
  <c r="D1530" i="10"/>
  <c r="F1530" i="10"/>
  <c r="H1530" i="10"/>
  <c r="J1530" i="10"/>
  <c r="L1530" i="10"/>
  <c r="M1530" i="10"/>
  <c r="D1531" i="10"/>
  <c r="F1531" i="10"/>
  <c r="H1531" i="10"/>
  <c r="J1531" i="10"/>
  <c r="L1531" i="10"/>
  <c r="M1531" i="10"/>
  <c r="D1532" i="10"/>
  <c r="F1532" i="10"/>
  <c r="H1532" i="10"/>
  <c r="J1532" i="10"/>
  <c r="L1532" i="10"/>
  <c r="M1532" i="10"/>
  <c r="D1533" i="10"/>
  <c r="F1533" i="10"/>
  <c r="H1533" i="10"/>
  <c r="J1533" i="10"/>
  <c r="L1533" i="10"/>
  <c r="M1533" i="10"/>
  <c r="D1534" i="10"/>
  <c r="F1534" i="10"/>
  <c r="H1534" i="10"/>
  <c r="J1534" i="10"/>
  <c r="L1534" i="10"/>
  <c r="M1534" i="10"/>
  <c r="D1535" i="10"/>
  <c r="F1535" i="10"/>
  <c r="H1535" i="10"/>
  <c r="J1535" i="10"/>
  <c r="L1535" i="10"/>
  <c r="M1535" i="10"/>
  <c r="D1536" i="10"/>
  <c r="F1536" i="10"/>
  <c r="H1536" i="10"/>
  <c r="J1536" i="10"/>
  <c r="L1536" i="10"/>
  <c r="M1536" i="10"/>
  <c r="D1537" i="10"/>
  <c r="F1537" i="10"/>
  <c r="H1537" i="10"/>
  <c r="J1537" i="10"/>
  <c r="L1537" i="10"/>
  <c r="M1537" i="10"/>
  <c r="D1538" i="10"/>
  <c r="F1538" i="10"/>
  <c r="H1538" i="10"/>
  <c r="J1538" i="10"/>
  <c r="L1538" i="10"/>
  <c r="M1538" i="10"/>
  <c r="D1539" i="10"/>
  <c r="F1539" i="10"/>
  <c r="H1539" i="10"/>
  <c r="J1539" i="10"/>
  <c r="L1539" i="10"/>
  <c r="M1539" i="10"/>
  <c r="D1540" i="10"/>
  <c r="F1540" i="10"/>
  <c r="H1540" i="10"/>
  <c r="J1540" i="10"/>
  <c r="L1540" i="10"/>
  <c r="M1540" i="10"/>
  <c r="D1541" i="10"/>
  <c r="F1541" i="10"/>
  <c r="H1541" i="10"/>
  <c r="J1541" i="10"/>
  <c r="L1541" i="10"/>
  <c r="M1541" i="10"/>
  <c r="D1542" i="10"/>
  <c r="F1542" i="10"/>
  <c r="H1542" i="10"/>
  <c r="J1542" i="10"/>
  <c r="L1542" i="10"/>
  <c r="M1542" i="10"/>
  <c r="D1543" i="10"/>
  <c r="F1543" i="10"/>
  <c r="H1543" i="10"/>
  <c r="J1543" i="10"/>
  <c r="L1543" i="10"/>
  <c r="M1543" i="10"/>
  <c r="D1544" i="10"/>
  <c r="F1544" i="10"/>
  <c r="H1544" i="10"/>
  <c r="J1544" i="10"/>
  <c r="L1544" i="10"/>
  <c r="M1544" i="10"/>
  <c r="D1545" i="10"/>
  <c r="F1545" i="10"/>
  <c r="H1545" i="10"/>
  <c r="J1545" i="10"/>
  <c r="L1545" i="10"/>
  <c r="M1545" i="10"/>
  <c r="D1546" i="10"/>
  <c r="F1546" i="10"/>
  <c r="H1546" i="10"/>
  <c r="J1546" i="10"/>
  <c r="L1546" i="10"/>
  <c r="M1546" i="10"/>
  <c r="D1547" i="10"/>
  <c r="F1547" i="10"/>
  <c r="H1547" i="10"/>
  <c r="J1547" i="10"/>
  <c r="L1547" i="10"/>
  <c r="M1547" i="10"/>
  <c r="D1548" i="10"/>
  <c r="F1548" i="10"/>
  <c r="H1548" i="10"/>
  <c r="J1548" i="10"/>
  <c r="L1548" i="10"/>
  <c r="M1548" i="10"/>
  <c r="D1549" i="10"/>
  <c r="F1549" i="10"/>
  <c r="H1549" i="10"/>
  <c r="J1549" i="10"/>
  <c r="L1549" i="10"/>
  <c r="M1549" i="10"/>
  <c r="D1550" i="10"/>
  <c r="F1550" i="10"/>
  <c r="H1550" i="10"/>
  <c r="J1550" i="10"/>
  <c r="L1550" i="10"/>
  <c r="M1550" i="10"/>
  <c r="D1551" i="10"/>
  <c r="F1551" i="10"/>
  <c r="H1551" i="10"/>
  <c r="J1551" i="10"/>
  <c r="L1551" i="10"/>
  <c r="M1551" i="10"/>
  <c r="D1552" i="10"/>
  <c r="F1552" i="10"/>
  <c r="H1552" i="10"/>
  <c r="J1552" i="10"/>
  <c r="L1552" i="10"/>
  <c r="M1552" i="10"/>
  <c r="D1553" i="10"/>
  <c r="F1553" i="10"/>
  <c r="H1553" i="10"/>
  <c r="J1553" i="10"/>
  <c r="L1553" i="10"/>
  <c r="M1553" i="10"/>
  <c r="D1554" i="10"/>
  <c r="F1554" i="10"/>
  <c r="H1554" i="10"/>
  <c r="J1554" i="10"/>
  <c r="L1554" i="10"/>
  <c r="M1554" i="10"/>
  <c r="D1555" i="10"/>
  <c r="F1555" i="10"/>
  <c r="H1555" i="10"/>
  <c r="J1555" i="10"/>
  <c r="L1555" i="10"/>
  <c r="M1555" i="10"/>
  <c r="D1556" i="10"/>
  <c r="F1556" i="10"/>
  <c r="H1556" i="10"/>
  <c r="J1556" i="10"/>
  <c r="L1556" i="10"/>
  <c r="M1556" i="10"/>
  <c r="D1557" i="10"/>
  <c r="F1557" i="10"/>
  <c r="H1557" i="10"/>
  <c r="J1557" i="10"/>
  <c r="L1557" i="10"/>
  <c r="M1557" i="10"/>
  <c r="D1558" i="10"/>
  <c r="F1558" i="10"/>
  <c r="H1558" i="10"/>
  <c r="J1558" i="10"/>
  <c r="L1558" i="10"/>
  <c r="M1558" i="10"/>
  <c r="D1559" i="10"/>
  <c r="F1559" i="10"/>
  <c r="H1559" i="10"/>
  <c r="J1559" i="10"/>
  <c r="L1559" i="10"/>
  <c r="M1559" i="10"/>
  <c r="D1560" i="10"/>
  <c r="F1560" i="10"/>
  <c r="H1560" i="10"/>
  <c r="J1560" i="10"/>
  <c r="L1560" i="10"/>
  <c r="M1560" i="10"/>
  <c r="D1561" i="10"/>
  <c r="F1561" i="10"/>
  <c r="H1561" i="10"/>
  <c r="J1561" i="10"/>
  <c r="L1561" i="10"/>
  <c r="M1561" i="10"/>
  <c r="D1562" i="10"/>
  <c r="F1562" i="10"/>
  <c r="H1562" i="10"/>
  <c r="J1562" i="10"/>
  <c r="L1562" i="10"/>
  <c r="M1562" i="10"/>
  <c r="D1563" i="10"/>
  <c r="F1563" i="10"/>
  <c r="H1563" i="10"/>
  <c r="J1563" i="10"/>
  <c r="L1563" i="10"/>
  <c r="M1563" i="10"/>
  <c r="D1564" i="10"/>
  <c r="F1564" i="10"/>
  <c r="H1564" i="10"/>
  <c r="J1564" i="10"/>
  <c r="L1564" i="10"/>
  <c r="M1564" i="10"/>
  <c r="D1565" i="10"/>
  <c r="F1565" i="10"/>
  <c r="H1565" i="10"/>
  <c r="J1565" i="10"/>
  <c r="L1565" i="10"/>
  <c r="M1565" i="10"/>
  <c r="D1566" i="10"/>
  <c r="F1566" i="10"/>
  <c r="H1566" i="10"/>
  <c r="J1566" i="10"/>
  <c r="L1566" i="10"/>
  <c r="M1566" i="10"/>
  <c r="D1567" i="10"/>
  <c r="F1567" i="10"/>
  <c r="H1567" i="10"/>
  <c r="J1567" i="10"/>
  <c r="L1567" i="10"/>
  <c r="M1567" i="10"/>
  <c r="D1568" i="10"/>
  <c r="F1568" i="10"/>
  <c r="H1568" i="10"/>
  <c r="J1568" i="10"/>
  <c r="L1568" i="10"/>
  <c r="M1568" i="10"/>
  <c r="D1569" i="10"/>
  <c r="F1569" i="10"/>
  <c r="H1569" i="10"/>
  <c r="J1569" i="10"/>
  <c r="L1569" i="10"/>
  <c r="M1569" i="10"/>
  <c r="D1570" i="10"/>
  <c r="F1570" i="10"/>
  <c r="H1570" i="10"/>
  <c r="J1570" i="10"/>
  <c r="L1570" i="10"/>
  <c r="M1570" i="10"/>
  <c r="D1571" i="10"/>
  <c r="F1571" i="10"/>
  <c r="H1571" i="10"/>
  <c r="J1571" i="10"/>
  <c r="L1571" i="10"/>
  <c r="M1571" i="10"/>
  <c r="D1572" i="10"/>
  <c r="F1572" i="10"/>
  <c r="H1572" i="10"/>
  <c r="J1572" i="10"/>
  <c r="L1572" i="10"/>
  <c r="M1572" i="10"/>
  <c r="D1573" i="10"/>
  <c r="F1573" i="10"/>
  <c r="H1573" i="10"/>
  <c r="J1573" i="10"/>
  <c r="L1573" i="10"/>
  <c r="M1573" i="10"/>
  <c r="D1574" i="10"/>
  <c r="F1574" i="10"/>
  <c r="H1574" i="10"/>
  <c r="J1574" i="10"/>
  <c r="L1574" i="10"/>
  <c r="M1574" i="10"/>
  <c r="D1575" i="10"/>
  <c r="F1575" i="10"/>
  <c r="H1575" i="10"/>
  <c r="J1575" i="10"/>
  <c r="L1575" i="10"/>
  <c r="M1575" i="10"/>
  <c r="D1576" i="10"/>
  <c r="F1576" i="10"/>
  <c r="H1576" i="10"/>
  <c r="J1576" i="10"/>
  <c r="L1576" i="10"/>
  <c r="M1576" i="10"/>
  <c r="D1577" i="10"/>
  <c r="F1577" i="10"/>
  <c r="H1577" i="10"/>
  <c r="J1577" i="10"/>
  <c r="L1577" i="10"/>
  <c r="M1577" i="10"/>
  <c r="D1578" i="10"/>
  <c r="F1578" i="10"/>
  <c r="H1578" i="10"/>
  <c r="J1578" i="10"/>
  <c r="L1578" i="10"/>
  <c r="M1578" i="10"/>
  <c r="D1579" i="10"/>
  <c r="F1579" i="10"/>
  <c r="H1579" i="10"/>
  <c r="J1579" i="10"/>
  <c r="L1579" i="10"/>
  <c r="M1579" i="10"/>
  <c r="D1580" i="10"/>
  <c r="F1580" i="10"/>
  <c r="H1580" i="10"/>
  <c r="J1580" i="10"/>
  <c r="L1580" i="10"/>
  <c r="M1580" i="10"/>
  <c r="D1581" i="10"/>
  <c r="F1581" i="10"/>
  <c r="H1581" i="10"/>
  <c r="J1581" i="10"/>
  <c r="L1581" i="10"/>
  <c r="M1581" i="10"/>
  <c r="D1582" i="10"/>
  <c r="F1582" i="10"/>
  <c r="H1582" i="10"/>
  <c r="J1582" i="10"/>
  <c r="L1582" i="10"/>
  <c r="M1582" i="10"/>
  <c r="D1583" i="10"/>
  <c r="F1583" i="10"/>
  <c r="H1583" i="10"/>
  <c r="J1583" i="10"/>
  <c r="L1583" i="10"/>
  <c r="M1583" i="10"/>
  <c r="D1584" i="10"/>
  <c r="F1584" i="10"/>
  <c r="H1584" i="10"/>
  <c r="J1584" i="10"/>
  <c r="L1584" i="10"/>
  <c r="M1584" i="10"/>
  <c r="D1585" i="10"/>
  <c r="F1585" i="10"/>
  <c r="H1585" i="10"/>
  <c r="J1585" i="10"/>
  <c r="L1585" i="10"/>
  <c r="M1585" i="10"/>
  <c r="D1586" i="10"/>
  <c r="F1586" i="10"/>
  <c r="H1586" i="10"/>
  <c r="J1586" i="10"/>
  <c r="L1586" i="10"/>
  <c r="M1586" i="10"/>
  <c r="D1587" i="10"/>
  <c r="F1587" i="10"/>
  <c r="H1587" i="10"/>
  <c r="J1587" i="10"/>
  <c r="L1587" i="10"/>
  <c r="M1587" i="10"/>
  <c r="D1588" i="10"/>
  <c r="F1588" i="10"/>
  <c r="H1588" i="10"/>
  <c r="J1588" i="10"/>
  <c r="L1588" i="10"/>
  <c r="M1588" i="10"/>
  <c r="D1589" i="10"/>
  <c r="F1589" i="10"/>
  <c r="H1589" i="10"/>
  <c r="J1589" i="10"/>
  <c r="L1589" i="10"/>
  <c r="M1589" i="10"/>
  <c r="D1590" i="10"/>
  <c r="F1590" i="10"/>
  <c r="H1590" i="10"/>
  <c r="J1590" i="10"/>
  <c r="L1590" i="10"/>
  <c r="M1590" i="10"/>
  <c r="D1591" i="10"/>
  <c r="F1591" i="10"/>
  <c r="H1591" i="10"/>
  <c r="J1591" i="10"/>
  <c r="L1591" i="10"/>
  <c r="M1591" i="10"/>
  <c r="D1592" i="10"/>
  <c r="F1592" i="10"/>
  <c r="H1592" i="10"/>
  <c r="J1592" i="10"/>
  <c r="L1592" i="10"/>
  <c r="M1592" i="10"/>
  <c r="D1593" i="10"/>
  <c r="F1593" i="10"/>
  <c r="H1593" i="10"/>
  <c r="J1593" i="10"/>
  <c r="L1593" i="10"/>
  <c r="M1593" i="10"/>
  <c r="D1594" i="10"/>
  <c r="F1594" i="10"/>
  <c r="H1594" i="10"/>
  <c r="J1594" i="10"/>
  <c r="L1594" i="10"/>
  <c r="M1594" i="10"/>
  <c r="D1595" i="10"/>
  <c r="F1595" i="10"/>
  <c r="H1595" i="10"/>
  <c r="J1595" i="10"/>
  <c r="L1595" i="10"/>
  <c r="M1595" i="10"/>
  <c r="D1596" i="10"/>
  <c r="F1596" i="10"/>
  <c r="H1596" i="10"/>
  <c r="J1596" i="10"/>
  <c r="L1596" i="10"/>
  <c r="M1596" i="10"/>
  <c r="D1597" i="10"/>
  <c r="F1597" i="10"/>
  <c r="H1597" i="10"/>
  <c r="J1597" i="10"/>
  <c r="L1597" i="10"/>
  <c r="M1597" i="10"/>
  <c r="D1598" i="10"/>
  <c r="F1598" i="10"/>
  <c r="H1598" i="10"/>
  <c r="J1598" i="10"/>
  <c r="L1598" i="10"/>
  <c r="M1598" i="10"/>
  <c r="D1599" i="10"/>
  <c r="F1599" i="10"/>
  <c r="H1599" i="10"/>
  <c r="J1599" i="10"/>
  <c r="L1599" i="10"/>
  <c r="M1599" i="10"/>
  <c r="D1600" i="10"/>
  <c r="F1600" i="10"/>
  <c r="H1600" i="10"/>
  <c r="J1600" i="10"/>
  <c r="L1600" i="10"/>
  <c r="M1600" i="10"/>
  <c r="D1601" i="10"/>
  <c r="F1601" i="10"/>
  <c r="H1601" i="10"/>
  <c r="J1601" i="10"/>
  <c r="L1601" i="10"/>
  <c r="M1601" i="10"/>
  <c r="D1602" i="10"/>
  <c r="F1602" i="10"/>
  <c r="H1602" i="10"/>
  <c r="J1602" i="10"/>
  <c r="L1602" i="10"/>
  <c r="M1602" i="10"/>
  <c r="D1603" i="10"/>
  <c r="F1603" i="10"/>
  <c r="H1603" i="10"/>
  <c r="J1603" i="10"/>
  <c r="L1603" i="10"/>
  <c r="M1603" i="10"/>
  <c r="D1604" i="10"/>
  <c r="F1604" i="10"/>
  <c r="H1604" i="10"/>
  <c r="J1604" i="10"/>
  <c r="L1604" i="10"/>
  <c r="M1604" i="10"/>
  <c r="D1605" i="10"/>
  <c r="F1605" i="10"/>
  <c r="H1605" i="10"/>
  <c r="J1605" i="10"/>
  <c r="L1605" i="10"/>
  <c r="M1605" i="10"/>
  <c r="D1606" i="10"/>
  <c r="F1606" i="10"/>
  <c r="H1606" i="10"/>
  <c r="J1606" i="10"/>
  <c r="L1606" i="10"/>
  <c r="M1606" i="10"/>
  <c r="D1607" i="10"/>
  <c r="F1607" i="10"/>
  <c r="H1607" i="10"/>
  <c r="J1607" i="10"/>
  <c r="L1607" i="10"/>
  <c r="M1607" i="10"/>
  <c r="D1608" i="10"/>
  <c r="F1608" i="10"/>
  <c r="H1608" i="10"/>
  <c r="J1608" i="10"/>
  <c r="L1608" i="10"/>
  <c r="M1608" i="10"/>
  <c r="D1609" i="10"/>
  <c r="F1609" i="10"/>
  <c r="H1609" i="10"/>
  <c r="J1609" i="10"/>
  <c r="L1609" i="10"/>
  <c r="M1609" i="10"/>
  <c r="D1610" i="10"/>
  <c r="F1610" i="10"/>
  <c r="H1610" i="10"/>
  <c r="J1610" i="10"/>
  <c r="L1610" i="10"/>
  <c r="M1610" i="10"/>
  <c r="D1611" i="10"/>
  <c r="F1611" i="10"/>
  <c r="H1611" i="10"/>
  <c r="J1611" i="10"/>
  <c r="L1611" i="10"/>
  <c r="M1611" i="10"/>
  <c r="D1612" i="10"/>
  <c r="F1612" i="10"/>
  <c r="H1612" i="10"/>
  <c r="J1612" i="10"/>
  <c r="L1612" i="10"/>
  <c r="M1612" i="10"/>
  <c r="D1613" i="10"/>
  <c r="F1613" i="10"/>
  <c r="H1613" i="10"/>
  <c r="J1613" i="10"/>
  <c r="L1613" i="10"/>
  <c r="M1613" i="10"/>
  <c r="D1614" i="10"/>
  <c r="F1614" i="10"/>
  <c r="H1614" i="10"/>
  <c r="J1614" i="10"/>
  <c r="L1614" i="10"/>
  <c r="M1614" i="10"/>
  <c r="D1615" i="10"/>
  <c r="F1615" i="10"/>
  <c r="H1615" i="10"/>
  <c r="J1615" i="10"/>
  <c r="L1615" i="10"/>
  <c r="M1615" i="10"/>
  <c r="D1616" i="10"/>
  <c r="F1616" i="10"/>
  <c r="H1616" i="10"/>
  <c r="J1616" i="10"/>
  <c r="L1616" i="10"/>
  <c r="M1616" i="10"/>
  <c r="D1617" i="10"/>
  <c r="F1617" i="10"/>
  <c r="H1617" i="10"/>
  <c r="J1617" i="10"/>
  <c r="L1617" i="10"/>
  <c r="M1617" i="10"/>
  <c r="D1618" i="10"/>
  <c r="F1618" i="10"/>
  <c r="H1618" i="10"/>
  <c r="J1618" i="10"/>
  <c r="L1618" i="10"/>
  <c r="M1618" i="10"/>
  <c r="D1619" i="10"/>
  <c r="F1619" i="10"/>
  <c r="H1619" i="10"/>
  <c r="J1619" i="10"/>
  <c r="L1619" i="10"/>
  <c r="M1619" i="10"/>
  <c r="D1620" i="10"/>
  <c r="F1620" i="10"/>
  <c r="H1620" i="10"/>
  <c r="J1620" i="10"/>
  <c r="L1620" i="10"/>
  <c r="M1620" i="10"/>
  <c r="D1621" i="10"/>
  <c r="F1621" i="10"/>
  <c r="H1621" i="10"/>
  <c r="J1621" i="10"/>
  <c r="L1621" i="10"/>
  <c r="M1621" i="10"/>
  <c r="D1622" i="10"/>
  <c r="F1622" i="10"/>
  <c r="H1622" i="10"/>
  <c r="J1622" i="10"/>
  <c r="L1622" i="10"/>
  <c r="M1622" i="10"/>
  <c r="D1623" i="10"/>
  <c r="F1623" i="10"/>
  <c r="H1623" i="10"/>
  <c r="J1623" i="10"/>
  <c r="L1623" i="10"/>
  <c r="M1623" i="10"/>
  <c r="D1624" i="10"/>
  <c r="F1624" i="10"/>
  <c r="H1624" i="10"/>
  <c r="J1624" i="10"/>
  <c r="L1624" i="10"/>
  <c r="M1624" i="10"/>
  <c r="D1625" i="10"/>
  <c r="F1625" i="10"/>
  <c r="H1625" i="10"/>
  <c r="J1625" i="10"/>
  <c r="L1625" i="10"/>
  <c r="M1625" i="10"/>
  <c r="D1626" i="10"/>
  <c r="F1626" i="10"/>
  <c r="H1626" i="10"/>
  <c r="J1626" i="10"/>
  <c r="L1626" i="10"/>
  <c r="M1626" i="10"/>
  <c r="D1627" i="10"/>
  <c r="F1627" i="10"/>
  <c r="H1627" i="10"/>
  <c r="J1627" i="10"/>
  <c r="L1627" i="10"/>
  <c r="M1627" i="10"/>
  <c r="D1628" i="10"/>
  <c r="F1628" i="10"/>
  <c r="H1628" i="10"/>
  <c r="J1628" i="10"/>
  <c r="L1628" i="10"/>
  <c r="M1628" i="10"/>
  <c r="D1629" i="10"/>
  <c r="F1629" i="10"/>
  <c r="H1629" i="10"/>
  <c r="J1629" i="10"/>
  <c r="L1629" i="10"/>
  <c r="M1629" i="10"/>
  <c r="D1630" i="10"/>
  <c r="F1630" i="10"/>
  <c r="H1630" i="10"/>
  <c r="J1630" i="10"/>
  <c r="L1630" i="10"/>
  <c r="M1630" i="10"/>
  <c r="D1631" i="10"/>
  <c r="F1631" i="10"/>
  <c r="H1631" i="10"/>
  <c r="J1631" i="10"/>
  <c r="L1631" i="10"/>
  <c r="M1631" i="10"/>
  <c r="D1632" i="10"/>
  <c r="F1632" i="10"/>
  <c r="H1632" i="10"/>
  <c r="J1632" i="10"/>
  <c r="L1632" i="10"/>
  <c r="M1632" i="10"/>
  <c r="D1633" i="10"/>
  <c r="F1633" i="10"/>
  <c r="H1633" i="10"/>
  <c r="J1633" i="10"/>
  <c r="L1633" i="10"/>
  <c r="M1633" i="10"/>
  <c r="D1634" i="10"/>
  <c r="F1634" i="10"/>
  <c r="H1634" i="10"/>
  <c r="J1634" i="10"/>
  <c r="L1634" i="10"/>
  <c r="M1634" i="10"/>
  <c r="D1635" i="10"/>
  <c r="F1635" i="10"/>
  <c r="H1635" i="10"/>
  <c r="J1635" i="10"/>
  <c r="L1635" i="10"/>
  <c r="M1635" i="10"/>
  <c r="D1636" i="10"/>
  <c r="F1636" i="10"/>
  <c r="H1636" i="10"/>
  <c r="J1636" i="10"/>
  <c r="L1636" i="10"/>
  <c r="M1636" i="10"/>
  <c r="D1637" i="10"/>
  <c r="F1637" i="10"/>
  <c r="H1637" i="10"/>
  <c r="J1637" i="10"/>
  <c r="L1637" i="10"/>
  <c r="M1637" i="10"/>
  <c r="D1638" i="10"/>
  <c r="F1638" i="10"/>
  <c r="H1638" i="10"/>
  <c r="J1638" i="10"/>
  <c r="L1638" i="10"/>
  <c r="M1638" i="10"/>
  <c r="D1639" i="10"/>
  <c r="F1639" i="10"/>
  <c r="H1639" i="10"/>
  <c r="J1639" i="10"/>
  <c r="L1639" i="10"/>
  <c r="M1639" i="10"/>
  <c r="D1640" i="10"/>
  <c r="F1640" i="10"/>
  <c r="H1640" i="10"/>
  <c r="J1640" i="10"/>
  <c r="L1640" i="10"/>
  <c r="M1640" i="10"/>
  <c r="D1641" i="10"/>
  <c r="F1641" i="10"/>
  <c r="H1641" i="10"/>
  <c r="J1641" i="10"/>
  <c r="L1641" i="10"/>
  <c r="M1641" i="10"/>
  <c r="D1642" i="10"/>
  <c r="F1642" i="10"/>
  <c r="H1642" i="10"/>
  <c r="J1642" i="10"/>
  <c r="L1642" i="10"/>
  <c r="M1642" i="10"/>
  <c r="D1643" i="10"/>
  <c r="F1643" i="10"/>
  <c r="H1643" i="10"/>
  <c r="J1643" i="10"/>
  <c r="L1643" i="10"/>
  <c r="M1643" i="10"/>
  <c r="D1644" i="10"/>
  <c r="F1644" i="10"/>
  <c r="H1644" i="10"/>
  <c r="J1644" i="10"/>
  <c r="L1644" i="10"/>
  <c r="M1644" i="10"/>
  <c r="D1645" i="10"/>
  <c r="F1645" i="10"/>
  <c r="H1645" i="10"/>
  <c r="J1645" i="10"/>
  <c r="L1645" i="10"/>
  <c r="M1645" i="10"/>
  <c r="D1646" i="10"/>
  <c r="F1646" i="10"/>
  <c r="H1646" i="10"/>
  <c r="J1646" i="10"/>
  <c r="L1646" i="10"/>
  <c r="M1646" i="10"/>
  <c r="D1647" i="10"/>
  <c r="F1647" i="10"/>
  <c r="H1647" i="10"/>
  <c r="J1647" i="10"/>
  <c r="L1647" i="10"/>
  <c r="M1647" i="10"/>
  <c r="D1648" i="10"/>
  <c r="F1648" i="10"/>
  <c r="H1648" i="10"/>
  <c r="J1648" i="10"/>
  <c r="L1648" i="10"/>
  <c r="M1648" i="10"/>
  <c r="D1649" i="10"/>
  <c r="F1649" i="10"/>
  <c r="H1649" i="10"/>
  <c r="J1649" i="10"/>
  <c r="L1649" i="10"/>
  <c r="M1649" i="10"/>
  <c r="D1650" i="10"/>
  <c r="F1650" i="10"/>
  <c r="H1650" i="10"/>
  <c r="J1650" i="10"/>
  <c r="L1650" i="10"/>
  <c r="M1650" i="10"/>
  <c r="D1651" i="10"/>
  <c r="F1651" i="10"/>
  <c r="H1651" i="10"/>
  <c r="J1651" i="10"/>
  <c r="L1651" i="10"/>
  <c r="M1651" i="10"/>
  <c r="D1652" i="10"/>
  <c r="F1652" i="10"/>
  <c r="H1652" i="10"/>
  <c r="J1652" i="10"/>
  <c r="L1652" i="10"/>
  <c r="M1652" i="10"/>
  <c r="D1653" i="10"/>
  <c r="F1653" i="10"/>
  <c r="H1653" i="10"/>
  <c r="J1653" i="10"/>
  <c r="L1653" i="10"/>
  <c r="M1653" i="10"/>
  <c r="D1654" i="10"/>
  <c r="F1654" i="10"/>
  <c r="H1654" i="10"/>
  <c r="J1654" i="10"/>
  <c r="L1654" i="10"/>
  <c r="M1654" i="10"/>
  <c r="D1655" i="10"/>
  <c r="F1655" i="10"/>
  <c r="H1655" i="10"/>
  <c r="J1655" i="10"/>
  <c r="L1655" i="10"/>
  <c r="M1655" i="10"/>
  <c r="D1656" i="10"/>
  <c r="F1656" i="10"/>
  <c r="H1656" i="10"/>
  <c r="J1656" i="10"/>
  <c r="L1656" i="10"/>
  <c r="M1656" i="10"/>
  <c r="D1657" i="10"/>
  <c r="F1657" i="10"/>
  <c r="H1657" i="10"/>
  <c r="J1657" i="10"/>
  <c r="L1657" i="10"/>
  <c r="M1657" i="10"/>
  <c r="D1658" i="10"/>
  <c r="F1658" i="10"/>
  <c r="H1658" i="10"/>
  <c r="J1658" i="10"/>
  <c r="L1658" i="10"/>
  <c r="M1658" i="10"/>
  <c r="D1659" i="10"/>
  <c r="F1659" i="10"/>
  <c r="H1659" i="10"/>
  <c r="J1659" i="10"/>
  <c r="L1659" i="10"/>
  <c r="M1659" i="10"/>
  <c r="D1660" i="10"/>
  <c r="F1660" i="10"/>
  <c r="H1660" i="10"/>
  <c r="J1660" i="10"/>
  <c r="L1660" i="10"/>
  <c r="M1660" i="10"/>
  <c r="D1661" i="10"/>
  <c r="F1661" i="10"/>
  <c r="H1661" i="10"/>
  <c r="J1661" i="10"/>
  <c r="L1661" i="10"/>
  <c r="M1661" i="10"/>
  <c r="D1662" i="10"/>
  <c r="F1662" i="10"/>
  <c r="H1662" i="10"/>
  <c r="J1662" i="10"/>
  <c r="L1662" i="10"/>
  <c r="M1662" i="10"/>
  <c r="D1663" i="10"/>
  <c r="F1663" i="10"/>
  <c r="H1663" i="10"/>
  <c r="J1663" i="10"/>
  <c r="L1663" i="10"/>
  <c r="M1663" i="10"/>
  <c r="D1664" i="10"/>
  <c r="F1664" i="10"/>
  <c r="H1664" i="10"/>
  <c r="J1664" i="10"/>
  <c r="L1664" i="10"/>
  <c r="M1664" i="10"/>
  <c r="D1665" i="10"/>
  <c r="F1665" i="10"/>
  <c r="H1665" i="10"/>
  <c r="J1665" i="10"/>
  <c r="L1665" i="10"/>
  <c r="M1665" i="10"/>
  <c r="D1666" i="10"/>
  <c r="F1666" i="10"/>
  <c r="H1666" i="10"/>
  <c r="J1666" i="10"/>
  <c r="L1666" i="10"/>
  <c r="M1666" i="10"/>
  <c r="D1667" i="10"/>
  <c r="F1667" i="10"/>
  <c r="H1667" i="10"/>
  <c r="J1667" i="10"/>
  <c r="L1667" i="10"/>
  <c r="M1667" i="10"/>
  <c r="D1668" i="10"/>
  <c r="F1668" i="10"/>
  <c r="H1668" i="10"/>
  <c r="J1668" i="10"/>
  <c r="L1668" i="10"/>
  <c r="M1668" i="10"/>
  <c r="D1669" i="10"/>
  <c r="F1669" i="10"/>
  <c r="H1669" i="10"/>
  <c r="J1669" i="10"/>
  <c r="L1669" i="10"/>
  <c r="M1669" i="10"/>
  <c r="D1670" i="10"/>
  <c r="F1670" i="10"/>
  <c r="H1670" i="10"/>
  <c r="J1670" i="10"/>
  <c r="L1670" i="10"/>
  <c r="M1670" i="10"/>
  <c r="D1671" i="10"/>
  <c r="F1671" i="10"/>
  <c r="H1671" i="10"/>
  <c r="J1671" i="10"/>
  <c r="L1671" i="10"/>
  <c r="M1671" i="10"/>
  <c r="D1672" i="10"/>
  <c r="F1672" i="10"/>
  <c r="H1672" i="10"/>
  <c r="J1672" i="10"/>
  <c r="L1672" i="10"/>
  <c r="M1672" i="10"/>
  <c r="D1673" i="10"/>
  <c r="F1673" i="10"/>
  <c r="H1673" i="10"/>
  <c r="J1673" i="10"/>
  <c r="L1673" i="10"/>
  <c r="M1673" i="10"/>
  <c r="D1674" i="10"/>
  <c r="F1674" i="10"/>
  <c r="H1674" i="10"/>
  <c r="J1674" i="10"/>
  <c r="L1674" i="10"/>
  <c r="M1674" i="10"/>
  <c r="D1675" i="10"/>
  <c r="F1675" i="10"/>
  <c r="H1675" i="10"/>
  <c r="J1675" i="10"/>
  <c r="L1675" i="10"/>
  <c r="M1675" i="10"/>
  <c r="D1676" i="10"/>
  <c r="F1676" i="10"/>
  <c r="H1676" i="10"/>
  <c r="J1676" i="10"/>
  <c r="L1676" i="10"/>
  <c r="M1676" i="10"/>
  <c r="D1677" i="10"/>
  <c r="F1677" i="10"/>
  <c r="H1677" i="10"/>
  <c r="J1677" i="10"/>
  <c r="L1677" i="10"/>
  <c r="M1677" i="10"/>
  <c r="D1678" i="10"/>
  <c r="F1678" i="10"/>
  <c r="H1678" i="10"/>
  <c r="J1678" i="10"/>
  <c r="L1678" i="10"/>
  <c r="M1678" i="10"/>
  <c r="D1679" i="10"/>
  <c r="F1679" i="10"/>
  <c r="H1679" i="10"/>
  <c r="J1679" i="10"/>
  <c r="L1679" i="10"/>
  <c r="M1679" i="10"/>
  <c r="D1680" i="10"/>
  <c r="F1680" i="10"/>
  <c r="H1680" i="10"/>
  <c r="J1680" i="10"/>
  <c r="L1680" i="10"/>
  <c r="M1680" i="10"/>
  <c r="D1681" i="10"/>
  <c r="F1681" i="10"/>
  <c r="H1681" i="10"/>
  <c r="J1681" i="10"/>
  <c r="L1681" i="10"/>
  <c r="M1681" i="10"/>
  <c r="D1682" i="10"/>
  <c r="F1682" i="10"/>
  <c r="H1682" i="10"/>
  <c r="J1682" i="10"/>
  <c r="L1682" i="10"/>
  <c r="M1682" i="10"/>
  <c r="D1683" i="10"/>
  <c r="F1683" i="10"/>
  <c r="H1683" i="10"/>
  <c r="J1683" i="10"/>
  <c r="L1683" i="10"/>
  <c r="M1683" i="10"/>
  <c r="D1684" i="10"/>
  <c r="F1684" i="10"/>
  <c r="H1684" i="10"/>
  <c r="J1684" i="10"/>
  <c r="L1684" i="10"/>
  <c r="M1684" i="10"/>
  <c r="D1685" i="10"/>
  <c r="F1685" i="10"/>
  <c r="H1685" i="10"/>
  <c r="J1685" i="10"/>
  <c r="L1685" i="10"/>
  <c r="M1685" i="10"/>
  <c r="D1686" i="10"/>
  <c r="F1686" i="10"/>
  <c r="H1686" i="10"/>
  <c r="J1686" i="10"/>
  <c r="L1686" i="10"/>
  <c r="M1686" i="10"/>
  <c r="D1687" i="10"/>
  <c r="F1687" i="10"/>
  <c r="H1687" i="10"/>
  <c r="J1687" i="10"/>
  <c r="L1687" i="10"/>
  <c r="M1687" i="10"/>
  <c r="D1688" i="10"/>
  <c r="F1688" i="10"/>
  <c r="H1688" i="10"/>
  <c r="J1688" i="10"/>
  <c r="L1688" i="10"/>
  <c r="M1688" i="10"/>
  <c r="D1689" i="10"/>
  <c r="F1689" i="10"/>
  <c r="H1689" i="10"/>
  <c r="J1689" i="10"/>
  <c r="L1689" i="10"/>
  <c r="M1689" i="10"/>
  <c r="D1690" i="10"/>
  <c r="F1690" i="10"/>
  <c r="H1690" i="10"/>
  <c r="J1690" i="10"/>
  <c r="L1690" i="10"/>
  <c r="M1690" i="10"/>
  <c r="D1691" i="10"/>
  <c r="F1691" i="10"/>
  <c r="H1691" i="10"/>
  <c r="J1691" i="10"/>
  <c r="L1691" i="10"/>
  <c r="M1691" i="10"/>
  <c r="D1692" i="10"/>
  <c r="F1692" i="10"/>
  <c r="H1692" i="10"/>
  <c r="J1692" i="10"/>
  <c r="L1692" i="10"/>
  <c r="M1692" i="10"/>
  <c r="D1693" i="10"/>
  <c r="F1693" i="10"/>
  <c r="H1693" i="10"/>
  <c r="J1693" i="10"/>
  <c r="L1693" i="10"/>
  <c r="M1693" i="10"/>
  <c r="D1694" i="10"/>
  <c r="F1694" i="10"/>
  <c r="H1694" i="10"/>
  <c r="J1694" i="10"/>
  <c r="L1694" i="10"/>
  <c r="M1694" i="10"/>
  <c r="D1695" i="10"/>
  <c r="F1695" i="10"/>
  <c r="H1695" i="10"/>
  <c r="J1695" i="10"/>
  <c r="L1695" i="10"/>
  <c r="M1695" i="10"/>
  <c r="D1696" i="10"/>
  <c r="F1696" i="10"/>
  <c r="H1696" i="10"/>
  <c r="J1696" i="10"/>
  <c r="L1696" i="10"/>
  <c r="M1696" i="10"/>
  <c r="D1697" i="10"/>
  <c r="F1697" i="10"/>
  <c r="H1697" i="10"/>
  <c r="J1697" i="10"/>
  <c r="L1697" i="10"/>
  <c r="M1697" i="10"/>
  <c r="D1698" i="10"/>
  <c r="F1698" i="10"/>
  <c r="H1698" i="10"/>
  <c r="J1698" i="10"/>
  <c r="L1698" i="10"/>
  <c r="M1698" i="10"/>
  <c r="D1699" i="10"/>
  <c r="F1699" i="10"/>
  <c r="H1699" i="10"/>
  <c r="J1699" i="10"/>
  <c r="L1699" i="10"/>
  <c r="M1699" i="10"/>
  <c r="D1700" i="10"/>
  <c r="F1700" i="10"/>
  <c r="H1700" i="10"/>
  <c r="J1700" i="10"/>
  <c r="L1700" i="10"/>
  <c r="M1700" i="10"/>
  <c r="D1701" i="10"/>
  <c r="F1701" i="10"/>
  <c r="H1701" i="10"/>
  <c r="J1701" i="10"/>
  <c r="L1701" i="10"/>
  <c r="M1701" i="10"/>
  <c r="D1702" i="10"/>
  <c r="F1702" i="10"/>
  <c r="H1702" i="10"/>
  <c r="J1702" i="10"/>
  <c r="L1702" i="10"/>
  <c r="M1702" i="10"/>
  <c r="D1703" i="10"/>
  <c r="F1703" i="10"/>
  <c r="H1703" i="10"/>
  <c r="J1703" i="10"/>
  <c r="L1703" i="10"/>
  <c r="M1703" i="10"/>
  <c r="D1704" i="10"/>
  <c r="F1704" i="10"/>
  <c r="H1704" i="10"/>
  <c r="J1704" i="10"/>
  <c r="L1704" i="10"/>
  <c r="M1704" i="10"/>
  <c r="D1705" i="10"/>
  <c r="F1705" i="10"/>
  <c r="H1705" i="10"/>
  <c r="J1705" i="10"/>
  <c r="L1705" i="10"/>
  <c r="M1705" i="10"/>
  <c r="D1706" i="10"/>
  <c r="F1706" i="10"/>
  <c r="H1706" i="10"/>
  <c r="J1706" i="10"/>
  <c r="L1706" i="10"/>
  <c r="M1706" i="10"/>
  <c r="D1707" i="10"/>
  <c r="F1707" i="10"/>
  <c r="H1707" i="10"/>
  <c r="J1707" i="10"/>
  <c r="L1707" i="10"/>
  <c r="M1707" i="10"/>
  <c r="D1708" i="10"/>
  <c r="F1708" i="10"/>
  <c r="H1708" i="10"/>
  <c r="J1708" i="10"/>
  <c r="L1708" i="10"/>
  <c r="M1708" i="10"/>
  <c r="D1709" i="10"/>
  <c r="F1709" i="10"/>
  <c r="H1709" i="10"/>
  <c r="J1709" i="10"/>
  <c r="L1709" i="10"/>
  <c r="M1709" i="10"/>
  <c r="D1710" i="10"/>
  <c r="F1710" i="10"/>
  <c r="H1710" i="10"/>
  <c r="J1710" i="10"/>
  <c r="L1710" i="10"/>
  <c r="M1710" i="10"/>
  <c r="D1711" i="10"/>
  <c r="F1711" i="10"/>
  <c r="H1711" i="10"/>
  <c r="J1711" i="10"/>
  <c r="L1711" i="10"/>
  <c r="M1711" i="10"/>
  <c r="D1712" i="10"/>
  <c r="F1712" i="10"/>
  <c r="H1712" i="10"/>
  <c r="J1712" i="10"/>
  <c r="L1712" i="10"/>
  <c r="M1712" i="10"/>
  <c r="D1713" i="10"/>
  <c r="F1713" i="10"/>
  <c r="H1713" i="10"/>
  <c r="J1713" i="10"/>
  <c r="L1713" i="10"/>
  <c r="M1713" i="10"/>
  <c r="D1714" i="10"/>
  <c r="F1714" i="10"/>
  <c r="H1714" i="10"/>
  <c r="J1714" i="10"/>
  <c r="L1714" i="10"/>
  <c r="M1714" i="10"/>
  <c r="D1715" i="10"/>
  <c r="F1715" i="10"/>
  <c r="H1715" i="10"/>
  <c r="J1715" i="10"/>
  <c r="L1715" i="10"/>
  <c r="M1715" i="10"/>
  <c r="D1716" i="10"/>
  <c r="F1716" i="10"/>
  <c r="H1716" i="10"/>
  <c r="J1716" i="10"/>
  <c r="L1716" i="10"/>
  <c r="M1716" i="10"/>
  <c r="D1717" i="10"/>
  <c r="F1717" i="10"/>
  <c r="H1717" i="10"/>
  <c r="J1717" i="10"/>
  <c r="L1717" i="10"/>
  <c r="M1717" i="10"/>
  <c r="D1718" i="10"/>
  <c r="F1718" i="10"/>
  <c r="H1718" i="10"/>
  <c r="J1718" i="10"/>
  <c r="L1718" i="10"/>
  <c r="M1718" i="10"/>
  <c r="D1719" i="10"/>
  <c r="F1719" i="10"/>
  <c r="H1719" i="10"/>
  <c r="J1719" i="10"/>
  <c r="L1719" i="10"/>
  <c r="M1719" i="10"/>
  <c r="D1720" i="10"/>
  <c r="F1720" i="10"/>
  <c r="H1720" i="10"/>
  <c r="J1720" i="10"/>
  <c r="L1720" i="10"/>
  <c r="M1720" i="10"/>
  <c r="D1721" i="10"/>
  <c r="F1721" i="10"/>
  <c r="H1721" i="10"/>
  <c r="J1721" i="10"/>
  <c r="L1721" i="10"/>
  <c r="M1721" i="10"/>
  <c r="D1722" i="10"/>
  <c r="F1722" i="10"/>
  <c r="H1722" i="10"/>
  <c r="J1722" i="10"/>
  <c r="L1722" i="10"/>
  <c r="M1722" i="10"/>
  <c r="D1723" i="10"/>
  <c r="F1723" i="10"/>
  <c r="H1723" i="10"/>
  <c r="J1723" i="10"/>
  <c r="L1723" i="10"/>
  <c r="M1723" i="10"/>
  <c r="D1724" i="10"/>
  <c r="F1724" i="10"/>
  <c r="H1724" i="10"/>
  <c r="J1724" i="10"/>
  <c r="L1724" i="10"/>
  <c r="M1724" i="10"/>
  <c r="D1725" i="10"/>
  <c r="F1725" i="10"/>
  <c r="H1725" i="10"/>
  <c r="J1725" i="10"/>
  <c r="L1725" i="10"/>
  <c r="M1725" i="10"/>
  <c r="D1726" i="10"/>
  <c r="F1726" i="10"/>
  <c r="H1726" i="10"/>
  <c r="J1726" i="10"/>
  <c r="L1726" i="10"/>
  <c r="M1726" i="10"/>
  <c r="D1727" i="10"/>
  <c r="F1727" i="10"/>
  <c r="H1727" i="10"/>
  <c r="J1727" i="10"/>
  <c r="L1727" i="10"/>
  <c r="M1727" i="10"/>
  <c r="D1728" i="10"/>
  <c r="F1728" i="10"/>
  <c r="H1728" i="10"/>
  <c r="J1728" i="10"/>
  <c r="L1728" i="10"/>
  <c r="M1728" i="10"/>
  <c r="D1729" i="10"/>
  <c r="F1729" i="10"/>
  <c r="H1729" i="10"/>
  <c r="J1729" i="10"/>
  <c r="L1729" i="10"/>
  <c r="M1729" i="10"/>
  <c r="D1730" i="10"/>
  <c r="F1730" i="10"/>
  <c r="H1730" i="10"/>
  <c r="J1730" i="10"/>
  <c r="L1730" i="10"/>
  <c r="M1730" i="10"/>
  <c r="D1731" i="10"/>
  <c r="F1731" i="10"/>
  <c r="H1731" i="10"/>
  <c r="J1731" i="10"/>
  <c r="L1731" i="10"/>
  <c r="M1731" i="10"/>
  <c r="D1732" i="10"/>
  <c r="F1732" i="10"/>
  <c r="H1732" i="10"/>
  <c r="J1732" i="10"/>
  <c r="L1732" i="10"/>
  <c r="M1732" i="10"/>
  <c r="D1733" i="10"/>
  <c r="F1733" i="10"/>
  <c r="H1733" i="10"/>
  <c r="J1733" i="10"/>
  <c r="L1733" i="10"/>
  <c r="M1733" i="10"/>
  <c r="D1734" i="10"/>
  <c r="F1734" i="10"/>
  <c r="H1734" i="10"/>
  <c r="J1734" i="10"/>
  <c r="L1734" i="10"/>
  <c r="M1734" i="10"/>
  <c r="D1735" i="10"/>
  <c r="F1735" i="10"/>
  <c r="H1735" i="10"/>
  <c r="J1735" i="10"/>
  <c r="L1735" i="10"/>
  <c r="M1735" i="10"/>
  <c r="D1736" i="10"/>
  <c r="F1736" i="10"/>
  <c r="H1736" i="10"/>
  <c r="J1736" i="10"/>
  <c r="L1736" i="10"/>
  <c r="M1736" i="10"/>
  <c r="D1737" i="10"/>
  <c r="F1737" i="10"/>
  <c r="H1737" i="10"/>
  <c r="J1737" i="10"/>
  <c r="L1737" i="10"/>
  <c r="M1737" i="10"/>
  <c r="D1738" i="10"/>
  <c r="F1738" i="10"/>
  <c r="H1738" i="10"/>
  <c r="J1738" i="10"/>
  <c r="L1738" i="10"/>
  <c r="M1738" i="10"/>
  <c r="D1739" i="10"/>
  <c r="F1739" i="10"/>
  <c r="H1739" i="10"/>
  <c r="J1739" i="10"/>
  <c r="L1739" i="10"/>
  <c r="M1739" i="10"/>
  <c r="D1740" i="10"/>
  <c r="F1740" i="10"/>
  <c r="H1740" i="10"/>
  <c r="J1740" i="10"/>
  <c r="L1740" i="10"/>
  <c r="M1740" i="10"/>
  <c r="D1741" i="10"/>
  <c r="F1741" i="10"/>
  <c r="H1741" i="10"/>
  <c r="J1741" i="10"/>
  <c r="L1741" i="10"/>
  <c r="M1741" i="10"/>
  <c r="D1742" i="10"/>
  <c r="F1742" i="10"/>
  <c r="H1742" i="10"/>
  <c r="J1742" i="10"/>
  <c r="L1742" i="10"/>
  <c r="M1742" i="10"/>
  <c r="D1743" i="10"/>
  <c r="F1743" i="10"/>
  <c r="H1743" i="10"/>
  <c r="J1743" i="10"/>
  <c r="L1743" i="10"/>
  <c r="M1743" i="10"/>
  <c r="D1744" i="10"/>
  <c r="F1744" i="10"/>
  <c r="H1744" i="10"/>
  <c r="J1744" i="10"/>
  <c r="L1744" i="10"/>
  <c r="M1744" i="10"/>
  <c r="D1745" i="10"/>
  <c r="F1745" i="10"/>
  <c r="H1745" i="10"/>
  <c r="J1745" i="10"/>
  <c r="L1745" i="10"/>
  <c r="M1745" i="10"/>
  <c r="D1746" i="10"/>
  <c r="F1746" i="10"/>
  <c r="H1746" i="10"/>
  <c r="J1746" i="10"/>
  <c r="L1746" i="10"/>
  <c r="M1746" i="10"/>
  <c r="D1747" i="10"/>
  <c r="F1747" i="10"/>
  <c r="H1747" i="10"/>
  <c r="J1747" i="10"/>
  <c r="L1747" i="10"/>
  <c r="M1747" i="10"/>
  <c r="D1748" i="10"/>
  <c r="F1748" i="10"/>
  <c r="H1748" i="10"/>
  <c r="J1748" i="10"/>
  <c r="L1748" i="10"/>
  <c r="M1748" i="10"/>
  <c r="D1749" i="10"/>
  <c r="F1749" i="10"/>
  <c r="H1749" i="10"/>
  <c r="J1749" i="10"/>
  <c r="L1749" i="10"/>
  <c r="M1749" i="10"/>
  <c r="D1750" i="10"/>
  <c r="F1750" i="10"/>
  <c r="H1750" i="10"/>
  <c r="J1750" i="10"/>
  <c r="L1750" i="10"/>
  <c r="M1750" i="10"/>
  <c r="D1751" i="10"/>
  <c r="F1751" i="10"/>
  <c r="H1751" i="10"/>
  <c r="J1751" i="10"/>
  <c r="L1751" i="10"/>
  <c r="M1751" i="10"/>
  <c r="D1752" i="10"/>
  <c r="F1752" i="10"/>
  <c r="H1752" i="10"/>
  <c r="J1752" i="10"/>
  <c r="L1752" i="10"/>
  <c r="M1752" i="10"/>
  <c r="D1753" i="10"/>
  <c r="F1753" i="10"/>
  <c r="H1753" i="10"/>
  <c r="J1753" i="10"/>
  <c r="L1753" i="10"/>
  <c r="M1753" i="10"/>
  <c r="D1754" i="10"/>
  <c r="F1754" i="10"/>
  <c r="H1754" i="10"/>
  <c r="J1754" i="10"/>
  <c r="L1754" i="10"/>
  <c r="M1754" i="10"/>
  <c r="D1755" i="10"/>
  <c r="F1755" i="10"/>
  <c r="H1755" i="10"/>
  <c r="J1755" i="10"/>
  <c r="L1755" i="10"/>
  <c r="M1755" i="10"/>
  <c r="D1756" i="10"/>
  <c r="F1756" i="10"/>
  <c r="H1756" i="10"/>
  <c r="J1756" i="10"/>
  <c r="L1756" i="10"/>
  <c r="M1756" i="10"/>
  <c r="D1757" i="10"/>
  <c r="F1757" i="10"/>
  <c r="H1757" i="10"/>
  <c r="J1757" i="10"/>
  <c r="L1757" i="10"/>
  <c r="M1757" i="10"/>
  <c r="D1758" i="10"/>
  <c r="F1758" i="10"/>
  <c r="H1758" i="10"/>
  <c r="J1758" i="10"/>
  <c r="L1758" i="10"/>
  <c r="M1758" i="10"/>
  <c r="D1759" i="10"/>
  <c r="F1759" i="10"/>
  <c r="H1759" i="10"/>
  <c r="J1759" i="10"/>
  <c r="L1759" i="10"/>
  <c r="M1759" i="10"/>
  <c r="D1760" i="10"/>
  <c r="F1760" i="10"/>
  <c r="H1760" i="10"/>
  <c r="J1760" i="10"/>
  <c r="L1760" i="10"/>
  <c r="M1760" i="10"/>
  <c r="D1761" i="10"/>
  <c r="F1761" i="10"/>
  <c r="H1761" i="10"/>
  <c r="J1761" i="10"/>
  <c r="L1761" i="10"/>
  <c r="M1761" i="10"/>
  <c r="D1762" i="10"/>
  <c r="F1762" i="10"/>
  <c r="H1762" i="10"/>
  <c r="J1762" i="10"/>
  <c r="L1762" i="10"/>
  <c r="M1762" i="10"/>
  <c r="D1763" i="10"/>
  <c r="F1763" i="10"/>
  <c r="H1763" i="10"/>
  <c r="J1763" i="10"/>
  <c r="L1763" i="10"/>
  <c r="M1763" i="10"/>
  <c r="D1764" i="10"/>
  <c r="F1764" i="10"/>
  <c r="H1764" i="10"/>
  <c r="J1764" i="10"/>
  <c r="L1764" i="10"/>
  <c r="M1764" i="10"/>
  <c r="D1765" i="10"/>
  <c r="F1765" i="10"/>
  <c r="H1765" i="10"/>
  <c r="J1765" i="10"/>
  <c r="L1765" i="10"/>
  <c r="M1765" i="10"/>
  <c r="D1766" i="10"/>
  <c r="F1766" i="10"/>
  <c r="H1766" i="10"/>
  <c r="J1766" i="10"/>
  <c r="L1766" i="10"/>
  <c r="M1766" i="10"/>
  <c r="D1767" i="10"/>
  <c r="F1767" i="10"/>
  <c r="H1767" i="10"/>
  <c r="J1767" i="10"/>
  <c r="L1767" i="10"/>
  <c r="M1767" i="10"/>
  <c r="D1768" i="10"/>
  <c r="F1768" i="10"/>
  <c r="H1768" i="10"/>
  <c r="J1768" i="10"/>
  <c r="L1768" i="10"/>
  <c r="M1768" i="10"/>
  <c r="D1769" i="10"/>
  <c r="F1769" i="10"/>
  <c r="H1769" i="10"/>
  <c r="J1769" i="10"/>
  <c r="L1769" i="10"/>
  <c r="M1769" i="10"/>
  <c r="D1770" i="10"/>
  <c r="F1770" i="10"/>
  <c r="H1770" i="10"/>
  <c r="J1770" i="10"/>
  <c r="L1770" i="10"/>
  <c r="M1770" i="10"/>
  <c r="D1771" i="10"/>
  <c r="F1771" i="10"/>
  <c r="H1771" i="10"/>
  <c r="J1771" i="10"/>
  <c r="L1771" i="10"/>
  <c r="M1771" i="10"/>
  <c r="D1772" i="10"/>
  <c r="F1772" i="10"/>
  <c r="H1772" i="10"/>
  <c r="J1772" i="10"/>
  <c r="L1772" i="10"/>
  <c r="M1772" i="10"/>
  <c r="D1773" i="10"/>
  <c r="F1773" i="10"/>
  <c r="H1773" i="10"/>
  <c r="J1773" i="10"/>
  <c r="L1773" i="10"/>
  <c r="M1773" i="10"/>
  <c r="D1774" i="10"/>
  <c r="F1774" i="10"/>
  <c r="H1774" i="10"/>
  <c r="J1774" i="10"/>
  <c r="L1774" i="10"/>
  <c r="M1774" i="10"/>
  <c r="D1775" i="10"/>
  <c r="F1775" i="10"/>
  <c r="H1775" i="10"/>
  <c r="J1775" i="10"/>
  <c r="L1775" i="10"/>
  <c r="M1775" i="10"/>
  <c r="D1776" i="10"/>
  <c r="F1776" i="10"/>
  <c r="H1776" i="10"/>
  <c r="J1776" i="10"/>
  <c r="L1776" i="10"/>
  <c r="M1776" i="10"/>
  <c r="D1777" i="10"/>
  <c r="F1777" i="10"/>
  <c r="H1777" i="10"/>
  <c r="J1777" i="10"/>
  <c r="L1777" i="10"/>
  <c r="M1777" i="10"/>
  <c r="D1778" i="10"/>
  <c r="F1778" i="10"/>
  <c r="H1778" i="10"/>
  <c r="J1778" i="10"/>
  <c r="L1778" i="10"/>
  <c r="M1778" i="10"/>
  <c r="D1779" i="10"/>
  <c r="F1779" i="10"/>
  <c r="H1779" i="10"/>
  <c r="J1779" i="10"/>
  <c r="L1779" i="10"/>
  <c r="M1779" i="10"/>
  <c r="D1780" i="10"/>
  <c r="F1780" i="10"/>
  <c r="H1780" i="10"/>
  <c r="J1780" i="10"/>
  <c r="L1780" i="10"/>
  <c r="M1780" i="10"/>
  <c r="D1781" i="10"/>
  <c r="F1781" i="10"/>
  <c r="H1781" i="10"/>
  <c r="J1781" i="10"/>
  <c r="L1781" i="10"/>
  <c r="M1781" i="10"/>
  <c r="D1782" i="10"/>
  <c r="F1782" i="10"/>
  <c r="H1782" i="10"/>
  <c r="J1782" i="10"/>
  <c r="L1782" i="10"/>
  <c r="M1782" i="10"/>
  <c r="D1783" i="10"/>
  <c r="F1783" i="10"/>
  <c r="H1783" i="10"/>
  <c r="J1783" i="10"/>
  <c r="L1783" i="10"/>
  <c r="M1783" i="10"/>
  <c r="D1784" i="10"/>
  <c r="F1784" i="10"/>
  <c r="H1784" i="10"/>
  <c r="J1784" i="10"/>
  <c r="L1784" i="10"/>
  <c r="M1784" i="10"/>
  <c r="D1785" i="10"/>
  <c r="F1785" i="10"/>
  <c r="H1785" i="10"/>
  <c r="J1785" i="10"/>
  <c r="L1785" i="10"/>
  <c r="M1785" i="10"/>
  <c r="D1786" i="10"/>
  <c r="F1786" i="10"/>
  <c r="H1786" i="10"/>
  <c r="J1786" i="10"/>
  <c r="L1786" i="10"/>
  <c r="M1786" i="10"/>
  <c r="D1787" i="10"/>
  <c r="F1787" i="10"/>
  <c r="H1787" i="10"/>
  <c r="J1787" i="10"/>
  <c r="L1787" i="10"/>
  <c r="M1787" i="10"/>
  <c r="D1788" i="10"/>
  <c r="F1788" i="10"/>
  <c r="H1788" i="10"/>
  <c r="J1788" i="10"/>
  <c r="L1788" i="10"/>
  <c r="M1788" i="10"/>
  <c r="D1789" i="10"/>
  <c r="F1789" i="10"/>
  <c r="H1789" i="10"/>
  <c r="J1789" i="10"/>
  <c r="L1789" i="10"/>
  <c r="M1789" i="10"/>
  <c r="D1790" i="10"/>
  <c r="F1790" i="10"/>
  <c r="H1790" i="10"/>
  <c r="J1790" i="10"/>
  <c r="L1790" i="10"/>
  <c r="M1790" i="10"/>
  <c r="D1791" i="10"/>
  <c r="F1791" i="10"/>
  <c r="H1791" i="10"/>
  <c r="J1791" i="10"/>
  <c r="L1791" i="10"/>
  <c r="M1791" i="10"/>
  <c r="D1792" i="10"/>
  <c r="F1792" i="10"/>
  <c r="H1792" i="10"/>
  <c r="J1792" i="10"/>
  <c r="L1792" i="10"/>
  <c r="M1792" i="10"/>
  <c r="D1793" i="10"/>
  <c r="F1793" i="10"/>
  <c r="H1793" i="10"/>
  <c r="J1793" i="10"/>
  <c r="L1793" i="10"/>
  <c r="M1793" i="10"/>
  <c r="D1794" i="10"/>
  <c r="F1794" i="10"/>
  <c r="H1794" i="10"/>
  <c r="J1794" i="10"/>
  <c r="L1794" i="10"/>
  <c r="M1794" i="10"/>
  <c r="D1795" i="10"/>
  <c r="F1795" i="10"/>
  <c r="H1795" i="10"/>
  <c r="J1795" i="10"/>
  <c r="L1795" i="10"/>
  <c r="M1795" i="10"/>
  <c r="D1796" i="10"/>
  <c r="F1796" i="10"/>
  <c r="H1796" i="10"/>
  <c r="J1796" i="10"/>
  <c r="L1796" i="10"/>
  <c r="M1796" i="10"/>
  <c r="D1797" i="10"/>
  <c r="F1797" i="10"/>
  <c r="H1797" i="10"/>
  <c r="J1797" i="10"/>
  <c r="L1797" i="10"/>
  <c r="M1797" i="10"/>
  <c r="D1798" i="10"/>
  <c r="F1798" i="10"/>
  <c r="H1798" i="10"/>
  <c r="J1798" i="10"/>
  <c r="L1798" i="10"/>
  <c r="M1798" i="10"/>
  <c r="D1799" i="10"/>
  <c r="F1799" i="10"/>
  <c r="H1799" i="10"/>
  <c r="J1799" i="10"/>
  <c r="L1799" i="10"/>
  <c r="M1799" i="10"/>
  <c r="D1800" i="10"/>
  <c r="F1800" i="10"/>
  <c r="H1800" i="10"/>
  <c r="J1800" i="10"/>
  <c r="L1800" i="10"/>
  <c r="M1800" i="10"/>
  <c r="D1801" i="10"/>
  <c r="F1801" i="10"/>
  <c r="H1801" i="10"/>
  <c r="J1801" i="10"/>
  <c r="L1801" i="10"/>
  <c r="M1801" i="10"/>
  <c r="D1802" i="10"/>
  <c r="F1802" i="10"/>
  <c r="H1802" i="10"/>
  <c r="J1802" i="10"/>
  <c r="L1802" i="10"/>
  <c r="M1802" i="10"/>
  <c r="D1803" i="10"/>
  <c r="F1803" i="10"/>
  <c r="H1803" i="10"/>
  <c r="J1803" i="10"/>
  <c r="L1803" i="10"/>
  <c r="M1803" i="10"/>
  <c r="D1804" i="10"/>
  <c r="F1804" i="10"/>
  <c r="H1804" i="10"/>
  <c r="J1804" i="10"/>
  <c r="L1804" i="10"/>
  <c r="M1804" i="10"/>
  <c r="D1805" i="10"/>
  <c r="F1805" i="10"/>
  <c r="H1805" i="10"/>
  <c r="J1805" i="10"/>
  <c r="L1805" i="10"/>
  <c r="M1805" i="10"/>
  <c r="D1806" i="10"/>
  <c r="F1806" i="10"/>
  <c r="H1806" i="10"/>
  <c r="J1806" i="10"/>
  <c r="L1806" i="10"/>
  <c r="M1806" i="10"/>
  <c r="D1807" i="10"/>
  <c r="F1807" i="10"/>
  <c r="H1807" i="10"/>
  <c r="J1807" i="10"/>
  <c r="L1807" i="10"/>
  <c r="M1807" i="10"/>
  <c r="D1808" i="10"/>
  <c r="F1808" i="10"/>
  <c r="H1808" i="10"/>
  <c r="J1808" i="10"/>
  <c r="L1808" i="10"/>
  <c r="M1808" i="10"/>
  <c r="D1809" i="10"/>
  <c r="F1809" i="10"/>
  <c r="H1809" i="10"/>
  <c r="J1809" i="10"/>
  <c r="L1809" i="10"/>
  <c r="M1809" i="10"/>
  <c r="D1810" i="10"/>
  <c r="F1810" i="10"/>
  <c r="H1810" i="10"/>
  <c r="J1810" i="10"/>
  <c r="L1810" i="10"/>
  <c r="M1810" i="10"/>
  <c r="D1811" i="10"/>
  <c r="F1811" i="10"/>
  <c r="H1811" i="10"/>
  <c r="J1811" i="10"/>
  <c r="L1811" i="10"/>
  <c r="M1811" i="10"/>
  <c r="D1812" i="10"/>
  <c r="F1812" i="10"/>
  <c r="H1812" i="10"/>
  <c r="J1812" i="10"/>
  <c r="L1812" i="10"/>
  <c r="M1812" i="10"/>
  <c r="D1813" i="10"/>
  <c r="F1813" i="10"/>
  <c r="H1813" i="10"/>
  <c r="J1813" i="10"/>
  <c r="L1813" i="10"/>
  <c r="M1813" i="10"/>
  <c r="D1814" i="10"/>
  <c r="F1814" i="10"/>
  <c r="H1814" i="10"/>
  <c r="J1814" i="10"/>
  <c r="L1814" i="10"/>
  <c r="M1814" i="10"/>
  <c r="D1815" i="10"/>
  <c r="F1815" i="10"/>
  <c r="H1815" i="10"/>
  <c r="J1815" i="10"/>
  <c r="L1815" i="10"/>
  <c r="M1815" i="10"/>
  <c r="D1816" i="10"/>
  <c r="F1816" i="10"/>
  <c r="H1816" i="10"/>
  <c r="J1816" i="10"/>
  <c r="L1816" i="10"/>
  <c r="M1816" i="10"/>
  <c r="D1817" i="10"/>
  <c r="F1817" i="10"/>
  <c r="H1817" i="10"/>
  <c r="J1817" i="10"/>
  <c r="L1817" i="10"/>
  <c r="M1817" i="10"/>
  <c r="D1818" i="10"/>
  <c r="F1818" i="10"/>
  <c r="H1818" i="10"/>
  <c r="J1818" i="10"/>
  <c r="L1818" i="10"/>
  <c r="M1818" i="10"/>
  <c r="D1819" i="10"/>
  <c r="F1819" i="10"/>
  <c r="H1819" i="10"/>
  <c r="J1819" i="10"/>
  <c r="L1819" i="10"/>
  <c r="M1819" i="10"/>
  <c r="D1820" i="10"/>
  <c r="F1820" i="10"/>
  <c r="H1820" i="10"/>
  <c r="J1820" i="10"/>
  <c r="L1820" i="10"/>
  <c r="M1820" i="10"/>
  <c r="D1821" i="10"/>
  <c r="F1821" i="10"/>
  <c r="H1821" i="10"/>
  <c r="J1821" i="10"/>
  <c r="L1821" i="10"/>
  <c r="M1821" i="10"/>
  <c r="D1822" i="10"/>
  <c r="F1822" i="10"/>
  <c r="H1822" i="10"/>
  <c r="J1822" i="10"/>
  <c r="L1822" i="10"/>
  <c r="M1822" i="10"/>
  <c r="D1823" i="10"/>
  <c r="F1823" i="10"/>
  <c r="H1823" i="10"/>
  <c r="J1823" i="10"/>
  <c r="L1823" i="10"/>
  <c r="M1823" i="10"/>
  <c r="D1824" i="10"/>
  <c r="F1824" i="10"/>
  <c r="H1824" i="10"/>
  <c r="J1824" i="10"/>
  <c r="L1824" i="10"/>
  <c r="M1824" i="10"/>
  <c r="D1825" i="10"/>
  <c r="F1825" i="10"/>
  <c r="H1825" i="10"/>
  <c r="J1825" i="10"/>
  <c r="L1825" i="10"/>
  <c r="M1825" i="10"/>
  <c r="D1826" i="10"/>
  <c r="F1826" i="10"/>
  <c r="H1826" i="10"/>
  <c r="J1826" i="10"/>
  <c r="L1826" i="10"/>
  <c r="M1826" i="10"/>
  <c r="D1827" i="10"/>
  <c r="F1827" i="10"/>
  <c r="H1827" i="10"/>
  <c r="J1827" i="10"/>
  <c r="L1827" i="10"/>
  <c r="M1827" i="10"/>
  <c r="D1828" i="10"/>
  <c r="F1828" i="10"/>
  <c r="H1828" i="10"/>
  <c r="J1828" i="10"/>
  <c r="L1828" i="10"/>
  <c r="M1828" i="10"/>
  <c r="D1829" i="10"/>
  <c r="F1829" i="10"/>
  <c r="H1829" i="10"/>
  <c r="J1829" i="10"/>
  <c r="L1829" i="10"/>
  <c r="M1829" i="10"/>
  <c r="D1830" i="10"/>
  <c r="F1830" i="10"/>
  <c r="H1830" i="10"/>
  <c r="J1830" i="10"/>
  <c r="L1830" i="10"/>
  <c r="M1830" i="10"/>
  <c r="D1831" i="10"/>
  <c r="F1831" i="10"/>
  <c r="H1831" i="10"/>
  <c r="J1831" i="10"/>
  <c r="L1831" i="10"/>
  <c r="M1831" i="10"/>
  <c r="D1832" i="10"/>
  <c r="F1832" i="10"/>
  <c r="H1832" i="10"/>
  <c r="J1832" i="10"/>
  <c r="L1832" i="10"/>
  <c r="M1832" i="10"/>
  <c r="D1833" i="10"/>
  <c r="F1833" i="10"/>
  <c r="H1833" i="10"/>
  <c r="J1833" i="10"/>
  <c r="L1833" i="10"/>
  <c r="M1833" i="10"/>
  <c r="D1834" i="10"/>
  <c r="F1834" i="10"/>
  <c r="H1834" i="10"/>
  <c r="J1834" i="10"/>
  <c r="L1834" i="10"/>
  <c r="M1834" i="10"/>
  <c r="D1835" i="10"/>
  <c r="F1835" i="10"/>
  <c r="H1835" i="10"/>
  <c r="J1835" i="10"/>
  <c r="L1835" i="10"/>
  <c r="M1835" i="10"/>
  <c r="D1836" i="10"/>
  <c r="F1836" i="10"/>
  <c r="H1836" i="10"/>
  <c r="J1836" i="10"/>
  <c r="L1836" i="10"/>
  <c r="M1836" i="10"/>
  <c r="D1837" i="10"/>
  <c r="F1837" i="10"/>
  <c r="H1837" i="10"/>
  <c r="J1837" i="10"/>
  <c r="L1837" i="10"/>
  <c r="M1837" i="10"/>
  <c r="D1838" i="10"/>
  <c r="F1838" i="10"/>
  <c r="H1838" i="10"/>
  <c r="J1838" i="10"/>
  <c r="L1838" i="10"/>
  <c r="M1838" i="10"/>
  <c r="D1839" i="10"/>
  <c r="F1839" i="10"/>
  <c r="H1839" i="10"/>
  <c r="J1839" i="10"/>
  <c r="L1839" i="10"/>
  <c r="M1839" i="10"/>
  <c r="D1840" i="10"/>
  <c r="F1840" i="10"/>
  <c r="H1840" i="10"/>
  <c r="J1840" i="10"/>
  <c r="L1840" i="10"/>
  <c r="M1840" i="10"/>
  <c r="D1841" i="10"/>
  <c r="F1841" i="10"/>
  <c r="H1841" i="10"/>
  <c r="J1841" i="10"/>
  <c r="L1841" i="10"/>
  <c r="M1841" i="10"/>
  <c r="D1842" i="10"/>
  <c r="F1842" i="10"/>
  <c r="H1842" i="10"/>
  <c r="J1842" i="10"/>
  <c r="L1842" i="10"/>
  <c r="M1842" i="10"/>
  <c r="D1843" i="10"/>
  <c r="F1843" i="10"/>
  <c r="H1843" i="10"/>
  <c r="J1843" i="10"/>
  <c r="L1843" i="10"/>
  <c r="M1843" i="10"/>
  <c r="D1844" i="10"/>
  <c r="F1844" i="10"/>
  <c r="H1844" i="10"/>
  <c r="J1844" i="10"/>
  <c r="L1844" i="10"/>
  <c r="M1844" i="10"/>
  <c r="D1845" i="10"/>
  <c r="F1845" i="10"/>
  <c r="H1845" i="10"/>
  <c r="J1845" i="10"/>
  <c r="L1845" i="10"/>
  <c r="M1845" i="10"/>
  <c r="D1846" i="10"/>
  <c r="F1846" i="10"/>
  <c r="H1846" i="10"/>
  <c r="J1846" i="10"/>
  <c r="L1846" i="10"/>
  <c r="M1846" i="10"/>
  <c r="D1847" i="10"/>
  <c r="F1847" i="10"/>
  <c r="H1847" i="10"/>
  <c r="J1847" i="10"/>
  <c r="L1847" i="10"/>
  <c r="M1847" i="10"/>
  <c r="D1848" i="10"/>
  <c r="F1848" i="10"/>
  <c r="H1848" i="10"/>
  <c r="J1848" i="10"/>
  <c r="L1848" i="10"/>
  <c r="M1848" i="10"/>
  <c r="D1849" i="10"/>
  <c r="F1849" i="10"/>
  <c r="H1849" i="10"/>
  <c r="J1849" i="10"/>
  <c r="L1849" i="10"/>
  <c r="M1849" i="10"/>
  <c r="D1850" i="10"/>
  <c r="F1850" i="10"/>
  <c r="H1850" i="10"/>
  <c r="J1850" i="10"/>
  <c r="L1850" i="10"/>
  <c r="M1850" i="10"/>
  <c r="D1851" i="10"/>
  <c r="F1851" i="10"/>
  <c r="H1851" i="10"/>
  <c r="J1851" i="10"/>
  <c r="L1851" i="10"/>
  <c r="M1851" i="10"/>
  <c r="D1852" i="10"/>
  <c r="F1852" i="10"/>
  <c r="H1852" i="10"/>
  <c r="J1852" i="10"/>
  <c r="L1852" i="10"/>
  <c r="M1852" i="10"/>
  <c r="D1853" i="10"/>
  <c r="F1853" i="10"/>
  <c r="H1853" i="10"/>
  <c r="J1853" i="10"/>
  <c r="L1853" i="10"/>
  <c r="M1853" i="10"/>
  <c r="D1854" i="10"/>
  <c r="F1854" i="10"/>
  <c r="H1854" i="10"/>
  <c r="J1854" i="10"/>
  <c r="L1854" i="10"/>
  <c r="M1854" i="10"/>
  <c r="D1855" i="10"/>
  <c r="F1855" i="10"/>
  <c r="H1855" i="10"/>
  <c r="J1855" i="10"/>
  <c r="L1855" i="10"/>
  <c r="M1855" i="10"/>
  <c r="D1856" i="10"/>
  <c r="F1856" i="10"/>
  <c r="H1856" i="10"/>
  <c r="J1856" i="10"/>
  <c r="L1856" i="10"/>
  <c r="M1856" i="10"/>
  <c r="D1857" i="10"/>
  <c r="F1857" i="10"/>
  <c r="H1857" i="10"/>
  <c r="J1857" i="10"/>
  <c r="L1857" i="10"/>
  <c r="M1857" i="10"/>
  <c r="D1858" i="10"/>
  <c r="F1858" i="10"/>
  <c r="H1858" i="10"/>
  <c r="J1858" i="10"/>
  <c r="L1858" i="10"/>
  <c r="M1858" i="10"/>
  <c r="D1859" i="10"/>
  <c r="F1859" i="10"/>
  <c r="H1859" i="10"/>
  <c r="J1859" i="10"/>
  <c r="L1859" i="10"/>
  <c r="M1859" i="10"/>
  <c r="D1860" i="10"/>
  <c r="F1860" i="10"/>
  <c r="H1860" i="10"/>
  <c r="J1860" i="10"/>
  <c r="L1860" i="10"/>
  <c r="M1860" i="10"/>
  <c r="D1861" i="10"/>
  <c r="F1861" i="10"/>
  <c r="H1861" i="10"/>
  <c r="J1861" i="10"/>
  <c r="L1861" i="10"/>
  <c r="M1861" i="10"/>
  <c r="D1862" i="10"/>
  <c r="F1862" i="10"/>
  <c r="H1862" i="10"/>
  <c r="J1862" i="10"/>
  <c r="L1862" i="10"/>
  <c r="M1862" i="10"/>
  <c r="D1863" i="10"/>
  <c r="F1863" i="10"/>
  <c r="H1863" i="10"/>
  <c r="J1863" i="10"/>
  <c r="L1863" i="10"/>
  <c r="M1863" i="10"/>
  <c r="D1864" i="10"/>
  <c r="F1864" i="10"/>
  <c r="H1864" i="10"/>
  <c r="J1864" i="10"/>
  <c r="L1864" i="10"/>
  <c r="M1864" i="10"/>
  <c r="D1865" i="10"/>
  <c r="F1865" i="10"/>
  <c r="H1865" i="10"/>
  <c r="J1865" i="10"/>
  <c r="L1865" i="10"/>
  <c r="M1865" i="10"/>
  <c r="D1866" i="10"/>
  <c r="F1866" i="10"/>
  <c r="H1866" i="10"/>
  <c r="J1866" i="10"/>
  <c r="L1866" i="10"/>
  <c r="M1866" i="10"/>
  <c r="D1867" i="10"/>
  <c r="F1867" i="10"/>
  <c r="H1867" i="10"/>
  <c r="J1867" i="10"/>
  <c r="L1867" i="10"/>
  <c r="M1867" i="10"/>
  <c r="D1868" i="10"/>
  <c r="F1868" i="10"/>
  <c r="H1868" i="10"/>
  <c r="J1868" i="10"/>
  <c r="L1868" i="10"/>
  <c r="M1868" i="10"/>
  <c r="D1869" i="10"/>
  <c r="F1869" i="10"/>
  <c r="H1869" i="10"/>
  <c r="J1869" i="10"/>
  <c r="L1869" i="10"/>
  <c r="M1869" i="10"/>
  <c r="D1870" i="10"/>
  <c r="F1870" i="10"/>
  <c r="H1870" i="10"/>
  <c r="J1870" i="10"/>
  <c r="L1870" i="10"/>
  <c r="M1870" i="10"/>
  <c r="D1871" i="10"/>
  <c r="F1871" i="10"/>
  <c r="H1871" i="10"/>
  <c r="J1871" i="10"/>
  <c r="L1871" i="10"/>
  <c r="M1871" i="10"/>
  <c r="D1872" i="10"/>
  <c r="F1872" i="10"/>
  <c r="H1872" i="10"/>
  <c r="J1872" i="10"/>
  <c r="L1872" i="10"/>
  <c r="M1872" i="10"/>
  <c r="D1873" i="10"/>
  <c r="F1873" i="10"/>
  <c r="H1873" i="10"/>
  <c r="J1873" i="10"/>
  <c r="L1873" i="10"/>
  <c r="M1873" i="10"/>
  <c r="D1874" i="10"/>
  <c r="F1874" i="10"/>
  <c r="H1874" i="10"/>
  <c r="J1874" i="10"/>
  <c r="L1874" i="10"/>
  <c r="M1874" i="10"/>
  <c r="D1875" i="10"/>
  <c r="F1875" i="10"/>
  <c r="H1875" i="10"/>
  <c r="J1875" i="10"/>
  <c r="L1875" i="10"/>
  <c r="M1875" i="10"/>
  <c r="D1876" i="10"/>
  <c r="F1876" i="10"/>
  <c r="H1876" i="10"/>
  <c r="J1876" i="10"/>
  <c r="L1876" i="10"/>
  <c r="M1876" i="10"/>
  <c r="D1877" i="10"/>
  <c r="F1877" i="10"/>
  <c r="H1877" i="10"/>
  <c r="J1877" i="10"/>
  <c r="L1877" i="10"/>
  <c r="M1877" i="10"/>
  <c r="D1878" i="10"/>
  <c r="F1878" i="10"/>
  <c r="H1878" i="10"/>
  <c r="J1878" i="10"/>
  <c r="L1878" i="10"/>
  <c r="M1878" i="10"/>
  <c r="D1879" i="10"/>
  <c r="F1879" i="10"/>
  <c r="H1879" i="10"/>
  <c r="J1879" i="10"/>
  <c r="L1879" i="10"/>
  <c r="M1879" i="10"/>
  <c r="D1880" i="10"/>
  <c r="F1880" i="10"/>
  <c r="H1880" i="10"/>
  <c r="J1880" i="10"/>
  <c r="L1880" i="10"/>
  <c r="M1880" i="10"/>
  <c r="D1881" i="10"/>
  <c r="F1881" i="10"/>
  <c r="H1881" i="10"/>
  <c r="J1881" i="10"/>
  <c r="L1881" i="10"/>
  <c r="M1881" i="10"/>
  <c r="D1882" i="10"/>
  <c r="F1882" i="10"/>
  <c r="H1882" i="10"/>
  <c r="J1882" i="10"/>
  <c r="L1882" i="10"/>
  <c r="M1882" i="10"/>
  <c r="D1883" i="10"/>
  <c r="F1883" i="10"/>
  <c r="H1883" i="10"/>
  <c r="J1883" i="10"/>
  <c r="L1883" i="10"/>
  <c r="M1883" i="10"/>
  <c r="D1884" i="10"/>
  <c r="F1884" i="10"/>
  <c r="H1884" i="10"/>
  <c r="J1884" i="10"/>
  <c r="L1884" i="10"/>
  <c r="M1884" i="10"/>
  <c r="D1885" i="10"/>
  <c r="F1885" i="10"/>
  <c r="H1885" i="10"/>
  <c r="J1885" i="10"/>
  <c r="L1885" i="10"/>
  <c r="M1885" i="10"/>
  <c r="D1886" i="10"/>
  <c r="F1886" i="10"/>
  <c r="H1886" i="10"/>
  <c r="J1886" i="10"/>
  <c r="L1886" i="10"/>
  <c r="M1886" i="10"/>
  <c r="D1887" i="10"/>
  <c r="F1887" i="10"/>
  <c r="H1887" i="10"/>
  <c r="J1887" i="10"/>
  <c r="L1887" i="10"/>
  <c r="M1887" i="10"/>
  <c r="D1888" i="10"/>
  <c r="F1888" i="10"/>
  <c r="H1888" i="10"/>
  <c r="J1888" i="10"/>
  <c r="L1888" i="10"/>
  <c r="M1888" i="10"/>
  <c r="D1889" i="10"/>
  <c r="F1889" i="10"/>
  <c r="H1889" i="10"/>
  <c r="J1889" i="10"/>
  <c r="L1889" i="10"/>
  <c r="M1889" i="10"/>
  <c r="D1890" i="10"/>
  <c r="F1890" i="10"/>
  <c r="H1890" i="10"/>
  <c r="J1890" i="10"/>
  <c r="L1890" i="10"/>
  <c r="M1890" i="10"/>
  <c r="D1891" i="10"/>
  <c r="F1891" i="10"/>
  <c r="H1891" i="10"/>
  <c r="J1891" i="10"/>
  <c r="L1891" i="10"/>
  <c r="M1891" i="10"/>
  <c r="D1892" i="10"/>
  <c r="F1892" i="10"/>
  <c r="H1892" i="10"/>
  <c r="J1892" i="10"/>
  <c r="L1892" i="10"/>
  <c r="M1892" i="10"/>
  <c r="D1893" i="10"/>
  <c r="F1893" i="10"/>
  <c r="H1893" i="10"/>
  <c r="J1893" i="10"/>
  <c r="L1893" i="10"/>
  <c r="M1893" i="10"/>
  <c r="D1894" i="10"/>
  <c r="F1894" i="10"/>
  <c r="H1894" i="10"/>
  <c r="J1894" i="10"/>
  <c r="L1894" i="10"/>
  <c r="M1894" i="10"/>
  <c r="D1895" i="10"/>
  <c r="F1895" i="10"/>
  <c r="H1895" i="10"/>
  <c r="J1895" i="10"/>
  <c r="L1895" i="10"/>
  <c r="M1895" i="10"/>
  <c r="D1896" i="10"/>
  <c r="F1896" i="10"/>
  <c r="H1896" i="10"/>
  <c r="J1896" i="10"/>
  <c r="L1896" i="10"/>
  <c r="M1896" i="10"/>
  <c r="D1897" i="10"/>
  <c r="F1897" i="10"/>
  <c r="H1897" i="10"/>
  <c r="J1897" i="10"/>
  <c r="L1897" i="10"/>
  <c r="M1897" i="10"/>
  <c r="D1898" i="10"/>
  <c r="F1898" i="10"/>
  <c r="H1898" i="10"/>
  <c r="J1898" i="10"/>
  <c r="L1898" i="10"/>
  <c r="M1898" i="10"/>
  <c r="D1899" i="10"/>
  <c r="F1899" i="10"/>
  <c r="H1899" i="10"/>
  <c r="J1899" i="10"/>
  <c r="L1899" i="10"/>
  <c r="M1899" i="10"/>
  <c r="D1900" i="10"/>
  <c r="F1900" i="10"/>
  <c r="H1900" i="10"/>
  <c r="J1900" i="10"/>
  <c r="L1900" i="10"/>
  <c r="M1900" i="10"/>
  <c r="D1901" i="10"/>
  <c r="F1901" i="10"/>
  <c r="H1901" i="10"/>
  <c r="J1901" i="10"/>
  <c r="L1901" i="10"/>
  <c r="M1901" i="10"/>
  <c r="D1902" i="10"/>
  <c r="F1902" i="10"/>
  <c r="H1902" i="10"/>
  <c r="J1902" i="10"/>
  <c r="L1902" i="10"/>
  <c r="M1902" i="10"/>
  <c r="D1903" i="10"/>
  <c r="F1903" i="10"/>
  <c r="H1903" i="10"/>
  <c r="J1903" i="10"/>
  <c r="L1903" i="10"/>
  <c r="M1903" i="10"/>
  <c r="D1904" i="10"/>
  <c r="F1904" i="10"/>
  <c r="H1904" i="10"/>
  <c r="J1904" i="10"/>
  <c r="L1904" i="10"/>
  <c r="M1904" i="10"/>
  <c r="D1905" i="10"/>
  <c r="F1905" i="10"/>
  <c r="H1905" i="10"/>
  <c r="J1905" i="10"/>
  <c r="L1905" i="10"/>
  <c r="M1905" i="10"/>
  <c r="D1906" i="10"/>
  <c r="F1906" i="10"/>
  <c r="H1906" i="10"/>
  <c r="J1906" i="10"/>
  <c r="L1906" i="10"/>
  <c r="M1906" i="10"/>
  <c r="D1907" i="10"/>
  <c r="F1907" i="10"/>
  <c r="H1907" i="10"/>
  <c r="J1907" i="10"/>
  <c r="L1907" i="10"/>
  <c r="M1907" i="10"/>
  <c r="D1908" i="10"/>
  <c r="F1908" i="10"/>
  <c r="H1908" i="10"/>
  <c r="J1908" i="10"/>
  <c r="L1908" i="10"/>
  <c r="M1908" i="10"/>
  <c r="D1909" i="10"/>
  <c r="F1909" i="10"/>
  <c r="H1909" i="10"/>
  <c r="J1909" i="10"/>
  <c r="L1909" i="10"/>
  <c r="M1909" i="10"/>
  <c r="D1910" i="10"/>
  <c r="F1910" i="10"/>
  <c r="H1910" i="10"/>
  <c r="J1910" i="10"/>
  <c r="L1910" i="10"/>
  <c r="M1910" i="10"/>
  <c r="D1911" i="10"/>
  <c r="F1911" i="10"/>
  <c r="H1911" i="10"/>
  <c r="J1911" i="10"/>
  <c r="L1911" i="10"/>
  <c r="M1911" i="10"/>
  <c r="D1912" i="10"/>
  <c r="F1912" i="10"/>
  <c r="H1912" i="10"/>
  <c r="J1912" i="10"/>
  <c r="L1912" i="10"/>
  <c r="M1912" i="10"/>
  <c r="D1913" i="10"/>
  <c r="F1913" i="10"/>
  <c r="H1913" i="10"/>
  <c r="J1913" i="10"/>
  <c r="L1913" i="10"/>
  <c r="M1913" i="10"/>
  <c r="D1914" i="10"/>
  <c r="F1914" i="10"/>
  <c r="H1914" i="10"/>
  <c r="J1914" i="10"/>
  <c r="L1914" i="10"/>
  <c r="M1914" i="10"/>
  <c r="D1915" i="10"/>
  <c r="F1915" i="10"/>
  <c r="H1915" i="10"/>
  <c r="J1915" i="10"/>
  <c r="L1915" i="10"/>
  <c r="M1915" i="10"/>
  <c r="D1916" i="10"/>
  <c r="F1916" i="10"/>
  <c r="H1916" i="10"/>
  <c r="J1916" i="10"/>
  <c r="L1916" i="10"/>
  <c r="M1916" i="10"/>
  <c r="D1917" i="10"/>
  <c r="F1917" i="10"/>
  <c r="H1917" i="10"/>
  <c r="J1917" i="10"/>
  <c r="L1917" i="10"/>
  <c r="M1917" i="10"/>
  <c r="D1918" i="10"/>
  <c r="F1918" i="10"/>
  <c r="H1918" i="10"/>
  <c r="J1918" i="10"/>
  <c r="L1918" i="10"/>
  <c r="M1918" i="10"/>
  <c r="D1919" i="10"/>
  <c r="F1919" i="10"/>
  <c r="H1919" i="10"/>
  <c r="J1919" i="10"/>
  <c r="L1919" i="10"/>
  <c r="M1919" i="10"/>
  <c r="D1920" i="10"/>
  <c r="F1920" i="10"/>
  <c r="H1920" i="10"/>
  <c r="J1920" i="10"/>
  <c r="L1920" i="10"/>
  <c r="M1920" i="10"/>
  <c r="D1921" i="10"/>
  <c r="F1921" i="10"/>
  <c r="H1921" i="10"/>
  <c r="J1921" i="10"/>
  <c r="L1921" i="10"/>
  <c r="M1921" i="10"/>
  <c r="D1922" i="10"/>
  <c r="F1922" i="10"/>
  <c r="H1922" i="10"/>
  <c r="J1922" i="10"/>
  <c r="L1922" i="10"/>
  <c r="M1922" i="10"/>
  <c r="D1923" i="10"/>
  <c r="F1923" i="10"/>
  <c r="H1923" i="10"/>
  <c r="J1923" i="10"/>
  <c r="L1923" i="10"/>
  <c r="M1923" i="10"/>
  <c r="D1924" i="10"/>
  <c r="F1924" i="10"/>
  <c r="H1924" i="10"/>
  <c r="J1924" i="10"/>
  <c r="L1924" i="10"/>
  <c r="M1924" i="10"/>
  <c r="D1925" i="10"/>
  <c r="F1925" i="10"/>
  <c r="H1925" i="10"/>
  <c r="J1925" i="10"/>
  <c r="L1925" i="10"/>
  <c r="M1925" i="10"/>
  <c r="D1926" i="10"/>
  <c r="F1926" i="10"/>
  <c r="H1926" i="10"/>
  <c r="J1926" i="10"/>
  <c r="L1926" i="10"/>
  <c r="M1926" i="10"/>
  <c r="D1927" i="10"/>
  <c r="F1927" i="10"/>
  <c r="H1927" i="10"/>
  <c r="J1927" i="10"/>
  <c r="L1927" i="10"/>
  <c r="M1927" i="10"/>
  <c r="D1928" i="10"/>
  <c r="F1928" i="10"/>
  <c r="H1928" i="10"/>
  <c r="J1928" i="10"/>
  <c r="L1928" i="10"/>
  <c r="M1928" i="10"/>
  <c r="D1929" i="10"/>
  <c r="F1929" i="10"/>
  <c r="H1929" i="10"/>
  <c r="J1929" i="10"/>
  <c r="L1929" i="10"/>
  <c r="M1929" i="10"/>
  <c r="D1930" i="10"/>
  <c r="F1930" i="10"/>
  <c r="H1930" i="10"/>
  <c r="J1930" i="10"/>
  <c r="L1930" i="10"/>
  <c r="M1930" i="10"/>
  <c r="D1931" i="10"/>
  <c r="F1931" i="10"/>
  <c r="H1931" i="10"/>
  <c r="J1931" i="10"/>
  <c r="L1931" i="10"/>
  <c r="M1931" i="10"/>
  <c r="D1932" i="10"/>
  <c r="F1932" i="10"/>
  <c r="H1932" i="10"/>
  <c r="J1932" i="10"/>
  <c r="L1932" i="10"/>
  <c r="M1932" i="10"/>
  <c r="D1933" i="10"/>
  <c r="F1933" i="10"/>
  <c r="H1933" i="10"/>
  <c r="J1933" i="10"/>
  <c r="L1933" i="10"/>
  <c r="M1933" i="10"/>
  <c r="D1934" i="10"/>
  <c r="F1934" i="10"/>
  <c r="H1934" i="10"/>
  <c r="J1934" i="10"/>
  <c r="L1934" i="10"/>
  <c r="M1934" i="10"/>
  <c r="D1935" i="10"/>
  <c r="F1935" i="10"/>
  <c r="H1935" i="10"/>
  <c r="J1935" i="10"/>
  <c r="L1935" i="10"/>
  <c r="M1935" i="10"/>
  <c r="D1936" i="10"/>
  <c r="F1936" i="10"/>
  <c r="H1936" i="10"/>
  <c r="J1936" i="10"/>
  <c r="L1936" i="10"/>
  <c r="M1936" i="10"/>
  <c r="D1937" i="10"/>
  <c r="F1937" i="10"/>
  <c r="H1937" i="10"/>
  <c r="J1937" i="10"/>
  <c r="L1937" i="10"/>
  <c r="M1937" i="10"/>
  <c r="D1938" i="10"/>
  <c r="F1938" i="10"/>
  <c r="H1938" i="10"/>
  <c r="J1938" i="10"/>
  <c r="L1938" i="10"/>
  <c r="M1938" i="10"/>
  <c r="D1939" i="10"/>
  <c r="F1939" i="10"/>
  <c r="H1939" i="10"/>
  <c r="J1939" i="10"/>
  <c r="L1939" i="10"/>
  <c r="M1939" i="10"/>
  <c r="D1940" i="10"/>
  <c r="F1940" i="10"/>
  <c r="H1940" i="10"/>
  <c r="J1940" i="10"/>
  <c r="L1940" i="10"/>
  <c r="M1940" i="10"/>
  <c r="D1941" i="10"/>
  <c r="F1941" i="10"/>
  <c r="H1941" i="10"/>
  <c r="J1941" i="10"/>
  <c r="L1941" i="10"/>
  <c r="M1941" i="10"/>
  <c r="D1942" i="10"/>
  <c r="F1942" i="10"/>
  <c r="H1942" i="10"/>
  <c r="J1942" i="10"/>
  <c r="L1942" i="10"/>
  <c r="M1942" i="10"/>
  <c r="D1943" i="10"/>
  <c r="F1943" i="10"/>
  <c r="H1943" i="10"/>
  <c r="J1943" i="10"/>
  <c r="L1943" i="10"/>
  <c r="M1943" i="10"/>
  <c r="D1944" i="10"/>
  <c r="F1944" i="10"/>
  <c r="H1944" i="10"/>
  <c r="J1944" i="10"/>
  <c r="L1944" i="10"/>
  <c r="M1944" i="10"/>
  <c r="D1945" i="10"/>
  <c r="F1945" i="10"/>
  <c r="H1945" i="10"/>
  <c r="J1945" i="10"/>
  <c r="L1945" i="10"/>
  <c r="M1945" i="10"/>
  <c r="D1946" i="10"/>
  <c r="F1946" i="10"/>
  <c r="H1946" i="10"/>
  <c r="J1946" i="10"/>
  <c r="L1946" i="10"/>
  <c r="M1946" i="10"/>
  <c r="D1947" i="10"/>
  <c r="F1947" i="10"/>
  <c r="H1947" i="10"/>
  <c r="J1947" i="10"/>
  <c r="L1947" i="10"/>
  <c r="M1947" i="10"/>
  <c r="D1948" i="10"/>
  <c r="F1948" i="10"/>
  <c r="H1948" i="10"/>
  <c r="J1948" i="10"/>
  <c r="L1948" i="10"/>
  <c r="M1948" i="10"/>
  <c r="D1949" i="10"/>
  <c r="F1949" i="10"/>
  <c r="H1949" i="10"/>
  <c r="J1949" i="10"/>
  <c r="L1949" i="10"/>
  <c r="M1949" i="10"/>
  <c r="D1950" i="10"/>
  <c r="F1950" i="10"/>
  <c r="H1950" i="10"/>
  <c r="J1950" i="10"/>
  <c r="L1950" i="10"/>
  <c r="M1950" i="10"/>
  <c r="D1951" i="10"/>
  <c r="F1951" i="10"/>
  <c r="H1951" i="10"/>
  <c r="J1951" i="10"/>
  <c r="L1951" i="10"/>
  <c r="M1951" i="10"/>
  <c r="D1952" i="10"/>
  <c r="F1952" i="10"/>
  <c r="H1952" i="10"/>
  <c r="J1952" i="10"/>
  <c r="L1952" i="10"/>
  <c r="M1952" i="10"/>
  <c r="D1953" i="10"/>
  <c r="F1953" i="10"/>
  <c r="H1953" i="10"/>
  <c r="J1953" i="10"/>
  <c r="L1953" i="10"/>
  <c r="M1953" i="10"/>
  <c r="D1954" i="10"/>
  <c r="F1954" i="10"/>
  <c r="H1954" i="10"/>
  <c r="J1954" i="10"/>
  <c r="L1954" i="10"/>
  <c r="M1954" i="10"/>
  <c r="D1955" i="10"/>
  <c r="F1955" i="10"/>
  <c r="H1955" i="10"/>
  <c r="J1955" i="10"/>
  <c r="L1955" i="10"/>
  <c r="M1955" i="10"/>
  <c r="D1956" i="10"/>
  <c r="F1956" i="10"/>
  <c r="H1956" i="10"/>
  <c r="J1956" i="10"/>
  <c r="L1956" i="10"/>
  <c r="M1956" i="10"/>
  <c r="D1957" i="10"/>
  <c r="F1957" i="10"/>
  <c r="H1957" i="10"/>
  <c r="J1957" i="10"/>
  <c r="L1957" i="10"/>
  <c r="M1957" i="10"/>
  <c r="D1958" i="10"/>
  <c r="F1958" i="10"/>
  <c r="H1958" i="10"/>
  <c r="J1958" i="10"/>
  <c r="L1958" i="10"/>
  <c r="M1958" i="10"/>
  <c r="D1959" i="10"/>
  <c r="F1959" i="10"/>
  <c r="H1959" i="10"/>
  <c r="J1959" i="10"/>
  <c r="L1959" i="10"/>
  <c r="M1959" i="10"/>
  <c r="D1960" i="10"/>
  <c r="F1960" i="10"/>
  <c r="H1960" i="10"/>
  <c r="J1960" i="10"/>
  <c r="L1960" i="10"/>
  <c r="M1960" i="10"/>
  <c r="D1961" i="10"/>
  <c r="F1961" i="10"/>
  <c r="H1961" i="10"/>
  <c r="J1961" i="10"/>
  <c r="L1961" i="10"/>
  <c r="M1961" i="10"/>
  <c r="D1962" i="10"/>
  <c r="F1962" i="10"/>
  <c r="H1962" i="10"/>
  <c r="J1962" i="10"/>
  <c r="L1962" i="10"/>
  <c r="M1962" i="10"/>
  <c r="D1963" i="10"/>
  <c r="F1963" i="10"/>
  <c r="H1963" i="10"/>
  <c r="J1963" i="10"/>
  <c r="L1963" i="10"/>
  <c r="M1963" i="10"/>
  <c r="D1964" i="10"/>
  <c r="F1964" i="10"/>
  <c r="H1964" i="10"/>
  <c r="J1964" i="10"/>
  <c r="L1964" i="10"/>
  <c r="M1964" i="10"/>
  <c r="D1965" i="10"/>
  <c r="F1965" i="10"/>
  <c r="H1965" i="10"/>
  <c r="J1965" i="10"/>
  <c r="L1965" i="10"/>
  <c r="M1965" i="10"/>
  <c r="D1966" i="10"/>
  <c r="F1966" i="10"/>
  <c r="H1966" i="10"/>
  <c r="J1966" i="10"/>
  <c r="L1966" i="10"/>
  <c r="M1966" i="10"/>
  <c r="D1967" i="10"/>
  <c r="F1967" i="10"/>
  <c r="H1967" i="10"/>
  <c r="J1967" i="10"/>
  <c r="L1967" i="10"/>
  <c r="M1967" i="10"/>
  <c r="D1968" i="10"/>
  <c r="F1968" i="10"/>
  <c r="H1968" i="10"/>
  <c r="J1968" i="10"/>
  <c r="L1968" i="10"/>
  <c r="M1968" i="10"/>
  <c r="D1969" i="10"/>
  <c r="F1969" i="10"/>
  <c r="H1969" i="10"/>
  <c r="J1969" i="10"/>
  <c r="L1969" i="10"/>
  <c r="M1969" i="10"/>
  <c r="D1970" i="10"/>
  <c r="F1970" i="10"/>
  <c r="H1970" i="10"/>
  <c r="J1970" i="10"/>
  <c r="L1970" i="10"/>
  <c r="M1970" i="10"/>
  <c r="D1971" i="10"/>
  <c r="F1971" i="10"/>
  <c r="H1971" i="10"/>
  <c r="J1971" i="10"/>
  <c r="L1971" i="10"/>
  <c r="M1971" i="10"/>
  <c r="D1972" i="10"/>
  <c r="F1972" i="10"/>
  <c r="H1972" i="10"/>
  <c r="J1972" i="10"/>
  <c r="L1972" i="10"/>
  <c r="M1972" i="10"/>
  <c r="D1973" i="10"/>
  <c r="F1973" i="10"/>
  <c r="H1973" i="10"/>
  <c r="J1973" i="10"/>
  <c r="L1973" i="10"/>
  <c r="M1973" i="10"/>
  <c r="D1974" i="10"/>
  <c r="F1974" i="10"/>
  <c r="H1974" i="10"/>
  <c r="J1974" i="10"/>
  <c r="L1974" i="10"/>
  <c r="M1974" i="10"/>
  <c r="D1975" i="10"/>
  <c r="F1975" i="10"/>
  <c r="H1975" i="10"/>
  <c r="J1975" i="10"/>
  <c r="L1975" i="10"/>
  <c r="M1975" i="10"/>
  <c r="D1976" i="10"/>
  <c r="F1976" i="10"/>
  <c r="H1976" i="10"/>
  <c r="J1976" i="10"/>
  <c r="L1976" i="10"/>
  <c r="M1976" i="10"/>
  <c r="D1977" i="10"/>
  <c r="F1977" i="10"/>
  <c r="H1977" i="10"/>
  <c r="J1977" i="10"/>
  <c r="L1977" i="10"/>
  <c r="M1977" i="10"/>
  <c r="D1978" i="10"/>
  <c r="F1978" i="10"/>
  <c r="H1978" i="10"/>
  <c r="J1978" i="10"/>
  <c r="L1978" i="10"/>
  <c r="M1978" i="10"/>
  <c r="D1979" i="10"/>
  <c r="F1979" i="10"/>
  <c r="H1979" i="10"/>
  <c r="J1979" i="10"/>
  <c r="L1979" i="10"/>
  <c r="M1979" i="10"/>
  <c r="D1980" i="10"/>
  <c r="F1980" i="10"/>
  <c r="H1980" i="10"/>
  <c r="J1980" i="10"/>
  <c r="L1980" i="10"/>
  <c r="M1980" i="10"/>
  <c r="D1981" i="10"/>
  <c r="F1981" i="10"/>
  <c r="H1981" i="10"/>
  <c r="J1981" i="10"/>
  <c r="L1981" i="10"/>
  <c r="M1981" i="10"/>
  <c r="D1982" i="10"/>
  <c r="F1982" i="10"/>
  <c r="H1982" i="10"/>
  <c r="J1982" i="10"/>
  <c r="L1982" i="10"/>
  <c r="M1982" i="10"/>
  <c r="D1983" i="10"/>
  <c r="F1983" i="10"/>
  <c r="H1983" i="10"/>
  <c r="J1983" i="10"/>
  <c r="L1983" i="10"/>
  <c r="M1983" i="10"/>
  <c r="D1984" i="10"/>
  <c r="F1984" i="10"/>
  <c r="H1984" i="10"/>
  <c r="J1984" i="10"/>
  <c r="L1984" i="10"/>
  <c r="M1984" i="10"/>
  <c r="D1985" i="10"/>
  <c r="F1985" i="10"/>
  <c r="H1985" i="10"/>
  <c r="J1985" i="10"/>
  <c r="L1985" i="10"/>
  <c r="M1985" i="10"/>
  <c r="D1986" i="10"/>
  <c r="F1986" i="10"/>
  <c r="H1986" i="10"/>
  <c r="J1986" i="10"/>
  <c r="L1986" i="10"/>
  <c r="M1986" i="10"/>
  <c r="D1987" i="10"/>
  <c r="F1987" i="10"/>
  <c r="H1987" i="10"/>
  <c r="J1987" i="10"/>
  <c r="L1987" i="10"/>
  <c r="M1987" i="10"/>
  <c r="D1988" i="10"/>
  <c r="F1988" i="10"/>
  <c r="H1988" i="10"/>
  <c r="J1988" i="10"/>
  <c r="L1988" i="10"/>
  <c r="M1988" i="10"/>
  <c r="D1989" i="10"/>
  <c r="F1989" i="10"/>
  <c r="H1989" i="10"/>
  <c r="J1989" i="10"/>
  <c r="L1989" i="10"/>
  <c r="M1989" i="10"/>
  <c r="D1990" i="10"/>
  <c r="F1990" i="10"/>
  <c r="H1990" i="10"/>
  <c r="J1990" i="10"/>
  <c r="L1990" i="10"/>
  <c r="M1990" i="10"/>
  <c r="D1991" i="10"/>
  <c r="F1991" i="10"/>
  <c r="H1991" i="10"/>
  <c r="J1991" i="10"/>
  <c r="L1991" i="10"/>
  <c r="M1991" i="10"/>
  <c r="D1992" i="10"/>
  <c r="F1992" i="10"/>
  <c r="H1992" i="10"/>
  <c r="J1992" i="10"/>
  <c r="L1992" i="10"/>
  <c r="M1992" i="10"/>
  <c r="D1993" i="10"/>
  <c r="F1993" i="10"/>
  <c r="H1993" i="10"/>
  <c r="J1993" i="10"/>
  <c r="L1993" i="10"/>
  <c r="M1993" i="10"/>
  <c r="D1994" i="10"/>
  <c r="F1994" i="10"/>
  <c r="H1994" i="10"/>
  <c r="J1994" i="10"/>
  <c r="L1994" i="10"/>
  <c r="M1994" i="10"/>
  <c r="D1995" i="10"/>
  <c r="F1995" i="10"/>
  <c r="H1995" i="10"/>
  <c r="J1995" i="10"/>
  <c r="L1995" i="10"/>
  <c r="M1995" i="10"/>
  <c r="D1996" i="10"/>
  <c r="F1996" i="10"/>
  <c r="H1996" i="10"/>
  <c r="J1996" i="10"/>
  <c r="L1996" i="10"/>
  <c r="M1996" i="10"/>
  <c r="D1997" i="10"/>
  <c r="F1997" i="10"/>
  <c r="H1997" i="10"/>
  <c r="J1997" i="10"/>
  <c r="L1997" i="10"/>
  <c r="M1997" i="10"/>
  <c r="D1998" i="10"/>
  <c r="F1998" i="10"/>
  <c r="H1998" i="10"/>
  <c r="J1998" i="10"/>
  <c r="L1998" i="10"/>
  <c r="M1998" i="10"/>
  <c r="D1999" i="10"/>
  <c r="F1999" i="10"/>
  <c r="H1999" i="10"/>
  <c r="J1999" i="10"/>
  <c r="L1999" i="10"/>
  <c r="M1999" i="10"/>
  <c r="D2000" i="10"/>
  <c r="F2000" i="10"/>
  <c r="H2000" i="10"/>
  <c r="J2000" i="10"/>
  <c r="L2000" i="10"/>
  <c r="M2000" i="10"/>
  <c r="D2001" i="10"/>
  <c r="F2001" i="10"/>
  <c r="H2001" i="10"/>
  <c r="J2001" i="10"/>
  <c r="L2001" i="10"/>
  <c r="M2001" i="10"/>
  <c r="D2002" i="10"/>
  <c r="F2002" i="10"/>
  <c r="H2002" i="10"/>
  <c r="J2002" i="10"/>
  <c r="L2002" i="10"/>
  <c r="M2002" i="10"/>
  <c r="D2003" i="10"/>
  <c r="F2003" i="10"/>
  <c r="H2003" i="10"/>
  <c r="J2003" i="10"/>
  <c r="L2003" i="10"/>
  <c r="M2003" i="10"/>
  <c r="D2004" i="10"/>
  <c r="F2004" i="10"/>
  <c r="H2004" i="10"/>
  <c r="J2004" i="10"/>
  <c r="L2004" i="10"/>
  <c r="M2004" i="10"/>
  <c r="D2005" i="10"/>
  <c r="F2005" i="10"/>
  <c r="H2005" i="10"/>
  <c r="J2005" i="10"/>
  <c r="L2005" i="10"/>
  <c r="M2005" i="10"/>
  <c r="D2006" i="10"/>
  <c r="F2006" i="10"/>
  <c r="H2006" i="10"/>
  <c r="J2006" i="10"/>
  <c r="L2006" i="10"/>
  <c r="M2006" i="10"/>
  <c r="M1006" i="10"/>
  <c r="L1006" i="10"/>
  <c r="J1006" i="10"/>
  <c r="H1006" i="10"/>
  <c r="F1006" i="10"/>
  <c r="D1006" i="10"/>
  <c r="M1005" i="10"/>
  <c r="L1005" i="10"/>
  <c r="J1005" i="10"/>
  <c r="H1005" i="10"/>
  <c r="F1005" i="10"/>
  <c r="D1005" i="10"/>
  <c r="M1004" i="10"/>
  <c r="L1004" i="10"/>
  <c r="J1004" i="10"/>
  <c r="H1004" i="10"/>
  <c r="F1004" i="10"/>
  <c r="D1004" i="10"/>
  <c r="M1003" i="10"/>
  <c r="L1003" i="10"/>
  <c r="J1003" i="10"/>
  <c r="H1003" i="10"/>
  <c r="F1003" i="10"/>
  <c r="D1003" i="10"/>
  <c r="M1002" i="10"/>
  <c r="L1002" i="10"/>
  <c r="J1002" i="10"/>
  <c r="H1002" i="10"/>
  <c r="F1002" i="10"/>
  <c r="D1002" i="10"/>
  <c r="M1001" i="10"/>
  <c r="L1001" i="10"/>
  <c r="J1001" i="10"/>
  <c r="H1001" i="10"/>
  <c r="F1001" i="10"/>
  <c r="D1001" i="10"/>
  <c r="M1000" i="10"/>
  <c r="L1000" i="10"/>
  <c r="J1000" i="10"/>
  <c r="H1000" i="10"/>
  <c r="F1000" i="10"/>
  <c r="D1000" i="10"/>
  <c r="M999" i="10"/>
  <c r="L999" i="10"/>
  <c r="J999" i="10"/>
  <c r="H999" i="10"/>
  <c r="F999" i="10"/>
  <c r="D999" i="10"/>
  <c r="M998" i="10"/>
  <c r="L998" i="10"/>
  <c r="J998" i="10"/>
  <c r="H998" i="10"/>
  <c r="F998" i="10"/>
  <c r="D998" i="10"/>
  <c r="M997" i="10"/>
  <c r="L997" i="10"/>
  <c r="J997" i="10"/>
  <c r="H997" i="10"/>
  <c r="F997" i="10"/>
  <c r="D997" i="10"/>
  <c r="M996" i="10"/>
  <c r="L996" i="10"/>
  <c r="J996" i="10"/>
  <c r="H996" i="10"/>
  <c r="F996" i="10"/>
  <c r="D996" i="10"/>
  <c r="M995" i="10"/>
  <c r="L995" i="10"/>
  <c r="J995" i="10"/>
  <c r="H995" i="10"/>
  <c r="F995" i="10"/>
  <c r="D995" i="10"/>
  <c r="M994" i="10"/>
  <c r="L994" i="10"/>
  <c r="J994" i="10"/>
  <c r="H994" i="10"/>
  <c r="F994" i="10"/>
  <c r="D994" i="10"/>
  <c r="M993" i="10"/>
  <c r="L993" i="10"/>
  <c r="J993" i="10"/>
  <c r="H993" i="10"/>
  <c r="F993" i="10"/>
  <c r="D993" i="10"/>
  <c r="M992" i="10"/>
  <c r="L992" i="10"/>
  <c r="J992" i="10"/>
  <c r="H992" i="10"/>
  <c r="F992" i="10"/>
  <c r="D992" i="10"/>
  <c r="M991" i="10"/>
  <c r="L991" i="10"/>
  <c r="J991" i="10"/>
  <c r="H991" i="10"/>
  <c r="F991" i="10"/>
  <c r="D991" i="10"/>
  <c r="M990" i="10"/>
  <c r="L990" i="10"/>
  <c r="J990" i="10"/>
  <c r="H990" i="10"/>
  <c r="F990" i="10"/>
  <c r="D990" i="10"/>
  <c r="M989" i="10"/>
  <c r="L989" i="10"/>
  <c r="J989" i="10"/>
  <c r="H989" i="10"/>
  <c r="F989" i="10"/>
  <c r="D989" i="10"/>
  <c r="M988" i="10"/>
  <c r="L988" i="10"/>
  <c r="J988" i="10"/>
  <c r="H988" i="10"/>
  <c r="F988" i="10"/>
  <c r="D988" i="10"/>
  <c r="M987" i="10"/>
  <c r="L987" i="10"/>
  <c r="J987" i="10"/>
  <c r="H987" i="10"/>
  <c r="F987" i="10"/>
  <c r="D987" i="10"/>
  <c r="M986" i="10"/>
  <c r="L986" i="10"/>
  <c r="J986" i="10"/>
  <c r="H986" i="10"/>
  <c r="F986" i="10"/>
  <c r="D986" i="10"/>
  <c r="M985" i="10"/>
  <c r="L985" i="10"/>
  <c r="J985" i="10"/>
  <c r="H985" i="10"/>
  <c r="F985" i="10"/>
  <c r="D985" i="10"/>
  <c r="M984" i="10"/>
  <c r="L984" i="10"/>
  <c r="J984" i="10"/>
  <c r="H984" i="10"/>
  <c r="F984" i="10"/>
  <c r="D984" i="10"/>
  <c r="M983" i="10"/>
  <c r="L983" i="10"/>
  <c r="J983" i="10"/>
  <c r="H983" i="10"/>
  <c r="F983" i="10"/>
  <c r="D983" i="10"/>
  <c r="M982" i="10"/>
  <c r="L982" i="10"/>
  <c r="J982" i="10"/>
  <c r="H982" i="10"/>
  <c r="F982" i="10"/>
  <c r="D982" i="10"/>
  <c r="M981" i="10"/>
  <c r="L981" i="10"/>
  <c r="J981" i="10"/>
  <c r="H981" i="10"/>
  <c r="F981" i="10"/>
  <c r="D981" i="10"/>
  <c r="M980" i="10"/>
  <c r="L980" i="10"/>
  <c r="J980" i="10"/>
  <c r="H980" i="10"/>
  <c r="F980" i="10"/>
  <c r="D980" i="10"/>
  <c r="M979" i="10"/>
  <c r="L979" i="10"/>
  <c r="J979" i="10"/>
  <c r="H979" i="10"/>
  <c r="F979" i="10"/>
  <c r="D979" i="10"/>
  <c r="M978" i="10"/>
  <c r="L978" i="10"/>
  <c r="J978" i="10"/>
  <c r="H978" i="10"/>
  <c r="F978" i="10"/>
  <c r="D978" i="10"/>
  <c r="M977" i="10"/>
  <c r="L977" i="10"/>
  <c r="J977" i="10"/>
  <c r="H977" i="10"/>
  <c r="F977" i="10"/>
  <c r="D977" i="10"/>
  <c r="M976" i="10"/>
  <c r="L976" i="10"/>
  <c r="J976" i="10"/>
  <c r="H976" i="10"/>
  <c r="F976" i="10"/>
  <c r="D976" i="10"/>
  <c r="M975" i="10"/>
  <c r="L975" i="10"/>
  <c r="J975" i="10"/>
  <c r="H975" i="10"/>
  <c r="F975" i="10"/>
  <c r="D975" i="10"/>
  <c r="M974" i="10"/>
  <c r="L974" i="10"/>
  <c r="J974" i="10"/>
  <c r="H974" i="10"/>
  <c r="F974" i="10"/>
  <c r="D974" i="10"/>
  <c r="M973" i="10"/>
  <c r="L973" i="10"/>
  <c r="J973" i="10"/>
  <c r="H973" i="10"/>
  <c r="F973" i="10"/>
  <c r="D973" i="10"/>
  <c r="M972" i="10"/>
  <c r="L972" i="10"/>
  <c r="J972" i="10"/>
  <c r="H972" i="10"/>
  <c r="F972" i="10"/>
  <c r="D972" i="10"/>
  <c r="M971" i="10"/>
  <c r="L971" i="10"/>
  <c r="J971" i="10"/>
  <c r="H971" i="10"/>
  <c r="F971" i="10"/>
  <c r="D971" i="10"/>
  <c r="M970" i="10"/>
  <c r="L970" i="10"/>
  <c r="J970" i="10"/>
  <c r="H970" i="10"/>
  <c r="F970" i="10"/>
  <c r="D970" i="10"/>
  <c r="M969" i="10"/>
  <c r="L969" i="10"/>
  <c r="J969" i="10"/>
  <c r="H969" i="10"/>
  <c r="F969" i="10"/>
  <c r="D969" i="10"/>
  <c r="M968" i="10"/>
  <c r="L968" i="10"/>
  <c r="J968" i="10"/>
  <c r="H968" i="10"/>
  <c r="F968" i="10"/>
  <c r="D968" i="10"/>
  <c r="M967" i="10"/>
  <c r="L967" i="10"/>
  <c r="J967" i="10"/>
  <c r="H967" i="10"/>
  <c r="F967" i="10"/>
  <c r="D967" i="10"/>
  <c r="M966" i="10"/>
  <c r="L966" i="10"/>
  <c r="J966" i="10"/>
  <c r="H966" i="10"/>
  <c r="F966" i="10"/>
  <c r="D966" i="10"/>
  <c r="M965" i="10"/>
  <c r="L965" i="10"/>
  <c r="J965" i="10"/>
  <c r="H965" i="10"/>
  <c r="F965" i="10"/>
  <c r="D965" i="10"/>
  <c r="M964" i="10"/>
  <c r="L964" i="10"/>
  <c r="J964" i="10"/>
  <c r="H964" i="10"/>
  <c r="F964" i="10"/>
  <c r="D964" i="10"/>
  <c r="M963" i="10"/>
  <c r="L963" i="10"/>
  <c r="J963" i="10"/>
  <c r="H963" i="10"/>
  <c r="F963" i="10"/>
  <c r="D963" i="10"/>
  <c r="M962" i="10"/>
  <c r="L962" i="10"/>
  <c r="J962" i="10"/>
  <c r="H962" i="10"/>
  <c r="F962" i="10"/>
  <c r="D962" i="10"/>
  <c r="M961" i="10"/>
  <c r="L961" i="10"/>
  <c r="J961" i="10"/>
  <c r="H961" i="10"/>
  <c r="F961" i="10"/>
  <c r="D961" i="10"/>
  <c r="M960" i="10"/>
  <c r="L960" i="10"/>
  <c r="J960" i="10"/>
  <c r="H960" i="10"/>
  <c r="F960" i="10"/>
  <c r="D960" i="10"/>
  <c r="M959" i="10"/>
  <c r="L959" i="10"/>
  <c r="J959" i="10"/>
  <c r="H959" i="10"/>
  <c r="F959" i="10"/>
  <c r="D959" i="10"/>
  <c r="M958" i="10"/>
  <c r="L958" i="10"/>
  <c r="J958" i="10"/>
  <c r="H958" i="10"/>
  <c r="F958" i="10"/>
  <c r="D958" i="10"/>
  <c r="M957" i="10"/>
  <c r="L957" i="10"/>
  <c r="J957" i="10"/>
  <c r="H957" i="10"/>
  <c r="F957" i="10"/>
  <c r="D957" i="10"/>
  <c r="M956" i="10"/>
  <c r="L956" i="10"/>
  <c r="J956" i="10"/>
  <c r="H956" i="10"/>
  <c r="F956" i="10"/>
  <c r="D956" i="10"/>
  <c r="M955" i="10"/>
  <c r="L955" i="10"/>
  <c r="J955" i="10"/>
  <c r="H955" i="10"/>
  <c r="F955" i="10"/>
  <c r="D955" i="10"/>
  <c r="M954" i="10"/>
  <c r="L954" i="10"/>
  <c r="J954" i="10"/>
  <c r="H954" i="10"/>
  <c r="F954" i="10"/>
  <c r="D954" i="10"/>
  <c r="M953" i="10"/>
  <c r="L953" i="10"/>
  <c r="J953" i="10"/>
  <c r="H953" i="10"/>
  <c r="F953" i="10"/>
  <c r="D953" i="10"/>
  <c r="M952" i="10"/>
  <c r="L952" i="10"/>
  <c r="J952" i="10"/>
  <c r="H952" i="10"/>
  <c r="F952" i="10"/>
  <c r="D952" i="10"/>
  <c r="M951" i="10"/>
  <c r="L951" i="10"/>
  <c r="J951" i="10"/>
  <c r="H951" i="10"/>
  <c r="F951" i="10"/>
  <c r="D951" i="10"/>
  <c r="M950" i="10"/>
  <c r="L950" i="10"/>
  <c r="J950" i="10"/>
  <c r="H950" i="10"/>
  <c r="F950" i="10"/>
  <c r="D950" i="10"/>
  <c r="M949" i="10"/>
  <c r="L949" i="10"/>
  <c r="J949" i="10"/>
  <c r="H949" i="10"/>
  <c r="F949" i="10"/>
  <c r="D949" i="10"/>
  <c r="M948" i="10"/>
  <c r="L948" i="10"/>
  <c r="J948" i="10"/>
  <c r="H948" i="10"/>
  <c r="F948" i="10"/>
  <c r="D948" i="10"/>
  <c r="M947" i="10"/>
  <c r="L947" i="10"/>
  <c r="J947" i="10"/>
  <c r="H947" i="10"/>
  <c r="F947" i="10"/>
  <c r="D947" i="10"/>
  <c r="M946" i="10"/>
  <c r="L946" i="10"/>
  <c r="J946" i="10"/>
  <c r="H946" i="10"/>
  <c r="F946" i="10"/>
  <c r="D946" i="10"/>
  <c r="M945" i="10"/>
  <c r="L945" i="10"/>
  <c r="J945" i="10"/>
  <c r="H945" i="10"/>
  <c r="F945" i="10"/>
  <c r="D945" i="10"/>
  <c r="M944" i="10"/>
  <c r="L944" i="10"/>
  <c r="J944" i="10"/>
  <c r="H944" i="10"/>
  <c r="F944" i="10"/>
  <c r="D944" i="10"/>
  <c r="M943" i="10"/>
  <c r="L943" i="10"/>
  <c r="J943" i="10"/>
  <c r="H943" i="10"/>
  <c r="F943" i="10"/>
  <c r="D943" i="10"/>
  <c r="M942" i="10"/>
  <c r="L942" i="10"/>
  <c r="J942" i="10"/>
  <c r="H942" i="10"/>
  <c r="F942" i="10"/>
  <c r="D942" i="10"/>
  <c r="M941" i="10"/>
  <c r="L941" i="10"/>
  <c r="J941" i="10"/>
  <c r="H941" i="10"/>
  <c r="F941" i="10"/>
  <c r="D941" i="10"/>
  <c r="M940" i="10"/>
  <c r="L940" i="10"/>
  <c r="J940" i="10"/>
  <c r="H940" i="10"/>
  <c r="F940" i="10"/>
  <c r="D940" i="10"/>
  <c r="M939" i="10"/>
  <c r="L939" i="10"/>
  <c r="J939" i="10"/>
  <c r="H939" i="10"/>
  <c r="F939" i="10"/>
  <c r="D939" i="10"/>
  <c r="M938" i="10"/>
  <c r="L938" i="10"/>
  <c r="J938" i="10"/>
  <c r="H938" i="10"/>
  <c r="F938" i="10"/>
  <c r="D938" i="10"/>
  <c r="M937" i="10"/>
  <c r="L937" i="10"/>
  <c r="J937" i="10"/>
  <c r="H937" i="10"/>
  <c r="F937" i="10"/>
  <c r="D937" i="10"/>
  <c r="M936" i="10"/>
  <c r="L936" i="10"/>
  <c r="J936" i="10"/>
  <c r="H936" i="10"/>
  <c r="F936" i="10"/>
  <c r="D936" i="10"/>
  <c r="M935" i="10"/>
  <c r="L935" i="10"/>
  <c r="J935" i="10"/>
  <c r="H935" i="10"/>
  <c r="F935" i="10"/>
  <c r="D935" i="10"/>
  <c r="M934" i="10"/>
  <c r="L934" i="10"/>
  <c r="J934" i="10"/>
  <c r="H934" i="10"/>
  <c r="F934" i="10"/>
  <c r="D934" i="10"/>
  <c r="M933" i="10"/>
  <c r="L933" i="10"/>
  <c r="J933" i="10"/>
  <c r="H933" i="10"/>
  <c r="F933" i="10"/>
  <c r="D933" i="10"/>
  <c r="M932" i="10"/>
  <c r="L932" i="10"/>
  <c r="J932" i="10"/>
  <c r="H932" i="10"/>
  <c r="F932" i="10"/>
  <c r="D932" i="10"/>
  <c r="M931" i="10"/>
  <c r="L931" i="10"/>
  <c r="J931" i="10"/>
  <c r="H931" i="10"/>
  <c r="F931" i="10"/>
  <c r="D931" i="10"/>
  <c r="M930" i="10"/>
  <c r="L930" i="10"/>
  <c r="J930" i="10"/>
  <c r="H930" i="10"/>
  <c r="F930" i="10"/>
  <c r="D930" i="10"/>
  <c r="M929" i="10"/>
  <c r="L929" i="10"/>
  <c r="J929" i="10"/>
  <c r="H929" i="10"/>
  <c r="F929" i="10"/>
  <c r="D929" i="10"/>
  <c r="M928" i="10"/>
  <c r="L928" i="10"/>
  <c r="J928" i="10"/>
  <c r="H928" i="10"/>
  <c r="F928" i="10"/>
  <c r="D928" i="10"/>
  <c r="M927" i="10"/>
  <c r="L927" i="10"/>
  <c r="J927" i="10"/>
  <c r="H927" i="10"/>
  <c r="F927" i="10"/>
  <c r="D927" i="10"/>
  <c r="M926" i="10"/>
  <c r="L926" i="10"/>
  <c r="J926" i="10"/>
  <c r="H926" i="10"/>
  <c r="F926" i="10"/>
  <c r="D926" i="10"/>
  <c r="M925" i="10"/>
  <c r="L925" i="10"/>
  <c r="J925" i="10"/>
  <c r="H925" i="10"/>
  <c r="F925" i="10"/>
  <c r="D925" i="10"/>
  <c r="M924" i="10"/>
  <c r="L924" i="10"/>
  <c r="J924" i="10"/>
  <c r="H924" i="10"/>
  <c r="F924" i="10"/>
  <c r="D924" i="10"/>
  <c r="M923" i="10"/>
  <c r="L923" i="10"/>
  <c r="J923" i="10"/>
  <c r="H923" i="10"/>
  <c r="F923" i="10"/>
  <c r="D923" i="10"/>
  <c r="M922" i="10"/>
  <c r="L922" i="10"/>
  <c r="J922" i="10"/>
  <c r="H922" i="10"/>
  <c r="F922" i="10"/>
  <c r="D922" i="10"/>
  <c r="M921" i="10"/>
  <c r="L921" i="10"/>
  <c r="J921" i="10"/>
  <c r="H921" i="10"/>
  <c r="F921" i="10"/>
  <c r="D921" i="10"/>
  <c r="M920" i="10"/>
  <c r="L920" i="10"/>
  <c r="J920" i="10"/>
  <c r="H920" i="10"/>
  <c r="F920" i="10"/>
  <c r="D920" i="10"/>
  <c r="M919" i="10"/>
  <c r="L919" i="10"/>
  <c r="J919" i="10"/>
  <c r="H919" i="10"/>
  <c r="F919" i="10"/>
  <c r="D919" i="10"/>
  <c r="M918" i="10"/>
  <c r="L918" i="10"/>
  <c r="J918" i="10"/>
  <c r="H918" i="10"/>
  <c r="F918" i="10"/>
  <c r="D918" i="10"/>
  <c r="M917" i="10"/>
  <c r="L917" i="10"/>
  <c r="J917" i="10"/>
  <c r="H917" i="10"/>
  <c r="F917" i="10"/>
  <c r="D917" i="10"/>
  <c r="M916" i="10"/>
  <c r="L916" i="10"/>
  <c r="J916" i="10"/>
  <c r="H916" i="10"/>
  <c r="F916" i="10"/>
  <c r="D916" i="10"/>
  <c r="M915" i="10"/>
  <c r="L915" i="10"/>
  <c r="J915" i="10"/>
  <c r="H915" i="10"/>
  <c r="F915" i="10"/>
  <c r="D915" i="10"/>
  <c r="M914" i="10"/>
  <c r="L914" i="10"/>
  <c r="J914" i="10"/>
  <c r="H914" i="10"/>
  <c r="F914" i="10"/>
  <c r="D914" i="10"/>
  <c r="M913" i="10"/>
  <c r="L913" i="10"/>
  <c r="J913" i="10"/>
  <c r="H913" i="10"/>
  <c r="F913" i="10"/>
  <c r="D913" i="10"/>
  <c r="M912" i="10"/>
  <c r="L912" i="10"/>
  <c r="J912" i="10"/>
  <c r="H912" i="10"/>
  <c r="F912" i="10"/>
  <c r="D912" i="10"/>
  <c r="M911" i="10"/>
  <c r="L911" i="10"/>
  <c r="J911" i="10"/>
  <c r="H911" i="10"/>
  <c r="F911" i="10"/>
  <c r="D911" i="10"/>
  <c r="M910" i="10"/>
  <c r="L910" i="10"/>
  <c r="J910" i="10"/>
  <c r="H910" i="10"/>
  <c r="F910" i="10"/>
  <c r="D910" i="10"/>
  <c r="M909" i="10"/>
  <c r="L909" i="10"/>
  <c r="J909" i="10"/>
  <c r="H909" i="10"/>
  <c r="F909" i="10"/>
  <c r="D909" i="10"/>
  <c r="M908" i="10"/>
  <c r="L908" i="10"/>
  <c r="J908" i="10"/>
  <c r="H908" i="10"/>
  <c r="F908" i="10"/>
  <c r="D908" i="10"/>
  <c r="M907" i="10"/>
  <c r="L907" i="10"/>
  <c r="J907" i="10"/>
  <c r="H907" i="10"/>
  <c r="F907" i="10"/>
  <c r="D907" i="10"/>
  <c r="M906" i="10"/>
  <c r="L906" i="10"/>
  <c r="J906" i="10"/>
  <c r="H906" i="10"/>
  <c r="F906" i="10"/>
  <c r="D906" i="10"/>
  <c r="M905" i="10"/>
  <c r="L905" i="10"/>
  <c r="J905" i="10"/>
  <c r="H905" i="10"/>
  <c r="F905" i="10"/>
  <c r="D905" i="10"/>
  <c r="M904" i="10"/>
  <c r="L904" i="10"/>
  <c r="J904" i="10"/>
  <c r="H904" i="10"/>
  <c r="F904" i="10"/>
  <c r="D904" i="10"/>
  <c r="M903" i="10"/>
  <c r="L903" i="10"/>
  <c r="J903" i="10"/>
  <c r="H903" i="10"/>
  <c r="F903" i="10"/>
  <c r="D903" i="10"/>
  <c r="M902" i="10"/>
  <c r="L902" i="10"/>
  <c r="J902" i="10"/>
  <c r="H902" i="10"/>
  <c r="F902" i="10"/>
  <c r="D902" i="10"/>
  <c r="M901" i="10"/>
  <c r="L901" i="10"/>
  <c r="J901" i="10"/>
  <c r="H901" i="10"/>
  <c r="F901" i="10"/>
  <c r="D901" i="10"/>
  <c r="M900" i="10"/>
  <c r="L900" i="10"/>
  <c r="J900" i="10"/>
  <c r="H900" i="10"/>
  <c r="F900" i="10"/>
  <c r="D900" i="10"/>
  <c r="M899" i="10"/>
  <c r="L899" i="10"/>
  <c r="J899" i="10"/>
  <c r="H899" i="10"/>
  <c r="F899" i="10"/>
  <c r="D899" i="10"/>
  <c r="M898" i="10"/>
  <c r="L898" i="10"/>
  <c r="J898" i="10"/>
  <c r="H898" i="10"/>
  <c r="F898" i="10"/>
  <c r="D898" i="10"/>
  <c r="M897" i="10"/>
  <c r="L897" i="10"/>
  <c r="J897" i="10"/>
  <c r="H897" i="10"/>
  <c r="F897" i="10"/>
  <c r="D897" i="10"/>
  <c r="M896" i="10"/>
  <c r="L896" i="10"/>
  <c r="J896" i="10"/>
  <c r="H896" i="10"/>
  <c r="F896" i="10"/>
  <c r="D896" i="10"/>
  <c r="M895" i="10"/>
  <c r="L895" i="10"/>
  <c r="J895" i="10"/>
  <c r="H895" i="10"/>
  <c r="F895" i="10"/>
  <c r="D895" i="10"/>
  <c r="M894" i="10"/>
  <c r="L894" i="10"/>
  <c r="J894" i="10"/>
  <c r="H894" i="10"/>
  <c r="F894" i="10"/>
  <c r="D894" i="10"/>
  <c r="M893" i="10"/>
  <c r="L893" i="10"/>
  <c r="J893" i="10"/>
  <c r="H893" i="10"/>
  <c r="F893" i="10"/>
  <c r="D893" i="10"/>
  <c r="M892" i="10"/>
  <c r="L892" i="10"/>
  <c r="J892" i="10"/>
  <c r="H892" i="10"/>
  <c r="F892" i="10"/>
  <c r="D892" i="10"/>
  <c r="M891" i="10"/>
  <c r="L891" i="10"/>
  <c r="J891" i="10"/>
  <c r="H891" i="10"/>
  <c r="F891" i="10"/>
  <c r="D891" i="10"/>
  <c r="M890" i="10"/>
  <c r="L890" i="10"/>
  <c r="J890" i="10"/>
  <c r="H890" i="10"/>
  <c r="F890" i="10"/>
  <c r="D890" i="10"/>
  <c r="M889" i="10"/>
  <c r="L889" i="10"/>
  <c r="J889" i="10"/>
  <c r="H889" i="10"/>
  <c r="F889" i="10"/>
  <c r="D889" i="10"/>
  <c r="M888" i="10"/>
  <c r="L888" i="10"/>
  <c r="J888" i="10"/>
  <c r="H888" i="10"/>
  <c r="F888" i="10"/>
  <c r="D888" i="10"/>
  <c r="M887" i="10"/>
  <c r="L887" i="10"/>
  <c r="J887" i="10"/>
  <c r="H887" i="10"/>
  <c r="F887" i="10"/>
  <c r="D887" i="10"/>
  <c r="M886" i="10"/>
  <c r="L886" i="10"/>
  <c r="J886" i="10"/>
  <c r="H886" i="10"/>
  <c r="F886" i="10"/>
  <c r="D886" i="10"/>
  <c r="M885" i="10"/>
  <c r="L885" i="10"/>
  <c r="J885" i="10"/>
  <c r="H885" i="10"/>
  <c r="F885" i="10"/>
  <c r="D885" i="10"/>
  <c r="M884" i="10"/>
  <c r="L884" i="10"/>
  <c r="J884" i="10"/>
  <c r="H884" i="10"/>
  <c r="F884" i="10"/>
  <c r="D884" i="10"/>
  <c r="M883" i="10"/>
  <c r="L883" i="10"/>
  <c r="J883" i="10"/>
  <c r="H883" i="10"/>
  <c r="F883" i="10"/>
  <c r="D883" i="10"/>
  <c r="M882" i="10"/>
  <c r="L882" i="10"/>
  <c r="J882" i="10"/>
  <c r="H882" i="10"/>
  <c r="F882" i="10"/>
  <c r="D882" i="10"/>
  <c r="M881" i="10"/>
  <c r="L881" i="10"/>
  <c r="J881" i="10"/>
  <c r="H881" i="10"/>
  <c r="F881" i="10"/>
  <c r="D881" i="10"/>
  <c r="M880" i="10"/>
  <c r="L880" i="10"/>
  <c r="J880" i="10"/>
  <c r="H880" i="10"/>
  <c r="F880" i="10"/>
  <c r="D880" i="10"/>
  <c r="M879" i="10"/>
  <c r="L879" i="10"/>
  <c r="J879" i="10"/>
  <c r="H879" i="10"/>
  <c r="F879" i="10"/>
  <c r="D879" i="10"/>
  <c r="M878" i="10"/>
  <c r="L878" i="10"/>
  <c r="J878" i="10"/>
  <c r="H878" i="10"/>
  <c r="F878" i="10"/>
  <c r="D878" i="10"/>
  <c r="M877" i="10"/>
  <c r="L877" i="10"/>
  <c r="J877" i="10"/>
  <c r="H877" i="10"/>
  <c r="F877" i="10"/>
  <c r="D877" i="10"/>
  <c r="M876" i="10"/>
  <c r="L876" i="10"/>
  <c r="J876" i="10"/>
  <c r="H876" i="10"/>
  <c r="F876" i="10"/>
  <c r="D876" i="10"/>
  <c r="M875" i="10"/>
  <c r="L875" i="10"/>
  <c r="J875" i="10"/>
  <c r="H875" i="10"/>
  <c r="F875" i="10"/>
  <c r="D875" i="10"/>
  <c r="M874" i="10"/>
  <c r="L874" i="10"/>
  <c r="J874" i="10"/>
  <c r="H874" i="10"/>
  <c r="F874" i="10"/>
  <c r="D874" i="10"/>
  <c r="M873" i="10"/>
  <c r="L873" i="10"/>
  <c r="J873" i="10"/>
  <c r="H873" i="10"/>
  <c r="F873" i="10"/>
  <c r="D873" i="10"/>
  <c r="M872" i="10"/>
  <c r="L872" i="10"/>
  <c r="J872" i="10"/>
  <c r="H872" i="10"/>
  <c r="F872" i="10"/>
  <c r="D872" i="10"/>
  <c r="M871" i="10"/>
  <c r="L871" i="10"/>
  <c r="J871" i="10"/>
  <c r="H871" i="10"/>
  <c r="F871" i="10"/>
  <c r="D871" i="10"/>
  <c r="M870" i="10"/>
  <c r="L870" i="10"/>
  <c r="J870" i="10"/>
  <c r="H870" i="10"/>
  <c r="F870" i="10"/>
  <c r="D870" i="10"/>
  <c r="M869" i="10"/>
  <c r="L869" i="10"/>
  <c r="J869" i="10"/>
  <c r="H869" i="10"/>
  <c r="F869" i="10"/>
  <c r="D869" i="10"/>
  <c r="M868" i="10"/>
  <c r="L868" i="10"/>
  <c r="J868" i="10"/>
  <c r="H868" i="10"/>
  <c r="F868" i="10"/>
  <c r="D868" i="10"/>
  <c r="M867" i="10"/>
  <c r="L867" i="10"/>
  <c r="J867" i="10"/>
  <c r="H867" i="10"/>
  <c r="F867" i="10"/>
  <c r="D867" i="10"/>
  <c r="M866" i="10"/>
  <c r="L866" i="10"/>
  <c r="J866" i="10"/>
  <c r="H866" i="10"/>
  <c r="F866" i="10"/>
  <c r="D866" i="10"/>
  <c r="M865" i="10"/>
  <c r="L865" i="10"/>
  <c r="J865" i="10"/>
  <c r="H865" i="10"/>
  <c r="F865" i="10"/>
  <c r="D865" i="10"/>
  <c r="M864" i="10"/>
  <c r="L864" i="10"/>
  <c r="J864" i="10"/>
  <c r="H864" i="10"/>
  <c r="F864" i="10"/>
  <c r="D864" i="10"/>
  <c r="M863" i="10"/>
  <c r="L863" i="10"/>
  <c r="J863" i="10"/>
  <c r="H863" i="10"/>
  <c r="F863" i="10"/>
  <c r="D863" i="10"/>
  <c r="M862" i="10"/>
  <c r="L862" i="10"/>
  <c r="J862" i="10"/>
  <c r="H862" i="10"/>
  <c r="F862" i="10"/>
  <c r="D862" i="10"/>
  <c r="M861" i="10"/>
  <c r="L861" i="10"/>
  <c r="J861" i="10"/>
  <c r="H861" i="10"/>
  <c r="F861" i="10"/>
  <c r="D861" i="10"/>
  <c r="M860" i="10"/>
  <c r="L860" i="10"/>
  <c r="J860" i="10"/>
  <c r="H860" i="10"/>
  <c r="F860" i="10"/>
  <c r="D860" i="10"/>
  <c r="M859" i="10"/>
  <c r="L859" i="10"/>
  <c r="J859" i="10"/>
  <c r="H859" i="10"/>
  <c r="F859" i="10"/>
  <c r="D859" i="10"/>
  <c r="M858" i="10"/>
  <c r="L858" i="10"/>
  <c r="J858" i="10"/>
  <c r="H858" i="10"/>
  <c r="F858" i="10"/>
  <c r="D858" i="10"/>
  <c r="M857" i="10"/>
  <c r="L857" i="10"/>
  <c r="J857" i="10"/>
  <c r="H857" i="10"/>
  <c r="F857" i="10"/>
  <c r="D857" i="10"/>
  <c r="M856" i="10"/>
  <c r="L856" i="10"/>
  <c r="J856" i="10"/>
  <c r="H856" i="10"/>
  <c r="F856" i="10"/>
  <c r="D856" i="10"/>
  <c r="M855" i="10"/>
  <c r="L855" i="10"/>
  <c r="J855" i="10"/>
  <c r="H855" i="10"/>
  <c r="F855" i="10"/>
  <c r="D855" i="10"/>
  <c r="M854" i="10"/>
  <c r="L854" i="10"/>
  <c r="J854" i="10"/>
  <c r="H854" i="10"/>
  <c r="F854" i="10"/>
  <c r="D854" i="10"/>
  <c r="M853" i="10"/>
  <c r="L853" i="10"/>
  <c r="J853" i="10"/>
  <c r="H853" i="10"/>
  <c r="F853" i="10"/>
  <c r="D853" i="10"/>
  <c r="M852" i="10"/>
  <c r="L852" i="10"/>
  <c r="J852" i="10"/>
  <c r="H852" i="10"/>
  <c r="F852" i="10"/>
  <c r="D852" i="10"/>
  <c r="M851" i="10"/>
  <c r="L851" i="10"/>
  <c r="J851" i="10"/>
  <c r="H851" i="10"/>
  <c r="F851" i="10"/>
  <c r="D851" i="10"/>
  <c r="M850" i="10"/>
  <c r="L850" i="10"/>
  <c r="J850" i="10"/>
  <c r="H850" i="10"/>
  <c r="F850" i="10"/>
  <c r="D850" i="10"/>
  <c r="M849" i="10"/>
  <c r="L849" i="10"/>
  <c r="J849" i="10"/>
  <c r="H849" i="10"/>
  <c r="F849" i="10"/>
  <c r="D849" i="10"/>
  <c r="M848" i="10"/>
  <c r="L848" i="10"/>
  <c r="J848" i="10"/>
  <c r="H848" i="10"/>
  <c r="F848" i="10"/>
  <c r="D848" i="10"/>
  <c r="M847" i="10"/>
  <c r="L847" i="10"/>
  <c r="J847" i="10"/>
  <c r="H847" i="10"/>
  <c r="F847" i="10"/>
  <c r="D847" i="10"/>
  <c r="M846" i="10"/>
  <c r="L846" i="10"/>
  <c r="J846" i="10"/>
  <c r="H846" i="10"/>
  <c r="F846" i="10"/>
  <c r="D846" i="10"/>
  <c r="M845" i="10"/>
  <c r="L845" i="10"/>
  <c r="J845" i="10"/>
  <c r="H845" i="10"/>
  <c r="F845" i="10"/>
  <c r="D845" i="10"/>
  <c r="M844" i="10"/>
  <c r="L844" i="10"/>
  <c r="J844" i="10"/>
  <c r="H844" i="10"/>
  <c r="F844" i="10"/>
  <c r="D844" i="10"/>
  <c r="M843" i="10"/>
  <c r="L843" i="10"/>
  <c r="J843" i="10"/>
  <c r="H843" i="10"/>
  <c r="F843" i="10"/>
  <c r="D843" i="10"/>
  <c r="M842" i="10"/>
  <c r="L842" i="10"/>
  <c r="J842" i="10"/>
  <c r="H842" i="10"/>
  <c r="F842" i="10"/>
  <c r="D842" i="10"/>
  <c r="M841" i="10"/>
  <c r="L841" i="10"/>
  <c r="J841" i="10"/>
  <c r="H841" i="10"/>
  <c r="F841" i="10"/>
  <c r="D841" i="10"/>
  <c r="M840" i="10"/>
  <c r="L840" i="10"/>
  <c r="J840" i="10"/>
  <c r="H840" i="10"/>
  <c r="F840" i="10"/>
  <c r="D840" i="10"/>
  <c r="M839" i="10"/>
  <c r="L839" i="10"/>
  <c r="J839" i="10"/>
  <c r="H839" i="10"/>
  <c r="F839" i="10"/>
  <c r="D839" i="10"/>
  <c r="M838" i="10"/>
  <c r="L838" i="10"/>
  <c r="J838" i="10"/>
  <c r="H838" i="10"/>
  <c r="F838" i="10"/>
  <c r="D838" i="10"/>
  <c r="M837" i="10"/>
  <c r="L837" i="10"/>
  <c r="J837" i="10"/>
  <c r="H837" i="10"/>
  <c r="F837" i="10"/>
  <c r="D837" i="10"/>
  <c r="M836" i="10"/>
  <c r="L836" i="10"/>
  <c r="J836" i="10"/>
  <c r="H836" i="10"/>
  <c r="F836" i="10"/>
  <c r="D836" i="10"/>
  <c r="M835" i="10"/>
  <c r="L835" i="10"/>
  <c r="J835" i="10"/>
  <c r="H835" i="10"/>
  <c r="F835" i="10"/>
  <c r="D835" i="10"/>
  <c r="M834" i="10"/>
  <c r="L834" i="10"/>
  <c r="J834" i="10"/>
  <c r="H834" i="10"/>
  <c r="F834" i="10"/>
  <c r="D834" i="10"/>
  <c r="M833" i="10"/>
  <c r="L833" i="10"/>
  <c r="J833" i="10"/>
  <c r="H833" i="10"/>
  <c r="F833" i="10"/>
  <c r="D833" i="10"/>
  <c r="M832" i="10"/>
  <c r="L832" i="10"/>
  <c r="J832" i="10"/>
  <c r="H832" i="10"/>
  <c r="F832" i="10"/>
  <c r="D832" i="10"/>
  <c r="M831" i="10"/>
  <c r="L831" i="10"/>
  <c r="J831" i="10"/>
  <c r="H831" i="10"/>
  <c r="F831" i="10"/>
  <c r="D831" i="10"/>
  <c r="M830" i="10"/>
  <c r="L830" i="10"/>
  <c r="J830" i="10"/>
  <c r="H830" i="10"/>
  <c r="F830" i="10"/>
  <c r="D830" i="10"/>
  <c r="M829" i="10"/>
  <c r="L829" i="10"/>
  <c r="J829" i="10"/>
  <c r="H829" i="10"/>
  <c r="F829" i="10"/>
  <c r="D829" i="10"/>
  <c r="M828" i="10"/>
  <c r="L828" i="10"/>
  <c r="J828" i="10"/>
  <c r="H828" i="10"/>
  <c r="F828" i="10"/>
  <c r="D828" i="10"/>
  <c r="M827" i="10"/>
  <c r="L827" i="10"/>
  <c r="J827" i="10"/>
  <c r="H827" i="10"/>
  <c r="F827" i="10"/>
  <c r="D827" i="10"/>
  <c r="M826" i="10"/>
  <c r="L826" i="10"/>
  <c r="J826" i="10"/>
  <c r="H826" i="10"/>
  <c r="F826" i="10"/>
  <c r="D826" i="10"/>
  <c r="M825" i="10"/>
  <c r="L825" i="10"/>
  <c r="J825" i="10"/>
  <c r="H825" i="10"/>
  <c r="F825" i="10"/>
  <c r="D825" i="10"/>
  <c r="M824" i="10"/>
  <c r="L824" i="10"/>
  <c r="J824" i="10"/>
  <c r="H824" i="10"/>
  <c r="F824" i="10"/>
  <c r="D824" i="10"/>
  <c r="M823" i="10"/>
  <c r="L823" i="10"/>
  <c r="J823" i="10"/>
  <c r="H823" i="10"/>
  <c r="F823" i="10"/>
  <c r="D823" i="10"/>
  <c r="M822" i="10"/>
  <c r="L822" i="10"/>
  <c r="J822" i="10"/>
  <c r="H822" i="10"/>
  <c r="F822" i="10"/>
  <c r="D822" i="10"/>
  <c r="M821" i="10"/>
  <c r="L821" i="10"/>
  <c r="J821" i="10"/>
  <c r="H821" i="10"/>
  <c r="F821" i="10"/>
  <c r="D821" i="10"/>
  <c r="M820" i="10"/>
  <c r="L820" i="10"/>
  <c r="J820" i="10"/>
  <c r="H820" i="10"/>
  <c r="F820" i="10"/>
  <c r="D820" i="10"/>
  <c r="M819" i="10"/>
  <c r="L819" i="10"/>
  <c r="J819" i="10"/>
  <c r="H819" i="10"/>
  <c r="F819" i="10"/>
  <c r="D819" i="10"/>
  <c r="M818" i="10"/>
  <c r="L818" i="10"/>
  <c r="J818" i="10"/>
  <c r="H818" i="10"/>
  <c r="F818" i="10"/>
  <c r="D818" i="10"/>
  <c r="M817" i="10"/>
  <c r="L817" i="10"/>
  <c r="J817" i="10"/>
  <c r="H817" i="10"/>
  <c r="F817" i="10"/>
  <c r="D817" i="10"/>
  <c r="M816" i="10"/>
  <c r="L816" i="10"/>
  <c r="J816" i="10"/>
  <c r="H816" i="10"/>
  <c r="F816" i="10"/>
  <c r="D816" i="10"/>
  <c r="M815" i="10"/>
  <c r="L815" i="10"/>
  <c r="J815" i="10"/>
  <c r="H815" i="10"/>
  <c r="F815" i="10"/>
  <c r="D815" i="10"/>
  <c r="M814" i="10"/>
  <c r="L814" i="10"/>
  <c r="J814" i="10"/>
  <c r="H814" i="10"/>
  <c r="F814" i="10"/>
  <c r="D814" i="10"/>
  <c r="M813" i="10"/>
  <c r="L813" i="10"/>
  <c r="J813" i="10"/>
  <c r="H813" i="10"/>
  <c r="F813" i="10"/>
  <c r="D813" i="10"/>
  <c r="M812" i="10"/>
  <c r="L812" i="10"/>
  <c r="J812" i="10"/>
  <c r="H812" i="10"/>
  <c r="F812" i="10"/>
  <c r="D812" i="10"/>
  <c r="M811" i="10"/>
  <c r="L811" i="10"/>
  <c r="J811" i="10"/>
  <c r="H811" i="10"/>
  <c r="F811" i="10"/>
  <c r="D811" i="10"/>
  <c r="M810" i="10"/>
  <c r="L810" i="10"/>
  <c r="J810" i="10"/>
  <c r="H810" i="10"/>
  <c r="F810" i="10"/>
  <c r="D810" i="10"/>
  <c r="M809" i="10"/>
  <c r="L809" i="10"/>
  <c r="J809" i="10"/>
  <c r="H809" i="10"/>
  <c r="F809" i="10"/>
  <c r="D809" i="10"/>
  <c r="M808" i="10"/>
  <c r="L808" i="10"/>
  <c r="J808" i="10"/>
  <c r="H808" i="10"/>
  <c r="F808" i="10"/>
  <c r="D808" i="10"/>
  <c r="M807" i="10"/>
  <c r="L807" i="10"/>
  <c r="J807" i="10"/>
  <c r="H807" i="10"/>
  <c r="F807" i="10"/>
  <c r="D807" i="10"/>
  <c r="M806" i="10"/>
  <c r="L806" i="10"/>
  <c r="J806" i="10"/>
  <c r="H806" i="10"/>
  <c r="F806" i="10"/>
  <c r="D806" i="10"/>
  <c r="M805" i="10"/>
  <c r="L805" i="10"/>
  <c r="J805" i="10"/>
  <c r="H805" i="10"/>
  <c r="F805" i="10"/>
  <c r="D805" i="10"/>
  <c r="M804" i="10"/>
  <c r="L804" i="10"/>
  <c r="J804" i="10"/>
  <c r="H804" i="10"/>
  <c r="F804" i="10"/>
  <c r="D804" i="10"/>
  <c r="M803" i="10"/>
  <c r="L803" i="10"/>
  <c r="J803" i="10"/>
  <c r="H803" i="10"/>
  <c r="F803" i="10"/>
  <c r="D803" i="10"/>
  <c r="M802" i="10"/>
  <c r="L802" i="10"/>
  <c r="J802" i="10"/>
  <c r="H802" i="10"/>
  <c r="F802" i="10"/>
  <c r="D802" i="10"/>
  <c r="M801" i="10"/>
  <c r="L801" i="10"/>
  <c r="J801" i="10"/>
  <c r="H801" i="10"/>
  <c r="F801" i="10"/>
  <c r="D801" i="10"/>
  <c r="M800" i="10"/>
  <c r="L800" i="10"/>
  <c r="J800" i="10"/>
  <c r="H800" i="10"/>
  <c r="F800" i="10"/>
  <c r="D800" i="10"/>
  <c r="M799" i="10"/>
  <c r="L799" i="10"/>
  <c r="J799" i="10"/>
  <c r="H799" i="10"/>
  <c r="F799" i="10"/>
  <c r="D799" i="10"/>
  <c r="M798" i="10"/>
  <c r="L798" i="10"/>
  <c r="J798" i="10"/>
  <c r="H798" i="10"/>
  <c r="F798" i="10"/>
  <c r="D798" i="10"/>
  <c r="M797" i="10"/>
  <c r="L797" i="10"/>
  <c r="J797" i="10"/>
  <c r="H797" i="10"/>
  <c r="F797" i="10"/>
  <c r="D797" i="10"/>
  <c r="M796" i="10"/>
  <c r="L796" i="10"/>
  <c r="J796" i="10"/>
  <c r="H796" i="10"/>
  <c r="F796" i="10"/>
  <c r="D796" i="10"/>
  <c r="M795" i="10"/>
  <c r="L795" i="10"/>
  <c r="J795" i="10"/>
  <c r="H795" i="10"/>
  <c r="F795" i="10"/>
  <c r="D795" i="10"/>
  <c r="M794" i="10"/>
  <c r="L794" i="10"/>
  <c r="J794" i="10"/>
  <c r="H794" i="10"/>
  <c r="F794" i="10"/>
  <c r="D794" i="10"/>
  <c r="M793" i="10"/>
  <c r="L793" i="10"/>
  <c r="J793" i="10"/>
  <c r="H793" i="10"/>
  <c r="F793" i="10"/>
  <c r="D793" i="10"/>
  <c r="M792" i="10"/>
  <c r="L792" i="10"/>
  <c r="J792" i="10"/>
  <c r="H792" i="10"/>
  <c r="F792" i="10"/>
  <c r="D792" i="10"/>
  <c r="M791" i="10"/>
  <c r="L791" i="10"/>
  <c r="J791" i="10"/>
  <c r="H791" i="10"/>
  <c r="F791" i="10"/>
  <c r="D791" i="10"/>
  <c r="M790" i="10"/>
  <c r="L790" i="10"/>
  <c r="J790" i="10"/>
  <c r="H790" i="10"/>
  <c r="F790" i="10"/>
  <c r="D790" i="10"/>
  <c r="M789" i="10"/>
  <c r="L789" i="10"/>
  <c r="J789" i="10"/>
  <c r="H789" i="10"/>
  <c r="F789" i="10"/>
  <c r="D789" i="10"/>
  <c r="M788" i="10"/>
  <c r="L788" i="10"/>
  <c r="J788" i="10"/>
  <c r="H788" i="10"/>
  <c r="F788" i="10"/>
  <c r="D788" i="10"/>
  <c r="M787" i="10"/>
  <c r="L787" i="10"/>
  <c r="J787" i="10"/>
  <c r="H787" i="10"/>
  <c r="F787" i="10"/>
  <c r="D787" i="10"/>
  <c r="M786" i="10"/>
  <c r="L786" i="10"/>
  <c r="J786" i="10"/>
  <c r="H786" i="10"/>
  <c r="F786" i="10"/>
  <c r="D786" i="10"/>
  <c r="M785" i="10"/>
  <c r="L785" i="10"/>
  <c r="J785" i="10"/>
  <c r="H785" i="10"/>
  <c r="F785" i="10"/>
  <c r="D785" i="10"/>
  <c r="M784" i="10"/>
  <c r="L784" i="10"/>
  <c r="J784" i="10"/>
  <c r="H784" i="10"/>
  <c r="F784" i="10"/>
  <c r="D784" i="10"/>
  <c r="M783" i="10"/>
  <c r="L783" i="10"/>
  <c r="J783" i="10"/>
  <c r="H783" i="10"/>
  <c r="F783" i="10"/>
  <c r="D783" i="10"/>
  <c r="M782" i="10"/>
  <c r="L782" i="10"/>
  <c r="J782" i="10"/>
  <c r="H782" i="10"/>
  <c r="F782" i="10"/>
  <c r="D782" i="10"/>
  <c r="M781" i="10"/>
  <c r="L781" i="10"/>
  <c r="J781" i="10"/>
  <c r="H781" i="10"/>
  <c r="F781" i="10"/>
  <c r="D781" i="10"/>
  <c r="M780" i="10"/>
  <c r="L780" i="10"/>
  <c r="J780" i="10"/>
  <c r="H780" i="10"/>
  <c r="F780" i="10"/>
  <c r="D780" i="10"/>
  <c r="M779" i="10"/>
  <c r="L779" i="10"/>
  <c r="J779" i="10"/>
  <c r="H779" i="10"/>
  <c r="F779" i="10"/>
  <c r="D779" i="10"/>
  <c r="M778" i="10"/>
  <c r="L778" i="10"/>
  <c r="J778" i="10"/>
  <c r="H778" i="10"/>
  <c r="F778" i="10"/>
  <c r="D778" i="10"/>
  <c r="M777" i="10"/>
  <c r="L777" i="10"/>
  <c r="J777" i="10"/>
  <c r="H777" i="10"/>
  <c r="F777" i="10"/>
  <c r="D777" i="10"/>
  <c r="M776" i="10"/>
  <c r="L776" i="10"/>
  <c r="J776" i="10"/>
  <c r="H776" i="10"/>
  <c r="F776" i="10"/>
  <c r="D776" i="10"/>
  <c r="M775" i="10"/>
  <c r="L775" i="10"/>
  <c r="J775" i="10"/>
  <c r="H775" i="10"/>
  <c r="F775" i="10"/>
  <c r="D775" i="10"/>
  <c r="M774" i="10"/>
  <c r="L774" i="10"/>
  <c r="J774" i="10"/>
  <c r="H774" i="10"/>
  <c r="F774" i="10"/>
  <c r="D774" i="10"/>
  <c r="M773" i="10"/>
  <c r="L773" i="10"/>
  <c r="J773" i="10"/>
  <c r="H773" i="10"/>
  <c r="F773" i="10"/>
  <c r="D773" i="10"/>
  <c r="M772" i="10"/>
  <c r="L772" i="10"/>
  <c r="J772" i="10"/>
  <c r="H772" i="10"/>
  <c r="F772" i="10"/>
  <c r="D772" i="10"/>
  <c r="M771" i="10"/>
  <c r="L771" i="10"/>
  <c r="J771" i="10"/>
  <c r="H771" i="10"/>
  <c r="F771" i="10"/>
  <c r="D771" i="10"/>
  <c r="M770" i="10"/>
  <c r="L770" i="10"/>
  <c r="J770" i="10"/>
  <c r="H770" i="10"/>
  <c r="F770" i="10"/>
  <c r="D770" i="10"/>
  <c r="M769" i="10"/>
  <c r="L769" i="10"/>
  <c r="J769" i="10"/>
  <c r="H769" i="10"/>
  <c r="F769" i="10"/>
  <c r="D769" i="10"/>
  <c r="M768" i="10"/>
  <c r="L768" i="10"/>
  <c r="J768" i="10"/>
  <c r="H768" i="10"/>
  <c r="F768" i="10"/>
  <c r="D768" i="10"/>
  <c r="M767" i="10"/>
  <c r="L767" i="10"/>
  <c r="J767" i="10"/>
  <c r="H767" i="10"/>
  <c r="F767" i="10"/>
  <c r="D767" i="10"/>
  <c r="M766" i="10"/>
  <c r="L766" i="10"/>
  <c r="J766" i="10"/>
  <c r="H766" i="10"/>
  <c r="F766" i="10"/>
  <c r="D766" i="10"/>
  <c r="M765" i="10"/>
  <c r="L765" i="10"/>
  <c r="J765" i="10"/>
  <c r="H765" i="10"/>
  <c r="F765" i="10"/>
  <c r="D765" i="10"/>
  <c r="M764" i="10"/>
  <c r="L764" i="10"/>
  <c r="J764" i="10"/>
  <c r="H764" i="10"/>
  <c r="F764" i="10"/>
  <c r="D764" i="10"/>
  <c r="M763" i="10"/>
  <c r="L763" i="10"/>
  <c r="J763" i="10"/>
  <c r="H763" i="10"/>
  <c r="F763" i="10"/>
  <c r="D763" i="10"/>
  <c r="M762" i="10"/>
  <c r="L762" i="10"/>
  <c r="J762" i="10"/>
  <c r="H762" i="10"/>
  <c r="F762" i="10"/>
  <c r="D762" i="10"/>
  <c r="M761" i="10"/>
  <c r="L761" i="10"/>
  <c r="J761" i="10"/>
  <c r="H761" i="10"/>
  <c r="F761" i="10"/>
  <c r="D761" i="10"/>
  <c r="M760" i="10"/>
  <c r="L760" i="10"/>
  <c r="J760" i="10"/>
  <c r="H760" i="10"/>
  <c r="F760" i="10"/>
  <c r="D760" i="10"/>
  <c r="M759" i="10"/>
  <c r="L759" i="10"/>
  <c r="J759" i="10"/>
  <c r="H759" i="10"/>
  <c r="F759" i="10"/>
  <c r="D759" i="10"/>
  <c r="M758" i="10"/>
  <c r="L758" i="10"/>
  <c r="J758" i="10"/>
  <c r="H758" i="10"/>
  <c r="F758" i="10"/>
  <c r="D758" i="10"/>
  <c r="M757" i="10"/>
  <c r="L757" i="10"/>
  <c r="J757" i="10"/>
  <c r="H757" i="10"/>
  <c r="F757" i="10"/>
  <c r="D757" i="10"/>
  <c r="M756" i="10"/>
  <c r="L756" i="10"/>
  <c r="J756" i="10"/>
  <c r="H756" i="10"/>
  <c r="F756" i="10"/>
  <c r="D756" i="10"/>
  <c r="M755" i="10"/>
  <c r="L755" i="10"/>
  <c r="J755" i="10"/>
  <c r="H755" i="10"/>
  <c r="F755" i="10"/>
  <c r="D755" i="10"/>
  <c r="M754" i="10"/>
  <c r="L754" i="10"/>
  <c r="J754" i="10"/>
  <c r="H754" i="10"/>
  <c r="F754" i="10"/>
  <c r="D754" i="10"/>
  <c r="M753" i="10"/>
  <c r="L753" i="10"/>
  <c r="J753" i="10"/>
  <c r="H753" i="10"/>
  <c r="F753" i="10"/>
  <c r="D753" i="10"/>
  <c r="M752" i="10"/>
  <c r="L752" i="10"/>
  <c r="J752" i="10"/>
  <c r="H752" i="10"/>
  <c r="F752" i="10"/>
  <c r="D752" i="10"/>
  <c r="M751" i="10"/>
  <c r="L751" i="10"/>
  <c r="J751" i="10"/>
  <c r="H751" i="10"/>
  <c r="F751" i="10"/>
  <c r="D751" i="10"/>
  <c r="M750" i="10"/>
  <c r="L750" i="10"/>
  <c r="J750" i="10"/>
  <c r="H750" i="10"/>
  <c r="F750" i="10"/>
  <c r="D750" i="10"/>
  <c r="M749" i="10"/>
  <c r="L749" i="10"/>
  <c r="J749" i="10"/>
  <c r="H749" i="10"/>
  <c r="F749" i="10"/>
  <c r="D749" i="10"/>
  <c r="M748" i="10"/>
  <c r="L748" i="10"/>
  <c r="J748" i="10"/>
  <c r="H748" i="10"/>
  <c r="F748" i="10"/>
  <c r="D748" i="10"/>
  <c r="M747" i="10"/>
  <c r="L747" i="10"/>
  <c r="J747" i="10"/>
  <c r="H747" i="10"/>
  <c r="F747" i="10"/>
  <c r="D747" i="10"/>
  <c r="M746" i="10"/>
  <c r="L746" i="10"/>
  <c r="J746" i="10"/>
  <c r="H746" i="10"/>
  <c r="F746" i="10"/>
  <c r="D746" i="10"/>
  <c r="M745" i="10"/>
  <c r="L745" i="10"/>
  <c r="J745" i="10"/>
  <c r="H745" i="10"/>
  <c r="F745" i="10"/>
  <c r="D745" i="10"/>
  <c r="M744" i="10"/>
  <c r="L744" i="10"/>
  <c r="J744" i="10"/>
  <c r="H744" i="10"/>
  <c r="F744" i="10"/>
  <c r="D744" i="10"/>
  <c r="M743" i="10"/>
  <c r="L743" i="10"/>
  <c r="J743" i="10"/>
  <c r="H743" i="10"/>
  <c r="F743" i="10"/>
  <c r="D743" i="10"/>
  <c r="M742" i="10"/>
  <c r="L742" i="10"/>
  <c r="J742" i="10"/>
  <c r="H742" i="10"/>
  <c r="F742" i="10"/>
  <c r="D742" i="10"/>
  <c r="M741" i="10"/>
  <c r="L741" i="10"/>
  <c r="J741" i="10"/>
  <c r="H741" i="10"/>
  <c r="F741" i="10"/>
  <c r="D741" i="10"/>
  <c r="M740" i="10"/>
  <c r="L740" i="10"/>
  <c r="J740" i="10"/>
  <c r="H740" i="10"/>
  <c r="F740" i="10"/>
  <c r="D740" i="10"/>
  <c r="M739" i="10"/>
  <c r="L739" i="10"/>
  <c r="J739" i="10"/>
  <c r="H739" i="10"/>
  <c r="F739" i="10"/>
  <c r="D739" i="10"/>
  <c r="M738" i="10"/>
  <c r="L738" i="10"/>
  <c r="J738" i="10"/>
  <c r="H738" i="10"/>
  <c r="F738" i="10"/>
  <c r="D738" i="10"/>
  <c r="M737" i="10"/>
  <c r="L737" i="10"/>
  <c r="J737" i="10"/>
  <c r="H737" i="10"/>
  <c r="F737" i="10"/>
  <c r="D737" i="10"/>
  <c r="M736" i="10"/>
  <c r="L736" i="10"/>
  <c r="J736" i="10"/>
  <c r="H736" i="10"/>
  <c r="F736" i="10"/>
  <c r="D736" i="10"/>
  <c r="M735" i="10"/>
  <c r="L735" i="10"/>
  <c r="J735" i="10"/>
  <c r="H735" i="10"/>
  <c r="F735" i="10"/>
  <c r="D735" i="10"/>
  <c r="M734" i="10"/>
  <c r="L734" i="10"/>
  <c r="J734" i="10"/>
  <c r="H734" i="10"/>
  <c r="F734" i="10"/>
  <c r="D734" i="10"/>
  <c r="M733" i="10"/>
  <c r="L733" i="10"/>
  <c r="J733" i="10"/>
  <c r="H733" i="10"/>
  <c r="F733" i="10"/>
  <c r="D733" i="10"/>
  <c r="M732" i="10"/>
  <c r="L732" i="10"/>
  <c r="J732" i="10"/>
  <c r="H732" i="10"/>
  <c r="F732" i="10"/>
  <c r="D732" i="10"/>
  <c r="M731" i="10"/>
  <c r="L731" i="10"/>
  <c r="J731" i="10"/>
  <c r="H731" i="10"/>
  <c r="F731" i="10"/>
  <c r="D731" i="10"/>
  <c r="M730" i="10"/>
  <c r="L730" i="10"/>
  <c r="J730" i="10"/>
  <c r="H730" i="10"/>
  <c r="F730" i="10"/>
  <c r="D730" i="10"/>
  <c r="M729" i="10"/>
  <c r="L729" i="10"/>
  <c r="J729" i="10"/>
  <c r="H729" i="10"/>
  <c r="F729" i="10"/>
  <c r="D729" i="10"/>
  <c r="M728" i="10"/>
  <c r="L728" i="10"/>
  <c r="J728" i="10"/>
  <c r="H728" i="10"/>
  <c r="F728" i="10"/>
  <c r="D728" i="10"/>
  <c r="M727" i="10"/>
  <c r="L727" i="10"/>
  <c r="J727" i="10"/>
  <c r="H727" i="10"/>
  <c r="F727" i="10"/>
  <c r="D727" i="10"/>
  <c r="M726" i="10"/>
  <c r="L726" i="10"/>
  <c r="J726" i="10"/>
  <c r="H726" i="10"/>
  <c r="F726" i="10"/>
  <c r="D726" i="10"/>
  <c r="M725" i="10"/>
  <c r="L725" i="10"/>
  <c r="J725" i="10"/>
  <c r="H725" i="10"/>
  <c r="F725" i="10"/>
  <c r="D725" i="10"/>
  <c r="M724" i="10"/>
  <c r="L724" i="10"/>
  <c r="J724" i="10"/>
  <c r="H724" i="10"/>
  <c r="F724" i="10"/>
  <c r="D724" i="10"/>
  <c r="M723" i="10"/>
  <c r="L723" i="10"/>
  <c r="J723" i="10"/>
  <c r="H723" i="10"/>
  <c r="F723" i="10"/>
  <c r="D723" i="10"/>
  <c r="M722" i="10"/>
  <c r="L722" i="10"/>
  <c r="J722" i="10"/>
  <c r="H722" i="10"/>
  <c r="F722" i="10"/>
  <c r="D722" i="10"/>
  <c r="M721" i="10"/>
  <c r="L721" i="10"/>
  <c r="J721" i="10"/>
  <c r="H721" i="10"/>
  <c r="F721" i="10"/>
  <c r="D721" i="10"/>
  <c r="M720" i="10"/>
  <c r="L720" i="10"/>
  <c r="J720" i="10"/>
  <c r="H720" i="10"/>
  <c r="F720" i="10"/>
  <c r="D720" i="10"/>
  <c r="M719" i="10"/>
  <c r="L719" i="10"/>
  <c r="J719" i="10"/>
  <c r="H719" i="10"/>
  <c r="F719" i="10"/>
  <c r="D719" i="10"/>
  <c r="M718" i="10"/>
  <c r="L718" i="10"/>
  <c r="J718" i="10"/>
  <c r="H718" i="10"/>
  <c r="F718" i="10"/>
  <c r="D718" i="10"/>
  <c r="M717" i="10"/>
  <c r="L717" i="10"/>
  <c r="J717" i="10"/>
  <c r="H717" i="10"/>
  <c r="F717" i="10"/>
  <c r="D717" i="10"/>
  <c r="M716" i="10"/>
  <c r="L716" i="10"/>
  <c r="J716" i="10"/>
  <c r="H716" i="10"/>
  <c r="F716" i="10"/>
  <c r="D716" i="10"/>
  <c r="M715" i="10"/>
  <c r="L715" i="10"/>
  <c r="J715" i="10"/>
  <c r="H715" i="10"/>
  <c r="F715" i="10"/>
  <c r="D715" i="10"/>
  <c r="M714" i="10"/>
  <c r="L714" i="10"/>
  <c r="J714" i="10"/>
  <c r="H714" i="10"/>
  <c r="F714" i="10"/>
  <c r="D714" i="10"/>
  <c r="M713" i="10"/>
  <c r="L713" i="10"/>
  <c r="J713" i="10"/>
  <c r="H713" i="10"/>
  <c r="F713" i="10"/>
  <c r="D713" i="10"/>
  <c r="M712" i="10"/>
  <c r="L712" i="10"/>
  <c r="J712" i="10"/>
  <c r="H712" i="10"/>
  <c r="F712" i="10"/>
  <c r="D712" i="10"/>
  <c r="M711" i="10"/>
  <c r="L711" i="10"/>
  <c r="J711" i="10"/>
  <c r="H711" i="10"/>
  <c r="F711" i="10"/>
  <c r="D711" i="10"/>
  <c r="M710" i="10"/>
  <c r="L710" i="10"/>
  <c r="J710" i="10"/>
  <c r="H710" i="10"/>
  <c r="F710" i="10"/>
  <c r="D710" i="10"/>
  <c r="M709" i="10"/>
  <c r="L709" i="10"/>
  <c r="J709" i="10"/>
  <c r="H709" i="10"/>
  <c r="F709" i="10"/>
  <c r="D709" i="10"/>
  <c r="M708" i="10"/>
  <c r="L708" i="10"/>
  <c r="J708" i="10"/>
  <c r="H708" i="10"/>
  <c r="F708" i="10"/>
  <c r="D708" i="10"/>
  <c r="M707" i="10"/>
  <c r="L707" i="10"/>
  <c r="J707" i="10"/>
  <c r="H707" i="10"/>
  <c r="F707" i="10"/>
  <c r="D707" i="10"/>
  <c r="M706" i="10"/>
  <c r="L706" i="10"/>
  <c r="J706" i="10"/>
  <c r="H706" i="10"/>
  <c r="F706" i="10"/>
  <c r="D706" i="10"/>
  <c r="M705" i="10"/>
  <c r="L705" i="10"/>
  <c r="J705" i="10"/>
  <c r="H705" i="10"/>
  <c r="F705" i="10"/>
  <c r="D705" i="10"/>
  <c r="M704" i="10"/>
  <c r="L704" i="10"/>
  <c r="J704" i="10"/>
  <c r="H704" i="10"/>
  <c r="F704" i="10"/>
  <c r="D704" i="10"/>
  <c r="M703" i="10"/>
  <c r="L703" i="10"/>
  <c r="J703" i="10"/>
  <c r="H703" i="10"/>
  <c r="F703" i="10"/>
  <c r="D703" i="10"/>
  <c r="M702" i="10"/>
  <c r="L702" i="10"/>
  <c r="J702" i="10"/>
  <c r="H702" i="10"/>
  <c r="F702" i="10"/>
  <c r="D702" i="10"/>
  <c r="M701" i="10"/>
  <c r="L701" i="10"/>
  <c r="J701" i="10"/>
  <c r="H701" i="10"/>
  <c r="F701" i="10"/>
  <c r="D701" i="10"/>
  <c r="M700" i="10"/>
  <c r="L700" i="10"/>
  <c r="J700" i="10"/>
  <c r="H700" i="10"/>
  <c r="F700" i="10"/>
  <c r="D700" i="10"/>
  <c r="M699" i="10"/>
  <c r="L699" i="10"/>
  <c r="J699" i="10"/>
  <c r="H699" i="10"/>
  <c r="F699" i="10"/>
  <c r="D699" i="10"/>
  <c r="M698" i="10"/>
  <c r="L698" i="10"/>
  <c r="J698" i="10"/>
  <c r="H698" i="10"/>
  <c r="F698" i="10"/>
  <c r="D698" i="10"/>
  <c r="M697" i="10"/>
  <c r="L697" i="10"/>
  <c r="J697" i="10"/>
  <c r="H697" i="10"/>
  <c r="F697" i="10"/>
  <c r="D697" i="10"/>
  <c r="M696" i="10"/>
  <c r="L696" i="10"/>
  <c r="J696" i="10"/>
  <c r="H696" i="10"/>
  <c r="F696" i="10"/>
  <c r="D696" i="10"/>
  <c r="M695" i="10"/>
  <c r="L695" i="10"/>
  <c r="J695" i="10"/>
  <c r="H695" i="10"/>
  <c r="F695" i="10"/>
  <c r="D695" i="10"/>
  <c r="M694" i="10"/>
  <c r="L694" i="10"/>
  <c r="J694" i="10"/>
  <c r="H694" i="10"/>
  <c r="F694" i="10"/>
  <c r="D694" i="10"/>
  <c r="M693" i="10"/>
  <c r="L693" i="10"/>
  <c r="J693" i="10"/>
  <c r="H693" i="10"/>
  <c r="F693" i="10"/>
  <c r="D693" i="10"/>
  <c r="M692" i="10"/>
  <c r="L692" i="10"/>
  <c r="J692" i="10"/>
  <c r="H692" i="10"/>
  <c r="F692" i="10"/>
  <c r="D692" i="10"/>
  <c r="M691" i="10"/>
  <c r="L691" i="10"/>
  <c r="J691" i="10"/>
  <c r="H691" i="10"/>
  <c r="F691" i="10"/>
  <c r="D691" i="10"/>
  <c r="M690" i="10"/>
  <c r="L690" i="10"/>
  <c r="J690" i="10"/>
  <c r="H690" i="10"/>
  <c r="F690" i="10"/>
  <c r="D690" i="10"/>
  <c r="M689" i="10"/>
  <c r="L689" i="10"/>
  <c r="J689" i="10"/>
  <c r="H689" i="10"/>
  <c r="F689" i="10"/>
  <c r="D689" i="10"/>
  <c r="M688" i="10"/>
  <c r="L688" i="10"/>
  <c r="J688" i="10"/>
  <c r="H688" i="10"/>
  <c r="F688" i="10"/>
  <c r="D688" i="10"/>
  <c r="M687" i="10"/>
  <c r="L687" i="10"/>
  <c r="J687" i="10"/>
  <c r="H687" i="10"/>
  <c r="F687" i="10"/>
  <c r="D687" i="10"/>
  <c r="M686" i="10"/>
  <c r="L686" i="10"/>
  <c r="J686" i="10"/>
  <c r="H686" i="10"/>
  <c r="F686" i="10"/>
  <c r="D686" i="10"/>
  <c r="M685" i="10"/>
  <c r="L685" i="10"/>
  <c r="J685" i="10"/>
  <c r="H685" i="10"/>
  <c r="F685" i="10"/>
  <c r="D685" i="10"/>
  <c r="M684" i="10"/>
  <c r="L684" i="10"/>
  <c r="J684" i="10"/>
  <c r="H684" i="10"/>
  <c r="F684" i="10"/>
  <c r="D684" i="10"/>
  <c r="M683" i="10"/>
  <c r="L683" i="10"/>
  <c r="J683" i="10"/>
  <c r="H683" i="10"/>
  <c r="F683" i="10"/>
  <c r="D683" i="10"/>
  <c r="M682" i="10"/>
  <c r="L682" i="10"/>
  <c r="J682" i="10"/>
  <c r="H682" i="10"/>
  <c r="F682" i="10"/>
  <c r="D682" i="10"/>
  <c r="M681" i="10"/>
  <c r="L681" i="10"/>
  <c r="J681" i="10"/>
  <c r="H681" i="10"/>
  <c r="F681" i="10"/>
  <c r="D681" i="10"/>
  <c r="M680" i="10"/>
  <c r="L680" i="10"/>
  <c r="J680" i="10"/>
  <c r="H680" i="10"/>
  <c r="F680" i="10"/>
  <c r="D680" i="10"/>
  <c r="M679" i="10"/>
  <c r="L679" i="10"/>
  <c r="J679" i="10"/>
  <c r="H679" i="10"/>
  <c r="F679" i="10"/>
  <c r="D679" i="10"/>
  <c r="M678" i="10"/>
  <c r="L678" i="10"/>
  <c r="J678" i="10"/>
  <c r="H678" i="10"/>
  <c r="F678" i="10"/>
  <c r="D678" i="10"/>
  <c r="M677" i="10"/>
  <c r="L677" i="10"/>
  <c r="J677" i="10"/>
  <c r="H677" i="10"/>
  <c r="F677" i="10"/>
  <c r="D677" i="10"/>
  <c r="M676" i="10"/>
  <c r="L676" i="10"/>
  <c r="J676" i="10"/>
  <c r="H676" i="10"/>
  <c r="F676" i="10"/>
  <c r="D676" i="10"/>
  <c r="M675" i="10"/>
  <c r="L675" i="10"/>
  <c r="J675" i="10"/>
  <c r="H675" i="10"/>
  <c r="F675" i="10"/>
  <c r="D675" i="10"/>
  <c r="M674" i="10"/>
  <c r="L674" i="10"/>
  <c r="J674" i="10"/>
  <c r="H674" i="10"/>
  <c r="F674" i="10"/>
  <c r="D674" i="10"/>
  <c r="M673" i="10"/>
  <c r="L673" i="10"/>
  <c r="J673" i="10"/>
  <c r="H673" i="10"/>
  <c r="F673" i="10"/>
  <c r="D673" i="10"/>
  <c r="M672" i="10"/>
  <c r="L672" i="10"/>
  <c r="J672" i="10"/>
  <c r="H672" i="10"/>
  <c r="F672" i="10"/>
  <c r="D672" i="10"/>
  <c r="M671" i="10"/>
  <c r="L671" i="10"/>
  <c r="J671" i="10"/>
  <c r="H671" i="10"/>
  <c r="F671" i="10"/>
  <c r="D671" i="10"/>
  <c r="M670" i="10"/>
  <c r="L670" i="10"/>
  <c r="J670" i="10"/>
  <c r="H670" i="10"/>
  <c r="F670" i="10"/>
  <c r="D670" i="10"/>
  <c r="M669" i="10"/>
  <c r="L669" i="10"/>
  <c r="J669" i="10"/>
  <c r="H669" i="10"/>
  <c r="F669" i="10"/>
  <c r="D669" i="10"/>
  <c r="M668" i="10"/>
  <c r="L668" i="10"/>
  <c r="J668" i="10"/>
  <c r="H668" i="10"/>
  <c r="F668" i="10"/>
  <c r="D668" i="10"/>
  <c r="M667" i="10"/>
  <c r="L667" i="10"/>
  <c r="J667" i="10"/>
  <c r="H667" i="10"/>
  <c r="F667" i="10"/>
  <c r="D667" i="10"/>
  <c r="M666" i="10"/>
  <c r="L666" i="10"/>
  <c r="J666" i="10"/>
  <c r="H666" i="10"/>
  <c r="F666" i="10"/>
  <c r="D666" i="10"/>
  <c r="M665" i="10"/>
  <c r="L665" i="10"/>
  <c r="J665" i="10"/>
  <c r="H665" i="10"/>
  <c r="F665" i="10"/>
  <c r="D665" i="10"/>
  <c r="M664" i="10"/>
  <c r="L664" i="10"/>
  <c r="J664" i="10"/>
  <c r="H664" i="10"/>
  <c r="F664" i="10"/>
  <c r="D664" i="10"/>
  <c r="M663" i="10"/>
  <c r="L663" i="10"/>
  <c r="J663" i="10"/>
  <c r="H663" i="10"/>
  <c r="F663" i="10"/>
  <c r="D663" i="10"/>
  <c r="M662" i="10"/>
  <c r="L662" i="10"/>
  <c r="J662" i="10"/>
  <c r="H662" i="10"/>
  <c r="F662" i="10"/>
  <c r="D662" i="10"/>
  <c r="M661" i="10"/>
  <c r="L661" i="10"/>
  <c r="J661" i="10"/>
  <c r="H661" i="10"/>
  <c r="F661" i="10"/>
  <c r="D661" i="10"/>
  <c r="M660" i="10"/>
  <c r="L660" i="10"/>
  <c r="J660" i="10"/>
  <c r="H660" i="10"/>
  <c r="F660" i="10"/>
  <c r="D660" i="10"/>
  <c r="M659" i="10"/>
  <c r="L659" i="10"/>
  <c r="J659" i="10"/>
  <c r="H659" i="10"/>
  <c r="F659" i="10"/>
  <c r="D659" i="10"/>
  <c r="M658" i="10"/>
  <c r="L658" i="10"/>
  <c r="J658" i="10"/>
  <c r="H658" i="10"/>
  <c r="F658" i="10"/>
  <c r="D658" i="10"/>
  <c r="M657" i="10"/>
  <c r="L657" i="10"/>
  <c r="J657" i="10"/>
  <c r="H657" i="10"/>
  <c r="F657" i="10"/>
  <c r="D657" i="10"/>
  <c r="M656" i="10"/>
  <c r="L656" i="10"/>
  <c r="J656" i="10"/>
  <c r="H656" i="10"/>
  <c r="F656" i="10"/>
  <c r="D656" i="10"/>
  <c r="M655" i="10"/>
  <c r="L655" i="10"/>
  <c r="J655" i="10"/>
  <c r="H655" i="10"/>
  <c r="F655" i="10"/>
  <c r="D655" i="10"/>
  <c r="M654" i="10"/>
  <c r="L654" i="10"/>
  <c r="J654" i="10"/>
  <c r="H654" i="10"/>
  <c r="F654" i="10"/>
  <c r="D654" i="10"/>
  <c r="M653" i="10"/>
  <c r="L653" i="10"/>
  <c r="J653" i="10"/>
  <c r="H653" i="10"/>
  <c r="F653" i="10"/>
  <c r="D653" i="10"/>
  <c r="M652" i="10"/>
  <c r="L652" i="10"/>
  <c r="J652" i="10"/>
  <c r="H652" i="10"/>
  <c r="F652" i="10"/>
  <c r="D652" i="10"/>
  <c r="M651" i="10"/>
  <c r="L651" i="10"/>
  <c r="J651" i="10"/>
  <c r="H651" i="10"/>
  <c r="F651" i="10"/>
  <c r="D651" i="10"/>
  <c r="M650" i="10"/>
  <c r="L650" i="10"/>
  <c r="J650" i="10"/>
  <c r="H650" i="10"/>
  <c r="F650" i="10"/>
  <c r="D650" i="10"/>
  <c r="M649" i="10"/>
  <c r="L649" i="10"/>
  <c r="J649" i="10"/>
  <c r="H649" i="10"/>
  <c r="F649" i="10"/>
  <c r="D649" i="10"/>
  <c r="M648" i="10"/>
  <c r="L648" i="10"/>
  <c r="J648" i="10"/>
  <c r="H648" i="10"/>
  <c r="F648" i="10"/>
  <c r="D648" i="10"/>
  <c r="M647" i="10"/>
  <c r="L647" i="10"/>
  <c r="J647" i="10"/>
  <c r="H647" i="10"/>
  <c r="F647" i="10"/>
  <c r="D647" i="10"/>
  <c r="M646" i="10"/>
  <c r="L646" i="10"/>
  <c r="J646" i="10"/>
  <c r="H646" i="10"/>
  <c r="F646" i="10"/>
  <c r="D646" i="10"/>
  <c r="M645" i="10"/>
  <c r="L645" i="10"/>
  <c r="J645" i="10"/>
  <c r="H645" i="10"/>
  <c r="F645" i="10"/>
  <c r="D645" i="10"/>
  <c r="M644" i="10"/>
  <c r="L644" i="10"/>
  <c r="J644" i="10"/>
  <c r="H644" i="10"/>
  <c r="F644" i="10"/>
  <c r="D644" i="10"/>
  <c r="M643" i="10"/>
  <c r="L643" i="10"/>
  <c r="J643" i="10"/>
  <c r="H643" i="10"/>
  <c r="F643" i="10"/>
  <c r="D643" i="10"/>
  <c r="M642" i="10"/>
  <c r="L642" i="10"/>
  <c r="J642" i="10"/>
  <c r="H642" i="10"/>
  <c r="F642" i="10"/>
  <c r="D642" i="10"/>
  <c r="M641" i="10"/>
  <c r="L641" i="10"/>
  <c r="J641" i="10"/>
  <c r="H641" i="10"/>
  <c r="F641" i="10"/>
  <c r="D641" i="10"/>
  <c r="M640" i="10"/>
  <c r="L640" i="10"/>
  <c r="J640" i="10"/>
  <c r="H640" i="10"/>
  <c r="F640" i="10"/>
  <c r="D640" i="10"/>
  <c r="M639" i="10"/>
  <c r="L639" i="10"/>
  <c r="J639" i="10"/>
  <c r="H639" i="10"/>
  <c r="F639" i="10"/>
  <c r="D639" i="10"/>
  <c r="M638" i="10"/>
  <c r="L638" i="10"/>
  <c r="J638" i="10"/>
  <c r="H638" i="10"/>
  <c r="F638" i="10"/>
  <c r="D638" i="10"/>
  <c r="M637" i="10"/>
  <c r="L637" i="10"/>
  <c r="J637" i="10"/>
  <c r="H637" i="10"/>
  <c r="F637" i="10"/>
  <c r="D637" i="10"/>
  <c r="M636" i="10"/>
  <c r="L636" i="10"/>
  <c r="J636" i="10"/>
  <c r="H636" i="10"/>
  <c r="F636" i="10"/>
  <c r="D636" i="10"/>
  <c r="M635" i="10"/>
  <c r="L635" i="10"/>
  <c r="J635" i="10"/>
  <c r="H635" i="10"/>
  <c r="F635" i="10"/>
  <c r="D635" i="10"/>
  <c r="M634" i="10"/>
  <c r="L634" i="10"/>
  <c r="J634" i="10"/>
  <c r="H634" i="10"/>
  <c r="F634" i="10"/>
  <c r="D634" i="10"/>
  <c r="M633" i="10"/>
  <c r="L633" i="10"/>
  <c r="J633" i="10"/>
  <c r="H633" i="10"/>
  <c r="F633" i="10"/>
  <c r="D633" i="10"/>
  <c r="M632" i="10"/>
  <c r="L632" i="10"/>
  <c r="J632" i="10"/>
  <c r="H632" i="10"/>
  <c r="F632" i="10"/>
  <c r="D632" i="10"/>
  <c r="M631" i="10"/>
  <c r="L631" i="10"/>
  <c r="J631" i="10"/>
  <c r="H631" i="10"/>
  <c r="F631" i="10"/>
  <c r="D631" i="10"/>
  <c r="M630" i="10"/>
  <c r="L630" i="10"/>
  <c r="J630" i="10"/>
  <c r="H630" i="10"/>
  <c r="F630" i="10"/>
  <c r="D630" i="10"/>
  <c r="M629" i="10"/>
  <c r="L629" i="10"/>
  <c r="J629" i="10"/>
  <c r="H629" i="10"/>
  <c r="F629" i="10"/>
  <c r="D629" i="10"/>
  <c r="M628" i="10"/>
  <c r="L628" i="10"/>
  <c r="J628" i="10"/>
  <c r="H628" i="10"/>
  <c r="F628" i="10"/>
  <c r="D628" i="10"/>
  <c r="M627" i="10"/>
  <c r="L627" i="10"/>
  <c r="J627" i="10"/>
  <c r="H627" i="10"/>
  <c r="F627" i="10"/>
  <c r="D627" i="10"/>
  <c r="M626" i="10"/>
  <c r="L626" i="10"/>
  <c r="J626" i="10"/>
  <c r="H626" i="10"/>
  <c r="F626" i="10"/>
  <c r="D626" i="10"/>
  <c r="M625" i="10"/>
  <c r="L625" i="10"/>
  <c r="J625" i="10"/>
  <c r="H625" i="10"/>
  <c r="F625" i="10"/>
  <c r="D625" i="10"/>
  <c r="M624" i="10"/>
  <c r="L624" i="10"/>
  <c r="J624" i="10"/>
  <c r="H624" i="10"/>
  <c r="F624" i="10"/>
  <c r="D624" i="10"/>
  <c r="M623" i="10"/>
  <c r="L623" i="10"/>
  <c r="J623" i="10"/>
  <c r="H623" i="10"/>
  <c r="F623" i="10"/>
  <c r="D623" i="10"/>
  <c r="M622" i="10"/>
  <c r="L622" i="10"/>
  <c r="J622" i="10"/>
  <c r="H622" i="10"/>
  <c r="F622" i="10"/>
  <c r="D622" i="10"/>
  <c r="M621" i="10"/>
  <c r="L621" i="10"/>
  <c r="J621" i="10"/>
  <c r="H621" i="10"/>
  <c r="F621" i="10"/>
  <c r="D621" i="10"/>
  <c r="M620" i="10"/>
  <c r="L620" i="10"/>
  <c r="J620" i="10"/>
  <c r="H620" i="10"/>
  <c r="F620" i="10"/>
  <c r="D620" i="10"/>
  <c r="M619" i="10"/>
  <c r="L619" i="10"/>
  <c r="J619" i="10"/>
  <c r="H619" i="10"/>
  <c r="F619" i="10"/>
  <c r="D619" i="10"/>
  <c r="M618" i="10"/>
  <c r="L618" i="10"/>
  <c r="J618" i="10"/>
  <c r="H618" i="10"/>
  <c r="F618" i="10"/>
  <c r="D618" i="10"/>
  <c r="M617" i="10"/>
  <c r="L617" i="10"/>
  <c r="J617" i="10"/>
  <c r="H617" i="10"/>
  <c r="F617" i="10"/>
  <c r="D617" i="10"/>
  <c r="M616" i="10"/>
  <c r="L616" i="10"/>
  <c r="J616" i="10"/>
  <c r="H616" i="10"/>
  <c r="F616" i="10"/>
  <c r="D616" i="10"/>
  <c r="M615" i="10"/>
  <c r="L615" i="10"/>
  <c r="J615" i="10"/>
  <c r="H615" i="10"/>
  <c r="F615" i="10"/>
  <c r="D615" i="10"/>
  <c r="M614" i="10"/>
  <c r="L614" i="10"/>
  <c r="J614" i="10"/>
  <c r="H614" i="10"/>
  <c r="F614" i="10"/>
  <c r="D614" i="10"/>
  <c r="M613" i="10"/>
  <c r="L613" i="10"/>
  <c r="J613" i="10"/>
  <c r="H613" i="10"/>
  <c r="F613" i="10"/>
  <c r="D613" i="10"/>
  <c r="M612" i="10"/>
  <c r="L612" i="10"/>
  <c r="J612" i="10"/>
  <c r="H612" i="10"/>
  <c r="F612" i="10"/>
  <c r="D612" i="10"/>
  <c r="M611" i="10"/>
  <c r="L611" i="10"/>
  <c r="J611" i="10"/>
  <c r="H611" i="10"/>
  <c r="F611" i="10"/>
  <c r="D611" i="10"/>
  <c r="M610" i="10"/>
  <c r="L610" i="10"/>
  <c r="J610" i="10"/>
  <c r="H610" i="10"/>
  <c r="F610" i="10"/>
  <c r="D610" i="10"/>
  <c r="M609" i="10"/>
  <c r="L609" i="10"/>
  <c r="J609" i="10"/>
  <c r="H609" i="10"/>
  <c r="F609" i="10"/>
  <c r="D609" i="10"/>
  <c r="M608" i="10"/>
  <c r="L608" i="10"/>
  <c r="J608" i="10"/>
  <c r="H608" i="10"/>
  <c r="F608" i="10"/>
  <c r="D608" i="10"/>
  <c r="M607" i="10"/>
  <c r="L607" i="10"/>
  <c r="J607" i="10"/>
  <c r="H607" i="10"/>
  <c r="F607" i="10"/>
  <c r="D607" i="10"/>
  <c r="M606" i="10"/>
  <c r="L606" i="10"/>
  <c r="J606" i="10"/>
  <c r="H606" i="10"/>
  <c r="F606" i="10"/>
  <c r="D606" i="10"/>
  <c r="M605" i="10"/>
  <c r="L605" i="10"/>
  <c r="J605" i="10"/>
  <c r="H605" i="10"/>
  <c r="F605" i="10"/>
  <c r="D605" i="10"/>
  <c r="M604" i="10"/>
  <c r="L604" i="10"/>
  <c r="J604" i="10"/>
  <c r="H604" i="10"/>
  <c r="F604" i="10"/>
  <c r="D604" i="10"/>
  <c r="M603" i="10"/>
  <c r="L603" i="10"/>
  <c r="J603" i="10"/>
  <c r="H603" i="10"/>
  <c r="F603" i="10"/>
  <c r="D603" i="10"/>
  <c r="M602" i="10"/>
  <c r="L602" i="10"/>
  <c r="J602" i="10"/>
  <c r="H602" i="10"/>
  <c r="F602" i="10"/>
  <c r="D602" i="10"/>
  <c r="M601" i="10"/>
  <c r="L601" i="10"/>
  <c r="J601" i="10"/>
  <c r="H601" i="10"/>
  <c r="F601" i="10"/>
  <c r="D601" i="10"/>
  <c r="M600" i="10"/>
  <c r="L600" i="10"/>
  <c r="J600" i="10"/>
  <c r="H600" i="10"/>
  <c r="F600" i="10"/>
  <c r="D600" i="10"/>
  <c r="M599" i="10"/>
  <c r="L599" i="10"/>
  <c r="J599" i="10"/>
  <c r="H599" i="10"/>
  <c r="F599" i="10"/>
  <c r="D599" i="10"/>
  <c r="M598" i="10"/>
  <c r="L598" i="10"/>
  <c r="J598" i="10"/>
  <c r="H598" i="10"/>
  <c r="F598" i="10"/>
  <c r="D598" i="10"/>
  <c r="M597" i="10"/>
  <c r="L597" i="10"/>
  <c r="J597" i="10"/>
  <c r="H597" i="10"/>
  <c r="F597" i="10"/>
  <c r="D597" i="10"/>
  <c r="M596" i="10"/>
  <c r="L596" i="10"/>
  <c r="J596" i="10"/>
  <c r="H596" i="10"/>
  <c r="F596" i="10"/>
  <c r="D596" i="10"/>
  <c r="M595" i="10"/>
  <c r="L595" i="10"/>
  <c r="J595" i="10"/>
  <c r="H595" i="10"/>
  <c r="F595" i="10"/>
  <c r="D595" i="10"/>
  <c r="M594" i="10"/>
  <c r="L594" i="10"/>
  <c r="J594" i="10"/>
  <c r="H594" i="10"/>
  <c r="F594" i="10"/>
  <c r="D594" i="10"/>
  <c r="M593" i="10"/>
  <c r="L593" i="10"/>
  <c r="J593" i="10"/>
  <c r="H593" i="10"/>
  <c r="F593" i="10"/>
  <c r="D593" i="10"/>
  <c r="M592" i="10"/>
  <c r="L592" i="10"/>
  <c r="J592" i="10"/>
  <c r="H592" i="10"/>
  <c r="F592" i="10"/>
  <c r="D592" i="10"/>
  <c r="M591" i="10"/>
  <c r="L591" i="10"/>
  <c r="J591" i="10"/>
  <c r="H591" i="10"/>
  <c r="F591" i="10"/>
  <c r="D591" i="10"/>
  <c r="M590" i="10"/>
  <c r="L590" i="10"/>
  <c r="J590" i="10"/>
  <c r="H590" i="10"/>
  <c r="F590" i="10"/>
  <c r="D590" i="10"/>
  <c r="M589" i="10"/>
  <c r="L589" i="10"/>
  <c r="J589" i="10"/>
  <c r="H589" i="10"/>
  <c r="F589" i="10"/>
  <c r="D589" i="10"/>
  <c r="M588" i="10"/>
  <c r="L588" i="10"/>
  <c r="J588" i="10"/>
  <c r="H588" i="10"/>
  <c r="F588" i="10"/>
  <c r="D588" i="10"/>
  <c r="M587" i="10"/>
  <c r="L587" i="10"/>
  <c r="J587" i="10"/>
  <c r="H587" i="10"/>
  <c r="F587" i="10"/>
  <c r="D587" i="10"/>
  <c r="M586" i="10"/>
  <c r="L586" i="10"/>
  <c r="J586" i="10"/>
  <c r="H586" i="10"/>
  <c r="F586" i="10"/>
  <c r="D586" i="10"/>
  <c r="M585" i="10"/>
  <c r="L585" i="10"/>
  <c r="J585" i="10"/>
  <c r="H585" i="10"/>
  <c r="F585" i="10"/>
  <c r="D585" i="10"/>
  <c r="M584" i="10"/>
  <c r="L584" i="10"/>
  <c r="J584" i="10"/>
  <c r="H584" i="10"/>
  <c r="F584" i="10"/>
  <c r="D584" i="10"/>
  <c r="M583" i="10"/>
  <c r="L583" i="10"/>
  <c r="J583" i="10"/>
  <c r="H583" i="10"/>
  <c r="F583" i="10"/>
  <c r="D583" i="10"/>
  <c r="M582" i="10"/>
  <c r="L582" i="10"/>
  <c r="J582" i="10"/>
  <c r="H582" i="10"/>
  <c r="F582" i="10"/>
  <c r="D582" i="10"/>
  <c r="M581" i="10"/>
  <c r="L581" i="10"/>
  <c r="J581" i="10"/>
  <c r="H581" i="10"/>
  <c r="F581" i="10"/>
  <c r="D581" i="10"/>
  <c r="M580" i="10"/>
  <c r="L580" i="10"/>
  <c r="J580" i="10"/>
  <c r="H580" i="10"/>
  <c r="F580" i="10"/>
  <c r="D580" i="10"/>
  <c r="M579" i="10"/>
  <c r="L579" i="10"/>
  <c r="J579" i="10"/>
  <c r="H579" i="10"/>
  <c r="F579" i="10"/>
  <c r="D579" i="10"/>
  <c r="M578" i="10"/>
  <c r="L578" i="10"/>
  <c r="J578" i="10"/>
  <c r="H578" i="10"/>
  <c r="F578" i="10"/>
  <c r="D578" i="10"/>
  <c r="M577" i="10"/>
  <c r="L577" i="10"/>
  <c r="J577" i="10"/>
  <c r="H577" i="10"/>
  <c r="F577" i="10"/>
  <c r="D577" i="10"/>
  <c r="M576" i="10"/>
  <c r="L576" i="10"/>
  <c r="J576" i="10"/>
  <c r="H576" i="10"/>
  <c r="F576" i="10"/>
  <c r="D576" i="10"/>
  <c r="M575" i="10"/>
  <c r="L575" i="10"/>
  <c r="J575" i="10"/>
  <c r="H575" i="10"/>
  <c r="F575" i="10"/>
  <c r="D575" i="10"/>
  <c r="M574" i="10"/>
  <c r="L574" i="10"/>
  <c r="J574" i="10"/>
  <c r="H574" i="10"/>
  <c r="F574" i="10"/>
  <c r="D574" i="10"/>
  <c r="M573" i="10"/>
  <c r="L573" i="10"/>
  <c r="J573" i="10"/>
  <c r="H573" i="10"/>
  <c r="F573" i="10"/>
  <c r="D573" i="10"/>
  <c r="M572" i="10"/>
  <c r="L572" i="10"/>
  <c r="J572" i="10"/>
  <c r="H572" i="10"/>
  <c r="F572" i="10"/>
  <c r="D572" i="10"/>
  <c r="M571" i="10"/>
  <c r="L571" i="10"/>
  <c r="J571" i="10"/>
  <c r="H571" i="10"/>
  <c r="F571" i="10"/>
  <c r="D571" i="10"/>
  <c r="M570" i="10"/>
  <c r="L570" i="10"/>
  <c r="J570" i="10"/>
  <c r="H570" i="10"/>
  <c r="F570" i="10"/>
  <c r="D570" i="10"/>
  <c r="M569" i="10"/>
  <c r="L569" i="10"/>
  <c r="J569" i="10"/>
  <c r="H569" i="10"/>
  <c r="F569" i="10"/>
  <c r="D569" i="10"/>
  <c r="M568" i="10"/>
  <c r="L568" i="10"/>
  <c r="J568" i="10"/>
  <c r="H568" i="10"/>
  <c r="F568" i="10"/>
  <c r="D568" i="10"/>
  <c r="M567" i="10"/>
  <c r="L567" i="10"/>
  <c r="J567" i="10"/>
  <c r="H567" i="10"/>
  <c r="F567" i="10"/>
  <c r="D567" i="10"/>
  <c r="M566" i="10"/>
  <c r="L566" i="10"/>
  <c r="J566" i="10"/>
  <c r="H566" i="10"/>
  <c r="F566" i="10"/>
  <c r="D566" i="10"/>
  <c r="M565" i="10"/>
  <c r="L565" i="10"/>
  <c r="J565" i="10"/>
  <c r="H565" i="10"/>
  <c r="F565" i="10"/>
  <c r="D565" i="10"/>
  <c r="M564" i="10"/>
  <c r="L564" i="10"/>
  <c r="J564" i="10"/>
  <c r="H564" i="10"/>
  <c r="F564" i="10"/>
  <c r="D564" i="10"/>
  <c r="M563" i="10"/>
  <c r="L563" i="10"/>
  <c r="J563" i="10"/>
  <c r="H563" i="10"/>
  <c r="F563" i="10"/>
  <c r="D563" i="10"/>
  <c r="M562" i="10"/>
  <c r="L562" i="10"/>
  <c r="J562" i="10"/>
  <c r="H562" i="10"/>
  <c r="F562" i="10"/>
  <c r="D562" i="10"/>
  <c r="M561" i="10"/>
  <c r="L561" i="10"/>
  <c r="J561" i="10"/>
  <c r="H561" i="10"/>
  <c r="F561" i="10"/>
  <c r="D561" i="10"/>
  <c r="M560" i="10"/>
  <c r="L560" i="10"/>
  <c r="J560" i="10"/>
  <c r="H560" i="10"/>
  <c r="F560" i="10"/>
  <c r="D560" i="10"/>
  <c r="M559" i="10"/>
  <c r="L559" i="10"/>
  <c r="J559" i="10"/>
  <c r="H559" i="10"/>
  <c r="F559" i="10"/>
  <c r="D559" i="10"/>
  <c r="M558" i="10"/>
  <c r="L558" i="10"/>
  <c r="J558" i="10"/>
  <c r="H558" i="10"/>
  <c r="F558" i="10"/>
  <c r="D558" i="10"/>
  <c r="M557" i="10"/>
  <c r="L557" i="10"/>
  <c r="J557" i="10"/>
  <c r="H557" i="10"/>
  <c r="F557" i="10"/>
  <c r="D557" i="10"/>
  <c r="M556" i="10"/>
  <c r="L556" i="10"/>
  <c r="J556" i="10"/>
  <c r="H556" i="10"/>
  <c r="F556" i="10"/>
  <c r="D556" i="10"/>
  <c r="M555" i="10"/>
  <c r="L555" i="10"/>
  <c r="J555" i="10"/>
  <c r="H555" i="10"/>
  <c r="F555" i="10"/>
  <c r="D555" i="10"/>
  <c r="M554" i="10"/>
  <c r="L554" i="10"/>
  <c r="J554" i="10"/>
  <c r="H554" i="10"/>
  <c r="F554" i="10"/>
  <c r="D554" i="10"/>
  <c r="M553" i="10"/>
  <c r="L553" i="10"/>
  <c r="J553" i="10"/>
  <c r="H553" i="10"/>
  <c r="F553" i="10"/>
  <c r="D553" i="10"/>
  <c r="M552" i="10"/>
  <c r="L552" i="10"/>
  <c r="J552" i="10"/>
  <c r="H552" i="10"/>
  <c r="F552" i="10"/>
  <c r="D552" i="10"/>
  <c r="M551" i="10"/>
  <c r="L551" i="10"/>
  <c r="J551" i="10"/>
  <c r="H551" i="10"/>
  <c r="F551" i="10"/>
  <c r="D551" i="10"/>
  <c r="M550" i="10"/>
  <c r="L550" i="10"/>
  <c r="J550" i="10"/>
  <c r="H550" i="10"/>
  <c r="F550" i="10"/>
  <c r="D550" i="10"/>
  <c r="M549" i="10"/>
  <c r="L549" i="10"/>
  <c r="J549" i="10"/>
  <c r="H549" i="10"/>
  <c r="F549" i="10"/>
  <c r="D549" i="10"/>
  <c r="M548" i="10"/>
  <c r="L548" i="10"/>
  <c r="J548" i="10"/>
  <c r="H548" i="10"/>
  <c r="F548" i="10"/>
  <c r="D548" i="10"/>
  <c r="M547" i="10"/>
  <c r="L547" i="10"/>
  <c r="J547" i="10"/>
  <c r="H547" i="10"/>
  <c r="F547" i="10"/>
  <c r="D547" i="10"/>
  <c r="M546" i="10"/>
  <c r="L546" i="10"/>
  <c r="J546" i="10"/>
  <c r="H546" i="10"/>
  <c r="F546" i="10"/>
  <c r="D546" i="10"/>
  <c r="M545" i="10"/>
  <c r="L545" i="10"/>
  <c r="J545" i="10"/>
  <c r="H545" i="10"/>
  <c r="F545" i="10"/>
  <c r="D545" i="10"/>
  <c r="M544" i="10"/>
  <c r="L544" i="10"/>
  <c r="J544" i="10"/>
  <c r="H544" i="10"/>
  <c r="F544" i="10"/>
  <c r="D544" i="10"/>
  <c r="M543" i="10"/>
  <c r="L543" i="10"/>
  <c r="J543" i="10"/>
  <c r="H543" i="10"/>
  <c r="F543" i="10"/>
  <c r="D543" i="10"/>
  <c r="M542" i="10"/>
  <c r="L542" i="10"/>
  <c r="J542" i="10"/>
  <c r="H542" i="10"/>
  <c r="F542" i="10"/>
  <c r="D542" i="10"/>
  <c r="M541" i="10"/>
  <c r="L541" i="10"/>
  <c r="J541" i="10"/>
  <c r="H541" i="10"/>
  <c r="F541" i="10"/>
  <c r="D541" i="10"/>
  <c r="M540" i="10"/>
  <c r="L540" i="10"/>
  <c r="J540" i="10"/>
  <c r="H540" i="10"/>
  <c r="F540" i="10"/>
  <c r="D540" i="10"/>
  <c r="M539" i="10"/>
  <c r="L539" i="10"/>
  <c r="J539" i="10"/>
  <c r="H539" i="10"/>
  <c r="F539" i="10"/>
  <c r="D539" i="10"/>
  <c r="M538" i="10"/>
  <c r="L538" i="10"/>
  <c r="J538" i="10"/>
  <c r="H538" i="10"/>
  <c r="F538" i="10"/>
  <c r="D538" i="10"/>
  <c r="M537" i="10"/>
  <c r="L537" i="10"/>
  <c r="J537" i="10"/>
  <c r="H537" i="10"/>
  <c r="F537" i="10"/>
  <c r="D537" i="10"/>
  <c r="M536" i="10"/>
  <c r="L536" i="10"/>
  <c r="J536" i="10"/>
  <c r="H536" i="10"/>
  <c r="F536" i="10"/>
  <c r="D536" i="10"/>
  <c r="M535" i="10"/>
  <c r="L535" i="10"/>
  <c r="J535" i="10"/>
  <c r="H535" i="10"/>
  <c r="F535" i="10"/>
  <c r="D535" i="10"/>
  <c r="M534" i="10"/>
  <c r="L534" i="10"/>
  <c r="J534" i="10"/>
  <c r="H534" i="10"/>
  <c r="F534" i="10"/>
  <c r="D534" i="10"/>
  <c r="M533" i="10"/>
  <c r="L533" i="10"/>
  <c r="J533" i="10"/>
  <c r="H533" i="10"/>
  <c r="F533" i="10"/>
  <c r="D533" i="10"/>
  <c r="M532" i="10"/>
  <c r="L532" i="10"/>
  <c r="J532" i="10"/>
  <c r="H532" i="10"/>
  <c r="F532" i="10"/>
  <c r="D532" i="10"/>
  <c r="M531" i="10"/>
  <c r="L531" i="10"/>
  <c r="J531" i="10"/>
  <c r="H531" i="10"/>
  <c r="F531" i="10"/>
  <c r="D531" i="10"/>
  <c r="M530" i="10"/>
  <c r="L530" i="10"/>
  <c r="J530" i="10"/>
  <c r="H530" i="10"/>
  <c r="F530" i="10"/>
  <c r="D530" i="10"/>
  <c r="M529" i="10"/>
  <c r="L529" i="10"/>
  <c r="J529" i="10"/>
  <c r="H529" i="10"/>
  <c r="F529" i="10"/>
  <c r="D529" i="10"/>
  <c r="M528" i="10"/>
  <c r="L528" i="10"/>
  <c r="J528" i="10"/>
  <c r="H528" i="10"/>
  <c r="F528" i="10"/>
  <c r="D528" i="10"/>
  <c r="M527" i="10"/>
  <c r="L527" i="10"/>
  <c r="J527" i="10"/>
  <c r="H527" i="10"/>
  <c r="F527" i="10"/>
  <c r="D527" i="10"/>
  <c r="M526" i="10"/>
  <c r="L526" i="10"/>
  <c r="J526" i="10"/>
  <c r="H526" i="10"/>
  <c r="F526" i="10"/>
  <c r="D526" i="10"/>
  <c r="M525" i="10"/>
  <c r="L525" i="10"/>
  <c r="J525" i="10"/>
  <c r="H525" i="10"/>
  <c r="F525" i="10"/>
  <c r="D525" i="10"/>
  <c r="M524" i="10"/>
  <c r="L524" i="10"/>
  <c r="J524" i="10"/>
  <c r="H524" i="10"/>
  <c r="F524" i="10"/>
  <c r="D524" i="10"/>
  <c r="M523" i="10"/>
  <c r="L523" i="10"/>
  <c r="J523" i="10"/>
  <c r="H523" i="10"/>
  <c r="F523" i="10"/>
  <c r="D523" i="10"/>
  <c r="M522" i="10"/>
  <c r="L522" i="10"/>
  <c r="J522" i="10"/>
  <c r="H522" i="10"/>
  <c r="F522" i="10"/>
  <c r="D522" i="10"/>
  <c r="M521" i="10"/>
  <c r="L521" i="10"/>
  <c r="J521" i="10"/>
  <c r="H521" i="10"/>
  <c r="F521" i="10"/>
  <c r="D521" i="10"/>
  <c r="M520" i="10"/>
  <c r="L520" i="10"/>
  <c r="J520" i="10"/>
  <c r="H520" i="10"/>
  <c r="F520" i="10"/>
  <c r="D520" i="10"/>
  <c r="M519" i="10"/>
  <c r="L519" i="10"/>
  <c r="J519" i="10"/>
  <c r="H519" i="10"/>
  <c r="F519" i="10"/>
  <c r="D519" i="10"/>
  <c r="M518" i="10"/>
  <c r="L518" i="10"/>
  <c r="J518" i="10"/>
  <c r="H518" i="10"/>
  <c r="F518" i="10"/>
  <c r="D518" i="10"/>
  <c r="M517" i="10"/>
  <c r="L517" i="10"/>
  <c r="J517" i="10"/>
  <c r="H517" i="10"/>
  <c r="F517" i="10"/>
  <c r="D517" i="10"/>
  <c r="M516" i="10"/>
  <c r="L516" i="10"/>
  <c r="J516" i="10"/>
  <c r="H516" i="10"/>
  <c r="F516" i="10"/>
  <c r="D516" i="10"/>
  <c r="M515" i="10"/>
  <c r="L515" i="10"/>
  <c r="J515" i="10"/>
  <c r="H515" i="10"/>
  <c r="F515" i="10"/>
  <c r="D515" i="10"/>
  <c r="M514" i="10"/>
  <c r="L514" i="10"/>
  <c r="J514" i="10"/>
  <c r="H514" i="10"/>
  <c r="F514" i="10"/>
  <c r="D514" i="10"/>
  <c r="M513" i="10"/>
  <c r="L513" i="10"/>
  <c r="J513" i="10"/>
  <c r="H513" i="10"/>
  <c r="F513" i="10"/>
  <c r="D513" i="10"/>
  <c r="M512" i="10"/>
  <c r="L512" i="10"/>
  <c r="J512" i="10"/>
  <c r="H512" i="10"/>
  <c r="F512" i="10"/>
  <c r="D512" i="10"/>
  <c r="M511" i="10"/>
  <c r="L511" i="10"/>
  <c r="J511" i="10"/>
  <c r="H511" i="10"/>
  <c r="F511" i="10"/>
  <c r="D511" i="10"/>
  <c r="M510" i="10"/>
  <c r="L510" i="10"/>
  <c r="J510" i="10"/>
  <c r="H510" i="10"/>
  <c r="F510" i="10"/>
  <c r="D510" i="10"/>
  <c r="M509" i="10"/>
  <c r="L509" i="10"/>
  <c r="J509" i="10"/>
  <c r="H509" i="10"/>
  <c r="F509" i="10"/>
  <c r="D509" i="10"/>
  <c r="M508" i="10"/>
  <c r="L508" i="10"/>
  <c r="J508" i="10"/>
  <c r="H508" i="10"/>
  <c r="F508" i="10"/>
  <c r="D508" i="10"/>
  <c r="M507" i="10"/>
  <c r="L507" i="10"/>
  <c r="J507" i="10"/>
  <c r="H507" i="10"/>
  <c r="F507" i="10"/>
  <c r="D507" i="10"/>
  <c r="M506" i="10"/>
  <c r="L506" i="10"/>
  <c r="J506" i="10"/>
  <c r="H506" i="10"/>
  <c r="F506" i="10"/>
  <c r="D506" i="10"/>
  <c r="M505" i="10"/>
  <c r="L505" i="10"/>
  <c r="J505" i="10"/>
  <c r="H505" i="10"/>
  <c r="F505" i="10"/>
  <c r="D505" i="10"/>
  <c r="M504" i="10"/>
  <c r="L504" i="10"/>
  <c r="J504" i="10"/>
  <c r="H504" i="10"/>
  <c r="F504" i="10"/>
  <c r="D504" i="10"/>
  <c r="M503" i="10"/>
  <c r="L503" i="10"/>
  <c r="J503" i="10"/>
  <c r="H503" i="10"/>
  <c r="F503" i="10"/>
  <c r="D503" i="10"/>
  <c r="M502" i="10"/>
  <c r="L502" i="10"/>
  <c r="J502" i="10"/>
  <c r="H502" i="10"/>
  <c r="F502" i="10"/>
  <c r="D502" i="10"/>
  <c r="M501" i="10"/>
  <c r="L501" i="10"/>
  <c r="J501" i="10"/>
  <c r="H501" i="10"/>
  <c r="F501" i="10"/>
  <c r="D501" i="10"/>
  <c r="M500" i="10"/>
  <c r="L500" i="10"/>
  <c r="J500" i="10"/>
  <c r="H500" i="10"/>
  <c r="F500" i="10"/>
  <c r="D500" i="10"/>
  <c r="M499" i="10"/>
  <c r="L499" i="10"/>
  <c r="J499" i="10"/>
  <c r="H499" i="10"/>
  <c r="F499" i="10"/>
  <c r="D499" i="10"/>
  <c r="M498" i="10"/>
  <c r="L498" i="10"/>
  <c r="J498" i="10"/>
  <c r="H498" i="10"/>
  <c r="F498" i="10"/>
  <c r="D498" i="10"/>
  <c r="M497" i="10"/>
  <c r="L497" i="10"/>
  <c r="J497" i="10"/>
  <c r="H497" i="10"/>
  <c r="F497" i="10"/>
  <c r="D497" i="10"/>
  <c r="M496" i="10"/>
  <c r="L496" i="10"/>
  <c r="J496" i="10"/>
  <c r="H496" i="10"/>
  <c r="F496" i="10"/>
  <c r="D496" i="10"/>
  <c r="M495" i="10"/>
  <c r="L495" i="10"/>
  <c r="J495" i="10"/>
  <c r="H495" i="10"/>
  <c r="F495" i="10"/>
  <c r="D495" i="10"/>
  <c r="M494" i="10"/>
  <c r="L494" i="10"/>
  <c r="J494" i="10"/>
  <c r="H494" i="10"/>
  <c r="F494" i="10"/>
  <c r="D494" i="10"/>
  <c r="M493" i="10"/>
  <c r="L493" i="10"/>
  <c r="J493" i="10"/>
  <c r="H493" i="10"/>
  <c r="F493" i="10"/>
  <c r="D493" i="10"/>
  <c r="M492" i="10"/>
  <c r="L492" i="10"/>
  <c r="J492" i="10"/>
  <c r="H492" i="10"/>
  <c r="F492" i="10"/>
  <c r="D492" i="10"/>
  <c r="M491" i="10"/>
  <c r="L491" i="10"/>
  <c r="J491" i="10"/>
  <c r="H491" i="10"/>
  <c r="F491" i="10"/>
  <c r="D491" i="10"/>
  <c r="M490" i="10"/>
  <c r="L490" i="10"/>
  <c r="J490" i="10"/>
  <c r="H490" i="10"/>
  <c r="F490" i="10"/>
  <c r="D490" i="10"/>
  <c r="M489" i="10"/>
  <c r="L489" i="10"/>
  <c r="J489" i="10"/>
  <c r="H489" i="10"/>
  <c r="F489" i="10"/>
  <c r="D489" i="10"/>
  <c r="M488" i="10"/>
  <c r="L488" i="10"/>
  <c r="J488" i="10"/>
  <c r="H488" i="10"/>
  <c r="F488" i="10"/>
  <c r="D488" i="10"/>
  <c r="M487" i="10"/>
  <c r="L487" i="10"/>
  <c r="J487" i="10"/>
  <c r="H487" i="10"/>
  <c r="F487" i="10"/>
  <c r="D487" i="10"/>
  <c r="M486" i="10"/>
  <c r="L486" i="10"/>
  <c r="J486" i="10"/>
  <c r="H486" i="10"/>
  <c r="F486" i="10"/>
  <c r="D486" i="10"/>
  <c r="M485" i="10"/>
  <c r="L485" i="10"/>
  <c r="J485" i="10"/>
  <c r="H485" i="10"/>
  <c r="F485" i="10"/>
  <c r="D485" i="10"/>
  <c r="M484" i="10"/>
  <c r="L484" i="10"/>
  <c r="J484" i="10"/>
  <c r="H484" i="10"/>
  <c r="F484" i="10"/>
  <c r="D484" i="10"/>
  <c r="M483" i="10"/>
  <c r="L483" i="10"/>
  <c r="J483" i="10"/>
  <c r="H483" i="10"/>
  <c r="F483" i="10"/>
  <c r="D483" i="10"/>
  <c r="M482" i="10"/>
  <c r="L482" i="10"/>
  <c r="J482" i="10"/>
  <c r="H482" i="10"/>
  <c r="F482" i="10"/>
  <c r="D482" i="10"/>
  <c r="M481" i="10"/>
  <c r="L481" i="10"/>
  <c r="J481" i="10"/>
  <c r="H481" i="10"/>
  <c r="F481" i="10"/>
  <c r="D481" i="10"/>
  <c r="M480" i="10"/>
  <c r="L480" i="10"/>
  <c r="J480" i="10"/>
  <c r="H480" i="10"/>
  <c r="F480" i="10"/>
  <c r="D480" i="10"/>
  <c r="M479" i="10"/>
  <c r="L479" i="10"/>
  <c r="J479" i="10"/>
  <c r="H479" i="10"/>
  <c r="F479" i="10"/>
  <c r="D479" i="10"/>
  <c r="M478" i="10"/>
  <c r="L478" i="10"/>
  <c r="J478" i="10"/>
  <c r="H478" i="10"/>
  <c r="F478" i="10"/>
  <c r="D478" i="10"/>
  <c r="M477" i="10"/>
  <c r="L477" i="10"/>
  <c r="J477" i="10"/>
  <c r="H477" i="10"/>
  <c r="F477" i="10"/>
  <c r="D477" i="10"/>
  <c r="M476" i="10"/>
  <c r="L476" i="10"/>
  <c r="J476" i="10"/>
  <c r="H476" i="10"/>
  <c r="F476" i="10"/>
  <c r="D476" i="10"/>
  <c r="M475" i="10"/>
  <c r="L475" i="10"/>
  <c r="J475" i="10"/>
  <c r="H475" i="10"/>
  <c r="F475" i="10"/>
  <c r="D475" i="10"/>
  <c r="M474" i="10"/>
  <c r="L474" i="10"/>
  <c r="J474" i="10"/>
  <c r="H474" i="10"/>
  <c r="F474" i="10"/>
  <c r="D474" i="10"/>
  <c r="M473" i="10"/>
  <c r="L473" i="10"/>
  <c r="J473" i="10"/>
  <c r="H473" i="10"/>
  <c r="F473" i="10"/>
  <c r="D473" i="10"/>
  <c r="M472" i="10"/>
  <c r="L472" i="10"/>
  <c r="J472" i="10"/>
  <c r="H472" i="10"/>
  <c r="F472" i="10"/>
  <c r="D472" i="10"/>
  <c r="M471" i="10"/>
  <c r="L471" i="10"/>
  <c r="J471" i="10"/>
  <c r="H471" i="10"/>
  <c r="F471" i="10"/>
  <c r="D471" i="10"/>
  <c r="M470" i="10"/>
  <c r="L470" i="10"/>
  <c r="J470" i="10"/>
  <c r="H470" i="10"/>
  <c r="F470" i="10"/>
  <c r="D470" i="10"/>
  <c r="M469" i="10"/>
  <c r="L469" i="10"/>
  <c r="J469" i="10"/>
  <c r="H469" i="10"/>
  <c r="F469" i="10"/>
  <c r="D469" i="10"/>
  <c r="M468" i="10"/>
  <c r="L468" i="10"/>
  <c r="J468" i="10"/>
  <c r="H468" i="10"/>
  <c r="F468" i="10"/>
  <c r="D468" i="10"/>
  <c r="M467" i="10"/>
  <c r="L467" i="10"/>
  <c r="J467" i="10"/>
  <c r="H467" i="10"/>
  <c r="F467" i="10"/>
  <c r="D467" i="10"/>
  <c r="M466" i="10"/>
  <c r="L466" i="10"/>
  <c r="J466" i="10"/>
  <c r="H466" i="10"/>
  <c r="F466" i="10"/>
  <c r="D466" i="10"/>
  <c r="M465" i="10"/>
  <c r="L465" i="10"/>
  <c r="J465" i="10"/>
  <c r="H465" i="10"/>
  <c r="F465" i="10"/>
  <c r="D465" i="10"/>
  <c r="M464" i="10"/>
  <c r="L464" i="10"/>
  <c r="J464" i="10"/>
  <c r="H464" i="10"/>
  <c r="F464" i="10"/>
  <c r="D464" i="10"/>
  <c r="M463" i="10"/>
  <c r="L463" i="10"/>
  <c r="J463" i="10"/>
  <c r="H463" i="10"/>
  <c r="F463" i="10"/>
  <c r="D463" i="10"/>
  <c r="M462" i="10"/>
  <c r="L462" i="10"/>
  <c r="J462" i="10"/>
  <c r="H462" i="10"/>
  <c r="F462" i="10"/>
  <c r="D462" i="10"/>
  <c r="M461" i="10"/>
  <c r="L461" i="10"/>
  <c r="J461" i="10"/>
  <c r="H461" i="10"/>
  <c r="F461" i="10"/>
  <c r="D461" i="10"/>
  <c r="M460" i="10"/>
  <c r="L460" i="10"/>
  <c r="J460" i="10"/>
  <c r="H460" i="10"/>
  <c r="F460" i="10"/>
  <c r="D460" i="10"/>
  <c r="M459" i="10"/>
  <c r="L459" i="10"/>
  <c r="J459" i="10"/>
  <c r="H459" i="10"/>
  <c r="F459" i="10"/>
  <c r="D459" i="10"/>
  <c r="M458" i="10"/>
  <c r="L458" i="10"/>
  <c r="J458" i="10"/>
  <c r="H458" i="10"/>
  <c r="F458" i="10"/>
  <c r="D458" i="10"/>
  <c r="M457" i="10"/>
  <c r="L457" i="10"/>
  <c r="J457" i="10"/>
  <c r="H457" i="10"/>
  <c r="F457" i="10"/>
  <c r="D457" i="10"/>
  <c r="M456" i="10"/>
  <c r="L456" i="10"/>
  <c r="J456" i="10"/>
  <c r="H456" i="10"/>
  <c r="F456" i="10"/>
  <c r="D456" i="10"/>
  <c r="M455" i="10"/>
  <c r="L455" i="10"/>
  <c r="J455" i="10"/>
  <c r="H455" i="10"/>
  <c r="F455" i="10"/>
  <c r="D455" i="10"/>
  <c r="M454" i="10"/>
  <c r="L454" i="10"/>
  <c r="J454" i="10"/>
  <c r="H454" i="10"/>
  <c r="F454" i="10"/>
  <c r="D454" i="10"/>
  <c r="M453" i="10"/>
  <c r="L453" i="10"/>
  <c r="J453" i="10"/>
  <c r="H453" i="10"/>
  <c r="F453" i="10"/>
  <c r="D453" i="10"/>
  <c r="M452" i="10"/>
  <c r="L452" i="10"/>
  <c r="J452" i="10"/>
  <c r="H452" i="10"/>
  <c r="F452" i="10"/>
  <c r="D452" i="10"/>
  <c r="M451" i="10"/>
  <c r="L451" i="10"/>
  <c r="J451" i="10"/>
  <c r="H451" i="10"/>
  <c r="F451" i="10"/>
  <c r="D451" i="10"/>
  <c r="M450" i="10"/>
  <c r="L450" i="10"/>
  <c r="J450" i="10"/>
  <c r="H450" i="10"/>
  <c r="F450" i="10"/>
  <c r="D450" i="10"/>
  <c r="M449" i="10"/>
  <c r="L449" i="10"/>
  <c r="J449" i="10"/>
  <c r="H449" i="10"/>
  <c r="F449" i="10"/>
  <c r="D449" i="10"/>
  <c r="M448" i="10"/>
  <c r="L448" i="10"/>
  <c r="J448" i="10"/>
  <c r="H448" i="10"/>
  <c r="F448" i="10"/>
  <c r="D448" i="10"/>
  <c r="M447" i="10"/>
  <c r="L447" i="10"/>
  <c r="J447" i="10"/>
  <c r="H447" i="10"/>
  <c r="F447" i="10"/>
  <c r="D447" i="10"/>
  <c r="M446" i="10"/>
  <c r="L446" i="10"/>
  <c r="J446" i="10"/>
  <c r="H446" i="10"/>
  <c r="F446" i="10"/>
  <c r="D446" i="10"/>
  <c r="M445" i="10"/>
  <c r="L445" i="10"/>
  <c r="J445" i="10"/>
  <c r="H445" i="10"/>
  <c r="F445" i="10"/>
  <c r="D445" i="10"/>
  <c r="M444" i="10"/>
  <c r="L444" i="10"/>
  <c r="J444" i="10"/>
  <c r="H444" i="10"/>
  <c r="F444" i="10"/>
  <c r="D444" i="10"/>
  <c r="M443" i="10"/>
  <c r="L443" i="10"/>
  <c r="J443" i="10"/>
  <c r="H443" i="10"/>
  <c r="F443" i="10"/>
  <c r="D443" i="10"/>
  <c r="M442" i="10"/>
  <c r="L442" i="10"/>
  <c r="J442" i="10"/>
  <c r="H442" i="10"/>
  <c r="F442" i="10"/>
  <c r="D442" i="10"/>
  <c r="M441" i="10"/>
  <c r="L441" i="10"/>
  <c r="J441" i="10"/>
  <c r="H441" i="10"/>
  <c r="F441" i="10"/>
  <c r="D441" i="10"/>
  <c r="M440" i="10"/>
  <c r="L440" i="10"/>
  <c r="J440" i="10"/>
  <c r="H440" i="10"/>
  <c r="F440" i="10"/>
  <c r="D440" i="10"/>
  <c r="M439" i="10"/>
  <c r="L439" i="10"/>
  <c r="J439" i="10"/>
  <c r="H439" i="10"/>
  <c r="F439" i="10"/>
  <c r="D439" i="10"/>
  <c r="M438" i="10"/>
  <c r="L438" i="10"/>
  <c r="J438" i="10"/>
  <c r="H438" i="10"/>
  <c r="F438" i="10"/>
  <c r="D438" i="10"/>
  <c r="M437" i="10"/>
  <c r="L437" i="10"/>
  <c r="J437" i="10"/>
  <c r="H437" i="10"/>
  <c r="F437" i="10"/>
  <c r="D437" i="10"/>
  <c r="M436" i="10"/>
  <c r="L436" i="10"/>
  <c r="J436" i="10"/>
  <c r="H436" i="10"/>
  <c r="F436" i="10"/>
  <c r="D436" i="10"/>
  <c r="M435" i="10"/>
  <c r="L435" i="10"/>
  <c r="J435" i="10"/>
  <c r="H435" i="10"/>
  <c r="F435" i="10"/>
  <c r="D435" i="10"/>
  <c r="M434" i="10"/>
  <c r="L434" i="10"/>
  <c r="J434" i="10"/>
  <c r="H434" i="10"/>
  <c r="F434" i="10"/>
  <c r="D434" i="10"/>
  <c r="M433" i="10"/>
  <c r="L433" i="10"/>
  <c r="J433" i="10"/>
  <c r="H433" i="10"/>
  <c r="F433" i="10"/>
  <c r="D433" i="10"/>
  <c r="M432" i="10"/>
  <c r="L432" i="10"/>
  <c r="J432" i="10"/>
  <c r="H432" i="10"/>
  <c r="F432" i="10"/>
  <c r="D432" i="10"/>
  <c r="M431" i="10"/>
  <c r="L431" i="10"/>
  <c r="J431" i="10"/>
  <c r="H431" i="10"/>
  <c r="F431" i="10"/>
  <c r="D431" i="10"/>
  <c r="M430" i="10"/>
  <c r="L430" i="10"/>
  <c r="J430" i="10"/>
  <c r="H430" i="10"/>
  <c r="F430" i="10"/>
  <c r="D430" i="10"/>
  <c r="M429" i="10"/>
  <c r="L429" i="10"/>
  <c r="J429" i="10"/>
  <c r="H429" i="10"/>
  <c r="F429" i="10"/>
  <c r="D429" i="10"/>
  <c r="M428" i="10"/>
  <c r="L428" i="10"/>
  <c r="J428" i="10"/>
  <c r="H428" i="10"/>
  <c r="F428" i="10"/>
  <c r="D428" i="10"/>
  <c r="M427" i="10"/>
  <c r="L427" i="10"/>
  <c r="J427" i="10"/>
  <c r="H427" i="10"/>
  <c r="F427" i="10"/>
  <c r="D427" i="10"/>
  <c r="M426" i="10"/>
  <c r="L426" i="10"/>
  <c r="J426" i="10"/>
  <c r="H426" i="10"/>
  <c r="F426" i="10"/>
  <c r="D426" i="10"/>
  <c r="M425" i="10"/>
  <c r="L425" i="10"/>
  <c r="J425" i="10"/>
  <c r="H425" i="10"/>
  <c r="F425" i="10"/>
  <c r="D425" i="10"/>
  <c r="M424" i="10"/>
  <c r="L424" i="10"/>
  <c r="J424" i="10"/>
  <c r="H424" i="10"/>
  <c r="F424" i="10"/>
  <c r="D424" i="10"/>
  <c r="M423" i="10"/>
  <c r="L423" i="10"/>
  <c r="J423" i="10"/>
  <c r="H423" i="10"/>
  <c r="F423" i="10"/>
  <c r="D423" i="10"/>
  <c r="M422" i="10"/>
  <c r="L422" i="10"/>
  <c r="J422" i="10"/>
  <c r="H422" i="10"/>
  <c r="F422" i="10"/>
  <c r="D422" i="10"/>
  <c r="M421" i="10"/>
  <c r="L421" i="10"/>
  <c r="J421" i="10"/>
  <c r="H421" i="10"/>
  <c r="F421" i="10"/>
  <c r="D421" i="10"/>
  <c r="M420" i="10"/>
  <c r="L420" i="10"/>
  <c r="J420" i="10"/>
  <c r="H420" i="10"/>
  <c r="F420" i="10"/>
  <c r="D420" i="10"/>
  <c r="M419" i="10"/>
  <c r="L419" i="10"/>
  <c r="J419" i="10"/>
  <c r="H419" i="10"/>
  <c r="F419" i="10"/>
  <c r="D419" i="10"/>
  <c r="M418" i="10"/>
  <c r="L418" i="10"/>
  <c r="J418" i="10"/>
  <c r="H418" i="10"/>
  <c r="F418" i="10"/>
  <c r="D418" i="10"/>
  <c r="M417" i="10"/>
  <c r="L417" i="10"/>
  <c r="J417" i="10"/>
  <c r="H417" i="10"/>
  <c r="F417" i="10"/>
  <c r="D417" i="10"/>
  <c r="M416" i="10"/>
  <c r="L416" i="10"/>
  <c r="J416" i="10"/>
  <c r="H416" i="10"/>
  <c r="F416" i="10"/>
  <c r="D416" i="10"/>
  <c r="M415" i="10"/>
  <c r="L415" i="10"/>
  <c r="J415" i="10"/>
  <c r="H415" i="10"/>
  <c r="F415" i="10"/>
  <c r="D415" i="10"/>
  <c r="M414" i="10"/>
  <c r="L414" i="10"/>
  <c r="J414" i="10"/>
  <c r="H414" i="10"/>
  <c r="F414" i="10"/>
  <c r="D414" i="10"/>
  <c r="M413" i="10"/>
  <c r="L413" i="10"/>
  <c r="J413" i="10"/>
  <c r="H413" i="10"/>
  <c r="F413" i="10"/>
  <c r="D413" i="10"/>
  <c r="M412" i="10"/>
  <c r="L412" i="10"/>
  <c r="J412" i="10"/>
  <c r="H412" i="10"/>
  <c r="F412" i="10"/>
  <c r="D412" i="10"/>
  <c r="M411" i="10"/>
  <c r="L411" i="10"/>
  <c r="J411" i="10"/>
  <c r="H411" i="10"/>
  <c r="F411" i="10"/>
  <c r="D411" i="10"/>
  <c r="M410" i="10"/>
  <c r="L410" i="10"/>
  <c r="J410" i="10"/>
  <c r="H410" i="10"/>
  <c r="F410" i="10"/>
  <c r="D410" i="10"/>
  <c r="M409" i="10"/>
  <c r="L409" i="10"/>
  <c r="J409" i="10"/>
  <c r="H409" i="10"/>
  <c r="F409" i="10"/>
  <c r="D409" i="10"/>
  <c r="M408" i="10"/>
  <c r="L408" i="10"/>
  <c r="J408" i="10"/>
  <c r="H408" i="10"/>
  <c r="F408" i="10"/>
  <c r="D408" i="10"/>
  <c r="M407" i="10"/>
  <c r="L407" i="10"/>
  <c r="J407" i="10"/>
  <c r="H407" i="10"/>
  <c r="F407" i="10"/>
  <c r="D407" i="10"/>
  <c r="M406" i="10"/>
  <c r="L406" i="10"/>
  <c r="J406" i="10"/>
  <c r="H406" i="10"/>
  <c r="F406" i="10"/>
  <c r="D406" i="10"/>
  <c r="M405" i="10"/>
  <c r="L405" i="10"/>
  <c r="J405" i="10"/>
  <c r="H405" i="10"/>
  <c r="F405" i="10"/>
  <c r="D405" i="10"/>
  <c r="M404" i="10"/>
  <c r="L404" i="10"/>
  <c r="J404" i="10"/>
  <c r="H404" i="10"/>
  <c r="F404" i="10"/>
  <c r="D404" i="10"/>
  <c r="M403" i="10"/>
  <c r="L403" i="10"/>
  <c r="J403" i="10"/>
  <c r="H403" i="10"/>
  <c r="F403" i="10"/>
  <c r="D403" i="10"/>
  <c r="M402" i="10"/>
  <c r="L402" i="10"/>
  <c r="J402" i="10"/>
  <c r="H402" i="10"/>
  <c r="F402" i="10"/>
  <c r="D402" i="10"/>
  <c r="M401" i="10"/>
  <c r="L401" i="10"/>
  <c r="J401" i="10"/>
  <c r="H401" i="10"/>
  <c r="F401" i="10"/>
  <c r="D401" i="10"/>
  <c r="M400" i="10"/>
  <c r="L400" i="10"/>
  <c r="J400" i="10"/>
  <c r="H400" i="10"/>
  <c r="F400" i="10"/>
  <c r="D400" i="10"/>
  <c r="M399" i="10"/>
  <c r="L399" i="10"/>
  <c r="J399" i="10"/>
  <c r="H399" i="10"/>
  <c r="F399" i="10"/>
  <c r="D399" i="10"/>
  <c r="M398" i="10"/>
  <c r="L398" i="10"/>
  <c r="J398" i="10"/>
  <c r="H398" i="10"/>
  <c r="F398" i="10"/>
  <c r="D398" i="10"/>
  <c r="M397" i="10"/>
  <c r="L397" i="10"/>
  <c r="J397" i="10"/>
  <c r="H397" i="10"/>
  <c r="F397" i="10"/>
  <c r="D397" i="10"/>
  <c r="M396" i="10"/>
  <c r="L396" i="10"/>
  <c r="J396" i="10"/>
  <c r="H396" i="10"/>
  <c r="F396" i="10"/>
  <c r="D396" i="10"/>
  <c r="M395" i="10"/>
  <c r="L395" i="10"/>
  <c r="J395" i="10"/>
  <c r="H395" i="10"/>
  <c r="F395" i="10"/>
  <c r="D395" i="10"/>
  <c r="M394" i="10"/>
  <c r="L394" i="10"/>
  <c r="J394" i="10"/>
  <c r="H394" i="10"/>
  <c r="F394" i="10"/>
  <c r="D394" i="10"/>
  <c r="M393" i="10"/>
  <c r="L393" i="10"/>
  <c r="J393" i="10"/>
  <c r="H393" i="10"/>
  <c r="F393" i="10"/>
  <c r="D393" i="10"/>
  <c r="M392" i="10"/>
  <c r="L392" i="10"/>
  <c r="J392" i="10"/>
  <c r="H392" i="10"/>
  <c r="F392" i="10"/>
  <c r="D392" i="10"/>
  <c r="M391" i="10"/>
  <c r="L391" i="10"/>
  <c r="J391" i="10"/>
  <c r="H391" i="10"/>
  <c r="F391" i="10"/>
  <c r="D391" i="10"/>
  <c r="M390" i="10"/>
  <c r="L390" i="10"/>
  <c r="J390" i="10"/>
  <c r="H390" i="10"/>
  <c r="F390" i="10"/>
  <c r="D390" i="10"/>
  <c r="M389" i="10"/>
  <c r="L389" i="10"/>
  <c r="J389" i="10"/>
  <c r="H389" i="10"/>
  <c r="F389" i="10"/>
  <c r="D389" i="10"/>
  <c r="M388" i="10"/>
  <c r="L388" i="10"/>
  <c r="J388" i="10"/>
  <c r="H388" i="10"/>
  <c r="F388" i="10"/>
  <c r="D388" i="10"/>
  <c r="M387" i="10"/>
  <c r="L387" i="10"/>
  <c r="J387" i="10"/>
  <c r="H387" i="10"/>
  <c r="F387" i="10"/>
  <c r="D387" i="10"/>
  <c r="M386" i="10"/>
  <c r="L386" i="10"/>
  <c r="J386" i="10"/>
  <c r="H386" i="10"/>
  <c r="F386" i="10"/>
  <c r="D386" i="10"/>
  <c r="M385" i="10"/>
  <c r="L385" i="10"/>
  <c r="J385" i="10"/>
  <c r="H385" i="10"/>
  <c r="F385" i="10"/>
  <c r="D385" i="10"/>
  <c r="M384" i="10"/>
  <c r="L384" i="10"/>
  <c r="J384" i="10"/>
  <c r="H384" i="10"/>
  <c r="F384" i="10"/>
  <c r="D384" i="10"/>
  <c r="M383" i="10"/>
  <c r="L383" i="10"/>
  <c r="J383" i="10"/>
  <c r="H383" i="10"/>
  <c r="F383" i="10"/>
  <c r="D383" i="10"/>
  <c r="M382" i="10"/>
  <c r="L382" i="10"/>
  <c r="J382" i="10"/>
  <c r="H382" i="10"/>
  <c r="F382" i="10"/>
  <c r="D382" i="10"/>
  <c r="M381" i="10"/>
  <c r="L381" i="10"/>
  <c r="J381" i="10"/>
  <c r="H381" i="10"/>
  <c r="F381" i="10"/>
  <c r="D381" i="10"/>
  <c r="M380" i="10"/>
  <c r="L380" i="10"/>
  <c r="J380" i="10"/>
  <c r="H380" i="10"/>
  <c r="F380" i="10"/>
  <c r="D380" i="10"/>
  <c r="M379" i="10"/>
  <c r="L379" i="10"/>
  <c r="J379" i="10"/>
  <c r="H379" i="10"/>
  <c r="F379" i="10"/>
  <c r="D379" i="10"/>
  <c r="M378" i="10"/>
  <c r="L378" i="10"/>
  <c r="J378" i="10"/>
  <c r="H378" i="10"/>
  <c r="F378" i="10"/>
  <c r="D378" i="10"/>
  <c r="M377" i="10"/>
  <c r="L377" i="10"/>
  <c r="J377" i="10"/>
  <c r="H377" i="10"/>
  <c r="F377" i="10"/>
  <c r="D377" i="10"/>
  <c r="M376" i="10"/>
  <c r="L376" i="10"/>
  <c r="J376" i="10"/>
  <c r="H376" i="10"/>
  <c r="F376" i="10"/>
  <c r="D376" i="10"/>
  <c r="M375" i="10"/>
  <c r="L375" i="10"/>
  <c r="J375" i="10"/>
  <c r="H375" i="10"/>
  <c r="F375" i="10"/>
  <c r="D375" i="10"/>
  <c r="M374" i="10"/>
  <c r="L374" i="10"/>
  <c r="J374" i="10"/>
  <c r="H374" i="10"/>
  <c r="F374" i="10"/>
  <c r="D374" i="10"/>
  <c r="M373" i="10"/>
  <c r="L373" i="10"/>
  <c r="J373" i="10"/>
  <c r="H373" i="10"/>
  <c r="F373" i="10"/>
  <c r="D373" i="10"/>
  <c r="M372" i="10"/>
  <c r="L372" i="10"/>
  <c r="J372" i="10"/>
  <c r="H372" i="10"/>
  <c r="F372" i="10"/>
  <c r="D372" i="10"/>
  <c r="M371" i="10"/>
  <c r="L371" i="10"/>
  <c r="J371" i="10"/>
  <c r="H371" i="10"/>
  <c r="F371" i="10"/>
  <c r="D371" i="10"/>
  <c r="M370" i="10"/>
  <c r="L370" i="10"/>
  <c r="J370" i="10"/>
  <c r="H370" i="10"/>
  <c r="F370" i="10"/>
  <c r="D370" i="10"/>
  <c r="M369" i="10"/>
  <c r="L369" i="10"/>
  <c r="J369" i="10"/>
  <c r="H369" i="10"/>
  <c r="F369" i="10"/>
  <c r="D369" i="10"/>
  <c r="M368" i="10"/>
  <c r="L368" i="10"/>
  <c r="J368" i="10"/>
  <c r="H368" i="10"/>
  <c r="F368" i="10"/>
  <c r="D368" i="10"/>
  <c r="M367" i="10"/>
  <c r="L367" i="10"/>
  <c r="J367" i="10"/>
  <c r="H367" i="10"/>
  <c r="F367" i="10"/>
  <c r="D367" i="10"/>
  <c r="M366" i="10"/>
  <c r="L366" i="10"/>
  <c r="J366" i="10"/>
  <c r="H366" i="10"/>
  <c r="F366" i="10"/>
  <c r="D366" i="10"/>
  <c r="M365" i="10"/>
  <c r="L365" i="10"/>
  <c r="J365" i="10"/>
  <c r="H365" i="10"/>
  <c r="F365" i="10"/>
  <c r="D365" i="10"/>
  <c r="M364" i="10"/>
  <c r="L364" i="10"/>
  <c r="J364" i="10"/>
  <c r="H364" i="10"/>
  <c r="F364" i="10"/>
  <c r="D364" i="10"/>
  <c r="M363" i="10"/>
  <c r="L363" i="10"/>
  <c r="J363" i="10"/>
  <c r="H363" i="10"/>
  <c r="F363" i="10"/>
  <c r="D363" i="10"/>
  <c r="M362" i="10"/>
  <c r="L362" i="10"/>
  <c r="J362" i="10"/>
  <c r="H362" i="10"/>
  <c r="F362" i="10"/>
  <c r="D362" i="10"/>
  <c r="M361" i="10"/>
  <c r="L361" i="10"/>
  <c r="J361" i="10"/>
  <c r="H361" i="10"/>
  <c r="F361" i="10"/>
  <c r="D361" i="10"/>
  <c r="M360" i="10"/>
  <c r="L360" i="10"/>
  <c r="J360" i="10"/>
  <c r="H360" i="10"/>
  <c r="F360" i="10"/>
  <c r="D360" i="10"/>
  <c r="M359" i="10"/>
  <c r="L359" i="10"/>
  <c r="J359" i="10"/>
  <c r="H359" i="10"/>
  <c r="F359" i="10"/>
  <c r="D359" i="10"/>
  <c r="M358" i="10"/>
  <c r="L358" i="10"/>
  <c r="J358" i="10"/>
  <c r="H358" i="10"/>
  <c r="F358" i="10"/>
  <c r="D358" i="10"/>
  <c r="M357" i="10"/>
  <c r="L357" i="10"/>
  <c r="J357" i="10"/>
  <c r="H357" i="10"/>
  <c r="F357" i="10"/>
  <c r="D357" i="10"/>
  <c r="M356" i="10"/>
  <c r="L356" i="10"/>
  <c r="J356" i="10"/>
  <c r="H356" i="10"/>
  <c r="F356" i="10"/>
  <c r="D356" i="10"/>
  <c r="M355" i="10"/>
  <c r="L355" i="10"/>
  <c r="J355" i="10"/>
  <c r="H355" i="10"/>
  <c r="F355" i="10"/>
  <c r="D355" i="10"/>
  <c r="M354" i="10"/>
  <c r="L354" i="10"/>
  <c r="J354" i="10"/>
  <c r="H354" i="10"/>
  <c r="F354" i="10"/>
  <c r="D354" i="10"/>
  <c r="M353" i="10"/>
  <c r="L353" i="10"/>
  <c r="J353" i="10"/>
  <c r="H353" i="10"/>
  <c r="F353" i="10"/>
  <c r="D353" i="10"/>
  <c r="M352" i="10"/>
  <c r="L352" i="10"/>
  <c r="J352" i="10"/>
  <c r="H352" i="10"/>
  <c r="F352" i="10"/>
  <c r="D352" i="10"/>
  <c r="M351" i="10"/>
  <c r="L351" i="10"/>
  <c r="J351" i="10"/>
  <c r="H351" i="10"/>
  <c r="F351" i="10"/>
  <c r="D351" i="10"/>
  <c r="M350" i="10"/>
  <c r="L350" i="10"/>
  <c r="J350" i="10"/>
  <c r="H350" i="10"/>
  <c r="F350" i="10"/>
  <c r="D350" i="10"/>
  <c r="M349" i="10"/>
  <c r="L349" i="10"/>
  <c r="J349" i="10"/>
  <c r="H349" i="10"/>
  <c r="F349" i="10"/>
  <c r="D349" i="10"/>
  <c r="M348" i="10"/>
  <c r="L348" i="10"/>
  <c r="J348" i="10"/>
  <c r="H348" i="10"/>
  <c r="F348" i="10"/>
  <c r="D348" i="10"/>
  <c r="M347" i="10"/>
  <c r="L347" i="10"/>
  <c r="J347" i="10"/>
  <c r="H347" i="10"/>
  <c r="F347" i="10"/>
  <c r="D347" i="10"/>
  <c r="M346" i="10"/>
  <c r="L346" i="10"/>
  <c r="J346" i="10"/>
  <c r="H346" i="10"/>
  <c r="F346" i="10"/>
  <c r="D346" i="10"/>
  <c r="M345" i="10"/>
  <c r="L345" i="10"/>
  <c r="J345" i="10"/>
  <c r="H345" i="10"/>
  <c r="F345" i="10"/>
  <c r="D345" i="10"/>
  <c r="M344" i="10"/>
  <c r="L344" i="10"/>
  <c r="J344" i="10"/>
  <c r="H344" i="10"/>
  <c r="F344" i="10"/>
  <c r="D344" i="10"/>
  <c r="M343" i="10"/>
  <c r="L343" i="10"/>
  <c r="J343" i="10"/>
  <c r="H343" i="10"/>
  <c r="F343" i="10"/>
  <c r="D343" i="10"/>
  <c r="M342" i="10"/>
  <c r="L342" i="10"/>
  <c r="J342" i="10"/>
  <c r="H342" i="10"/>
  <c r="F342" i="10"/>
  <c r="D342" i="10"/>
  <c r="M341" i="10"/>
  <c r="L341" i="10"/>
  <c r="J341" i="10"/>
  <c r="H341" i="10"/>
  <c r="F341" i="10"/>
  <c r="D341" i="10"/>
  <c r="M340" i="10"/>
  <c r="L340" i="10"/>
  <c r="J340" i="10"/>
  <c r="H340" i="10"/>
  <c r="F340" i="10"/>
  <c r="D340" i="10"/>
  <c r="M339" i="10"/>
  <c r="L339" i="10"/>
  <c r="J339" i="10"/>
  <c r="H339" i="10"/>
  <c r="F339" i="10"/>
  <c r="D339" i="10"/>
  <c r="M338" i="10"/>
  <c r="L338" i="10"/>
  <c r="J338" i="10"/>
  <c r="H338" i="10"/>
  <c r="F338" i="10"/>
  <c r="D338" i="10"/>
  <c r="M337" i="10"/>
  <c r="L337" i="10"/>
  <c r="J337" i="10"/>
  <c r="H337" i="10"/>
  <c r="F337" i="10"/>
  <c r="D337" i="10"/>
  <c r="M336" i="10"/>
  <c r="L336" i="10"/>
  <c r="J336" i="10"/>
  <c r="H336" i="10"/>
  <c r="F336" i="10"/>
  <c r="D336" i="10"/>
  <c r="M335" i="10"/>
  <c r="L335" i="10"/>
  <c r="J335" i="10"/>
  <c r="H335" i="10"/>
  <c r="F335" i="10"/>
  <c r="D335" i="10"/>
  <c r="M334" i="10"/>
  <c r="L334" i="10"/>
  <c r="J334" i="10"/>
  <c r="H334" i="10"/>
  <c r="F334" i="10"/>
  <c r="D334" i="10"/>
  <c r="M333" i="10"/>
  <c r="L333" i="10"/>
  <c r="J333" i="10"/>
  <c r="H333" i="10"/>
  <c r="F333" i="10"/>
  <c r="D333" i="10"/>
  <c r="M332" i="10"/>
  <c r="L332" i="10"/>
  <c r="J332" i="10"/>
  <c r="H332" i="10"/>
  <c r="F332" i="10"/>
  <c r="D332" i="10"/>
  <c r="M331" i="10"/>
  <c r="L331" i="10"/>
  <c r="J331" i="10"/>
  <c r="H331" i="10"/>
  <c r="F331" i="10"/>
  <c r="D331" i="10"/>
  <c r="M330" i="10"/>
  <c r="L330" i="10"/>
  <c r="J330" i="10"/>
  <c r="H330" i="10"/>
  <c r="F330" i="10"/>
  <c r="D330" i="10"/>
  <c r="M329" i="10"/>
  <c r="L329" i="10"/>
  <c r="J329" i="10"/>
  <c r="H329" i="10"/>
  <c r="F329" i="10"/>
  <c r="D329" i="10"/>
  <c r="M328" i="10"/>
  <c r="L328" i="10"/>
  <c r="J328" i="10"/>
  <c r="H328" i="10"/>
  <c r="F328" i="10"/>
  <c r="D328" i="10"/>
  <c r="M327" i="10"/>
  <c r="L327" i="10"/>
  <c r="J327" i="10"/>
  <c r="H327" i="10"/>
  <c r="F327" i="10"/>
  <c r="D327" i="10"/>
  <c r="M326" i="10"/>
  <c r="L326" i="10"/>
  <c r="J326" i="10"/>
  <c r="H326" i="10"/>
  <c r="F326" i="10"/>
  <c r="D326" i="10"/>
  <c r="M325" i="10"/>
  <c r="L325" i="10"/>
  <c r="J325" i="10"/>
  <c r="H325" i="10"/>
  <c r="F325" i="10"/>
  <c r="D325" i="10"/>
  <c r="M324" i="10"/>
  <c r="L324" i="10"/>
  <c r="J324" i="10"/>
  <c r="H324" i="10"/>
  <c r="F324" i="10"/>
  <c r="D324" i="10"/>
  <c r="M323" i="10"/>
  <c r="L323" i="10"/>
  <c r="J323" i="10"/>
  <c r="H323" i="10"/>
  <c r="F323" i="10"/>
  <c r="D323" i="10"/>
  <c r="M322" i="10"/>
  <c r="L322" i="10"/>
  <c r="J322" i="10"/>
  <c r="H322" i="10"/>
  <c r="F322" i="10"/>
  <c r="D322" i="10"/>
  <c r="M321" i="10"/>
  <c r="L321" i="10"/>
  <c r="J321" i="10"/>
  <c r="H321" i="10"/>
  <c r="F321" i="10"/>
  <c r="D321" i="10"/>
  <c r="M320" i="10"/>
  <c r="L320" i="10"/>
  <c r="J320" i="10"/>
  <c r="H320" i="10"/>
  <c r="F320" i="10"/>
  <c r="D320" i="10"/>
  <c r="M319" i="10"/>
  <c r="L319" i="10"/>
  <c r="J319" i="10"/>
  <c r="H319" i="10"/>
  <c r="F319" i="10"/>
  <c r="D319" i="10"/>
  <c r="M318" i="10"/>
  <c r="L318" i="10"/>
  <c r="J318" i="10"/>
  <c r="H318" i="10"/>
  <c r="F318" i="10"/>
  <c r="D318" i="10"/>
  <c r="M317" i="10"/>
  <c r="L317" i="10"/>
  <c r="J317" i="10"/>
  <c r="H317" i="10"/>
  <c r="F317" i="10"/>
  <c r="D317" i="10"/>
  <c r="M316" i="10"/>
  <c r="L316" i="10"/>
  <c r="J316" i="10"/>
  <c r="H316" i="10"/>
  <c r="F316" i="10"/>
  <c r="D316" i="10"/>
  <c r="M315" i="10"/>
  <c r="L315" i="10"/>
  <c r="J315" i="10"/>
  <c r="H315" i="10"/>
  <c r="F315" i="10"/>
  <c r="D315" i="10"/>
  <c r="M314" i="10"/>
  <c r="L314" i="10"/>
  <c r="J314" i="10"/>
  <c r="H314" i="10"/>
  <c r="F314" i="10"/>
  <c r="D314" i="10"/>
  <c r="M313" i="10"/>
  <c r="L313" i="10"/>
  <c r="J313" i="10"/>
  <c r="H313" i="10"/>
  <c r="F313" i="10"/>
  <c r="D313" i="10"/>
  <c r="M312" i="10"/>
  <c r="L312" i="10"/>
  <c r="J312" i="10"/>
  <c r="H312" i="10"/>
  <c r="F312" i="10"/>
  <c r="D312" i="10"/>
  <c r="M311" i="10"/>
  <c r="L311" i="10"/>
  <c r="J311" i="10"/>
  <c r="H311" i="10"/>
  <c r="F311" i="10"/>
  <c r="D311" i="10"/>
  <c r="M310" i="10"/>
  <c r="L310" i="10"/>
  <c r="J310" i="10"/>
  <c r="H310" i="10"/>
  <c r="F310" i="10"/>
  <c r="D310" i="10"/>
  <c r="M309" i="10"/>
  <c r="L309" i="10"/>
  <c r="J309" i="10"/>
  <c r="H309" i="10"/>
  <c r="F309" i="10"/>
  <c r="D309" i="10"/>
  <c r="M308" i="10"/>
  <c r="L308" i="10"/>
  <c r="J308" i="10"/>
  <c r="H308" i="10"/>
  <c r="F308" i="10"/>
  <c r="D308" i="10"/>
  <c r="M307" i="10"/>
  <c r="L307" i="10"/>
  <c r="J307" i="10"/>
  <c r="H307" i="10"/>
  <c r="F307" i="10"/>
  <c r="D307" i="10"/>
  <c r="M306" i="10"/>
  <c r="L306" i="10"/>
  <c r="J306" i="10"/>
  <c r="H306" i="10"/>
  <c r="F306" i="10"/>
  <c r="D306" i="10"/>
  <c r="M305" i="10"/>
  <c r="L305" i="10"/>
  <c r="J305" i="10"/>
  <c r="H305" i="10"/>
  <c r="F305" i="10"/>
  <c r="D305" i="10"/>
  <c r="M304" i="10"/>
  <c r="L304" i="10"/>
  <c r="J304" i="10"/>
  <c r="H304" i="10"/>
  <c r="F304" i="10"/>
  <c r="D304" i="10"/>
  <c r="M303" i="10"/>
  <c r="L303" i="10"/>
  <c r="J303" i="10"/>
  <c r="H303" i="10"/>
  <c r="F303" i="10"/>
  <c r="D303" i="10"/>
  <c r="M302" i="10"/>
  <c r="L302" i="10"/>
  <c r="J302" i="10"/>
  <c r="H302" i="10"/>
  <c r="F302" i="10"/>
  <c r="D302" i="10"/>
  <c r="M301" i="10"/>
  <c r="L301" i="10"/>
  <c r="J301" i="10"/>
  <c r="H301" i="10"/>
  <c r="F301" i="10"/>
  <c r="D301" i="10"/>
  <c r="M300" i="10"/>
  <c r="L300" i="10"/>
  <c r="J300" i="10"/>
  <c r="H300" i="10"/>
  <c r="F300" i="10"/>
  <c r="D300" i="10"/>
  <c r="M299" i="10"/>
  <c r="L299" i="10"/>
  <c r="J299" i="10"/>
  <c r="H299" i="10"/>
  <c r="F299" i="10"/>
  <c r="D299" i="10"/>
  <c r="M298" i="10"/>
  <c r="L298" i="10"/>
  <c r="J298" i="10"/>
  <c r="H298" i="10"/>
  <c r="F298" i="10"/>
  <c r="D298" i="10"/>
  <c r="M297" i="10"/>
  <c r="L297" i="10"/>
  <c r="J297" i="10"/>
  <c r="H297" i="10"/>
  <c r="F297" i="10"/>
  <c r="D297" i="10"/>
  <c r="M296" i="10"/>
  <c r="L296" i="10"/>
  <c r="J296" i="10"/>
  <c r="H296" i="10"/>
  <c r="F296" i="10"/>
  <c r="D296" i="10"/>
  <c r="M295" i="10"/>
  <c r="L295" i="10"/>
  <c r="J295" i="10"/>
  <c r="H295" i="10"/>
  <c r="F295" i="10"/>
  <c r="D295" i="10"/>
  <c r="M294" i="10"/>
  <c r="L294" i="10"/>
  <c r="J294" i="10"/>
  <c r="H294" i="10"/>
  <c r="F294" i="10"/>
  <c r="D294" i="10"/>
  <c r="M293" i="10"/>
  <c r="L293" i="10"/>
  <c r="J293" i="10"/>
  <c r="H293" i="10"/>
  <c r="F293" i="10"/>
  <c r="D293" i="10"/>
  <c r="M292" i="10"/>
  <c r="L292" i="10"/>
  <c r="J292" i="10"/>
  <c r="H292" i="10"/>
  <c r="F292" i="10"/>
  <c r="D292" i="10"/>
  <c r="M291" i="10"/>
  <c r="L291" i="10"/>
  <c r="J291" i="10"/>
  <c r="H291" i="10"/>
  <c r="F291" i="10"/>
  <c r="D291" i="10"/>
  <c r="M290" i="10"/>
  <c r="L290" i="10"/>
  <c r="J290" i="10"/>
  <c r="H290" i="10"/>
  <c r="F290" i="10"/>
  <c r="D290" i="10"/>
  <c r="M289" i="10"/>
  <c r="L289" i="10"/>
  <c r="J289" i="10"/>
  <c r="H289" i="10"/>
  <c r="F289" i="10"/>
  <c r="D289" i="10"/>
  <c r="M288" i="10"/>
  <c r="L288" i="10"/>
  <c r="J288" i="10"/>
  <c r="H288" i="10"/>
  <c r="F288" i="10"/>
  <c r="D288" i="10"/>
  <c r="M287" i="10"/>
  <c r="L287" i="10"/>
  <c r="J287" i="10"/>
  <c r="H287" i="10"/>
  <c r="F287" i="10"/>
  <c r="D287" i="10"/>
  <c r="M286" i="10"/>
  <c r="L286" i="10"/>
  <c r="J286" i="10"/>
  <c r="H286" i="10"/>
  <c r="F286" i="10"/>
  <c r="D286" i="10"/>
  <c r="M285" i="10"/>
  <c r="L285" i="10"/>
  <c r="J285" i="10"/>
  <c r="H285" i="10"/>
  <c r="F285" i="10"/>
  <c r="D285" i="10"/>
  <c r="M284" i="10"/>
  <c r="L284" i="10"/>
  <c r="J284" i="10"/>
  <c r="H284" i="10"/>
  <c r="F284" i="10"/>
  <c r="D284" i="10"/>
  <c r="M283" i="10"/>
  <c r="L283" i="10"/>
  <c r="J283" i="10"/>
  <c r="H283" i="10"/>
  <c r="F283" i="10"/>
  <c r="D283" i="10"/>
  <c r="M282" i="10"/>
  <c r="L282" i="10"/>
  <c r="J282" i="10"/>
  <c r="H282" i="10"/>
  <c r="F282" i="10"/>
  <c r="D282" i="10"/>
  <c r="M281" i="10"/>
  <c r="L281" i="10"/>
  <c r="J281" i="10"/>
  <c r="H281" i="10"/>
  <c r="F281" i="10"/>
  <c r="D281" i="10"/>
  <c r="M280" i="10"/>
  <c r="L280" i="10"/>
  <c r="J280" i="10"/>
  <c r="H280" i="10"/>
  <c r="F280" i="10"/>
  <c r="D280" i="10"/>
  <c r="M279" i="10"/>
  <c r="L279" i="10"/>
  <c r="J279" i="10"/>
  <c r="H279" i="10"/>
  <c r="F279" i="10"/>
  <c r="D279" i="10"/>
  <c r="M278" i="10"/>
  <c r="L278" i="10"/>
  <c r="J278" i="10"/>
  <c r="H278" i="10"/>
  <c r="F278" i="10"/>
  <c r="D278" i="10"/>
  <c r="M277" i="10"/>
  <c r="L277" i="10"/>
  <c r="J277" i="10"/>
  <c r="H277" i="10"/>
  <c r="F277" i="10"/>
  <c r="D277" i="10"/>
  <c r="M276" i="10"/>
  <c r="L276" i="10"/>
  <c r="J276" i="10"/>
  <c r="H276" i="10"/>
  <c r="F276" i="10"/>
  <c r="D276" i="10"/>
  <c r="M275" i="10"/>
  <c r="L275" i="10"/>
  <c r="J275" i="10"/>
  <c r="H275" i="10"/>
  <c r="F275" i="10"/>
  <c r="D275" i="10"/>
  <c r="M274" i="10"/>
  <c r="L274" i="10"/>
  <c r="J274" i="10"/>
  <c r="H274" i="10"/>
  <c r="F274" i="10"/>
  <c r="D274" i="10"/>
  <c r="M273" i="10"/>
  <c r="L273" i="10"/>
  <c r="J273" i="10"/>
  <c r="H273" i="10"/>
  <c r="F273" i="10"/>
  <c r="D273" i="10"/>
  <c r="M272" i="10"/>
  <c r="L272" i="10"/>
  <c r="J272" i="10"/>
  <c r="H272" i="10"/>
  <c r="F272" i="10"/>
  <c r="D272" i="10"/>
  <c r="M271" i="10"/>
  <c r="L271" i="10"/>
  <c r="J271" i="10"/>
  <c r="H271" i="10"/>
  <c r="F271" i="10"/>
  <c r="D271" i="10"/>
  <c r="M270" i="10"/>
  <c r="L270" i="10"/>
  <c r="J270" i="10"/>
  <c r="H270" i="10"/>
  <c r="F270" i="10"/>
  <c r="D270" i="10"/>
  <c r="M269" i="10"/>
  <c r="L269" i="10"/>
  <c r="J269" i="10"/>
  <c r="H269" i="10"/>
  <c r="F269" i="10"/>
  <c r="D269" i="10"/>
  <c r="M268" i="10"/>
  <c r="L268" i="10"/>
  <c r="J268" i="10"/>
  <c r="H268" i="10"/>
  <c r="F268" i="10"/>
  <c r="D268" i="10"/>
  <c r="M267" i="10"/>
  <c r="L267" i="10"/>
  <c r="J267" i="10"/>
  <c r="H267" i="10"/>
  <c r="F267" i="10"/>
  <c r="D267" i="10"/>
  <c r="M266" i="10"/>
  <c r="L266" i="10"/>
  <c r="J266" i="10"/>
  <c r="H266" i="10"/>
  <c r="F266" i="10"/>
  <c r="D266" i="10"/>
  <c r="M265" i="10"/>
  <c r="L265" i="10"/>
  <c r="J265" i="10"/>
  <c r="H265" i="10"/>
  <c r="F265" i="10"/>
  <c r="D265" i="10"/>
  <c r="M264" i="10"/>
  <c r="L264" i="10"/>
  <c r="J264" i="10"/>
  <c r="H264" i="10"/>
  <c r="F264" i="10"/>
  <c r="D264" i="10"/>
  <c r="M263" i="10"/>
  <c r="L263" i="10"/>
  <c r="J263" i="10"/>
  <c r="H263" i="10"/>
  <c r="F263" i="10"/>
  <c r="D263" i="10"/>
  <c r="M262" i="10"/>
  <c r="L262" i="10"/>
  <c r="J262" i="10"/>
  <c r="H262" i="10"/>
  <c r="F262" i="10"/>
  <c r="D262" i="10"/>
  <c r="M261" i="10"/>
  <c r="L261" i="10"/>
  <c r="J261" i="10"/>
  <c r="H261" i="10"/>
  <c r="F261" i="10"/>
  <c r="D261" i="10"/>
  <c r="M260" i="10"/>
  <c r="L260" i="10"/>
  <c r="J260" i="10"/>
  <c r="H260" i="10"/>
  <c r="F260" i="10"/>
  <c r="D260" i="10"/>
  <c r="M259" i="10"/>
  <c r="L259" i="10"/>
  <c r="J259" i="10"/>
  <c r="H259" i="10"/>
  <c r="F259" i="10"/>
  <c r="D259" i="10"/>
  <c r="M258" i="10"/>
  <c r="L258" i="10"/>
  <c r="J258" i="10"/>
  <c r="H258" i="10"/>
  <c r="F258" i="10"/>
  <c r="D258" i="10"/>
  <c r="M257" i="10"/>
  <c r="L257" i="10"/>
  <c r="J257" i="10"/>
  <c r="H257" i="10"/>
  <c r="F257" i="10"/>
  <c r="D257" i="10"/>
  <c r="M256" i="10"/>
  <c r="L256" i="10"/>
  <c r="J256" i="10"/>
  <c r="H256" i="10"/>
  <c r="F256" i="10"/>
  <c r="D256" i="10"/>
  <c r="M255" i="10"/>
  <c r="L255" i="10"/>
  <c r="J255" i="10"/>
  <c r="H255" i="10"/>
  <c r="F255" i="10"/>
  <c r="D255" i="10"/>
  <c r="M254" i="10"/>
  <c r="L254" i="10"/>
  <c r="J254" i="10"/>
  <c r="H254" i="10"/>
  <c r="F254" i="10"/>
  <c r="D254" i="10"/>
  <c r="M253" i="10"/>
  <c r="L253" i="10"/>
  <c r="J253" i="10"/>
  <c r="H253" i="10"/>
  <c r="F253" i="10"/>
  <c r="D253" i="10"/>
  <c r="M252" i="10"/>
  <c r="L252" i="10"/>
  <c r="J252" i="10"/>
  <c r="H252" i="10"/>
  <c r="F252" i="10"/>
  <c r="D252" i="10"/>
  <c r="M251" i="10"/>
  <c r="L251" i="10"/>
  <c r="J251" i="10"/>
  <c r="H251" i="10"/>
  <c r="F251" i="10"/>
  <c r="D251" i="10"/>
  <c r="M250" i="10"/>
  <c r="L250" i="10"/>
  <c r="J250" i="10"/>
  <c r="H250" i="10"/>
  <c r="F250" i="10"/>
  <c r="D250" i="10"/>
  <c r="M249" i="10"/>
  <c r="L249" i="10"/>
  <c r="J249" i="10"/>
  <c r="H249" i="10"/>
  <c r="F249" i="10"/>
  <c r="D249" i="10"/>
  <c r="M248" i="10"/>
  <c r="L248" i="10"/>
  <c r="J248" i="10"/>
  <c r="H248" i="10"/>
  <c r="F248" i="10"/>
  <c r="D248" i="10"/>
  <c r="M247" i="10"/>
  <c r="L247" i="10"/>
  <c r="J247" i="10"/>
  <c r="H247" i="10"/>
  <c r="F247" i="10"/>
  <c r="D247" i="10"/>
  <c r="M246" i="10"/>
  <c r="L246" i="10"/>
  <c r="J246" i="10"/>
  <c r="H246" i="10"/>
  <c r="F246" i="10"/>
  <c r="D246" i="10"/>
  <c r="M245" i="10"/>
  <c r="L245" i="10"/>
  <c r="J245" i="10"/>
  <c r="H245" i="10"/>
  <c r="F245" i="10"/>
  <c r="D245" i="10"/>
  <c r="M244" i="10"/>
  <c r="L244" i="10"/>
  <c r="J244" i="10"/>
  <c r="H244" i="10"/>
  <c r="F244" i="10"/>
  <c r="D244" i="10"/>
  <c r="M243" i="10"/>
  <c r="L243" i="10"/>
  <c r="J243" i="10"/>
  <c r="H243" i="10"/>
  <c r="F243" i="10"/>
  <c r="D243" i="10"/>
  <c r="M242" i="10"/>
  <c r="L242" i="10"/>
  <c r="J242" i="10"/>
  <c r="H242" i="10"/>
  <c r="F242" i="10"/>
  <c r="D242" i="10"/>
  <c r="M241" i="10"/>
  <c r="L241" i="10"/>
  <c r="J241" i="10"/>
  <c r="H241" i="10"/>
  <c r="F241" i="10"/>
  <c r="D241" i="10"/>
  <c r="M240" i="10"/>
  <c r="L240" i="10"/>
  <c r="J240" i="10"/>
  <c r="H240" i="10"/>
  <c r="F240" i="10"/>
  <c r="D240" i="10"/>
  <c r="M239" i="10"/>
  <c r="L239" i="10"/>
  <c r="J239" i="10"/>
  <c r="H239" i="10"/>
  <c r="F239" i="10"/>
  <c r="D239" i="10"/>
  <c r="M238" i="10"/>
  <c r="L238" i="10"/>
  <c r="J238" i="10"/>
  <c r="H238" i="10"/>
  <c r="F238" i="10"/>
  <c r="D238" i="10"/>
  <c r="M237" i="10"/>
  <c r="L237" i="10"/>
  <c r="J237" i="10"/>
  <c r="H237" i="10"/>
  <c r="F237" i="10"/>
  <c r="D237" i="10"/>
  <c r="M236" i="10"/>
  <c r="L236" i="10"/>
  <c r="J236" i="10"/>
  <c r="H236" i="10"/>
  <c r="F236" i="10"/>
  <c r="D236" i="10"/>
  <c r="M235" i="10"/>
  <c r="L235" i="10"/>
  <c r="J235" i="10"/>
  <c r="H235" i="10"/>
  <c r="F235" i="10"/>
  <c r="D235" i="10"/>
  <c r="M234" i="10"/>
  <c r="L234" i="10"/>
  <c r="J234" i="10"/>
  <c r="H234" i="10"/>
  <c r="F234" i="10"/>
  <c r="D234" i="10"/>
  <c r="M233" i="10"/>
  <c r="L233" i="10"/>
  <c r="J233" i="10"/>
  <c r="H233" i="10"/>
  <c r="F233" i="10"/>
  <c r="D233" i="10"/>
  <c r="M232" i="10"/>
  <c r="L232" i="10"/>
  <c r="J232" i="10"/>
  <c r="H232" i="10"/>
  <c r="F232" i="10"/>
  <c r="D232" i="10"/>
  <c r="M231" i="10"/>
  <c r="L231" i="10"/>
  <c r="J231" i="10"/>
  <c r="H231" i="10"/>
  <c r="F231" i="10"/>
  <c r="D231" i="10"/>
  <c r="M230" i="10"/>
  <c r="L230" i="10"/>
  <c r="J230" i="10"/>
  <c r="H230" i="10"/>
  <c r="F230" i="10"/>
  <c r="D230" i="10"/>
  <c r="M229" i="10"/>
  <c r="L229" i="10"/>
  <c r="J229" i="10"/>
  <c r="H229" i="10"/>
  <c r="F229" i="10"/>
  <c r="D229" i="10"/>
  <c r="M228" i="10"/>
  <c r="L228" i="10"/>
  <c r="J228" i="10"/>
  <c r="H228" i="10"/>
  <c r="F228" i="10"/>
  <c r="D228" i="10"/>
  <c r="M227" i="10"/>
  <c r="L227" i="10"/>
  <c r="J227" i="10"/>
  <c r="H227" i="10"/>
  <c r="F227" i="10"/>
  <c r="D227" i="10"/>
  <c r="M226" i="10"/>
  <c r="L226" i="10"/>
  <c r="J226" i="10"/>
  <c r="H226" i="10"/>
  <c r="F226" i="10"/>
  <c r="D226" i="10"/>
  <c r="M225" i="10"/>
  <c r="L225" i="10"/>
  <c r="J225" i="10"/>
  <c r="H225" i="10"/>
  <c r="F225" i="10"/>
  <c r="D225" i="10"/>
  <c r="M224" i="10"/>
  <c r="L224" i="10"/>
  <c r="J224" i="10"/>
  <c r="H224" i="10"/>
  <c r="F224" i="10"/>
  <c r="D224" i="10"/>
  <c r="M223" i="10"/>
  <c r="L223" i="10"/>
  <c r="J223" i="10"/>
  <c r="H223" i="10"/>
  <c r="F223" i="10"/>
  <c r="D223" i="10"/>
  <c r="M222" i="10"/>
  <c r="L222" i="10"/>
  <c r="J222" i="10"/>
  <c r="H222" i="10"/>
  <c r="F222" i="10"/>
  <c r="D222" i="10"/>
  <c r="M221" i="10"/>
  <c r="L221" i="10"/>
  <c r="J221" i="10"/>
  <c r="H221" i="10"/>
  <c r="F221" i="10"/>
  <c r="D221" i="10"/>
  <c r="M220" i="10"/>
  <c r="L220" i="10"/>
  <c r="J220" i="10"/>
  <c r="H220" i="10"/>
  <c r="F220" i="10"/>
  <c r="D220" i="10"/>
  <c r="M219" i="10"/>
  <c r="L219" i="10"/>
  <c r="J219" i="10"/>
  <c r="H219" i="10"/>
  <c r="F219" i="10"/>
  <c r="D219" i="10"/>
  <c r="M218" i="10"/>
  <c r="L218" i="10"/>
  <c r="J218" i="10"/>
  <c r="H218" i="10"/>
  <c r="F218" i="10"/>
  <c r="D218" i="10"/>
  <c r="M217" i="10"/>
  <c r="L217" i="10"/>
  <c r="J217" i="10"/>
  <c r="H217" i="10"/>
  <c r="F217" i="10"/>
  <c r="D217" i="10"/>
  <c r="M216" i="10"/>
  <c r="L216" i="10"/>
  <c r="J216" i="10"/>
  <c r="H216" i="10"/>
  <c r="F216" i="10"/>
  <c r="D216" i="10"/>
  <c r="M215" i="10"/>
  <c r="L215" i="10"/>
  <c r="J215" i="10"/>
  <c r="H215" i="10"/>
  <c r="F215" i="10"/>
  <c r="D215" i="10"/>
  <c r="M214" i="10"/>
  <c r="L214" i="10"/>
  <c r="J214" i="10"/>
  <c r="H214" i="10"/>
  <c r="F214" i="10"/>
  <c r="D214" i="10"/>
  <c r="M213" i="10"/>
  <c r="L213" i="10"/>
  <c r="J213" i="10"/>
  <c r="H213" i="10"/>
  <c r="F213" i="10"/>
  <c r="D213" i="10"/>
  <c r="M212" i="10"/>
  <c r="L212" i="10"/>
  <c r="J212" i="10"/>
  <c r="H212" i="10"/>
  <c r="F212" i="10"/>
  <c r="D212" i="10"/>
  <c r="M211" i="10"/>
  <c r="L211" i="10"/>
  <c r="J211" i="10"/>
  <c r="H211" i="10"/>
  <c r="F211" i="10"/>
  <c r="D211" i="10"/>
  <c r="M210" i="10"/>
  <c r="L210" i="10"/>
  <c r="J210" i="10"/>
  <c r="H210" i="10"/>
  <c r="F210" i="10"/>
  <c r="D210" i="10"/>
  <c r="M209" i="10"/>
  <c r="L209" i="10"/>
  <c r="J209" i="10"/>
  <c r="H209" i="10"/>
  <c r="F209" i="10"/>
  <c r="D209" i="10"/>
  <c r="M208" i="10"/>
  <c r="L208" i="10"/>
  <c r="J208" i="10"/>
  <c r="H208" i="10"/>
  <c r="F208" i="10"/>
  <c r="D208" i="10"/>
  <c r="M207" i="10"/>
  <c r="L207" i="10"/>
  <c r="J207" i="10"/>
  <c r="H207" i="10"/>
  <c r="F207" i="10"/>
  <c r="D207" i="10"/>
  <c r="M206" i="10"/>
  <c r="L206" i="10"/>
  <c r="J206" i="10"/>
  <c r="H206" i="10"/>
  <c r="F206" i="10"/>
  <c r="D206" i="10"/>
  <c r="M205" i="10"/>
  <c r="L205" i="10"/>
  <c r="J205" i="10"/>
  <c r="H205" i="10"/>
  <c r="F205" i="10"/>
  <c r="D205" i="10"/>
  <c r="M204" i="10"/>
  <c r="L204" i="10"/>
  <c r="J204" i="10"/>
  <c r="H204" i="10"/>
  <c r="F204" i="10"/>
  <c r="D204" i="10"/>
  <c r="M203" i="10"/>
  <c r="L203" i="10"/>
  <c r="J203" i="10"/>
  <c r="H203" i="10"/>
  <c r="F203" i="10"/>
  <c r="D203" i="10"/>
  <c r="M202" i="10"/>
  <c r="L202" i="10"/>
  <c r="J202" i="10"/>
  <c r="H202" i="10"/>
  <c r="F202" i="10"/>
  <c r="D202" i="10"/>
  <c r="M201" i="10"/>
  <c r="L201" i="10"/>
  <c r="J201" i="10"/>
  <c r="H201" i="10"/>
  <c r="F201" i="10"/>
  <c r="D201" i="10"/>
  <c r="M200" i="10"/>
  <c r="L200" i="10"/>
  <c r="J200" i="10"/>
  <c r="H200" i="10"/>
  <c r="F200" i="10"/>
  <c r="D200" i="10"/>
  <c r="M199" i="10"/>
  <c r="L199" i="10"/>
  <c r="J199" i="10"/>
  <c r="H199" i="10"/>
  <c r="F199" i="10"/>
  <c r="D199" i="10"/>
  <c r="M198" i="10"/>
  <c r="L198" i="10"/>
  <c r="J198" i="10"/>
  <c r="H198" i="10"/>
  <c r="F198" i="10"/>
  <c r="D198" i="10"/>
  <c r="M197" i="10"/>
  <c r="L197" i="10"/>
  <c r="J197" i="10"/>
  <c r="H197" i="10"/>
  <c r="F197" i="10"/>
  <c r="D197" i="10"/>
  <c r="M196" i="10"/>
  <c r="L196" i="10"/>
  <c r="J196" i="10"/>
  <c r="H196" i="10"/>
  <c r="F196" i="10"/>
  <c r="D196" i="10"/>
  <c r="M195" i="10"/>
  <c r="L195" i="10"/>
  <c r="J195" i="10"/>
  <c r="H195" i="10"/>
  <c r="F195" i="10"/>
  <c r="D195" i="10"/>
  <c r="M194" i="10"/>
  <c r="L194" i="10"/>
  <c r="J194" i="10"/>
  <c r="H194" i="10"/>
  <c r="F194" i="10"/>
  <c r="D194" i="10"/>
  <c r="M193" i="10"/>
  <c r="L193" i="10"/>
  <c r="J193" i="10"/>
  <c r="H193" i="10"/>
  <c r="F193" i="10"/>
  <c r="D193" i="10"/>
  <c r="M192" i="10"/>
  <c r="L192" i="10"/>
  <c r="J192" i="10"/>
  <c r="H192" i="10"/>
  <c r="F192" i="10"/>
  <c r="D192" i="10"/>
  <c r="M191" i="10"/>
  <c r="L191" i="10"/>
  <c r="J191" i="10"/>
  <c r="H191" i="10"/>
  <c r="F191" i="10"/>
  <c r="D191" i="10"/>
  <c r="M190" i="10"/>
  <c r="L190" i="10"/>
  <c r="J190" i="10"/>
  <c r="H190" i="10"/>
  <c r="F190" i="10"/>
  <c r="D190" i="10"/>
  <c r="M189" i="10"/>
  <c r="L189" i="10"/>
  <c r="J189" i="10"/>
  <c r="H189" i="10"/>
  <c r="F189" i="10"/>
  <c r="D189" i="10"/>
  <c r="M188" i="10"/>
  <c r="L188" i="10"/>
  <c r="J188" i="10"/>
  <c r="H188" i="10"/>
  <c r="F188" i="10"/>
  <c r="D188" i="10"/>
  <c r="M187" i="10"/>
  <c r="L187" i="10"/>
  <c r="J187" i="10"/>
  <c r="H187" i="10"/>
  <c r="F187" i="10"/>
  <c r="D187" i="10"/>
  <c r="M186" i="10"/>
  <c r="L186" i="10"/>
  <c r="J186" i="10"/>
  <c r="H186" i="10"/>
  <c r="F186" i="10"/>
  <c r="D186" i="10"/>
  <c r="M185" i="10"/>
  <c r="L185" i="10"/>
  <c r="J185" i="10"/>
  <c r="H185" i="10"/>
  <c r="F185" i="10"/>
  <c r="D185" i="10"/>
  <c r="M184" i="10"/>
  <c r="L184" i="10"/>
  <c r="J184" i="10"/>
  <c r="H184" i="10"/>
  <c r="F184" i="10"/>
  <c r="D184" i="10"/>
  <c r="M183" i="10"/>
  <c r="L183" i="10"/>
  <c r="J183" i="10"/>
  <c r="H183" i="10"/>
  <c r="F183" i="10"/>
  <c r="D183" i="10"/>
  <c r="M182" i="10"/>
  <c r="L182" i="10"/>
  <c r="J182" i="10"/>
  <c r="H182" i="10"/>
  <c r="F182" i="10"/>
  <c r="D182" i="10"/>
  <c r="M181" i="10"/>
  <c r="L181" i="10"/>
  <c r="J181" i="10"/>
  <c r="H181" i="10"/>
  <c r="F181" i="10"/>
  <c r="D181" i="10"/>
  <c r="M180" i="10"/>
  <c r="L180" i="10"/>
  <c r="J180" i="10"/>
  <c r="H180" i="10"/>
  <c r="F180" i="10"/>
  <c r="D180" i="10"/>
  <c r="M179" i="10"/>
  <c r="L179" i="10"/>
  <c r="J179" i="10"/>
  <c r="H179" i="10"/>
  <c r="F179" i="10"/>
  <c r="D179" i="10"/>
  <c r="M178" i="10"/>
  <c r="L178" i="10"/>
  <c r="J178" i="10"/>
  <c r="H178" i="10"/>
  <c r="F178" i="10"/>
  <c r="D178" i="10"/>
  <c r="M177" i="10"/>
  <c r="L177" i="10"/>
  <c r="J177" i="10"/>
  <c r="H177" i="10"/>
  <c r="F177" i="10"/>
  <c r="D177" i="10"/>
  <c r="M176" i="10"/>
  <c r="L176" i="10"/>
  <c r="J176" i="10"/>
  <c r="H176" i="10"/>
  <c r="F176" i="10"/>
  <c r="D176" i="10"/>
  <c r="M175" i="10"/>
  <c r="L175" i="10"/>
  <c r="J175" i="10"/>
  <c r="H175" i="10"/>
  <c r="F175" i="10"/>
  <c r="D175" i="10"/>
  <c r="M174" i="10"/>
  <c r="L174" i="10"/>
  <c r="J174" i="10"/>
  <c r="H174" i="10"/>
  <c r="F174" i="10"/>
  <c r="D174" i="10"/>
  <c r="M173" i="10"/>
  <c r="L173" i="10"/>
  <c r="J173" i="10"/>
  <c r="H173" i="10"/>
  <c r="F173" i="10"/>
  <c r="D173" i="10"/>
  <c r="M172" i="10"/>
  <c r="L172" i="10"/>
  <c r="J172" i="10"/>
  <c r="H172" i="10"/>
  <c r="F172" i="10"/>
  <c r="D172" i="10"/>
  <c r="M171" i="10"/>
  <c r="L171" i="10"/>
  <c r="J171" i="10"/>
  <c r="H171" i="10"/>
  <c r="F171" i="10"/>
  <c r="D171" i="10"/>
  <c r="M170" i="10"/>
  <c r="L170" i="10"/>
  <c r="J170" i="10"/>
  <c r="H170" i="10"/>
  <c r="F170" i="10"/>
  <c r="D170" i="10"/>
  <c r="M169" i="10"/>
  <c r="L169" i="10"/>
  <c r="J169" i="10"/>
  <c r="H169" i="10"/>
  <c r="F169" i="10"/>
  <c r="D169" i="10"/>
  <c r="M168" i="10"/>
  <c r="L168" i="10"/>
  <c r="J168" i="10"/>
  <c r="H168" i="10"/>
  <c r="F168" i="10"/>
  <c r="D168" i="10"/>
  <c r="M167" i="10"/>
  <c r="L167" i="10"/>
  <c r="J167" i="10"/>
  <c r="H167" i="10"/>
  <c r="F167" i="10"/>
  <c r="D167" i="10"/>
  <c r="M166" i="10"/>
  <c r="L166" i="10"/>
  <c r="J166" i="10"/>
  <c r="H166" i="10"/>
  <c r="F166" i="10"/>
  <c r="D166" i="10"/>
  <c r="M165" i="10"/>
  <c r="L165" i="10"/>
  <c r="J165" i="10"/>
  <c r="H165" i="10"/>
  <c r="F165" i="10"/>
  <c r="D165" i="10"/>
  <c r="M164" i="10"/>
  <c r="L164" i="10"/>
  <c r="J164" i="10"/>
  <c r="H164" i="10"/>
  <c r="F164" i="10"/>
  <c r="D164" i="10"/>
  <c r="M163" i="10"/>
  <c r="L163" i="10"/>
  <c r="J163" i="10"/>
  <c r="H163" i="10"/>
  <c r="F163" i="10"/>
  <c r="D163" i="10"/>
  <c r="M162" i="10"/>
  <c r="L162" i="10"/>
  <c r="J162" i="10"/>
  <c r="H162" i="10"/>
  <c r="F162" i="10"/>
  <c r="D162" i="10"/>
  <c r="M161" i="10"/>
  <c r="L161" i="10"/>
  <c r="J161" i="10"/>
  <c r="H161" i="10"/>
  <c r="F161" i="10"/>
  <c r="D161" i="10"/>
  <c r="M160" i="10"/>
  <c r="L160" i="10"/>
  <c r="J160" i="10"/>
  <c r="H160" i="10"/>
  <c r="F160" i="10"/>
  <c r="D160" i="10"/>
  <c r="M159" i="10"/>
  <c r="L159" i="10"/>
  <c r="J159" i="10"/>
  <c r="H159" i="10"/>
  <c r="F159" i="10"/>
  <c r="D159" i="10"/>
  <c r="M158" i="10"/>
  <c r="L158" i="10"/>
  <c r="J158" i="10"/>
  <c r="H158" i="10"/>
  <c r="F158" i="10"/>
  <c r="D158" i="10"/>
  <c r="M157" i="10"/>
  <c r="L157" i="10"/>
  <c r="J157" i="10"/>
  <c r="H157" i="10"/>
  <c r="F157" i="10"/>
  <c r="D157" i="10"/>
  <c r="M156" i="10"/>
  <c r="L156" i="10"/>
  <c r="J156" i="10"/>
  <c r="H156" i="10"/>
  <c r="F156" i="10"/>
  <c r="D156" i="10"/>
  <c r="M155" i="10"/>
  <c r="L155" i="10"/>
  <c r="J155" i="10"/>
  <c r="H155" i="10"/>
  <c r="F155" i="10"/>
  <c r="D155" i="10"/>
  <c r="M154" i="10"/>
  <c r="L154" i="10"/>
  <c r="J154" i="10"/>
  <c r="H154" i="10"/>
  <c r="F154" i="10"/>
  <c r="D154" i="10"/>
  <c r="M153" i="10"/>
  <c r="L153" i="10"/>
  <c r="J153" i="10"/>
  <c r="H153" i="10"/>
  <c r="F153" i="10"/>
  <c r="D153" i="10"/>
  <c r="M152" i="10"/>
  <c r="L152" i="10"/>
  <c r="J152" i="10"/>
  <c r="H152" i="10"/>
  <c r="F152" i="10"/>
  <c r="D152" i="10"/>
  <c r="M151" i="10"/>
  <c r="L151" i="10"/>
  <c r="J151" i="10"/>
  <c r="H151" i="10"/>
  <c r="F151" i="10"/>
  <c r="D151" i="10"/>
  <c r="M150" i="10"/>
  <c r="L150" i="10"/>
  <c r="J150" i="10"/>
  <c r="H150" i="10"/>
  <c r="F150" i="10"/>
  <c r="D150" i="10"/>
  <c r="M149" i="10"/>
  <c r="L149" i="10"/>
  <c r="J149" i="10"/>
  <c r="H149" i="10"/>
  <c r="F149" i="10"/>
  <c r="D149" i="10"/>
  <c r="M148" i="10"/>
  <c r="L148" i="10"/>
  <c r="J148" i="10"/>
  <c r="H148" i="10"/>
  <c r="F148" i="10"/>
  <c r="D148" i="10"/>
  <c r="M147" i="10"/>
  <c r="L147" i="10"/>
  <c r="J147" i="10"/>
  <c r="H147" i="10"/>
  <c r="F147" i="10"/>
  <c r="D147" i="10"/>
  <c r="M146" i="10"/>
  <c r="L146" i="10"/>
  <c r="J146" i="10"/>
  <c r="H146" i="10"/>
  <c r="F146" i="10"/>
  <c r="D146" i="10"/>
  <c r="M145" i="10"/>
  <c r="L145" i="10"/>
  <c r="J145" i="10"/>
  <c r="H145" i="10"/>
  <c r="F145" i="10"/>
  <c r="D145" i="10"/>
  <c r="M144" i="10"/>
  <c r="L144" i="10"/>
  <c r="J144" i="10"/>
  <c r="H144" i="10"/>
  <c r="F144" i="10"/>
  <c r="D144" i="10"/>
  <c r="M143" i="10"/>
  <c r="L143" i="10"/>
  <c r="J143" i="10"/>
  <c r="H143" i="10"/>
  <c r="F143" i="10"/>
  <c r="D143" i="10"/>
  <c r="M142" i="10"/>
  <c r="L142" i="10"/>
  <c r="J142" i="10"/>
  <c r="H142" i="10"/>
  <c r="F142" i="10"/>
  <c r="D142" i="10"/>
  <c r="M141" i="10"/>
  <c r="L141" i="10"/>
  <c r="J141" i="10"/>
  <c r="H141" i="10"/>
  <c r="F141" i="10"/>
  <c r="D141" i="10"/>
  <c r="M140" i="10"/>
  <c r="L140" i="10"/>
  <c r="J140" i="10"/>
  <c r="H140" i="10"/>
  <c r="F140" i="10"/>
  <c r="D140" i="10"/>
  <c r="M139" i="10"/>
  <c r="L139" i="10"/>
  <c r="J139" i="10"/>
  <c r="H139" i="10"/>
  <c r="F139" i="10"/>
  <c r="D139" i="10"/>
  <c r="M138" i="10"/>
  <c r="L138" i="10"/>
  <c r="J138" i="10"/>
  <c r="H138" i="10"/>
  <c r="F138" i="10"/>
  <c r="D138" i="10"/>
  <c r="M137" i="10"/>
  <c r="L137" i="10"/>
  <c r="J137" i="10"/>
  <c r="H137" i="10"/>
  <c r="F137" i="10"/>
  <c r="D137" i="10"/>
  <c r="M136" i="10"/>
  <c r="L136" i="10"/>
  <c r="J136" i="10"/>
  <c r="H136" i="10"/>
  <c r="F136" i="10"/>
  <c r="D136" i="10"/>
  <c r="M135" i="10"/>
  <c r="L135" i="10"/>
  <c r="J135" i="10"/>
  <c r="H135" i="10"/>
  <c r="F135" i="10"/>
  <c r="D135" i="10"/>
  <c r="M134" i="10"/>
  <c r="L134" i="10"/>
  <c r="J134" i="10"/>
  <c r="H134" i="10"/>
  <c r="F134" i="10"/>
  <c r="D134" i="10"/>
  <c r="M133" i="10"/>
  <c r="L133" i="10"/>
  <c r="J133" i="10"/>
  <c r="H133" i="10"/>
  <c r="F133" i="10"/>
  <c r="D133" i="10"/>
  <c r="M132" i="10"/>
  <c r="L132" i="10"/>
  <c r="J132" i="10"/>
  <c r="H132" i="10"/>
  <c r="F132" i="10"/>
  <c r="D132" i="10"/>
  <c r="M131" i="10"/>
  <c r="L131" i="10"/>
  <c r="J131" i="10"/>
  <c r="H131" i="10"/>
  <c r="F131" i="10"/>
  <c r="D131" i="10"/>
  <c r="M130" i="10"/>
  <c r="L130" i="10"/>
  <c r="J130" i="10"/>
  <c r="H130" i="10"/>
  <c r="F130" i="10"/>
  <c r="D130" i="10"/>
  <c r="M129" i="10"/>
  <c r="L129" i="10"/>
  <c r="J129" i="10"/>
  <c r="H129" i="10"/>
  <c r="F129" i="10"/>
  <c r="D129" i="10"/>
  <c r="M128" i="10"/>
  <c r="L128" i="10"/>
  <c r="J128" i="10"/>
  <c r="H128" i="10"/>
  <c r="F128" i="10"/>
  <c r="D128" i="10"/>
  <c r="M127" i="10"/>
  <c r="L127" i="10"/>
  <c r="J127" i="10"/>
  <c r="H127" i="10"/>
  <c r="F127" i="10"/>
  <c r="D127" i="10"/>
  <c r="M126" i="10"/>
  <c r="L126" i="10"/>
  <c r="J126" i="10"/>
  <c r="H126" i="10"/>
  <c r="F126" i="10"/>
  <c r="D126" i="10"/>
  <c r="M125" i="10"/>
  <c r="L125" i="10"/>
  <c r="J125" i="10"/>
  <c r="H125" i="10"/>
  <c r="F125" i="10"/>
  <c r="D125" i="10"/>
  <c r="M124" i="10"/>
  <c r="L124" i="10"/>
  <c r="J124" i="10"/>
  <c r="H124" i="10"/>
  <c r="F124" i="10"/>
  <c r="D124" i="10"/>
  <c r="M123" i="10"/>
  <c r="L123" i="10"/>
  <c r="J123" i="10"/>
  <c r="H123" i="10"/>
  <c r="F123" i="10"/>
  <c r="D123" i="10"/>
  <c r="M122" i="10"/>
  <c r="L122" i="10"/>
  <c r="J122" i="10"/>
  <c r="H122" i="10"/>
  <c r="F122" i="10"/>
  <c r="D122" i="10"/>
  <c r="M121" i="10"/>
  <c r="L121" i="10"/>
  <c r="J121" i="10"/>
  <c r="H121" i="10"/>
  <c r="F121" i="10"/>
  <c r="D121" i="10"/>
  <c r="M120" i="10"/>
  <c r="L120" i="10"/>
  <c r="J120" i="10"/>
  <c r="H120" i="10"/>
  <c r="F120" i="10"/>
  <c r="D120" i="10"/>
  <c r="M119" i="10"/>
  <c r="L119" i="10"/>
  <c r="J119" i="10"/>
  <c r="H119" i="10"/>
  <c r="F119" i="10"/>
  <c r="D119" i="10"/>
  <c r="M118" i="10"/>
  <c r="L118" i="10"/>
  <c r="J118" i="10"/>
  <c r="H118" i="10"/>
  <c r="F118" i="10"/>
  <c r="D118" i="10"/>
  <c r="M117" i="10"/>
  <c r="L117" i="10"/>
  <c r="J117" i="10"/>
  <c r="H117" i="10"/>
  <c r="F117" i="10"/>
  <c r="D117" i="10"/>
  <c r="M116" i="10"/>
  <c r="L116" i="10"/>
  <c r="J116" i="10"/>
  <c r="H116" i="10"/>
  <c r="F116" i="10"/>
  <c r="D116" i="10"/>
  <c r="M115" i="10"/>
  <c r="L115" i="10"/>
  <c r="J115" i="10"/>
  <c r="H115" i="10"/>
  <c r="F115" i="10"/>
  <c r="D115" i="10"/>
  <c r="M114" i="10"/>
  <c r="L114" i="10"/>
  <c r="J114" i="10"/>
  <c r="H114" i="10"/>
  <c r="F114" i="10"/>
  <c r="D114" i="10"/>
  <c r="M113" i="10"/>
  <c r="L113" i="10"/>
  <c r="J113" i="10"/>
  <c r="H113" i="10"/>
  <c r="F113" i="10"/>
  <c r="D113" i="10"/>
  <c r="M112" i="10"/>
  <c r="L112" i="10"/>
  <c r="J112" i="10"/>
  <c r="H112" i="10"/>
  <c r="F112" i="10"/>
  <c r="D112" i="10"/>
  <c r="M111" i="10"/>
  <c r="L111" i="10"/>
  <c r="J111" i="10"/>
  <c r="H111" i="10"/>
  <c r="F111" i="10"/>
  <c r="D111" i="10"/>
  <c r="M110" i="10"/>
  <c r="L110" i="10"/>
  <c r="J110" i="10"/>
  <c r="H110" i="10"/>
  <c r="F110" i="10"/>
  <c r="D110" i="10"/>
  <c r="M109" i="10"/>
  <c r="L109" i="10"/>
  <c r="J109" i="10"/>
  <c r="H109" i="10"/>
  <c r="F109" i="10"/>
  <c r="D109" i="10"/>
  <c r="M108" i="10"/>
  <c r="L108" i="10"/>
  <c r="J108" i="10"/>
  <c r="H108" i="10"/>
  <c r="F108" i="10"/>
  <c r="D108" i="10"/>
  <c r="M107" i="10"/>
  <c r="L107" i="10"/>
  <c r="J107" i="10"/>
  <c r="H107" i="10"/>
  <c r="F107" i="10"/>
  <c r="D107" i="10"/>
  <c r="M106" i="10"/>
  <c r="L106" i="10"/>
  <c r="J106" i="10"/>
  <c r="H106" i="10"/>
  <c r="F106" i="10"/>
  <c r="D106" i="10"/>
  <c r="M105" i="10"/>
  <c r="L105" i="10"/>
  <c r="J105" i="10"/>
  <c r="H105" i="10"/>
  <c r="F105" i="10"/>
  <c r="D105" i="10"/>
  <c r="M104" i="10"/>
  <c r="L104" i="10"/>
  <c r="J104" i="10"/>
  <c r="H104" i="10"/>
  <c r="F104" i="10"/>
  <c r="D104" i="10"/>
  <c r="M103" i="10"/>
  <c r="L103" i="10"/>
  <c r="J103" i="10"/>
  <c r="H103" i="10"/>
  <c r="F103" i="10"/>
  <c r="D103" i="10"/>
  <c r="M102" i="10"/>
  <c r="L102" i="10"/>
  <c r="J102" i="10"/>
  <c r="H102" i="10"/>
  <c r="F102" i="10"/>
  <c r="D102" i="10"/>
  <c r="M101" i="10"/>
  <c r="L101" i="10"/>
  <c r="J101" i="10"/>
  <c r="H101" i="10"/>
  <c r="F101" i="10"/>
  <c r="D101" i="10"/>
  <c r="M100" i="10"/>
  <c r="L100" i="10"/>
  <c r="J100" i="10"/>
  <c r="H100" i="10"/>
  <c r="F100" i="10"/>
  <c r="D100" i="10"/>
  <c r="M99" i="10"/>
  <c r="L99" i="10"/>
  <c r="J99" i="10"/>
  <c r="H99" i="10"/>
  <c r="F99" i="10"/>
  <c r="D99" i="10"/>
  <c r="M98" i="10"/>
  <c r="L98" i="10"/>
  <c r="J98" i="10"/>
  <c r="H98" i="10"/>
  <c r="F98" i="10"/>
  <c r="D98" i="10"/>
  <c r="M97" i="10"/>
  <c r="L97" i="10"/>
  <c r="J97" i="10"/>
  <c r="H97" i="10"/>
  <c r="F97" i="10"/>
  <c r="D97" i="10"/>
  <c r="M96" i="10"/>
  <c r="L96" i="10"/>
  <c r="J96" i="10"/>
  <c r="H96" i="10"/>
  <c r="F96" i="10"/>
  <c r="D96" i="10"/>
  <c r="M95" i="10"/>
  <c r="L95" i="10"/>
  <c r="J95" i="10"/>
  <c r="H95" i="10"/>
  <c r="F95" i="10"/>
  <c r="D95" i="10"/>
  <c r="M94" i="10"/>
  <c r="L94" i="10"/>
  <c r="J94" i="10"/>
  <c r="H94" i="10"/>
  <c r="F94" i="10"/>
  <c r="D94" i="10"/>
  <c r="M93" i="10"/>
  <c r="L93" i="10"/>
  <c r="J93" i="10"/>
  <c r="H93" i="10"/>
  <c r="F93" i="10"/>
  <c r="D93" i="10"/>
  <c r="M92" i="10"/>
  <c r="L92" i="10"/>
  <c r="J92" i="10"/>
  <c r="H92" i="10"/>
  <c r="F92" i="10"/>
  <c r="D92" i="10"/>
  <c r="M91" i="10"/>
  <c r="L91" i="10"/>
  <c r="J91" i="10"/>
  <c r="H91" i="10"/>
  <c r="F91" i="10"/>
  <c r="D91" i="10"/>
  <c r="M90" i="10"/>
  <c r="L90" i="10"/>
  <c r="J90" i="10"/>
  <c r="H90" i="10"/>
  <c r="F90" i="10"/>
  <c r="D90" i="10"/>
  <c r="M89" i="10"/>
  <c r="L89" i="10"/>
  <c r="J89" i="10"/>
  <c r="H89" i="10"/>
  <c r="F89" i="10"/>
  <c r="D89" i="10"/>
  <c r="M88" i="10"/>
  <c r="L88" i="10"/>
  <c r="J88" i="10"/>
  <c r="H88" i="10"/>
  <c r="F88" i="10"/>
  <c r="D88" i="10"/>
  <c r="M87" i="10"/>
  <c r="L87" i="10"/>
  <c r="J87" i="10"/>
  <c r="H87" i="10"/>
  <c r="F87" i="10"/>
  <c r="D87" i="10"/>
  <c r="M86" i="10"/>
  <c r="L86" i="10"/>
  <c r="J86" i="10"/>
  <c r="H86" i="10"/>
  <c r="F86" i="10"/>
  <c r="D86" i="10"/>
  <c r="M85" i="10"/>
  <c r="L85" i="10"/>
  <c r="J85" i="10"/>
  <c r="H85" i="10"/>
  <c r="F85" i="10"/>
  <c r="D85" i="10"/>
  <c r="M84" i="10"/>
  <c r="L84" i="10"/>
  <c r="J84" i="10"/>
  <c r="H84" i="10"/>
  <c r="F84" i="10"/>
  <c r="D84" i="10"/>
  <c r="M83" i="10"/>
  <c r="L83" i="10"/>
  <c r="J83" i="10"/>
  <c r="H83" i="10"/>
  <c r="F83" i="10"/>
  <c r="D83" i="10"/>
  <c r="M82" i="10"/>
  <c r="L82" i="10"/>
  <c r="J82" i="10"/>
  <c r="H82" i="10"/>
  <c r="F82" i="10"/>
  <c r="D82" i="10"/>
  <c r="M81" i="10"/>
  <c r="L81" i="10"/>
  <c r="J81" i="10"/>
  <c r="H81" i="10"/>
  <c r="F81" i="10"/>
  <c r="D81" i="10"/>
  <c r="M80" i="10"/>
  <c r="L80" i="10"/>
  <c r="J80" i="10"/>
  <c r="H80" i="10"/>
  <c r="F80" i="10"/>
  <c r="D80" i="10"/>
  <c r="M79" i="10"/>
  <c r="L79" i="10"/>
  <c r="J79" i="10"/>
  <c r="H79" i="10"/>
  <c r="F79" i="10"/>
  <c r="D79" i="10"/>
  <c r="M78" i="10"/>
  <c r="L78" i="10"/>
  <c r="J78" i="10"/>
  <c r="H78" i="10"/>
  <c r="F78" i="10"/>
  <c r="D78" i="10"/>
  <c r="M77" i="10"/>
  <c r="L77" i="10"/>
  <c r="J77" i="10"/>
  <c r="H77" i="10"/>
  <c r="F77" i="10"/>
  <c r="D77" i="10"/>
  <c r="M76" i="10"/>
  <c r="L76" i="10"/>
  <c r="J76" i="10"/>
  <c r="H76" i="10"/>
  <c r="F76" i="10"/>
  <c r="D76" i="10"/>
  <c r="M75" i="10"/>
  <c r="L75" i="10"/>
  <c r="J75" i="10"/>
  <c r="H75" i="10"/>
  <c r="F75" i="10"/>
  <c r="D75" i="10"/>
  <c r="M74" i="10"/>
  <c r="L74" i="10"/>
  <c r="J74" i="10"/>
  <c r="H74" i="10"/>
  <c r="F74" i="10"/>
  <c r="D74" i="10"/>
  <c r="M73" i="10"/>
  <c r="L73" i="10"/>
  <c r="J73" i="10"/>
  <c r="H73" i="10"/>
  <c r="F73" i="10"/>
  <c r="D73" i="10"/>
  <c r="M72" i="10"/>
  <c r="L72" i="10"/>
  <c r="J72" i="10"/>
  <c r="H72" i="10"/>
  <c r="F72" i="10"/>
  <c r="D72" i="10"/>
  <c r="M71" i="10"/>
  <c r="L71" i="10"/>
  <c r="J71" i="10"/>
  <c r="H71" i="10"/>
  <c r="F71" i="10"/>
  <c r="D71" i="10"/>
  <c r="M70" i="10"/>
  <c r="L70" i="10"/>
  <c r="J70" i="10"/>
  <c r="H70" i="10"/>
  <c r="F70" i="10"/>
  <c r="D70" i="10"/>
  <c r="M69" i="10"/>
  <c r="L69" i="10"/>
  <c r="J69" i="10"/>
  <c r="H69" i="10"/>
  <c r="F69" i="10"/>
  <c r="D69" i="10"/>
  <c r="M68" i="10"/>
  <c r="L68" i="10"/>
  <c r="J68" i="10"/>
  <c r="H68" i="10"/>
  <c r="F68" i="10"/>
  <c r="D68" i="10"/>
  <c r="M67" i="10"/>
  <c r="L67" i="10"/>
  <c r="J67" i="10"/>
  <c r="H67" i="10"/>
  <c r="F67" i="10"/>
  <c r="D67" i="10"/>
  <c r="M66" i="10"/>
  <c r="L66" i="10"/>
  <c r="J66" i="10"/>
  <c r="H66" i="10"/>
  <c r="F66" i="10"/>
  <c r="D66" i="10"/>
  <c r="M65" i="10"/>
  <c r="L65" i="10"/>
  <c r="J65" i="10"/>
  <c r="H65" i="10"/>
  <c r="F65" i="10"/>
  <c r="D65" i="10"/>
  <c r="M64" i="10"/>
  <c r="L64" i="10"/>
  <c r="J64" i="10"/>
  <c r="H64" i="10"/>
  <c r="F64" i="10"/>
  <c r="D64" i="10"/>
  <c r="M63" i="10"/>
  <c r="L63" i="10"/>
  <c r="J63" i="10"/>
  <c r="H63" i="10"/>
  <c r="F63" i="10"/>
  <c r="D63" i="10"/>
  <c r="M62" i="10"/>
  <c r="L62" i="10"/>
  <c r="J62" i="10"/>
  <c r="H62" i="10"/>
  <c r="F62" i="10"/>
  <c r="D62" i="10"/>
  <c r="M61" i="10"/>
  <c r="L61" i="10"/>
  <c r="J61" i="10"/>
  <c r="H61" i="10"/>
  <c r="F61" i="10"/>
  <c r="D61" i="10"/>
  <c r="M60" i="10"/>
  <c r="L60" i="10"/>
  <c r="J60" i="10"/>
  <c r="H60" i="10"/>
  <c r="F60" i="10"/>
  <c r="D60" i="10"/>
  <c r="M59" i="10"/>
  <c r="L59" i="10"/>
  <c r="J59" i="10"/>
  <c r="H59" i="10"/>
  <c r="F59" i="10"/>
  <c r="D59" i="10"/>
  <c r="M58" i="10"/>
  <c r="L58" i="10"/>
  <c r="J58" i="10"/>
  <c r="H58" i="10"/>
  <c r="F58" i="10"/>
  <c r="D58" i="10"/>
  <c r="M57" i="10"/>
  <c r="L57" i="10"/>
  <c r="J57" i="10"/>
  <c r="H57" i="10"/>
  <c r="F57" i="10"/>
  <c r="D57" i="10"/>
  <c r="M56" i="10"/>
  <c r="L56" i="10"/>
  <c r="J56" i="10"/>
  <c r="H56" i="10"/>
  <c r="F56" i="10"/>
  <c r="D56" i="10"/>
  <c r="M55" i="10"/>
  <c r="L55" i="10"/>
  <c r="J55" i="10"/>
  <c r="H55" i="10"/>
  <c r="F55" i="10"/>
  <c r="D55" i="10"/>
  <c r="M54" i="10"/>
  <c r="L54" i="10"/>
  <c r="J54" i="10"/>
  <c r="H54" i="10"/>
  <c r="F54" i="10"/>
  <c r="D54" i="10"/>
  <c r="M53" i="10"/>
  <c r="L53" i="10"/>
  <c r="J53" i="10"/>
  <c r="H53" i="10"/>
  <c r="F53" i="10"/>
  <c r="D53" i="10"/>
  <c r="M52" i="10"/>
  <c r="L52" i="10"/>
  <c r="J52" i="10"/>
  <c r="H52" i="10"/>
  <c r="F52" i="10"/>
  <c r="D52" i="10"/>
  <c r="M51" i="10"/>
  <c r="L51" i="10"/>
  <c r="J51" i="10"/>
  <c r="H51" i="10"/>
  <c r="F51" i="10"/>
  <c r="D51" i="10"/>
  <c r="M50" i="10"/>
  <c r="L50" i="10"/>
  <c r="J50" i="10"/>
  <c r="H50" i="10"/>
  <c r="F50" i="10"/>
  <c r="D50" i="10"/>
  <c r="M49" i="10"/>
  <c r="L49" i="10"/>
  <c r="J49" i="10"/>
  <c r="H49" i="10"/>
  <c r="F49" i="10"/>
  <c r="D49" i="10"/>
  <c r="M48" i="10"/>
  <c r="L48" i="10"/>
  <c r="J48" i="10"/>
  <c r="H48" i="10"/>
  <c r="F48" i="10"/>
  <c r="D48" i="10"/>
  <c r="M47" i="10"/>
  <c r="L47" i="10"/>
  <c r="J47" i="10"/>
  <c r="H47" i="10"/>
  <c r="F47" i="10"/>
  <c r="D47" i="10"/>
  <c r="M46" i="10"/>
  <c r="L46" i="10"/>
  <c r="J46" i="10"/>
  <c r="H46" i="10"/>
  <c r="F46" i="10"/>
  <c r="D46" i="10"/>
  <c r="M45" i="10"/>
  <c r="L45" i="10"/>
  <c r="J45" i="10"/>
  <c r="H45" i="10"/>
  <c r="F45" i="10"/>
  <c r="D45" i="10"/>
  <c r="M44" i="10"/>
  <c r="L44" i="10"/>
  <c r="J44" i="10"/>
  <c r="H44" i="10"/>
  <c r="F44" i="10"/>
  <c r="D44" i="10"/>
  <c r="M43" i="10"/>
  <c r="L43" i="10"/>
  <c r="J43" i="10"/>
  <c r="H43" i="10"/>
  <c r="F43" i="10"/>
  <c r="D43" i="10"/>
  <c r="M42" i="10"/>
  <c r="L42" i="10"/>
  <c r="J42" i="10"/>
  <c r="H42" i="10"/>
  <c r="F42" i="10"/>
  <c r="D42" i="10"/>
  <c r="M41" i="10"/>
  <c r="L41" i="10"/>
  <c r="J41" i="10"/>
  <c r="H41" i="10"/>
  <c r="F41" i="10"/>
  <c r="D41" i="10"/>
  <c r="M40" i="10"/>
  <c r="L40" i="10"/>
  <c r="J40" i="10"/>
  <c r="H40" i="10"/>
  <c r="F40" i="10"/>
  <c r="D40" i="10"/>
  <c r="M39" i="10"/>
  <c r="L39" i="10"/>
  <c r="J39" i="10"/>
  <c r="H39" i="10"/>
  <c r="F39" i="10"/>
  <c r="D39" i="10"/>
  <c r="M38" i="10"/>
  <c r="L38" i="10"/>
  <c r="J38" i="10"/>
  <c r="H38" i="10"/>
  <c r="F38" i="10"/>
  <c r="D38" i="10"/>
  <c r="M37" i="10"/>
  <c r="L37" i="10"/>
  <c r="J37" i="10"/>
  <c r="H37" i="10"/>
  <c r="F37" i="10"/>
  <c r="D37" i="10"/>
  <c r="M36" i="10"/>
  <c r="L36" i="10"/>
  <c r="J36" i="10"/>
  <c r="H36" i="10"/>
  <c r="F36" i="10"/>
  <c r="D36" i="10"/>
  <c r="M35" i="10"/>
  <c r="L35" i="10"/>
  <c r="J35" i="10"/>
  <c r="H35" i="10"/>
  <c r="F35" i="10"/>
  <c r="D35" i="10"/>
  <c r="M34" i="10"/>
  <c r="L34" i="10"/>
  <c r="J34" i="10"/>
  <c r="H34" i="10"/>
  <c r="F34" i="10"/>
  <c r="D34" i="10"/>
  <c r="M33" i="10"/>
  <c r="L33" i="10"/>
  <c r="J33" i="10"/>
  <c r="H33" i="10"/>
  <c r="F33" i="10"/>
  <c r="D33" i="10"/>
  <c r="M32" i="10"/>
  <c r="L32" i="10"/>
  <c r="J32" i="10"/>
  <c r="H32" i="10"/>
  <c r="F32" i="10"/>
  <c r="D32" i="10"/>
  <c r="M31" i="10"/>
  <c r="L31" i="10"/>
  <c r="J31" i="10"/>
  <c r="H31" i="10"/>
  <c r="F31" i="10"/>
  <c r="D31" i="10"/>
  <c r="M30" i="10"/>
  <c r="L30" i="10"/>
  <c r="J30" i="10"/>
  <c r="H30" i="10"/>
  <c r="F30" i="10"/>
  <c r="D30" i="10"/>
  <c r="M29" i="10"/>
  <c r="L29" i="10"/>
  <c r="J29" i="10"/>
  <c r="H29" i="10"/>
  <c r="F29" i="10"/>
  <c r="D29" i="10"/>
  <c r="M28" i="10"/>
  <c r="L28" i="10"/>
  <c r="J28" i="10"/>
  <c r="H28" i="10"/>
  <c r="F28" i="10"/>
  <c r="D28" i="10"/>
  <c r="M27" i="10"/>
  <c r="L27" i="10"/>
  <c r="J27" i="10"/>
  <c r="H27" i="10"/>
  <c r="F27" i="10"/>
  <c r="D27" i="10"/>
  <c r="M26" i="10"/>
  <c r="L26" i="10"/>
  <c r="J26" i="10"/>
  <c r="H26" i="10"/>
  <c r="F26" i="10"/>
  <c r="D26" i="10"/>
  <c r="M25" i="10"/>
  <c r="L25" i="10"/>
  <c r="J25" i="10"/>
  <c r="H25" i="10"/>
  <c r="F25" i="10"/>
  <c r="D25" i="10"/>
  <c r="M24" i="10"/>
  <c r="L24" i="10"/>
  <c r="J24" i="10"/>
  <c r="H24" i="10"/>
  <c r="F24" i="10"/>
  <c r="D24" i="10"/>
  <c r="M23" i="10"/>
  <c r="L23" i="10"/>
  <c r="J23" i="10"/>
  <c r="H23" i="10"/>
  <c r="F23" i="10"/>
  <c r="D23" i="10"/>
  <c r="M22" i="10"/>
  <c r="L22" i="10"/>
  <c r="J22" i="10"/>
  <c r="H22" i="10"/>
  <c r="F22" i="10"/>
  <c r="D22" i="10"/>
  <c r="M21" i="10"/>
  <c r="L21" i="10"/>
  <c r="J21" i="10"/>
  <c r="H21" i="10"/>
  <c r="F21" i="10"/>
  <c r="D21" i="10"/>
  <c r="M20" i="10"/>
  <c r="L20" i="10"/>
  <c r="J20" i="10"/>
  <c r="H20" i="10"/>
  <c r="F20" i="10"/>
  <c r="D20" i="10"/>
  <c r="M19" i="10"/>
  <c r="L19" i="10"/>
  <c r="J19" i="10"/>
  <c r="H19" i="10"/>
  <c r="F19" i="10"/>
  <c r="D19" i="10"/>
  <c r="M18" i="10"/>
  <c r="L18" i="10"/>
  <c r="J18" i="10"/>
  <c r="H18" i="10"/>
  <c r="F18" i="10"/>
  <c r="D18" i="10"/>
  <c r="M17" i="10"/>
  <c r="L17" i="10"/>
  <c r="J17" i="10"/>
  <c r="H17" i="10"/>
  <c r="F17" i="10"/>
  <c r="D17" i="10"/>
  <c r="M16" i="10"/>
  <c r="L16" i="10"/>
  <c r="J16" i="10"/>
  <c r="H16" i="10"/>
  <c r="F16" i="10"/>
  <c r="D16" i="10"/>
  <c r="M15" i="10"/>
  <c r="L15" i="10"/>
  <c r="J15" i="10"/>
  <c r="H15" i="10"/>
  <c r="F15" i="10"/>
  <c r="D15" i="10"/>
  <c r="M14" i="10"/>
  <c r="L14" i="10"/>
  <c r="J14" i="10"/>
  <c r="H14" i="10"/>
  <c r="F14" i="10"/>
  <c r="D14" i="10"/>
  <c r="M13" i="10"/>
  <c r="L13" i="10"/>
  <c r="J13" i="10"/>
  <c r="H13" i="10"/>
  <c r="F13" i="10"/>
  <c r="D13" i="10"/>
  <c r="M12" i="10"/>
  <c r="L12" i="10"/>
  <c r="J12" i="10"/>
  <c r="H12" i="10"/>
  <c r="F12" i="10"/>
  <c r="D12" i="10"/>
  <c r="M11" i="10"/>
  <c r="L11" i="10"/>
  <c r="J11" i="10"/>
  <c r="H11" i="10"/>
  <c r="F11" i="10"/>
  <c r="D11" i="10"/>
  <c r="M10" i="10"/>
  <c r="L10" i="10"/>
  <c r="J10" i="10"/>
  <c r="H10" i="10"/>
  <c r="F10" i="10"/>
  <c r="D10" i="10"/>
  <c r="M9" i="10"/>
  <c r="L9" i="10"/>
  <c r="J9" i="10"/>
  <c r="H9" i="10"/>
  <c r="F9" i="10"/>
  <c r="D9" i="10"/>
  <c r="B9" i="10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636" i="10" s="1"/>
  <c r="B637" i="10" s="1"/>
  <c r="B638" i="10" s="1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972" i="10" s="1"/>
  <c r="B973" i="10" s="1"/>
  <c r="B974" i="10" s="1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M8" i="10"/>
  <c r="L8" i="10"/>
  <c r="J8" i="10"/>
  <c r="H8" i="10"/>
  <c r="F8" i="10"/>
  <c r="D8" i="10"/>
  <c r="B8" i="10"/>
  <c r="M7" i="10"/>
  <c r="L7" i="10"/>
  <c r="J7" i="10"/>
  <c r="H7" i="10"/>
  <c r="F7" i="10"/>
  <c r="G7" i="10" s="1"/>
  <c r="D7" i="10"/>
  <c r="B7" i="10"/>
  <c r="M6" i="10"/>
  <c r="L6" i="10"/>
  <c r="J6" i="10"/>
  <c r="I6" i="10"/>
  <c r="I7" i="10" s="1"/>
  <c r="H6" i="10"/>
  <c r="G6" i="10"/>
  <c r="F6" i="10"/>
  <c r="E6" i="10"/>
  <c r="D6" i="10"/>
  <c r="C6" i="10"/>
  <c r="E7" i="10" s="1"/>
  <c r="K3" i="6"/>
  <c r="X3" i="9"/>
  <c r="S3" i="9"/>
  <c r="N3" i="9"/>
  <c r="I3" i="9"/>
  <c r="D3" i="9"/>
  <c r="Y5" i="9"/>
  <c r="Y6" i="9" s="1"/>
  <c r="X5" i="9"/>
  <c r="X6" i="9" s="1"/>
  <c r="X7" i="9" s="1"/>
  <c r="X8" i="9" s="1"/>
  <c r="X9" i="9" s="1"/>
  <c r="X10" i="9" s="1"/>
  <c r="X11" i="9" s="1"/>
  <c r="X12" i="9" s="1"/>
  <c r="X13" i="9" s="1"/>
  <c r="X14" i="9" s="1"/>
  <c r="X15" i="9" s="1"/>
  <c r="X16" i="9" s="1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W5" i="9"/>
  <c r="V5" i="9"/>
  <c r="V6" i="9" s="1"/>
  <c r="V7" i="9" s="1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V204" i="9" s="1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T5" i="9"/>
  <c r="T6" i="9" s="1"/>
  <c r="T7" i="9" s="1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T186" i="9" s="1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T278" i="9" s="1"/>
  <c r="T279" i="9" s="1"/>
  <c r="T280" i="9" s="1"/>
  <c r="T281" i="9" s="1"/>
  <c r="T282" i="9" s="1"/>
  <c r="T283" i="9" s="1"/>
  <c r="T284" i="9" s="1"/>
  <c r="T285" i="9" s="1"/>
  <c r="T286" i="9" s="1"/>
  <c r="T287" i="9" s="1"/>
  <c r="T288" i="9" s="1"/>
  <c r="T289" i="9" s="1"/>
  <c r="T290" i="9" s="1"/>
  <c r="T291" i="9" s="1"/>
  <c r="T292" i="9" s="1"/>
  <c r="T293" i="9" s="1"/>
  <c r="T294" i="9" s="1"/>
  <c r="T295" i="9" s="1"/>
  <c r="T296" i="9" s="1"/>
  <c r="T297" i="9" s="1"/>
  <c r="T298" i="9" s="1"/>
  <c r="T299" i="9" s="1"/>
  <c r="T300" i="9" s="1"/>
  <c r="T301" i="9" s="1"/>
  <c r="T302" i="9" s="1"/>
  <c r="T303" i="9" s="1"/>
  <c r="T304" i="9" s="1"/>
  <c r="T305" i="9" s="1"/>
  <c r="T306" i="9" s="1"/>
  <c r="T307" i="9" s="1"/>
  <c r="T308" i="9" s="1"/>
  <c r="T309" i="9" s="1"/>
  <c r="T310" i="9" s="1"/>
  <c r="T311" i="9" s="1"/>
  <c r="T312" i="9" s="1"/>
  <c r="T313" i="9" s="1"/>
  <c r="T314" i="9" s="1"/>
  <c r="T315" i="9" s="1"/>
  <c r="T316" i="9" s="1"/>
  <c r="T317" i="9" s="1"/>
  <c r="T318" i="9" s="1"/>
  <c r="T319" i="9" s="1"/>
  <c r="T320" i="9" s="1"/>
  <c r="T321" i="9" s="1"/>
  <c r="T322" i="9" s="1"/>
  <c r="T323" i="9" s="1"/>
  <c r="T324" i="9" s="1"/>
  <c r="T325" i="9" s="1"/>
  <c r="T326" i="9" s="1"/>
  <c r="T327" i="9" s="1"/>
  <c r="T328" i="9" s="1"/>
  <c r="T329" i="9" s="1"/>
  <c r="T330" i="9" s="1"/>
  <c r="T331" i="9" s="1"/>
  <c r="T332" i="9" s="1"/>
  <c r="T333" i="9" s="1"/>
  <c r="T334" i="9" s="1"/>
  <c r="T335" i="9" s="1"/>
  <c r="T336" i="9" s="1"/>
  <c r="T337" i="9" s="1"/>
  <c r="T338" i="9" s="1"/>
  <c r="T339" i="9" s="1"/>
  <c r="T340" i="9" s="1"/>
  <c r="T341" i="9" s="1"/>
  <c r="T342" i="9" s="1"/>
  <c r="T343" i="9" s="1"/>
  <c r="T344" i="9" s="1"/>
  <c r="T345" i="9" s="1"/>
  <c r="T346" i="9" s="1"/>
  <c r="T347" i="9" s="1"/>
  <c r="T348" i="9" s="1"/>
  <c r="T349" i="9" s="1"/>
  <c r="T350" i="9" s="1"/>
  <c r="T351" i="9" s="1"/>
  <c r="T352" i="9" s="1"/>
  <c r="T353" i="9" s="1"/>
  <c r="T354" i="9" s="1"/>
  <c r="T355" i="9" s="1"/>
  <c r="T356" i="9" s="1"/>
  <c r="T357" i="9" s="1"/>
  <c r="T358" i="9" s="1"/>
  <c r="T359" i="9" s="1"/>
  <c r="T360" i="9" s="1"/>
  <c r="T361" i="9" s="1"/>
  <c r="T362" i="9" s="1"/>
  <c r="T363" i="9" s="1"/>
  <c r="T364" i="9" s="1"/>
  <c r="T365" i="9" s="1"/>
  <c r="T366" i="9" s="1"/>
  <c r="T367" i="9" s="1"/>
  <c r="T368" i="9" s="1"/>
  <c r="T369" i="9" s="1"/>
  <c r="T370" i="9" s="1"/>
  <c r="T371" i="9" s="1"/>
  <c r="T372" i="9" s="1"/>
  <c r="T373" i="9" s="1"/>
  <c r="T374" i="9" s="1"/>
  <c r="T375" i="9" s="1"/>
  <c r="T376" i="9" s="1"/>
  <c r="T377" i="9" s="1"/>
  <c r="T378" i="9" s="1"/>
  <c r="T379" i="9" s="1"/>
  <c r="T380" i="9" s="1"/>
  <c r="T381" i="9" s="1"/>
  <c r="T382" i="9" s="1"/>
  <c r="T383" i="9" s="1"/>
  <c r="T384" i="9" s="1"/>
  <c r="T385" i="9" s="1"/>
  <c r="T386" i="9" s="1"/>
  <c r="T387" i="9" s="1"/>
  <c r="T388" i="9" s="1"/>
  <c r="T389" i="9" s="1"/>
  <c r="T390" i="9" s="1"/>
  <c r="T391" i="9" s="1"/>
  <c r="T392" i="9" s="1"/>
  <c r="T393" i="9" s="1"/>
  <c r="T394" i="9" s="1"/>
  <c r="T395" i="9" s="1"/>
  <c r="T396" i="9" s="1"/>
  <c r="T397" i="9" s="1"/>
  <c r="T398" i="9" s="1"/>
  <c r="T399" i="9" s="1"/>
  <c r="T400" i="9" s="1"/>
  <c r="T401" i="9" s="1"/>
  <c r="T402" i="9" s="1"/>
  <c r="T403" i="9" s="1"/>
  <c r="T404" i="9" s="1"/>
  <c r="T405" i="9" s="1"/>
  <c r="T406" i="9" s="1"/>
  <c r="T407" i="9" s="1"/>
  <c r="T408" i="9" s="1"/>
  <c r="T409" i="9" s="1"/>
  <c r="T410" i="9" s="1"/>
  <c r="T411" i="9" s="1"/>
  <c r="T412" i="9" s="1"/>
  <c r="T413" i="9" s="1"/>
  <c r="T414" i="9" s="1"/>
  <c r="T415" i="9" s="1"/>
  <c r="T416" i="9" s="1"/>
  <c r="T417" i="9" s="1"/>
  <c r="T418" i="9" s="1"/>
  <c r="T419" i="9" s="1"/>
  <c r="T420" i="9" s="1"/>
  <c r="T421" i="9" s="1"/>
  <c r="T422" i="9" s="1"/>
  <c r="T423" i="9" s="1"/>
  <c r="T424" i="9" s="1"/>
  <c r="T425" i="9" s="1"/>
  <c r="T426" i="9" s="1"/>
  <c r="T427" i="9" s="1"/>
  <c r="T428" i="9" s="1"/>
  <c r="T429" i="9" s="1"/>
  <c r="T430" i="9" s="1"/>
  <c r="T431" i="9" s="1"/>
  <c r="T432" i="9" s="1"/>
  <c r="T433" i="9" s="1"/>
  <c r="T434" i="9" s="1"/>
  <c r="T435" i="9" s="1"/>
  <c r="T436" i="9" s="1"/>
  <c r="T437" i="9" s="1"/>
  <c r="T438" i="9" s="1"/>
  <c r="T439" i="9" s="1"/>
  <c r="T440" i="9" s="1"/>
  <c r="T441" i="9" s="1"/>
  <c r="T442" i="9" s="1"/>
  <c r="T443" i="9" s="1"/>
  <c r="T444" i="9" s="1"/>
  <c r="T445" i="9" s="1"/>
  <c r="T446" i="9" s="1"/>
  <c r="T447" i="9" s="1"/>
  <c r="T448" i="9" s="1"/>
  <c r="T449" i="9" s="1"/>
  <c r="T450" i="9" s="1"/>
  <c r="T451" i="9" s="1"/>
  <c r="T452" i="9" s="1"/>
  <c r="T453" i="9" s="1"/>
  <c r="T454" i="9" s="1"/>
  <c r="T455" i="9" s="1"/>
  <c r="T456" i="9" s="1"/>
  <c r="T457" i="9" s="1"/>
  <c r="T458" i="9" s="1"/>
  <c r="T459" i="9" s="1"/>
  <c r="T460" i="9" s="1"/>
  <c r="T461" i="9" s="1"/>
  <c r="T462" i="9" s="1"/>
  <c r="T463" i="9" s="1"/>
  <c r="T464" i="9" s="1"/>
  <c r="T465" i="9" s="1"/>
  <c r="T466" i="9" s="1"/>
  <c r="T467" i="9" s="1"/>
  <c r="T468" i="9" s="1"/>
  <c r="T469" i="9" s="1"/>
  <c r="T470" i="9" s="1"/>
  <c r="T471" i="9" s="1"/>
  <c r="T472" i="9" s="1"/>
  <c r="T473" i="9" s="1"/>
  <c r="T474" i="9" s="1"/>
  <c r="T475" i="9" s="1"/>
  <c r="T476" i="9" s="1"/>
  <c r="T477" i="9" s="1"/>
  <c r="T478" i="9" s="1"/>
  <c r="T479" i="9" s="1"/>
  <c r="T480" i="9" s="1"/>
  <c r="T481" i="9" s="1"/>
  <c r="T482" i="9" s="1"/>
  <c r="T483" i="9" s="1"/>
  <c r="T484" i="9" s="1"/>
  <c r="T485" i="9" s="1"/>
  <c r="T486" i="9" s="1"/>
  <c r="T487" i="9" s="1"/>
  <c r="T488" i="9" s="1"/>
  <c r="T489" i="9" s="1"/>
  <c r="T490" i="9" s="1"/>
  <c r="T491" i="9" s="1"/>
  <c r="T492" i="9" s="1"/>
  <c r="T493" i="9" s="1"/>
  <c r="T494" i="9" s="1"/>
  <c r="T495" i="9" s="1"/>
  <c r="T496" i="9" s="1"/>
  <c r="T497" i="9" s="1"/>
  <c r="T498" i="9" s="1"/>
  <c r="T499" i="9" s="1"/>
  <c r="T500" i="9" s="1"/>
  <c r="T501" i="9" s="1"/>
  <c r="T502" i="9" s="1"/>
  <c r="T503" i="9" s="1"/>
  <c r="T504" i="9" s="1"/>
  <c r="T505" i="9" s="1"/>
  <c r="T506" i="9" s="1"/>
  <c r="T507" i="9" s="1"/>
  <c r="T508" i="9" s="1"/>
  <c r="T509" i="9" s="1"/>
  <c r="T510" i="9" s="1"/>
  <c r="T511" i="9" s="1"/>
  <c r="T512" i="9" s="1"/>
  <c r="T513" i="9" s="1"/>
  <c r="T514" i="9" s="1"/>
  <c r="T515" i="9" s="1"/>
  <c r="T516" i="9" s="1"/>
  <c r="T517" i="9" s="1"/>
  <c r="T518" i="9" s="1"/>
  <c r="T519" i="9" s="1"/>
  <c r="T520" i="9" s="1"/>
  <c r="T521" i="9" s="1"/>
  <c r="T522" i="9" s="1"/>
  <c r="T523" i="9" s="1"/>
  <c r="T524" i="9" s="1"/>
  <c r="T525" i="9" s="1"/>
  <c r="T526" i="9" s="1"/>
  <c r="T527" i="9" s="1"/>
  <c r="T528" i="9" s="1"/>
  <c r="T529" i="9" s="1"/>
  <c r="T530" i="9" s="1"/>
  <c r="T531" i="9" s="1"/>
  <c r="T532" i="9" s="1"/>
  <c r="T533" i="9" s="1"/>
  <c r="T534" i="9" s="1"/>
  <c r="T535" i="9" s="1"/>
  <c r="T536" i="9" s="1"/>
  <c r="T537" i="9" s="1"/>
  <c r="T538" i="9" s="1"/>
  <c r="T539" i="9" s="1"/>
  <c r="T540" i="9" s="1"/>
  <c r="T541" i="9" s="1"/>
  <c r="T542" i="9" s="1"/>
  <c r="T543" i="9" s="1"/>
  <c r="T544" i="9" s="1"/>
  <c r="T545" i="9" s="1"/>
  <c r="T546" i="9" s="1"/>
  <c r="T547" i="9" s="1"/>
  <c r="T548" i="9" s="1"/>
  <c r="T549" i="9" s="1"/>
  <c r="T550" i="9" s="1"/>
  <c r="T551" i="9" s="1"/>
  <c r="T552" i="9" s="1"/>
  <c r="T553" i="9" s="1"/>
  <c r="T554" i="9" s="1"/>
  <c r="T555" i="9" s="1"/>
  <c r="T556" i="9" s="1"/>
  <c r="T557" i="9" s="1"/>
  <c r="T558" i="9" s="1"/>
  <c r="T559" i="9" s="1"/>
  <c r="T560" i="9" s="1"/>
  <c r="T561" i="9" s="1"/>
  <c r="T562" i="9" s="1"/>
  <c r="T563" i="9" s="1"/>
  <c r="T564" i="9" s="1"/>
  <c r="T565" i="9" s="1"/>
  <c r="T566" i="9" s="1"/>
  <c r="T567" i="9" s="1"/>
  <c r="T568" i="9" s="1"/>
  <c r="T569" i="9" s="1"/>
  <c r="T570" i="9" s="1"/>
  <c r="T571" i="9" s="1"/>
  <c r="T572" i="9" s="1"/>
  <c r="T573" i="9" s="1"/>
  <c r="T574" i="9" s="1"/>
  <c r="T575" i="9" s="1"/>
  <c r="T576" i="9" s="1"/>
  <c r="T577" i="9" s="1"/>
  <c r="T578" i="9" s="1"/>
  <c r="T579" i="9" s="1"/>
  <c r="T580" i="9" s="1"/>
  <c r="T581" i="9" s="1"/>
  <c r="T582" i="9" s="1"/>
  <c r="T583" i="9" s="1"/>
  <c r="T584" i="9" s="1"/>
  <c r="T585" i="9" s="1"/>
  <c r="T586" i="9" s="1"/>
  <c r="T587" i="9" s="1"/>
  <c r="T588" i="9" s="1"/>
  <c r="T589" i="9" s="1"/>
  <c r="T590" i="9" s="1"/>
  <c r="T591" i="9" s="1"/>
  <c r="T592" i="9" s="1"/>
  <c r="T593" i="9" s="1"/>
  <c r="T594" i="9" s="1"/>
  <c r="T595" i="9" s="1"/>
  <c r="T596" i="9" s="1"/>
  <c r="T597" i="9" s="1"/>
  <c r="T598" i="9" s="1"/>
  <c r="T599" i="9" s="1"/>
  <c r="T600" i="9" s="1"/>
  <c r="T601" i="9" s="1"/>
  <c r="T602" i="9" s="1"/>
  <c r="T603" i="9" s="1"/>
  <c r="T604" i="9" s="1"/>
  <c r="T605" i="9" s="1"/>
  <c r="T606" i="9" s="1"/>
  <c r="T607" i="9" s="1"/>
  <c r="T608" i="9" s="1"/>
  <c r="T609" i="9" s="1"/>
  <c r="T610" i="9" s="1"/>
  <c r="T611" i="9" s="1"/>
  <c r="T612" i="9" s="1"/>
  <c r="T613" i="9" s="1"/>
  <c r="T614" i="9" s="1"/>
  <c r="T615" i="9" s="1"/>
  <c r="T616" i="9" s="1"/>
  <c r="T617" i="9" s="1"/>
  <c r="T618" i="9" s="1"/>
  <c r="T619" i="9" s="1"/>
  <c r="T620" i="9" s="1"/>
  <c r="T621" i="9" s="1"/>
  <c r="T622" i="9" s="1"/>
  <c r="T623" i="9" s="1"/>
  <c r="T624" i="9" s="1"/>
  <c r="T625" i="9" s="1"/>
  <c r="T626" i="9" s="1"/>
  <c r="T627" i="9" s="1"/>
  <c r="T628" i="9" s="1"/>
  <c r="T629" i="9" s="1"/>
  <c r="T630" i="9" s="1"/>
  <c r="T631" i="9" s="1"/>
  <c r="T632" i="9" s="1"/>
  <c r="T633" i="9" s="1"/>
  <c r="T634" i="9" s="1"/>
  <c r="T635" i="9" s="1"/>
  <c r="T636" i="9" s="1"/>
  <c r="T637" i="9" s="1"/>
  <c r="T638" i="9" s="1"/>
  <c r="T639" i="9" s="1"/>
  <c r="T640" i="9" s="1"/>
  <c r="T641" i="9" s="1"/>
  <c r="T642" i="9" s="1"/>
  <c r="T643" i="9" s="1"/>
  <c r="T644" i="9" s="1"/>
  <c r="T645" i="9" s="1"/>
  <c r="T646" i="9" s="1"/>
  <c r="T647" i="9" s="1"/>
  <c r="T648" i="9" s="1"/>
  <c r="T649" i="9" s="1"/>
  <c r="T650" i="9" s="1"/>
  <c r="T651" i="9" s="1"/>
  <c r="T652" i="9" s="1"/>
  <c r="T653" i="9" s="1"/>
  <c r="T654" i="9" s="1"/>
  <c r="T655" i="9" s="1"/>
  <c r="T656" i="9" s="1"/>
  <c r="T657" i="9" s="1"/>
  <c r="T658" i="9" s="1"/>
  <c r="T659" i="9" s="1"/>
  <c r="T660" i="9" s="1"/>
  <c r="T661" i="9" s="1"/>
  <c r="T662" i="9" s="1"/>
  <c r="T663" i="9" s="1"/>
  <c r="T664" i="9" s="1"/>
  <c r="T665" i="9" s="1"/>
  <c r="T666" i="9" s="1"/>
  <c r="T667" i="9" s="1"/>
  <c r="T668" i="9" s="1"/>
  <c r="T669" i="9" s="1"/>
  <c r="T670" i="9" s="1"/>
  <c r="T671" i="9" s="1"/>
  <c r="T672" i="9" s="1"/>
  <c r="T673" i="9" s="1"/>
  <c r="T674" i="9" s="1"/>
  <c r="T675" i="9" s="1"/>
  <c r="T676" i="9" s="1"/>
  <c r="T677" i="9" s="1"/>
  <c r="T678" i="9" s="1"/>
  <c r="T679" i="9" s="1"/>
  <c r="T680" i="9" s="1"/>
  <c r="T681" i="9" s="1"/>
  <c r="T682" i="9" s="1"/>
  <c r="T683" i="9" s="1"/>
  <c r="T684" i="9" s="1"/>
  <c r="T685" i="9" s="1"/>
  <c r="T686" i="9" s="1"/>
  <c r="T687" i="9" s="1"/>
  <c r="T688" i="9" s="1"/>
  <c r="T689" i="9" s="1"/>
  <c r="T690" i="9" s="1"/>
  <c r="T691" i="9" s="1"/>
  <c r="T692" i="9" s="1"/>
  <c r="T693" i="9" s="1"/>
  <c r="T694" i="9" s="1"/>
  <c r="T695" i="9" s="1"/>
  <c r="T696" i="9" s="1"/>
  <c r="T697" i="9" s="1"/>
  <c r="T698" i="9" s="1"/>
  <c r="T699" i="9" s="1"/>
  <c r="T700" i="9" s="1"/>
  <c r="T701" i="9" s="1"/>
  <c r="T702" i="9" s="1"/>
  <c r="T703" i="9" s="1"/>
  <c r="T704" i="9" s="1"/>
  <c r="T705" i="9" s="1"/>
  <c r="T706" i="9" s="1"/>
  <c r="T707" i="9" s="1"/>
  <c r="T708" i="9" s="1"/>
  <c r="T709" i="9" s="1"/>
  <c r="T710" i="9" s="1"/>
  <c r="T711" i="9" s="1"/>
  <c r="T712" i="9" s="1"/>
  <c r="T713" i="9" s="1"/>
  <c r="T714" i="9" s="1"/>
  <c r="T715" i="9" s="1"/>
  <c r="T716" i="9" s="1"/>
  <c r="T717" i="9" s="1"/>
  <c r="T718" i="9" s="1"/>
  <c r="T719" i="9" s="1"/>
  <c r="T720" i="9" s="1"/>
  <c r="T721" i="9" s="1"/>
  <c r="T722" i="9" s="1"/>
  <c r="T723" i="9" s="1"/>
  <c r="T724" i="9" s="1"/>
  <c r="T725" i="9" s="1"/>
  <c r="T726" i="9" s="1"/>
  <c r="T727" i="9" s="1"/>
  <c r="T728" i="9" s="1"/>
  <c r="T729" i="9" s="1"/>
  <c r="T730" i="9" s="1"/>
  <c r="T731" i="9" s="1"/>
  <c r="T732" i="9" s="1"/>
  <c r="T733" i="9" s="1"/>
  <c r="T734" i="9" s="1"/>
  <c r="T735" i="9" s="1"/>
  <c r="T736" i="9" s="1"/>
  <c r="T737" i="9" s="1"/>
  <c r="T738" i="9" s="1"/>
  <c r="T739" i="9" s="1"/>
  <c r="T740" i="9" s="1"/>
  <c r="T741" i="9" s="1"/>
  <c r="T742" i="9" s="1"/>
  <c r="T743" i="9" s="1"/>
  <c r="T744" i="9" s="1"/>
  <c r="T745" i="9" s="1"/>
  <c r="T746" i="9" s="1"/>
  <c r="T747" i="9" s="1"/>
  <c r="T748" i="9" s="1"/>
  <c r="T749" i="9" s="1"/>
  <c r="T750" i="9" s="1"/>
  <c r="T751" i="9" s="1"/>
  <c r="T752" i="9" s="1"/>
  <c r="T753" i="9" s="1"/>
  <c r="T754" i="9" s="1"/>
  <c r="T755" i="9" s="1"/>
  <c r="T756" i="9" s="1"/>
  <c r="T757" i="9" s="1"/>
  <c r="T758" i="9" s="1"/>
  <c r="T759" i="9" s="1"/>
  <c r="T760" i="9" s="1"/>
  <c r="T761" i="9" s="1"/>
  <c r="T762" i="9" s="1"/>
  <c r="T763" i="9" s="1"/>
  <c r="T764" i="9" s="1"/>
  <c r="T765" i="9" s="1"/>
  <c r="T766" i="9" s="1"/>
  <c r="T767" i="9" s="1"/>
  <c r="T768" i="9" s="1"/>
  <c r="T769" i="9" s="1"/>
  <c r="T770" i="9" s="1"/>
  <c r="T771" i="9" s="1"/>
  <c r="T772" i="9" s="1"/>
  <c r="T773" i="9" s="1"/>
  <c r="T774" i="9" s="1"/>
  <c r="T775" i="9" s="1"/>
  <c r="T776" i="9" s="1"/>
  <c r="T777" i="9" s="1"/>
  <c r="T778" i="9" s="1"/>
  <c r="T779" i="9" s="1"/>
  <c r="T780" i="9" s="1"/>
  <c r="T781" i="9" s="1"/>
  <c r="T782" i="9" s="1"/>
  <c r="T783" i="9" s="1"/>
  <c r="T784" i="9" s="1"/>
  <c r="T785" i="9" s="1"/>
  <c r="T786" i="9" s="1"/>
  <c r="T787" i="9" s="1"/>
  <c r="T788" i="9" s="1"/>
  <c r="T789" i="9" s="1"/>
  <c r="T790" i="9" s="1"/>
  <c r="T791" i="9" s="1"/>
  <c r="T792" i="9" s="1"/>
  <c r="T793" i="9" s="1"/>
  <c r="T794" i="9" s="1"/>
  <c r="T795" i="9" s="1"/>
  <c r="T796" i="9" s="1"/>
  <c r="T797" i="9" s="1"/>
  <c r="T798" i="9" s="1"/>
  <c r="T799" i="9" s="1"/>
  <c r="T800" i="9" s="1"/>
  <c r="T801" i="9" s="1"/>
  <c r="T802" i="9" s="1"/>
  <c r="T803" i="9" s="1"/>
  <c r="T804" i="9" s="1"/>
  <c r="T805" i="9" s="1"/>
  <c r="T806" i="9" s="1"/>
  <c r="T807" i="9" s="1"/>
  <c r="T808" i="9" s="1"/>
  <c r="T809" i="9" s="1"/>
  <c r="T810" i="9" s="1"/>
  <c r="T811" i="9" s="1"/>
  <c r="T812" i="9" s="1"/>
  <c r="T813" i="9" s="1"/>
  <c r="S5" i="9"/>
  <c r="S6" i="9" s="1"/>
  <c r="R5" i="9"/>
  <c r="Q5" i="9"/>
  <c r="Q6" i="9" s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Q801" i="9" s="1"/>
  <c r="Q802" i="9" s="1"/>
  <c r="Q803" i="9" s="1"/>
  <c r="Q804" i="9" s="1"/>
  <c r="Q805" i="9" s="1"/>
  <c r="Q806" i="9" s="1"/>
  <c r="Q807" i="9" s="1"/>
  <c r="Q808" i="9" s="1"/>
  <c r="Q809" i="9" s="1"/>
  <c r="Q810" i="9" s="1"/>
  <c r="Q811" i="9" s="1"/>
  <c r="Q812" i="9" s="1"/>
  <c r="Q813" i="9" s="1"/>
  <c r="O5" i="9"/>
  <c r="O6" i="9" s="1"/>
  <c r="N5" i="9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M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L264" i="9" s="1"/>
  <c r="L265" i="9" s="1"/>
  <c r="L266" i="9" s="1"/>
  <c r="L267" i="9" s="1"/>
  <c r="L268" i="9" s="1"/>
  <c r="L269" i="9" s="1"/>
  <c r="L270" i="9" s="1"/>
  <c r="L271" i="9" s="1"/>
  <c r="L272" i="9" s="1"/>
  <c r="L273" i="9" s="1"/>
  <c r="L274" i="9" s="1"/>
  <c r="L275" i="9" s="1"/>
  <c r="L276" i="9" s="1"/>
  <c r="L277" i="9" s="1"/>
  <c r="L278" i="9" s="1"/>
  <c r="L279" i="9" s="1"/>
  <c r="L280" i="9" s="1"/>
  <c r="L281" i="9" s="1"/>
  <c r="L282" i="9" s="1"/>
  <c r="L283" i="9" s="1"/>
  <c r="L284" i="9" s="1"/>
  <c r="L285" i="9" s="1"/>
  <c r="L286" i="9" s="1"/>
  <c r="L287" i="9" s="1"/>
  <c r="L288" i="9" s="1"/>
  <c r="L289" i="9" s="1"/>
  <c r="L290" i="9" s="1"/>
  <c r="L291" i="9" s="1"/>
  <c r="L292" i="9" s="1"/>
  <c r="L293" i="9" s="1"/>
  <c r="L294" i="9" s="1"/>
  <c r="L295" i="9" s="1"/>
  <c r="L296" i="9" s="1"/>
  <c r="L297" i="9" s="1"/>
  <c r="L298" i="9" s="1"/>
  <c r="L299" i="9" s="1"/>
  <c r="L300" i="9" s="1"/>
  <c r="L301" i="9" s="1"/>
  <c r="L302" i="9" s="1"/>
  <c r="L303" i="9" s="1"/>
  <c r="L304" i="9" s="1"/>
  <c r="J5" i="9"/>
  <c r="J6" i="9" s="1"/>
  <c r="J7" i="9" s="1"/>
  <c r="I5" i="9"/>
  <c r="H5" i="9"/>
  <c r="G5" i="9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E5" i="9"/>
  <c r="E6" i="9" s="1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C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K3" i="8"/>
  <c r="J3" i="8"/>
  <c r="J6" i="8" s="1"/>
  <c r="J7" i="8" s="1"/>
  <c r="J8" i="8" s="1"/>
  <c r="J9" i="8" s="1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J50" i="8" s="1"/>
  <c r="J51" i="8" s="1"/>
  <c r="J52" i="8" s="1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J94" i="8" s="1"/>
  <c r="J95" i="8" s="1"/>
  <c r="J96" i="8" s="1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52" i="8" s="1"/>
  <c r="J153" i="8" s="1"/>
  <c r="J154" i="8" s="1"/>
  <c r="J155" i="8" s="1"/>
  <c r="J156" i="8" s="1"/>
  <c r="J157" i="8" s="1"/>
  <c r="J158" i="8" s="1"/>
  <c r="J159" i="8" s="1"/>
  <c r="J160" i="8" s="1"/>
  <c r="J161" i="8" s="1"/>
  <c r="J162" i="8" s="1"/>
  <c r="J163" i="8" s="1"/>
  <c r="J164" i="8" s="1"/>
  <c r="J165" i="8" s="1"/>
  <c r="J166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J260" i="8" s="1"/>
  <c r="J261" i="8" s="1"/>
  <c r="J262" i="8" s="1"/>
  <c r="J263" i="8" s="1"/>
  <c r="J264" i="8" s="1"/>
  <c r="J265" i="8" s="1"/>
  <c r="J266" i="8" s="1"/>
  <c r="J267" i="8" s="1"/>
  <c r="J268" i="8" s="1"/>
  <c r="J269" i="8" s="1"/>
  <c r="J270" i="8" s="1"/>
  <c r="J271" i="8" s="1"/>
  <c r="J272" i="8" s="1"/>
  <c r="J273" i="8" s="1"/>
  <c r="J274" i="8" s="1"/>
  <c r="J275" i="8" s="1"/>
  <c r="J276" i="8" s="1"/>
  <c r="J277" i="8" s="1"/>
  <c r="J278" i="8" s="1"/>
  <c r="J279" i="8" s="1"/>
  <c r="J280" i="8" s="1"/>
  <c r="J281" i="8" s="1"/>
  <c r="J282" i="8" s="1"/>
  <c r="J283" i="8" s="1"/>
  <c r="J284" i="8" s="1"/>
  <c r="J285" i="8" s="1"/>
  <c r="J286" i="8" s="1"/>
  <c r="J287" i="8" s="1"/>
  <c r="J288" i="8" s="1"/>
  <c r="J289" i="8" s="1"/>
  <c r="J290" i="8" s="1"/>
  <c r="J291" i="8" s="1"/>
  <c r="J292" i="8" s="1"/>
  <c r="J293" i="8" s="1"/>
  <c r="J294" i="8" s="1"/>
  <c r="J295" i="8" s="1"/>
  <c r="J296" i="8" s="1"/>
  <c r="J297" i="8" s="1"/>
  <c r="J298" i="8" s="1"/>
  <c r="J299" i="8" s="1"/>
  <c r="J300" i="8" s="1"/>
  <c r="J301" i="8" s="1"/>
  <c r="J302" i="8" s="1"/>
  <c r="J303" i="8" s="1"/>
  <c r="J304" i="8" s="1"/>
  <c r="J305" i="8" s="1"/>
  <c r="J306" i="8" s="1"/>
  <c r="J307" i="8" s="1"/>
  <c r="J308" i="8" s="1"/>
  <c r="J309" i="8" s="1"/>
  <c r="J310" i="8" s="1"/>
  <c r="J311" i="8" s="1"/>
  <c r="J312" i="8" s="1"/>
  <c r="J313" i="8" s="1"/>
  <c r="J314" i="8" s="1"/>
  <c r="J315" i="8" s="1"/>
  <c r="J316" i="8" s="1"/>
  <c r="J317" i="8" s="1"/>
  <c r="J318" i="8" s="1"/>
  <c r="J319" i="8" s="1"/>
  <c r="J320" i="8" s="1"/>
  <c r="J321" i="8" s="1"/>
  <c r="J322" i="8" s="1"/>
  <c r="J323" i="8" s="1"/>
  <c r="J324" i="8" s="1"/>
  <c r="J325" i="8" s="1"/>
  <c r="J326" i="8" s="1"/>
  <c r="J327" i="8" s="1"/>
  <c r="J328" i="8" s="1"/>
  <c r="J329" i="8" s="1"/>
  <c r="J330" i="8" s="1"/>
  <c r="J331" i="8" s="1"/>
  <c r="J332" i="8" s="1"/>
  <c r="J333" i="8" s="1"/>
  <c r="J334" i="8" s="1"/>
  <c r="J335" i="8" s="1"/>
  <c r="J336" i="8" s="1"/>
  <c r="J337" i="8" s="1"/>
  <c r="J338" i="8" s="1"/>
  <c r="J339" i="8" s="1"/>
  <c r="J340" i="8" s="1"/>
  <c r="J341" i="8" s="1"/>
  <c r="J342" i="8" s="1"/>
  <c r="J343" i="8" s="1"/>
  <c r="J344" i="8" s="1"/>
  <c r="J345" i="8" s="1"/>
  <c r="J346" i="8" s="1"/>
  <c r="J347" i="8" s="1"/>
  <c r="J348" i="8" s="1"/>
  <c r="J349" i="8" s="1"/>
  <c r="J350" i="8" s="1"/>
  <c r="J351" i="8" s="1"/>
  <c r="J352" i="8" s="1"/>
  <c r="J353" i="8" s="1"/>
  <c r="J354" i="8" s="1"/>
  <c r="J355" i="8" s="1"/>
  <c r="J356" i="8" s="1"/>
  <c r="J357" i="8" s="1"/>
  <c r="J358" i="8" s="1"/>
  <c r="J359" i="8" s="1"/>
  <c r="J360" i="8" s="1"/>
  <c r="J361" i="8" s="1"/>
  <c r="J362" i="8" s="1"/>
  <c r="J363" i="8" s="1"/>
  <c r="J364" i="8" s="1"/>
  <c r="J365" i="8" s="1"/>
  <c r="J366" i="8" s="1"/>
  <c r="J367" i="8" s="1"/>
  <c r="J368" i="8" s="1"/>
  <c r="J369" i="8" s="1"/>
  <c r="J370" i="8" s="1"/>
  <c r="J371" i="8" s="1"/>
  <c r="J372" i="8" s="1"/>
  <c r="J373" i="8" s="1"/>
  <c r="J374" i="8" s="1"/>
  <c r="J375" i="8" s="1"/>
  <c r="J376" i="8" s="1"/>
  <c r="J377" i="8" s="1"/>
  <c r="J378" i="8" s="1"/>
  <c r="J379" i="8" s="1"/>
  <c r="J380" i="8" s="1"/>
  <c r="J381" i="8" s="1"/>
  <c r="J382" i="8" s="1"/>
  <c r="J383" i="8" s="1"/>
  <c r="J384" i="8" s="1"/>
  <c r="J385" i="8" s="1"/>
  <c r="J386" i="8" s="1"/>
  <c r="J387" i="8" s="1"/>
  <c r="J388" i="8" s="1"/>
  <c r="J389" i="8" s="1"/>
  <c r="J390" i="8" s="1"/>
  <c r="J391" i="8" s="1"/>
  <c r="J392" i="8" s="1"/>
  <c r="J393" i="8" s="1"/>
  <c r="J394" i="8" s="1"/>
  <c r="J395" i="8" s="1"/>
  <c r="J396" i="8" s="1"/>
  <c r="J397" i="8" s="1"/>
  <c r="J398" i="8" s="1"/>
  <c r="J399" i="8" s="1"/>
  <c r="J400" i="8" s="1"/>
  <c r="J401" i="8" s="1"/>
  <c r="J402" i="8" s="1"/>
  <c r="J403" i="8" s="1"/>
  <c r="J404" i="8" s="1"/>
  <c r="J405" i="8" s="1"/>
  <c r="J406" i="8" s="1"/>
  <c r="J407" i="8" s="1"/>
  <c r="J408" i="8" s="1"/>
  <c r="J409" i="8" s="1"/>
  <c r="J410" i="8" s="1"/>
  <c r="J411" i="8" s="1"/>
  <c r="J412" i="8" s="1"/>
  <c r="J413" i="8" s="1"/>
  <c r="J414" i="8" s="1"/>
  <c r="J415" i="8" s="1"/>
  <c r="J416" i="8" s="1"/>
  <c r="J417" i="8" s="1"/>
  <c r="J418" i="8" s="1"/>
  <c r="J419" i="8" s="1"/>
  <c r="J420" i="8" s="1"/>
  <c r="J421" i="8" s="1"/>
  <c r="J422" i="8" s="1"/>
  <c r="J423" i="8" s="1"/>
  <c r="J424" i="8" s="1"/>
  <c r="J425" i="8" s="1"/>
  <c r="J426" i="8" s="1"/>
  <c r="J427" i="8" s="1"/>
  <c r="J428" i="8" s="1"/>
  <c r="J429" i="8" s="1"/>
  <c r="J430" i="8" s="1"/>
  <c r="J431" i="8" s="1"/>
  <c r="J432" i="8" s="1"/>
  <c r="J433" i="8" s="1"/>
  <c r="J434" i="8" s="1"/>
  <c r="J435" i="8" s="1"/>
  <c r="J436" i="8" s="1"/>
  <c r="J437" i="8" s="1"/>
  <c r="J438" i="8" s="1"/>
  <c r="J439" i="8" s="1"/>
  <c r="J440" i="8" s="1"/>
  <c r="J441" i="8" s="1"/>
  <c r="J442" i="8" s="1"/>
  <c r="J443" i="8" s="1"/>
  <c r="J444" i="8" s="1"/>
  <c r="J445" i="8" s="1"/>
  <c r="J446" i="8" s="1"/>
  <c r="J447" i="8" s="1"/>
  <c r="J448" i="8" s="1"/>
  <c r="J449" i="8" s="1"/>
  <c r="J450" i="8" s="1"/>
  <c r="J451" i="8" s="1"/>
  <c r="J452" i="8" s="1"/>
  <c r="J453" i="8" s="1"/>
  <c r="J454" i="8" s="1"/>
  <c r="J455" i="8" s="1"/>
  <c r="J456" i="8" s="1"/>
  <c r="J457" i="8" s="1"/>
  <c r="J458" i="8" s="1"/>
  <c r="J459" i="8" s="1"/>
  <c r="J460" i="8" s="1"/>
  <c r="J461" i="8" s="1"/>
  <c r="J462" i="8" s="1"/>
  <c r="J463" i="8" s="1"/>
  <c r="J464" i="8" s="1"/>
  <c r="J465" i="8" s="1"/>
  <c r="J466" i="8" s="1"/>
  <c r="J467" i="8" s="1"/>
  <c r="J468" i="8" s="1"/>
  <c r="J469" i="8" s="1"/>
  <c r="J470" i="8" s="1"/>
  <c r="J471" i="8" s="1"/>
  <c r="J472" i="8" s="1"/>
  <c r="J473" i="8" s="1"/>
  <c r="J474" i="8" s="1"/>
  <c r="J475" i="8" s="1"/>
  <c r="J476" i="8" s="1"/>
  <c r="J477" i="8" s="1"/>
  <c r="J478" i="8" s="1"/>
  <c r="J479" i="8" s="1"/>
  <c r="J480" i="8" s="1"/>
  <c r="J481" i="8" s="1"/>
  <c r="J482" i="8" s="1"/>
  <c r="J483" i="8" s="1"/>
  <c r="J484" i="8" s="1"/>
  <c r="J485" i="8" s="1"/>
  <c r="J486" i="8" s="1"/>
  <c r="J487" i="8" s="1"/>
  <c r="J488" i="8" s="1"/>
  <c r="J489" i="8" s="1"/>
  <c r="J490" i="8" s="1"/>
  <c r="J491" i="8" s="1"/>
  <c r="J492" i="8" s="1"/>
  <c r="J493" i="8" s="1"/>
  <c r="J494" i="8" s="1"/>
  <c r="J495" i="8" s="1"/>
  <c r="J496" i="8" s="1"/>
  <c r="J497" i="8" s="1"/>
  <c r="J498" i="8" s="1"/>
  <c r="J499" i="8" s="1"/>
  <c r="J500" i="8" s="1"/>
  <c r="J501" i="8" s="1"/>
  <c r="J502" i="8" s="1"/>
  <c r="J503" i="8" s="1"/>
  <c r="J504" i="8" s="1"/>
  <c r="J505" i="8" s="1"/>
  <c r="J506" i="8" s="1"/>
  <c r="J507" i="8" s="1"/>
  <c r="J508" i="8" s="1"/>
  <c r="J509" i="8" s="1"/>
  <c r="J510" i="8" s="1"/>
  <c r="J511" i="8" s="1"/>
  <c r="J512" i="8" s="1"/>
  <c r="J513" i="8" s="1"/>
  <c r="J514" i="8" s="1"/>
  <c r="J515" i="8" s="1"/>
  <c r="J516" i="8" s="1"/>
  <c r="J517" i="8" s="1"/>
  <c r="J518" i="8" s="1"/>
  <c r="J519" i="8" s="1"/>
  <c r="J520" i="8" s="1"/>
  <c r="J521" i="8" s="1"/>
  <c r="J522" i="8" s="1"/>
  <c r="J523" i="8" s="1"/>
  <c r="J524" i="8" s="1"/>
  <c r="J525" i="8" s="1"/>
  <c r="J526" i="8" s="1"/>
  <c r="J527" i="8" s="1"/>
  <c r="J528" i="8" s="1"/>
  <c r="J529" i="8" s="1"/>
  <c r="J530" i="8" s="1"/>
  <c r="J531" i="8" s="1"/>
  <c r="J532" i="8" s="1"/>
  <c r="J533" i="8" s="1"/>
  <c r="J534" i="8" s="1"/>
  <c r="J535" i="8" s="1"/>
  <c r="J536" i="8" s="1"/>
  <c r="J537" i="8" s="1"/>
  <c r="J538" i="8" s="1"/>
  <c r="J539" i="8" s="1"/>
  <c r="J540" i="8" s="1"/>
  <c r="J541" i="8" s="1"/>
  <c r="J542" i="8" s="1"/>
  <c r="J543" i="8" s="1"/>
  <c r="J544" i="8" s="1"/>
  <c r="J545" i="8" s="1"/>
  <c r="J546" i="8" s="1"/>
  <c r="J547" i="8" s="1"/>
  <c r="J548" i="8" s="1"/>
  <c r="J549" i="8" s="1"/>
  <c r="J550" i="8" s="1"/>
  <c r="J551" i="8" s="1"/>
  <c r="J552" i="8" s="1"/>
  <c r="J553" i="8" s="1"/>
  <c r="J554" i="8" s="1"/>
  <c r="J555" i="8" s="1"/>
  <c r="J556" i="8" s="1"/>
  <c r="J557" i="8" s="1"/>
  <c r="J558" i="8" s="1"/>
  <c r="J559" i="8" s="1"/>
  <c r="J560" i="8" s="1"/>
  <c r="J561" i="8" s="1"/>
  <c r="J562" i="8" s="1"/>
  <c r="J563" i="8" s="1"/>
  <c r="J564" i="8" s="1"/>
  <c r="J565" i="8" s="1"/>
  <c r="J566" i="8" s="1"/>
  <c r="J567" i="8" s="1"/>
  <c r="J568" i="8" s="1"/>
  <c r="J569" i="8" s="1"/>
  <c r="J570" i="8" s="1"/>
  <c r="J571" i="8" s="1"/>
  <c r="J572" i="8" s="1"/>
  <c r="J573" i="8" s="1"/>
  <c r="J574" i="8" s="1"/>
  <c r="J575" i="8" s="1"/>
  <c r="J576" i="8" s="1"/>
  <c r="J577" i="8" s="1"/>
  <c r="J578" i="8" s="1"/>
  <c r="J579" i="8" s="1"/>
  <c r="J580" i="8" s="1"/>
  <c r="J581" i="8" s="1"/>
  <c r="J582" i="8" s="1"/>
  <c r="J583" i="8" s="1"/>
  <c r="J584" i="8" s="1"/>
  <c r="J585" i="8" s="1"/>
  <c r="J586" i="8" s="1"/>
  <c r="J587" i="8" s="1"/>
  <c r="J588" i="8" s="1"/>
  <c r="J589" i="8" s="1"/>
  <c r="J590" i="8" s="1"/>
  <c r="J591" i="8" s="1"/>
  <c r="J592" i="8" s="1"/>
  <c r="J593" i="8" s="1"/>
  <c r="J594" i="8" s="1"/>
  <c r="J595" i="8" s="1"/>
  <c r="J596" i="8" s="1"/>
  <c r="J597" i="8" s="1"/>
  <c r="J598" i="8" s="1"/>
  <c r="J599" i="8" s="1"/>
  <c r="J600" i="8" s="1"/>
  <c r="J601" i="8" s="1"/>
  <c r="J602" i="8" s="1"/>
  <c r="J603" i="8" s="1"/>
  <c r="J604" i="8" s="1"/>
  <c r="J605" i="8" s="1"/>
  <c r="J606" i="8" s="1"/>
  <c r="J607" i="8" s="1"/>
  <c r="J608" i="8" s="1"/>
  <c r="J609" i="8" s="1"/>
  <c r="J610" i="8" s="1"/>
  <c r="J611" i="8" s="1"/>
  <c r="J612" i="8" s="1"/>
  <c r="J613" i="8" s="1"/>
  <c r="J614" i="8" s="1"/>
  <c r="J615" i="8" s="1"/>
  <c r="J616" i="8" s="1"/>
  <c r="J617" i="8" s="1"/>
  <c r="J618" i="8" s="1"/>
  <c r="J619" i="8" s="1"/>
  <c r="J620" i="8" s="1"/>
  <c r="J621" i="8" s="1"/>
  <c r="J622" i="8" s="1"/>
  <c r="J623" i="8" s="1"/>
  <c r="J624" i="8" s="1"/>
  <c r="J625" i="8" s="1"/>
  <c r="J626" i="8" s="1"/>
  <c r="J627" i="8" s="1"/>
  <c r="J628" i="8" s="1"/>
  <c r="J629" i="8" s="1"/>
  <c r="J630" i="8" s="1"/>
  <c r="J631" i="8" s="1"/>
  <c r="J632" i="8" s="1"/>
  <c r="J633" i="8" s="1"/>
  <c r="J634" i="8" s="1"/>
  <c r="J635" i="8" s="1"/>
  <c r="J636" i="8" s="1"/>
  <c r="J637" i="8" s="1"/>
  <c r="J638" i="8" s="1"/>
  <c r="J639" i="8" s="1"/>
  <c r="J640" i="8" s="1"/>
  <c r="J641" i="8" s="1"/>
  <c r="J642" i="8" s="1"/>
  <c r="J643" i="8" s="1"/>
  <c r="J644" i="8" s="1"/>
  <c r="J645" i="8" s="1"/>
  <c r="J646" i="8" s="1"/>
  <c r="J647" i="8" s="1"/>
  <c r="J648" i="8" s="1"/>
  <c r="J649" i="8" s="1"/>
  <c r="J650" i="8" s="1"/>
  <c r="J651" i="8" s="1"/>
  <c r="J652" i="8" s="1"/>
  <c r="J653" i="8" s="1"/>
  <c r="J654" i="8" s="1"/>
  <c r="J655" i="8" s="1"/>
  <c r="J656" i="8" s="1"/>
  <c r="J657" i="8" s="1"/>
  <c r="J658" i="8" s="1"/>
  <c r="J659" i="8" s="1"/>
  <c r="J660" i="8" s="1"/>
  <c r="J661" i="8" s="1"/>
  <c r="J662" i="8" s="1"/>
  <c r="J663" i="8" s="1"/>
  <c r="J664" i="8" s="1"/>
  <c r="J665" i="8" s="1"/>
  <c r="J666" i="8" s="1"/>
  <c r="J667" i="8" s="1"/>
  <c r="J668" i="8" s="1"/>
  <c r="J669" i="8" s="1"/>
  <c r="J670" i="8" s="1"/>
  <c r="J671" i="8" s="1"/>
  <c r="J672" i="8" s="1"/>
  <c r="J673" i="8" s="1"/>
  <c r="J674" i="8" s="1"/>
  <c r="J675" i="8" s="1"/>
  <c r="J676" i="8" s="1"/>
  <c r="J677" i="8" s="1"/>
  <c r="J678" i="8" s="1"/>
  <c r="J679" i="8" s="1"/>
  <c r="J680" i="8" s="1"/>
  <c r="J681" i="8" s="1"/>
  <c r="J682" i="8" s="1"/>
  <c r="J683" i="8" s="1"/>
  <c r="J684" i="8" s="1"/>
  <c r="J685" i="8" s="1"/>
  <c r="J686" i="8" s="1"/>
  <c r="J687" i="8" s="1"/>
  <c r="J688" i="8" s="1"/>
  <c r="J689" i="8" s="1"/>
  <c r="J690" i="8" s="1"/>
  <c r="J691" i="8" s="1"/>
  <c r="J692" i="8" s="1"/>
  <c r="J693" i="8" s="1"/>
  <c r="J694" i="8" s="1"/>
  <c r="J695" i="8" s="1"/>
  <c r="J696" i="8" s="1"/>
  <c r="J697" i="8" s="1"/>
  <c r="J698" i="8" s="1"/>
  <c r="J699" i="8" s="1"/>
  <c r="J700" i="8" s="1"/>
  <c r="J701" i="8" s="1"/>
  <c r="J702" i="8" s="1"/>
  <c r="J703" i="8" s="1"/>
  <c r="J704" i="8" s="1"/>
  <c r="J705" i="8" s="1"/>
  <c r="J706" i="8" s="1"/>
  <c r="J707" i="8" s="1"/>
  <c r="J708" i="8" s="1"/>
  <c r="J709" i="8" s="1"/>
  <c r="J710" i="8" s="1"/>
  <c r="J711" i="8" s="1"/>
  <c r="J712" i="8" s="1"/>
  <c r="J713" i="8" s="1"/>
  <c r="J714" i="8" s="1"/>
  <c r="J715" i="8" s="1"/>
  <c r="J716" i="8" s="1"/>
  <c r="J717" i="8" s="1"/>
  <c r="J718" i="8" s="1"/>
  <c r="J719" i="8" s="1"/>
  <c r="J720" i="8" s="1"/>
  <c r="J721" i="8" s="1"/>
  <c r="J722" i="8" s="1"/>
  <c r="J723" i="8" s="1"/>
  <c r="J724" i="8" s="1"/>
  <c r="J725" i="8" s="1"/>
  <c r="J726" i="8" s="1"/>
  <c r="J727" i="8" s="1"/>
  <c r="J728" i="8" s="1"/>
  <c r="J729" i="8" s="1"/>
  <c r="J730" i="8" s="1"/>
  <c r="J731" i="8" s="1"/>
  <c r="J732" i="8" s="1"/>
  <c r="J733" i="8" s="1"/>
  <c r="J734" i="8" s="1"/>
  <c r="J735" i="8" s="1"/>
  <c r="J736" i="8" s="1"/>
  <c r="J737" i="8" s="1"/>
  <c r="J738" i="8" s="1"/>
  <c r="J739" i="8" s="1"/>
  <c r="J740" i="8" s="1"/>
  <c r="J741" i="8" s="1"/>
  <c r="J742" i="8" s="1"/>
  <c r="J743" i="8" s="1"/>
  <c r="J744" i="8" s="1"/>
  <c r="J745" i="8" s="1"/>
  <c r="J746" i="8" s="1"/>
  <c r="J747" i="8" s="1"/>
  <c r="J748" i="8" s="1"/>
  <c r="J749" i="8" s="1"/>
  <c r="J750" i="8" s="1"/>
  <c r="J751" i="8" s="1"/>
  <c r="J752" i="8" s="1"/>
  <c r="J753" i="8" s="1"/>
  <c r="J754" i="8" s="1"/>
  <c r="J755" i="8" s="1"/>
  <c r="J756" i="8" s="1"/>
  <c r="J757" i="8" s="1"/>
  <c r="J758" i="8" s="1"/>
  <c r="J759" i="8" s="1"/>
  <c r="J760" i="8" s="1"/>
  <c r="J761" i="8" s="1"/>
  <c r="J762" i="8" s="1"/>
  <c r="J763" i="8" s="1"/>
  <c r="J764" i="8" s="1"/>
  <c r="J765" i="8" s="1"/>
  <c r="J766" i="8" s="1"/>
  <c r="J767" i="8" s="1"/>
  <c r="J768" i="8" s="1"/>
  <c r="J769" i="8" s="1"/>
  <c r="J770" i="8" s="1"/>
  <c r="J771" i="8" s="1"/>
  <c r="J772" i="8" s="1"/>
  <c r="J773" i="8" s="1"/>
  <c r="J774" i="8" s="1"/>
  <c r="J775" i="8" s="1"/>
  <c r="J776" i="8" s="1"/>
  <c r="J777" i="8" s="1"/>
  <c r="J778" i="8" s="1"/>
  <c r="J779" i="8" s="1"/>
  <c r="J780" i="8" s="1"/>
  <c r="J781" i="8" s="1"/>
  <c r="J782" i="8" s="1"/>
  <c r="J783" i="8" s="1"/>
  <c r="J784" i="8" s="1"/>
  <c r="J785" i="8" s="1"/>
  <c r="J786" i="8" s="1"/>
  <c r="J787" i="8" s="1"/>
  <c r="J788" i="8" s="1"/>
  <c r="J789" i="8" s="1"/>
  <c r="J790" i="8" s="1"/>
  <c r="J791" i="8" s="1"/>
  <c r="J792" i="8" s="1"/>
  <c r="J793" i="8" s="1"/>
  <c r="J794" i="8" s="1"/>
  <c r="J795" i="8" s="1"/>
  <c r="J796" i="8" s="1"/>
  <c r="J797" i="8" s="1"/>
  <c r="J798" i="8" s="1"/>
  <c r="J799" i="8" s="1"/>
  <c r="J800" i="8" s="1"/>
  <c r="J801" i="8" s="1"/>
  <c r="J802" i="8" s="1"/>
  <c r="J803" i="8" s="1"/>
  <c r="J804" i="8" s="1"/>
  <c r="J805" i="8" s="1"/>
  <c r="J806" i="8" s="1"/>
  <c r="J807" i="8" s="1"/>
  <c r="J808" i="8" s="1"/>
  <c r="J809" i="8" s="1"/>
  <c r="J810" i="8" s="1"/>
  <c r="J811" i="8" s="1"/>
  <c r="J812" i="8" s="1"/>
  <c r="J813" i="8" s="1"/>
  <c r="J814" i="8" s="1"/>
  <c r="J815" i="8" s="1"/>
  <c r="J816" i="8" s="1"/>
  <c r="J817" i="8" s="1"/>
  <c r="J818" i="8" s="1"/>
  <c r="J819" i="8" s="1"/>
  <c r="J820" i="8" s="1"/>
  <c r="J821" i="8" s="1"/>
  <c r="J822" i="8" s="1"/>
  <c r="J823" i="8" s="1"/>
  <c r="J824" i="8" s="1"/>
  <c r="J825" i="8" s="1"/>
  <c r="J826" i="8" s="1"/>
  <c r="J827" i="8" s="1"/>
  <c r="J828" i="8" s="1"/>
  <c r="J829" i="8" s="1"/>
  <c r="J830" i="8" s="1"/>
  <c r="J831" i="8" s="1"/>
  <c r="J832" i="8" s="1"/>
  <c r="J833" i="8" s="1"/>
  <c r="J834" i="8" s="1"/>
  <c r="J835" i="8" s="1"/>
  <c r="J836" i="8" s="1"/>
  <c r="J837" i="8" s="1"/>
  <c r="J838" i="8" s="1"/>
  <c r="J839" i="8" s="1"/>
  <c r="J840" i="8" s="1"/>
  <c r="J841" i="8" s="1"/>
  <c r="J842" i="8" s="1"/>
  <c r="J843" i="8" s="1"/>
  <c r="J844" i="8" s="1"/>
  <c r="J845" i="8" s="1"/>
  <c r="J846" i="8" s="1"/>
  <c r="J847" i="8" s="1"/>
  <c r="J848" i="8" s="1"/>
  <c r="J849" i="8" s="1"/>
  <c r="J850" i="8" s="1"/>
  <c r="J851" i="8" s="1"/>
  <c r="J852" i="8" s="1"/>
  <c r="J853" i="8" s="1"/>
  <c r="J854" i="8" s="1"/>
  <c r="J855" i="8" s="1"/>
  <c r="J856" i="8" s="1"/>
  <c r="J857" i="8" s="1"/>
  <c r="J858" i="8" s="1"/>
  <c r="J859" i="8" s="1"/>
  <c r="J860" i="8" s="1"/>
  <c r="J861" i="8" s="1"/>
  <c r="J862" i="8" s="1"/>
  <c r="J863" i="8" s="1"/>
  <c r="J864" i="8" s="1"/>
  <c r="J865" i="8" s="1"/>
  <c r="J866" i="8" s="1"/>
  <c r="J867" i="8" s="1"/>
  <c r="J868" i="8" s="1"/>
  <c r="J869" i="8" s="1"/>
  <c r="J870" i="8" s="1"/>
  <c r="J871" i="8" s="1"/>
  <c r="J872" i="8" s="1"/>
  <c r="J873" i="8" s="1"/>
  <c r="J874" i="8" s="1"/>
  <c r="J875" i="8" s="1"/>
  <c r="J876" i="8" s="1"/>
  <c r="J877" i="8" s="1"/>
  <c r="J878" i="8" s="1"/>
  <c r="J879" i="8" s="1"/>
  <c r="J880" i="8" s="1"/>
  <c r="J881" i="8" s="1"/>
  <c r="J882" i="8" s="1"/>
  <c r="J883" i="8" s="1"/>
  <c r="J884" i="8" s="1"/>
  <c r="J885" i="8" s="1"/>
  <c r="J886" i="8" s="1"/>
  <c r="J887" i="8" s="1"/>
  <c r="J888" i="8" s="1"/>
  <c r="J889" i="8" s="1"/>
  <c r="J890" i="8" s="1"/>
  <c r="J891" i="8" s="1"/>
  <c r="J892" i="8" s="1"/>
  <c r="J893" i="8" s="1"/>
  <c r="J894" i="8" s="1"/>
  <c r="J895" i="8" s="1"/>
  <c r="J896" i="8" s="1"/>
  <c r="J897" i="8" s="1"/>
  <c r="J898" i="8" s="1"/>
  <c r="J899" i="8" s="1"/>
  <c r="J900" i="8" s="1"/>
  <c r="J901" i="8" s="1"/>
  <c r="J902" i="8" s="1"/>
  <c r="J903" i="8" s="1"/>
  <c r="J904" i="8" s="1"/>
  <c r="J905" i="8" s="1"/>
  <c r="J906" i="8" s="1"/>
  <c r="J907" i="8" s="1"/>
  <c r="J908" i="8" s="1"/>
  <c r="J909" i="8" s="1"/>
  <c r="J910" i="8" s="1"/>
  <c r="J911" i="8" s="1"/>
  <c r="J912" i="8" s="1"/>
  <c r="J913" i="8" s="1"/>
  <c r="J914" i="8" s="1"/>
  <c r="J915" i="8" s="1"/>
  <c r="J916" i="8" s="1"/>
  <c r="J917" i="8" s="1"/>
  <c r="J918" i="8" s="1"/>
  <c r="J919" i="8" s="1"/>
  <c r="J920" i="8" s="1"/>
  <c r="J921" i="8" s="1"/>
  <c r="J922" i="8" s="1"/>
  <c r="J923" i="8" s="1"/>
  <c r="J924" i="8" s="1"/>
  <c r="J925" i="8" s="1"/>
  <c r="J926" i="8" s="1"/>
  <c r="J927" i="8" s="1"/>
  <c r="J928" i="8" s="1"/>
  <c r="J929" i="8" s="1"/>
  <c r="J930" i="8" s="1"/>
  <c r="J931" i="8" s="1"/>
  <c r="J932" i="8" s="1"/>
  <c r="J933" i="8" s="1"/>
  <c r="J934" i="8" s="1"/>
  <c r="J935" i="8" s="1"/>
  <c r="J936" i="8" s="1"/>
  <c r="J937" i="8" s="1"/>
  <c r="J938" i="8" s="1"/>
  <c r="J939" i="8" s="1"/>
  <c r="J940" i="8" s="1"/>
  <c r="J941" i="8" s="1"/>
  <c r="J942" i="8" s="1"/>
  <c r="J943" i="8" s="1"/>
  <c r="J944" i="8" s="1"/>
  <c r="J945" i="8" s="1"/>
  <c r="J946" i="8" s="1"/>
  <c r="J947" i="8" s="1"/>
  <c r="J948" i="8" s="1"/>
  <c r="J949" i="8" s="1"/>
  <c r="J950" i="8" s="1"/>
  <c r="J951" i="8" s="1"/>
  <c r="J952" i="8" s="1"/>
  <c r="J953" i="8" s="1"/>
  <c r="J954" i="8" s="1"/>
  <c r="J955" i="8" s="1"/>
  <c r="J956" i="8" s="1"/>
  <c r="J957" i="8" s="1"/>
  <c r="J958" i="8" s="1"/>
  <c r="J959" i="8" s="1"/>
  <c r="J960" i="8" s="1"/>
  <c r="J961" i="8" s="1"/>
  <c r="J962" i="8" s="1"/>
  <c r="J963" i="8" s="1"/>
  <c r="J964" i="8" s="1"/>
  <c r="J965" i="8" s="1"/>
  <c r="J966" i="8" s="1"/>
  <c r="J967" i="8" s="1"/>
  <c r="J968" i="8" s="1"/>
  <c r="J969" i="8" s="1"/>
  <c r="J970" i="8" s="1"/>
  <c r="J971" i="8" s="1"/>
  <c r="J972" i="8" s="1"/>
  <c r="J973" i="8" s="1"/>
  <c r="J974" i="8" s="1"/>
  <c r="J975" i="8" s="1"/>
  <c r="J976" i="8" s="1"/>
  <c r="J977" i="8" s="1"/>
  <c r="J978" i="8" s="1"/>
  <c r="J979" i="8" s="1"/>
  <c r="J980" i="8" s="1"/>
  <c r="J981" i="8" s="1"/>
  <c r="J982" i="8" s="1"/>
  <c r="J983" i="8" s="1"/>
  <c r="J984" i="8" s="1"/>
  <c r="J985" i="8" s="1"/>
  <c r="J986" i="8" s="1"/>
  <c r="J987" i="8" s="1"/>
  <c r="J988" i="8" s="1"/>
  <c r="J989" i="8" s="1"/>
  <c r="J990" i="8" s="1"/>
  <c r="J991" i="8" s="1"/>
  <c r="J992" i="8" s="1"/>
  <c r="J993" i="8" s="1"/>
  <c r="J994" i="8" s="1"/>
  <c r="J995" i="8" s="1"/>
  <c r="J996" i="8" s="1"/>
  <c r="J997" i="8" s="1"/>
  <c r="J998" i="8" s="1"/>
  <c r="J999" i="8" s="1"/>
  <c r="J1000" i="8" s="1"/>
  <c r="J1001" i="8" s="1"/>
  <c r="J1002" i="8" s="1"/>
  <c r="J1003" i="8" s="1"/>
  <c r="J1004" i="8" s="1"/>
  <c r="J1005" i="8" s="1"/>
  <c r="J1006" i="8" s="1"/>
  <c r="J1007" i="8" s="1"/>
  <c r="J1008" i="8" s="1"/>
  <c r="J1009" i="8" s="1"/>
  <c r="J1010" i="8" s="1"/>
  <c r="J1011" i="8" s="1"/>
  <c r="J1012" i="8" s="1"/>
  <c r="J1013" i="8" s="1"/>
  <c r="J1014" i="8" s="1"/>
  <c r="J1015" i="8" s="1"/>
  <c r="J1016" i="8" s="1"/>
  <c r="J1017" i="8" s="1"/>
  <c r="J1018" i="8" s="1"/>
  <c r="J1019" i="8" s="1"/>
  <c r="J1020" i="8" s="1"/>
  <c r="J1021" i="8" s="1"/>
  <c r="J1022" i="8" s="1"/>
  <c r="J1023" i="8" s="1"/>
  <c r="J1024" i="8" s="1"/>
  <c r="J1025" i="8" s="1"/>
  <c r="J1026" i="8" s="1"/>
  <c r="J1027" i="8" s="1"/>
  <c r="J1028" i="8" s="1"/>
  <c r="J1029" i="8" s="1"/>
  <c r="J1030" i="8" s="1"/>
  <c r="J1031" i="8" s="1"/>
  <c r="J1032" i="8" s="1"/>
  <c r="J1033" i="8" s="1"/>
  <c r="J1034" i="8" s="1"/>
  <c r="J1035" i="8" s="1"/>
  <c r="J1036" i="8" s="1"/>
  <c r="J1037" i="8" s="1"/>
  <c r="J1038" i="8" s="1"/>
  <c r="J1039" i="8" s="1"/>
  <c r="J1040" i="8" s="1"/>
  <c r="J1041" i="8" s="1"/>
  <c r="J1042" i="8" s="1"/>
  <c r="J1043" i="8" s="1"/>
  <c r="J1044" i="8" s="1"/>
  <c r="J1045" i="8" s="1"/>
  <c r="J1046" i="8" s="1"/>
  <c r="J1047" i="8" s="1"/>
  <c r="J1048" i="8" s="1"/>
  <c r="J1049" i="8" s="1"/>
  <c r="J1050" i="8" s="1"/>
  <c r="J1051" i="8" s="1"/>
  <c r="J1052" i="8" s="1"/>
  <c r="J1053" i="8" s="1"/>
  <c r="J1054" i="8" s="1"/>
  <c r="J1055" i="8" s="1"/>
  <c r="J1056" i="8" s="1"/>
  <c r="J1057" i="8" s="1"/>
  <c r="J1058" i="8" s="1"/>
  <c r="J1059" i="8" s="1"/>
  <c r="J1060" i="8" s="1"/>
  <c r="J1061" i="8" s="1"/>
  <c r="J1062" i="8" s="1"/>
  <c r="J1063" i="8" s="1"/>
  <c r="J1064" i="8" s="1"/>
  <c r="J1065" i="8" s="1"/>
  <c r="J1066" i="8" s="1"/>
  <c r="J1067" i="8" s="1"/>
  <c r="J1068" i="8" s="1"/>
  <c r="J1069" i="8" s="1"/>
  <c r="J1070" i="8" s="1"/>
  <c r="J1071" i="8" s="1"/>
  <c r="J1072" i="8" s="1"/>
  <c r="J1073" i="8" s="1"/>
  <c r="J1074" i="8" s="1"/>
  <c r="J1075" i="8" s="1"/>
  <c r="J1076" i="8" s="1"/>
  <c r="J1077" i="8" s="1"/>
  <c r="J1078" i="8" s="1"/>
  <c r="J1079" i="8" s="1"/>
  <c r="J1080" i="8" s="1"/>
  <c r="J1081" i="8" s="1"/>
  <c r="J1082" i="8" s="1"/>
  <c r="J1083" i="8" s="1"/>
  <c r="J1084" i="8" s="1"/>
  <c r="J1085" i="8" s="1"/>
  <c r="J1086" i="8" s="1"/>
  <c r="J1087" i="8" s="1"/>
  <c r="J1088" i="8" s="1"/>
  <c r="J1089" i="8" s="1"/>
  <c r="J1090" i="8" s="1"/>
  <c r="J1091" i="8" s="1"/>
  <c r="J1092" i="8" s="1"/>
  <c r="J1093" i="8" s="1"/>
  <c r="J1094" i="8" s="1"/>
  <c r="J1095" i="8" s="1"/>
  <c r="J1096" i="8" s="1"/>
  <c r="J1097" i="8" s="1"/>
  <c r="J1098" i="8" s="1"/>
  <c r="J1099" i="8" s="1"/>
  <c r="J1100" i="8" s="1"/>
  <c r="J1101" i="8" s="1"/>
  <c r="J1102" i="8" s="1"/>
  <c r="J1103" i="8" s="1"/>
  <c r="J1104" i="8" s="1"/>
  <c r="J1105" i="8" s="1"/>
  <c r="J1106" i="8" s="1"/>
  <c r="J1107" i="8" s="1"/>
  <c r="J1108" i="8" s="1"/>
  <c r="J1109" i="8" s="1"/>
  <c r="J1110" i="8" s="1"/>
  <c r="J1111" i="8" s="1"/>
  <c r="J1112" i="8" s="1"/>
  <c r="J1113" i="8" s="1"/>
  <c r="J1114" i="8" s="1"/>
  <c r="J1115" i="8" s="1"/>
  <c r="J1116" i="8" s="1"/>
  <c r="J1117" i="8" s="1"/>
  <c r="J1118" i="8" s="1"/>
  <c r="J1119" i="8" s="1"/>
  <c r="J1120" i="8" s="1"/>
  <c r="J1121" i="8" s="1"/>
  <c r="J1122" i="8" s="1"/>
  <c r="J1123" i="8" s="1"/>
  <c r="J1124" i="8" s="1"/>
  <c r="J1125" i="8" s="1"/>
  <c r="J1126" i="8" s="1"/>
  <c r="J1127" i="8" s="1"/>
  <c r="J1128" i="8" s="1"/>
  <c r="J1129" i="8" s="1"/>
  <c r="J1130" i="8" s="1"/>
  <c r="J1131" i="8" s="1"/>
  <c r="J1132" i="8" s="1"/>
  <c r="J1133" i="8" s="1"/>
  <c r="J1134" i="8" s="1"/>
  <c r="J1135" i="8" s="1"/>
  <c r="J1136" i="8" s="1"/>
  <c r="J1137" i="8" s="1"/>
  <c r="J1138" i="8" s="1"/>
  <c r="J1139" i="8" s="1"/>
  <c r="J1140" i="8" s="1"/>
  <c r="J1141" i="8" s="1"/>
  <c r="J1142" i="8" s="1"/>
  <c r="J1143" i="8" s="1"/>
  <c r="J1144" i="8" s="1"/>
  <c r="J1145" i="8" s="1"/>
  <c r="J1146" i="8" s="1"/>
  <c r="J1147" i="8" s="1"/>
  <c r="J1148" i="8" s="1"/>
  <c r="J1149" i="8" s="1"/>
  <c r="J1150" i="8" s="1"/>
  <c r="J1151" i="8" s="1"/>
  <c r="J1152" i="8" s="1"/>
  <c r="J1153" i="8" s="1"/>
  <c r="J1154" i="8" s="1"/>
  <c r="J1155" i="8" s="1"/>
  <c r="J1156" i="8" s="1"/>
  <c r="J1157" i="8" s="1"/>
  <c r="J1158" i="8" s="1"/>
  <c r="J1159" i="8" s="1"/>
  <c r="J1160" i="8" s="1"/>
  <c r="J1161" i="8" s="1"/>
  <c r="J1162" i="8" s="1"/>
  <c r="J1163" i="8" s="1"/>
  <c r="J1164" i="8" s="1"/>
  <c r="J1165" i="8" s="1"/>
  <c r="J1166" i="8" s="1"/>
  <c r="J1167" i="8" s="1"/>
  <c r="J1168" i="8" s="1"/>
  <c r="J1169" i="8" s="1"/>
  <c r="J1170" i="8" s="1"/>
  <c r="J1171" i="8" s="1"/>
  <c r="J1172" i="8" s="1"/>
  <c r="J1173" i="8" s="1"/>
  <c r="J1174" i="8" s="1"/>
  <c r="J1175" i="8" s="1"/>
  <c r="J1176" i="8" s="1"/>
  <c r="J1177" i="8" s="1"/>
  <c r="J1178" i="8" s="1"/>
  <c r="J1179" i="8" s="1"/>
  <c r="J1180" i="8" s="1"/>
  <c r="J1181" i="8" s="1"/>
  <c r="J1182" i="8" s="1"/>
  <c r="J1183" i="8" s="1"/>
  <c r="J1184" i="8" s="1"/>
  <c r="J1185" i="8" s="1"/>
  <c r="J1186" i="8" s="1"/>
  <c r="J1187" i="8" s="1"/>
  <c r="J1188" i="8" s="1"/>
  <c r="J1189" i="8" s="1"/>
  <c r="J1190" i="8" s="1"/>
  <c r="J1191" i="8" s="1"/>
  <c r="J1192" i="8" s="1"/>
  <c r="J1193" i="8" s="1"/>
  <c r="J1194" i="8" s="1"/>
  <c r="J1195" i="8" s="1"/>
  <c r="J1196" i="8" s="1"/>
  <c r="J1197" i="8" s="1"/>
  <c r="J1198" i="8" s="1"/>
  <c r="J1199" i="8" s="1"/>
  <c r="J1200" i="8" s="1"/>
  <c r="J1201" i="8" s="1"/>
  <c r="J1202" i="8" s="1"/>
  <c r="J1203" i="8" s="1"/>
  <c r="J1204" i="8" s="1"/>
  <c r="J1205" i="8" s="1"/>
  <c r="J1206" i="8" s="1"/>
  <c r="J1207" i="8" s="1"/>
  <c r="J1208" i="8" s="1"/>
  <c r="J1209" i="8" s="1"/>
  <c r="J1210" i="8" s="1"/>
  <c r="J1211" i="8" s="1"/>
  <c r="J1212" i="8" s="1"/>
  <c r="J1213" i="8" s="1"/>
  <c r="J1214" i="8" s="1"/>
  <c r="J1215" i="8" s="1"/>
  <c r="J1216" i="8" s="1"/>
  <c r="J1217" i="8" s="1"/>
  <c r="J1218" i="8" s="1"/>
  <c r="J1219" i="8" s="1"/>
  <c r="J1220" i="8" s="1"/>
  <c r="J1221" i="8" s="1"/>
  <c r="J1222" i="8" s="1"/>
  <c r="J1223" i="8" s="1"/>
  <c r="J1224" i="8" s="1"/>
  <c r="J1225" i="8" s="1"/>
  <c r="J1226" i="8" s="1"/>
  <c r="J1227" i="8" s="1"/>
  <c r="J1228" i="8" s="1"/>
  <c r="J1229" i="8" s="1"/>
  <c r="J1230" i="8" s="1"/>
  <c r="J1231" i="8" s="1"/>
  <c r="J1232" i="8" s="1"/>
  <c r="J1233" i="8" s="1"/>
  <c r="J1234" i="8" s="1"/>
  <c r="J1235" i="8" s="1"/>
  <c r="J1236" i="8" s="1"/>
  <c r="J1237" i="8" s="1"/>
  <c r="J1238" i="8" s="1"/>
  <c r="J1239" i="8" s="1"/>
  <c r="J1240" i="8" s="1"/>
  <c r="J1241" i="8" s="1"/>
  <c r="J1242" i="8" s="1"/>
  <c r="J1243" i="8" s="1"/>
  <c r="J1244" i="8" s="1"/>
  <c r="J1245" i="8" s="1"/>
  <c r="J1246" i="8" s="1"/>
  <c r="J1247" i="8" s="1"/>
  <c r="J1248" i="8" s="1"/>
  <c r="J1249" i="8" s="1"/>
  <c r="J1250" i="8" s="1"/>
  <c r="J1251" i="8" s="1"/>
  <c r="J1252" i="8" s="1"/>
  <c r="J1253" i="8" s="1"/>
  <c r="J1254" i="8" s="1"/>
  <c r="J1255" i="8" s="1"/>
  <c r="J1256" i="8" s="1"/>
  <c r="J1257" i="8" s="1"/>
  <c r="J1258" i="8" s="1"/>
  <c r="J1259" i="8" s="1"/>
  <c r="J1260" i="8" s="1"/>
  <c r="J1261" i="8" s="1"/>
  <c r="J1262" i="8" s="1"/>
  <c r="J1263" i="8" s="1"/>
  <c r="J1264" i="8" s="1"/>
  <c r="J1265" i="8" s="1"/>
  <c r="J1266" i="8" s="1"/>
  <c r="J1267" i="8" s="1"/>
  <c r="J1268" i="8" s="1"/>
  <c r="J1269" i="8" s="1"/>
  <c r="J1270" i="8" s="1"/>
  <c r="J1271" i="8" s="1"/>
  <c r="J1272" i="8" s="1"/>
  <c r="J1273" i="8" s="1"/>
  <c r="J1274" i="8" s="1"/>
  <c r="J1275" i="8" s="1"/>
  <c r="J1276" i="8" s="1"/>
  <c r="J1277" i="8" s="1"/>
  <c r="J1278" i="8" s="1"/>
  <c r="J1279" i="8" s="1"/>
  <c r="J1280" i="8" s="1"/>
  <c r="J1281" i="8" s="1"/>
  <c r="J1282" i="8" s="1"/>
  <c r="J1283" i="8" s="1"/>
  <c r="J1284" i="8" s="1"/>
  <c r="J1285" i="8" s="1"/>
  <c r="J1286" i="8" s="1"/>
  <c r="J1287" i="8" s="1"/>
  <c r="J1288" i="8" s="1"/>
  <c r="J1289" i="8" s="1"/>
  <c r="J1290" i="8" s="1"/>
  <c r="J1291" i="8" s="1"/>
  <c r="J1292" i="8" s="1"/>
  <c r="J1293" i="8" s="1"/>
  <c r="J1294" i="8" s="1"/>
  <c r="J1295" i="8" s="1"/>
  <c r="J1296" i="8" s="1"/>
  <c r="J1297" i="8" s="1"/>
  <c r="J1298" i="8" s="1"/>
  <c r="J1299" i="8" s="1"/>
  <c r="J1300" i="8" s="1"/>
  <c r="J1301" i="8" s="1"/>
  <c r="J1302" i="8" s="1"/>
  <c r="J1303" i="8" s="1"/>
  <c r="J1304" i="8" s="1"/>
  <c r="J1305" i="8" s="1"/>
  <c r="J1306" i="8" s="1"/>
  <c r="J1307" i="8" s="1"/>
  <c r="J1308" i="8" s="1"/>
  <c r="J1309" i="8" s="1"/>
  <c r="J1310" i="8" s="1"/>
  <c r="J1311" i="8" s="1"/>
  <c r="J1312" i="8" s="1"/>
  <c r="J1313" i="8" s="1"/>
  <c r="J1314" i="8" s="1"/>
  <c r="J1315" i="8" s="1"/>
  <c r="J1316" i="8" s="1"/>
  <c r="J1317" i="8" s="1"/>
  <c r="J1318" i="8" s="1"/>
  <c r="J1319" i="8" s="1"/>
  <c r="J1320" i="8" s="1"/>
  <c r="J1321" i="8" s="1"/>
  <c r="J1322" i="8" s="1"/>
  <c r="J1323" i="8" s="1"/>
  <c r="J1324" i="8" s="1"/>
  <c r="J1325" i="8" s="1"/>
  <c r="J1326" i="8" s="1"/>
  <c r="J1327" i="8" s="1"/>
  <c r="J1328" i="8" s="1"/>
  <c r="J1329" i="8" s="1"/>
  <c r="J1330" i="8" s="1"/>
  <c r="J1331" i="8" s="1"/>
  <c r="J1332" i="8" s="1"/>
  <c r="J1333" i="8" s="1"/>
  <c r="J1334" i="8" s="1"/>
  <c r="J1335" i="8" s="1"/>
  <c r="J1336" i="8" s="1"/>
  <c r="J1337" i="8" s="1"/>
  <c r="J1338" i="8" s="1"/>
  <c r="J1339" i="8" s="1"/>
  <c r="J1340" i="8" s="1"/>
  <c r="J1341" i="8" s="1"/>
  <c r="J1342" i="8" s="1"/>
  <c r="J1343" i="8" s="1"/>
  <c r="J1344" i="8" s="1"/>
  <c r="J1345" i="8" s="1"/>
  <c r="J1346" i="8" s="1"/>
  <c r="J1347" i="8" s="1"/>
  <c r="J1348" i="8" s="1"/>
  <c r="J1349" i="8" s="1"/>
  <c r="J1350" i="8" s="1"/>
  <c r="J1351" i="8" s="1"/>
  <c r="J1352" i="8" s="1"/>
  <c r="J1353" i="8" s="1"/>
  <c r="J1354" i="8" s="1"/>
  <c r="J1355" i="8" s="1"/>
  <c r="J1356" i="8" s="1"/>
  <c r="J1357" i="8" s="1"/>
  <c r="J1358" i="8" s="1"/>
  <c r="J1359" i="8" s="1"/>
  <c r="J1360" i="8" s="1"/>
  <c r="J1361" i="8" s="1"/>
  <c r="J1362" i="8" s="1"/>
  <c r="J1363" i="8" s="1"/>
  <c r="J1364" i="8" s="1"/>
  <c r="J1365" i="8" s="1"/>
  <c r="J1366" i="8" s="1"/>
  <c r="J1367" i="8" s="1"/>
  <c r="J1368" i="8" s="1"/>
  <c r="J1369" i="8" s="1"/>
  <c r="J1370" i="8" s="1"/>
  <c r="J1371" i="8" s="1"/>
  <c r="J1372" i="8" s="1"/>
  <c r="J1373" i="8" s="1"/>
  <c r="J1374" i="8" s="1"/>
  <c r="J1375" i="8" s="1"/>
  <c r="J1376" i="8" s="1"/>
  <c r="J1377" i="8" s="1"/>
  <c r="J1378" i="8" s="1"/>
  <c r="J1379" i="8" s="1"/>
  <c r="J1380" i="8" s="1"/>
  <c r="J1381" i="8" s="1"/>
  <c r="J1382" i="8" s="1"/>
  <c r="J1383" i="8" s="1"/>
  <c r="J1384" i="8" s="1"/>
  <c r="J1385" i="8" s="1"/>
  <c r="J1386" i="8" s="1"/>
  <c r="J1387" i="8" s="1"/>
  <c r="J1388" i="8" s="1"/>
  <c r="J1389" i="8" s="1"/>
  <c r="J1390" i="8" s="1"/>
  <c r="J1391" i="8" s="1"/>
  <c r="J1392" i="8" s="1"/>
  <c r="J1393" i="8" s="1"/>
  <c r="J1394" i="8" s="1"/>
  <c r="J1395" i="8" s="1"/>
  <c r="J1396" i="8" s="1"/>
  <c r="J1397" i="8" s="1"/>
  <c r="J1398" i="8" s="1"/>
  <c r="J1399" i="8" s="1"/>
  <c r="J1400" i="8" s="1"/>
  <c r="J1401" i="8" s="1"/>
  <c r="J1402" i="8" s="1"/>
  <c r="J1403" i="8" s="1"/>
  <c r="J1404" i="8" s="1"/>
  <c r="J1405" i="8" s="1"/>
  <c r="J1406" i="8" s="1"/>
  <c r="J1407" i="8" s="1"/>
  <c r="J1408" i="8" s="1"/>
  <c r="J1409" i="8" s="1"/>
  <c r="J1410" i="8" s="1"/>
  <c r="J1411" i="8" s="1"/>
  <c r="J1412" i="8" s="1"/>
  <c r="J1413" i="8" s="1"/>
  <c r="J1414" i="8" s="1"/>
  <c r="J1415" i="8" s="1"/>
  <c r="J1416" i="8" s="1"/>
  <c r="J1417" i="8" s="1"/>
  <c r="J1418" i="8" s="1"/>
  <c r="J1419" i="8" s="1"/>
  <c r="J1420" i="8" s="1"/>
  <c r="J1421" i="8" s="1"/>
  <c r="J1422" i="8" s="1"/>
  <c r="J1423" i="8" s="1"/>
  <c r="J1424" i="8" s="1"/>
  <c r="J1425" i="8" s="1"/>
  <c r="J1426" i="8" s="1"/>
  <c r="J1427" i="8" s="1"/>
  <c r="J1428" i="8" s="1"/>
  <c r="J1429" i="8" s="1"/>
  <c r="J1430" i="8" s="1"/>
  <c r="J1431" i="8" s="1"/>
  <c r="J1432" i="8" s="1"/>
  <c r="J1433" i="8" s="1"/>
  <c r="J1434" i="8" s="1"/>
  <c r="J1435" i="8" s="1"/>
  <c r="J1436" i="8" s="1"/>
  <c r="J1437" i="8" s="1"/>
  <c r="J1438" i="8" s="1"/>
  <c r="J1439" i="8" s="1"/>
  <c r="J1440" i="8" s="1"/>
  <c r="J1441" i="8" s="1"/>
  <c r="J1442" i="8" s="1"/>
  <c r="J1443" i="8" s="1"/>
  <c r="J1444" i="8" s="1"/>
  <c r="J1445" i="8" s="1"/>
  <c r="J1446" i="8" s="1"/>
  <c r="J1447" i="8" s="1"/>
  <c r="J1448" i="8" s="1"/>
  <c r="J1449" i="8" s="1"/>
  <c r="J1450" i="8" s="1"/>
  <c r="J1451" i="8" s="1"/>
  <c r="J1452" i="8" s="1"/>
  <c r="J1453" i="8" s="1"/>
  <c r="J1454" i="8" s="1"/>
  <c r="J1455" i="8" s="1"/>
  <c r="J1456" i="8" s="1"/>
  <c r="J1457" i="8" s="1"/>
  <c r="J1458" i="8" s="1"/>
  <c r="J1459" i="8" s="1"/>
  <c r="J1460" i="8" s="1"/>
  <c r="J1461" i="8" s="1"/>
  <c r="J1462" i="8" s="1"/>
  <c r="J1463" i="8" s="1"/>
  <c r="J1464" i="8" s="1"/>
  <c r="J1465" i="8" s="1"/>
  <c r="J1466" i="8" s="1"/>
  <c r="J1467" i="8" s="1"/>
  <c r="J1468" i="8" s="1"/>
  <c r="J1469" i="8" s="1"/>
  <c r="J1470" i="8" s="1"/>
  <c r="J1471" i="8" s="1"/>
  <c r="J1472" i="8" s="1"/>
  <c r="J1473" i="8" s="1"/>
  <c r="J1474" i="8" s="1"/>
  <c r="J1475" i="8" s="1"/>
  <c r="J1476" i="8" s="1"/>
  <c r="J1477" i="8" s="1"/>
  <c r="J1478" i="8" s="1"/>
  <c r="J1479" i="8" s="1"/>
  <c r="J1480" i="8" s="1"/>
  <c r="J1481" i="8" s="1"/>
  <c r="J1482" i="8" s="1"/>
  <c r="J1483" i="8" s="1"/>
  <c r="J1484" i="8" s="1"/>
  <c r="J1485" i="8" s="1"/>
  <c r="J1486" i="8" s="1"/>
  <c r="J1487" i="8" s="1"/>
  <c r="J1488" i="8" s="1"/>
  <c r="J1489" i="8" s="1"/>
  <c r="J1490" i="8" s="1"/>
  <c r="J1491" i="8" s="1"/>
  <c r="J1492" i="8" s="1"/>
  <c r="J1493" i="8" s="1"/>
  <c r="J1494" i="8" s="1"/>
  <c r="J1495" i="8" s="1"/>
  <c r="J1496" i="8" s="1"/>
  <c r="J1497" i="8" s="1"/>
  <c r="J1498" i="8" s="1"/>
  <c r="J1499" i="8" s="1"/>
  <c r="J1500" i="8" s="1"/>
  <c r="J1501" i="8" s="1"/>
  <c r="J1502" i="8" s="1"/>
  <c r="J1503" i="8" s="1"/>
  <c r="J1504" i="8" s="1"/>
  <c r="J1505" i="8" s="1"/>
  <c r="J1506" i="8" s="1"/>
  <c r="J1507" i="8" s="1"/>
  <c r="J1508" i="8" s="1"/>
  <c r="J1509" i="8" s="1"/>
  <c r="J1510" i="8" s="1"/>
  <c r="J1511" i="8" s="1"/>
  <c r="J1512" i="8" s="1"/>
  <c r="J1513" i="8" s="1"/>
  <c r="J1514" i="8" s="1"/>
  <c r="J1515" i="8" s="1"/>
  <c r="J1516" i="8" s="1"/>
  <c r="J1517" i="8" s="1"/>
  <c r="J1518" i="8" s="1"/>
  <c r="J1519" i="8" s="1"/>
  <c r="J1520" i="8" s="1"/>
  <c r="J1521" i="8" s="1"/>
  <c r="J1522" i="8" s="1"/>
  <c r="J1523" i="8" s="1"/>
  <c r="J1524" i="8" s="1"/>
  <c r="J1525" i="8" s="1"/>
  <c r="J1526" i="8" s="1"/>
  <c r="J1527" i="8" s="1"/>
  <c r="J1528" i="8" s="1"/>
  <c r="J1529" i="8" s="1"/>
  <c r="J1530" i="8" s="1"/>
  <c r="J1531" i="8" s="1"/>
  <c r="J1532" i="8" s="1"/>
  <c r="J1533" i="8" s="1"/>
  <c r="J1534" i="8" s="1"/>
  <c r="J1535" i="8" s="1"/>
  <c r="J1536" i="8" s="1"/>
  <c r="J1537" i="8" s="1"/>
  <c r="J1538" i="8" s="1"/>
  <c r="J1539" i="8" s="1"/>
  <c r="J1540" i="8" s="1"/>
  <c r="J1541" i="8" s="1"/>
  <c r="J1542" i="8" s="1"/>
  <c r="J1543" i="8" s="1"/>
  <c r="J1544" i="8" s="1"/>
  <c r="J1545" i="8" s="1"/>
  <c r="J1546" i="8" s="1"/>
  <c r="J1547" i="8" s="1"/>
  <c r="J1548" i="8" s="1"/>
  <c r="J1549" i="8" s="1"/>
  <c r="J1550" i="8" s="1"/>
  <c r="J1551" i="8" s="1"/>
  <c r="J1552" i="8" s="1"/>
  <c r="J1553" i="8" s="1"/>
  <c r="J1554" i="8" s="1"/>
  <c r="J1555" i="8" s="1"/>
  <c r="J1556" i="8" s="1"/>
  <c r="J1557" i="8" s="1"/>
  <c r="J1558" i="8" s="1"/>
  <c r="J1559" i="8" s="1"/>
  <c r="J1560" i="8" s="1"/>
  <c r="J1561" i="8" s="1"/>
  <c r="J1562" i="8" s="1"/>
  <c r="J1563" i="8" s="1"/>
  <c r="J1564" i="8" s="1"/>
  <c r="J1565" i="8" s="1"/>
  <c r="J1566" i="8" s="1"/>
  <c r="J1567" i="8" s="1"/>
  <c r="J1568" i="8" s="1"/>
  <c r="J1569" i="8" s="1"/>
  <c r="J1570" i="8" s="1"/>
  <c r="J1571" i="8" s="1"/>
  <c r="J1572" i="8" s="1"/>
  <c r="J1573" i="8" s="1"/>
  <c r="J1574" i="8" s="1"/>
  <c r="J1575" i="8" s="1"/>
  <c r="J1576" i="8" s="1"/>
  <c r="J1577" i="8" s="1"/>
  <c r="J1578" i="8" s="1"/>
  <c r="J1579" i="8" s="1"/>
  <c r="J1580" i="8" s="1"/>
  <c r="J1581" i="8" s="1"/>
  <c r="J1582" i="8" s="1"/>
  <c r="J1583" i="8" s="1"/>
  <c r="J1584" i="8" s="1"/>
  <c r="J1585" i="8" s="1"/>
  <c r="J1586" i="8" s="1"/>
  <c r="J1587" i="8" s="1"/>
  <c r="J1588" i="8" s="1"/>
  <c r="J1589" i="8" s="1"/>
  <c r="J1590" i="8" s="1"/>
  <c r="J1591" i="8" s="1"/>
  <c r="J1592" i="8" s="1"/>
  <c r="J1593" i="8" s="1"/>
  <c r="J1594" i="8" s="1"/>
  <c r="J1595" i="8" s="1"/>
  <c r="J1596" i="8" s="1"/>
  <c r="J1597" i="8" s="1"/>
  <c r="J1598" i="8" s="1"/>
  <c r="J1599" i="8" s="1"/>
  <c r="J1600" i="8" s="1"/>
  <c r="J1601" i="8" s="1"/>
  <c r="J1602" i="8" s="1"/>
  <c r="J1603" i="8" s="1"/>
  <c r="J1604" i="8" s="1"/>
  <c r="J1605" i="8" s="1"/>
  <c r="J1606" i="8" s="1"/>
  <c r="J1607" i="8" s="1"/>
  <c r="J1608" i="8" s="1"/>
  <c r="J1609" i="8" s="1"/>
  <c r="J1610" i="8" s="1"/>
  <c r="J1611" i="8" s="1"/>
  <c r="J1612" i="8" s="1"/>
  <c r="J1613" i="8" s="1"/>
  <c r="J1614" i="8" s="1"/>
  <c r="J1615" i="8" s="1"/>
  <c r="J1616" i="8" s="1"/>
  <c r="J1617" i="8" s="1"/>
  <c r="J1618" i="8" s="1"/>
  <c r="J1619" i="8" s="1"/>
  <c r="J1620" i="8" s="1"/>
  <c r="J1621" i="8" s="1"/>
  <c r="J1622" i="8" s="1"/>
  <c r="J1623" i="8" s="1"/>
  <c r="J1624" i="8" s="1"/>
  <c r="J1625" i="8" s="1"/>
  <c r="J1626" i="8" s="1"/>
  <c r="J1627" i="8" s="1"/>
  <c r="J1628" i="8" s="1"/>
  <c r="J1629" i="8" s="1"/>
  <c r="J1630" i="8" s="1"/>
  <c r="J1631" i="8" s="1"/>
  <c r="J1632" i="8" s="1"/>
  <c r="J1633" i="8" s="1"/>
  <c r="J1634" i="8" s="1"/>
  <c r="J1635" i="8" s="1"/>
  <c r="J1636" i="8" s="1"/>
  <c r="J1637" i="8" s="1"/>
  <c r="J1638" i="8" s="1"/>
  <c r="J1639" i="8" s="1"/>
  <c r="J1640" i="8" s="1"/>
  <c r="J1641" i="8" s="1"/>
  <c r="J1642" i="8" s="1"/>
  <c r="J1643" i="8" s="1"/>
  <c r="J1644" i="8" s="1"/>
  <c r="J1645" i="8" s="1"/>
  <c r="J1646" i="8" s="1"/>
  <c r="J1647" i="8" s="1"/>
  <c r="J1648" i="8" s="1"/>
  <c r="J1649" i="8" s="1"/>
  <c r="J1650" i="8" s="1"/>
  <c r="J1651" i="8" s="1"/>
  <c r="J1652" i="8" s="1"/>
  <c r="J1653" i="8" s="1"/>
  <c r="J1654" i="8" s="1"/>
  <c r="J1655" i="8" s="1"/>
  <c r="J1656" i="8" s="1"/>
  <c r="J1657" i="8" s="1"/>
  <c r="J1658" i="8" s="1"/>
  <c r="J1659" i="8" s="1"/>
  <c r="J1660" i="8" s="1"/>
  <c r="J1661" i="8" s="1"/>
  <c r="J1662" i="8" s="1"/>
  <c r="J1663" i="8" s="1"/>
  <c r="J1664" i="8" s="1"/>
  <c r="J1665" i="8" s="1"/>
  <c r="J1666" i="8" s="1"/>
  <c r="J1667" i="8" s="1"/>
  <c r="J1668" i="8" s="1"/>
  <c r="J1669" i="8" s="1"/>
  <c r="J1670" i="8" s="1"/>
  <c r="J1671" i="8" s="1"/>
  <c r="J1672" i="8" s="1"/>
  <c r="J1673" i="8" s="1"/>
  <c r="J1674" i="8" s="1"/>
  <c r="J1675" i="8" s="1"/>
  <c r="J1676" i="8" s="1"/>
  <c r="J1677" i="8" s="1"/>
  <c r="J1678" i="8" s="1"/>
  <c r="J1679" i="8" s="1"/>
  <c r="J1680" i="8" s="1"/>
  <c r="J1681" i="8" s="1"/>
  <c r="J1682" i="8" s="1"/>
  <c r="J1683" i="8" s="1"/>
  <c r="J1684" i="8" s="1"/>
  <c r="J1685" i="8" s="1"/>
  <c r="J1686" i="8" s="1"/>
  <c r="J1687" i="8" s="1"/>
  <c r="J1688" i="8" s="1"/>
  <c r="J1689" i="8" s="1"/>
  <c r="J1690" i="8" s="1"/>
  <c r="J1691" i="8" s="1"/>
  <c r="J1692" i="8" s="1"/>
  <c r="J1693" i="8" s="1"/>
  <c r="J1694" i="8" s="1"/>
  <c r="J1695" i="8" s="1"/>
  <c r="J1696" i="8" s="1"/>
  <c r="J1697" i="8" s="1"/>
  <c r="J1698" i="8" s="1"/>
  <c r="J1699" i="8" s="1"/>
  <c r="J1700" i="8" s="1"/>
  <c r="J1701" i="8" s="1"/>
  <c r="J1702" i="8" s="1"/>
  <c r="J1703" i="8" s="1"/>
  <c r="J1704" i="8" s="1"/>
  <c r="J1705" i="8" s="1"/>
  <c r="J1706" i="8" s="1"/>
  <c r="J1707" i="8" s="1"/>
  <c r="J1708" i="8" s="1"/>
  <c r="J1709" i="8" s="1"/>
  <c r="J1710" i="8" s="1"/>
  <c r="J1711" i="8" s="1"/>
  <c r="J1712" i="8" s="1"/>
  <c r="J1713" i="8" s="1"/>
  <c r="J1714" i="8" s="1"/>
  <c r="J1715" i="8" s="1"/>
  <c r="J1716" i="8" s="1"/>
  <c r="J1717" i="8" s="1"/>
  <c r="J1718" i="8" s="1"/>
  <c r="J1719" i="8" s="1"/>
  <c r="J1720" i="8" s="1"/>
  <c r="J1721" i="8" s="1"/>
  <c r="J1722" i="8" s="1"/>
  <c r="J1723" i="8" s="1"/>
  <c r="J1724" i="8" s="1"/>
  <c r="J1725" i="8" s="1"/>
  <c r="J1726" i="8" s="1"/>
  <c r="J1727" i="8" s="1"/>
  <c r="J1728" i="8" s="1"/>
  <c r="J1729" i="8" s="1"/>
  <c r="J1730" i="8" s="1"/>
  <c r="J1731" i="8" s="1"/>
  <c r="J1732" i="8" s="1"/>
  <c r="J1733" i="8" s="1"/>
  <c r="J1734" i="8" s="1"/>
  <c r="J1735" i="8" s="1"/>
  <c r="J1736" i="8" s="1"/>
  <c r="J1737" i="8" s="1"/>
  <c r="J1738" i="8" s="1"/>
  <c r="J1739" i="8" s="1"/>
  <c r="J1740" i="8" s="1"/>
  <c r="J1741" i="8" s="1"/>
  <c r="J1742" i="8" s="1"/>
  <c r="J1743" i="8" s="1"/>
  <c r="J1744" i="8" s="1"/>
  <c r="J1745" i="8" s="1"/>
  <c r="J1746" i="8" s="1"/>
  <c r="J1747" i="8" s="1"/>
  <c r="J1748" i="8" s="1"/>
  <c r="J1749" i="8" s="1"/>
  <c r="J1750" i="8" s="1"/>
  <c r="J1751" i="8" s="1"/>
  <c r="J1752" i="8" s="1"/>
  <c r="J1753" i="8" s="1"/>
  <c r="J1754" i="8" s="1"/>
  <c r="J1755" i="8" s="1"/>
  <c r="J1756" i="8" s="1"/>
  <c r="J1757" i="8" s="1"/>
  <c r="J1758" i="8" s="1"/>
  <c r="J1759" i="8" s="1"/>
  <c r="J1760" i="8" s="1"/>
  <c r="J1761" i="8" s="1"/>
  <c r="J1762" i="8" s="1"/>
  <c r="J1763" i="8" s="1"/>
  <c r="J1764" i="8" s="1"/>
  <c r="J1765" i="8" s="1"/>
  <c r="J1766" i="8" s="1"/>
  <c r="J1767" i="8" s="1"/>
  <c r="J1768" i="8" s="1"/>
  <c r="J1769" i="8" s="1"/>
  <c r="J1770" i="8" s="1"/>
  <c r="J1771" i="8" s="1"/>
  <c r="J1772" i="8" s="1"/>
  <c r="J1773" i="8" s="1"/>
  <c r="J1774" i="8" s="1"/>
  <c r="J1775" i="8" s="1"/>
  <c r="J1776" i="8" s="1"/>
  <c r="J1777" i="8" s="1"/>
  <c r="J1778" i="8" s="1"/>
  <c r="J1779" i="8" s="1"/>
  <c r="J1780" i="8" s="1"/>
  <c r="J1781" i="8" s="1"/>
  <c r="J1782" i="8" s="1"/>
  <c r="J1783" i="8" s="1"/>
  <c r="J1784" i="8" s="1"/>
  <c r="J1785" i="8" s="1"/>
  <c r="J1786" i="8" s="1"/>
  <c r="J1787" i="8" s="1"/>
  <c r="J1788" i="8" s="1"/>
  <c r="J1789" i="8" s="1"/>
  <c r="J1790" i="8" s="1"/>
  <c r="J1791" i="8" s="1"/>
  <c r="J1792" i="8" s="1"/>
  <c r="J1793" i="8" s="1"/>
  <c r="J1794" i="8" s="1"/>
  <c r="J1795" i="8" s="1"/>
  <c r="J1796" i="8" s="1"/>
  <c r="J1797" i="8" s="1"/>
  <c r="J1798" i="8" s="1"/>
  <c r="J1799" i="8" s="1"/>
  <c r="J1800" i="8" s="1"/>
  <c r="J1801" i="8" s="1"/>
  <c r="J1802" i="8" s="1"/>
  <c r="J1803" i="8" s="1"/>
  <c r="J1804" i="8" s="1"/>
  <c r="J1805" i="8" s="1"/>
  <c r="J1806" i="8" s="1"/>
  <c r="J1807" i="8" s="1"/>
  <c r="J1808" i="8" s="1"/>
  <c r="J1809" i="8" s="1"/>
  <c r="J1810" i="8" s="1"/>
  <c r="J1811" i="8" s="1"/>
  <c r="J1812" i="8" s="1"/>
  <c r="J1813" i="8" s="1"/>
  <c r="J1814" i="8" s="1"/>
  <c r="J1815" i="8" s="1"/>
  <c r="J1816" i="8" s="1"/>
  <c r="J1817" i="8" s="1"/>
  <c r="J1818" i="8" s="1"/>
  <c r="J1819" i="8" s="1"/>
  <c r="J1820" i="8" s="1"/>
  <c r="J1821" i="8" s="1"/>
  <c r="J1822" i="8" s="1"/>
  <c r="J1823" i="8" s="1"/>
  <c r="J1824" i="8" s="1"/>
  <c r="J1825" i="8" s="1"/>
  <c r="J1826" i="8" s="1"/>
  <c r="J1827" i="8" s="1"/>
  <c r="J1828" i="8" s="1"/>
  <c r="J1829" i="8" s="1"/>
  <c r="J1830" i="8" s="1"/>
  <c r="J1831" i="8" s="1"/>
  <c r="J1832" i="8" s="1"/>
  <c r="J1833" i="8" s="1"/>
  <c r="J1834" i="8" s="1"/>
  <c r="J1835" i="8" s="1"/>
  <c r="J1836" i="8" s="1"/>
  <c r="J1837" i="8" s="1"/>
  <c r="J1838" i="8" s="1"/>
  <c r="J1839" i="8" s="1"/>
  <c r="J1840" i="8" s="1"/>
  <c r="J1841" i="8" s="1"/>
  <c r="J1842" i="8" s="1"/>
  <c r="J1843" i="8" s="1"/>
  <c r="J1844" i="8" s="1"/>
  <c r="J1845" i="8" s="1"/>
  <c r="J1846" i="8" s="1"/>
  <c r="J1847" i="8" s="1"/>
  <c r="J1848" i="8" s="1"/>
  <c r="J1849" i="8" s="1"/>
  <c r="J1850" i="8" s="1"/>
  <c r="J1851" i="8" s="1"/>
  <c r="J1852" i="8" s="1"/>
  <c r="J1853" i="8" s="1"/>
  <c r="J1854" i="8" s="1"/>
  <c r="J1855" i="8" s="1"/>
  <c r="J1856" i="8" s="1"/>
  <c r="J1857" i="8" s="1"/>
  <c r="J1858" i="8" s="1"/>
  <c r="J1859" i="8" s="1"/>
  <c r="J1860" i="8" s="1"/>
  <c r="J1861" i="8" s="1"/>
  <c r="J1862" i="8" s="1"/>
  <c r="J1863" i="8" s="1"/>
  <c r="J1864" i="8" s="1"/>
  <c r="J1865" i="8" s="1"/>
  <c r="J1866" i="8" s="1"/>
  <c r="J1867" i="8" s="1"/>
  <c r="J1868" i="8" s="1"/>
  <c r="J1869" i="8" s="1"/>
  <c r="J1870" i="8" s="1"/>
  <c r="J1871" i="8" s="1"/>
  <c r="J1872" i="8" s="1"/>
  <c r="J1873" i="8" s="1"/>
  <c r="J1874" i="8" s="1"/>
  <c r="J1875" i="8" s="1"/>
  <c r="J1876" i="8" s="1"/>
  <c r="J1877" i="8" s="1"/>
  <c r="J1878" i="8" s="1"/>
  <c r="J1879" i="8" s="1"/>
  <c r="J1880" i="8" s="1"/>
  <c r="J1881" i="8" s="1"/>
  <c r="J1882" i="8" s="1"/>
  <c r="J1883" i="8" s="1"/>
  <c r="J1884" i="8" s="1"/>
  <c r="J1885" i="8" s="1"/>
  <c r="J1886" i="8" s="1"/>
  <c r="J1887" i="8" s="1"/>
  <c r="J1888" i="8" s="1"/>
  <c r="J1889" i="8" s="1"/>
  <c r="J1890" i="8" s="1"/>
  <c r="J1891" i="8" s="1"/>
  <c r="J1892" i="8" s="1"/>
  <c r="J1893" i="8" s="1"/>
  <c r="J1894" i="8" s="1"/>
  <c r="J1895" i="8" s="1"/>
  <c r="J1896" i="8" s="1"/>
  <c r="J1897" i="8" s="1"/>
  <c r="J1898" i="8" s="1"/>
  <c r="J1899" i="8" s="1"/>
  <c r="J1900" i="8" s="1"/>
  <c r="J1901" i="8" s="1"/>
  <c r="J1902" i="8" s="1"/>
  <c r="J1903" i="8" s="1"/>
  <c r="J1904" i="8" s="1"/>
  <c r="J1905" i="8" s="1"/>
  <c r="J1906" i="8" s="1"/>
  <c r="J1907" i="8" s="1"/>
  <c r="J1908" i="8" s="1"/>
  <c r="J1909" i="8" s="1"/>
  <c r="J1910" i="8" s="1"/>
  <c r="J1911" i="8" s="1"/>
  <c r="J1912" i="8" s="1"/>
  <c r="J1913" i="8" s="1"/>
  <c r="J1914" i="8" s="1"/>
  <c r="J1915" i="8" s="1"/>
  <c r="J1916" i="8" s="1"/>
  <c r="J1917" i="8" s="1"/>
  <c r="J1918" i="8" s="1"/>
  <c r="J1919" i="8" s="1"/>
  <c r="J1920" i="8" s="1"/>
  <c r="J1921" i="8" s="1"/>
  <c r="J1922" i="8" s="1"/>
  <c r="J1923" i="8" s="1"/>
  <c r="J1924" i="8" s="1"/>
  <c r="J1925" i="8" s="1"/>
  <c r="J1926" i="8" s="1"/>
  <c r="J1927" i="8" s="1"/>
  <c r="J1928" i="8" s="1"/>
  <c r="J1929" i="8" s="1"/>
  <c r="J1930" i="8" s="1"/>
  <c r="J1931" i="8" s="1"/>
  <c r="J1932" i="8" s="1"/>
  <c r="J1933" i="8" s="1"/>
  <c r="J1934" i="8" s="1"/>
  <c r="J1935" i="8" s="1"/>
  <c r="J1936" i="8" s="1"/>
  <c r="J1937" i="8" s="1"/>
  <c r="J1938" i="8" s="1"/>
  <c r="J1939" i="8" s="1"/>
  <c r="J1940" i="8" s="1"/>
  <c r="J1941" i="8" s="1"/>
  <c r="J1942" i="8" s="1"/>
  <c r="J1943" i="8" s="1"/>
  <c r="J1944" i="8" s="1"/>
  <c r="J1945" i="8" s="1"/>
  <c r="J1946" i="8" s="1"/>
  <c r="J1947" i="8" s="1"/>
  <c r="J1948" i="8" s="1"/>
  <c r="J1949" i="8" s="1"/>
  <c r="J1950" i="8" s="1"/>
  <c r="J1951" i="8" s="1"/>
  <c r="J1952" i="8" s="1"/>
  <c r="J1953" i="8" s="1"/>
  <c r="J1954" i="8" s="1"/>
  <c r="J1955" i="8" s="1"/>
  <c r="J1956" i="8" s="1"/>
  <c r="J1957" i="8" s="1"/>
  <c r="J1958" i="8" s="1"/>
  <c r="J1959" i="8" s="1"/>
  <c r="J1960" i="8" s="1"/>
  <c r="J1961" i="8" s="1"/>
  <c r="J1962" i="8" s="1"/>
  <c r="J1963" i="8" s="1"/>
  <c r="J1964" i="8" s="1"/>
  <c r="J1965" i="8" s="1"/>
  <c r="J1966" i="8" s="1"/>
  <c r="J1967" i="8" s="1"/>
  <c r="J1968" i="8" s="1"/>
  <c r="J1969" i="8" s="1"/>
  <c r="J1970" i="8" s="1"/>
  <c r="J1971" i="8" s="1"/>
  <c r="J1972" i="8" s="1"/>
  <c r="J1973" i="8" s="1"/>
  <c r="J1974" i="8" s="1"/>
  <c r="J1975" i="8" s="1"/>
  <c r="J1976" i="8" s="1"/>
  <c r="J1977" i="8" s="1"/>
  <c r="J1978" i="8" s="1"/>
  <c r="J1979" i="8" s="1"/>
  <c r="J1980" i="8" s="1"/>
  <c r="J1981" i="8" s="1"/>
  <c r="J1982" i="8" s="1"/>
  <c r="J1983" i="8" s="1"/>
  <c r="J1984" i="8" s="1"/>
  <c r="J1985" i="8" s="1"/>
  <c r="J1986" i="8" s="1"/>
  <c r="J1987" i="8" s="1"/>
  <c r="J1988" i="8" s="1"/>
  <c r="J1989" i="8" s="1"/>
  <c r="J1990" i="8" s="1"/>
  <c r="J1991" i="8" s="1"/>
  <c r="J1992" i="8" s="1"/>
  <c r="J1993" i="8" s="1"/>
  <c r="J1994" i="8" s="1"/>
  <c r="J1995" i="8" s="1"/>
  <c r="J1996" i="8" s="1"/>
  <c r="J1997" i="8" s="1"/>
  <c r="J1998" i="8" s="1"/>
  <c r="J1999" i="8" s="1"/>
  <c r="J2000" i="8" s="1"/>
  <c r="J2001" i="8" s="1"/>
  <c r="J2002" i="8" s="1"/>
  <c r="J2003" i="8" s="1"/>
  <c r="J2004" i="8" s="1"/>
  <c r="J2005" i="8" s="1"/>
  <c r="J2006" i="8" s="1"/>
  <c r="K6" i="8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K263" i="8" s="1"/>
  <c r="K264" i="8" s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3" i="8" s="1"/>
  <c r="K384" i="8" s="1"/>
  <c r="K385" i="8" s="1"/>
  <c r="K386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403" i="8" s="1"/>
  <c r="K404" i="8" s="1"/>
  <c r="K405" i="8" s="1"/>
  <c r="K406" i="8" s="1"/>
  <c r="K407" i="8" s="1"/>
  <c r="K408" i="8" s="1"/>
  <c r="K409" i="8" s="1"/>
  <c r="K410" i="8" s="1"/>
  <c r="K411" i="8" s="1"/>
  <c r="K412" i="8" s="1"/>
  <c r="K413" i="8" s="1"/>
  <c r="K414" i="8" s="1"/>
  <c r="K415" i="8" s="1"/>
  <c r="K416" i="8" s="1"/>
  <c r="K417" i="8" s="1"/>
  <c r="K418" i="8" s="1"/>
  <c r="K419" i="8" s="1"/>
  <c r="K420" i="8" s="1"/>
  <c r="K421" i="8" s="1"/>
  <c r="K422" i="8" s="1"/>
  <c r="K423" i="8" s="1"/>
  <c r="K424" i="8" s="1"/>
  <c r="K425" i="8" s="1"/>
  <c r="K426" i="8" s="1"/>
  <c r="K427" i="8" s="1"/>
  <c r="K428" i="8" s="1"/>
  <c r="K429" i="8" s="1"/>
  <c r="K430" i="8" s="1"/>
  <c r="K431" i="8" s="1"/>
  <c r="K432" i="8" s="1"/>
  <c r="K433" i="8" s="1"/>
  <c r="K434" i="8" s="1"/>
  <c r="K435" i="8" s="1"/>
  <c r="K436" i="8" s="1"/>
  <c r="K437" i="8" s="1"/>
  <c r="K438" i="8" s="1"/>
  <c r="K439" i="8" s="1"/>
  <c r="K440" i="8" s="1"/>
  <c r="K441" i="8" s="1"/>
  <c r="K442" i="8" s="1"/>
  <c r="K443" i="8" s="1"/>
  <c r="K444" i="8" s="1"/>
  <c r="K445" i="8" s="1"/>
  <c r="K446" i="8" s="1"/>
  <c r="K447" i="8" s="1"/>
  <c r="K448" i="8" s="1"/>
  <c r="K449" i="8" s="1"/>
  <c r="K450" i="8" s="1"/>
  <c r="K451" i="8" s="1"/>
  <c r="K452" i="8" s="1"/>
  <c r="K453" i="8" s="1"/>
  <c r="K454" i="8" s="1"/>
  <c r="K455" i="8" s="1"/>
  <c r="K456" i="8" s="1"/>
  <c r="K457" i="8" s="1"/>
  <c r="K458" i="8" s="1"/>
  <c r="K459" i="8" s="1"/>
  <c r="K460" i="8" s="1"/>
  <c r="K461" i="8" s="1"/>
  <c r="K462" i="8" s="1"/>
  <c r="K463" i="8" s="1"/>
  <c r="K464" i="8" s="1"/>
  <c r="K465" i="8" s="1"/>
  <c r="K466" i="8" s="1"/>
  <c r="K467" i="8" s="1"/>
  <c r="K468" i="8" s="1"/>
  <c r="K469" i="8" s="1"/>
  <c r="K470" i="8" s="1"/>
  <c r="K471" i="8" s="1"/>
  <c r="K472" i="8" s="1"/>
  <c r="K473" i="8" s="1"/>
  <c r="K474" i="8" s="1"/>
  <c r="K475" i="8" s="1"/>
  <c r="K476" i="8" s="1"/>
  <c r="K477" i="8" s="1"/>
  <c r="K478" i="8" s="1"/>
  <c r="K479" i="8" s="1"/>
  <c r="K480" i="8" s="1"/>
  <c r="K481" i="8" s="1"/>
  <c r="K482" i="8" s="1"/>
  <c r="K483" i="8" s="1"/>
  <c r="K484" i="8" s="1"/>
  <c r="K485" i="8" s="1"/>
  <c r="K486" i="8" s="1"/>
  <c r="K487" i="8" s="1"/>
  <c r="K488" i="8" s="1"/>
  <c r="K489" i="8" s="1"/>
  <c r="K490" i="8" s="1"/>
  <c r="K491" i="8" s="1"/>
  <c r="K492" i="8" s="1"/>
  <c r="K493" i="8" s="1"/>
  <c r="K494" i="8" s="1"/>
  <c r="K495" i="8" s="1"/>
  <c r="K496" i="8" s="1"/>
  <c r="K497" i="8" s="1"/>
  <c r="K498" i="8" s="1"/>
  <c r="K499" i="8" s="1"/>
  <c r="K500" i="8" s="1"/>
  <c r="K501" i="8" s="1"/>
  <c r="K502" i="8" s="1"/>
  <c r="K503" i="8" s="1"/>
  <c r="K504" i="8" s="1"/>
  <c r="K505" i="8" s="1"/>
  <c r="K506" i="8" s="1"/>
  <c r="K507" i="8" s="1"/>
  <c r="K508" i="8" s="1"/>
  <c r="K509" i="8" s="1"/>
  <c r="K510" i="8" s="1"/>
  <c r="K511" i="8" s="1"/>
  <c r="K512" i="8" s="1"/>
  <c r="K513" i="8" s="1"/>
  <c r="K514" i="8" s="1"/>
  <c r="K515" i="8" s="1"/>
  <c r="K516" i="8" s="1"/>
  <c r="K517" i="8" s="1"/>
  <c r="K518" i="8" s="1"/>
  <c r="K519" i="8" s="1"/>
  <c r="K520" i="8" s="1"/>
  <c r="K521" i="8" s="1"/>
  <c r="K522" i="8" s="1"/>
  <c r="K523" i="8" s="1"/>
  <c r="K524" i="8" s="1"/>
  <c r="K525" i="8" s="1"/>
  <c r="K526" i="8" s="1"/>
  <c r="K527" i="8" s="1"/>
  <c r="K528" i="8" s="1"/>
  <c r="K529" i="8" s="1"/>
  <c r="K530" i="8" s="1"/>
  <c r="K531" i="8" s="1"/>
  <c r="K532" i="8" s="1"/>
  <c r="K533" i="8" s="1"/>
  <c r="K534" i="8" s="1"/>
  <c r="K535" i="8" s="1"/>
  <c r="K536" i="8" s="1"/>
  <c r="K537" i="8" s="1"/>
  <c r="K538" i="8" s="1"/>
  <c r="K539" i="8" s="1"/>
  <c r="K540" i="8" s="1"/>
  <c r="K541" i="8" s="1"/>
  <c r="K542" i="8" s="1"/>
  <c r="K543" i="8" s="1"/>
  <c r="K544" i="8" s="1"/>
  <c r="K545" i="8" s="1"/>
  <c r="K546" i="8" s="1"/>
  <c r="K547" i="8" s="1"/>
  <c r="K548" i="8" s="1"/>
  <c r="K549" i="8" s="1"/>
  <c r="K550" i="8" s="1"/>
  <c r="K551" i="8" s="1"/>
  <c r="K552" i="8" s="1"/>
  <c r="K553" i="8" s="1"/>
  <c r="K554" i="8" s="1"/>
  <c r="K555" i="8" s="1"/>
  <c r="K556" i="8" s="1"/>
  <c r="K557" i="8" s="1"/>
  <c r="K558" i="8" s="1"/>
  <c r="K559" i="8" s="1"/>
  <c r="K560" i="8" s="1"/>
  <c r="K561" i="8" s="1"/>
  <c r="K562" i="8" s="1"/>
  <c r="K563" i="8" s="1"/>
  <c r="K564" i="8" s="1"/>
  <c r="K565" i="8" s="1"/>
  <c r="K566" i="8" s="1"/>
  <c r="K567" i="8" s="1"/>
  <c r="K568" i="8" s="1"/>
  <c r="K569" i="8" s="1"/>
  <c r="K570" i="8" s="1"/>
  <c r="K571" i="8" s="1"/>
  <c r="K572" i="8" s="1"/>
  <c r="K573" i="8" s="1"/>
  <c r="K574" i="8" s="1"/>
  <c r="K575" i="8" s="1"/>
  <c r="K576" i="8" s="1"/>
  <c r="K577" i="8" s="1"/>
  <c r="K578" i="8" s="1"/>
  <c r="K579" i="8" s="1"/>
  <c r="K580" i="8" s="1"/>
  <c r="K581" i="8" s="1"/>
  <c r="K582" i="8" s="1"/>
  <c r="K583" i="8" s="1"/>
  <c r="K584" i="8" s="1"/>
  <c r="K585" i="8" s="1"/>
  <c r="K586" i="8" s="1"/>
  <c r="K587" i="8" s="1"/>
  <c r="K588" i="8" s="1"/>
  <c r="K589" i="8" s="1"/>
  <c r="K590" i="8" s="1"/>
  <c r="K591" i="8" s="1"/>
  <c r="K592" i="8" s="1"/>
  <c r="K593" i="8" s="1"/>
  <c r="K594" i="8" s="1"/>
  <c r="K595" i="8" s="1"/>
  <c r="K596" i="8" s="1"/>
  <c r="K597" i="8" s="1"/>
  <c r="K598" i="8" s="1"/>
  <c r="K599" i="8" s="1"/>
  <c r="K600" i="8" s="1"/>
  <c r="K601" i="8" s="1"/>
  <c r="K602" i="8" s="1"/>
  <c r="K603" i="8" s="1"/>
  <c r="K604" i="8" s="1"/>
  <c r="K605" i="8" s="1"/>
  <c r="K606" i="8" s="1"/>
  <c r="K607" i="8" s="1"/>
  <c r="K608" i="8" s="1"/>
  <c r="K609" i="8" s="1"/>
  <c r="K610" i="8" s="1"/>
  <c r="K611" i="8" s="1"/>
  <c r="K612" i="8" s="1"/>
  <c r="K613" i="8" s="1"/>
  <c r="K614" i="8" s="1"/>
  <c r="K615" i="8" s="1"/>
  <c r="K616" i="8" s="1"/>
  <c r="K617" i="8" s="1"/>
  <c r="K618" i="8" s="1"/>
  <c r="K619" i="8" s="1"/>
  <c r="K620" i="8" s="1"/>
  <c r="K621" i="8" s="1"/>
  <c r="K622" i="8" s="1"/>
  <c r="K623" i="8" s="1"/>
  <c r="K624" i="8" s="1"/>
  <c r="K625" i="8" s="1"/>
  <c r="K626" i="8" s="1"/>
  <c r="K627" i="8" s="1"/>
  <c r="K628" i="8" s="1"/>
  <c r="K629" i="8" s="1"/>
  <c r="K630" i="8" s="1"/>
  <c r="K631" i="8" s="1"/>
  <c r="K632" i="8" s="1"/>
  <c r="K633" i="8" s="1"/>
  <c r="K634" i="8" s="1"/>
  <c r="K635" i="8" s="1"/>
  <c r="K636" i="8" s="1"/>
  <c r="K637" i="8" s="1"/>
  <c r="K638" i="8" s="1"/>
  <c r="K639" i="8" s="1"/>
  <c r="K640" i="8" s="1"/>
  <c r="K641" i="8" s="1"/>
  <c r="K642" i="8" s="1"/>
  <c r="K643" i="8" s="1"/>
  <c r="K644" i="8" s="1"/>
  <c r="K645" i="8" s="1"/>
  <c r="K646" i="8" s="1"/>
  <c r="K647" i="8" s="1"/>
  <c r="K648" i="8" s="1"/>
  <c r="K649" i="8" s="1"/>
  <c r="K650" i="8" s="1"/>
  <c r="K651" i="8" s="1"/>
  <c r="K652" i="8" s="1"/>
  <c r="K653" i="8" s="1"/>
  <c r="K654" i="8" s="1"/>
  <c r="K655" i="8" s="1"/>
  <c r="K656" i="8" s="1"/>
  <c r="K657" i="8" s="1"/>
  <c r="K658" i="8" s="1"/>
  <c r="K659" i="8" s="1"/>
  <c r="K660" i="8" s="1"/>
  <c r="K661" i="8" s="1"/>
  <c r="K662" i="8" s="1"/>
  <c r="K663" i="8" s="1"/>
  <c r="K664" i="8" s="1"/>
  <c r="K665" i="8" s="1"/>
  <c r="K666" i="8" s="1"/>
  <c r="K667" i="8" s="1"/>
  <c r="K668" i="8" s="1"/>
  <c r="K669" i="8" s="1"/>
  <c r="K670" i="8" s="1"/>
  <c r="K671" i="8" s="1"/>
  <c r="K672" i="8" s="1"/>
  <c r="K673" i="8" s="1"/>
  <c r="K674" i="8" s="1"/>
  <c r="K675" i="8" s="1"/>
  <c r="K676" i="8" s="1"/>
  <c r="K677" i="8" s="1"/>
  <c r="K678" i="8" s="1"/>
  <c r="K679" i="8" s="1"/>
  <c r="K680" i="8" s="1"/>
  <c r="K681" i="8" s="1"/>
  <c r="K682" i="8" s="1"/>
  <c r="K683" i="8" s="1"/>
  <c r="K684" i="8" s="1"/>
  <c r="K685" i="8" s="1"/>
  <c r="K686" i="8" s="1"/>
  <c r="K687" i="8" s="1"/>
  <c r="K688" i="8" s="1"/>
  <c r="K689" i="8" s="1"/>
  <c r="K690" i="8" s="1"/>
  <c r="K691" i="8" s="1"/>
  <c r="K692" i="8" s="1"/>
  <c r="K693" i="8" s="1"/>
  <c r="K694" i="8" s="1"/>
  <c r="K695" i="8" s="1"/>
  <c r="K696" i="8" s="1"/>
  <c r="K697" i="8" s="1"/>
  <c r="K698" i="8" s="1"/>
  <c r="K699" i="8" s="1"/>
  <c r="K700" i="8" s="1"/>
  <c r="K701" i="8" s="1"/>
  <c r="K702" i="8" s="1"/>
  <c r="K703" i="8" s="1"/>
  <c r="K704" i="8" s="1"/>
  <c r="K705" i="8" s="1"/>
  <c r="K706" i="8" s="1"/>
  <c r="K707" i="8" s="1"/>
  <c r="K708" i="8" s="1"/>
  <c r="K709" i="8" s="1"/>
  <c r="K710" i="8" s="1"/>
  <c r="K711" i="8" s="1"/>
  <c r="K712" i="8" s="1"/>
  <c r="K713" i="8" s="1"/>
  <c r="K714" i="8" s="1"/>
  <c r="K715" i="8" s="1"/>
  <c r="K716" i="8" s="1"/>
  <c r="K717" i="8" s="1"/>
  <c r="K718" i="8" s="1"/>
  <c r="K719" i="8" s="1"/>
  <c r="K720" i="8" s="1"/>
  <c r="K721" i="8" s="1"/>
  <c r="K722" i="8" s="1"/>
  <c r="K723" i="8" s="1"/>
  <c r="K724" i="8" s="1"/>
  <c r="K725" i="8" s="1"/>
  <c r="K726" i="8" s="1"/>
  <c r="K727" i="8" s="1"/>
  <c r="K728" i="8" s="1"/>
  <c r="K729" i="8" s="1"/>
  <c r="K730" i="8" s="1"/>
  <c r="K731" i="8" s="1"/>
  <c r="K732" i="8" s="1"/>
  <c r="K733" i="8" s="1"/>
  <c r="K734" i="8" s="1"/>
  <c r="K735" i="8" s="1"/>
  <c r="K736" i="8" s="1"/>
  <c r="K737" i="8" s="1"/>
  <c r="K738" i="8" s="1"/>
  <c r="K739" i="8" s="1"/>
  <c r="K740" i="8" s="1"/>
  <c r="K741" i="8" s="1"/>
  <c r="K742" i="8" s="1"/>
  <c r="K743" i="8" s="1"/>
  <c r="K744" i="8" s="1"/>
  <c r="K745" i="8" s="1"/>
  <c r="K746" i="8" s="1"/>
  <c r="K747" i="8" s="1"/>
  <c r="K748" i="8" s="1"/>
  <c r="K749" i="8" s="1"/>
  <c r="K750" i="8" s="1"/>
  <c r="K751" i="8" s="1"/>
  <c r="K752" i="8" s="1"/>
  <c r="K753" i="8" s="1"/>
  <c r="K754" i="8" s="1"/>
  <c r="K755" i="8" s="1"/>
  <c r="K756" i="8" s="1"/>
  <c r="K757" i="8" s="1"/>
  <c r="K758" i="8" s="1"/>
  <c r="K759" i="8" s="1"/>
  <c r="K760" i="8" s="1"/>
  <c r="K761" i="8" s="1"/>
  <c r="K762" i="8" s="1"/>
  <c r="K763" i="8" s="1"/>
  <c r="K764" i="8" s="1"/>
  <c r="K765" i="8" s="1"/>
  <c r="K766" i="8" s="1"/>
  <c r="K767" i="8" s="1"/>
  <c r="K768" i="8" s="1"/>
  <c r="K769" i="8" s="1"/>
  <c r="K770" i="8" s="1"/>
  <c r="K771" i="8" s="1"/>
  <c r="K772" i="8" s="1"/>
  <c r="K773" i="8" s="1"/>
  <c r="K774" i="8" s="1"/>
  <c r="K775" i="8" s="1"/>
  <c r="K776" i="8" s="1"/>
  <c r="K777" i="8" s="1"/>
  <c r="K778" i="8" s="1"/>
  <c r="K779" i="8" s="1"/>
  <c r="K780" i="8" s="1"/>
  <c r="K781" i="8" s="1"/>
  <c r="K782" i="8" s="1"/>
  <c r="K783" i="8" s="1"/>
  <c r="K784" i="8" s="1"/>
  <c r="K785" i="8" s="1"/>
  <c r="K786" i="8" s="1"/>
  <c r="K787" i="8" s="1"/>
  <c r="K788" i="8" s="1"/>
  <c r="K789" i="8" s="1"/>
  <c r="K790" i="8" s="1"/>
  <c r="K791" i="8" s="1"/>
  <c r="K792" i="8" s="1"/>
  <c r="K793" i="8" s="1"/>
  <c r="K794" i="8" s="1"/>
  <c r="K795" i="8" s="1"/>
  <c r="K796" i="8" s="1"/>
  <c r="K797" i="8" s="1"/>
  <c r="K798" i="8" s="1"/>
  <c r="K799" i="8" s="1"/>
  <c r="K800" i="8" s="1"/>
  <c r="K801" i="8" s="1"/>
  <c r="K802" i="8" s="1"/>
  <c r="K803" i="8" s="1"/>
  <c r="K804" i="8" s="1"/>
  <c r="K805" i="8" s="1"/>
  <c r="K806" i="8" s="1"/>
  <c r="K807" i="8" s="1"/>
  <c r="K808" i="8" s="1"/>
  <c r="K809" i="8" s="1"/>
  <c r="K810" i="8" s="1"/>
  <c r="K811" i="8" s="1"/>
  <c r="K812" i="8" s="1"/>
  <c r="K813" i="8" s="1"/>
  <c r="K814" i="8" s="1"/>
  <c r="K815" i="8" s="1"/>
  <c r="K816" i="8" s="1"/>
  <c r="K817" i="8" s="1"/>
  <c r="K818" i="8" s="1"/>
  <c r="K819" i="8" s="1"/>
  <c r="K820" i="8" s="1"/>
  <c r="K821" i="8" s="1"/>
  <c r="K822" i="8" s="1"/>
  <c r="K823" i="8" s="1"/>
  <c r="K824" i="8" s="1"/>
  <c r="K825" i="8" s="1"/>
  <c r="K826" i="8" s="1"/>
  <c r="K827" i="8" s="1"/>
  <c r="K828" i="8" s="1"/>
  <c r="K829" i="8" s="1"/>
  <c r="K830" i="8" s="1"/>
  <c r="K831" i="8" s="1"/>
  <c r="K832" i="8" s="1"/>
  <c r="K833" i="8" s="1"/>
  <c r="K834" i="8" s="1"/>
  <c r="K835" i="8" s="1"/>
  <c r="K836" i="8" s="1"/>
  <c r="K837" i="8" s="1"/>
  <c r="K838" i="8" s="1"/>
  <c r="K839" i="8" s="1"/>
  <c r="K840" i="8" s="1"/>
  <c r="K841" i="8" s="1"/>
  <c r="K842" i="8" s="1"/>
  <c r="K843" i="8" s="1"/>
  <c r="K844" i="8" s="1"/>
  <c r="K845" i="8" s="1"/>
  <c r="K846" i="8" s="1"/>
  <c r="K847" i="8" s="1"/>
  <c r="K848" i="8" s="1"/>
  <c r="K849" i="8" s="1"/>
  <c r="K850" i="8" s="1"/>
  <c r="K851" i="8" s="1"/>
  <c r="K852" i="8" s="1"/>
  <c r="K853" i="8" s="1"/>
  <c r="K854" i="8" s="1"/>
  <c r="K855" i="8" s="1"/>
  <c r="K856" i="8" s="1"/>
  <c r="K857" i="8" s="1"/>
  <c r="K858" i="8" s="1"/>
  <c r="K859" i="8" s="1"/>
  <c r="K860" i="8" s="1"/>
  <c r="K861" i="8" s="1"/>
  <c r="K862" i="8" s="1"/>
  <c r="K863" i="8" s="1"/>
  <c r="K864" i="8" s="1"/>
  <c r="K865" i="8" s="1"/>
  <c r="K866" i="8" s="1"/>
  <c r="K867" i="8" s="1"/>
  <c r="K868" i="8" s="1"/>
  <c r="K869" i="8" s="1"/>
  <c r="K870" i="8" s="1"/>
  <c r="K871" i="8" s="1"/>
  <c r="K872" i="8" s="1"/>
  <c r="K873" i="8" s="1"/>
  <c r="K874" i="8" s="1"/>
  <c r="K875" i="8" s="1"/>
  <c r="K876" i="8" s="1"/>
  <c r="K877" i="8" s="1"/>
  <c r="K878" i="8" s="1"/>
  <c r="K879" i="8" s="1"/>
  <c r="K880" i="8" s="1"/>
  <c r="K881" i="8" s="1"/>
  <c r="K882" i="8" s="1"/>
  <c r="K883" i="8" s="1"/>
  <c r="K884" i="8" s="1"/>
  <c r="K885" i="8" s="1"/>
  <c r="K886" i="8" s="1"/>
  <c r="K887" i="8" s="1"/>
  <c r="K888" i="8" s="1"/>
  <c r="K889" i="8" s="1"/>
  <c r="K890" i="8" s="1"/>
  <c r="K891" i="8" s="1"/>
  <c r="K892" i="8" s="1"/>
  <c r="K893" i="8" s="1"/>
  <c r="K894" i="8" s="1"/>
  <c r="K895" i="8" s="1"/>
  <c r="K896" i="8" s="1"/>
  <c r="K897" i="8" s="1"/>
  <c r="K898" i="8" s="1"/>
  <c r="K899" i="8" s="1"/>
  <c r="K900" i="8" s="1"/>
  <c r="K901" i="8" s="1"/>
  <c r="K902" i="8" s="1"/>
  <c r="K903" i="8" s="1"/>
  <c r="K904" i="8" s="1"/>
  <c r="K905" i="8" s="1"/>
  <c r="K906" i="8" s="1"/>
  <c r="K907" i="8" s="1"/>
  <c r="K908" i="8" s="1"/>
  <c r="K909" i="8" s="1"/>
  <c r="K910" i="8" s="1"/>
  <c r="K911" i="8" s="1"/>
  <c r="K912" i="8" s="1"/>
  <c r="K913" i="8" s="1"/>
  <c r="K914" i="8" s="1"/>
  <c r="K915" i="8" s="1"/>
  <c r="K916" i="8" s="1"/>
  <c r="K917" i="8" s="1"/>
  <c r="K918" i="8" s="1"/>
  <c r="K919" i="8" s="1"/>
  <c r="K920" i="8" s="1"/>
  <c r="K921" i="8" s="1"/>
  <c r="K922" i="8" s="1"/>
  <c r="K923" i="8" s="1"/>
  <c r="K924" i="8" s="1"/>
  <c r="K925" i="8" s="1"/>
  <c r="K926" i="8" s="1"/>
  <c r="K927" i="8" s="1"/>
  <c r="K928" i="8" s="1"/>
  <c r="K929" i="8" s="1"/>
  <c r="K930" i="8" s="1"/>
  <c r="K931" i="8" s="1"/>
  <c r="K932" i="8" s="1"/>
  <c r="K933" i="8" s="1"/>
  <c r="K934" i="8" s="1"/>
  <c r="K935" i="8" s="1"/>
  <c r="K936" i="8" s="1"/>
  <c r="K937" i="8" s="1"/>
  <c r="K938" i="8" s="1"/>
  <c r="K939" i="8" s="1"/>
  <c r="K940" i="8" s="1"/>
  <c r="K941" i="8" s="1"/>
  <c r="K942" i="8" s="1"/>
  <c r="K943" i="8" s="1"/>
  <c r="K944" i="8" s="1"/>
  <c r="K945" i="8" s="1"/>
  <c r="K946" i="8" s="1"/>
  <c r="K947" i="8" s="1"/>
  <c r="K948" i="8" s="1"/>
  <c r="K949" i="8" s="1"/>
  <c r="K950" i="8" s="1"/>
  <c r="K951" i="8" s="1"/>
  <c r="K952" i="8" s="1"/>
  <c r="K953" i="8" s="1"/>
  <c r="K954" i="8" s="1"/>
  <c r="K955" i="8" s="1"/>
  <c r="K956" i="8" s="1"/>
  <c r="K957" i="8" s="1"/>
  <c r="K958" i="8" s="1"/>
  <c r="K959" i="8" s="1"/>
  <c r="K960" i="8" s="1"/>
  <c r="K961" i="8" s="1"/>
  <c r="K962" i="8" s="1"/>
  <c r="K963" i="8" s="1"/>
  <c r="K964" i="8" s="1"/>
  <c r="K965" i="8" s="1"/>
  <c r="K966" i="8" s="1"/>
  <c r="K967" i="8" s="1"/>
  <c r="K968" i="8" s="1"/>
  <c r="K969" i="8" s="1"/>
  <c r="K970" i="8" s="1"/>
  <c r="K971" i="8" s="1"/>
  <c r="K972" i="8" s="1"/>
  <c r="K973" i="8" s="1"/>
  <c r="K974" i="8" s="1"/>
  <c r="K975" i="8" s="1"/>
  <c r="K976" i="8" s="1"/>
  <c r="K977" i="8" s="1"/>
  <c r="K978" i="8" s="1"/>
  <c r="K979" i="8" s="1"/>
  <c r="K980" i="8" s="1"/>
  <c r="K981" i="8" s="1"/>
  <c r="K982" i="8" s="1"/>
  <c r="K983" i="8" s="1"/>
  <c r="K984" i="8" s="1"/>
  <c r="K985" i="8" s="1"/>
  <c r="K986" i="8" s="1"/>
  <c r="K987" i="8" s="1"/>
  <c r="K988" i="8" s="1"/>
  <c r="K989" i="8" s="1"/>
  <c r="K990" i="8" s="1"/>
  <c r="K991" i="8" s="1"/>
  <c r="K992" i="8" s="1"/>
  <c r="K993" i="8" s="1"/>
  <c r="K994" i="8" s="1"/>
  <c r="K995" i="8" s="1"/>
  <c r="K996" i="8" s="1"/>
  <c r="K997" i="8" s="1"/>
  <c r="K998" i="8" s="1"/>
  <c r="K999" i="8" s="1"/>
  <c r="K1000" i="8" s="1"/>
  <c r="K1001" i="8" s="1"/>
  <c r="K1002" i="8" s="1"/>
  <c r="K1003" i="8" s="1"/>
  <c r="K1004" i="8" s="1"/>
  <c r="K1005" i="8" s="1"/>
  <c r="K1006" i="8" s="1"/>
  <c r="K1007" i="8" s="1"/>
  <c r="K1008" i="8" s="1"/>
  <c r="K1009" i="8" s="1"/>
  <c r="K1010" i="8" s="1"/>
  <c r="K1011" i="8" s="1"/>
  <c r="K1012" i="8" s="1"/>
  <c r="K1013" i="8" s="1"/>
  <c r="K1014" i="8" s="1"/>
  <c r="K1015" i="8" s="1"/>
  <c r="K1016" i="8" s="1"/>
  <c r="K1017" i="8" s="1"/>
  <c r="K1018" i="8" s="1"/>
  <c r="K1019" i="8" s="1"/>
  <c r="K1020" i="8" s="1"/>
  <c r="K1021" i="8" s="1"/>
  <c r="K1022" i="8" s="1"/>
  <c r="K1023" i="8" s="1"/>
  <c r="K1024" i="8" s="1"/>
  <c r="K1025" i="8" s="1"/>
  <c r="K1026" i="8" s="1"/>
  <c r="K1027" i="8" s="1"/>
  <c r="K1028" i="8" s="1"/>
  <c r="K1029" i="8" s="1"/>
  <c r="K1030" i="8" s="1"/>
  <c r="K1031" i="8" s="1"/>
  <c r="K1032" i="8" s="1"/>
  <c r="K1033" i="8" s="1"/>
  <c r="K1034" i="8" s="1"/>
  <c r="K1035" i="8" s="1"/>
  <c r="K1036" i="8" s="1"/>
  <c r="K1037" i="8" s="1"/>
  <c r="K1038" i="8" s="1"/>
  <c r="K1039" i="8" s="1"/>
  <c r="K1040" i="8" s="1"/>
  <c r="K1041" i="8" s="1"/>
  <c r="K1042" i="8" s="1"/>
  <c r="K1043" i="8" s="1"/>
  <c r="K1044" i="8" s="1"/>
  <c r="K1045" i="8" s="1"/>
  <c r="K1046" i="8" s="1"/>
  <c r="K1047" i="8" s="1"/>
  <c r="K1048" i="8" s="1"/>
  <c r="K1049" i="8" s="1"/>
  <c r="K1050" i="8" s="1"/>
  <c r="K1051" i="8" s="1"/>
  <c r="K1052" i="8" s="1"/>
  <c r="K1053" i="8" s="1"/>
  <c r="K1054" i="8" s="1"/>
  <c r="K1055" i="8" s="1"/>
  <c r="K1056" i="8" s="1"/>
  <c r="K1057" i="8" s="1"/>
  <c r="K1058" i="8" s="1"/>
  <c r="K1059" i="8" s="1"/>
  <c r="K1060" i="8" s="1"/>
  <c r="K1061" i="8" s="1"/>
  <c r="K1062" i="8" s="1"/>
  <c r="K1063" i="8" s="1"/>
  <c r="K1064" i="8" s="1"/>
  <c r="K1065" i="8" s="1"/>
  <c r="K1066" i="8" s="1"/>
  <c r="K1067" i="8" s="1"/>
  <c r="K1068" i="8" s="1"/>
  <c r="K1069" i="8" s="1"/>
  <c r="K1070" i="8" s="1"/>
  <c r="K1071" i="8" s="1"/>
  <c r="K1072" i="8" s="1"/>
  <c r="K1073" i="8" s="1"/>
  <c r="K1074" i="8" s="1"/>
  <c r="K1075" i="8" s="1"/>
  <c r="K1076" i="8" s="1"/>
  <c r="K1077" i="8" s="1"/>
  <c r="K1078" i="8" s="1"/>
  <c r="K1079" i="8" s="1"/>
  <c r="K1080" i="8" s="1"/>
  <c r="K1081" i="8" s="1"/>
  <c r="K1082" i="8" s="1"/>
  <c r="K1083" i="8" s="1"/>
  <c r="K1084" i="8" s="1"/>
  <c r="K1085" i="8" s="1"/>
  <c r="K1086" i="8" s="1"/>
  <c r="K1087" i="8" s="1"/>
  <c r="K1088" i="8" s="1"/>
  <c r="K1089" i="8" s="1"/>
  <c r="K1090" i="8" s="1"/>
  <c r="K1091" i="8" s="1"/>
  <c r="K1092" i="8" s="1"/>
  <c r="K1093" i="8" s="1"/>
  <c r="K1094" i="8" s="1"/>
  <c r="K1095" i="8" s="1"/>
  <c r="K1096" i="8" s="1"/>
  <c r="K1097" i="8" s="1"/>
  <c r="K1098" i="8" s="1"/>
  <c r="K1099" i="8" s="1"/>
  <c r="K1100" i="8" s="1"/>
  <c r="K1101" i="8" s="1"/>
  <c r="K1102" i="8" s="1"/>
  <c r="K1103" i="8" s="1"/>
  <c r="K1104" i="8" s="1"/>
  <c r="K1105" i="8" s="1"/>
  <c r="K1106" i="8" s="1"/>
  <c r="K1107" i="8" s="1"/>
  <c r="K1108" i="8" s="1"/>
  <c r="K1109" i="8" s="1"/>
  <c r="K1110" i="8" s="1"/>
  <c r="K1111" i="8" s="1"/>
  <c r="K1112" i="8" s="1"/>
  <c r="K1113" i="8" s="1"/>
  <c r="K1114" i="8" s="1"/>
  <c r="K1115" i="8" s="1"/>
  <c r="K1116" i="8" s="1"/>
  <c r="K1117" i="8" s="1"/>
  <c r="K1118" i="8" s="1"/>
  <c r="K1119" i="8" s="1"/>
  <c r="K1120" i="8" s="1"/>
  <c r="K1121" i="8" s="1"/>
  <c r="K1122" i="8" s="1"/>
  <c r="K1123" i="8" s="1"/>
  <c r="K1124" i="8" s="1"/>
  <c r="K1125" i="8" s="1"/>
  <c r="K1126" i="8" s="1"/>
  <c r="K1127" i="8" s="1"/>
  <c r="K1128" i="8" s="1"/>
  <c r="K1129" i="8" s="1"/>
  <c r="K1130" i="8" s="1"/>
  <c r="K1131" i="8" s="1"/>
  <c r="K1132" i="8" s="1"/>
  <c r="K1133" i="8" s="1"/>
  <c r="K1134" i="8" s="1"/>
  <c r="K1135" i="8" s="1"/>
  <c r="K1136" i="8" s="1"/>
  <c r="K1137" i="8" s="1"/>
  <c r="K1138" i="8" s="1"/>
  <c r="K1139" i="8" s="1"/>
  <c r="K1140" i="8" s="1"/>
  <c r="K1141" i="8" s="1"/>
  <c r="K1142" i="8" s="1"/>
  <c r="K1143" i="8" s="1"/>
  <c r="K1144" i="8" s="1"/>
  <c r="K1145" i="8" s="1"/>
  <c r="K1146" i="8" s="1"/>
  <c r="K1147" i="8" s="1"/>
  <c r="K1148" i="8" s="1"/>
  <c r="K1149" i="8" s="1"/>
  <c r="K1150" i="8" s="1"/>
  <c r="K1151" i="8" s="1"/>
  <c r="K1152" i="8" s="1"/>
  <c r="K1153" i="8" s="1"/>
  <c r="K1154" i="8" s="1"/>
  <c r="K1155" i="8" s="1"/>
  <c r="K1156" i="8" s="1"/>
  <c r="K1157" i="8" s="1"/>
  <c r="K1158" i="8" s="1"/>
  <c r="K1159" i="8" s="1"/>
  <c r="K1160" i="8" s="1"/>
  <c r="K1161" i="8" s="1"/>
  <c r="K1162" i="8" s="1"/>
  <c r="K1163" i="8" s="1"/>
  <c r="K1164" i="8" s="1"/>
  <c r="K1165" i="8" s="1"/>
  <c r="K1166" i="8" s="1"/>
  <c r="K1167" i="8" s="1"/>
  <c r="K1168" i="8" s="1"/>
  <c r="K1169" i="8" s="1"/>
  <c r="K1170" i="8" s="1"/>
  <c r="K1171" i="8" s="1"/>
  <c r="K1172" i="8" s="1"/>
  <c r="K1173" i="8" s="1"/>
  <c r="K1174" i="8" s="1"/>
  <c r="K1175" i="8" s="1"/>
  <c r="K1176" i="8" s="1"/>
  <c r="K1177" i="8" s="1"/>
  <c r="K1178" i="8" s="1"/>
  <c r="K1179" i="8" s="1"/>
  <c r="K1180" i="8" s="1"/>
  <c r="K1181" i="8" s="1"/>
  <c r="K1182" i="8" s="1"/>
  <c r="K1183" i="8" s="1"/>
  <c r="K1184" i="8" s="1"/>
  <c r="K1185" i="8" s="1"/>
  <c r="K1186" i="8" s="1"/>
  <c r="K1187" i="8" s="1"/>
  <c r="K1188" i="8" s="1"/>
  <c r="K1189" i="8" s="1"/>
  <c r="K1190" i="8" s="1"/>
  <c r="K1191" i="8" s="1"/>
  <c r="K1192" i="8" s="1"/>
  <c r="K1193" i="8" s="1"/>
  <c r="K1194" i="8" s="1"/>
  <c r="K1195" i="8" s="1"/>
  <c r="K1196" i="8" s="1"/>
  <c r="K1197" i="8" s="1"/>
  <c r="K1198" i="8" s="1"/>
  <c r="K1199" i="8" s="1"/>
  <c r="K1200" i="8" s="1"/>
  <c r="K1201" i="8" s="1"/>
  <c r="K1202" i="8" s="1"/>
  <c r="K1203" i="8" s="1"/>
  <c r="K1204" i="8" s="1"/>
  <c r="K1205" i="8" s="1"/>
  <c r="K1206" i="8" s="1"/>
  <c r="K1207" i="8" s="1"/>
  <c r="K1208" i="8" s="1"/>
  <c r="K1209" i="8" s="1"/>
  <c r="K1210" i="8" s="1"/>
  <c r="K1211" i="8" s="1"/>
  <c r="K1212" i="8" s="1"/>
  <c r="K1213" i="8" s="1"/>
  <c r="K1214" i="8" s="1"/>
  <c r="K1215" i="8" s="1"/>
  <c r="K1216" i="8" s="1"/>
  <c r="K1217" i="8" s="1"/>
  <c r="K1218" i="8" s="1"/>
  <c r="K1219" i="8" s="1"/>
  <c r="K1220" i="8" s="1"/>
  <c r="K1221" i="8" s="1"/>
  <c r="K1222" i="8" s="1"/>
  <c r="K1223" i="8" s="1"/>
  <c r="K1224" i="8" s="1"/>
  <c r="K1225" i="8" s="1"/>
  <c r="K1226" i="8" s="1"/>
  <c r="K1227" i="8" s="1"/>
  <c r="K1228" i="8" s="1"/>
  <c r="K1229" i="8" s="1"/>
  <c r="K1230" i="8" s="1"/>
  <c r="K1231" i="8" s="1"/>
  <c r="K1232" i="8" s="1"/>
  <c r="K1233" i="8" s="1"/>
  <c r="K1234" i="8" s="1"/>
  <c r="K1235" i="8" s="1"/>
  <c r="K1236" i="8" s="1"/>
  <c r="K1237" i="8" s="1"/>
  <c r="K1238" i="8" s="1"/>
  <c r="K1239" i="8" s="1"/>
  <c r="K1240" i="8" s="1"/>
  <c r="K1241" i="8" s="1"/>
  <c r="K1242" i="8" s="1"/>
  <c r="K1243" i="8" s="1"/>
  <c r="K1244" i="8" s="1"/>
  <c r="K1245" i="8" s="1"/>
  <c r="K1246" i="8" s="1"/>
  <c r="K1247" i="8" s="1"/>
  <c r="K1248" i="8" s="1"/>
  <c r="K1249" i="8" s="1"/>
  <c r="K1250" i="8" s="1"/>
  <c r="K1251" i="8" s="1"/>
  <c r="K1252" i="8" s="1"/>
  <c r="K1253" i="8" s="1"/>
  <c r="K1254" i="8" s="1"/>
  <c r="K1255" i="8" s="1"/>
  <c r="K1256" i="8" s="1"/>
  <c r="K1257" i="8" s="1"/>
  <c r="K1258" i="8" s="1"/>
  <c r="K1259" i="8" s="1"/>
  <c r="K1260" i="8" s="1"/>
  <c r="K1261" i="8" s="1"/>
  <c r="K1262" i="8" s="1"/>
  <c r="K1263" i="8" s="1"/>
  <c r="K1264" i="8" s="1"/>
  <c r="K1265" i="8" s="1"/>
  <c r="K1266" i="8" s="1"/>
  <c r="K1267" i="8" s="1"/>
  <c r="K1268" i="8" s="1"/>
  <c r="K1269" i="8" s="1"/>
  <c r="K1270" i="8" s="1"/>
  <c r="K1271" i="8" s="1"/>
  <c r="K1272" i="8" s="1"/>
  <c r="K1273" i="8" s="1"/>
  <c r="K1274" i="8" s="1"/>
  <c r="K1275" i="8" s="1"/>
  <c r="K1276" i="8" s="1"/>
  <c r="K1277" i="8" s="1"/>
  <c r="K1278" i="8" s="1"/>
  <c r="K1279" i="8" s="1"/>
  <c r="K1280" i="8" s="1"/>
  <c r="K1281" i="8" s="1"/>
  <c r="K1282" i="8" s="1"/>
  <c r="K1283" i="8" s="1"/>
  <c r="K1284" i="8" s="1"/>
  <c r="K1285" i="8" s="1"/>
  <c r="K1286" i="8" s="1"/>
  <c r="K1287" i="8" s="1"/>
  <c r="K1288" i="8" s="1"/>
  <c r="K1289" i="8" s="1"/>
  <c r="K1290" i="8" s="1"/>
  <c r="K1291" i="8" s="1"/>
  <c r="K1292" i="8" s="1"/>
  <c r="K1293" i="8" s="1"/>
  <c r="K1294" i="8" s="1"/>
  <c r="K1295" i="8" s="1"/>
  <c r="K1296" i="8" s="1"/>
  <c r="K1297" i="8" s="1"/>
  <c r="K1298" i="8" s="1"/>
  <c r="K1299" i="8" s="1"/>
  <c r="K1300" i="8" s="1"/>
  <c r="K1301" i="8" s="1"/>
  <c r="K1302" i="8" s="1"/>
  <c r="K1303" i="8" s="1"/>
  <c r="K1304" i="8" s="1"/>
  <c r="K1305" i="8" s="1"/>
  <c r="K1306" i="8" s="1"/>
  <c r="K1307" i="8" s="1"/>
  <c r="K1308" i="8" s="1"/>
  <c r="K1309" i="8" s="1"/>
  <c r="K1310" i="8" s="1"/>
  <c r="K1311" i="8" s="1"/>
  <c r="K1312" i="8" s="1"/>
  <c r="K1313" i="8" s="1"/>
  <c r="K1314" i="8" s="1"/>
  <c r="K1315" i="8" s="1"/>
  <c r="K1316" i="8" s="1"/>
  <c r="K1317" i="8" s="1"/>
  <c r="K1318" i="8" s="1"/>
  <c r="K1319" i="8" s="1"/>
  <c r="K1320" i="8" s="1"/>
  <c r="K1321" i="8" s="1"/>
  <c r="K1322" i="8" s="1"/>
  <c r="K1323" i="8" s="1"/>
  <c r="K1324" i="8" s="1"/>
  <c r="K1325" i="8" s="1"/>
  <c r="K1326" i="8" s="1"/>
  <c r="K1327" i="8" s="1"/>
  <c r="K1328" i="8" s="1"/>
  <c r="K1329" i="8" s="1"/>
  <c r="K1330" i="8" s="1"/>
  <c r="K1331" i="8" s="1"/>
  <c r="K1332" i="8" s="1"/>
  <c r="K1333" i="8" s="1"/>
  <c r="K1334" i="8" s="1"/>
  <c r="K1335" i="8" s="1"/>
  <c r="K1336" i="8" s="1"/>
  <c r="K1337" i="8" s="1"/>
  <c r="K1338" i="8" s="1"/>
  <c r="K1339" i="8" s="1"/>
  <c r="K1340" i="8" s="1"/>
  <c r="K1341" i="8" s="1"/>
  <c r="K1342" i="8" s="1"/>
  <c r="K1343" i="8" s="1"/>
  <c r="K1344" i="8" s="1"/>
  <c r="K1345" i="8" s="1"/>
  <c r="K1346" i="8" s="1"/>
  <c r="K1347" i="8" s="1"/>
  <c r="K1348" i="8" s="1"/>
  <c r="K1349" i="8" s="1"/>
  <c r="K1350" i="8" s="1"/>
  <c r="K1351" i="8" s="1"/>
  <c r="K1352" i="8" s="1"/>
  <c r="K1353" i="8" s="1"/>
  <c r="K1354" i="8" s="1"/>
  <c r="K1355" i="8" s="1"/>
  <c r="K1356" i="8" s="1"/>
  <c r="K1357" i="8" s="1"/>
  <c r="K1358" i="8" s="1"/>
  <c r="K1359" i="8" s="1"/>
  <c r="K1360" i="8" s="1"/>
  <c r="K1361" i="8" s="1"/>
  <c r="K1362" i="8" s="1"/>
  <c r="K1363" i="8" s="1"/>
  <c r="K1364" i="8" s="1"/>
  <c r="K1365" i="8" s="1"/>
  <c r="K1366" i="8" s="1"/>
  <c r="K1367" i="8" s="1"/>
  <c r="K1368" i="8" s="1"/>
  <c r="K1369" i="8" s="1"/>
  <c r="K1370" i="8" s="1"/>
  <c r="K1371" i="8" s="1"/>
  <c r="K1372" i="8" s="1"/>
  <c r="K1373" i="8" s="1"/>
  <c r="K1374" i="8" s="1"/>
  <c r="K1375" i="8" s="1"/>
  <c r="K1376" i="8" s="1"/>
  <c r="K1377" i="8" s="1"/>
  <c r="K1378" i="8" s="1"/>
  <c r="K1379" i="8" s="1"/>
  <c r="K1380" i="8" s="1"/>
  <c r="K1381" i="8" s="1"/>
  <c r="K1382" i="8" s="1"/>
  <c r="K1383" i="8" s="1"/>
  <c r="K1384" i="8" s="1"/>
  <c r="K1385" i="8" s="1"/>
  <c r="K1386" i="8" s="1"/>
  <c r="K1387" i="8" s="1"/>
  <c r="K1388" i="8" s="1"/>
  <c r="K1389" i="8" s="1"/>
  <c r="K1390" i="8" s="1"/>
  <c r="K1391" i="8" s="1"/>
  <c r="K1392" i="8" s="1"/>
  <c r="K1393" i="8" s="1"/>
  <c r="K1394" i="8" s="1"/>
  <c r="K1395" i="8" s="1"/>
  <c r="K1396" i="8" s="1"/>
  <c r="K1397" i="8" s="1"/>
  <c r="K1398" i="8" s="1"/>
  <c r="K1399" i="8" s="1"/>
  <c r="K1400" i="8" s="1"/>
  <c r="K1401" i="8" s="1"/>
  <c r="K1402" i="8" s="1"/>
  <c r="K1403" i="8" s="1"/>
  <c r="K1404" i="8" s="1"/>
  <c r="K1405" i="8" s="1"/>
  <c r="K1406" i="8" s="1"/>
  <c r="K1407" i="8" s="1"/>
  <c r="K1408" i="8" s="1"/>
  <c r="K1409" i="8" s="1"/>
  <c r="K1410" i="8" s="1"/>
  <c r="K1411" i="8" s="1"/>
  <c r="K1412" i="8" s="1"/>
  <c r="K1413" i="8" s="1"/>
  <c r="K1414" i="8" s="1"/>
  <c r="K1415" i="8" s="1"/>
  <c r="K1416" i="8" s="1"/>
  <c r="K1417" i="8" s="1"/>
  <c r="K1418" i="8" s="1"/>
  <c r="K1419" i="8" s="1"/>
  <c r="K1420" i="8" s="1"/>
  <c r="K1421" i="8" s="1"/>
  <c r="K1422" i="8" s="1"/>
  <c r="K1423" i="8" s="1"/>
  <c r="K1424" i="8" s="1"/>
  <c r="K1425" i="8" s="1"/>
  <c r="K1426" i="8" s="1"/>
  <c r="K1427" i="8" s="1"/>
  <c r="K1428" i="8" s="1"/>
  <c r="K1429" i="8" s="1"/>
  <c r="K1430" i="8" s="1"/>
  <c r="K1431" i="8" s="1"/>
  <c r="K1432" i="8" s="1"/>
  <c r="K1433" i="8" s="1"/>
  <c r="K1434" i="8" s="1"/>
  <c r="K1435" i="8" s="1"/>
  <c r="K1436" i="8" s="1"/>
  <c r="K1437" i="8" s="1"/>
  <c r="K1438" i="8" s="1"/>
  <c r="K1439" i="8" s="1"/>
  <c r="K1440" i="8" s="1"/>
  <c r="K1441" i="8" s="1"/>
  <c r="K1442" i="8" s="1"/>
  <c r="K1443" i="8" s="1"/>
  <c r="K1444" i="8" s="1"/>
  <c r="K1445" i="8" s="1"/>
  <c r="K1446" i="8" s="1"/>
  <c r="K1447" i="8" s="1"/>
  <c r="K1448" i="8" s="1"/>
  <c r="K1449" i="8" s="1"/>
  <c r="K1450" i="8" s="1"/>
  <c r="K1451" i="8" s="1"/>
  <c r="K1452" i="8" s="1"/>
  <c r="K1453" i="8" s="1"/>
  <c r="K1454" i="8" s="1"/>
  <c r="K1455" i="8" s="1"/>
  <c r="K1456" i="8" s="1"/>
  <c r="K1457" i="8" s="1"/>
  <c r="K1458" i="8" s="1"/>
  <c r="K1459" i="8" s="1"/>
  <c r="K1460" i="8" s="1"/>
  <c r="K1461" i="8" s="1"/>
  <c r="K1462" i="8" s="1"/>
  <c r="K1463" i="8" s="1"/>
  <c r="K1464" i="8" s="1"/>
  <c r="K1465" i="8" s="1"/>
  <c r="K1466" i="8" s="1"/>
  <c r="K1467" i="8" s="1"/>
  <c r="K1468" i="8" s="1"/>
  <c r="K1469" i="8" s="1"/>
  <c r="K1470" i="8" s="1"/>
  <c r="K1471" i="8" s="1"/>
  <c r="K1472" i="8" s="1"/>
  <c r="K1473" i="8" s="1"/>
  <c r="K1474" i="8" s="1"/>
  <c r="K1475" i="8" s="1"/>
  <c r="K1476" i="8" s="1"/>
  <c r="K1477" i="8" s="1"/>
  <c r="K1478" i="8" s="1"/>
  <c r="K1479" i="8" s="1"/>
  <c r="K1480" i="8" s="1"/>
  <c r="K1481" i="8" s="1"/>
  <c r="K1482" i="8" s="1"/>
  <c r="K1483" i="8" s="1"/>
  <c r="K1484" i="8" s="1"/>
  <c r="K1485" i="8" s="1"/>
  <c r="K1486" i="8" s="1"/>
  <c r="K1487" i="8" s="1"/>
  <c r="K1488" i="8" s="1"/>
  <c r="K1489" i="8" s="1"/>
  <c r="K1490" i="8" s="1"/>
  <c r="K1491" i="8" s="1"/>
  <c r="K1492" i="8" s="1"/>
  <c r="K1493" i="8" s="1"/>
  <c r="K1494" i="8" s="1"/>
  <c r="K1495" i="8" s="1"/>
  <c r="K1496" i="8" s="1"/>
  <c r="K1497" i="8" s="1"/>
  <c r="K1498" i="8" s="1"/>
  <c r="K1499" i="8" s="1"/>
  <c r="K1500" i="8" s="1"/>
  <c r="K1501" i="8" s="1"/>
  <c r="K1502" i="8" s="1"/>
  <c r="K1503" i="8" s="1"/>
  <c r="K1504" i="8" s="1"/>
  <c r="K1505" i="8" s="1"/>
  <c r="K1506" i="8" s="1"/>
  <c r="K1507" i="8" s="1"/>
  <c r="K1508" i="8" s="1"/>
  <c r="K1509" i="8" s="1"/>
  <c r="K1510" i="8" s="1"/>
  <c r="K1511" i="8" s="1"/>
  <c r="K1512" i="8" s="1"/>
  <c r="K1513" i="8" s="1"/>
  <c r="K1514" i="8" s="1"/>
  <c r="K1515" i="8" s="1"/>
  <c r="K1516" i="8" s="1"/>
  <c r="K1517" i="8" s="1"/>
  <c r="K1518" i="8" s="1"/>
  <c r="K1519" i="8" s="1"/>
  <c r="K1520" i="8" s="1"/>
  <c r="K1521" i="8" s="1"/>
  <c r="K1522" i="8" s="1"/>
  <c r="K1523" i="8" s="1"/>
  <c r="K1524" i="8" s="1"/>
  <c r="K1525" i="8" s="1"/>
  <c r="K1526" i="8" s="1"/>
  <c r="K1527" i="8" s="1"/>
  <c r="K1528" i="8" s="1"/>
  <c r="K1529" i="8" s="1"/>
  <c r="K1530" i="8" s="1"/>
  <c r="K1531" i="8" s="1"/>
  <c r="K1532" i="8" s="1"/>
  <c r="K1533" i="8" s="1"/>
  <c r="K1534" i="8" s="1"/>
  <c r="K1535" i="8" s="1"/>
  <c r="K1536" i="8" s="1"/>
  <c r="K1537" i="8" s="1"/>
  <c r="K1538" i="8" s="1"/>
  <c r="K1539" i="8" s="1"/>
  <c r="K1540" i="8" s="1"/>
  <c r="K1541" i="8" s="1"/>
  <c r="K1542" i="8" s="1"/>
  <c r="K1543" i="8" s="1"/>
  <c r="K1544" i="8" s="1"/>
  <c r="K1545" i="8" s="1"/>
  <c r="K1546" i="8" s="1"/>
  <c r="K1547" i="8" s="1"/>
  <c r="K1548" i="8" s="1"/>
  <c r="K1549" i="8" s="1"/>
  <c r="K1550" i="8" s="1"/>
  <c r="K1551" i="8" s="1"/>
  <c r="K1552" i="8" s="1"/>
  <c r="K1553" i="8" s="1"/>
  <c r="K1554" i="8" s="1"/>
  <c r="K1555" i="8" s="1"/>
  <c r="K1556" i="8" s="1"/>
  <c r="K1557" i="8" s="1"/>
  <c r="K1558" i="8" s="1"/>
  <c r="K1559" i="8" s="1"/>
  <c r="K1560" i="8" s="1"/>
  <c r="K1561" i="8" s="1"/>
  <c r="K1562" i="8" s="1"/>
  <c r="K1563" i="8" s="1"/>
  <c r="K1564" i="8" s="1"/>
  <c r="K1565" i="8" s="1"/>
  <c r="K1566" i="8" s="1"/>
  <c r="K1567" i="8" s="1"/>
  <c r="K1568" i="8" s="1"/>
  <c r="K1569" i="8" s="1"/>
  <c r="K1570" i="8" s="1"/>
  <c r="K1571" i="8" s="1"/>
  <c r="K1572" i="8" s="1"/>
  <c r="K1573" i="8" s="1"/>
  <c r="K1574" i="8" s="1"/>
  <c r="K1575" i="8" s="1"/>
  <c r="K1576" i="8" s="1"/>
  <c r="K1577" i="8" s="1"/>
  <c r="K1578" i="8" s="1"/>
  <c r="K1579" i="8" s="1"/>
  <c r="K1580" i="8" s="1"/>
  <c r="K1581" i="8" s="1"/>
  <c r="K1582" i="8" s="1"/>
  <c r="K1583" i="8" s="1"/>
  <c r="K1584" i="8" s="1"/>
  <c r="K1585" i="8" s="1"/>
  <c r="K1586" i="8" s="1"/>
  <c r="K1587" i="8" s="1"/>
  <c r="K1588" i="8" s="1"/>
  <c r="K1589" i="8" s="1"/>
  <c r="K1590" i="8" s="1"/>
  <c r="K1591" i="8" s="1"/>
  <c r="K1592" i="8" s="1"/>
  <c r="K1593" i="8" s="1"/>
  <c r="K1594" i="8" s="1"/>
  <c r="K1595" i="8" s="1"/>
  <c r="K1596" i="8" s="1"/>
  <c r="K1597" i="8" s="1"/>
  <c r="K1598" i="8" s="1"/>
  <c r="K1599" i="8" s="1"/>
  <c r="K1600" i="8" s="1"/>
  <c r="K1601" i="8" s="1"/>
  <c r="K1602" i="8" s="1"/>
  <c r="K1603" i="8" s="1"/>
  <c r="K1604" i="8" s="1"/>
  <c r="K1605" i="8" s="1"/>
  <c r="K1606" i="8" s="1"/>
  <c r="K1607" i="8" s="1"/>
  <c r="K1608" i="8" s="1"/>
  <c r="K1609" i="8" s="1"/>
  <c r="K1610" i="8" s="1"/>
  <c r="K1611" i="8" s="1"/>
  <c r="K1612" i="8" s="1"/>
  <c r="K1613" i="8" s="1"/>
  <c r="K1614" i="8" s="1"/>
  <c r="K1615" i="8" s="1"/>
  <c r="K1616" i="8" s="1"/>
  <c r="K1617" i="8" s="1"/>
  <c r="K1618" i="8" s="1"/>
  <c r="K1619" i="8" s="1"/>
  <c r="K1620" i="8" s="1"/>
  <c r="K1621" i="8" s="1"/>
  <c r="K1622" i="8" s="1"/>
  <c r="K1623" i="8" s="1"/>
  <c r="K1624" i="8" s="1"/>
  <c r="K1625" i="8" s="1"/>
  <c r="K1626" i="8" s="1"/>
  <c r="K1627" i="8" s="1"/>
  <c r="K1628" i="8" s="1"/>
  <c r="K1629" i="8" s="1"/>
  <c r="K1630" i="8" s="1"/>
  <c r="K1631" i="8" s="1"/>
  <c r="K1632" i="8" s="1"/>
  <c r="K1633" i="8" s="1"/>
  <c r="K1634" i="8" s="1"/>
  <c r="K1635" i="8" s="1"/>
  <c r="K1636" i="8" s="1"/>
  <c r="K1637" i="8" s="1"/>
  <c r="K1638" i="8" s="1"/>
  <c r="K1639" i="8" s="1"/>
  <c r="K1640" i="8" s="1"/>
  <c r="K1641" i="8" s="1"/>
  <c r="K1642" i="8" s="1"/>
  <c r="K1643" i="8" s="1"/>
  <c r="K1644" i="8" s="1"/>
  <c r="K1645" i="8" s="1"/>
  <c r="K1646" i="8" s="1"/>
  <c r="K1647" i="8" s="1"/>
  <c r="K1648" i="8" s="1"/>
  <c r="K1649" i="8" s="1"/>
  <c r="K1650" i="8" s="1"/>
  <c r="K1651" i="8" s="1"/>
  <c r="K1652" i="8" s="1"/>
  <c r="K1653" i="8" s="1"/>
  <c r="K1654" i="8" s="1"/>
  <c r="K1655" i="8" s="1"/>
  <c r="K1656" i="8" s="1"/>
  <c r="K1657" i="8" s="1"/>
  <c r="K1658" i="8" s="1"/>
  <c r="K1659" i="8" s="1"/>
  <c r="K1660" i="8" s="1"/>
  <c r="K1661" i="8" s="1"/>
  <c r="K1662" i="8" s="1"/>
  <c r="K1663" i="8" s="1"/>
  <c r="K1664" i="8" s="1"/>
  <c r="K1665" i="8" s="1"/>
  <c r="K1666" i="8" s="1"/>
  <c r="K1667" i="8" s="1"/>
  <c r="K1668" i="8" s="1"/>
  <c r="K1669" i="8" s="1"/>
  <c r="K1670" i="8" s="1"/>
  <c r="K1671" i="8" s="1"/>
  <c r="K1672" i="8" s="1"/>
  <c r="K1673" i="8" s="1"/>
  <c r="K1674" i="8" s="1"/>
  <c r="K1675" i="8" s="1"/>
  <c r="K1676" i="8" s="1"/>
  <c r="K1677" i="8" s="1"/>
  <c r="K1678" i="8" s="1"/>
  <c r="K1679" i="8" s="1"/>
  <c r="K1680" i="8" s="1"/>
  <c r="K1681" i="8" s="1"/>
  <c r="K1682" i="8" s="1"/>
  <c r="K1683" i="8" s="1"/>
  <c r="K1684" i="8" s="1"/>
  <c r="K1685" i="8" s="1"/>
  <c r="K1686" i="8" s="1"/>
  <c r="K1687" i="8" s="1"/>
  <c r="K1688" i="8" s="1"/>
  <c r="K1689" i="8" s="1"/>
  <c r="K1690" i="8" s="1"/>
  <c r="K1691" i="8" s="1"/>
  <c r="K1692" i="8" s="1"/>
  <c r="K1693" i="8" s="1"/>
  <c r="K1694" i="8" s="1"/>
  <c r="K1695" i="8" s="1"/>
  <c r="K1696" i="8" s="1"/>
  <c r="K1697" i="8" s="1"/>
  <c r="K1698" i="8" s="1"/>
  <c r="K1699" i="8" s="1"/>
  <c r="K1700" i="8" s="1"/>
  <c r="K1701" i="8" s="1"/>
  <c r="K1702" i="8" s="1"/>
  <c r="K1703" i="8" s="1"/>
  <c r="K1704" i="8" s="1"/>
  <c r="K1705" i="8" s="1"/>
  <c r="K1706" i="8" s="1"/>
  <c r="K1707" i="8" s="1"/>
  <c r="K1708" i="8" s="1"/>
  <c r="K1709" i="8" s="1"/>
  <c r="K1710" i="8" s="1"/>
  <c r="K1711" i="8" s="1"/>
  <c r="K1712" i="8" s="1"/>
  <c r="K1713" i="8" s="1"/>
  <c r="K1714" i="8" s="1"/>
  <c r="K1715" i="8" s="1"/>
  <c r="K1716" i="8" s="1"/>
  <c r="K1717" i="8" s="1"/>
  <c r="K1718" i="8" s="1"/>
  <c r="K1719" i="8" s="1"/>
  <c r="K1720" i="8" s="1"/>
  <c r="K1721" i="8" s="1"/>
  <c r="K1722" i="8" s="1"/>
  <c r="K1723" i="8" s="1"/>
  <c r="K1724" i="8" s="1"/>
  <c r="K1725" i="8" s="1"/>
  <c r="K1726" i="8" s="1"/>
  <c r="K1727" i="8" s="1"/>
  <c r="K1728" i="8" s="1"/>
  <c r="K1729" i="8" s="1"/>
  <c r="K1730" i="8" s="1"/>
  <c r="K1731" i="8" s="1"/>
  <c r="K1732" i="8" s="1"/>
  <c r="K1733" i="8" s="1"/>
  <c r="K1734" i="8" s="1"/>
  <c r="K1735" i="8" s="1"/>
  <c r="K1736" i="8" s="1"/>
  <c r="K1737" i="8" s="1"/>
  <c r="K1738" i="8" s="1"/>
  <c r="K1739" i="8" s="1"/>
  <c r="K1740" i="8" s="1"/>
  <c r="K1741" i="8" s="1"/>
  <c r="K1742" i="8" s="1"/>
  <c r="K1743" i="8" s="1"/>
  <c r="K1744" i="8" s="1"/>
  <c r="K1745" i="8" s="1"/>
  <c r="K1746" i="8" s="1"/>
  <c r="K1747" i="8" s="1"/>
  <c r="K1748" i="8" s="1"/>
  <c r="K1749" i="8" s="1"/>
  <c r="K1750" i="8" s="1"/>
  <c r="K1751" i="8" s="1"/>
  <c r="K1752" i="8" s="1"/>
  <c r="K1753" i="8" s="1"/>
  <c r="K1754" i="8" s="1"/>
  <c r="K1755" i="8" s="1"/>
  <c r="K1756" i="8" s="1"/>
  <c r="K1757" i="8" s="1"/>
  <c r="K1758" i="8" s="1"/>
  <c r="K1759" i="8" s="1"/>
  <c r="K1760" i="8" s="1"/>
  <c r="K1761" i="8" s="1"/>
  <c r="K1762" i="8" s="1"/>
  <c r="K1763" i="8" s="1"/>
  <c r="K1764" i="8" s="1"/>
  <c r="K1765" i="8" s="1"/>
  <c r="K1766" i="8" s="1"/>
  <c r="K1767" i="8" s="1"/>
  <c r="K1768" i="8" s="1"/>
  <c r="K1769" i="8" s="1"/>
  <c r="K1770" i="8" s="1"/>
  <c r="K1771" i="8" s="1"/>
  <c r="K1772" i="8" s="1"/>
  <c r="K1773" i="8" s="1"/>
  <c r="K1774" i="8" s="1"/>
  <c r="K1775" i="8" s="1"/>
  <c r="K1776" i="8" s="1"/>
  <c r="K1777" i="8" s="1"/>
  <c r="K1778" i="8" s="1"/>
  <c r="K1779" i="8" s="1"/>
  <c r="K1780" i="8" s="1"/>
  <c r="K1781" i="8" s="1"/>
  <c r="K1782" i="8" s="1"/>
  <c r="K1783" i="8" s="1"/>
  <c r="K1784" i="8" s="1"/>
  <c r="K1785" i="8" s="1"/>
  <c r="K1786" i="8" s="1"/>
  <c r="K1787" i="8" s="1"/>
  <c r="K1788" i="8" s="1"/>
  <c r="K1789" i="8" s="1"/>
  <c r="K1790" i="8" s="1"/>
  <c r="K1791" i="8" s="1"/>
  <c r="K1792" i="8" s="1"/>
  <c r="K1793" i="8" s="1"/>
  <c r="K1794" i="8" s="1"/>
  <c r="K1795" i="8" s="1"/>
  <c r="K1796" i="8" s="1"/>
  <c r="K1797" i="8" s="1"/>
  <c r="K1798" i="8" s="1"/>
  <c r="K1799" i="8" s="1"/>
  <c r="K1800" i="8" s="1"/>
  <c r="K1801" i="8" s="1"/>
  <c r="K1802" i="8" s="1"/>
  <c r="K1803" i="8" s="1"/>
  <c r="K1804" i="8" s="1"/>
  <c r="K1805" i="8" s="1"/>
  <c r="K1806" i="8" s="1"/>
  <c r="K1807" i="8" s="1"/>
  <c r="K1808" i="8" s="1"/>
  <c r="K1809" i="8" s="1"/>
  <c r="K1810" i="8" s="1"/>
  <c r="K1811" i="8" s="1"/>
  <c r="K1812" i="8" s="1"/>
  <c r="K1813" i="8" s="1"/>
  <c r="K1814" i="8" s="1"/>
  <c r="K1815" i="8" s="1"/>
  <c r="K1816" i="8" s="1"/>
  <c r="K1817" i="8" s="1"/>
  <c r="K1818" i="8" s="1"/>
  <c r="K1819" i="8" s="1"/>
  <c r="K1820" i="8" s="1"/>
  <c r="K1821" i="8" s="1"/>
  <c r="K1822" i="8" s="1"/>
  <c r="K1823" i="8" s="1"/>
  <c r="K1824" i="8" s="1"/>
  <c r="K1825" i="8" s="1"/>
  <c r="K1826" i="8" s="1"/>
  <c r="K1827" i="8" s="1"/>
  <c r="K1828" i="8" s="1"/>
  <c r="K1829" i="8" s="1"/>
  <c r="K1830" i="8" s="1"/>
  <c r="K1831" i="8" s="1"/>
  <c r="K1832" i="8" s="1"/>
  <c r="K1833" i="8" s="1"/>
  <c r="K1834" i="8" s="1"/>
  <c r="K1835" i="8" s="1"/>
  <c r="K1836" i="8" s="1"/>
  <c r="K1837" i="8" s="1"/>
  <c r="K1838" i="8" s="1"/>
  <c r="K1839" i="8" s="1"/>
  <c r="K1840" i="8" s="1"/>
  <c r="K1841" i="8" s="1"/>
  <c r="K1842" i="8" s="1"/>
  <c r="K1843" i="8" s="1"/>
  <c r="K1844" i="8" s="1"/>
  <c r="K1845" i="8" s="1"/>
  <c r="K1846" i="8" s="1"/>
  <c r="K1847" i="8" s="1"/>
  <c r="K1848" i="8" s="1"/>
  <c r="K1849" i="8" s="1"/>
  <c r="K1850" i="8" s="1"/>
  <c r="K1851" i="8" s="1"/>
  <c r="K1852" i="8" s="1"/>
  <c r="K1853" i="8" s="1"/>
  <c r="K1854" i="8" s="1"/>
  <c r="K1855" i="8" s="1"/>
  <c r="K1856" i="8" s="1"/>
  <c r="K1857" i="8" s="1"/>
  <c r="K1858" i="8" s="1"/>
  <c r="K1859" i="8" s="1"/>
  <c r="K1860" i="8" s="1"/>
  <c r="K1861" i="8" s="1"/>
  <c r="K1862" i="8" s="1"/>
  <c r="K1863" i="8" s="1"/>
  <c r="K1864" i="8" s="1"/>
  <c r="K1865" i="8" s="1"/>
  <c r="K1866" i="8" s="1"/>
  <c r="K1867" i="8" s="1"/>
  <c r="K1868" i="8" s="1"/>
  <c r="K1869" i="8" s="1"/>
  <c r="K1870" i="8" s="1"/>
  <c r="K1871" i="8" s="1"/>
  <c r="K1872" i="8" s="1"/>
  <c r="K1873" i="8" s="1"/>
  <c r="K1874" i="8" s="1"/>
  <c r="K1875" i="8" s="1"/>
  <c r="K1876" i="8" s="1"/>
  <c r="K1877" i="8" s="1"/>
  <c r="K1878" i="8" s="1"/>
  <c r="K1879" i="8" s="1"/>
  <c r="K1880" i="8" s="1"/>
  <c r="K1881" i="8" s="1"/>
  <c r="K1882" i="8" s="1"/>
  <c r="K1883" i="8" s="1"/>
  <c r="K1884" i="8" s="1"/>
  <c r="K1885" i="8" s="1"/>
  <c r="K1886" i="8" s="1"/>
  <c r="K1887" i="8" s="1"/>
  <c r="K1888" i="8" s="1"/>
  <c r="K1889" i="8" s="1"/>
  <c r="K1890" i="8" s="1"/>
  <c r="K1891" i="8" s="1"/>
  <c r="K1892" i="8" s="1"/>
  <c r="K1893" i="8" s="1"/>
  <c r="K1894" i="8" s="1"/>
  <c r="K1895" i="8" s="1"/>
  <c r="K1896" i="8" s="1"/>
  <c r="K1897" i="8" s="1"/>
  <c r="K1898" i="8" s="1"/>
  <c r="K1899" i="8" s="1"/>
  <c r="K1900" i="8" s="1"/>
  <c r="K1901" i="8" s="1"/>
  <c r="K1902" i="8" s="1"/>
  <c r="K1903" i="8" s="1"/>
  <c r="K1904" i="8" s="1"/>
  <c r="K1905" i="8" s="1"/>
  <c r="K1906" i="8" s="1"/>
  <c r="K1907" i="8" s="1"/>
  <c r="K1908" i="8" s="1"/>
  <c r="K1909" i="8" s="1"/>
  <c r="K1910" i="8" s="1"/>
  <c r="K1911" i="8" s="1"/>
  <c r="K1912" i="8" s="1"/>
  <c r="K1913" i="8" s="1"/>
  <c r="K1914" i="8" s="1"/>
  <c r="K1915" i="8" s="1"/>
  <c r="K1916" i="8" s="1"/>
  <c r="K1917" i="8" s="1"/>
  <c r="K1918" i="8" s="1"/>
  <c r="K1919" i="8" s="1"/>
  <c r="K1920" i="8" s="1"/>
  <c r="K1921" i="8" s="1"/>
  <c r="K1922" i="8" s="1"/>
  <c r="K1923" i="8" s="1"/>
  <c r="K1924" i="8" s="1"/>
  <c r="K1925" i="8" s="1"/>
  <c r="K1926" i="8" s="1"/>
  <c r="K1927" i="8" s="1"/>
  <c r="K1928" i="8" s="1"/>
  <c r="K1929" i="8" s="1"/>
  <c r="K1930" i="8" s="1"/>
  <c r="K1931" i="8" s="1"/>
  <c r="K1932" i="8" s="1"/>
  <c r="K1933" i="8" s="1"/>
  <c r="K1934" i="8" s="1"/>
  <c r="K1935" i="8" s="1"/>
  <c r="K1936" i="8" s="1"/>
  <c r="K1937" i="8" s="1"/>
  <c r="K1938" i="8" s="1"/>
  <c r="K1939" i="8" s="1"/>
  <c r="K1940" i="8" s="1"/>
  <c r="K1941" i="8" s="1"/>
  <c r="K1942" i="8" s="1"/>
  <c r="K1943" i="8" s="1"/>
  <c r="K1944" i="8" s="1"/>
  <c r="K1945" i="8" s="1"/>
  <c r="K1946" i="8" s="1"/>
  <c r="K1947" i="8" s="1"/>
  <c r="K1948" i="8" s="1"/>
  <c r="K1949" i="8" s="1"/>
  <c r="K1950" i="8" s="1"/>
  <c r="K1951" i="8" s="1"/>
  <c r="K1952" i="8" s="1"/>
  <c r="K1953" i="8" s="1"/>
  <c r="K1954" i="8" s="1"/>
  <c r="K1955" i="8" s="1"/>
  <c r="K1956" i="8" s="1"/>
  <c r="K1957" i="8" s="1"/>
  <c r="K1958" i="8" s="1"/>
  <c r="K1959" i="8" s="1"/>
  <c r="K1960" i="8" s="1"/>
  <c r="K1961" i="8" s="1"/>
  <c r="K1962" i="8" s="1"/>
  <c r="K1963" i="8" s="1"/>
  <c r="K1964" i="8" s="1"/>
  <c r="K1965" i="8" s="1"/>
  <c r="K1966" i="8" s="1"/>
  <c r="K1967" i="8" s="1"/>
  <c r="K1968" i="8" s="1"/>
  <c r="K1969" i="8" s="1"/>
  <c r="K1970" i="8" s="1"/>
  <c r="K1971" i="8" s="1"/>
  <c r="K1972" i="8" s="1"/>
  <c r="K1973" i="8" s="1"/>
  <c r="K1974" i="8" s="1"/>
  <c r="K1975" i="8" s="1"/>
  <c r="K1976" i="8" s="1"/>
  <c r="K1977" i="8" s="1"/>
  <c r="K1978" i="8" s="1"/>
  <c r="K1979" i="8" s="1"/>
  <c r="K1980" i="8" s="1"/>
  <c r="K1981" i="8" s="1"/>
  <c r="K1982" i="8" s="1"/>
  <c r="K1983" i="8" s="1"/>
  <c r="K1984" i="8" s="1"/>
  <c r="K1985" i="8" s="1"/>
  <c r="K1986" i="8" s="1"/>
  <c r="K1987" i="8" s="1"/>
  <c r="K1988" i="8" s="1"/>
  <c r="K1989" i="8" s="1"/>
  <c r="K1990" i="8" s="1"/>
  <c r="K1991" i="8" s="1"/>
  <c r="K1992" i="8" s="1"/>
  <c r="K1993" i="8" s="1"/>
  <c r="K1994" i="8" s="1"/>
  <c r="K1995" i="8" s="1"/>
  <c r="K1996" i="8" s="1"/>
  <c r="K1997" i="8" s="1"/>
  <c r="K1998" i="8" s="1"/>
  <c r="K1999" i="8" s="1"/>
  <c r="K2000" i="8" s="1"/>
  <c r="K2001" i="8" s="1"/>
  <c r="K2002" i="8" s="1"/>
  <c r="K2003" i="8" s="1"/>
  <c r="K2004" i="8" s="1"/>
  <c r="K2005" i="8" s="1"/>
  <c r="K2006" i="8" s="1"/>
  <c r="D6" i="8"/>
  <c r="D7" i="8" s="1"/>
  <c r="G7" i="8" s="1"/>
  <c r="C6" i="8"/>
  <c r="O6" i="8" s="1"/>
  <c r="L3" i="8"/>
  <c r="L6" i="8" s="1"/>
  <c r="H27" i="7"/>
  <c r="D29" i="7"/>
  <c r="D9" i="7"/>
  <c r="E9" i="7"/>
  <c r="E29" i="7" s="1"/>
  <c r="F9" i="7"/>
  <c r="F29" i="7" s="1"/>
  <c r="G9" i="7"/>
  <c r="G29" i="7" s="1"/>
  <c r="H9" i="7"/>
  <c r="H29" i="7" s="1"/>
  <c r="I9" i="7"/>
  <c r="I29" i="7" s="1"/>
  <c r="J9" i="7"/>
  <c r="J29" i="7" s="1"/>
  <c r="D5" i="7"/>
  <c r="D25" i="7" s="1"/>
  <c r="E5" i="7"/>
  <c r="E25" i="7" s="1"/>
  <c r="F5" i="7"/>
  <c r="F25" i="7" s="1"/>
  <c r="G5" i="7"/>
  <c r="G25" i="7" s="1"/>
  <c r="H5" i="7"/>
  <c r="H25" i="7" s="1"/>
  <c r="I5" i="7"/>
  <c r="I25" i="7" s="1"/>
  <c r="J5" i="7"/>
  <c r="J25" i="7" s="1"/>
  <c r="D8" i="7"/>
  <c r="D28" i="7" s="1"/>
  <c r="D6" i="7"/>
  <c r="D26" i="7" s="1"/>
  <c r="E6" i="7"/>
  <c r="E26" i="7" s="1"/>
  <c r="F6" i="7"/>
  <c r="F26" i="7" s="1"/>
  <c r="D7" i="7"/>
  <c r="D27" i="7" s="1"/>
  <c r="E7" i="7"/>
  <c r="E27" i="7" s="1"/>
  <c r="L3" i="6"/>
  <c r="I4" i="6" s="1"/>
  <c r="J10" i="7"/>
  <c r="J30" i="7" s="1"/>
  <c r="I10" i="7"/>
  <c r="I30" i="7" s="1"/>
  <c r="H10" i="7"/>
  <c r="H30" i="7" s="1"/>
  <c r="G10" i="7"/>
  <c r="G30" i="7" s="1"/>
  <c r="F10" i="7"/>
  <c r="F30" i="7" s="1"/>
  <c r="E10" i="7"/>
  <c r="E30" i="7" s="1"/>
  <c r="D10" i="7"/>
  <c r="D30" i="7" s="1"/>
  <c r="J8" i="7"/>
  <c r="J28" i="7" s="1"/>
  <c r="I8" i="7"/>
  <c r="I28" i="7" s="1"/>
  <c r="H8" i="7"/>
  <c r="H28" i="7" s="1"/>
  <c r="G8" i="7"/>
  <c r="G28" i="7" s="1"/>
  <c r="F8" i="7"/>
  <c r="F28" i="7" s="1"/>
  <c r="E8" i="7"/>
  <c r="E28" i="7" s="1"/>
  <c r="J7" i="7"/>
  <c r="J27" i="7" s="1"/>
  <c r="I7" i="7"/>
  <c r="I27" i="7" s="1"/>
  <c r="H7" i="7"/>
  <c r="G7" i="7"/>
  <c r="G27" i="7" s="1"/>
  <c r="F7" i="7"/>
  <c r="F27" i="7" s="1"/>
  <c r="J6" i="7"/>
  <c r="J26" i="7" s="1"/>
  <c r="I6" i="7"/>
  <c r="I26" i="7" s="1"/>
  <c r="H6" i="7"/>
  <c r="H26" i="7" s="1"/>
  <c r="G6" i="7"/>
  <c r="G26" i="7" s="1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7" i="6"/>
  <c r="L6" i="6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L1012" i="6" s="1"/>
  <c r="L1013" i="6" s="1"/>
  <c r="L1014" i="6" s="1"/>
  <c r="L1015" i="6" s="1"/>
  <c r="L1016" i="6" s="1"/>
  <c r="L1017" i="6" s="1"/>
  <c r="L1018" i="6" s="1"/>
  <c r="L1019" i="6" s="1"/>
  <c r="L1020" i="6" s="1"/>
  <c r="L1021" i="6" s="1"/>
  <c r="L1022" i="6" s="1"/>
  <c r="L1023" i="6" s="1"/>
  <c r="L1024" i="6" s="1"/>
  <c r="L1025" i="6" s="1"/>
  <c r="L1026" i="6" s="1"/>
  <c r="L1027" i="6" s="1"/>
  <c r="L1028" i="6" s="1"/>
  <c r="L1029" i="6" s="1"/>
  <c r="L1030" i="6" s="1"/>
  <c r="L1031" i="6" s="1"/>
  <c r="L1032" i="6" s="1"/>
  <c r="L1033" i="6" s="1"/>
  <c r="L1034" i="6" s="1"/>
  <c r="L1035" i="6" s="1"/>
  <c r="L1036" i="6" s="1"/>
  <c r="L1037" i="6" s="1"/>
  <c r="L1038" i="6" s="1"/>
  <c r="L1039" i="6" s="1"/>
  <c r="L1040" i="6" s="1"/>
  <c r="L1041" i="6" s="1"/>
  <c r="L1042" i="6" s="1"/>
  <c r="L1043" i="6" s="1"/>
  <c r="L1044" i="6" s="1"/>
  <c r="L1045" i="6" s="1"/>
  <c r="L1046" i="6" s="1"/>
  <c r="L1047" i="6" s="1"/>
  <c r="L1048" i="6" s="1"/>
  <c r="L1049" i="6" s="1"/>
  <c r="L1050" i="6" s="1"/>
  <c r="L1051" i="6" s="1"/>
  <c r="L1052" i="6" s="1"/>
  <c r="L1053" i="6" s="1"/>
  <c r="L1054" i="6" s="1"/>
  <c r="L1055" i="6" s="1"/>
  <c r="L1056" i="6" s="1"/>
  <c r="L1057" i="6" s="1"/>
  <c r="L1058" i="6" s="1"/>
  <c r="L1059" i="6" s="1"/>
  <c r="L1060" i="6" s="1"/>
  <c r="L1061" i="6" s="1"/>
  <c r="L1062" i="6" s="1"/>
  <c r="L1063" i="6" s="1"/>
  <c r="L1064" i="6" s="1"/>
  <c r="L1065" i="6" s="1"/>
  <c r="L1066" i="6" s="1"/>
  <c r="L1067" i="6" s="1"/>
  <c r="L1068" i="6" s="1"/>
  <c r="L1069" i="6" s="1"/>
  <c r="L1070" i="6" s="1"/>
  <c r="L1071" i="6" s="1"/>
  <c r="L1072" i="6" s="1"/>
  <c r="L1073" i="6" s="1"/>
  <c r="L1074" i="6" s="1"/>
  <c r="L1075" i="6" s="1"/>
  <c r="L1076" i="6" s="1"/>
  <c r="L1077" i="6" s="1"/>
  <c r="L1078" i="6" s="1"/>
  <c r="L1079" i="6" s="1"/>
  <c r="L1080" i="6" s="1"/>
  <c r="L1081" i="6" s="1"/>
  <c r="L1082" i="6" s="1"/>
  <c r="L1083" i="6" s="1"/>
  <c r="L1084" i="6" s="1"/>
  <c r="L1085" i="6" s="1"/>
  <c r="L1086" i="6" s="1"/>
  <c r="L1087" i="6" s="1"/>
  <c r="L1088" i="6" s="1"/>
  <c r="L1089" i="6" s="1"/>
  <c r="L1090" i="6" s="1"/>
  <c r="L1091" i="6" s="1"/>
  <c r="L1092" i="6" s="1"/>
  <c r="L1093" i="6" s="1"/>
  <c r="L1094" i="6" s="1"/>
  <c r="L1095" i="6" s="1"/>
  <c r="L1096" i="6" s="1"/>
  <c r="L1097" i="6" s="1"/>
  <c r="L1098" i="6" s="1"/>
  <c r="L1099" i="6" s="1"/>
  <c r="L1100" i="6" s="1"/>
  <c r="L1101" i="6" s="1"/>
  <c r="L1102" i="6" s="1"/>
  <c r="L1103" i="6" s="1"/>
  <c r="L1104" i="6" s="1"/>
  <c r="L1105" i="6" s="1"/>
  <c r="L1106" i="6" s="1"/>
  <c r="L1107" i="6" s="1"/>
  <c r="L1108" i="6" s="1"/>
  <c r="L1109" i="6" s="1"/>
  <c r="L1110" i="6" s="1"/>
  <c r="L1111" i="6" s="1"/>
  <c r="L1112" i="6" s="1"/>
  <c r="L1113" i="6" s="1"/>
  <c r="L1114" i="6" s="1"/>
  <c r="L1115" i="6" s="1"/>
  <c r="L1116" i="6" s="1"/>
  <c r="L1117" i="6" s="1"/>
  <c r="L1118" i="6" s="1"/>
  <c r="L1119" i="6" s="1"/>
  <c r="L1120" i="6" s="1"/>
  <c r="L1121" i="6" s="1"/>
  <c r="L1122" i="6" s="1"/>
  <c r="L1123" i="6" s="1"/>
  <c r="L1124" i="6" s="1"/>
  <c r="L1125" i="6" s="1"/>
  <c r="L1126" i="6" s="1"/>
  <c r="L1127" i="6" s="1"/>
  <c r="L1128" i="6" s="1"/>
  <c r="L1129" i="6" s="1"/>
  <c r="L1130" i="6" s="1"/>
  <c r="L1131" i="6" s="1"/>
  <c r="L1132" i="6" s="1"/>
  <c r="L1133" i="6" s="1"/>
  <c r="L1134" i="6" s="1"/>
  <c r="L1135" i="6" s="1"/>
  <c r="L1136" i="6" s="1"/>
  <c r="L1137" i="6" s="1"/>
  <c r="L1138" i="6" s="1"/>
  <c r="L1139" i="6" s="1"/>
  <c r="L1140" i="6" s="1"/>
  <c r="L1141" i="6" s="1"/>
  <c r="L1142" i="6" s="1"/>
  <c r="L1143" i="6" s="1"/>
  <c r="L1144" i="6" s="1"/>
  <c r="L1145" i="6" s="1"/>
  <c r="L1146" i="6" s="1"/>
  <c r="L1147" i="6" s="1"/>
  <c r="L1148" i="6" s="1"/>
  <c r="L1149" i="6" s="1"/>
  <c r="L1150" i="6" s="1"/>
  <c r="L1151" i="6" s="1"/>
  <c r="L1152" i="6" s="1"/>
  <c r="L1153" i="6" s="1"/>
  <c r="L1154" i="6" s="1"/>
  <c r="L1155" i="6" s="1"/>
  <c r="L1156" i="6" s="1"/>
  <c r="L1157" i="6" s="1"/>
  <c r="L1158" i="6" s="1"/>
  <c r="L1159" i="6" s="1"/>
  <c r="L1160" i="6" s="1"/>
  <c r="L1161" i="6" s="1"/>
  <c r="L1162" i="6" s="1"/>
  <c r="L1163" i="6" s="1"/>
  <c r="L1164" i="6" s="1"/>
  <c r="L1165" i="6" s="1"/>
  <c r="L1166" i="6" s="1"/>
  <c r="L1167" i="6" s="1"/>
  <c r="L1168" i="6" s="1"/>
  <c r="L1169" i="6" s="1"/>
  <c r="L1170" i="6" s="1"/>
  <c r="L1171" i="6" s="1"/>
  <c r="L1172" i="6" s="1"/>
  <c r="L1173" i="6" s="1"/>
  <c r="L1174" i="6" s="1"/>
  <c r="L1175" i="6" s="1"/>
  <c r="L1176" i="6" s="1"/>
  <c r="L1177" i="6" s="1"/>
  <c r="L1178" i="6" s="1"/>
  <c r="L1179" i="6" s="1"/>
  <c r="L1180" i="6" s="1"/>
  <c r="L1181" i="6" s="1"/>
  <c r="L1182" i="6" s="1"/>
  <c r="L1183" i="6" s="1"/>
  <c r="L1184" i="6" s="1"/>
  <c r="L1185" i="6" s="1"/>
  <c r="L1186" i="6" s="1"/>
  <c r="L1187" i="6" s="1"/>
  <c r="L1188" i="6" s="1"/>
  <c r="L1189" i="6" s="1"/>
  <c r="L1190" i="6" s="1"/>
  <c r="L1191" i="6" s="1"/>
  <c r="L1192" i="6" s="1"/>
  <c r="L1193" i="6" s="1"/>
  <c r="L1194" i="6" s="1"/>
  <c r="L1195" i="6" s="1"/>
  <c r="L1196" i="6" s="1"/>
  <c r="L1197" i="6" s="1"/>
  <c r="L1198" i="6" s="1"/>
  <c r="L1199" i="6" s="1"/>
  <c r="L1200" i="6" s="1"/>
  <c r="L1201" i="6" s="1"/>
  <c r="L1202" i="6" s="1"/>
  <c r="L1203" i="6" s="1"/>
  <c r="L1204" i="6" s="1"/>
  <c r="L1205" i="6" s="1"/>
  <c r="L1206" i="6" s="1"/>
  <c r="L1207" i="6" s="1"/>
  <c r="L1208" i="6" s="1"/>
  <c r="L1209" i="6" s="1"/>
  <c r="L1210" i="6" s="1"/>
  <c r="L1211" i="6" s="1"/>
  <c r="L1212" i="6" s="1"/>
  <c r="L1213" i="6" s="1"/>
  <c r="L1214" i="6" s="1"/>
  <c r="L1215" i="6" s="1"/>
  <c r="L1216" i="6" s="1"/>
  <c r="L1217" i="6" s="1"/>
  <c r="L1218" i="6" s="1"/>
  <c r="L1219" i="6" s="1"/>
  <c r="L1220" i="6" s="1"/>
  <c r="L1221" i="6" s="1"/>
  <c r="L1222" i="6" s="1"/>
  <c r="L1223" i="6" s="1"/>
  <c r="L1224" i="6" s="1"/>
  <c r="L1225" i="6" s="1"/>
  <c r="L1226" i="6" s="1"/>
  <c r="L1227" i="6" s="1"/>
  <c r="L1228" i="6" s="1"/>
  <c r="L1229" i="6" s="1"/>
  <c r="L1230" i="6" s="1"/>
  <c r="L1231" i="6" s="1"/>
  <c r="L1232" i="6" s="1"/>
  <c r="L1233" i="6" s="1"/>
  <c r="L1234" i="6" s="1"/>
  <c r="L1235" i="6" s="1"/>
  <c r="L1236" i="6" s="1"/>
  <c r="L1237" i="6" s="1"/>
  <c r="L1238" i="6" s="1"/>
  <c r="L1239" i="6" s="1"/>
  <c r="L1240" i="6" s="1"/>
  <c r="L1241" i="6" s="1"/>
  <c r="L1242" i="6" s="1"/>
  <c r="L1243" i="6" s="1"/>
  <c r="L1244" i="6" s="1"/>
  <c r="L1245" i="6" s="1"/>
  <c r="L1246" i="6" s="1"/>
  <c r="L1247" i="6" s="1"/>
  <c r="L1248" i="6" s="1"/>
  <c r="L1249" i="6" s="1"/>
  <c r="L1250" i="6" s="1"/>
  <c r="L1251" i="6" s="1"/>
  <c r="L1252" i="6" s="1"/>
  <c r="L1253" i="6" s="1"/>
  <c r="L1254" i="6" s="1"/>
  <c r="L1255" i="6" s="1"/>
  <c r="L1256" i="6" s="1"/>
  <c r="L1257" i="6" s="1"/>
  <c r="L1258" i="6" s="1"/>
  <c r="L1259" i="6" s="1"/>
  <c r="L1260" i="6" s="1"/>
  <c r="L1261" i="6" s="1"/>
  <c r="L1262" i="6" s="1"/>
  <c r="L1263" i="6" s="1"/>
  <c r="L1264" i="6" s="1"/>
  <c r="L1265" i="6" s="1"/>
  <c r="L1266" i="6" s="1"/>
  <c r="L1267" i="6" s="1"/>
  <c r="L1268" i="6" s="1"/>
  <c r="L1269" i="6" s="1"/>
  <c r="L1270" i="6" s="1"/>
  <c r="L1271" i="6" s="1"/>
  <c r="L1272" i="6" s="1"/>
  <c r="L1273" i="6" s="1"/>
  <c r="L1274" i="6" s="1"/>
  <c r="L1275" i="6" s="1"/>
  <c r="L1276" i="6" s="1"/>
  <c r="L1277" i="6" s="1"/>
  <c r="L1278" i="6" s="1"/>
  <c r="L1279" i="6" s="1"/>
  <c r="L1280" i="6" s="1"/>
  <c r="L1281" i="6" s="1"/>
  <c r="L1282" i="6" s="1"/>
  <c r="L1283" i="6" s="1"/>
  <c r="L1284" i="6" s="1"/>
  <c r="L1285" i="6" s="1"/>
  <c r="L1286" i="6" s="1"/>
  <c r="L1287" i="6" s="1"/>
  <c r="L1288" i="6" s="1"/>
  <c r="L1289" i="6" s="1"/>
  <c r="L1290" i="6" s="1"/>
  <c r="L1291" i="6" s="1"/>
  <c r="L1292" i="6" s="1"/>
  <c r="L1293" i="6" s="1"/>
  <c r="L1294" i="6" s="1"/>
  <c r="L1295" i="6" s="1"/>
  <c r="L1296" i="6" s="1"/>
  <c r="L1297" i="6" s="1"/>
  <c r="L1298" i="6" s="1"/>
  <c r="L1299" i="6" s="1"/>
  <c r="L1300" i="6" s="1"/>
  <c r="L1301" i="6" s="1"/>
  <c r="L1302" i="6" s="1"/>
  <c r="L1303" i="6" s="1"/>
  <c r="L1304" i="6" s="1"/>
  <c r="L1305" i="6" s="1"/>
  <c r="L1306" i="6" s="1"/>
  <c r="L1307" i="6" s="1"/>
  <c r="L1308" i="6" s="1"/>
  <c r="L1309" i="6" s="1"/>
  <c r="L1310" i="6" s="1"/>
  <c r="L1311" i="6" s="1"/>
  <c r="L1312" i="6" s="1"/>
  <c r="L1313" i="6" s="1"/>
  <c r="L1314" i="6" s="1"/>
  <c r="L1315" i="6" s="1"/>
  <c r="L1316" i="6" s="1"/>
  <c r="L1317" i="6" s="1"/>
  <c r="L1318" i="6" s="1"/>
  <c r="L1319" i="6" s="1"/>
  <c r="L1320" i="6" s="1"/>
  <c r="L1321" i="6" s="1"/>
  <c r="L1322" i="6" s="1"/>
  <c r="L1323" i="6" s="1"/>
  <c r="L1324" i="6" s="1"/>
  <c r="L1325" i="6" s="1"/>
  <c r="L1326" i="6" s="1"/>
  <c r="L1327" i="6" s="1"/>
  <c r="L1328" i="6" s="1"/>
  <c r="L1329" i="6" s="1"/>
  <c r="L1330" i="6" s="1"/>
  <c r="L1331" i="6" s="1"/>
  <c r="L1332" i="6" s="1"/>
  <c r="L1333" i="6" s="1"/>
  <c r="L1334" i="6" s="1"/>
  <c r="L1335" i="6" s="1"/>
  <c r="L1336" i="6" s="1"/>
  <c r="L1337" i="6" s="1"/>
  <c r="L1338" i="6" s="1"/>
  <c r="L1339" i="6" s="1"/>
  <c r="L1340" i="6" s="1"/>
  <c r="L1341" i="6" s="1"/>
  <c r="L1342" i="6" s="1"/>
  <c r="L1343" i="6" s="1"/>
  <c r="L1344" i="6" s="1"/>
  <c r="L1345" i="6" s="1"/>
  <c r="L1346" i="6" s="1"/>
  <c r="L1347" i="6" s="1"/>
  <c r="L1348" i="6" s="1"/>
  <c r="L1349" i="6" s="1"/>
  <c r="L1350" i="6" s="1"/>
  <c r="L1351" i="6" s="1"/>
  <c r="L1352" i="6" s="1"/>
  <c r="L1353" i="6" s="1"/>
  <c r="L1354" i="6" s="1"/>
  <c r="L1355" i="6" s="1"/>
  <c r="L1356" i="6" s="1"/>
  <c r="L1357" i="6" s="1"/>
  <c r="L1358" i="6" s="1"/>
  <c r="L1359" i="6" s="1"/>
  <c r="L1360" i="6" s="1"/>
  <c r="L1361" i="6" s="1"/>
  <c r="L1362" i="6" s="1"/>
  <c r="L1363" i="6" s="1"/>
  <c r="L1364" i="6" s="1"/>
  <c r="L1365" i="6" s="1"/>
  <c r="L1366" i="6" s="1"/>
  <c r="L1367" i="6" s="1"/>
  <c r="L1368" i="6" s="1"/>
  <c r="L1369" i="6" s="1"/>
  <c r="L1370" i="6" s="1"/>
  <c r="L1371" i="6" s="1"/>
  <c r="L1372" i="6" s="1"/>
  <c r="L1373" i="6" s="1"/>
  <c r="L1374" i="6" s="1"/>
  <c r="L1375" i="6" s="1"/>
  <c r="L1376" i="6" s="1"/>
  <c r="L1377" i="6" s="1"/>
  <c r="L1378" i="6" s="1"/>
  <c r="L1379" i="6" s="1"/>
  <c r="L1380" i="6" s="1"/>
  <c r="L1381" i="6" s="1"/>
  <c r="L1382" i="6" s="1"/>
  <c r="L1383" i="6" s="1"/>
  <c r="L1384" i="6" s="1"/>
  <c r="L1385" i="6" s="1"/>
  <c r="L1386" i="6" s="1"/>
  <c r="L1387" i="6" s="1"/>
  <c r="L1388" i="6" s="1"/>
  <c r="L1389" i="6" s="1"/>
  <c r="L1390" i="6" s="1"/>
  <c r="L1391" i="6" s="1"/>
  <c r="L1392" i="6" s="1"/>
  <c r="L1393" i="6" s="1"/>
  <c r="L1394" i="6" s="1"/>
  <c r="L1395" i="6" s="1"/>
  <c r="L1396" i="6" s="1"/>
  <c r="L1397" i="6" s="1"/>
  <c r="L1398" i="6" s="1"/>
  <c r="L1399" i="6" s="1"/>
  <c r="L1400" i="6" s="1"/>
  <c r="L1401" i="6" s="1"/>
  <c r="L1402" i="6" s="1"/>
  <c r="L1403" i="6" s="1"/>
  <c r="L1404" i="6" s="1"/>
  <c r="L1405" i="6" s="1"/>
  <c r="L1406" i="6" s="1"/>
  <c r="L1407" i="6" s="1"/>
  <c r="L1408" i="6" s="1"/>
  <c r="L1409" i="6" s="1"/>
  <c r="L1410" i="6" s="1"/>
  <c r="L1411" i="6" s="1"/>
  <c r="L1412" i="6" s="1"/>
  <c r="L1413" i="6" s="1"/>
  <c r="L1414" i="6" s="1"/>
  <c r="L1415" i="6" s="1"/>
  <c r="L1416" i="6" s="1"/>
  <c r="L1417" i="6" s="1"/>
  <c r="L1418" i="6" s="1"/>
  <c r="L1419" i="6" s="1"/>
  <c r="L1420" i="6" s="1"/>
  <c r="L1421" i="6" s="1"/>
  <c r="L1422" i="6" s="1"/>
  <c r="L1423" i="6" s="1"/>
  <c r="L1424" i="6" s="1"/>
  <c r="L1425" i="6" s="1"/>
  <c r="L1426" i="6" s="1"/>
  <c r="L1427" i="6" s="1"/>
  <c r="L1428" i="6" s="1"/>
  <c r="L1429" i="6" s="1"/>
  <c r="L1430" i="6" s="1"/>
  <c r="L1431" i="6" s="1"/>
  <c r="L1432" i="6" s="1"/>
  <c r="L1433" i="6" s="1"/>
  <c r="L1434" i="6" s="1"/>
  <c r="L1435" i="6" s="1"/>
  <c r="L1436" i="6" s="1"/>
  <c r="L1437" i="6" s="1"/>
  <c r="L1438" i="6" s="1"/>
  <c r="L1439" i="6" s="1"/>
  <c r="L1440" i="6" s="1"/>
  <c r="L1441" i="6" s="1"/>
  <c r="L1442" i="6" s="1"/>
  <c r="L1443" i="6" s="1"/>
  <c r="L1444" i="6" s="1"/>
  <c r="L1445" i="6" s="1"/>
  <c r="L1446" i="6" s="1"/>
  <c r="L1447" i="6" s="1"/>
  <c r="L1448" i="6" s="1"/>
  <c r="L1449" i="6" s="1"/>
  <c r="L1450" i="6" s="1"/>
  <c r="L1451" i="6" s="1"/>
  <c r="L1452" i="6" s="1"/>
  <c r="L1453" i="6" s="1"/>
  <c r="L1454" i="6" s="1"/>
  <c r="L1455" i="6" s="1"/>
  <c r="L1456" i="6" s="1"/>
  <c r="L1457" i="6" s="1"/>
  <c r="L1458" i="6" s="1"/>
  <c r="L1459" i="6" s="1"/>
  <c r="L1460" i="6" s="1"/>
  <c r="L1461" i="6" s="1"/>
  <c r="L1462" i="6" s="1"/>
  <c r="L1463" i="6" s="1"/>
  <c r="L1464" i="6" s="1"/>
  <c r="L1465" i="6" s="1"/>
  <c r="L1466" i="6" s="1"/>
  <c r="L1467" i="6" s="1"/>
  <c r="L1468" i="6" s="1"/>
  <c r="L1469" i="6" s="1"/>
  <c r="L1470" i="6" s="1"/>
  <c r="L1471" i="6" s="1"/>
  <c r="L1472" i="6" s="1"/>
  <c r="L1473" i="6" s="1"/>
  <c r="L1474" i="6" s="1"/>
  <c r="L1475" i="6" s="1"/>
  <c r="L1476" i="6" s="1"/>
  <c r="L1477" i="6" s="1"/>
  <c r="L1478" i="6" s="1"/>
  <c r="L1479" i="6" s="1"/>
  <c r="L1480" i="6" s="1"/>
  <c r="L1481" i="6" s="1"/>
  <c r="L1482" i="6" s="1"/>
  <c r="L1483" i="6" s="1"/>
  <c r="L1484" i="6" s="1"/>
  <c r="L1485" i="6" s="1"/>
  <c r="L1486" i="6" s="1"/>
  <c r="L1487" i="6" s="1"/>
  <c r="L1488" i="6" s="1"/>
  <c r="L1489" i="6" s="1"/>
  <c r="L1490" i="6" s="1"/>
  <c r="L1491" i="6" s="1"/>
  <c r="L1492" i="6" s="1"/>
  <c r="L1493" i="6" s="1"/>
  <c r="L1494" i="6" s="1"/>
  <c r="L1495" i="6" s="1"/>
  <c r="L1496" i="6" s="1"/>
  <c r="L1497" i="6" s="1"/>
  <c r="L1498" i="6" s="1"/>
  <c r="L1499" i="6" s="1"/>
  <c r="L1500" i="6" s="1"/>
  <c r="L1501" i="6" s="1"/>
  <c r="L1502" i="6" s="1"/>
  <c r="L1503" i="6" s="1"/>
  <c r="L1504" i="6" s="1"/>
  <c r="L1505" i="6" s="1"/>
  <c r="L1506" i="6" s="1"/>
  <c r="L1507" i="6" s="1"/>
  <c r="L1508" i="6" s="1"/>
  <c r="L1509" i="6" s="1"/>
  <c r="L1510" i="6" s="1"/>
  <c r="L1511" i="6" s="1"/>
  <c r="L1512" i="6" s="1"/>
  <c r="L1513" i="6" s="1"/>
  <c r="L1514" i="6" s="1"/>
  <c r="L1515" i="6" s="1"/>
  <c r="L1516" i="6" s="1"/>
  <c r="L1517" i="6" s="1"/>
  <c r="L1518" i="6" s="1"/>
  <c r="L1519" i="6" s="1"/>
  <c r="L1520" i="6" s="1"/>
  <c r="L1521" i="6" s="1"/>
  <c r="L1522" i="6" s="1"/>
  <c r="L1523" i="6" s="1"/>
  <c r="L1524" i="6" s="1"/>
  <c r="L1525" i="6" s="1"/>
  <c r="L1526" i="6" s="1"/>
  <c r="L1527" i="6" s="1"/>
  <c r="L1528" i="6" s="1"/>
  <c r="L1529" i="6" s="1"/>
  <c r="L1530" i="6" s="1"/>
  <c r="L1531" i="6" s="1"/>
  <c r="L1532" i="6" s="1"/>
  <c r="L1533" i="6" s="1"/>
  <c r="L1534" i="6" s="1"/>
  <c r="L1535" i="6" s="1"/>
  <c r="L1536" i="6" s="1"/>
  <c r="L1537" i="6" s="1"/>
  <c r="L1538" i="6" s="1"/>
  <c r="L1539" i="6" s="1"/>
  <c r="L1540" i="6" s="1"/>
  <c r="L1541" i="6" s="1"/>
  <c r="L1542" i="6" s="1"/>
  <c r="L1543" i="6" s="1"/>
  <c r="L1544" i="6" s="1"/>
  <c r="L1545" i="6" s="1"/>
  <c r="L1546" i="6" s="1"/>
  <c r="L1547" i="6" s="1"/>
  <c r="L1548" i="6" s="1"/>
  <c r="L1549" i="6" s="1"/>
  <c r="L1550" i="6" s="1"/>
  <c r="L1551" i="6" s="1"/>
  <c r="L1552" i="6" s="1"/>
  <c r="L1553" i="6" s="1"/>
  <c r="L1554" i="6" s="1"/>
  <c r="L1555" i="6" s="1"/>
  <c r="L1556" i="6" s="1"/>
  <c r="L1557" i="6" s="1"/>
  <c r="L1558" i="6" s="1"/>
  <c r="L1559" i="6" s="1"/>
  <c r="L1560" i="6" s="1"/>
  <c r="L1561" i="6" s="1"/>
  <c r="L1562" i="6" s="1"/>
  <c r="L1563" i="6" s="1"/>
  <c r="L1564" i="6" s="1"/>
  <c r="L1565" i="6" s="1"/>
  <c r="L1566" i="6" s="1"/>
  <c r="L1567" i="6" s="1"/>
  <c r="L1568" i="6" s="1"/>
  <c r="L1569" i="6" s="1"/>
  <c r="L1570" i="6" s="1"/>
  <c r="L1571" i="6" s="1"/>
  <c r="L1572" i="6" s="1"/>
  <c r="L1573" i="6" s="1"/>
  <c r="L1574" i="6" s="1"/>
  <c r="L1575" i="6" s="1"/>
  <c r="L1576" i="6" s="1"/>
  <c r="L1577" i="6" s="1"/>
  <c r="L1578" i="6" s="1"/>
  <c r="L1579" i="6" s="1"/>
  <c r="L1580" i="6" s="1"/>
  <c r="L1581" i="6" s="1"/>
  <c r="L1582" i="6" s="1"/>
  <c r="L1583" i="6" s="1"/>
  <c r="L1584" i="6" s="1"/>
  <c r="L1585" i="6" s="1"/>
  <c r="L1586" i="6" s="1"/>
  <c r="L1587" i="6" s="1"/>
  <c r="L1588" i="6" s="1"/>
  <c r="L1589" i="6" s="1"/>
  <c r="L1590" i="6" s="1"/>
  <c r="L1591" i="6" s="1"/>
  <c r="L1592" i="6" s="1"/>
  <c r="L1593" i="6" s="1"/>
  <c r="L1594" i="6" s="1"/>
  <c r="L1595" i="6" s="1"/>
  <c r="L1596" i="6" s="1"/>
  <c r="L1597" i="6" s="1"/>
  <c r="L1598" i="6" s="1"/>
  <c r="L1599" i="6" s="1"/>
  <c r="L1600" i="6" s="1"/>
  <c r="L1601" i="6" s="1"/>
  <c r="L1602" i="6" s="1"/>
  <c r="L1603" i="6" s="1"/>
  <c r="L1604" i="6" s="1"/>
  <c r="L1605" i="6" s="1"/>
  <c r="L1606" i="6" s="1"/>
  <c r="L1607" i="6" s="1"/>
  <c r="L1608" i="6" s="1"/>
  <c r="L1609" i="6" s="1"/>
  <c r="L1610" i="6" s="1"/>
  <c r="L1611" i="6" s="1"/>
  <c r="L1612" i="6" s="1"/>
  <c r="L1613" i="6" s="1"/>
  <c r="L1614" i="6" s="1"/>
  <c r="L1615" i="6" s="1"/>
  <c r="L1616" i="6" s="1"/>
  <c r="L1617" i="6" s="1"/>
  <c r="L1618" i="6" s="1"/>
  <c r="L1619" i="6" s="1"/>
  <c r="L1620" i="6" s="1"/>
  <c r="L1621" i="6" s="1"/>
  <c r="L1622" i="6" s="1"/>
  <c r="L1623" i="6" s="1"/>
  <c r="L1624" i="6" s="1"/>
  <c r="L1625" i="6" s="1"/>
  <c r="L1626" i="6" s="1"/>
  <c r="L1627" i="6" s="1"/>
  <c r="L1628" i="6" s="1"/>
  <c r="L1629" i="6" s="1"/>
  <c r="L1630" i="6" s="1"/>
  <c r="L1631" i="6" s="1"/>
  <c r="L1632" i="6" s="1"/>
  <c r="L1633" i="6" s="1"/>
  <c r="L1634" i="6" s="1"/>
  <c r="L1635" i="6" s="1"/>
  <c r="L1636" i="6" s="1"/>
  <c r="L1637" i="6" s="1"/>
  <c r="L1638" i="6" s="1"/>
  <c r="L1639" i="6" s="1"/>
  <c r="L1640" i="6" s="1"/>
  <c r="L1641" i="6" s="1"/>
  <c r="L1642" i="6" s="1"/>
  <c r="L1643" i="6" s="1"/>
  <c r="L1644" i="6" s="1"/>
  <c r="L1645" i="6" s="1"/>
  <c r="L1646" i="6" s="1"/>
  <c r="L1647" i="6" s="1"/>
  <c r="L1648" i="6" s="1"/>
  <c r="L1649" i="6" s="1"/>
  <c r="L1650" i="6" s="1"/>
  <c r="L1651" i="6" s="1"/>
  <c r="L1652" i="6" s="1"/>
  <c r="L1653" i="6" s="1"/>
  <c r="L1654" i="6" s="1"/>
  <c r="L1655" i="6" s="1"/>
  <c r="L1656" i="6" s="1"/>
  <c r="L1657" i="6" s="1"/>
  <c r="L1658" i="6" s="1"/>
  <c r="L1659" i="6" s="1"/>
  <c r="L1660" i="6" s="1"/>
  <c r="L1661" i="6" s="1"/>
  <c r="L1662" i="6" s="1"/>
  <c r="L1663" i="6" s="1"/>
  <c r="L1664" i="6" s="1"/>
  <c r="L1665" i="6" s="1"/>
  <c r="L1666" i="6" s="1"/>
  <c r="L1667" i="6" s="1"/>
  <c r="L1668" i="6" s="1"/>
  <c r="L1669" i="6" s="1"/>
  <c r="L1670" i="6" s="1"/>
  <c r="L1671" i="6" s="1"/>
  <c r="L1672" i="6" s="1"/>
  <c r="L1673" i="6" s="1"/>
  <c r="L1674" i="6" s="1"/>
  <c r="L1675" i="6" s="1"/>
  <c r="L1676" i="6" s="1"/>
  <c r="L1677" i="6" s="1"/>
  <c r="L1678" i="6" s="1"/>
  <c r="L1679" i="6" s="1"/>
  <c r="L1680" i="6" s="1"/>
  <c r="L1681" i="6" s="1"/>
  <c r="L1682" i="6" s="1"/>
  <c r="L1683" i="6" s="1"/>
  <c r="L1684" i="6" s="1"/>
  <c r="L1685" i="6" s="1"/>
  <c r="L1686" i="6" s="1"/>
  <c r="L1687" i="6" s="1"/>
  <c r="L1688" i="6" s="1"/>
  <c r="L1689" i="6" s="1"/>
  <c r="L1690" i="6" s="1"/>
  <c r="L1691" i="6" s="1"/>
  <c r="L1692" i="6" s="1"/>
  <c r="L1693" i="6" s="1"/>
  <c r="L1694" i="6" s="1"/>
  <c r="L1695" i="6" s="1"/>
  <c r="L1696" i="6" s="1"/>
  <c r="L1697" i="6" s="1"/>
  <c r="L1698" i="6" s="1"/>
  <c r="L1699" i="6" s="1"/>
  <c r="L1700" i="6" s="1"/>
  <c r="L1701" i="6" s="1"/>
  <c r="L1702" i="6" s="1"/>
  <c r="L1703" i="6" s="1"/>
  <c r="L1704" i="6" s="1"/>
  <c r="L1705" i="6" s="1"/>
  <c r="L1706" i="6" s="1"/>
  <c r="L1707" i="6" s="1"/>
  <c r="L1708" i="6" s="1"/>
  <c r="L1709" i="6" s="1"/>
  <c r="L1710" i="6" s="1"/>
  <c r="L1711" i="6" s="1"/>
  <c r="L1712" i="6" s="1"/>
  <c r="L1713" i="6" s="1"/>
  <c r="L1714" i="6" s="1"/>
  <c r="L1715" i="6" s="1"/>
  <c r="L1716" i="6" s="1"/>
  <c r="L1717" i="6" s="1"/>
  <c r="L1718" i="6" s="1"/>
  <c r="L1719" i="6" s="1"/>
  <c r="L1720" i="6" s="1"/>
  <c r="L1721" i="6" s="1"/>
  <c r="L1722" i="6" s="1"/>
  <c r="L1723" i="6" s="1"/>
  <c r="L1724" i="6" s="1"/>
  <c r="L1725" i="6" s="1"/>
  <c r="L1726" i="6" s="1"/>
  <c r="L1727" i="6" s="1"/>
  <c r="L1728" i="6" s="1"/>
  <c r="L1729" i="6" s="1"/>
  <c r="L1730" i="6" s="1"/>
  <c r="L1731" i="6" s="1"/>
  <c r="L1732" i="6" s="1"/>
  <c r="L1733" i="6" s="1"/>
  <c r="L1734" i="6" s="1"/>
  <c r="L1735" i="6" s="1"/>
  <c r="L1736" i="6" s="1"/>
  <c r="L1737" i="6" s="1"/>
  <c r="L1738" i="6" s="1"/>
  <c r="L1739" i="6" s="1"/>
  <c r="L1740" i="6" s="1"/>
  <c r="L1741" i="6" s="1"/>
  <c r="L1742" i="6" s="1"/>
  <c r="L1743" i="6" s="1"/>
  <c r="L1744" i="6" s="1"/>
  <c r="L1745" i="6" s="1"/>
  <c r="L1746" i="6" s="1"/>
  <c r="L1747" i="6" s="1"/>
  <c r="L1748" i="6" s="1"/>
  <c r="L1749" i="6" s="1"/>
  <c r="L1750" i="6" s="1"/>
  <c r="L1751" i="6" s="1"/>
  <c r="L1752" i="6" s="1"/>
  <c r="L1753" i="6" s="1"/>
  <c r="L1754" i="6" s="1"/>
  <c r="L1755" i="6" s="1"/>
  <c r="L1756" i="6" s="1"/>
  <c r="L1757" i="6" s="1"/>
  <c r="L1758" i="6" s="1"/>
  <c r="L1759" i="6" s="1"/>
  <c r="L1760" i="6" s="1"/>
  <c r="L1761" i="6" s="1"/>
  <c r="L1762" i="6" s="1"/>
  <c r="L1763" i="6" s="1"/>
  <c r="L1764" i="6" s="1"/>
  <c r="L1765" i="6" s="1"/>
  <c r="L1766" i="6" s="1"/>
  <c r="L1767" i="6" s="1"/>
  <c r="L1768" i="6" s="1"/>
  <c r="L1769" i="6" s="1"/>
  <c r="L1770" i="6" s="1"/>
  <c r="L1771" i="6" s="1"/>
  <c r="L1772" i="6" s="1"/>
  <c r="L1773" i="6" s="1"/>
  <c r="L1774" i="6" s="1"/>
  <c r="L1775" i="6" s="1"/>
  <c r="L1776" i="6" s="1"/>
  <c r="L1777" i="6" s="1"/>
  <c r="L1778" i="6" s="1"/>
  <c r="L1779" i="6" s="1"/>
  <c r="L1780" i="6" s="1"/>
  <c r="L1781" i="6" s="1"/>
  <c r="L1782" i="6" s="1"/>
  <c r="L1783" i="6" s="1"/>
  <c r="L1784" i="6" s="1"/>
  <c r="L1785" i="6" s="1"/>
  <c r="L1786" i="6" s="1"/>
  <c r="L1787" i="6" s="1"/>
  <c r="L1788" i="6" s="1"/>
  <c r="L1789" i="6" s="1"/>
  <c r="L1790" i="6" s="1"/>
  <c r="L1791" i="6" s="1"/>
  <c r="L1792" i="6" s="1"/>
  <c r="L1793" i="6" s="1"/>
  <c r="L1794" i="6" s="1"/>
  <c r="L1795" i="6" s="1"/>
  <c r="L1796" i="6" s="1"/>
  <c r="L1797" i="6" s="1"/>
  <c r="L1798" i="6" s="1"/>
  <c r="L1799" i="6" s="1"/>
  <c r="L1800" i="6" s="1"/>
  <c r="L1801" i="6" s="1"/>
  <c r="L1802" i="6" s="1"/>
  <c r="L1803" i="6" s="1"/>
  <c r="L1804" i="6" s="1"/>
  <c r="L1805" i="6" s="1"/>
  <c r="L1806" i="6" s="1"/>
  <c r="L1807" i="6" s="1"/>
  <c r="L1808" i="6" s="1"/>
  <c r="L1809" i="6" s="1"/>
  <c r="L1810" i="6" s="1"/>
  <c r="L1811" i="6" s="1"/>
  <c r="L1812" i="6" s="1"/>
  <c r="L1813" i="6" s="1"/>
  <c r="L1814" i="6" s="1"/>
  <c r="L1815" i="6" s="1"/>
  <c r="L1816" i="6" s="1"/>
  <c r="L1817" i="6" s="1"/>
  <c r="L1818" i="6" s="1"/>
  <c r="L1819" i="6" s="1"/>
  <c r="L1820" i="6" s="1"/>
  <c r="L1821" i="6" s="1"/>
  <c r="L1822" i="6" s="1"/>
  <c r="L1823" i="6" s="1"/>
  <c r="L1824" i="6" s="1"/>
  <c r="L1825" i="6" s="1"/>
  <c r="L1826" i="6" s="1"/>
  <c r="L1827" i="6" s="1"/>
  <c r="L1828" i="6" s="1"/>
  <c r="L1829" i="6" s="1"/>
  <c r="L1830" i="6" s="1"/>
  <c r="L1831" i="6" s="1"/>
  <c r="L1832" i="6" s="1"/>
  <c r="L1833" i="6" s="1"/>
  <c r="L1834" i="6" s="1"/>
  <c r="L1835" i="6" s="1"/>
  <c r="L1836" i="6" s="1"/>
  <c r="L1837" i="6" s="1"/>
  <c r="L1838" i="6" s="1"/>
  <c r="L1839" i="6" s="1"/>
  <c r="L1840" i="6" s="1"/>
  <c r="L1841" i="6" s="1"/>
  <c r="L1842" i="6" s="1"/>
  <c r="L1843" i="6" s="1"/>
  <c r="L1844" i="6" s="1"/>
  <c r="L1845" i="6" s="1"/>
  <c r="L1846" i="6" s="1"/>
  <c r="L1847" i="6" s="1"/>
  <c r="L1848" i="6" s="1"/>
  <c r="L1849" i="6" s="1"/>
  <c r="L1850" i="6" s="1"/>
  <c r="L1851" i="6" s="1"/>
  <c r="L1852" i="6" s="1"/>
  <c r="L1853" i="6" s="1"/>
  <c r="L1854" i="6" s="1"/>
  <c r="L1855" i="6" s="1"/>
  <c r="L1856" i="6" s="1"/>
  <c r="L1857" i="6" s="1"/>
  <c r="L1858" i="6" s="1"/>
  <c r="L1859" i="6" s="1"/>
  <c r="L1860" i="6" s="1"/>
  <c r="L1861" i="6" s="1"/>
  <c r="L1862" i="6" s="1"/>
  <c r="L1863" i="6" s="1"/>
  <c r="L1864" i="6" s="1"/>
  <c r="L1865" i="6" s="1"/>
  <c r="L1866" i="6" s="1"/>
  <c r="L1867" i="6" s="1"/>
  <c r="L1868" i="6" s="1"/>
  <c r="L1869" i="6" s="1"/>
  <c r="L1870" i="6" s="1"/>
  <c r="L1871" i="6" s="1"/>
  <c r="L1872" i="6" s="1"/>
  <c r="L1873" i="6" s="1"/>
  <c r="L1874" i="6" s="1"/>
  <c r="L1875" i="6" s="1"/>
  <c r="L1876" i="6" s="1"/>
  <c r="L1877" i="6" s="1"/>
  <c r="L1878" i="6" s="1"/>
  <c r="L1879" i="6" s="1"/>
  <c r="L1880" i="6" s="1"/>
  <c r="L1881" i="6" s="1"/>
  <c r="L1882" i="6" s="1"/>
  <c r="L1883" i="6" s="1"/>
  <c r="L1884" i="6" s="1"/>
  <c r="L1885" i="6" s="1"/>
  <c r="L1886" i="6" s="1"/>
  <c r="L1887" i="6" s="1"/>
  <c r="L1888" i="6" s="1"/>
  <c r="L1889" i="6" s="1"/>
  <c r="L1890" i="6" s="1"/>
  <c r="L1891" i="6" s="1"/>
  <c r="L1892" i="6" s="1"/>
  <c r="L1893" i="6" s="1"/>
  <c r="L1894" i="6" s="1"/>
  <c r="L1895" i="6" s="1"/>
  <c r="L1896" i="6" s="1"/>
  <c r="L1897" i="6" s="1"/>
  <c r="L1898" i="6" s="1"/>
  <c r="L1899" i="6" s="1"/>
  <c r="L1900" i="6" s="1"/>
  <c r="L1901" i="6" s="1"/>
  <c r="L1902" i="6" s="1"/>
  <c r="L1903" i="6" s="1"/>
  <c r="L1904" i="6" s="1"/>
  <c r="L1905" i="6" s="1"/>
  <c r="L1906" i="6" s="1"/>
  <c r="L1907" i="6" s="1"/>
  <c r="L1908" i="6" s="1"/>
  <c r="L1909" i="6" s="1"/>
  <c r="L1910" i="6" s="1"/>
  <c r="L1911" i="6" s="1"/>
  <c r="L1912" i="6" s="1"/>
  <c r="L1913" i="6" s="1"/>
  <c r="L1914" i="6" s="1"/>
  <c r="L1915" i="6" s="1"/>
  <c r="L1916" i="6" s="1"/>
  <c r="L1917" i="6" s="1"/>
  <c r="L1918" i="6" s="1"/>
  <c r="L1919" i="6" s="1"/>
  <c r="L1920" i="6" s="1"/>
  <c r="L1921" i="6" s="1"/>
  <c r="L1922" i="6" s="1"/>
  <c r="L1923" i="6" s="1"/>
  <c r="L1924" i="6" s="1"/>
  <c r="L1925" i="6" s="1"/>
  <c r="L1926" i="6" s="1"/>
  <c r="L1927" i="6" s="1"/>
  <c r="L1928" i="6" s="1"/>
  <c r="L1929" i="6" s="1"/>
  <c r="L1930" i="6" s="1"/>
  <c r="L1931" i="6" s="1"/>
  <c r="L1932" i="6" s="1"/>
  <c r="L1933" i="6" s="1"/>
  <c r="L1934" i="6" s="1"/>
  <c r="L1935" i="6" s="1"/>
  <c r="L1936" i="6" s="1"/>
  <c r="L1937" i="6" s="1"/>
  <c r="L1938" i="6" s="1"/>
  <c r="L1939" i="6" s="1"/>
  <c r="L1940" i="6" s="1"/>
  <c r="L1941" i="6" s="1"/>
  <c r="L1942" i="6" s="1"/>
  <c r="L1943" i="6" s="1"/>
  <c r="L1944" i="6" s="1"/>
  <c r="L1945" i="6" s="1"/>
  <c r="L1946" i="6" s="1"/>
  <c r="L1947" i="6" s="1"/>
  <c r="L1948" i="6" s="1"/>
  <c r="L1949" i="6" s="1"/>
  <c r="L1950" i="6" s="1"/>
  <c r="L1951" i="6" s="1"/>
  <c r="L1952" i="6" s="1"/>
  <c r="L1953" i="6" s="1"/>
  <c r="L1954" i="6" s="1"/>
  <c r="L1955" i="6" s="1"/>
  <c r="L1956" i="6" s="1"/>
  <c r="L1957" i="6" s="1"/>
  <c r="L1958" i="6" s="1"/>
  <c r="L1959" i="6" s="1"/>
  <c r="L1960" i="6" s="1"/>
  <c r="L1961" i="6" s="1"/>
  <c r="L1962" i="6" s="1"/>
  <c r="L1963" i="6" s="1"/>
  <c r="L1964" i="6" s="1"/>
  <c r="L1965" i="6" s="1"/>
  <c r="L1966" i="6" s="1"/>
  <c r="L1967" i="6" s="1"/>
  <c r="L1968" i="6" s="1"/>
  <c r="L1969" i="6" s="1"/>
  <c r="L1970" i="6" s="1"/>
  <c r="L1971" i="6" s="1"/>
  <c r="L1972" i="6" s="1"/>
  <c r="L1973" i="6" s="1"/>
  <c r="L1974" i="6" s="1"/>
  <c r="L1975" i="6" s="1"/>
  <c r="L1976" i="6" s="1"/>
  <c r="L1977" i="6" s="1"/>
  <c r="L1978" i="6" s="1"/>
  <c r="L1979" i="6" s="1"/>
  <c r="L1980" i="6" s="1"/>
  <c r="L1981" i="6" s="1"/>
  <c r="L1982" i="6" s="1"/>
  <c r="L1983" i="6" s="1"/>
  <c r="L1984" i="6" s="1"/>
  <c r="L1985" i="6" s="1"/>
  <c r="L1986" i="6" s="1"/>
  <c r="L1987" i="6" s="1"/>
  <c r="L1988" i="6" s="1"/>
  <c r="L1989" i="6" s="1"/>
  <c r="L1990" i="6" s="1"/>
  <c r="L1991" i="6" s="1"/>
  <c r="L1992" i="6" s="1"/>
  <c r="L1993" i="6" s="1"/>
  <c r="L1994" i="6" s="1"/>
  <c r="L1995" i="6" s="1"/>
  <c r="L1996" i="6" s="1"/>
  <c r="L1997" i="6" s="1"/>
  <c r="L1998" i="6" s="1"/>
  <c r="L1999" i="6" s="1"/>
  <c r="L2000" i="6" s="1"/>
  <c r="L2001" i="6" s="1"/>
  <c r="L2002" i="6" s="1"/>
  <c r="L2003" i="6" s="1"/>
  <c r="L2004" i="6" s="1"/>
  <c r="L2005" i="6" s="1"/>
  <c r="L2006" i="6" s="1"/>
  <c r="K6" i="6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611" i="6" s="1"/>
  <c r="K612" i="6" s="1"/>
  <c r="K613" i="6" s="1"/>
  <c r="K614" i="6" s="1"/>
  <c r="K615" i="6" s="1"/>
  <c r="K616" i="6" s="1"/>
  <c r="K617" i="6" s="1"/>
  <c r="K618" i="6" s="1"/>
  <c r="K619" i="6" s="1"/>
  <c r="K620" i="6" s="1"/>
  <c r="K621" i="6" s="1"/>
  <c r="K622" i="6" s="1"/>
  <c r="K623" i="6" s="1"/>
  <c r="K624" i="6" s="1"/>
  <c r="K625" i="6" s="1"/>
  <c r="K626" i="6" s="1"/>
  <c r="K627" i="6" s="1"/>
  <c r="K628" i="6" s="1"/>
  <c r="K629" i="6" s="1"/>
  <c r="K630" i="6" s="1"/>
  <c r="K631" i="6" s="1"/>
  <c r="K632" i="6" s="1"/>
  <c r="K633" i="6" s="1"/>
  <c r="K634" i="6" s="1"/>
  <c r="K635" i="6" s="1"/>
  <c r="K636" i="6" s="1"/>
  <c r="K637" i="6" s="1"/>
  <c r="K638" i="6" s="1"/>
  <c r="K639" i="6" s="1"/>
  <c r="K640" i="6" s="1"/>
  <c r="K641" i="6" s="1"/>
  <c r="K642" i="6" s="1"/>
  <c r="K643" i="6" s="1"/>
  <c r="K644" i="6" s="1"/>
  <c r="K645" i="6" s="1"/>
  <c r="K646" i="6" s="1"/>
  <c r="K647" i="6" s="1"/>
  <c r="K648" i="6" s="1"/>
  <c r="K649" i="6" s="1"/>
  <c r="K650" i="6" s="1"/>
  <c r="K651" i="6" s="1"/>
  <c r="K652" i="6" s="1"/>
  <c r="K653" i="6" s="1"/>
  <c r="K654" i="6" s="1"/>
  <c r="K655" i="6" s="1"/>
  <c r="K656" i="6" s="1"/>
  <c r="K657" i="6" s="1"/>
  <c r="K658" i="6" s="1"/>
  <c r="K659" i="6" s="1"/>
  <c r="K660" i="6" s="1"/>
  <c r="K661" i="6" s="1"/>
  <c r="K662" i="6" s="1"/>
  <c r="K663" i="6" s="1"/>
  <c r="K664" i="6" s="1"/>
  <c r="K665" i="6" s="1"/>
  <c r="K666" i="6" s="1"/>
  <c r="K667" i="6" s="1"/>
  <c r="K668" i="6" s="1"/>
  <c r="K669" i="6" s="1"/>
  <c r="K670" i="6" s="1"/>
  <c r="K671" i="6" s="1"/>
  <c r="K672" i="6" s="1"/>
  <c r="K673" i="6" s="1"/>
  <c r="K674" i="6" s="1"/>
  <c r="K675" i="6" s="1"/>
  <c r="K676" i="6" s="1"/>
  <c r="K677" i="6" s="1"/>
  <c r="K678" i="6" s="1"/>
  <c r="K679" i="6" s="1"/>
  <c r="K680" i="6" s="1"/>
  <c r="K681" i="6" s="1"/>
  <c r="K682" i="6" s="1"/>
  <c r="K683" i="6" s="1"/>
  <c r="K684" i="6" s="1"/>
  <c r="K685" i="6" s="1"/>
  <c r="K686" i="6" s="1"/>
  <c r="K687" i="6" s="1"/>
  <c r="K688" i="6" s="1"/>
  <c r="K689" i="6" s="1"/>
  <c r="K690" i="6" s="1"/>
  <c r="K691" i="6" s="1"/>
  <c r="K692" i="6" s="1"/>
  <c r="K693" i="6" s="1"/>
  <c r="K694" i="6" s="1"/>
  <c r="K695" i="6" s="1"/>
  <c r="K696" i="6" s="1"/>
  <c r="K697" i="6" s="1"/>
  <c r="K698" i="6" s="1"/>
  <c r="K699" i="6" s="1"/>
  <c r="K700" i="6" s="1"/>
  <c r="K701" i="6" s="1"/>
  <c r="K702" i="6" s="1"/>
  <c r="K703" i="6" s="1"/>
  <c r="K704" i="6" s="1"/>
  <c r="K705" i="6" s="1"/>
  <c r="K706" i="6" s="1"/>
  <c r="K707" i="6" s="1"/>
  <c r="K708" i="6" s="1"/>
  <c r="K709" i="6" s="1"/>
  <c r="K710" i="6" s="1"/>
  <c r="K711" i="6" s="1"/>
  <c r="K712" i="6" s="1"/>
  <c r="K713" i="6" s="1"/>
  <c r="K714" i="6" s="1"/>
  <c r="K715" i="6" s="1"/>
  <c r="K716" i="6" s="1"/>
  <c r="K717" i="6" s="1"/>
  <c r="K718" i="6" s="1"/>
  <c r="K719" i="6" s="1"/>
  <c r="K720" i="6" s="1"/>
  <c r="K721" i="6" s="1"/>
  <c r="K722" i="6" s="1"/>
  <c r="K723" i="6" s="1"/>
  <c r="K724" i="6" s="1"/>
  <c r="K725" i="6" s="1"/>
  <c r="K726" i="6" s="1"/>
  <c r="K727" i="6" s="1"/>
  <c r="K728" i="6" s="1"/>
  <c r="K729" i="6" s="1"/>
  <c r="K730" i="6" s="1"/>
  <c r="K731" i="6" s="1"/>
  <c r="K732" i="6" s="1"/>
  <c r="K733" i="6" s="1"/>
  <c r="K734" i="6" s="1"/>
  <c r="K735" i="6" s="1"/>
  <c r="K736" i="6" s="1"/>
  <c r="K737" i="6" s="1"/>
  <c r="K738" i="6" s="1"/>
  <c r="K739" i="6" s="1"/>
  <c r="K740" i="6" s="1"/>
  <c r="K741" i="6" s="1"/>
  <c r="K742" i="6" s="1"/>
  <c r="K743" i="6" s="1"/>
  <c r="K744" i="6" s="1"/>
  <c r="K745" i="6" s="1"/>
  <c r="K746" i="6" s="1"/>
  <c r="K747" i="6" s="1"/>
  <c r="K748" i="6" s="1"/>
  <c r="K749" i="6" s="1"/>
  <c r="K750" i="6" s="1"/>
  <c r="K751" i="6" s="1"/>
  <c r="K752" i="6" s="1"/>
  <c r="K753" i="6" s="1"/>
  <c r="K754" i="6" s="1"/>
  <c r="K755" i="6" s="1"/>
  <c r="K756" i="6" s="1"/>
  <c r="K757" i="6" s="1"/>
  <c r="K758" i="6" s="1"/>
  <c r="K759" i="6" s="1"/>
  <c r="K760" i="6" s="1"/>
  <c r="K761" i="6" s="1"/>
  <c r="K762" i="6" s="1"/>
  <c r="K763" i="6" s="1"/>
  <c r="K764" i="6" s="1"/>
  <c r="K765" i="6" s="1"/>
  <c r="K766" i="6" s="1"/>
  <c r="K767" i="6" s="1"/>
  <c r="K768" i="6" s="1"/>
  <c r="K769" i="6" s="1"/>
  <c r="K770" i="6" s="1"/>
  <c r="K771" i="6" s="1"/>
  <c r="K772" i="6" s="1"/>
  <c r="K773" i="6" s="1"/>
  <c r="K774" i="6" s="1"/>
  <c r="K775" i="6" s="1"/>
  <c r="K776" i="6" s="1"/>
  <c r="K777" i="6" s="1"/>
  <c r="K778" i="6" s="1"/>
  <c r="K779" i="6" s="1"/>
  <c r="K780" i="6" s="1"/>
  <c r="K781" i="6" s="1"/>
  <c r="K782" i="6" s="1"/>
  <c r="K783" i="6" s="1"/>
  <c r="K784" i="6" s="1"/>
  <c r="K785" i="6" s="1"/>
  <c r="K786" i="6" s="1"/>
  <c r="K787" i="6" s="1"/>
  <c r="K788" i="6" s="1"/>
  <c r="K789" i="6" s="1"/>
  <c r="K790" i="6" s="1"/>
  <c r="K791" i="6" s="1"/>
  <c r="K792" i="6" s="1"/>
  <c r="K793" i="6" s="1"/>
  <c r="K794" i="6" s="1"/>
  <c r="K795" i="6" s="1"/>
  <c r="K796" i="6" s="1"/>
  <c r="K797" i="6" s="1"/>
  <c r="K798" i="6" s="1"/>
  <c r="K799" i="6" s="1"/>
  <c r="K800" i="6" s="1"/>
  <c r="K801" i="6" s="1"/>
  <c r="K802" i="6" s="1"/>
  <c r="K803" i="6" s="1"/>
  <c r="K804" i="6" s="1"/>
  <c r="K805" i="6" s="1"/>
  <c r="K806" i="6" s="1"/>
  <c r="K807" i="6" s="1"/>
  <c r="K808" i="6" s="1"/>
  <c r="K809" i="6" s="1"/>
  <c r="K810" i="6" s="1"/>
  <c r="K811" i="6" s="1"/>
  <c r="K812" i="6" s="1"/>
  <c r="K813" i="6" s="1"/>
  <c r="K814" i="6" s="1"/>
  <c r="K815" i="6" s="1"/>
  <c r="K816" i="6" s="1"/>
  <c r="K817" i="6" s="1"/>
  <c r="K818" i="6" s="1"/>
  <c r="K819" i="6" s="1"/>
  <c r="K820" i="6" s="1"/>
  <c r="K821" i="6" s="1"/>
  <c r="K822" i="6" s="1"/>
  <c r="K823" i="6" s="1"/>
  <c r="K824" i="6" s="1"/>
  <c r="K825" i="6" s="1"/>
  <c r="K826" i="6" s="1"/>
  <c r="K827" i="6" s="1"/>
  <c r="K828" i="6" s="1"/>
  <c r="K829" i="6" s="1"/>
  <c r="K830" i="6" s="1"/>
  <c r="K831" i="6" s="1"/>
  <c r="K832" i="6" s="1"/>
  <c r="K833" i="6" s="1"/>
  <c r="K834" i="6" s="1"/>
  <c r="K835" i="6" s="1"/>
  <c r="K836" i="6" s="1"/>
  <c r="K837" i="6" s="1"/>
  <c r="K838" i="6" s="1"/>
  <c r="K839" i="6" s="1"/>
  <c r="K840" i="6" s="1"/>
  <c r="K841" i="6" s="1"/>
  <c r="K842" i="6" s="1"/>
  <c r="K843" i="6" s="1"/>
  <c r="K844" i="6" s="1"/>
  <c r="K845" i="6" s="1"/>
  <c r="K846" i="6" s="1"/>
  <c r="K847" i="6" s="1"/>
  <c r="K848" i="6" s="1"/>
  <c r="K849" i="6" s="1"/>
  <c r="K850" i="6" s="1"/>
  <c r="K851" i="6" s="1"/>
  <c r="K852" i="6" s="1"/>
  <c r="K853" i="6" s="1"/>
  <c r="K854" i="6" s="1"/>
  <c r="K855" i="6" s="1"/>
  <c r="K856" i="6" s="1"/>
  <c r="K857" i="6" s="1"/>
  <c r="K858" i="6" s="1"/>
  <c r="K859" i="6" s="1"/>
  <c r="K860" i="6" s="1"/>
  <c r="K861" i="6" s="1"/>
  <c r="K862" i="6" s="1"/>
  <c r="K863" i="6" s="1"/>
  <c r="K864" i="6" s="1"/>
  <c r="K865" i="6" s="1"/>
  <c r="K866" i="6" s="1"/>
  <c r="K867" i="6" s="1"/>
  <c r="K868" i="6" s="1"/>
  <c r="K869" i="6" s="1"/>
  <c r="K870" i="6" s="1"/>
  <c r="K871" i="6" s="1"/>
  <c r="K872" i="6" s="1"/>
  <c r="K873" i="6" s="1"/>
  <c r="K874" i="6" s="1"/>
  <c r="K875" i="6" s="1"/>
  <c r="K876" i="6" s="1"/>
  <c r="K877" i="6" s="1"/>
  <c r="K878" i="6" s="1"/>
  <c r="K879" i="6" s="1"/>
  <c r="K880" i="6" s="1"/>
  <c r="K881" i="6" s="1"/>
  <c r="K882" i="6" s="1"/>
  <c r="K883" i="6" s="1"/>
  <c r="K884" i="6" s="1"/>
  <c r="K885" i="6" s="1"/>
  <c r="K886" i="6" s="1"/>
  <c r="K887" i="6" s="1"/>
  <c r="K888" i="6" s="1"/>
  <c r="K889" i="6" s="1"/>
  <c r="K890" i="6" s="1"/>
  <c r="K891" i="6" s="1"/>
  <c r="K892" i="6" s="1"/>
  <c r="K893" i="6" s="1"/>
  <c r="K894" i="6" s="1"/>
  <c r="K895" i="6" s="1"/>
  <c r="K896" i="6" s="1"/>
  <c r="K897" i="6" s="1"/>
  <c r="K898" i="6" s="1"/>
  <c r="K899" i="6" s="1"/>
  <c r="K900" i="6" s="1"/>
  <c r="K901" i="6" s="1"/>
  <c r="K902" i="6" s="1"/>
  <c r="K903" i="6" s="1"/>
  <c r="K904" i="6" s="1"/>
  <c r="K905" i="6" s="1"/>
  <c r="K906" i="6" s="1"/>
  <c r="K907" i="6" s="1"/>
  <c r="K908" i="6" s="1"/>
  <c r="K909" i="6" s="1"/>
  <c r="K910" i="6" s="1"/>
  <c r="K911" i="6" s="1"/>
  <c r="K912" i="6" s="1"/>
  <c r="K913" i="6" s="1"/>
  <c r="K914" i="6" s="1"/>
  <c r="K915" i="6" s="1"/>
  <c r="K916" i="6" s="1"/>
  <c r="K917" i="6" s="1"/>
  <c r="K918" i="6" s="1"/>
  <c r="K919" i="6" s="1"/>
  <c r="K920" i="6" s="1"/>
  <c r="K921" i="6" s="1"/>
  <c r="K922" i="6" s="1"/>
  <c r="K923" i="6" s="1"/>
  <c r="K924" i="6" s="1"/>
  <c r="K925" i="6" s="1"/>
  <c r="K926" i="6" s="1"/>
  <c r="K927" i="6" s="1"/>
  <c r="K928" i="6" s="1"/>
  <c r="K929" i="6" s="1"/>
  <c r="K930" i="6" s="1"/>
  <c r="K931" i="6" s="1"/>
  <c r="K932" i="6" s="1"/>
  <c r="K933" i="6" s="1"/>
  <c r="K934" i="6" s="1"/>
  <c r="K935" i="6" s="1"/>
  <c r="K936" i="6" s="1"/>
  <c r="K937" i="6" s="1"/>
  <c r="K938" i="6" s="1"/>
  <c r="K939" i="6" s="1"/>
  <c r="K940" i="6" s="1"/>
  <c r="K941" i="6" s="1"/>
  <c r="K942" i="6" s="1"/>
  <c r="K943" i="6" s="1"/>
  <c r="K944" i="6" s="1"/>
  <c r="K945" i="6" s="1"/>
  <c r="K946" i="6" s="1"/>
  <c r="K947" i="6" s="1"/>
  <c r="K948" i="6" s="1"/>
  <c r="K949" i="6" s="1"/>
  <c r="K950" i="6" s="1"/>
  <c r="K951" i="6" s="1"/>
  <c r="K952" i="6" s="1"/>
  <c r="K953" i="6" s="1"/>
  <c r="K954" i="6" s="1"/>
  <c r="K955" i="6" s="1"/>
  <c r="K956" i="6" s="1"/>
  <c r="K957" i="6" s="1"/>
  <c r="K958" i="6" s="1"/>
  <c r="K959" i="6" s="1"/>
  <c r="K960" i="6" s="1"/>
  <c r="K961" i="6" s="1"/>
  <c r="K962" i="6" s="1"/>
  <c r="K963" i="6" s="1"/>
  <c r="K964" i="6" s="1"/>
  <c r="K965" i="6" s="1"/>
  <c r="K966" i="6" s="1"/>
  <c r="K967" i="6" s="1"/>
  <c r="K968" i="6" s="1"/>
  <c r="K969" i="6" s="1"/>
  <c r="K970" i="6" s="1"/>
  <c r="K971" i="6" s="1"/>
  <c r="K972" i="6" s="1"/>
  <c r="K973" i="6" s="1"/>
  <c r="K974" i="6" s="1"/>
  <c r="K975" i="6" s="1"/>
  <c r="K976" i="6" s="1"/>
  <c r="K977" i="6" s="1"/>
  <c r="K978" i="6" s="1"/>
  <c r="K979" i="6" s="1"/>
  <c r="K980" i="6" s="1"/>
  <c r="K981" i="6" s="1"/>
  <c r="K982" i="6" s="1"/>
  <c r="K983" i="6" s="1"/>
  <c r="K984" i="6" s="1"/>
  <c r="K985" i="6" s="1"/>
  <c r="K986" i="6" s="1"/>
  <c r="K987" i="6" s="1"/>
  <c r="K988" i="6" s="1"/>
  <c r="K989" i="6" s="1"/>
  <c r="K990" i="6" s="1"/>
  <c r="K991" i="6" s="1"/>
  <c r="K992" i="6" s="1"/>
  <c r="K993" i="6" s="1"/>
  <c r="K994" i="6" s="1"/>
  <c r="K995" i="6" s="1"/>
  <c r="K996" i="6" s="1"/>
  <c r="K997" i="6" s="1"/>
  <c r="K998" i="6" s="1"/>
  <c r="K999" i="6" s="1"/>
  <c r="K1000" i="6" s="1"/>
  <c r="K1001" i="6" s="1"/>
  <c r="K1002" i="6" s="1"/>
  <c r="K1003" i="6" s="1"/>
  <c r="K1004" i="6" s="1"/>
  <c r="K1005" i="6" s="1"/>
  <c r="K1006" i="6" s="1"/>
  <c r="K1007" i="6" s="1"/>
  <c r="K1008" i="6" s="1"/>
  <c r="K1009" i="6" s="1"/>
  <c r="K1010" i="6" s="1"/>
  <c r="K1011" i="6" s="1"/>
  <c r="K1012" i="6" s="1"/>
  <c r="K1013" i="6" s="1"/>
  <c r="K1014" i="6" s="1"/>
  <c r="K1015" i="6" s="1"/>
  <c r="K1016" i="6" s="1"/>
  <c r="K1017" i="6" s="1"/>
  <c r="K1018" i="6" s="1"/>
  <c r="K1019" i="6" s="1"/>
  <c r="K1020" i="6" s="1"/>
  <c r="K1021" i="6" s="1"/>
  <c r="K1022" i="6" s="1"/>
  <c r="K1023" i="6" s="1"/>
  <c r="K1024" i="6" s="1"/>
  <c r="K1025" i="6" s="1"/>
  <c r="K1026" i="6" s="1"/>
  <c r="K1027" i="6" s="1"/>
  <c r="K1028" i="6" s="1"/>
  <c r="K1029" i="6" s="1"/>
  <c r="K1030" i="6" s="1"/>
  <c r="K1031" i="6" s="1"/>
  <c r="K1032" i="6" s="1"/>
  <c r="K1033" i="6" s="1"/>
  <c r="K1034" i="6" s="1"/>
  <c r="K1035" i="6" s="1"/>
  <c r="K1036" i="6" s="1"/>
  <c r="K1037" i="6" s="1"/>
  <c r="K1038" i="6" s="1"/>
  <c r="K1039" i="6" s="1"/>
  <c r="K1040" i="6" s="1"/>
  <c r="K1041" i="6" s="1"/>
  <c r="K1042" i="6" s="1"/>
  <c r="K1043" i="6" s="1"/>
  <c r="K1044" i="6" s="1"/>
  <c r="K1045" i="6" s="1"/>
  <c r="K1046" i="6" s="1"/>
  <c r="K1047" i="6" s="1"/>
  <c r="K1048" i="6" s="1"/>
  <c r="K1049" i="6" s="1"/>
  <c r="K1050" i="6" s="1"/>
  <c r="K1051" i="6" s="1"/>
  <c r="K1052" i="6" s="1"/>
  <c r="K1053" i="6" s="1"/>
  <c r="K1054" i="6" s="1"/>
  <c r="K1055" i="6" s="1"/>
  <c r="K1056" i="6" s="1"/>
  <c r="K1057" i="6" s="1"/>
  <c r="K1058" i="6" s="1"/>
  <c r="K1059" i="6" s="1"/>
  <c r="K1060" i="6" s="1"/>
  <c r="K1061" i="6" s="1"/>
  <c r="K1062" i="6" s="1"/>
  <c r="K1063" i="6" s="1"/>
  <c r="K1064" i="6" s="1"/>
  <c r="K1065" i="6" s="1"/>
  <c r="K1066" i="6" s="1"/>
  <c r="K1067" i="6" s="1"/>
  <c r="K1068" i="6" s="1"/>
  <c r="K1069" i="6" s="1"/>
  <c r="K1070" i="6" s="1"/>
  <c r="K1071" i="6" s="1"/>
  <c r="K1072" i="6" s="1"/>
  <c r="K1073" i="6" s="1"/>
  <c r="K1074" i="6" s="1"/>
  <c r="K1075" i="6" s="1"/>
  <c r="K1076" i="6" s="1"/>
  <c r="K1077" i="6" s="1"/>
  <c r="K1078" i="6" s="1"/>
  <c r="K1079" i="6" s="1"/>
  <c r="K1080" i="6" s="1"/>
  <c r="K1081" i="6" s="1"/>
  <c r="K1082" i="6" s="1"/>
  <c r="K1083" i="6" s="1"/>
  <c r="K1084" i="6" s="1"/>
  <c r="K1085" i="6" s="1"/>
  <c r="K1086" i="6" s="1"/>
  <c r="K1087" i="6" s="1"/>
  <c r="K1088" i="6" s="1"/>
  <c r="K1089" i="6" s="1"/>
  <c r="K1090" i="6" s="1"/>
  <c r="K1091" i="6" s="1"/>
  <c r="K1092" i="6" s="1"/>
  <c r="K1093" i="6" s="1"/>
  <c r="K1094" i="6" s="1"/>
  <c r="K1095" i="6" s="1"/>
  <c r="K1096" i="6" s="1"/>
  <c r="K1097" i="6" s="1"/>
  <c r="K1098" i="6" s="1"/>
  <c r="K1099" i="6" s="1"/>
  <c r="K1100" i="6" s="1"/>
  <c r="K1101" i="6" s="1"/>
  <c r="K1102" i="6" s="1"/>
  <c r="K1103" i="6" s="1"/>
  <c r="K1104" i="6" s="1"/>
  <c r="K1105" i="6" s="1"/>
  <c r="K1106" i="6" s="1"/>
  <c r="K1107" i="6" s="1"/>
  <c r="K1108" i="6" s="1"/>
  <c r="K1109" i="6" s="1"/>
  <c r="K1110" i="6" s="1"/>
  <c r="K1111" i="6" s="1"/>
  <c r="K1112" i="6" s="1"/>
  <c r="K1113" i="6" s="1"/>
  <c r="K1114" i="6" s="1"/>
  <c r="K1115" i="6" s="1"/>
  <c r="K1116" i="6" s="1"/>
  <c r="K1117" i="6" s="1"/>
  <c r="K1118" i="6" s="1"/>
  <c r="K1119" i="6" s="1"/>
  <c r="K1120" i="6" s="1"/>
  <c r="K1121" i="6" s="1"/>
  <c r="K1122" i="6" s="1"/>
  <c r="K1123" i="6" s="1"/>
  <c r="K1124" i="6" s="1"/>
  <c r="K1125" i="6" s="1"/>
  <c r="K1126" i="6" s="1"/>
  <c r="K1127" i="6" s="1"/>
  <c r="K1128" i="6" s="1"/>
  <c r="K1129" i="6" s="1"/>
  <c r="K1130" i="6" s="1"/>
  <c r="K1131" i="6" s="1"/>
  <c r="K1132" i="6" s="1"/>
  <c r="K1133" i="6" s="1"/>
  <c r="K1134" i="6" s="1"/>
  <c r="K1135" i="6" s="1"/>
  <c r="K1136" i="6" s="1"/>
  <c r="K1137" i="6" s="1"/>
  <c r="K1138" i="6" s="1"/>
  <c r="K1139" i="6" s="1"/>
  <c r="K1140" i="6" s="1"/>
  <c r="K1141" i="6" s="1"/>
  <c r="K1142" i="6" s="1"/>
  <c r="K1143" i="6" s="1"/>
  <c r="K1144" i="6" s="1"/>
  <c r="K1145" i="6" s="1"/>
  <c r="K1146" i="6" s="1"/>
  <c r="K1147" i="6" s="1"/>
  <c r="K1148" i="6" s="1"/>
  <c r="K1149" i="6" s="1"/>
  <c r="K1150" i="6" s="1"/>
  <c r="K1151" i="6" s="1"/>
  <c r="K1152" i="6" s="1"/>
  <c r="K1153" i="6" s="1"/>
  <c r="K1154" i="6" s="1"/>
  <c r="K1155" i="6" s="1"/>
  <c r="K1156" i="6" s="1"/>
  <c r="K1157" i="6" s="1"/>
  <c r="K1158" i="6" s="1"/>
  <c r="K1159" i="6" s="1"/>
  <c r="K1160" i="6" s="1"/>
  <c r="K1161" i="6" s="1"/>
  <c r="K1162" i="6" s="1"/>
  <c r="K1163" i="6" s="1"/>
  <c r="K1164" i="6" s="1"/>
  <c r="K1165" i="6" s="1"/>
  <c r="K1166" i="6" s="1"/>
  <c r="K1167" i="6" s="1"/>
  <c r="K1168" i="6" s="1"/>
  <c r="K1169" i="6" s="1"/>
  <c r="K1170" i="6" s="1"/>
  <c r="K1171" i="6" s="1"/>
  <c r="K1172" i="6" s="1"/>
  <c r="K1173" i="6" s="1"/>
  <c r="K1174" i="6" s="1"/>
  <c r="K1175" i="6" s="1"/>
  <c r="K1176" i="6" s="1"/>
  <c r="K1177" i="6" s="1"/>
  <c r="K1178" i="6" s="1"/>
  <c r="K1179" i="6" s="1"/>
  <c r="K1180" i="6" s="1"/>
  <c r="K1181" i="6" s="1"/>
  <c r="K1182" i="6" s="1"/>
  <c r="K1183" i="6" s="1"/>
  <c r="K1184" i="6" s="1"/>
  <c r="K1185" i="6" s="1"/>
  <c r="K1186" i="6" s="1"/>
  <c r="K1187" i="6" s="1"/>
  <c r="K1188" i="6" s="1"/>
  <c r="K1189" i="6" s="1"/>
  <c r="K1190" i="6" s="1"/>
  <c r="K1191" i="6" s="1"/>
  <c r="K1192" i="6" s="1"/>
  <c r="K1193" i="6" s="1"/>
  <c r="K1194" i="6" s="1"/>
  <c r="K1195" i="6" s="1"/>
  <c r="K1196" i="6" s="1"/>
  <c r="K1197" i="6" s="1"/>
  <c r="K1198" i="6" s="1"/>
  <c r="K1199" i="6" s="1"/>
  <c r="K1200" i="6" s="1"/>
  <c r="K1201" i="6" s="1"/>
  <c r="K1202" i="6" s="1"/>
  <c r="K1203" i="6" s="1"/>
  <c r="K1204" i="6" s="1"/>
  <c r="K1205" i="6" s="1"/>
  <c r="K1206" i="6" s="1"/>
  <c r="K1207" i="6" s="1"/>
  <c r="K1208" i="6" s="1"/>
  <c r="K1209" i="6" s="1"/>
  <c r="K1210" i="6" s="1"/>
  <c r="K1211" i="6" s="1"/>
  <c r="K1212" i="6" s="1"/>
  <c r="K1213" i="6" s="1"/>
  <c r="K1214" i="6" s="1"/>
  <c r="K1215" i="6" s="1"/>
  <c r="K1216" i="6" s="1"/>
  <c r="K1217" i="6" s="1"/>
  <c r="K1218" i="6" s="1"/>
  <c r="K1219" i="6" s="1"/>
  <c r="K1220" i="6" s="1"/>
  <c r="K1221" i="6" s="1"/>
  <c r="K1222" i="6" s="1"/>
  <c r="K1223" i="6" s="1"/>
  <c r="K1224" i="6" s="1"/>
  <c r="K1225" i="6" s="1"/>
  <c r="K1226" i="6" s="1"/>
  <c r="K1227" i="6" s="1"/>
  <c r="K1228" i="6" s="1"/>
  <c r="K1229" i="6" s="1"/>
  <c r="K1230" i="6" s="1"/>
  <c r="K1231" i="6" s="1"/>
  <c r="K1232" i="6" s="1"/>
  <c r="K1233" i="6" s="1"/>
  <c r="K1234" i="6" s="1"/>
  <c r="K1235" i="6" s="1"/>
  <c r="K1236" i="6" s="1"/>
  <c r="K1237" i="6" s="1"/>
  <c r="K1238" i="6" s="1"/>
  <c r="K1239" i="6" s="1"/>
  <c r="K1240" i="6" s="1"/>
  <c r="K1241" i="6" s="1"/>
  <c r="K1242" i="6" s="1"/>
  <c r="K1243" i="6" s="1"/>
  <c r="K1244" i="6" s="1"/>
  <c r="K1245" i="6" s="1"/>
  <c r="K1246" i="6" s="1"/>
  <c r="K1247" i="6" s="1"/>
  <c r="K1248" i="6" s="1"/>
  <c r="K1249" i="6" s="1"/>
  <c r="K1250" i="6" s="1"/>
  <c r="K1251" i="6" s="1"/>
  <c r="K1252" i="6" s="1"/>
  <c r="K1253" i="6" s="1"/>
  <c r="K1254" i="6" s="1"/>
  <c r="K1255" i="6" s="1"/>
  <c r="K1256" i="6" s="1"/>
  <c r="K1257" i="6" s="1"/>
  <c r="K1258" i="6" s="1"/>
  <c r="K1259" i="6" s="1"/>
  <c r="K1260" i="6" s="1"/>
  <c r="K1261" i="6" s="1"/>
  <c r="K1262" i="6" s="1"/>
  <c r="K1263" i="6" s="1"/>
  <c r="K1264" i="6" s="1"/>
  <c r="K1265" i="6" s="1"/>
  <c r="K1266" i="6" s="1"/>
  <c r="K1267" i="6" s="1"/>
  <c r="K1268" i="6" s="1"/>
  <c r="K1269" i="6" s="1"/>
  <c r="K1270" i="6" s="1"/>
  <c r="K1271" i="6" s="1"/>
  <c r="K1272" i="6" s="1"/>
  <c r="K1273" i="6" s="1"/>
  <c r="K1274" i="6" s="1"/>
  <c r="K1275" i="6" s="1"/>
  <c r="K1276" i="6" s="1"/>
  <c r="K1277" i="6" s="1"/>
  <c r="K1278" i="6" s="1"/>
  <c r="K1279" i="6" s="1"/>
  <c r="K1280" i="6" s="1"/>
  <c r="K1281" i="6" s="1"/>
  <c r="K1282" i="6" s="1"/>
  <c r="K1283" i="6" s="1"/>
  <c r="K1284" i="6" s="1"/>
  <c r="K1285" i="6" s="1"/>
  <c r="K1286" i="6" s="1"/>
  <c r="K1287" i="6" s="1"/>
  <c r="K1288" i="6" s="1"/>
  <c r="K1289" i="6" s="1"/>
  <c r="K1290" i="6" s="1"/>
  <c r="K1291" i="6" s="1"/>
  <c r="K1292" i="6" s="1"/>
  <c r="K1293" i="6" s="1"/>
  <c r="K1294" i="6" s="1"/>
  <c r="K1295" i="6" s="1"/>
  <c r="K1296" i="6" s="1"/>
  <c r="K1297" i="6" s="1"/>
  <c r="K1298" i="6" s="1"/>
  <c r="K1299" i="6" s="1"/>
  <c r="K1300" i="6" s="1"/>
  <c r="K1301" i="6" s="1"/>
  <c r="K1302" i="6" s="1"/>
  <c r="K1303" i="6" s="1"/>
  <c r="K1304" i="6" s="1"/>
  <c r="K1305" i="6" s="1"/>
  <c r="K1306" i="6" s="1"/>
  <c r="K1307" i="6" s="1"/>
  <c r="K1308" i="6" s="1"/>
  <c r="K1309" i="6" s="1"/>
  <c r="K1310" i="6" s="1"/>
  <c r="K1311" i="6" s="1"/>
  <c r="K1312" i="6" s="1"/>
  <c r="K1313" i="6" s="1"/>
  <c r="K1314" i="6" s="1"/>
  <c r="K1315" i="6" s="1"/>
  <c r="K1316" i="6" s="1"/>
  <c r="K1317" i="6" s="1"/>
  <c r="K1318" i="6" s="1"/>
  <c r="K1319" i="6" s="1"/>
  <c r="K1320" i="6" s="1"/>
  <c r="K1321" i="6" s="1"/>
  <c r="K1322" i="6" s="1"/>
  <c r="K1323" i="6" s="1"/>
  <c r="K1324" i="6" s="1"/>
  <c r="K1325" i="6" s="1"/>
  <c r="K1326" i="6" s="1"/>
  <c r="K1327" i="6" s="1"/>
  <c r="K1328" i="6" s="1"/>
  <c r="K1329" i="6" s="1"/>
  <c r="K1330" i="6" s="1"/>
  <c r="K1331" i="6" s="1"/>
  <c r="K1332" i="6" s="1"/>
  <c r="K1333" i="6" s="1"/>
  <c r="K1334" i="6" s="1"/>
  <c r="K1335" i="6" s="1"/>
  <c r="K1336" i="6" s="1"/>
  <c r="K1337" i="6" s="1"/>
  <c r="K1338" i="6" s="1"/>
  <c r="K1339" i="6" s="1"/>
  <c r="K1340" i="6" s="1"/>
  <c r="K1341" i="6" s="1"/>
  <c r="K1342" i="6" s="1"/>
  <c r="K1343" i="6" s="1"/>
  <c r="K1344" i="6" s="1"/>
  <c r="K1345" i="6" s="1"/>
  <c r="K1346" i="6" s="1"/>
  <c r="K1347" i="6" s="1"/>
  <c r="K1348" i="6" s="1"/>
  <c r="K1349" i="6" s="1"/>
  <c r="K1350" i="6" s="1"/>
  <c r="K1351" i="6" s="1"/>
  <c r="K1352" i="6" s="1"/>
  <c r="K1353" i="6" s="1"/>
  <c r="K1354" i="6" s="1"/>
  <c r="K1355" i="6" s="1"/>
  <c r="K1356" i="6" s="1"/>
  <c r="K1357" i="6" s="1"/>
  <c r="K1358" i="6" s="1"/>
  <c r="K1359" i="6" s="1"/>
  <c r="K1360" i="6" s="1"/>
  <c r="K1361" i="6" s="1"/>
  <c r="K1362" i="6" s="1"/>
  <c r="K1363" i="6" s="1"/>
  <c r="K1364" i="6" s="1"/>
  <c r="K1365" i="6" s="1"/>
  <c r="K1366" i="6" s="1"/>
  <c r="K1367" i="6" s="1"/>
  <c r="K1368" i="6" s="1"/>
  <c r="K1369" i="6" s="1"/>
  <c r="K1370" i="6" s="1"/>
  <c r="K1371" i="6" s="1"/>
  <c r="K1372" i="6" s="1"/>
  <c r="K1373" i="6" s="1"/>
  <c r="K1374" i="6" s="1"/>
  <c r="K1375" i="6" s="1"/>
  <c r="K1376" i="6" s="1"/>
  <c r="K1377" i="6" s="1"/>
  <c r="K1378" i="6" s="1"/>
  <c r="K1379" i="6" s="1"/>
  <c r="K1380" i="6" s="1"/>
  <c r="K1381" i="6" s="1"/>
  <c r="K1382" i="6" s="1"/>
  <c r="K1383" i="6" s="1"/>
  <c r="K1384" i="6" s="1"/>
  <c r="K1385" i="6" s="1"/>
  <c r="K1386" i="6" s="1"/>
  <c r="K1387" i="6" s="1"/>
  <c r="K1388" i="6" s="1"/>
  <c r="K1389" i="6" s="1"/>
  <c r="K1390" i="6" s="1"/>
  <c r="K1391" i="6" s="1"/>
  <c r="K1392" i="6" s="1"/>
  <c r="K1393" i="6" s="1"/>
  <c r="K1394" i="6" s="1"/>
  <c r="K1395" i="6" s="1"/>
  <c r="K1396" i="6" s="1"/>
  <c r="K1397" i="6" s="1"/>
  <c r="K1398" i="6" s="1"/>
  <c r="K1399" i="6" s="1"/>
  <c r="K1400" i="6" s="1"/>
  <c r="K1401" i="6" s="1"/>
  <c r="K1402" i="6" s="1"/>
  <c r="K1403" i="6" s="1"/>
  <c r="K1404" i="6" s="1"/>
  <c r="K1405" i="6" s="1"/>
  <c r="K1406" i="6" s="1"/>
  <c r="K1407" i="6" s="1"/>
  <c r="K1408" i="6" s="1"/>
  <c r="K1409" i="6" s="1"/>
  <c r="K1410" i="6" s="1"/>
  <c r="K1411" i="6" s="1"/>
  <c r="K1412" i="6" s="1"/>
  <c r="K1413" i="6" s="1"/>
  <c r="K1414" i="6" s="1"/>
  <c r="K1415" i="6" s="1"/>
  <c r="K1416" i="6" s="1"/>
  <c r="K1417" i="6" s="1"/>
  <c r="K1418" i="6" s="1"/>
  <c r="K1419" i="6" s="1"/>
  <c r="K1420" i="6" s="1"/>
  <c r="K1421" i="6" s="1"/>
  <c r="K1422" i="6" s="1"/>
  <c r="K1423" i="6" s="1"/>
  <c r="K1424" i="6" s="1"/>
  <c r="K1425" i="6" s="1"/>
  <c r="K1426" i="6" s="1"/>
  <c r="K1427" i="6" s="1"/>
  <c r="K1428" i="6" s="1"/>
  <c r="K1429" i="6" s="1"/>
  <c r="K1430" i="6" s="1"/>
  <c r="K1431" i="6" s="1"/>
  <c r="K1432" i="6" s="1"/>
  <c r="K1433" i="6" s="1"/>
  <c r="K1434" i="6" s="1"/>
  <c r="K1435" i="6" s="1"/>
  <c r="K1436" i="6" s="1"/>
  <c r="K1437" i="6" s="1"/>
  <c r="K1438" i="6" s="1"/>
  <c r="K1439" i="6" s="1"/>
  <c r="K1440" i="6" s="1"/>
  <c r="K1441" i="6" s="1"/>
  <c r="K1442" i="6" s="1"/>
  <c r="K1443" i="6" s="1"/>
  <c r="K1444" i="6" s="1"/>
  <c r="K1445" i="6" s="1"/>
  <c r="K1446" i="6" s="1"/>
  <c r="K1447" i="6" s="1"/>
  <c r="K1448" i="6" s="1"/>
  <c r="K1449" i="6" s="1"/>
  <c r="K1450" i="6" s="1"/>
  <c r="K1451" i="6" s="1"/>
  <c r="K1452" i="6" s="1"/>
  <c r="K1453" i="6" s="1"/>
  <c r="K1454" i="6" s="1"/>
  <c r="K1455" i="6" s="1"/>
  <c r="K1456" i="6" s="1"/>
  <c r="K1457" i="6" s="1"/>
  <c r="K1458" i="6" s="1"/>
  <c r="K1459" i="6" s="1"/>
  <c r="K1460" i="6" s="1"/>
  <c r="K1461" i="6" s="1"/>
  <c r="K1462" i="6" s="1"/>
  <c r="K1463" i="6" s="1"/>
  <c r="K1464" i="6" s="1"/>
  <c r="K1465" i="6" s="1"/>
  <c r="K1466" i="6" s="1"/>
  <c r="K1467" i="6" s="1"/>
  <c r="K1468" i="6" s="1"/>
  <c r="K1469" i="6" s="1"/>
  <c r="K1470" i="6" s="1"/>
  <c r="K1471" i="6" s="1"/>
  <c r="K1472" i="6" s="1"/>
  <c r="K1473" i="6" s="1"/>
  <c r="K1474" i="6" s="1"/>
  <c r="K1475" i="6" s="1"/>
  <c r="K1476" i="6" s="1"/>
  <c r="K1477" i="6" s="1"/>
  <c r="K1478" i="6" s="1"/>
  <c r="K1479" i="6" s="1"/>
  <c r="K1480" i="6" s="1"/>
  <c r="K1481" i="6" s="1"/>
  <c r="K1482" i="6" s="1"/>
  <c r="K1483" i="6" s="1"/>
  <c r="K1484" i="6" s="1"/>
  <c r="K1485" i="6" s="1"/>
  <c r="K1486" i="6" s="1"/>
  <c r="K1487" i="6" s="1"/>
  <c r="K1488" i="6" s="1"/>
  <c r="K1489" i="6" s="1"/>
  <c r="K1490" i="6" s="1"/>
  <c r="K1491" i="6" s="1"/>
  <c r="K1492" i="6" s="1"/>
  <c r="K1493" i="6" s="1"/>
  <c r="K1494" i="6" s="1"/>
  <c r="K1495" i="6" s="1"/>
  <c r="K1496" i="6" s="1"/>
  <c r="K1497" i="6" s="1"/>
  <c r="K1498" i="6" s="1"/>
  <c r="K1499" i="6" s="1"/>
  <c r="K1500" i="6" s="1"/>
  <c r="K1501" i="6" s="1"/>
  <c r="K1502" i="6" s="1"/>
  <c r="K1503" i="6" s="1"/>
  <c r="K1504" i="6" s="1"/>
  <c r="K1505" i="6" s="1"/>
  <c r="K1506" i="6" s="1"/>
  <c r="K1507" i="6" s="1"/>
  <c r="K1508" i="6" s="1"/>
  <c r="K1509" i="6" s="1"/>
  <c r="K1510" i="6" s="1"/>
  <c r="K1511" i="6" s="1"/>
  <c r="K1512" i="6" s="1"/>
  <c r="K1513" i="6" s="1"/>
  <c r="K1514" i="6" s="1"/>
  <c r="K1515" i="6" s="1"/>
  <c r="K1516" i="6" s="1"/>
  <c r="K1517" i="6" s="1"/>
  <c r="K1518" i="6" s="1"/>
  <c r="K1519" i="6" s="1"/>
  <c r="K1520" i="6" s="1"/>
  <c r="K1521" i="6" s="1"/>
  <c r="K1522" i="6" s="1"/>
  <c r="K1523" i="6" s="1"/>
  <c r="K1524" i="6" s="1"/>
  <c r="K1525" i="6" s="1"/>
  <c r="K1526" i="6" s="1"/>
  <c r="K1527" i="6" s="1"/>
  <c r="K1528" i="6" s="1"/>
  <c r="K1529" i="6" s="1"/>
  <c r="K1530" i="6" s="1"/>
  <c r="K1531" i="6" s="1"/>
  <c r="K1532" i="6" s="1"/>
  <c r="K1533" i="6" s="1"/>
  <c r="K1534" i="6" s="1"/>
  <c r="K1535" i="6" s="1"/>
  <c r="K1536" i="6" s="1"/>
  <c r="K1537" i="6" s="1"/>
  <c r="K1538" i="6" s="1"/>
  <c r="K1539" i="6" s="1"/>
  <c r="K1540" i="6" s="1"/>
  <c r="K1541" i="6" s="1"/>
  <c r="K1542" i="6" s="1"/>
  <c r="K1543" i="6" s="1"/>
  <c r="K1544" i="6" s="1"/>
  <c r="K1545" i="6" s="1"/>
  <c r="K1546" i="6" s="1"/>
  <c r="K1547" i="6" s="1"/>
  <c r="K1548" i="6" s="1"/>
  <c r="K1549" i="6" s="1"/>
  <c r="K1550" i="6" s="1"/>
  <c r="K1551" i="6" s="1"/>
  <c r="K1552" i="6" s="1"/>
  <c r="K1553" i="6" s="1"/>
  <c r="K1554" i="6" s="1"/>
  <c r="K1555" i="6" s="1"/>
  <c r="K1556" i="6" s="1"/>
  <c r="K1557" i="6" s="1"/>
  <c r="K1558" i="6" s="1"/>
  <c r="K1559" i="6" s="1"/>
  <c r="K1560" i="6" s="1"/>
  <c r="K1561" i="6" s="1"/>
  <c r="K1562" i="6" s="1"/>
  <c r="K1563" i="6" s="1"/>
  <c r="K1564" i="6" s="1"/>
  <c r="K1565" i="6" s="1"/>
  <c r="K1566" i="6" s="1"/>
  <c r="K1567" i="6" s="1"/>
  <c r="K1568" i="6" s="1"/>
  <c r="K1569" i="6" s="1"/>
  <c r="K1570" i="6" s="1"/>
  <c r="K1571" i="6" s="1"/>
  <c r="K1572" i="6" s="1"/>
  <c r="K1573" i="6" s="1"/>
  <c r="K1574" i="6" s="1"/>
  <c r="K1575" i="6" s="1"/>
  <c r="K1576" i="6" s="1"/>
  <c r="K1577" i="6" s="1"/>
  <c r="K1578" i="6" s="1"/>
  <c r="K1579" i="6" s="1"/>
  <c r="K1580" i="6" s="1"/>
  <c r="K1581" i="6" s="1"/>
  <c r="K1582" i="6" s="1"/>
  <c r="K1583" i="6" s="1"/>
  <c r="K1584" i="6" s="1"/>
  <c r="K1585" i="6" s="1"/>
  <c r="K1586" i="6" s="1"/>
  <c r="K1587" i="6" s="1"/>
  <c r="K1588" i="6" s="1"/>
  <c r="K1589" i="6" s="1"/>
  <c r="K1590" i="6" s="1"/>
  <c r="K1591" i="6" s="1"/>
  <c r="K1592" i="6" s="1"/>
  <c r="K1593" i="6" s="1"/>
  <c r="K1594" i="6" s="1"/>
  <c r="K1595" i="6" s="1"/>
  <c r="K1596" i="6" s="1"/>
  <c r="K1597" i="6" s="1"/>
  <c r="K1598" i="6" s="1"/>
  <c r="K1599" i="6" s="1"/>
  <c r="K1600" i="6" s="1"/>
  <c r="K1601" i="6" s="1"/>
  <c r="K1602" i="6" s="1"/>
  <c r="K1603" i="6" s="1"/>
  <c r="K1604" i="6" s="1"/>
  <c r="K1605" i="6" s="1"/>
  <c r="K1606" i="6" s="1"/>
  <c r="K1607" i="6" s="1"/>
  <c r="K1608" i="6" s="1"/>
  <c r="K1609" i="6" s="1"/>
  <c r="K1610" i="6" s="1"/>
  <c r="K1611" i="6" s="1"/>
  <c r="K1612" i="6" s="1"/>
  <c r="K1613" i="6" s="1"/>
  <c r="K1614" i="6" s="1"/>
  <c r="K1615" i="6" s="1"/>
  <c r="K1616" i="6" s="1"/>
  <c r="K1617" i="6" s="1"/>
  <c r="K1618" i="6" s="1"/>
  <c r="K1619" i="6" s="1"/>
  <c r="K1620" i="6" s="1"/>
  <c r="K1621" i="6" s="1"/>
  <c r="K1622" i="6" s="1"/>
  <c r="K1623" i="6" s="1"/>
  <c r="K1624" i="6" s="1"/>
  <c r="K1625" i="6" s="1"/>
  <c r="K1626" i="6" s="1"/>
  <c r="K1627" i="6" s="1"/>
  <c r="K1628" i="6" s="1"/>
  <c r="K1629" i="6" s="1"/>
  <c r="K1630" i="6" s="1"/>
  <c r="K1631" i="6" s="1"/>
  <c r="K1632" i="6" s="1"/>
  <c r="K1633" i="6" s="1"/>
  <c r="K1634" i="6" s="1"/>
  <c r="K1635" i="6" s="1"/>
  <c r="K1636" i="6" s="1"/>
  <c r="K1637" i="6" s="1"/>
  <c r="K1638" i="6" s="1"/>
  <c r="K1639" i="6" s="1"/>
  <c r="K1640" i="6" s="1"/>
  <c r="K1641" i="6" s="1"/>
  <c r="K1642" i="6" s="1"/>
  <c r="K1643" i="6" s="1"/>
  <c r="K1644" i="6" s="1"/>
  <c r="K1645" i="6" s="1"/>
  <c r="K1646" i="6" s="1"/>
  <c r="K1647" i="6" s="1"/>
  <c r="K1648" i="6" s="1"/>
  <c r="K1649" i="6" s="1"/>
  <c r="K1650" i="6" s="1"/>
  <c r="K1651" i="6" s="1"/>
  <c r="K1652" i="6" s="1"/>
  <c r="K1653" i="6" s="1"/>
  <c r="K1654" i="6" s="1"/>
  <c r="K1655" i="6" s="1"/>
  <c r="K1656" i="6" s="1"/>
  <c r="K1657" i="6" s="1"/>
  <c r="K1658" i="6" s="1"/>
  <c r="K1659" i="6" s="1"/>
  <c r="K1660" i="6" s="1"/>
  <c r="K1661" i="6" s="1"/>
  <c r="K1662" i="6" s="1"/>
  <c r="K1663" i="6" s="1"/>
  <c r="K1664" i="6" s="1"/>
  <c r="K1665" i="6" s="1"/>
  <c r="K1666" i="6" s="1"/>
  <c r="K1667" i="6" s="1"/>
  <c r="K1668" i="6" s="1"/>
  <c r="K1669" i="6" s="1"/>
  <c r="K1670" i="6" s="1"/>
  <c r="K1671" i="6" s="1"/>
  <c r="K1672" i="6" s="1"/>
  <c r="K1673" i="6" s="1"/>
  <c r="K1674" i="6" s="1"/>
  <c r="K1675" i="6" s="1"/>
  <c r="K1676" i="6" s="1"/>
  <c r="K1677" i="6" s="1"/>
  <c r="K1678" i="6" s="1"/>
  <c r="K1679" i="6" s="1"/>
  <c r="K1680" i="6" s="1"/>
  <c r="K1681" i="6" s="1"/>
  <c r="K1682" i="6" s="1"/>
  <c r="K1683" i="6" s="1"/>
  <c r="K1684" i="6" s="1"/>
  <c r="K1685" i="6" s="1"/>
  <c r="K1686" i="6" s="1"/>
  <c r="K1687" i="6" s="1"/>
  <c r="K1688" i="6" s="1"/>
  <c r="K1689" i="6" s="1"/>
  <c r="K1690" i="6" s="1"/>
  <c r="K1691" i="6" s="1"/>
  <c r="K1692" i="6" s="1"/>
  <c r="K1693" i="6" s="1"/>
  <c r="K1694" i="6" s="1"/>
  <c r="K1695" i="6" s="1"/>
  <c r="K1696" i="6" s="1"/>
  <c r="K1697" i="6" s="1"/>
  <c r="K1698" i="6" s="1"/>
  <c r="K1699" i="6" s="1"/>
  <c r="K1700" i="6" s="1"/>
  <c r="K1701" i="6" s="1"/>
  <c r="K1702" i="6" s="1"/>
  <c r="K1703" i="6" s="1"/>
  <c r="K1704" i="6" s="1"/>
  <c r="K1705" i="6" s="1"/>
  <c r="K1706" i="6" s="1"/>
  <c r="K1707" i="6" s="1"/>
  <c r="K1708" i="6" s="1"/>
  <c r="K1709" i="6" s="1"/>
  <c r="K1710" i="6" s="1"/>
  <c r="K1711" i="6" s="1"/>
  <c r="K1712" i="6" s="1"/>
  <c r="K1713" i="6" s="1"/>
  <c r="K1714" i="6" s="1"/>
  <c r="K1715" i="6" s="1"/>
  <c r="K1716" i="6" s="1"/>
  <c r="K1717" i="6" s="1"/>
  <c r="K1718" i="6" s="1"/>
  <c r="K1719" i="6" s="1"/>
  <c r="K1720" i="6" s="1"/>
  <c r="K1721" i="6" s="1"/>
  <c r="K1722" i="6" s="1"/>
  <c r="K1723" i="6" s="1"/>
  <c r="K1724" i="6" s="1"/>
  <c r="K1725" i="6" s="1"/>
  <c r="K1726" i="6" s="1"/>
  <c r="K1727" i="6" s="1"/>
  <c r="K1728" i="6" s="1"/>
  <c r="K1729" i="6" s="1"/>
  <c r="K1730" i="6" s="1"/>
  <c r="K1731" i="6" s="1"/>
  <c r="K1732" i="6" s="1"/>
  <c r="K1733" i="6" s="1"/>
  <c r="K1734" i="6" s="1"/>
  <c r="K1735" i="6" s="1"/>
  <c r="K1736" i="6" s="1"/>
  <c r="K1737" i="6" s="1"/>
  <c r="K1738" i="6" s="1"/>
  <c r="K1739" i="6" s="1"/>
  <c r="K1740" i="6" s="1"/>
  <c r="K1741" i="6" s="1"/>
  <c r="K1742" i="6" s="1"/>
  <c r="K1743" i="6" s="1"/>
  <c r="K1744" i="6" s="1"/>
  <c r="K1745" i="6" s="1"/>
  <c r="K1746" i="6" s="1"/>
  <c r="K1747" i="6" s="1"/>
  <c r="K1748" i="6" s="1"/>
  <c r="K1749" i="6" s="1"/>
  <c r="K1750" i="6" s="1"/>
  <c r="K1751" i="6" s="1"/>
  <c r="K1752" i="6" s="1"/>
  <c r="K1753" i="6" s="1"/>
  <c r="K1754" i="6" s="1"/>
  <c r="K1755" i="6" s="1"/>
  <c r="K1756" i="6" s="1"/>
  <c r="K1757" i="6" s="1"/>
  <c r="K1758" i="6" s="1"/>
  <c r="K1759" i="6" s="1"/>
  <c r="K1760" i="6" s="1"/>
  <c r="K1761" i="6" s="1"/>
  <c r="K1762" i="6" s="1"/>
  <c r="K1763" i="6" s="1"/>
  <c r="K1764" i="6" s="1"/>
  <c r="K1765" i="6" s="1"/>
  <c r="K1766" i="6" s="1"/>
  <c r="K1767" i="6" s="1"/>
  <c r="K1768" i="6" s="1"/>
  <c r="K1769" i="6" s="1"/>
  <c r="K1770" i="6" s="1"/>
  <c r="K1771" i="6" s="1"/>
  <c r="K1772" i="6" s="1"/>
  <c r="K1773" i="6" s="1"/>
  <c r="K1774" i="6" s="1"/>
  <c r="K1775" i="6" s="1"/>
  <c r="K1776" i="6" s="1"/>
  <c r="K1777" i="6" s="1"/>
  <c r="K1778" i="6" s="1"/>
  <c r="K1779" i="6" s="1"/>
  <c r="K1780" i="6" s="1"/>
  <c r="K1781" i="6" s="1"/>
  <c r="K1782" i="6" s="1"/>
  <c r="K1783" i="6" s="1"/>
  <c r="K1784" i="6" s="1"/>
  <c r="K1785" i="6" s="1"/>
  <c r="K1786" i="6" s="1"/>
  <c r="K1787" i="6" s="1"/>
  <c r="K1788" i="6" s="1"/>
  <c r="K1789" i="6" s="1"/>
  <c r="K1790" i="6" s="1"/>
  <c r="K1791" i="6" s="1"/>
  <c r="K1792" i="6" s="1"/>
  <c r="K1793" i="6" s="1"/>
  <c r="K1794" i="6" s="1"/>
  <c r="K1795" i="6" s="1"/>
  <c r="K1796" i="6" s="1"/>
  <c r="K1797" i="6" s="1"/>
  <c r="K1798" i="6" s="1"/>
  <c r="K1799" i="6" s="1"/>
  <c r="K1800" i="6" s="1"/>
  <c r="K1801" i="6" s="1"/>
  <c r="K1802" i="6" s="1"/>
  <c r="K1803" i="6" s="1"/>
  <c r="K1804" i="6" s="1"/>
  <c r="K1805" i="6" s="1"/>
  <c r="K1806" i="6" s="1"/>
  <c r="K1807" i="6" s="1"/>
  <c r="K1808" i="6" s="1"/>
  <c r="K1809" i="6" s="1"/>
  <c r="K1810" i="6" s="1"/>
  <c r="K1811" i="6" s="1"/>
  <c r="K1812" i="6" s="1"/>
  <c r="K1813" i="6" s="1"/>
  <c r="K1814" i="6" s="1"/>
  <c r="K1815" i="6" s="1"/>
  <c r="K1816" i="6" s="1"/>
  <c r="K1817" i="6" s="1"/>
  <c r="K1818" i="6" s="1"/>
  <c r="K1819" i="6" s="1"/>
  <c r="K1820" i="6" s="1"/>
  <c r="K1821" i="6" s="1"/>
  <c r="K1822" i="6" s="1"/>
  <c r="K1823" i="6" s="1"/>
  <c r="K1824" i="6" s="1"/>
  <c r="K1825" i="6" s="1"/>
  <c r="K1826" i="6" s="1"/>
  <c r="K1827" i="6" s="1"/>
  <c r="K1828" i="6" s="1"/>
  <c r="K1829" i="6" s="1"/>
  <c r="K1830" i="6" s="1"/>
  <c r="K1831" i="6" s="1"/>
  <c r="K1832" i="6" s="1"/>
  <c r="K1833" i="6" s="1"/>
  <c r="K1834" i="6" s="1"/>
  <c r="K1835" i="6" s="1"/>
  <c r="K1836" i="6" s="1"/>
  <c r="K1837" i="6" s="1"/>
  <c r="K1838" i="6" s="1"/>
  <c r="K1839" i="6" s="1"/>
  <c r="K1840" i="6" s="1"/>
  <c r="K1841" i="6" s="1"/>
  <c r="K1842" i="6" s="1"/>
  <c r="K1843" i="6" s="1"/>
  <c r="K1844" i="6" s="1"/>
  <c r="K1845" i="6" s="1"/>
  <c r="K1846" i="6" s="1"/>
  <c r="K1847" i="6" s="1"/>
  <c r="K1848" i="6" s="1"/>
  <c r="K1849" i="6" s="1"/>
  <c r="K1850" i="6" s="1"/>
  <c r="K1851" i="6" s="1"/>
  <c r="K1852" i="6" s="1"/>
  <c r="K1853" i="6" s="1"/>
  <c r="K1854" i="6" s="1"/>
  <c r="K1855" i="6" s="1"/>
  <c r="K1856" i="6" s="1"/>
  <c r="K1857" i="6" s="1"/>
  <c r="K1858" i="6" s="1"/>
  <c r="K1859" i="6" s="1"/>
  <c r="K1860" i="6" s="1"/>
  <c r="K1861" i="6" s="1"/>
  <c r="K1862" i="6" s="1"/>
  <c r="K1863" i="6" s="1"/>
  <c r="K1864" i="6" s="1"/>
  <c r="K1865" i="6" s="1"/>
  <c r="K1866" i="6" s="1"/>
  <c r="K1867" i="6" s="1"/>
  <c r="K1868" i="6" s="1"/>
  <c r="K1869" i="6" s="1"/>
  <c r="K1870" i="6" s="1"/>
  <c r="K1871" i="6" s="1"/>
  <c r="K1872" i="6" s="1"/>
  <c r="K1873" i="6" s="1"/>
  <c r="K1874" i="6" s="1"/>
  <c r="K1875" i="6" s="1"/>
  <c r="K1876" i="6" s="1"/>
  <c r="K1877" i="6" s="1"/>
  <c r="K1878" i="6" s="1"/>
  <c r="K1879" i="6" s="1"/>
  <c r="K1880" i="6" s="1"/>
  <c r="K1881" i="6" s="1"/>
  <c r="K1882" i="6" s="1"/>
  <c r="K1883" i="6" s="1"/>
  <c r="K1884" i="6" s="1"/>
  <c r="K1885" i="6" s="1"/>
  <c r="K1886" i="6" s="1"/>
  <c r="K1887" i="6" s="1"/>
  <c r="K1888" i="6" s="1"/>
  <c r="K1889" i="6" s="1"/>
  <c r="K1890" i="6" s="1"/>
  <c r="K1891" i="6" s="1"/>
  <c r="K1892" i="6" s="1"/>
  <c r="K1893" i="6" s="1"/>
  <c r="K1894" i="6" s="1"/>
  <c r="K1895" i="6" s="1"/>
  <c r="K1896" i="6" s="1"/>
  <c r="K1897" i="6" s="1"/>
  <c r="K1898" i="6" s="1"/>
  <c r="K1899" i="6" s="1"/>
  <c r="K1900" i="6" s="1"/>
  <c r="K1901" i="6" s="1"/>
  <c r="K1902" i="6" s="1"/>
  <c r="K1903" i="6" s="1"/>
  <c r="K1904" i="6" s="1"/>
  <c r="K1905" i="6" s="1"/>
  <c r="K1906" i="6" s="1"/>
  <c r="K1907" i="6" s="1"/>
  <c r="K1908" i="6" s="1"/>
  <c r="K1909" i="6" s="1"/>
  <c r="K1910" i="6" s="1"/>
  <c r="K1911" i="6" s="1"/>
  <c r="K1912" i="6" s="1"/>
  <c r="K1913" i="6" s="1"/>
  <c r="K1914" i="6" s="1"/>
  <c r="K1915" i="6" s="1"/>
  <c r="K1916" i="6" s="1"/>
  <c r="K1917" i="6" s="1"/>
  <c r="K1918" i="6" s="1"/>
  <c r="K1919" i="6" s="1"/>
  <c r="K1920" i="6" s="1"/>
  <c r="K1921" i="6" s="1"/>
  <c r="K1922" i="6" s="1"/>
  <c r="K1923" i="6" s="1"/>
  <c r="K1924" i="6" s="1"/>
  <c r="K1925" i="6" s="1"/>
  <c r="K1926" i="6" s="1"/>
  <c r="K1927" i="6" s="1"/>
  <c r="K1928" i="6" s="1"/>
  <c r="K1929" i="6" s="1"/>
  <c r="K1930" i="6" s="1"/>
  <c r="K1931" i="6" s="1"/>
  <c r="K1932" i="6" s="1"/>
  <c r="K1933" i="6" s="1"/>
  <c r="K1934" i="6" s="1"/>
  <c r="K1935" i="6" s="1"/>
  <c r="K1936" i="6" s="1"/>
  <c r="K1937" i="6" s="1"/>
  <c r="K1938" i="6" s="1"/>
  <c r="K1939" i="6" s="1"/>
  <c r="K1940" i="6" s="1"/>
  <c r="K1941" i="6" s="1"/>
  <c r="K1942" i="6" s="1"/>
  <c r="K1943" i="6" s="1"/>
  <c r="K1944" i="6" s="1"/>
  <c r="K1945" i="6" s="1"/>
  <c r="K1946" i="6" s="1"/>
  <c r="K1947" i="6" s="1"/>
  <c r="K1948" i="6" s="1"/>
  <c r="K1949" i="6" s="1"/>
  <c r="K1950" i="6" s="1"/>
  <c r="K1951" i="6" s="1"/>
  <c r="K1952" i="6" s="1"/>
  <c r="K1953" i="6" s="1"/>
  <c r="K1954" i="6" s="1"/>
  <c r="K1955" i="6" s="1"/>
  <c r="K1956" i="6" s="1"/>
  <c r="K1957" i="6" s="1"/>
  <c r="K1958" i="6" s="1"/>
  <c r="K1959" i="6" s="1"/>
  <c r="K1960" i="6" s="1"/>
  <c r="K1961" i="6" s="1"/>
  <c r="K1962" i="6" s="1"/>
  <c r="K1963" i="6" s="1"/>
  <c r="K1964" i="6" s="1"/>
  <c r="K1965" i="6" s="1"/>
  <c r="K1966" i="6" s="1"/>
  <c r="K1967" i="6" s="1"/>
  <c r="K1968" i="6" s="1"/>
  <c r="K1969" i="6" s="1"/>
  <c r="K1970" i="6" s="1"/>
  <c r="K1971" i="6" s="1"/>
  <c r="K1972" i="6" s="1"/>
  <c r="K1973" i="6" s="1"/>
  <c r="K1974" i="6" s="1"/>
  <c r="K1975" i="6" s="1"/>
  <c r="K1976" i="6" s="1"/>
  <c r="K1977" i="6" s="1"/>
  <c r="K1978" i="6" s="1"/>
  <c r="K1979" i="6" s="1"/>
  <c r="K1980" i="6" s="1"/>
  <c r="K1981" i="6" s="1"/>
  <c r="K1982" i="6" s="1"/>
  <c r="K1983" i="6" s="1"/>
  <c r="K1984" i="6" s="1"/>
  <c r="K1985" i="6" s="1"/>
  <c r="K1986" i="6" s="1"/>
  <c r="K1987" i="6" s="1"/>
  <c r="K1988" i="6" s="1"/>
  <c r="K1989" i="6" s="1"/>
  <c r="K1990" i="6" s="1"/>
  <c r="K1991" i="6" s="1"/>
  <c r="K1992" i="6" s="1"/>
  <c r="K1993" i="6" s="1"/>
  <c r="K1994" i="6" s="1"/>
  <c r="K1995" i="6" s="1"/>
  <c r="K1996" i="6" s="1"/>
  <c r="K1997" i="6" s="1"/>
  <c r="K1998" i="6" s="1"/>
  <c r="K1999" i="6" s="1"/>
  <c r="K2000" i="6" s="1"/>
  <c r="K2001" i="6" s="1"/>
  <c r="K2002" i="6" s="1"/>
  <c r="K2003" i="6" s="1"/>
  <c r="K2004" i="6" s="1"/>
  <c r="K2005" i="6" s="1"/>
  <c r="K2006" i="6" s="1"/>
  <c r="J6" i="6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J475" i="6" s="1"/>
  <c r="J476" i="6" s="1"/>
  <c r="J477" i="6" s="1"/>
  <c r="J478" i="6" s="1"/>
  <c r="J479" i="6" s="1"/>
  <c r="J480" i="6" s="1"/>
  <c r="J481" i="6" s="1"/>
  <c r="J482" i="6" s="1"/>
  <c r="J483" i="6" s="1"/>
  <c r="J484" i="6" s="1"/>
  <c r="J485" i="6" s="1"/>
  <c r="J486" i="6" s="1"/>
  <c r="J487" i="6" s="1"/>
  <c r="J488" i="6" s="1"/>
  <c r="J489" i="6" s="1"/>
  <c r="J490" i="6" s="1"/>
  <c r="J491" i="6" s="1"/>
  <c r="J492" i="6" s="1"/>
  <c r="J493" i="6" s="1"/>
  <c r="J494" i="6" s="1"/>
  <c r="J495" i="6" s="1"/>
  <c r="J496" i="6" s="1"/>
  <c r="J497" i="6" s="1"/>
  <c r="J498" i="6" s="1"/>
  <c r="J499" i="6" s="1"/>
  <c r="J500" i="6" s="1"/>
  <c r="J501" i="6" s="1"/>
  <c r="J502" i="6" s="1"/>
  <c r="J503" i="6" s="1"/>
  <c r="J504" i="6" s="1"/>
  <c r="J505" i="6" s="1"/>
  <c r="J506" i="6" s="1"/>
  <c r="J507" i="6" s="1"/>
  <c r="J508" i="6" s="1"/>
  <c r="J509" i="6" s="1"/>
  <c r="J510" i="6" s="1"/>
  <c r="J511" i="6" s="1"/>
  <c r="J512" i="6" s="1"/>
  <c r="J513" i="6" s="1"/>
  <c r="J514" i="6" s="1"/>
  <c r="J515" i="6" s="1"/>
  <c r="J516" i="6" s="1"/>
  <c r="J517" i="6" s="1"/>
  <c r="J518" i="6" s="1"/>
  <c r="J519" i="6" s="1"/>
  <c r="J520" i="6" s="1"/>
  <c r="J521" i="6" s="1"/>
  <c r="J522" i="6" s="1"/>
  <c r="J523" i="6" s="1"/>
  <c r="J524" i="6" s="1"/>
  <c r="J525" i="6" s="1"/>
  <c r="J526" i="6" s="1"/>
  <c r="J527" i="6" s="1"/>
  <c r="J528" i="6" s="1"/>
  <c r="J529" i="6" s="1"/>
  <c r="J530" i="6" s="1"/>
  <c r="J531" i="6" s="1"/>
  <c r="J532" i="6" s="1"/>
  <c r="J533" i="6" s="1"/>
  <c r="J534" i="6" s="1"/>
  <c r="J535" i="6" s="1"/>
  <c r="J536" i="6" s="1"/>
  <c r="J537" i="6" s="1"/>
  <c r="J538" i="6" s="1"/>
  <c r="J539" i="6" s="1"/>
  <c r="J540" i="6" s="1"/>
  <c r="J541" i="6" s="1"/>
  <c r="J542" i="6" s="1"/>
  <c r="J543" i="6" s="1"/>
  <c r="J544" i="6" s="1"/>
  <c r="J545" i="6" s="1"/>
  <c r="J546" i="6" s="1"/>
  <c r="J547" i="6" s="1"/>
  <c r="J548" i="6" s="1"/>
  <c r="J549" i="6" s="1"/>
  <c r="J550" i="6" s="1"/>
  <c r="J551" i="6" s="1"/>
  <c r="J552" i="6" s="1"/>
  <c r="J553" i="6" s="1"/>
  <c r="J554" i="6" s="1"/>
  <c r="J555" i="6" s="1"/>
  <c r="J556" i="6" s="1"/>
  <c r="J557" i="6" s="1"/>
  <c r="J558" i="6" s="1"/>
  <c r="J559" i="6" s="1"/>
  <c r="J560" i="6" s="1"/>
  <c r="J561" i="6" s="1"/>
  <c r="J562" i="6" s="1"/>
  <c r="J563" i="6" s="1"/>
  <c r="J564" i="6" s="1"/>
  <c r="J565" i="6" s="1"/>
  <c r="J566" i="6" s="1"/>
  <c r="J567" i="6" s="1"/>
  <c r="J568" i="6" s="1"/>
  <c r="J569" i="6" s="1"/>
  <c r="J570" i="6" s="1"/>
  <c r="J571" i="6" s="1"/>
  <c r="J572" i="6" s="1"/>
  <c r="J573" i="6" s="1"/>
  <c r="J574" i="6" s="1"/>
  <c r="J575" i="6" s="1"/>
  <c r="J576" i="6" s="1"/>
  <c r="J577" i="6" s="1"/>
  <c r="J578" i="6" s="1"/>
  <c r="J579" i="6" s="1"/>
  <c r="J580" i="6" s="1"/>
  <c r="J581" i="6" s="1"/>
  <c r="J582" i="6" s="1"/>
  <c r="J583" i="6" s="1"/>
  <c r="J584" i="6" s="1"/>
  <c r="J585" i="6" s="1"/>
  <c r="J586" i="6" s="1"/>
  <c r="J587" i="6" s="1"/>
  <c r="J588" i="6" s="1"/>
  <c r="J589" i="6" s="1"/>
  <c r="J590" i="6" s="1"/>
  <c r="J591" i="6" s="1"/>
  <c r="J592" i="6" s="1"/>
  <c r="J593" i="6" s="1"/>
  <c r="J594" i="6" s="1"/>
  <c r="J595" i="6" s="1"/>
  <c r="J596" i="6" s="1"/>
  <c r="J597" i="6" s="1"/>
  <c r="J598" i="6" s="1"/>
  <c r="J599" i="6" s="1"/>
  <c r="J600" i="6" s="1"/>
  <c r="J601" i="6" s="1"/>
  <c r="J602" i="6" s="1"/>
  <c r="J603" i="6" s="1"/>
  <c r="J604" i="6" s="1"/>
  <c r="J605" i="6" s="1"/>
  <c r="J606" i="6" s="1"/>
  <c r="J607" i="6" s="1"/>
  <c r="J608" i="6" s="1"/>
  <c r="J609" i="6" s="1"/>
  <c r="J610" i="6" s="1"/>
  <c r="J611" i="6" s="1"/>
  <c r="J612" i="6" s="1"/>
  <c r="J613" i="6" s="1"/>
  <c r="J614" i="6" s="1"/>
  <c r="J615" i="6" s="1"/>
  <c r="J616" i="6" s="1"/>
  <c r="J617" i="6" s="1"/>
  <c r="J618" i="6" s="1"/>
  <c r="J619" i="6" s="1"/>
  <c r="J620" i="6" s="1"/>
  <c r="J621" i="6" s="1"/>
  <c r="J622" i="6" s="1"/>
  <c r="J623" i="6" s="1"/>
  <c r="J624" i="6" s="1"/>
  <c r="J625" i="6" s="1"/>
  <c r="J626" i="6" s="1"/>
  <c r="J627" i="6" s="1"/>
  <c r="J628" i="6" s="1"/>
  <c r="J629" i="6" s="1"/>
  <c r="J630" i="6" s="1"/>
  <c r="J631" i="6" s="1"/>
  <c r="J632" i="6" s="1"/>
  <c r="J633" i="6" s="1"/>
  <c r="J634" i="6" s="1"/>
  <c r="J635" i="6" s="1"/>
  <c r="J636" i="6" s="1"/>
  <c r="J637" i="6" s="1"/>
  <c r="J638" i="6" s="1"/>
  <c r="J639" i="6" s="1"/>
  <c r="J640" i="6" s="1"/>
  <c r="J641" i="6" s="1"/>
  <c r="J642" i="6" s="1"/>
  <c r="J643" i="6" s="1"/>
  <c r="J644" i="6" s="1"/>
  <c r="J645" i="6" s="1"/>
  <c r="J646" i="6" s="1"/>
  <c r="J647" i="6" s="1"/>
  <c r="J648" i="6" s="1"/>
  <c r="J649" i="6" s="1"/>
  <c r="J650" i="6" s="1"/>
  <c r="J651" i="6" s="1"/>
  <c r="J652" i="6" s="1"/>
  <c r="J653" i="6" s="1"/>
  <c r="J654" i="6" s="1"/>
  <c r="J655" i="6" s="1"/>
  <c r="J656" i="6" s="1"/>
  <c r="J657" i="6" s="1"/>
  <c r="J658" i="6" s="1"/>
  <c r="J659" i="6" s="1"/>
  <c r="J660" i="6" s="1"/>
  <c r="J661" i="6" s="1"/>
  <c r="J662" i="6" s="1"/>
  <c r="J663" i="6" s="1"/>
  <c r="J664" i="6" s="1"/>
  <c r="J665" i="6" s="1"/>
  <c r="J666" i="6" s="1"/>
  <c r="J667" i="6" s="1"/>
  <c r="J668" i="6" s="1"/>
  <c r="J669" i="6" s="1"/>
  <c r="J670" i="6" s="1"/>
  <c r="J671" i="6" s="1"/>
  <c r="J672" i="6" s="1"/>
  <c r="J673" i="6" s="1"/>
  <c r="J674" i="6" s="1"/>
  <c r="J675" i="6" s="1"/>
  <c r="J676" i="6" s="1"/>
  <c r="J677" i="6" s="1"/>
  <c r="J678" i="6" s="1"/>
  <c r="J679" i="6" s="1"/>
  <c r="J680" i="6" s="1"/>
  <c r="J681" i="6" s="1"/>
  <c r="J682" i="6" s="1"/>
  <c r="J683" i="6" s="1"/>
  <c r="J684" i="6" s="1"/>
  <c r="J685" i="6" s="1"/>
  <c r="J686" i="6" s="1"/>
  <c r="J687" i="6" s="1"/>
  <c r="J688" i="6" s="1"/>
  <c r="J689" i="6" s="1"/>
  <c r="J690" i="6" s="1"/>
  <c r="J691" i="6" s="1"/>
  <c r="J692" i="6" s="1"/>
  <c r="J693" i="6" s="1"/>
  <c r="J694" i="6" s="1"/>
  <c r="J695" i="6" s="1"/>
  <c r="J696" i="6" s="1"/>
  <c r="J697" i="6" s="1"/>
  <c r="J698" i="6" s="1"/>
  <c r="J699" i="6" s="1"/>
  <c r="J700" i="6" s="1"/>
  <c r="J701" i="6" s="1"/>
  <c r="J702" i="6" s="1"/>
  <c r="J703" i="6" s="1"/>
  <c r="J704" i="6" s="1"/>
  <c r="J705" i="6" s="1"/>
  <c r="J706" i="6" s="1"/>
  <c r="J707" i="6" s="1"/>
  <c r="J708" i="6" s="1"/>
  <c r="J709" i="6" s="1"/>
  <c r="J710" i="6" s="1"/>
  <c r="J711" i="6" s="1"/>
  <c r="J712" i="6" s="1"/>
  <c r="J713" i="6" s="1"/>
  <c r="J714" i="6" s="1"/>
  <c r="J715" i="6" s="1"/>
  <c r="J716" i="6" s="1"/>
  <c r="J717" i="6" s="1"/>
  <c r="J718" i="6" s="1"/>
  <c r="J719" i="6" s="1"/>
  <c r="J720" i="6" s="1"/>
  <c r="J721" i="6" s="1"/>
  <c r="J722" i="6" s="1"/>
  <c r="J723" i="6" s="1"/>
  <c r="J724" i="6" s="1"/>
  <c r="J725" i="6" s="1"/>
  <c r="J726" i="6" s="1"/>
  <c r="J727" i="6" s="1"/>
  <c r="J728" i="6" s="1"/>
  <c r="J729" i="6" s="1"/>
  <c r="J730" i="6" s="1"/>
  <c r="J731" i="6" s="1"/>
  <c r="J732" i="6" s="1"/>
  <c r="J733" i="6" s="1"/>
  <c r="J734" i="6" s="1"/>
  <c r="J735" i="6" s="1"/>
  <c r="J736" i="6" s="1"/>
  <c r="J737" i="6" s="1"/>
  <c r="J738" i="6" s="1"/>
  <c r="J739" i="6" s="1"/>
  <c r="J740" i="6" s="1"/>
  <c r="J741" i="6" s="1"/>
  <c r="J742" i="6" s="1"/>
  <c r="J743" i="6" s="1"/>
  <c r="J744" i="6" s="1"/>
  <c r="J745" i="6" s="1"/>
  <c r="J746" i="6" s="1"/>
  <c r="J747" i="6" s="1"/>
  <c r="J748" i="6" s="1"/>
  <c r="J749" i="6" s="1"/>
  <c r="J750" i="6" s="1"/>
  <c r="J751" i="6" s="1"/>
  <c r="J752" i="6" s="1"/>
  <c r="J753" i="6" s="1"/>
  <c r="J754" i="6" s="1"/>
  <c r="J755" i="6" s="1"/>
  <c r="J756" i="6" s="1"/>
  <c r="J757" i="6" s="1"/>
  <c r="J758" i="6" s="1"/>
  <c r="J759" i="6" s="1"/>
  <c r="J760" i="6" s="1"/>
  <c r="J761" i="6" s="1"/>
  <c r="J762" i="6" s="1"/>
  <c r="J763" i="6" s="1"/>
  <c r="J764" i="6" s="1"/>
  <c r="J765" i="6" s="1"/>
  <c r="J766" i="6" s="1"/>
  <c r="J767" i="6" s="1"/>
  <c r="J768" i="6" s="1"/>
  <c r="J769" i="6" s="1"/>
  <c r="J770" i="6" s="1"/>
  <c r="J771" i="6" s="1"/>
  <c r="J772" i="6" s="1"/>
  <c r="J773" i="6" s="1"/>
  <c r="J774" i="6" s="1"/>
  <c r="J775" i="6" s="1"/>
  <c r="J776" i="6" s="1"/>
  <c r="J777" i="6" s="1"/>
  <c r="J778" i="6" s="1"/>
  <c r="J779" i="6" s="1"/>
  <c r="J780" i="6" s="1"/>
  <c r="J781" i="6" s="1"/>
  <c r="J782" i="6" s="1"/>
  <c r="J783" i="6" s="1"/>
  <c r="J784" i="6" s="1"/>
  <c r="J785" i="6" s="1"/>
  <c r="J786" i="6" s="1"/>
  <c r="J787" i="6" s="1"/>
  <c r="J788" i="6" s="1"/>
  <c r="J789" i="6" s="1"/>
  <c r="J790" i="6" s="1"/>
  <c r="J791" i="6" s="1"/>
  <c r="J792" i="6" s="1"/>
  <c r="J793" i="6" s="1"/>
  <c r="J794" i="6" s="1"/>
  <c r="J795" i="6" s="1"/>
  <c r="J796" i="6" s="1"/>
  <c r="J797" i="6" s="1"/>
  <c r="J798" i="6" s="1"/>
  <c r="J799" i="6" s="1"/>
  <c r="J800" i="6" s="1"/>
  <c r="J801" i="6" s="1"/>
  <c r="J802" i="6" s="1"/>
  <c r="J803" i="6" s="1"/>
  <c r="J804" i="6" s="1"/>
  <c r="J805" i="6" s="1"/>
  <c r="J806" i="6" s="1"/>
  <c r="J807" i="6" s="1"/>
  <c r="J808" i="6" s="1"/>
  <c r="J809" i="6" s="1"/>
  <c r="J810" i="6" s="1"/>
  <c r="J811" i="6" s="1"/>
  <c r="J812" i="6" s="1"/>
  <c r="J813" i="6" s="1"/>
  <c r="J814" i="6" s="1"/>
  <c r="J815" i="6" s="1"/>
  <c r="J816" i="6" s="1"/>
  <c r="J817" i="6" s="1"/>
  <c r="J818" i="6" s="1"/>
  <c r="J819" i="6" s="1"/>
  <c r="J820" i="6" s="1"/>
  <c r="J821" i="6" s="1"/>
  <c r="J822" i="6" s="1"/>
  <c r="J823" i="6" s="1"/>
  <c r="J824" i="6" s="1"/>
  <c r="J825" i="6" s="1"/>
  <c r="J826" i="6" s="1"/>
  <c r="J827" i="6" s="1"/>
  <c r="J828" i="6" s="1"/>
  <c r="J829" i="6" s="1"/>
  <c r="J830" i="6" s="1"/>
  <c r="J831" i="6" s="1"/>
  <c r="J832" i="6" s="1"/>
  <c r="J833" i="6" s="1"/>
  <c r="J834" i="6" s="1"/>
  <c r="J835" i="6" s="1"/>
  <c r="J836" i="6" s="1"/>
  <c r="J837" i="6" s="1"/>
  <c r="J838" i="6" s="1"/>
  <c r="J839" i="6" s="1"/>
  <c r="J840" i="6" s="1"/>
  <c r="J841" i="6" s="1"/>
  <c r="J842" i="6" s="1"/>
  <c r="J843" i="6" s="1"/>
  <c r="J844" i="6" s="1"/>
  <c r="J845" i="6" s="1"/>
  <c r="J846" i="6" s="1"/>
  <c r="J847" i="6" s="1"/>
  <c r="J848" i="6" s="1"/>
  <c r="J849" i="6" s="1"/>
  <c r="J850" i="6" s="1"/>
  <c r="J851" i="6" s="1"/>
  <c r="J852" i="6" s="1"/>
  <c r="J853" i="6" s="1"/>
  <c r="J854" i="6" s="1"/>
  <c r="J855" i="6" s="1"/>
  <c r="J856" i="6" s="1"/>
  <c r="J857" i="6" s="1"/>
  <c r="J858" i="6" s="1"/>
  <c r="J859" i="6" s="1"/>
  <c r="J860" i="6" s="1"/>
  <c r="J861" i="6" s="1"/>
  <c r="J862" i="6" s="1"/>
  <c r="J863" i="6" s="1"/>
  <c r="J864" i="6" s="1"/>
  <c r="J865" i="6" s="1"/>
  <c r="J866" i="6" s="1"/>
  <c r="J867" i="6" s="1"/>
  <c r="J868" i="6" s="1"/>
  <c r="J869" i="6" s="1"/>
  <c r="J870" i="6" s="1"/>
  <c r="J871" i="6" s="1"/>
  <c r="J872" i="6" s="1"/>
  <c r="J873" i="6" s="1"/>
  <c r="J874" i="6" s="1"/>
  <c r="J875" i="6" s="1"/>
  <c r="J876" i="6" s="1"/>
  <c r="J877" i="6" s="1"/>
  <c r="J878" i="6" s="1"/>
  <c r="J879" i="6" s="1"/>
  <c r="J880" i="6" s="1"/>
  <c r="J881" i="6" s="1"/>
  <c r="J882" i="6" s="1"/>
  <c r="J883" i="6" s="1"/>
  <c r="J884" i="6" s="1"/>
  <c r="J885" i="6" s="1"/>
  <c r="J886" i="6" s="1"/>
  <c r="J887" i="6" s="1"/>
  <c r="J888" i="6" s="1"/>
  <c r="J889" i="6" s="1"/>
  <c r="J890" i="6" s="1"/>
  <c r="J891" i="6" s="1"/>
  <c r="J892" i="6" s="1"/>
  <c r="J893" i="6" s="1"/>
  <c r="J894" i="6" s="1"/>
  <c r="J895" i="6" s="1"/>
  <c r="J896" i="6" s="1"/>
  <c r="J897" i="6" s="1"/>
  <c r="J898" i="6" s="1"/>
  <c r="J899" i="6" s="1"/>
  <c r="J900" i="6" s="1"/>
  <c r="J901" i="6" s="1"/>
  <c r="J902" i="6" s="1"/>
  <c r="J903" i="6" s="1"/>
  <c r="J904" i="6" s="1"/>
  <c r="J905" i="6" s="1"/>
  <c r="J906" i="6" s="1"/>
  <c r="J907" i="6" s="1"/>
  <c r="J908" i="6" s="1"/>
  <c r="J909" i="6" s="1"/>
  <c r="J910" i="6" s="1"/>
  <c r="J911" i="6" s="1"/>
  <c r="J912" i="6" s="1"/>
  <c r="J913" i="6" s="1"/>
  <c r="J914" i="6" s="1"/>
  <c r="J915" i="6" s="1"/>
  <c r="J916" i="6" s="1"/>
  <c r="J917" i="6" s="1"/>
  <c r="J918" i="6" s="1"/>
  <c r="J919" i="6" s="1"/>
  <c r="J920" i="6" s="1"/>
  <c r="J921" i="6" s="1"/>
  <c r="J922" i="6" s="1"/>
  <c r="J923" i="6" s="1"/>
  <c r="J924" i="6" s="1"/>
  <c r="J925" i="6" s="1"/>
  <c r="J926" i="6" s="1"/>
  <c r="J927" i="6" s="1"/>
  <c r="J928" i="6" s="1"/>
  <c r="J929" i="6" s="1"/>
  <c r="J930" i="6" s="1"/>
  <c r="J931" i="6" s="1"/>
  <c r="J932" i="6" s="1"/>
  <c r="J933" i="6" s="1"/>
  <c r="J934" i="6" s="1"/>
  <c r="J935" i="6" s="1"/>
  <c r="J936" i="6" s="1"/>
  <c r="J937" i="6" s="1"/>
  <c r="J938" i="6" s="1"/>
  <c r="J939" i="6" s="1"/>
  <c r="J940" i="6" s="1"/>
  <c r="J941" i="6" s="1"/>
  <c r="J942" i="6" s="1"/>
  <c r="J943" i="6" s="1"/>
  <c r="J944" i="6" s="1"/>
  <c r="J945" i="6" s="1"/>
  <c r="J946" i="6" s="1"/>
  <c r="J947" i="6" s="1"/>
  <c r="J948" i="6" s="1"/>
  <c r="J949" i="6" s="1"/>
  <c r="J950" i="6" s="1"/>
  <c r="J951" i="6" s="1"/>
  <c r="J952" i="6" s="1"/>
  <c r="J953" i="6" s="1"/>
  <c r="J954" i="6" s="1"/>
  <c r="J955" i="6" s="1"/>
  <c r="J956" i="6" s="1"/>
  <c r="J957" i="6" s="1"/>
  <c r="J958" i="6" s="1"/>
  <c r="J959" i="6" s="1"/>
  <c r="J960" i="6" s="1"/>
  <c r="J961" i="6" s="1"/>
  <c r="J962" i="6" s="1"/>
  <c r="J963" i="6" s="1"/>
  <c r="J964" i="6" s="1"/>
  <c r="J965" i="6" s="1"/>
  <c r="J966" i="6" s="1"/>
  <c r="J967" i="6" s="1"/>
  <c r="J968" i="6" s="1"/>
  <c r="J969" i="6" s="1"/>
  <c r="J970" i="6" s="1"/>
  <c r="J971" i="6" s="1"/>
  <c r="J972" i="6" s="1"/>
  <c r="J973" i="6" s="1"/>
  <c r="J974" i="6" s="1"/>
  <c r="J975" i="6" s="1"/>
  <c r="J976" i="6" s="1"/>
  <c r="J977" i="6" s="1"/>
  <c r="J978" i="6" s="1"/>
  <c r="J979" i="6" s="1"/>
  <c r="J980" i="6" s="1"/>
  <c r="J981" i="6" s="1"/>
  <c r="J982" i="6" s="1"/>
  <c r="J983" i="6" s="1"/>
  <c r="J984" i="6" s="1"/>
  <c r="J985" i="6" s="1"/>
  <c r="J986" i="6" s="1"/>
  <c r="J987" i="6" s="1"/>
  <c r="J988" i="6" s="1"/>
  <c r="J989" i="6" s="1"/>
  <c r="J990" i="6" s="1"/>
  <c r="J991" i="6" s="1"/>
  <c r="J992" i="6" s="1"/>
  <c r="J993" i="6" s="1"/>
  <c r="J994" i="6" s="1"/>
  <c r="J995" i="6" s="1"/>
  <c r="J996" i="6" s="1"/>
  <c r="J997" i="6" s="1"/>
  <c r="J998" i="6" s="1"/>
  <c r="J999" i="6" s="1"/>
  <c r="J1000" i="6" s="1"/>
  <c r="J1001" i="6" s="1"/>
  <c r="J1002" i="6" s="1"/>
  <c r="J1003" i="6" s="1"/>
  <c r="J1004" i="6" s="1"/>
  <c r="J1005" i="6" s="1"/>
  <c r="J1006" i="6" s="1"/>
  <c r="J1007" i="6" s="1"/>
  <c r="J1008" i="6" s="1"/>
  <c r="J1009" i="6" s="1"/>
  <c r="J1010" i="6" s="1"/>
  <c r="J1011" i="6" s="1"/>
  <c r="J1012" i="6" s="1"/>
  <c r="J1013" i="6" s="1"/>
  <c r="J1014" i="6" s="1"/>
  <c r="J1015" i="6" s="1"/>
  <c r="J1016" i="6" s="1"/>
  <c r="J1017" i="6" s="1"/>
  <c r="J1018" i="6" s="1"/>
  <c r="J1019" i="6" s="1"/>
  <c r="J1020" i="6" s="1"/>
  <c r="J1021" i="6" s="1"/>
  <c r="J1022" i="6" s="1"/>
  <c r="J1023" i="6" s="1"/>
  <c r="J1024" i="6" s="1"/>
  <c r="J1025" i="6" s="1"/>
  <c r="J1026" i="6" s="1"/>
  <c r="J1027" i="6" s="1"/>
  <c r="J1028" i="6" s="1"/>
  <c r="J1029" i="6" s="1"/>
  <c r="J1030" i="6" s="1"/>
  <c r="J1031" i="6" s="1"/>
  <c r="J1032" i="6" s="1"/>
  <c r="J1033" i="6" s="1"/>
  <c r="J1034" i="6" s="1"/>
  <c r="J1035" i="6" s="1"/>
  <c r="J1036" i="6" s="1"/>
  <c r="J1037" i="6" s="1"/>
  <c r="J1038" i="6" s="1"/>
  <c r="J1039" i="6" s="1"/>
  <c r="J1040" i="6" s="1"/>
  <c r="J1041" i="6" s="1"/>
  <c r="J1042" i="6" s="1"/>
  <c r="J1043" i="6" s="1"/>
  <c r="J1044" i="6" s="1"/>
  <c r="J1045" i="6" s="1"/>
  <c r="J1046" i="6" s="1"/>
  <c r="J1047" i="6" s="1"/>
  <c r="J1048" i="6" s="1"/>
  <c r="J1049" i="6" s="1"/>
  <c r="J1050" i="6" s="1"/>
  <c r="J1051" i="6" s="1"/>
  <c r="J1052" i="6" s="1"/>
  <c r="J1053" i="6" s="1"/>
  <c r="J1054" i="6" s="1"/>
  <c r="J1055" i="6" s="1"/>
  <c r="J1056" i="6" s="1"/>
  <c r="J1057" i="6" s="1"/>
  <c r="J1058" i="6" s="1"/>
  <c r="J1059" i="6" s="1"/>
  <c r="J1060" i="6" s="1"/>
  <c r="J1061" i="6" s="1"/>
  <c r="J1062" i="6" s="1"/>
  <c r="J1063" i="6" s="1"/>
  <c r="J1064" i="6" s="1"/>
  <c r="J1065" i="6" s="1"/>
  <c r="J1066" i="6" s="1"/>
  <c r="J1067" i="6" s="1"/>
  <c r="J1068" i="6" s="1"/>
  <c r="J1069" i="6" s="1"/>
  <c r="J1070" i="6" s="1"/>
  <c r="J1071" i="6" s="1"/>
  <c r="J1072" i="6" s="1"/>
  <c r="J1073" i="6" s="1"/>
  <c r="J1074" i="6" s="1"/>
  <c r="J1075" i="6" s="1"/>
  <c r="J1076" i="6" s="1"/>
  <c r="J1077" i="6" s="1"/>
  <c r="J1078" i="6" s="1"/>
  <c r="J1079" i="6" s="1"/>
  <c r="J1080" i="6" s="1"/>
  <c r="J1081" i="6" s="1"/>
  <c r="J1082" i="6" s="1"/>
  <c r="J1083" i="6" s="1"/>
  <c r="J1084" i="6" s="1"/>
  <c r="J1085" i="6" s="1"/>
  <c r="J1086" i="6" s="1"/>
  <c r="J1087" i="6" s="1"/>
  <c r="J1088" i="6" s="1"/>
  <c r="J1089" i="6" s="1"/>
  <c r="J1090" i="6" s="1"/>
  <c r="J1091" i="6" s="1"/>
  <c r="J1092" i="6" s="1"/>
  <c r="J1093" i="6" s="1"/>
  <c r="J1094" i="6" s="1"/>
  <c r="J1095" i="6" s="1"/>
  <c r="J1096" i="6" s="1"/>
  <c r="J1097" i="6" s="1"/>
  <c r="J1098" i="6" s="1"/>
  <c r="J1099" i="6" s="1"/>
  <c r="J1100" i="6" s="1"/>
  <c r="J1101" i="6" s="1"/>
  <c r="J1102" i="6" s="1"/>
  <c r="J1103" i="6" s="1"/>
  <c r="J1104" i="6" s="1"/>
  <c r="J1105" i="6" s="1"/>
  <c r="J1106" i="6" s="1"/>
  <c r="J1107" i="6" s="1"/>
  <c r="J1108" i="6" s="1"/>
  <c r="J1109" i="6" s="1"/>
  <c r="J1110" i="6" s="1"/>
  <c r="J1111" i="6" s="1"/>
  <c r="J1112" i="6" s="1"/>
  <c r="J1113" i="6" s="1"/>
  <c r="J1114" i="6" s="1"/>
  <c r="J1115" i="6" s="1"/>
  <c r="J1116" i="6" s="1"/>
  <c r="J1117" i="6" s="1"/>
  <c r="J1118" i="6" s="1"/>
  <c r="J1119" i="6" s="1"/>
  <c r="J1120" i="6" s="1"/>
  <c r="J1121" i="6" s="1"/>
  <c r="J1122" i="6" s="1"/>
  <c r="J1123" i="6" s="1"/>
  <c r="J1124" i="6" s="1"/>
  <c r="J1125" i="6" s="1"/>
  <c r="J1126" i="6" s="1"/>
  <c r="J1127" i="6" s="1"/>
  <c r="J1128" i="6" s="1"/>
  <c r="J1129" i="6" s="1"/>
  <c r="J1130" i="6" s="1"/>
  <c r="J1131" i="6" s="1"/>
  <c r="J1132" i="6" s="1"/>
  <c r="J1133" i="6" s="1"/>
  <c r="J1134" i="6" s="1"/>
  <c r="J1135" i="6" s="1"/>
  <c r="J1136" i="6" s="1"/>
  <c r="J1137" i="6" s="1"/>
  <c r="J1138" i="6" s="1"/>
  <c r="J1139" i="6" s="1"/>
  <c r="J1140" i="6" s="1"/>
  <c r="J1141" i="6" s="1"/>
  <c r="J1142" i="6" s="1"/>
  <c r="J1143" i="6" s="1"/>
  <c r="J1144" i="6" s="1"/>
  <c r="J1145" i="6" s="1"/>
  <c r="J1146" i="6" s="1"/>
  <c r="J1147" i="6" s="1"/>
  <c r="J1148" i="6" s="1"/>
  <c r="J1149" i="6" s="1"/>
  <c r="J1150" i="6" s="1"/>
  <c r="J1151" i="6" s="1"/>
  <c r="J1152" i="6" s="1"/>
  <c r="J1153" i="6" s="1"/>
  <c r="J1154" i="6" s="1"/>
  <c r="J1155" i="6" s="1"/>
  <c r="J1156" i="6" s="1"/>
  <c r="J1157" i="6" s="1"/>
  <c r="J1158" i="6" s="1"/>
  <c r="J1159" i="6" s="1"/>
  <c r="J1160" i="6" s="1"/>
  <c r="J1161" i="6" s="1"/>
  <c r="J1162" i="6" s="1"/>
  <c r="J1163" i="6" s="1"/>
  <c r="J1164" i="6" s="1"/>
  <c r="J1165" i="6" s="1"/>
  <c r="J1166" i="6" s="1"/>
  <c r="J1167" i="6" s="1"/>
  <c r="J1168" i="6" s="1"/>
  <c r="J1169" i="6" s="1"/>
  <c r="J1170" i="6" s="1"/>
  <c r="J1171" i="6" s="1"/>
  <c r="J1172" i="6" s="1"/>
  <c r="J1173" i="6" s="1"/>
  <c r="J1174" i="6" s="1"/>
  <c r="J1175" i="6" s="1"/>
  <c r="J1176" i="6" s="1"/>
  <c r="J1177" i="6" s="1"/>
  <c r="J1178" i="6" s="1"/>
  <c r="J1179" i="6" s="1"/>
  <c r="J1180" i="6" s="1"/>
  <c r="J1181" i="6" s="1"/>
  <c r="J1182" i="6" s="1"/>
  <c r="J1183" i="6" s="1"/>
  <c r="J1184" i="6" s="1"/>
  <c r="J1185" i="6" s="1"/>
  <c r="J1186" i="6" s="1"/>
  <c r="J1187" i="6" s="1"/>
  <c r="J1188" i="6" s="1"/>
  <c r="J1189" i="6" s="1"/>
  <c r="J1190" i="6" s="1"/>
  <c r="J1191" i="6" s="1"/>
  <c r="J1192" i="6" s="1"/>
  <c r="J1193" i="6" s="1"/>
  <c r="J1194" i="6" s="1"/>
  <c r="J1195" i="6" s="1"/>
  <c r="J1196" i="6" s="1"/>
  <c r="J1197" i="6" s="1"/>
  <c r="J1198" i="6" s="1"/>
  <c r="J1199" i="6" s="1"/>
  <c r="J1200" i="6" s="1"/>
  <c r="J1201" i="6" s="1"/>
  <c r="J1202" i="6" s="1"/>
  <c r="J1203" i="6" s="1"/>
  <c r="J1204" i="6" s="1"/>
  <c r="J1205" i="6" s="1"/>
  <c r="J1206" i="6" s="1"/>
  <c r="J1207" i="6" s="1"/>
  <c r="J1208" i="6" s="1"/>
  <c r="J1209" i="6" s="1"/>
  <c r="J1210" i="6" s="1"/>
  <c r="J1211" i="6" s="1"/>
  <c r="J1212" i="6" s="1"/>
  <c r="J1213" i="6" s="1"/>
  <c r="J1214" i="6" s="1"/>
  <c r="J1215" i="6" s="1"/>
  <c r="J1216" i="6" s="1"/>
  <c r="J1217" i="6" s="1"/>
  <c r="J1218" i="6" s="1"/>
  <c r="J1219" i="6" s="1"/>
  <c r="J1220" i="6" s="1"/>
  <c r="J1221" i="6" s="1"/>
  <c r="J1222" i="6" s="1"/>
  <c r="J1223" i="6" s="1"/>
  <c r="J1224" i="6" s="1"/>
  <c r="J1225" i="6" s="1"/>
  <c r="J1226" i="6" s="1"/>
  <c r="J1227" i="6" s="1"/>
  <c r="J1228" i="6" s="1"/>
  <c r="J1229" i="6" s="1"/>
  <c r="J1230" i="6" s="1"/>
  <c r="J1231" i="6" s="1"/>
  <c r="J1232" i="6" s="1"/>
  <c r="J1233" i="6" s="1"/>
  <c r="J1234" i="6" s="1"/>
  <c r="J1235" i="6" s="1"/>
  <c r="J1236" i="6" s="1"/>
  <c r="J1237" i="6" s="1"/>
  <c r="J1238" i="6" s="1"/>
  <c r="J1239" i="6" s="1"/>
  <c r="J1240" i="6" s="1"/>
  <c r="J1241" i="6" s="1"/>
  <c r="J1242" i="6" s="1"/>
  <c r="J1243" i="6" s="1"/>
  <c r="J1244" i="6" s="1"/>
  <c r="J1245" i="6" s="1"/>
  <c r="J1246" i="6" s="1"/>
  <c r="J1247" i="6" s="1"/>
  <c r="J1248" i="6" s="1"/>
  <c r="J1249" i="6" s="1"/>
  <c r="J1250" i="6" s="1"/>
  <c r="J1251" i="6" s="1"/>
  <c r="J1252" i="6" s="1"/>
  <c r="J1253" i="6" s="1"/>
  <c r="J1254" i="6" s="1"/>
  <c r="J1255" i="6" s="1"/>
  <c r="J1256" i="6" s="1"/>
  <c r="J1257" i="6" s="1"/>
  <c r="J1258" i="6" s="1"/>
  <c r="J1259" i="6" s="1"/>
  <c r="J1260" i="6" s="1"/>
  <c r="J1261" i="6" s="1"/>
  <c r="J1262" i="6" s="1"/>
  <c r="J1263" i="6" s="1"/>
  <c r="J1264" i="6" s="1"/>
  <c r="J1265" i="6" s="1"/>
  <c r="J1266" i="6" s="1"/>
  <c r="J1267" i="6" s="1"/>
  <c r="J1268" i="6" s="1"/>
  <c r="J1269" i="6" s="1"/>
  <c r="J1270" i="6" s="1"/>
  <c r="J1271" i="6" s="1"/>
  <c r="J1272" i="6" s="1"/>
  <c r="J1273" i="6" s="1"/>
  <c r="J1274" i="6" s="1"/>
  <c r="J1275" i="6" s="1"/>
  <c r="J1276" i="6" s="1"/>
  <c r="J1277" i="6" s="1"/>
  <c r="J1278" i="6" s="1"/>
  <c r="J1279" i="6" s="1"/>
  <c r="J1280" i="6" s="1"/>
  <c r="J1281" i="6" s="1"/>
  <c r="J1282" i="6" s="1"/>
  <c r="J1283" i="6" s="1"/>
  <c r="J1284" i="6" s="1"/>
  <c r="J1285" i="6" s="1"/>
  <c r="J1286" i="6" s="1"/>
  <c r="J1287" i="6" s="1"/>
  <c r="J1288" i="6" s="1"/>
  <c r="J1289" i="6" s="1"/>
  <c r="J1290" i="6" s="1"/>
  <c r="J1291" i="6" s="1"/>
  <c r="J1292" i="6" s="1"/>
  <c r="J1293" i="6" s="1"/>
  <c r="J1294" i="6" s="1"/>
  <c r="J1295" i="6" s="1"/>
  <c r="J1296" i="6" s="1"/>
  <c r="J1297" i="6" s="1"/>
  <c r="J1298" i="6" s="1"/>
  <c r="J1299" i="6" s="1"/>
  <c r="J1300" i="6" s="1"/>
  <c r="J1301" i="6" s="1"/>
  <c r="J1302" i="6" s="1"/>
  <c r="J1303" i="6" s="1"/>
  <c r="J1304" i="6" s="1"/>
  <c r="J1305" i="6" s="1"/>
  <c r="J1306" i="6" s="1"/>
  <c r="J1307" i="6" s="1"/>
  <c r="J1308" i="6" s="1"/>
  <c r="J1309" i="6" s="1"/>
  <c r="J1310" i="6" s="1"/>
  <c r="J1311" i="6" s="1"/>
  <c r="J1312" i="6" s="1"/>
  <c r="J1313" i="6" s="1"/>
  <c r="J1314" i="6" s="1"/>
  <c r="J1315" i="6" s="1"/>
  <c r="J1316" i="6" s="1"/>
  <c r="J1317" i="6" s="1"/>
  <c r="J1318" i="6" s="1"/>
  <c r="J1319" i="6" s="1"/>
  <c r="J1320" i="6" s="1"/>
  <c r="J1321" i="6" s="1"/>
  <c r="J1322" i="6" s="1"/>
  <c r="J1323" i="6" s="1"/>
  <c r="J1324" i="6" s="1"/>
  <c r="J1325" i="6" s="1"/>
  <c r="J1326" i="6" s="1"/>
  <c r="J1327" i="6" s="1"/>
  <c r="J1328" i="6" s="1"/>
  <c r="J1329" i="6" s="1"/>
  <c r="J1330" i="6" s="1"/>
  <c r="J1331" i="6" s="1"/>
  <c r="J1332" i="6" s="1"/>
  <c r="J1333" i="6" s="1"/>
  <c r="J1334" i="6" s="1"/>
  <c r="J1335" i="6" s="1"/>
  <c r="J1336" i="6" s="1"/>
  <c r="J1337" i="6" s="1"/>
  <c r="J1338" i="6" s="1"/>
  <c r="J1339" i="6" s="1"/>
  <c r="J1340" i="6" s="1"/>
  <c r="J1341" i="6" s="1"/>
  <c r="J1342" i="6" s="1"/>
  <c r="J1343" i="6" s="1"/>
  <c r="J1344" i="6" s="1"/>
  <c r="J1345" i="6" s="1"/>
  <c r="J1346" i="6" s="1"/>
  <c r="J1347" i="6" s="1"/>
  <c r="J1348" i="6" s="1"/>
  <c r="J1349" i="6" s="1"/>
  <c r="J1350" i="6" s="1"/>
  <c r="J1351" i="6" s="1"/>
  <c r="J1352" i="6" s="1"/>
  <c r="J1353" i="6" s="1"/>
  <c r="J1354" i="6" s="1"/>
  <c r="J1355" i="6" s="1"/>
  <c r="J1356" i="6" s="1"/>
  <c r="J1357" i="6" s="1"/>
  <c r="J1358" i="6" s="1"/>
  <c r="J1359" i="6" s="1"/>
  <c r="J1360" i="6" s="1"/>
  <c r="J1361" i="6" s="1"/>
  <c r="J1362" i="6" s="1"/>
  <c r="J1363" i="6" s="1"/>
  <c r="J1364" i="6" s="1"/>
  <c r="J1365" i="6" s="1"/>
  <c r="J1366" i="6" s="1"/>
  <c r="J1367" i="6" s="1"/>
  <c r="J1368" i="6" s="1"/>
  <c r="J1369" i="6" s="1"/>
  <c r="J1370" i="6" s="1"/>
  <c r="J1371" i="6" s="1"/>
  <c r="J1372" i="6" s="1"/>
  <c r="J1373" i="6" s="1"/>
  <c r="J1374" i="6" s="1"/>
  <c r="J1375" i="6" s="1"/>
  <c r="J1376" i="6" s="1"/>
  <c r="J1377" i="6" s="1"/>
  <c r="J1378" i="6" s="1"/>
  <c r="J1379" i="6" s="1"/>
  <c r="J1380" i="6" s="1"/>
  <c r="J1381" i="6" s="1"/>
  <c r="J1382" i="6" s="1"/>
  <c r="J1383" i="6" s="1"/>
  <c r="J1384" i="6" s="1"/>
  <c r="J1385" i="6" s="1"/>
  <c r="J1386" i="6" s="1"/>
  <c r="J1387" i="6" s="1"/>
  <c r="J1388" i="6" s="1"/>
  <c r="J1389" i="6" s="1"/>
  <c r="J1390" i="6" s="1"/>
  <c r="J1391" i="6" s="1"/>
  <c r="J1392" i="6" s="1"/>
  <c r="J1393" i="6" s="1"/>
  <c r="J1394" i="6" s="1"/>
  <c r="J1395" i="6" s="1"/>
  <c r="J1396" i="6" s="1"/>
  <c r="J1397" i="6" s="1"/>
  <c r="J1398" i="6" s="1"/>
  <c r="J1399" i="6" s="1"/>
  <c r="J1400" i="6" s="1"/>
  <c r="J1401" i="6" s="1"/>
  <c r="J1402" i="6" s="1"/>
  <c r="J1403" i="6" s="1"/>
  <c r="J1404" i="6" s="1"/>
  <c r="J1405" i="6" s="1"/>
  <c r="J1406" i="6" s="1"/>
  <c r="J1407" i="6" s="1"/>
  <c r="J1408" i="6" s="1"/>
  <c r="J1409" i="6" s="1"/>
  <c r="J1410" i="6" s="1"/>
  <c r="J1411" i="6" s="1"/>
  <c r="J1412" i="6" s="1"/>
  <c r="J1413" i="6" s="1"/>
  <c r="J1414" i="6" s="1"/>
  <c r="J1415" i="6" s="1"/>
  <c r="J1416" i="6" s="1"/>
  <c r="J1417" i="6" s="1"/>
  <c r="J1418" i="6" s="1"/>
  <c r="J1419" i="6" s="1"/>
  <c r="J1420" i="6" s="1"/>
  <c r="J1421" i="6" s="1"/>
  <c r="J1422" i="6" s="1"/>
  <c r="J1423" i="6" s="1"/>
  <c r="J1424" i="6" s="1"/>
  <c r="J1425" i="6" s="1"/>
  <c r="J1426" i="6" s="1"/>
  <c r="J1427" i="6" s="1"/>
  <c r="J1428" i="6" s="1"/>
  <c r="J1429" i="6" s="1"/>
  <c r="J1430" i="6" s="1"/>
  <c r="J1431" i="6" s="1"/>
  <c r="J1432" i="6" s="1"/>
  <c r="J1433" i="6" s="1"/>
  <c r="J1434" i="6" s="1"/>
  <c r="J1435" i="6" s="1"/>
  <c r="J1436" i="6" s="1"/>
  <c r="J1437" i="6" s="1"/>
  <c r="J1438" i="6" s="1"/>
  <c r="J1439" i="6" s="1"/>
  <c r="J1440" i="6" s="1"/>
  <c r="J1441" i="6" s="1"/>
  <c r="J1442" i="6" s="1"/>
  <c r="J1443" i="6" s="1"/>
  <c r="J1444" i="6" s="1"/>
  <c r="J1445" i="6" s="1"/>
  <c r="J1446" i="6" s="1"/>
  <c r="J1447" i="6" s="1"/>
  <c r="J1448" i="6" s="1"/>
  <c r="J1449" i="6" s="1"/>
  <c r="J1450" i="6" s="1"/>
  <c r="J1451" i="6" s="1"/>
  <c r="J1452" i="6" s="1"/>
  <c r="J1453" i="6" s="1"/>
  <c r="J1454" i="6" s="1"/>
  <c r="J1455" i="6" s="1"/>
  <c r="J1456" i="6" s="1"/>
  <c r="J1457" i="6" s="1"/>
  <c r="J1458" i="6" s="1"/>
  <c r="J1459" i="6" s="1"/>
  <c r="J1460" i="6" s="1"/>
  <c r="J1461" i="6" s="1"/>
  <c r="J1462" i="6" s="1"/>
  <c r="J1463" i="6" s="1"/>
  <c r="J1464" i="6" s="1"/>
  <c r="J1465" i="6" s="1"/>
  <c r="J1466" i="6" s="1"/>
  <c r="J1467" i="6" s="1"/>
  <c r="J1468" i="6" s="1"/>
  <c r="J1469" i="6" s="1"/>
  <c r="J1470" i="6" s="1"/>
  <c r="J1471" i="6" s="1"/>
  <c r="J1472" i="6" s="1"/>
  <c r="J1473" i="6" s="1"/>
  <c r="J1474" i="6" s="1"/>
  <c r="J1475" i="6" s="1"/>
  <c r="J1476" i="6" s="1"/>
  <c r="J1477" i="6" s="1"/>
  <c r="J1478" i="6" s="1"/>
  <c r="J1479" i="6" s="1"/>
  <c r="J1480" i="6" s="1"/>
  <c r="J1481" i="6" s="1"/>
  <c r="J1482" i="6" s="1"/>
  <c r="J1483" i="6" s="1"/>
  <c r="J1484" i="6" s="1"/>
  <c r="J1485" i="6" s="1"/>
  <c r="J1486" i="6" s="1"/>
  <c r="J1487" i="6" s="1"/>
  <c r="J1488" i="6" s="1"/>
  <c r="J1489" i="6" s="1"/>
  <c r="J1490" i="6" s="1"/>
  <c r="J1491" i="6" s="1"/>
  <c r="J1492" i="6" s="1"/>
  <c r="J1493" i="6" s="1"/>
  <c r="J1494" i="6" s="1"/>
  <c r="J1495" i="6" s="1"/>
  <c r="J1496" i="6" s="1"/>
  <c r="J1497" i="6" s="1"/>
  <c r="J1498" i="6" s="1"/>
  <c r="J1499" i="6" s="1"/>
  <c r="J1500" i="6" s="1"/>
  <c r="J1501" i="6" s="1"/>
  <c r="J1502" i="6" s="1"/>
  <c r="J1503" i="6" s="1"/>
  <c r="J1504" i="6" s="1"/>
  <c r="J1505" i="6" s="1"/>
  <c r="J1506" i="6" s="1"/>
  <c r="J1507" i="6" s="1"/>
  <c r="J1508" i="6" s="1"/>
  <c r="J1509" i="6" s="1"/>
  <c r="J1510" i="6" s="1"/>
  <c r="J1511" i="6" s="1"/>
  <c r="J1512" i="6" s="1"/>
  <c r="J1513" i="6" s="1"/>
  <c r="J1514" i="6" s="1"/>
  <c r="J1515" i="6" s="1"/>
  <c r="J1516" i="6" s="1"/>
  <c r="J1517" i="6" s="1"/>
  <c r="J1518" i="6" s="1"/>
  <c r="J1519" i="6" s="1"/>
  <c r="J1520" i="6" s="1"/>
  <c r="J1521" i="6" s="1"/>
  <c r="J1522" i="6" s="1"/>
  <c r="J1523" i="6" s="1"/>
  <c r="J1524" i="6" s="1"/>
  <c r="J1525" i="6" s="1"/>
  <c r="J1526" i="6" s="1"/>
  <c r="J1527" i="6" s="1"/>
  <c r="J1528" i="6" s="1"/>
  <c r="J1529" i="6" s="1"/>
  <c r="J1530" i="6" s="1"/>
  <c r="J1531" i="6" s="1"/>
  <c r="J1532" i="6" s="1"/>
  <c r="J1533" i="6" s="1"/>
  <c r="J1534" i="6" s="1"/>
  <c r="J1535" i="6" s="1"/>
  <c r="J1536" i="6" s="1"/>
  <c r="J1537" i="6" s="1"/>
  <c r="J1538" i="6" s="1"/>
  <c r="J1539" i="6" s="1"/>
  <c r="J1540" i="6" s="1"/>
  <c r="J1541" i="6" s="1"/>
  <c r="J1542" i="6" s="1"/>
  <c r="J1543" i="6" s="1"/>
  <c r="J1544" i="6" s="1"/>
  <c r="J1545" i="6" s="1"/>
  <c r="J1546" i="6" s="1"/>
  <c r="J1547" i="6" s="1"/>
  <c r="J1548" i="6" s="1"/>
  <c r="J1549" i="6" s="1"/>
  <c r="J1550" i="6" s="1"/>
  <c r="J1551" i="6" s="1"/>
  <c r="J1552" i="6" s="1"/>
  <c r="J1553" i="6" s="1"/>
  <c r="J1554" i="6" s="1"/>
  <c r="J1555" i="6" s="1"/>
  <c r="J1556" i="6" s="1"/>
  <c r="J1557" i="6" s="1"/>
  <c r="J1558" i="6" s="1"/>
  <c r="J1559" i="6" s="1"/>
  <c r="J1560" i="6" s="1"/>
  <c r="J1561" i="6" s="1"/>
  <c r="J1562" i="6" s="1"/>
  <c r="J1563" i="6" s="1"/>
  <c r="J1564" i="6" s="1"/>
  <c r="J1565" i="6" s="1"/>
  <c r="J1566" i="6" s="1"/>
  <c r="J1567" i="6" s="1"/>
  <c r="J1568" i="6" s="1"/>
  <c r="J1569" i="6" s="1"/>
  <c r="J1570" i="6" s="1"/>
  <c r="J1571" i="6" s="1"/>
  <c r="J1572" i="6" s="1"/>
  <c r="J1573" i="6" s="1"/>
  <c r="J1574" i="6" s="1"/>
  <c r="J1575" i="6" s="1"/>
  <c r="J1576" i="6" s="1"/>
  <c r="J1577" i="6" s="1"/>
  <c r="J1578" i="6" s="1"/>
  <c r="J1579" i="6" s="1"/>
  <c r="J1580" i="6" s="1"/>
  <c r="J1581" i="6" s="1"/>
  <c r="J1582" i="6" s="1"/>
  <c r="J1583" i="6" s="1"/>
  <c r="J1584" i="6" s="1"/>
  <c r="J1585" i="6" s="1"/>
  <c r="J1586" i="6" s="1"/>
  <c r="J1587" i="6" s="1"/>
  <c r="J1588" i="6" s="1"/>
  <c r="J1589" i="6" s="1"/>
  <c r="J1590" i="6" s="1"/>
  <c r="J1591" i="6" s="1"/>
  <c r="J1592" i="6" s="1"/>
  <c r="J1593" i="6" s="1"/>
  <c r="J1594" i="6" s="1"/>
  <c r="J1595" i="6" s="1"/>
  <c r="J1596" i="6" s="1"/>
  <c r="J1597" i="6" s="1"/>
  <c r="J1598" i="6" s="1"/>
  <c r="J1599" i="6" s="1"/>
  <c r="J1600" i="6" s="1"/>
  <c r="J1601" i="6" s="1"/>
  <c r="J1602" i="6" s="1"/>
  <c r="J1603" i="6" s="1"/>
  <c r="J1604" i="6" s="1"/>
  <c r="J1605" i="6" s="1"/>
  <c r="J1606" i="6" s="1"/>
  <c r="J1607" i="6" s="1"/>
  <c r="J1608" i="6" s="1"/>
  <c r="J1609" i="6" s="1"/>
  <c r="J1610" i="6" s="1"/>
  <c r="J1611" i="6" s="1"/>
  <c r="J1612" i="6" s="1"/>
  <c r="J1613" i="6" s="1"/>
  <c r="J1614" i="6" s="1"/>
  <c r="J1615" i="6" s="1"/>
  <c r="J1616" i="6" s="1"/>
  <c r="J1617" i="6" s="1"/>
  <c r="J1618" i="6" s="1"/>
  <c r="J1619" i="6" s="1"/>
  <c r="J1620" i="6" s="1"/>
  <c r="J1621" i="6" s="1"/>
  <c r="J1622" i="6" s="1"/>
  <c r="J1623" i="6" s="1"/>
  <c r="J1624" i="6" s="1"/>
  <c r="J1625" i="6" s="1"/>
  <c r="J1626" i="6" s="1"/>
  <c r="J1627" i="6" s="1"/>
  <c r="J1628" i="6" s="1"/>
  <c r="J1629" i="6" s="1"/>
  <c r="J1630" i="6" s="1"/>
  <c r="J1631" i="6" s="1"/>
  <c r="J1632" i="6" s="1"/>
  <c r="J1633" i="6" s="1"/>
  <c r="J1634" i="6" s="1"/>
  <c r="J1635" i="6" s="1"/>
  <c r="J1636" i="6" s="1"/>
  <c r="J1637" i="6" s="1"/>
  <c r="J1638" i="6" s="1"/>
  <c r="J1639" i="6" s="1"/>
  <c r="J1640" i="6" s="1"/>
  <c r="J1641" i="6" s="1"/>
  <c r="J1642" i="6" s="1"/>
  <c r="J1643" i="6" s="1"/>
  <c r="J1644" i="6" s="1"/>
  <c r="J1645" i="6" s="1"/>
  <c r="J1646" i="6" s="1"/>
  <c r="J1647" i="6" s="1"/>
  <c r="J1648" i="6" s="1"/>
  <c r="J1649" i="6" s="1"/>
  <c r="J1650" i="6" s="1"/>
  <c r="J1651" i="6" s="1"/>
  <c r="J1652" i="6" s="1"/>
  <c r="J1653" i="6" s="1"/>
  <c r="J1654" i="6" s="1"/>
  <c r="J1655" i="6" s="1"/>
  <c r="J1656" i="6" s="1"/>
  <c r="J1657" i="6" s="1"/>
  <c r="J1658" i="6" s="1"/>
  <c r="J1659" i="6" s="1"/>
  <c r="J1660" i="6" s="1"/>
  <c r="J1661" i="6" s="1"/>
  <c r="J1662" i="6" s="1"/>
  <c r="J1663" i="6" s="1"/>
  <c r="J1664" i="6" s="1"/>
  <c r="J1665" i="6" s="1"/>
  <c r="J1666" i="6" s="1"/>
  <c r="J1667" i="6" s="1"/>
  <c r="J1668" i="6" s="1"/>
  <c r="J1669" i="6" s="1"/>
  <c r="J1670" i="6" s="1"/>
  <c r="J1671" i="6" s="1"/>
  <c r="J1672" i="6" s="1"/>
  <c r="J1673" i="6" s="1"/>
  <c r="J1674" i="6" s="1"/>
  <c r="J1675" i="6" s="1"/>
  <c r="J1676" i="6" s="1"/>
  <c r="J1677" i="6" s="1"/>
  <c r="J1678" i="6" s="1"/>
  <c r="J1679" i="6" s="1"/>
  <c r="J1680" i="6" s="1"/>
  <c r="J1681" i="6" s="1"/>
  <c r="J1682" i="6" s="1"/>
  <c r="J1683" i="6" s="1"/>
  <c r="J1684" i="6" s="1"/>
  <c r="J1685" i="6" s="1"/>
  <c r="J1686" i="6" s="1"/>
  <c r="J1687" i="6" s="1"/>
  <c r="J1688" i="6" s="1"/>
  <c r="J1689" i="6" s="1"/>
  <c r="J1690" i="6" s="1"/>
  <c r="J1691" i="6" s="1"/>
  <c r="J1692" i="6" s="1"/>
  <c r="J1693" i="6" s="1"/>
  <c r="J1694" i="6" s="1"/>
  <c r="J1695" i="6" s="1"/>
  <c r="J1696" i="6" s="1"/>
  <c r="J1697" i="6" s="1"/>
  <c r="J1698" i="6" s="1"/>
  <c r="J1699" i="6" s="1"/>
  <c r="J1700" i="6" s="1"/>
  <c r="J1701" i="6" s="1"/>
  <c r="J1702" i="6" s="1"/>
  <c r="J1703" i="6" s="1"/>
  <c r="J1704" i="6" s="1"/>
  <c r="J1705" i="6" s="1"/>
  <c r="J1706" i="6" s="1"/>
  <c r="J1707" i="6" s="1"/>
  <c r="J1708" i="6" s="1"/>
  <c r="J1709" i="6" s="1"/>
  <c r="J1710" i="6" s="1"/>
  <c r="J1711" i="6" s="1"/>
  <c r="J1712" i="6" s="1"/>
  <c r="J1713" i="6" s="1"/>
  <c r="J1714" i="6" s="1"/>
  <c r="J1715" i="6" s="1"/>
  <c r="J1716" i="6" s="1"/>
  <c r="J1717" i="6" s="1"/>
  <c r="J1718" i="6" s="1"/>
  <c r="J1719" i="6" s="1"/>
  <c r="J1720" i="6" s="1"/>
  <c r="J1721" i="6" s="1"/>
  <c r="J1722" i="6" s="1"/>
  <c r="J1723" i="6" s="1"/>
  <c r="J1724" i="6" s="1"/>
  <c r="J1725" i="6" s="1"/>
  <c r="J1726" i="6" s="1"/>
  <c r="J1727" i="6" s="1"/>
  <c r="J1728" i="6" s="1"/>
  <c r="J1729" i="6" s="1"/>
  <c r="J1730" i="6" s="1"/>
  <c r="J1731" i="6" s="1"/>
  <c r="J1732" i="6" s="1"/>
  <c r="J1733" i="6" s="1"/>
  <c r="J1734" i="6" s="1"/>
  <c r="J1735" i="6" s="1"/>
  <c r="J1736" i="6" s="1"/>
  <c r="J1737" i="6" s="1"/>
  <c r="J1738" i="6" s="1"/>
  <c r="J1739" i="6" s="1"/>
  <c r="J1740" i="6" s="1"/>
  <c r="J1741" i="6" s="1"/>
  <c r="J1742" i="6" s="1"/>
  <c r="J1743" i="6" s="1"/>
  <c r="J1744" i="6" s="1"/>
  <c r="J1745" i="6" s="1"/>
  <c r="J1746" i="6" s="1"/>
  <c r="J1747" i="6" s="1"/>
  <c r="J1748" i="6" s="1"/>
  <c r="J1749" i="6" s="1"/>
  <c r="J1750" i="6" s="1"/>
  <c r="J1751" i="6" s="1"/>
  <c r="J1752" i="6" s="1"/>
  <c r="J1753" i="6" s="1"/>
  <c r="J1754" i="6" s="1"/>
  <c r="J1755" i="6" s="1"/>
  <c r="J1756" i="6" s="1"/>
  <c r="J1757" i="6" s="1"/>
  <c r="J1758" i="6" s="1"/>
  <c r="J1759" i="6" s="1"/>
  <c r="J1760" i="6" s="1"/>
  <c r="J1761" i="6" s="1"/>
  <c r="J1762" i="6" s="1"/>
  <c r="J1763" i="6" s="1"/>
  <c r="J1764" i="6" s="1"/>
  <c r="J1765" i="6" s="1"/>
  <c r="J1766" i="6" s="1"/>
  <c r="J1767" i="6" s="1"/>
  <c r="J1768" i="6" s="1"/>
  <c r="J1769" i="6" s="1"/>
  <c r="J1770" i="6" s="1"/>
  <c r="J1771" i="6" s="1"/>
  <c r="J1772" i="6" s="1"/>
  <c r="J1773" i="6" s="1"/>
  <c r="J1774" i="6" s="1"/>
  <c r="J1775" i="6" s="1"/>
  <c r="J1776" i="6" s="1"/>
  <c r="J1777" i="6" s="1"/>
  <c r="J1778" i="6" s="1"/>
  <c r="J1779" i="6" s="1"/>
  <c r="J1780" i="6" s="1"/>
  <c r="J1781" i="6" s="1"/>
  <c r="J1782" i="6" s="1"/>
  <c r="J1783" i="6" s="1"/>
  <c r="J1784" i="6" s="1"/>
  <c r="J1785" i="6" s="1"/>
  <c r="J1786" i="6" s="1"/>
  <c r="J1787" i="6" s="1"/>
  <c r="J1788" i="6" s="1"/>
  <c r="J1789" i="6" s="1"/>
  <c r="J1790" i="6" s="1"/>
  <c r="J1791" i="6" s="1"/>
  <c r="J1792" i="6" s="1"/>
  <c r="J1793" i="6" s="1"/>
  <c r="J1794" i="6" s="1"/>
  <c r="J1795" i="6" s="1"/>
  <c r="J1796" i="6" s="1"/>
  <c r="J1797" i="6" s="1"/>
  <c r="J1798" i="6" s="1"/>
  <c r="J1799" i="6" s="1"/>
  <c r="J1800" i="6" s="1"/>
  <c r="J1801" i="6" s="1"/>
  <c r="J1802" i="6" s="1"/>
  <c r="J1803" i="6" s="1"/>
  <c r="J1804" i="6" s="1"/>
  <c r="J1805" i="6" s="1"/>
  <c r="J1806" i="6" s="1"/>
  <c r="J1807" i="6" s="1"/>
  <c r="J1808" i="6" s="1"/>
  <c r="J1809" i="6" s="1"/>
  <c r="J1810" i="6" s="1"/>
  <c r="J1811" i="6" s="1"/>
  <c r="J1812" i="6" s="1"/>
  <c r="J1813" i="6" s="1"/>
  <c r="J1814" i="6" s="1"/>
  <c r="J1815" i="6" s="1"/>
  <c r="J1816" i="6" s="1"/>
  <c r="J1817" i="6" s="1"/>
  <c r="J1818" i="6" s="1"/>
  <c r="J1819" i="6" s="1"/>
  <c r="J1820" i="6" s="1"/>
  <c r="J1821" i="6" s="1"/>
  <c r="J1822" i="6" s="1"/>
  <c r="J1823" i="6" s="1"/>
  <c r="J1824" i="6" s="1"/>
  <c r="J1825" i="6" s="1"/>
  <c r="J1826" i="6" s="1"/>
  <c r="J1827" i="6" s="1"/>
  <c r="J1828" i="6" s="1"/>
  <c r="J1829" i="6" s="1"/>
  <c r="J1830" i="6" s="1"/>
  <c r="J1831" i="6" s="1"/>
  <c r="J1832" i="6" s="1"/>
  <c r="J1833" i="6" s="1"/>
  <c r="J1834" i="6" s="1"/>
  <c r="J1835" i="6" s="1"/>
  <c r="J1836" i="6" s="1"/>
  <c r="J1837" i="6" s="1"/>
  <c r="J1838" i="6" s="1"/>
  <c r="J1839" i="6" s="1"/>
  <c r="J1840" i="6" s="1"/>
  <c r="J1841" i="6" s="1"/>
  <c r="J1842" i="6" s="1"/>
  <c r="J1843" i="6" s="1"/>
  <c r="J1844" i="6" s="1"/>
  <c r="J1845" i="6" s="1"/>
  <c r="J1846" i="6" s="1"/>
  <c r="J1847" i="6" s="1"/>
  <c r="J1848" i="6" s="1"/>
  <c r="J1849" i="6" s="1"/>
  <c r="J1850" i="6" s="1"/>
  <c r="J1851" i="6" s="1"/>
  <c r="J1852" i="6" s="1"/>
  <c r="J1853" i="6" s="1"/>
  <c r="J1854" i="6" s="1"/>
  <c r="J1855" i="6" s="1"/>
  <c r="J1856" i="6" s="1"/>
  <c r="J1857" i="6" s="1"/>
  <c r="J1858" i="6" s="1"/>
  <c r="J1859" i="6" s="1"/>
  <c r="J1860" i="6" s="1"/>
  <c r="J1861" i="6" s="1"/>
  <c r="J1862" i="6" s="1"/>
  <c r="J1863" i="6" s="1"/>
  <c r="J1864" i="6" s="1"/>
  <c r="J1865" i="6" s="1"/>
  <c r="J1866" i="6" s="1"/>
  <c r="J1867" i="6" s="1"/>
  <c r="J1868" i="6" s="1"/>
  <c r="J1869" i="6" s="1"/>
  <c r="J1870" i="6" s="1"/>
  <c r="J1871" i="6" s="1"/>
  <c r="J1872" i="6" s="1"/>
  <c r="J1873" i="6" s="1"/>
  <c r="J1874" i="6" s="1"/>
  <c r="J1875" i="6" s="1"/>
  <c r="J1876" i="6" s="1"/>
  <c r="J1877" i="6" s="1"/>
  <c r="J1878" i="6" s="1"/>
  <c r="J1879" i="6" s="1"/>
  <c r="J1880" i="6" s="1"/>
  <c r="J1881" i="6" s="1"/>
  <c r="J1882" i="6" s="1"/>
  <c r="J1883" i="6" s="1"/>
  <c r="J1884" i="6" s="1"/>
  <c r="J1885" i="6" s="1"/>
  <c r="J1886" i="6" s="1"/>
  <c r="J1887" i="6" s="1"/>
  <c r="J1888" i="6" s="1"/>
  <c r="J1889" i="6" s="1"/>
  <c r="J1890" i="6" s="1"/>
  <c r="J1891" i="6" s="1"/>
  <c r="J1892" i="6" s="1"/>
  <c r="J1893" i="6" s="1"/>
  <c r="J1894" i="6" s="1"/>
  <c r="J1895" i="6" s="1"/>
  <c r="J1896" i="6" s="1"/>
  <c r="J1897" i="6" s="1"/>
  <c r="J1898" i="6" s="1"/>
  <c r="J1899" i="6" s="1"/>
  <c r="J1900" i="6" s="1"/>
  <c r="J1901" i="6" s="1"/>
  <c r="J1902" i="6" s="1"/>
  <c r="J1903" i="6" s="1"/>
  <c r="J1904" i="6" s="1"/>
  <c r="J1905" i="6" s="1"/>
  <c r="J1906" i="6" s="1"/>
  <c r="J1907" i="6" s="1"/>
  <c r="J1908" i="6" s="1"/>
  <c r="J1909" i="6" s="1"/>
  <c r="J1910" i="6" s="1"/>
  <c r="J1911" i="6" s="1"/>
  <c r="J1912" i="6" s="1"/>
  <c r="J1913" i="6" s="1"/>
  <c r="J1914" i="6" s="1"/>
  <c r="J1915" i="6" s="1"/>
  <c r="J1916" i="6" s="1"/>
  <c r="J1917" i="6" s="1"/>
  <c r="J1918" i="6" s="1"/>
  <c r="J1919" i="6" s="1"/>
  <c r="J1920" i="6" s="1"/>
  <c r="J1921" i="6" s="1"/>
  <c r="J1922" i="6" s="1"/>
  <c r="J1923" i="6" s="1"/>
  <c r="J1924" i="6" s="1"/>
  <c r="J1925" i="6" s="1"/>
  <c r="J1926" i="6" s="1"/>
  <c r="J1927" i="6" s="1"/>
  <c r="J1928" i="6" s="1"/>
  <c r="J1929" i="6" s="1"/>
  <c r="J1930" i="6" s="1"/>
  <c r="J1931" i="6" s="1"/>
  <c r="J1932" i="6" s="1"/>
  <c r="J1933" i="6" s="1"/>
  <c r="J1934" i="6" s="1"/>
  <c r="J1935" i="6" s="1"/>
  <c r="J1936" i="6" s="1"/>
  <c r="J1937" i="6" s="1"/>
  <c r="J1938" i="6" s="1"/>
  <c r="J1939" i="6" s="1"/>
  <c r="J1940" i="6" s="1"/>
  <c r="J1941" i="6" s="1"/>
  <c r="J1942" i="6" s="1"/>
  <c r="J1943" i="6" s="1"/>
  <c r="J1944" i="6" s="1"/>
  <c r="J1945" i="6" s="1"/>
  <c r="J1946" i="6" s="1"/>
  <c r="J1947" i="6" s="1"/>
  <c r="J1948" i="6" s="1"/>
  <c r="J1949" i="6" s="1"/>
  <c r="J1950" i="6" s="1"/>
  <c r="J1951" i="6" s="1"/>
  <c r="J1952" i="6" s="1"/>
  <c r="J1953" i="6" s="1"/>
  <c r="J1954" i="6" s="1"/>
  <c r="J1955" i="6" s="1"/>
  <c r="J1956" i="6" s="1"/>
  <c r="J1957" i="6" s="1"/>
  <c r="J1958" i="6" s="1"/>
  <c r="J1959" i="6" s="1"/>
  <c r="J1960" i="6" s="1"/>
  <c r="J1961" i="6" s="1"/>
  <c r="J1962" i="6" s="1"/>
  <c r="J1963" i="6" s="1"/>
  <c r="J1964" i="6" s="1"/>
  <c r="J1965" i="6" s="1"/>
  <c r="J1966" i="6" s="1"/>
  <c r="J1967" i="6" s="1"/>
  <c r="J1968" i="6" s="1"/>
  <c r="J1969" i="6" s="1"/>
  <c r="J1970" i="6" s="1"/>
  <c r="J1971" i="6" s="1"/>
  <c r="J1972" i="6" s="1"/>
  <c r="J1973" i="6" s="1"/>
  <c r="J1974" i="6" s="1"/>
  <c r="J1975" i="6" s="1"/>
  <c r="J1976" i="6" s="1"/>
  <c r="J1977" i="6" s="1"/>
  <c r="J1978" i="6" s="1"/>
  <c r="J1979" i="6" s="1"/>
  <c r="J1980" i="6" s="1"/>
  <c r="J1981" i="6" s="1"/>
  <c r="J1982" i="6" s="1"/>
  <c r="J1983" i="6" s="1"/>
  <c r="J1984" i="6" s="1"/>
  <c r="J1985" i="6" s="1"/>
  <c r="J1986" i="6" s="1"/>
  <c r="J1987" i="6" s="1"/>
  <c r="J1988" i="6" s="1"/>
  <c r="J1989" i="6" s="1"/>
  <c r="J1990" i="6" s="1"/>
  <c r="J1991" i="6" s="1"/>
  <c r="J1992" i="6" s="1"/>
  <c r="J1993" i="6" s="1"/>
  <c r="J1994" i="6" s="1"/>
  <c r="J1995" i="6" s="1"/>
  <c r="J1996" i="6" s="1"/>
  <c r="J1997" i="6" s="1"/>
  <c r="J1998" i="6" s="1"/>
  <c r="J1999" i="6" s="1"/>
  <c r="J2000" i="6" s="1"/>
  <c r="J2001" i="6" s="1"/>
  <c r="J2002" i="6" s="1"/>
  <c r="J2003" i="6" s="1"/>
  <c r="J2004" i="6" s="1"/>
  <c r="J2005" i="6" s="1"/>
  <c r="J2006" i="6" s="1"/>
  <c r="D6" i="6"/>
  <c r="C6" i="6"/>
  <c r="N6" i="6" s="1"/>
  <c r="X8" i="2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I8" i="2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J7" i="2"/>
  <c r="I7" i="2"/>
  <c r="J6" i="2"/>
  <c r="T5" i="2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S5" i="2"/>
  <c r="S6" i="2" s="1"/>
  <c r="Y4" i="2"/>
  <c r="Y5" i="2" s="1"/>
  <c r="X4" i="2"/>
  <c r="X5" i="2" s="1"/>
  <c r="X6" i="2" s="1"/>
  <c r="X7" i="2" s="1"/>
  <c r="W4" i="2"/>
  <c r="V4" i="2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U4" i="2"/>
  <c r="T4" i="2"/>
  <c r="S4" i="2"/>
  <c r="R4" i="2"/>
  <c r="R5" i="2" s="1"/>
  <c r="Q4" i="2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O4" i="2"/>
  <c r="O5" i="2" s="1"/>
  <c r="N4" i="2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M4" i="2"/>
  <c r="L4" i="2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J4" i="2"/>
  <c r="J5" i="2" s="1"/>
  <c r="I4" i="2"/>
  <c r="I5" i="2" s="1"/>
  <c r="I6" i="2" s="1"/>
  <c r="H4" i="2"/>
  <c r="K4" i="2" s="1"/>
  <c r="G4" i="2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E4" i="2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C4" i="2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D7" i="1"/>
  <c r="D8" i="1" s="1"/>
  <c r="J6" i="1"/>
  <c r="H6" i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F6" i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D6" i="1"/>
  <c r="C6" i="1"/>
  <c r="M6" i="1" s="1"/>
  <c r="G11" i="11" l="1"/>
  <c r="H11" i="11"/>
  <c r="M9" i="11"/>
  <c r="P9" i="11" s="1"/>
  <c r="L8" i="11"/>
  <c r="O8" i="11" s="1"/>
  <c r="M8" i="11"/>
  <c r="P8" i="11" s="1"/>
  <c r="J6" i="11"/>
  <c r="N8" i="11"/>
  <c r="Q8" i="11" s="1"/>
  <c r="N10" i="11"/>
  <c r="Q10" i="11" s="1"/>
  <c r="M10" i="11"/>
  <c r="P10" i="11" s="1"/>
  <c r="N7" i="11"/>
  <c r="Q7" i="11" s="1"/>
  <c r="M7" i="11"/>
  <c r="P7" i="11" s="1"/>
  <c r="N9" i="11"/>
  <c r="Q9" i="11" s="1"/>
  <c r="C1008" i="10"/>
  <c r="C1009" i="10" s="1"/>
  <c r="C1010" i="10" s="1"/>
  <c r="E1008" i="10"/>
  <c r="I8" i="10"/>
  <c r="E8" i="10"/>
  <c r="E9" i="10" s="1"/>
  <c r="G8" i="10"/>
  <c r="G9" i="10" s="1"/>
  <c r="G10" i="10" s="1"/>
  <c r="C7" i="10"/>
  <c r="C8" i="10" s="1"/>
  <c r="K5" i="9"/>
  <c r="H6" i="9" s="1"/>
  <c r="S7" i="9"/>
  <c r="J8" i="9"/>
  <c r="E7" i="9"/>
  <c r="O7" i="9"/>
  <c r="Y7" i="9"/>
  <c r="U5" i="9"/>
  <c r="R6" i="9" s="1"/>
  <c r="F5" i="9"/>
  <c r="C6" i="9" s="1"/>
  <c r="Z5" i="9"/>
  <c r="W6" i="9" s="1"/>
  <c r="I6" i="9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P5" i="9"/>
  <c r="M6" i="9" s="1"/>
  <c r="G6" i="8"/>
  <c r="I4" i="8"/>
  <c r="P6" i="8"/>
  <c r="N6" i="8"/>
  <c r="Q6" i="8"/>
  <c r="D8" i="8"/>
  <c r="M6" i="8"/>
  <c r="E6" i="8" s="1"/>
  <c r="C7" i="8" s="1"/>
  <c r="L7" i="8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L220" i="8" s="1"/>
  <c r="L221" i="8" s="1"/>
  <c r="L222" i="8" s="1"/>
  <c r="L223" i="8" s="1"/>
  <c r="L224" i="8" s="1"/>
  <c r="L225" i="8" s="1"/>
  <c r="L226" i="8" s="1"/>
  <c r="L227" i="8" s="1"/>
  <c r="L228" i="8" s="1"/>
  <c r="L229" i="8" s="1"/>
  <c r="L230" i="8" s="1"/>
  <c r="L231" i="8" s="1"/>
  <c r="L232" i="8" s="1"/>
  <c r="L233" i="8" s="1"/>
  <c r="L234" i="8" s="1"/>
  <c r="L235" i="8" s="1"/>
  <c r="L236" i="8" s="1"/>
  <c r="L237" i="8" s="1"/>
  <c r="L238" i="8" s="1"/>
  <c r="L239" i="8" s="1"/>
  <c r="L240" i="8" s="1"/>
  <c r="L241" i="8" s="1"/>
  <c r="L242" i="8" s="1"/>
  <c r="L243" i="8" s="1"/>
  <c r="L244" i="8" s="1"/>
  <c r="L245" i="8" s="1"/>
  <c r="L246" i="8" s="1"/>
  <c r="L247" i="8" s="1"/>
  <c r="L248" i="8" s="1"/>
  <c r="L249" i="8" s="1"/>
  <c r="L250" i="8" s="1"/>
  <c r="L251" i="8" s="1"/>
  <c r="L252" i="8" s="1"/>
  <c r="L253" i="8" s="1"/>
  <c r="L254" i="8" s="1"/>
  <c r="L255" i="8" s="1"/>
  <c r="L256" i="8" s="1"/>
  <c r="L257" i="8" s="1"/>
  <c r="L258" i="8" s="1"/>
  <c r="L259" i="8" s="1"/>
  <c r="L260" i="8" s="1"/>
  <c r="L261" i="8" s="1"/>
  <c r="L262" i="8" s="1"/>
  <c r="L263" i="8" s="1"/>
  <c r="L264" i="8" s="1"/>
  <c r="L265" i="8" s="1"/>
  <c r="L266" i="8" s="1"/>
  <c r="L267" i="8" s="1"/>
  <c r="L268" i="8" s="1"/>
  <c r="L269" i="8" s="1"/>
  <c r="L270" i="8" s="1"/>
  <c r="L271" i="8" s="1"/>
  <c r="L272" i="8" s="1"/>
  <c r="L273" i="8" s="1"/>
  <c r="L274" i="8" s="1"/>
  <c r="L275" i="8" s="1"/>
  <c r="L276" i="8" s="1"/>
  <c r="L277" i="8" s="1"/>
  <c r="L278" i="8" s="1"/>
  <c r="L279" i="8" s="1"/>
  <c r="L280" i="8" s="1"/>
  <c r="L281" i="8" s="1"/>
  <c r="L282" i="8" s="1"/>
  <c r="L283" i="8" s="1"/>
  <c r="L284" i="8" s="1"/>
  <c r="L285" i="8" s="1"/>
  <c r="L286" i="8" s="1"/>
  <c r="L287" i="8" s="1"/>
  <c r="L288" i="8" s="1"/>
  <c r="L289" i="8" s="1"/>
  <c r="L290" i="8" s="1"/>
  <c r="L291" i="8" s="1"/>
  <c r="L292" i="8" s="1"/>
  <c r="L293" i="8" s="1"/>
  <c r="L294" i="8" s="1"/>
  <c r="L295" i="8" s="1"/>
  <c r="L296" i="8" s="1"/>
  <c r="L297" i="8" s="1"/>
  <c r="L298" i="8" s="1"/>
  <c r="L299" i="8" s="1"/>
  <c r="L300" i="8" s="1"/>
  <c r="L301" i="8" s="1"/>
  <c r="L302" i="8" s="1"/>
  <c r="L303" i="8" s="1"/>
  <c r="L304" i="8" s="1"/>
  <c r="L305" i="8" s="1"/>
  <c r="L306" i="8" s="1"/>
  <c r="L307" i="8" s="1"/>
  <c r="L308" i="8" s="1"/>
  <c r="L309" i="8" s="1"/>
  <c r="L310" i="8" s="1"/>
  <c r="L311" i="8" s="1"/>
  <c r="L312" i="8" s="1"/>
  <c r="L313" i="8" s="1"/>
  <c r="L314" i="8" s="1"/>
  <c r="L315" i="8" s="1"/>
  <c r="L316" i="8" s="1"/>
  <c r="L317" i="8" s="1"/>
  <c r="L318" i="8" s="1"/>
  <c r="L319" i="8" s="1"/>
  <c r="L320" i="8" s="1"/>
  <c r="L321" i="8" s="1"/>
  <c r="L322" i="8" s="1"/>
  <c r="L323" i="8" s="1"/>
  <c r="L324" i="8" s="1"/>
  <c r="L325" i="8" s="1"/>
  <c r="L326" i="8" s="1"/>
  <c r="L327" i="8" s="1"/>
  <c r="L328" i="8" s="1"/>
  <c r="L329" i="8" s="1"/>
  <c r="L330" i="8" s="1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L371" i="8" s="1"/>
  <c r="L372" i="8" s="1"/>
  <c r="L373" i="8" s="1"/>
  <c r="L374" i="8" s="1"/>
  <c r="L375" i="8" s="1"/>
  <c r="L376" i="8" s="1"/>
  <c r="L377" i="8" s="1"/>
  <c r="L378" i="8" s="1"/>
  <c r="L379" i="8" s="1"/>
  <c r="L380" i="8" s="1"/>
  <c r="L381" i="8" s="1"/>
  <c r="L382" i="8" s="1"/>
  <c r="L383" i="8" s="1"/>
  <c r="L384" i="8" s="1"/>
  <c r="L385" i="8" s="1"/>
  <c r="L386" i="8" s="1"/>
  <c r="L387" i="8" s="1"/>
  <c r="L388" i="8" s="1"/>
  <c r="L389" i="8" s="1"/>
  <c r="L390" i="8" s="1"/>
  <c r="L391" i="8" s="1"/>
  <c r="L392" i="8" s="1"/>
  <c r="L393" i="8" s="1"/>
  <c r="L394" i="8" s="1"/>
  <c r="L395" i="8" s="1"/>
  <c r="L396" i="8" s="1"/>
  <c r="L397" i="8" s="1"/>
  <c r="L398" i="8" s="1"/>
  <c r="L399" i="8" s="1"/>
  <c r="L400" i="8" s="1"/>
  <c r="L401" i="8" s="1"/>
  <c r="L402" i="8" s="1"/>
  <c r="L403" i="8" s="1"/>
  <c r="L404" i="8" s="1"/>
  <c r="L405" i="8" s="1"/>
  <c r="L406" i="8" s="1"/>
  <c r="L407" i="8" s="1"/>
  <c r="L408" i="8" s="1"/>
  <c r="L409" i="8" s="1"/>
  <c r="L410" i="8" s="1"/>
  <c r="L411" i="8" s="1"/>
  <c r="L412" i="8" s="1"/>
  <c r="L413" i="8" s="1"/>
  <c r="L414" i="8" s="1"/>
  <c r="L415" i="8" s="1"/>
  <c r="L416" i="8" s="1"/>
  <c r="L417" i="8" s="1"/>
  <c r="L418" i="8" s="1"/>
  <c r="L419" i="8" s="1"/>
  <c r="L420" i="8" s="1"/>
  <c r="L421" i="8" s="1"/>
  <c r="L422" i="8" s="1"/>
  <c r="L423" i="8" s="1"/>
  <c r="L424" i="8" s="1"/>
  <c r="L425" i="8" s="1"/>
  <c r="L426" i="8" s="1"/>
  <c r="L427" i="8" s="1"/>
  <c r="L428" i="8" s="1"/>
  <c r="L429" i="8" s="1"/>
  <c r="L430" i="8" s="1"/>
  <c r="L431" i="8" s="1"/>
  <c r="L432" i="8" s="1"/>
  <c r="L433" i="8" s="1"/>
  <c r="L434" i="8" s="1"/>
  <c r="L435" i="8" s="1"/>
  <c r="L436" i="8" s="1"/>
  <c r="L437" i="8" s="1"/>
  <c r="L438" i="8" s="1"/>
  <c r="L439" i="8" s="1"/>
  <c r="L440" i="8" s="1"/>
  <c r="L441" i="8" s="1"/>
  <c r="L442" i="8" s="1"/>
  <c r="L443" i="8" s="1"/>
  <c r="L444" i="8" s="1"/>
  <c r="L445" i="8" s="1"/>
  <c r="L446" i="8" s="1"/>
  <c r="L447" i="8" s="1"/>
  <c r="L448" i="8" s="1"/>
  <c r="L449" i="8" s="1"/>
  <c r="L450" i="8" s="1"/>
  <c r="L451" i="8" s="1"/>
  <c r="L452" i="8" s="1"/>
  <c r="L453" i="8" s="1"/>
  <c r="L454" i="8" s="1"/>
  <c r="L455" i="8" s="1"/>
  <c r="L456" i="8" s="1"/>
  <c r="L457" i="8" s="1"/>
  <c r="L458" i="8" s="1"/>
  <c r="L459" i="8" s="1"/>
  <c r="L460" i="8" s="1"/>
  <c r="L461" i="8" s="1"/>
  <c r="L462" i="8" s="1"/>
  <c r="L463" i="8" s="1"/>
  <c r="L464" i="8" s="1"/>
  <c r="L465" i="8" s="1"/>
  <c r="L466" i="8" s="1"/>
  <c r="L467" i="8" s="1"/>
  <c r="L468" i="8" s="1"/>
  <c r="L469" i="8" s="1"/>
  <c r="L470" i="8" s="1"/>
  <c r="L471" i="8" s="1"/>
  <c r="L472" i="8" s="1"/>
  <c r="L473" i="8" s="1"/>
  <c r="L474" i="8" s="1"/>
  <c r="L475" i="8" s="1"/>
  <c r="L476" i="8" s="1"/>
  <c r="L477" i="8" s="1"/>
  <c r="L478" i="8" s="1"/>
  <c r="L479" i="8" s="1"/>
  <c r="L480" i="8" s="1"/>
  <c r="L481" i="8" s="1"/>
  <c r="L482" i="8" s="1"/>
  <c r="L483" i="8" s="1"/>
  <c r="L484" i="8" s="1"/>
  <c r="L485" i="8" s="1"/>
  <c r="L486" i="8" s="1"/>
  <c r="L487" i="8" s="1"/>
  <c r="L488" i="8" s="1"/>
  <c r="L489" i="8" s="1"/>
  <c r="L490" i="8" s="1"/>
  <c r="L491" i="8" s="1"/>
  <c r="L492" i="8" s="1"/>
  <c r="L493" i="8" s="1"/>
  <c r="L494" i="8" s="1"/>
  <c r="L495" i="8" s="1"/>
  <c r="L496" i="8" s="1"/>
  <c r="L497" i="8" s="1"/>
  <c r="L498" i="8" s="1"/>
  <c r="L499" i="8" s="1"/>
  <c r="L500" i="8" s="1"/>
  <c r="L501" i="8" s="1"/>
  <c r="L502" i="8" s="1"/>
  <c r="L503" i="8" s="1"/>
  <c r="L504" i="8" s="1"/>
  <c r="L505" i="8" s="1"/>
  <c r="L506" i="8" s="1"/>
  <c r="L507" i="8" s="1"/>
  <c r="L508" i="8" s="1"/>
  <c r="L509" i="8" s="1"/>
  <c r="L510" i="8" s="1"/>
  <c r="L511" i="8" s="1"/>
  <c r="L512" i="8" s="1"/>
  <c r="L513" i="8" s="1"/>
  <c r="L514" i="8" s="1"/>
  <c r="L515" i="8" s="1"/>
  <c r="L516" i="8" s="1"/>
  <c r="L517" i="8" s="1"/>
  <c r="L518" i="8" s="1"/>
  <c r="L519" i="8" s="1"/>
  <c r="L520" i="8" s="1"/>
  <c r="L521" i="8" s="1"/>
  <c r="L522" i="8" s="1"/>
  <c r="L523" i="8" s="1"/>
  <c r="L524" i="8" s="1"/>
  <c r="L525" i="8" s="1"/>
  <c r="L526" i="8" s="1"/>
  <c r="L527" i="8" s="1"/>
  <c r="L528" i="8" s="1"/>
  <c r="L529" i="8" s="1"/>
  <c r="L530" i="8" s="1"/>
  <c r="L531" i="8" s="1"/>
  <c r="L532" i="8" s="1"/>
  <c r="L533" i="8" s="1"/>
  <c r="L534" i="8" s="1"/>
  <c r="L535" i="8" s="1"/>
  <c r="L536" i="8" s="1"/>
  <c r="L537" i="8" s="1"/>
  <c r="L538" i="8" s="1"/>
  <c r="L539" i="8" s="1"/>
  <c r="L540" i="8" s="1"/>
  <c r="L541" i="8" s="1"/>
  <c r="L542" i="8" s="1"/>
  <c r="L543" i="8" s="1"/>
  <c r="L544" i="8" s="1"/>
  <c r="L545" i="8" s="1"/>
  <c r="L546" i="8" s="1"/>
  <c r="L547" i="8" s="1"/>
  <c r="L548" i="8" s="1"/>
  <c r="L549" i="8" s="1"/>
  <c r="L550" i="8" s="1"/>
  <c r="L551" i="8" s="1"/>
  <c r="L552" i="8" s="1"/>
  <c r="L553" i="8" s="1"/>
  <c r="L554" i="8" s="1"/>
  <c r="L555" i="8" s="1"/>
  <c r="L556" i="8" s="1"/>
  <c r="L557" i="8" s="1"/>
  <c r="L558" i="8" s="1"/>
  <c r="L559" i="8" s="1"/>
  <c r="L560" i="8" s="1"/>
  <c r="L561" i="8" s="1"/>
  <c r="L562" i="8" s="1"/>
  <c r="L563" i="8" s="1"/>
  <c r="L564" i="8" s="1"/>
  <c r="L565" i="8" s="1"/>
  <c r="L566" i="8" s="1"/>
  <c r="L567" i="8" s="1"/>
  <c r="L568" i="8" s="1"/>
  <c r="L569" i="8" s="1"/>
  <c r="L570" i="8" s="1"/>
  <c r="L571" i="8" s="1"/>
  <c r="L572" i="8" s="1"/>
  <c r="L573" i="8" s="1"/>
  <c r="L574" i="8" s="1"/>
  <c r="L575" i="8" s="1"/>
  <c r="L576" i="8" s="1"/>
  <c r="L577" i="8" s="1"/>
  <c r="L578" i="8" s="1"/>
  <c r="L579" i="8" s="1"/>
  <c r="L580" i="8" s="1"/>
  <c r="L581" i="8" s="1"/>
  <c r="L582" i="8" s="1"/>
  <c r="L583" i="8" s="1"/>
  <c r="L584" i="8" s="1"/>
  <c r="L585" i="8" s="1"/>
  <c r="L586" i="8" s="1"/>
  <c r="L587" i="8" s="1"/>
  <c r="L588" i="8" s="1"/>
  <c r="L589" i="8" s="1"/>
  <c r="L590" i="8" s="1"/>
  <c r="L591" i="8" s="1"/>
  <c r="L592" i="8" s="1"/>
  <c r="L593" i="8" s="1"/>
  <c r="L594" i="8" s="1"/>
  <c r="L595" i="8" s="1"/>
  <c r="L596" i="8" s="1"/>
  <c r="L597" i="8" s="1"/>
  <c r="L598" i="8" s="1"/>
  <c r="L599" i="8" s="1"/>
  <c r="L600" i="8" s="1"/>
  <c r="L601" i="8" s="1"/>
  <c r="L602" i="8" s="1"/>
  <c r="L603" i="8" s="1"/>
  <c r="L604" i="8" s="1"/>
  <c r="L605" i="8" s="1"/>
  <c r="L606" i="8" s="1"/>
  <c r="L607" i="8" s="1"/>
  <c r="L608" i="8" s="1"/>
  <c r="L609" i="8" s="1"/>
  <c r="L610" i="8" s="1"/>
  <c r="L611" i="8" s="1"/>
  <c r="L612" i="8" s="1"/>
  <c r="L613" i="8" s="1"/>
  <c r="L614" i="8" s="1"/>
  <c r="L615" i="8" s="1"/>
  <c r="L616" i="8" s="1"/>
  <c r="L617" i="8" s="1"/>
  <c r="L618" i="8" s="1"/>
  <c r="L619" i="8" s="1"/>
  <c r="L620" i="8" s="1"/>
  <c r="L621" i="8" s="1"/>
  <c r="L622" i="8" s="1"/>
  <c r="L623" i="8" s="1"/>
  <c r="L624" i="8" s="1"/>
  <c r="L625" i="8" s="1"/>
  <c r="L626" i="8" s="1"/>
  <c r="L627" i="8" s="1"/>
  <c r="L628" i="8" s="1"/>
  <c r="L629" i="8" s="1"/>
  <c r="L630" i="8" s="1"/>
  <c r="L631" i="8" s="1"/>
  <c r="L632" i="8" s="1"/>
  <c r="L633" i="8" s="1"/>
  <c r="L634" i="8" s="1"/>
  <c r="L635" i="8" s="1"/>
  <c r="L636" i="8" s="1"/>
  <c r="L637" i="8" s="1"/>
  <c r="L638" i="8" s="1"/>
  <c r="L639" i="8" s="1"/>
  <c r="L640" i="8" s="1"/>
  <c r="L641" i="8" s="1"/>
  <c r="L642" i="8" s="1"/>
  <c r="L643" i="8" s="1"/>
  <c r="L644" i="8" s="1"/>
  <c r="L645" i="8" s="1"/>
  <c r="L646" i="8" s="1"/>
  <c r="L647" i="8" s="1"/>
  <c r="L648" i="8" s="1"/>
  <c r="L649" i="8" s="1"/>
  <c r="L650" i="8" s="1"/>
  <c r="L651" i="8" s="1"/>
  <c r="L652" i="8" s="1"/>
  <c r="L653" i="8" s="1"/>
  <c r="L654" i="8" s="1"/>
  <c r="L655" i="8" s="1"/>
  <c r="L656" i="8" s="1"/>
  <c r="L657" i="8" s="1"/>
  <c r="L658" i="8" s="1"/>
  <c r="L659" i="8" s="1"/>
  <c r="L660" i="8" s="1"/>
  <c r="L661" i="8" s="1"/>
  <c r="L662" i="8" s="1"/>
  <c r="L663" i="8" s="1"/>
  <c r="L664" i="8" s="1"/>
  <c r="L665" i="8" s="1"/>
  <c r="L666" i="8" s="1"/>
  <c r="L667" i="8" s="1"/>
  <c r="L668" i="8" s="1"/>
  <c r="L669" i="8" s="1"/>
  <c r="L670" i="8" s="1"/>
  <c r="L671" i="8" s="1"/>
  <c r="L672" i="8" s="1"/>
  <c r="L673" i="8" s="1"/>
  <c r="L674" i="8" s="1"/>
  <c r="L675" i="8" s="1"/>
  <c r="L676" i="8" s="1"/>
  <c r="L677" i="8" s="1"/>
  <c r="L678" i="8" s="1"/>
  <c r="L679" i="8" s="1"/>
  <c r="L680" i="8" s="1"/>
  <c r="L681" i="8" s="1"/>
  <c r="L682" i="8" s="1"/>
  <c r="L683" i="8" s="1"/>
  <c r="L684" i="8" s="1"/>
  <c r="L685" i="8" s="1"/>
  <c r="L686" i="8" s="1"/>
  <c r="L687" i="8" s="1"/>
  <c r="L688" i="8" s="1"/>
  <c r="L689" i="8" s="1"/>
  <c r="L690" i="8" s="1"/>
  <c r="L691" i="8" s="1"/>
  <c r="L692" i="8" s="1"/>
  <c r="L693" i="8" s="1"/>
  <c r="L694" i="8" s="1"/>
  <c r="L695" i="8" s="1"/>
  <c r="L696" i="8" s="1"/>
  <c r="L697" i="8" s="1"/>
  <c r="L698" i="8" s="1"/>
  <c r="L699" i="8" s="1"/>
  <c r="L700" i="8" s="1"/>
  <c r="L701" i="8" s="1"/>
  <c r="L702" i="8" s="1"/>
  <c r="L703" i="8" s="1"/>
  <c r="L704" i="8" s="1"/>
  <c r="L705" i="8" s="1"/>
  <c r="L706" i="8" s="1"/>
  <c r="L707" i="8" s="1"/>
  <c r="L708" i="8" s="1"/>
  <c r="L709" i="8" s="1"/>
  <c r="L710" i="8" s="1"/>
  <c r="L711" i="8" s="1"/>
  <c r="L712" i="8" s="1"/>
  <c r="L713" i="8" s="1"/>
  <c r="L714" i="8" s="1"/>
  <c r="L715" i="8" s="1"/>
  <c r="L716" i="8" s="1"/>
  <c r="L717" i="8" s="1"/>
  <c r="L718" i="8" s="1"/>
  <c r="L719" i="8" s="1"/>
  <c r="L720" i="8" s="1"/>
  <c r="L721" i="8" s="1"/>
  <c r="L722" i="8" s="1"/>
  <c r="L723" i="8" s="1"/>
  <c r="L724" i="8" s="1"/>
  <c r="L725" i="8" s="1"/>
  <c r="L726" i="8" s="1"/>
  <c r="L727" i="8" s="1"/>
  <c r="L728" i="8" s="1"/>
  <c r="L729" i="8" s="1"/>
  <c r="L730" i="8" s="1"/>
  <c r="L731" i="8" s="1"/>
  <c r="L732" i="8" s="1"/>
  <c r="L733" i="8" s="1"/>
  <c r="L734" i="8" s="1"/>
  <c r="L735" i="8" s="1"/>
  <c r="L736" i="8" s="1"/>
  <c r="L737" i="8" s="1"/>
  <c r="L738" i="8" s="1"/>
  <c r="L739" i="8" s="1"/>
  <c r="L740" i="8" s="1"/>
  <c r="L741" i="8" s="1"/>
  <c r="L742" i="8" s="1"/>
  <c r="L743" i="8" s="1"/>
  <c r="L744" i="8" s="1"/>
  <c r="L745" i="8" s="1"/>
  <c r="L746" i="8" s="1"/>
  <c r="L747" i="8" s="1"/>
  <c r="L748" i="8" s="1"/>
  <c r="L749" i="8" s="1"/>
  <c r="L750" i="8" s="1"/>
  <c r="L751" i="8" s="1"/>
  <c r="L752" i="8" s="1"/>
  <c r="L753" i="8" s="1"/>
  <c r="L754" i="8" s="1"/>
  <c r="L755" i="8" s="1"/>
  <c r="L756" i="8" s="1"/>
  <c r="L757" i="8" s="1"/>
  <c r="L758" i="8" s="1"/>
  <c r="L759" i="8" s="1"/>
  <c r="L760" i="8" s="1"/>
  <c r="L761" i="8" s="1"/>
  <c r="L762" i="8" s="1"/>
  <c r="L763" i="8" s="1"/>
  <c r="L764" i="8" s="1"/>
  <c r="L765" i="8" s="1"/>
  <c r="L766" i="8" s="1"/>
  <c r="L767" i="8" s="1"/>
  <c r="L768" i="8" s="1"/>
  <c r="L769" i="8" s="1"/>
  <c r="L770" i="8" s="1"/>
  <c r="L771" i="8" s="1"/>
  <c r="L772" i="8" s="1"/>
  <c r="L773" i="8" s="1"/>
  <c r="L774" i="8" s="1"/>
  <c r="L775" i="8" s="1"/>
  <c r="L776" i="8" s="1"/>
  <c r="L777" i="8" s="1"/>
  <c r="L778" i="8" s="1"/>
  <c r="L779" i="8" s="1"/>
  <c r="L780" i="8" s="1"/>
  <c r="L781" i="8" s="1"/>
  <c r="L782" i="8" s="1"/>
  <c r="L783" i="8" s="1"/>
  <c r="L784" i="8" s="1"/>
  <c r="L785" i="8" s="1"/>
  <c r="L786" i="8" s="1"/>
  <c r="L787" i="8" s="1"/>
  <c r="L788" i="8" s="1"/>
  <c r="L789" i="8" s="1"/>
  <c r="L790" i="8" s="1"/>
  <c r="L791" i="8" s="1"/>
  <c r="L792" i="8" s="1"/>
  <c r="L793" i="8" s="1"/>
  <c r="L794" i="8" s="1"/>
  <c r="L795" i="8" s="1"/>
  <c r="L796" i="8" s="1"/>
  <c r="L797" i="8" s="1"/>
  <c r="L798" i="8" s="1"/>
  <c r="L799" i="8" s="1"/>
  <c r="L800" i="8" s="1"/>
  <c r="L801" i="8" s="1"/>
  <c r="L802" i="8" s="1"/>
  <c r="L803" i="8" s="1"/>
  <c r="L804" i="8" s="1"/>
  <c r="L805" i="8" s="1"/>
  <c r="L806" i="8" s="1"/>
  <c r="L807" i="8" s="1"/>
  <c r="L808" i="8" s="1"/>
  <c r="L809" i="8" s="1"/>
  <c r="L810" i="8" s="1"/>
  <c r="L811" i="8" s="1"/>
  <c r="L812" i="8" s="1"/>
  <c r="L813" i="8" s="1"/>
  <c r="L814" i="8" s="1"/>
  <c r="L815" i="8" s="1"/>
  <c r="L816" i="8" s="1"/>
  <c r="L817" i="8" s="1"/>
  <c r="L818" i="8" s="1"/>
  <c r="L819" i="8" s="1"/>
  <c r="L820" i="8" s="1"/>
  <c r="L821" i="8" s="1"/>
  <c r="L822" i="8" s="1"/>
  <c r="L823" i="8" s="1"/>
  <c r="L824" i="8" s="1"/>
  <c r="L825" i="8" s="1"/>
  <c r="L826" i="8" s="1"/>
  <c r="L827" i="8" s="1"/>
  <c r="L828" i="8" s="1"/>
  <c r="L829" i="8" s="1"/>
  <c r="L830" i="8" s="1"/>
  <c r="L831" i="8" s="1"/>
  <c r="L832" i="8" s="1"/>
  <c r="L833" i="8" s="1"/>
  <c r="L834" i="8" s="1"/>
  <c r="L835" i="8" s="1"/>
  <c r="L836" i="8" s="1"/>
  <c r="L837" i="8" s="1"/>
  <c r="L838" i="8" s="1"/>
  <c r="L839" i="8" s="1"/>
  <c r="L840" i="8" s="1"/>
  <c r="L841" i="8" s="1"/>
  <c r="L842" i="8" s="1"/>
  <c r="L843" i="8" s="1"/>
  <c r="L844" i="8" s="1"/>
  <c r="L845" i="8" s="1"/>
  <c r="L846" i="8" s="1"/>
  <c r="L847" i="8" s="1"/>
  <c r="L848" i="8" s="1"/>
  <c r="L849" i="8" s="1"/>
  <c r="L850" i="8" s="1"/>
  <c r="L851" i="8" s="1"/>
  <c r="L852" i="8" s="1"/>
  <c r="L853" i="8" s="1"/>
  <c r="L854" i="8" s="1"/>
  <c r="L855" i="8" s="1"/>
  <c r="L856" i="8" s="1"/>
  <c r="L857" i="8" s="1"/>
  <c r="L858" i="8" s="1"/>
  <c r="L859" i="8" s="1"/>
  <c r="L860" i="8" s="1"/>
  <c r="L861" i="8" s="1"/>
  <c r="L862" i="8" s="1"/>
  <c r="L863" i="8" s="1"/>
  <c r="L864" i="8" s="1"/>
  <c r="L865" i="8" s="1"/>
  <c r="L866" i="8" s="1"/>
  <c r="L867" i="8" s="1"/>
  <c r="L868" i="8" s="1"/>
  <c r="L869" i="8" s="1"/>
  <c r="L870" i="8" s="1"/>
  <c r="L871" i="8" s="1"/>
  <c r="L872" i="8" s="1"/>
  <c r="L873" i="8" s="1"/>
  <c r="L874" i="8" s="1"/>
  <c r="L875" i="8" s="1"/>
  <c r="L876" i="8" s="1"/>
  <c r="L877" i="8" s="1"/>
  <c r="L878" i="8" s="1"/>
  <c r="L879" i="8" s="1"/>
  <c r="L880" i="8" s="1"/>
  <c r="L881" i="8" s="1"/>
  <c r="L882" i="8" s="1"/>
  <c r="L883" i="8" s="1"/>
  <c r="L884" i="8" s="1"/>
  <c r="L885" i="8" s="1"/>
  <c r="L886" i="8" s="1"/>
  <c r="L887" i="8" s="1"/>
  <c r="L888" i="8" s="1"/>
  <c r="L889" i="8" s="1"/>
  <c r="L890" i="8" s="1"/>
  <c r="L891" i="8" s="1"/>
  <c r="L892" i="8" s="1"/>
  <c r="L893" i="8" s="1"/>
  <c r="L894" i="8" s="1"/>
  <c r="L895" i="8" s="1"/>
  <c r="L896" i="8" s="1"/>
  <c r="L897" i="8" s="1"/>
  <c r="L898" i="8" s="1"/>
  <c r="L899" i="8" s="1"/>
  <c r="L900" i="8" s="1"/>
  <c r="L901" i="8" s="1"/>
  <c r="L902" i="8" s="1"/>
  <c r="L903" i="8" s="1"/>
  <c r="L904" i="8" s="1"/>
  <c r="L905" i="8" s="1"/>
  <c r="L906" i="8" s="1"/>
  <c r="L907" i="8" s="1"/>
  <c r="L908" i="8" s="1"/>
  <c r="L909" i="8" s="1"/>
  <c r="L910" i="8" s="1"/>
  <c r="L911" i="8" s="1"/>
  <c r="L912" i="8" s="1"/>
  <c r="L913" i="8" s="1"/>
  <c r="L914" i="8" s="1"/>
  <c r="L915" i="8" s="1"/>
  <c r="L916" i="8" s="1"/>
  <c r="L917" i="8" s="1"/>
  <c r="L918" i="8" s="1"/>
  <c r="L919" i="8" s="1"/>
  <c r="L920" i="8" s="1"/>
  <c r="L921" i="8" s="1"/>
  <c r="L922" i="8" s="1"/>
  <c r="L923" i="8" s="1"/>
  <c r="L924" i="8" s="1"/>
  <c r="L925" i="8" s="1"/>
  <c r="L926" i="8" s="1"/>
  <c r="L927" i="8" s="1"/>
  <c r="L928" i="8" s="1"/>
  <c r="L929" i="8" s="1"/>
  <c r="L930" i="8" s="1"/>
  <c r="L931" i="8" s="1"/>
  <c r="L932" i="8" s="1"/>
  <c r="L933" i="8" s="1"/>
  <c r="L934" i="8" s="1"/>
  <c r="L935" i="8" s="1"/>
  <c r="L936" i="8" s="1"/>
  <c r="L937" i="8" s="1"/>
  <c r="L938" i="8" s="1"/>
  <c r="L939" i="8" s="1"/>
  <c r="L940" i="8" s="1"/>
  <c r="L941" i="8" s="1"/>
  <c r="L942" i="8" s="1"/>
  <c r="L943" i="8" s="1"/>
  <c r="L944" i="8" s="1"/>
  <c r="L945" i="8" s="1"/>
  <c r="L946" i="8" s="1"/>
  <c r="L947" i="8" s="1"/>
  <c r="L948" i="8" s="1"/>
  <c r="L949" i="8" s="1"/>
  <c r="L950" i="8" s="1"/>
  <c r="L951" i="8" s="1"/>
  <c r="L952" i="8" s="1"/>
  <c r="L953" i="8" s="1"/>
  <c r="L954" i="8" s="1"/>
  <c r="L955" i="8" s="1"/>
  <c r="L956" i="8" s="1"/>
  <c r="L957" i="8" s="1"/>
  <c r="L958" i="8" s="1"/>
  <c r="L959" i="8" s="1"/>
  <c r="L960" i="8" s="1"/>
  <c r="L961" i="8" s="1"/>
  <c r="L962" i="8" s="1"/>
  <c r="L963" i="8" s="1"/>
  <c r="L964" i="8" s="1"/>
  <c r="L965" i="8" s="1"/>
  <c r="L966" i="8" s="1"/>
  <c r="L967" i="8" s="1"/>
  <c r="L968" i="8" s="1"/>
  <c r="L969" i="8" s="1"/>
  <c r="L970" i="8" s="1"/>
  <c r="L971" i="8" s="1"/>
  <c r="L972" i="8" s="1"/>
  <c r="L973" i="8" s="1"/>
  <c r="L974" i="8" s="1"/>
  <c r="L975" i="8" s="1"/>
  <c r="L976" i="8" s="1"/>
  <c r="L977" i="8" s="1"/>
  <c r="L978" i="8" s="1"/>
  <c r="L979" i="8" s="1"/>
  <c r="L980" i="8" s="1"/>
  <c r="L981" i="8" s="1"/>
  <c r="L982" i="8" s="1"/>
  <c r="L983" i="8" s="1"/>
  <c r="L984" i="8" s="1"/>
  <c r="L985" i="8" s="1"/>
  <c r="L986" i="8" s="1"/>
  <c r="L987" i="8" s="1"/>
  <c r="L988" i="8" s="1"/>
  <c r="L989" i="8" s="1"/>
  <c r="L990" i="8" s="1"/>
  <c r="L991" i="8" s="1"/>
  <c r="L992" i="8" s="1"/>
  <c r="L993" i="8" s="1"/>
  <c r="L994" i="8" s="1"/>
  <c r="L995" i="8" s="1"/>
  <c r="L996" i="8" s="1"/>
  <c r="L997" i="8" s="1"/>
  <c r="L998" i="8" s="1"/>
  <c r="L999" i="8" s="1"/>
  <c r="L1000" i="8" s="1"/>
  <c r="L1001" i="8" s="1"/>
  <c r="L1002" i="8" s="1"/>
  <c r="L1003" i="8" s="1"/>
  <c r="L1004" i="8" s="1"/>
  <c r="L1005" i="8" s="1"/>
  <c r="L1006" i="8" s="1"/>
  <c r="L1007" i="8" s="1"/>
  <c r="L1008" i="8" s="1"/>
  <c r="L1009" i="8" s="1"/>
  <c r="L1010" i="8" s="1"/>
  <c r="L1011" i="8" s="1"/>
  <c r="L1012" i="8" s="1"/>
  <c r="L1013" i="8" s="1"/>
  <c r="L1014" i="8" s="1"/>
  <c r="L1015" i="8" s="1"/>
  <c r="L1016" i="8" s="1"/>
  <c r="L1017" i="8" s="1"/>
  <c r="L1018" i="8" s="1"/>
  <c r="L1019" i="8" s="1"/>
  <c r="L1020" i="8" s="1"/>
  <c r="L1021" i="8" s="1"/>
  <c r="L1022" i="8" s="1"/>
  <c r="L1023" i="8" s="1"/>
  <c r="L1024" i="8" s="1"/>
  <c r="L1025" i="8" s="1"/>
  <c r="L1026" i="8" s="1"/>
  <c r="L1027" i="8" s="1"/>
  <c r="L1028" i="8" s="1"/>
  <c r="L1029" i="8" s="1"/>
  <c r="L1030" i="8" s="1"/>
  <c r="L1031" i="8" s="1"/>
  <c r="L1032" i="8" s="1"/>
  <c r="L1033" i="8" s="1"/>
  <c r="L1034" i="8" s="1"/>
  <c r="L1035" i="8" s="1"/>
  <c r="L1036" i="8" s="1"/>
  <c r="L1037" i="8" s="1"/>
  <c r="L1038" i="8" s="1"/>
  <c r="L1039" i="8" s="1"/>
  <c r="L1040" i="8" s="1"/>
  <c r="L1041" i="8" s="1"/>
  <c r="L1042" i="8" s="1"/>
  <c r="L1043" i="8" s="1"/>
  <c r="L1044" i="8" s="1"/>
  <c r="L1045" i="8" s="1"/>
  <c r="L1046" i="8" s="1"/>
  <c r="L1047" i="8" s="1"/>
  <c r="L1048" i="8" s="1"/>
  <c r="L1049" i="8" s="1"/>
  <c r="L1050" i="8" s="1"/>
  <c r="L1051" i="8" s="1"/>
  <c r="L1052" i="8" s="1"/>
  <c r="L1053" i="8" s="1"/>
  <c r="L1054" i="8" s="1"/>
  <c r="L1055" i="8" s="1"/>
  <c r="L1056" i="8" s="1"/>
  <c r="L1057" i="8" s="1"/>
  <c r="L1058" i="8" s="1"/>
  <c r="L1059" i="8" s="1"/>
  <c r="L1060" i="8" s="1"/>
  <c r="L1061" i="8" s="1"/>
  <c r="L1062" i="8" s="1"/>
  <c r="L1063" i="8" s="1"/>
  <c r="L1064" i="8" s="1"/>
  <c r="L1065" i="8" s="1"/>
  <c r="L1066" i="8" s="1"/>
  <c r="L1067" i="8" s="1"/>
  <c r="L1068" i="8" s="1"/>
  <c r="L1069" i="8" s="1"/>
  <c r="L1070" i="8" s="1"/>
  <c r="L1071" i="8" s="1"/>
  <c r="L1072" i="8" s="1"/>
  <c r="L1073" i="8" s="1"/>
  <c r="L1074" i="8" s="1"/>
  <c r="L1075" i="8" s="1"/>
  <c r="L1076" i="8" s="1"/>
  <c r="L1077" i="8" s="1"/>
  <c r="L1078" i="8" s="1"/>
  <c r="L1079" i="8" s="1"/>
  <c r="L1080" i="8" s="1"/>
  <c r="L1081" i="8" s="1"/>
  <c r="L1082" i="8" s="1"/>
  <c r="L1083" i="8" s="1"/>
  <c r="L1084" i="8" s="1"/>
  <c r="L1085" i="8" s="1"/>
  <c r="L1086" i="8" s="1"/>
  <c r="L1087" i="8" s="1"/>
  <c r="L1088" i="8" s="1"/>
  <c r="L1089" i="8" s="1"/>
  <c r="L1090" i="8" s="1"/>
  <c r="L1091" i="8" s="1"/>
  <c r="L1092" i="8" s="1"/>
  <c r="L1093" i="8" s="1"/>
  <c r="L1094" i="8" s="1"/>
  <c r="L1095" i="8" s="1"/>
  <c r="L1096" i="8" s="1"/>
  <c r="L1097" i="8" s="1"/>
  <c r="L1098" i="8" s="1"/>
  <c r="L1099" i="8" s="1"/>
  <c r="L1100" i="8" s="1"/>
  <c r="L1101" i="8" s="1"/>
  <c r="L1102" i="8" s="1"/>
  <c r="L1103" i="8" s="1"/>
  <c r="L1104" i="8" s="1"/>
  <c r="L1105" i="8" s="1"/>
  <c r="L1106" i="8" s="1"/>
  <c r="L1107" i="8" s="1"/>
  <c r="L1108" i="8" s="1"/>
  <c r="L1109" i="8" s="1"/>
  <c r="L1110" i="8" s="1"/>
  <c r="L1111" i="8" s="1"/>
  <c r="L1112" i="8" s="1"/>
  <c r="L1113" i="8" s="1"/>
  <c r="L1114" i="8" s="1"/>
  <c r="L1115" i="8" s="1"/>
  <c r="L1116" i="8" s="1"/>
  <c r="L1117" i="8" s="1"/>
  <c r="L1118" i="8" s="1"/>
  <c r="L1119" i="8" s="1"/>
  <c r="L1120" i="8" s="1"/>
  <c r="L1121" i="8" s="1"/>
  <c r="L1122" i="8" s="1"/>
  <c r="L1123" i="8" s="1"/>
  <c r="L1124" i="8" s="1"/>
  <c r="L1125" i="8" s="1"/>
  <c r="L1126" i="8" s="1"/>
  <c r="L1127" i="8" s="1"/>
  <c r="L1128" i="8" s="1"/>
  <c r="L1129" i="8" s="1"/>
  <c r="L1130" i="8" s="1"/>
  <c r="L1131" i="8" s="1"/>
  <c r="L1132" i="8" s="1"/>
  <c r="L1133" i="8" s="1"/>
  <c r="L1134" i="8" s="1"/>
  <c r="L1135" i="8" s="1"/>
  <c r="L1136" i="8" s="1"/>
  <c r="L1137" i="8" s="1"/>
  <c r="L1138" i="8" s="1"/>
  <c r="L1139" i="8" s="1"/>
  <c r="L1140" i="8" s="1"/>
  <c r="L1141" i="8" s="1"/>
  <c r="L1142" i="8" s="1"/>
  <c r="L1143" i="8" s="1"/>
  <c r="L1144" i="8" s="1"/>
  <c r="L1145" i="8" s="1"/>
  <c r="L1146" i="8" s="1"/>
  <c r="L1147" i="8" s="1"/>
  <c r="L1148" i="8" s="1"/>
  <c r="L1149" i="8" s="1"/>
  <c r="L1150" i="8" s="1"/>
  <c r="L1151" i="8" s="1"/>
  <c r="L1152" i="8" s="1"/>
  <c r="L1153" i="8" s="1"/>
  <c r="L1154" i="8" s="1"/>
  <c r="L1155" i="8" s="1"/>
  <c r="L1156" i="8" s="1"/>
  <c r="L1157" i="8" s="1"/>
  <c r="L1158" i="8" s="1"/>
  <c r="L1159" i="8" s="1"/>
  <c r="L1160" i="8" s="1"/>
  <c r="L1161" i="8" s="1"/>
  <c r="L1162" i="8" s="1"/>
  <c r="L1163" i="8" s="1"/>
  <c r="L1164" i="8" s="1"/>
  <c r="L1165" i="8" s="1"/>
  <c r="L1166" i="8" s="1"/>
  <c r="L1167" i="8" s="1"/>
  <c r="L1168" i="8" s="1"/>
  <c r="L1169" i="8" s="1"/>
  <c r="L1170" i="8" s="1"/>
  <c r="L1171" i="8" s="1"/>
  <c r="L1172" i="8" s="1"/>
  <c r="L1173" i="8" s="1"/>
  <c r="L1174" i="8" s="1"/>
  <c r="L1175" i="8" s="1"/>
  <c r="L1176" i="8" s="1"/>
  <c r="L1177" i="8" s="1"/>
  <c r="L1178" i="8" s="1"/>
  <c r="L1179" i="8" s="1"/>
  <c r="L1180" i="8" s="1"/>
  <c r="L1181" i="8" s="1"/>
  <c r="L1182" i="8" s="1"/>
  <c r="L1183" i="8" s="1"/>
  <c r="L1184" i="8" s="1"/>
  <c r="L1185" i="8" s="1"/>
  <c r="L1186" i="8" s="1"/>
  <c r="L1187" i="8" s="1"/>
  <c r="L1188" i="8" s="1"/>
  <c r="L1189" i="8" s="1"/>
  <c r="L1190" i="8" s="1"/>
  <c r="L1191" i="8" s="1"/>
  <c r="L1192" i="8" s="1"/>
  <c r="L1193" i="8" s="1"/>
  <c r="L1194" i="8" s="1"/>
  <c r="L1195" i="8" s="1"/>
  <c r="L1196" i="8" s="1"/>
  <c r="L1197" i="8" s="1"/>
  <c r="L1198" i="8" s="1"/>
  <c r="L1199" i="8" s="1"/>
  <c r="L1200" i="8" s="1"/>
  <c r="L1201" i="8" s="1"/>
  <c r="L1202" i="8" s="1"/>
  <c r="L1203" i="8" s="1"/>
  <c r="L1204" i="8" s="1"/>
  <c r="L1205" i="8" s="1"/>
  <c r="L1206" i="8" s="1"/>
  <c r="L1207" i="8" s="1"/>
  <c r="L1208" i="8" s="1"/>
  <c r="L1209" i="8" s="1"/>
  <c r="L1210" i="8" s="1"/>
  <c r="L1211" i="8" s="1"/>
  <c r="L1212" i="8" s="1"/>
  <c r="L1213" i="8" s="1"/>
  <c r="L1214" i="8" s="1"/>
  <c r="L1215" i="8" s="1"/>
  <c r="L1216" i="8" s="1"/>
  <c r="L1217" i="8" s="1"/>
  <c r="L1218" i="8" s="1"/>
  <c r="L1219" i="8" s="1"/>
  <c r="L1220" i="8" s="1"/>
  <c r="L1221" i="8" s="1"/>
  <c r="L1222" i="8" s="1"/>
  <c r="L1223" i="8" s="1"/>
  <c r="L1224" i="8" s="1"/>
  <c r="L1225" i="8" s="1"/>
  <c r="L1226" i="8" s="1"/>
  <c r="L1227" i="8" s="1"/>
  <c r="L1228" i="8" s="1"/>
  <c r="L1229" i="8" s="1"/>
  <c r="L1230" i="8" s="1"/>
  <c r="L1231" i="8" s="1"/>
  <c r="L1232" i="8" s="1"/>
  <c r="L1233" i="8" s="1"/>
  <c r="L1234" i="8" s="1"/>
  <c r="L1235" i="8" s="1"/>
  <c r="L1236" i="8" s="1"/>
  <c r="L1237" i="8" s="1"/>
  <c r="L1238" i="8" s="1"/>
  <c r="L1239" i="8" s="1"/>
  <c r="L1240" i="8" s="1"/>
  <c r="L1241" i="8" s="1"/>
  <c r="L1242" i="8" s="1"/>
  <c r="L1243" i="8" s="1"/>
  <c r="L1244" i="8" s="1"/>
  <c r="L1245" i="8" s="1"/>
  <c r="L1246" i="8" s="1"/>
  <c r="L1247" i="8" s="1"/>
  <c r="L1248" i="8" s="1"/>
  <c r="L1249" i="8" s="1"/>
  <c r="L1250" i="8" s="1"/>
  <c r="L1251" i="8" s="1"/>
  <c r="L1252" i="8" s="1"/>
  <c r="L1253" i="8" s="1"/>
  <c r="L1254" i="8" s="1"/>
  <c r="L1255" i="8" s="1"/>
  <c r="L1256" i="8" s="1"/>
  <c r="L1257" i="8" s="1"/>
  <c r="L1258" i="8" s="1"/>
  <c r="L1259" i="8" s="1"/>
  <c r="L1260" i="8" s="1"/>
  <c r="L1261" i="8" s="1"/>
  <c r="L1262" i="8" s="1"/>
  <c r="L1263" i="8" s="1"/>
  <c r="L1264" i="8" s="1"/>
  <c r="L1265" i="8" s="1"/>
  <c r="L1266" i="8" s="1"/>
  <c r="L1267" i="8" s="1"/>
  <c r="L1268" i="8" s="1"/>
  <c r="L1269" i="8" s="1"/>
  <c r="L1270" i="8" s="1"/>
  <c r="L1271" i="8" s="1"/>
  <c r="L1272" i="8" s="1"/>
  <c r="L1273" i="8" s="1"/>
  <c r="L1274" i="8" s="1"/>
  <c r="L1275" i="8" s="1"/>
  <c r="L1276" i="8" s="1"/>
  <c r="L1277" i="8" s="1"/>
  <c r="L1278" i="8" s="1"/>
  <c r="L1279" i="8" s="1"/>
  <c r="L1280" i="8" s="1"/>
  <c r="L1281" i="8" s="1"/>
  <c r="L1282" i="8" s="1"/>
  <c r="L1283" i="8" s="1"/>
  <c r="L1284" i="8" s="1"/>
  <c r="L1285" i="8" s="1"/>
  <c r="L1286" i="8" s="1"/>
  <c r="L1287" i="8" s="1"/>
  <c r="L1288" i="8" s="1"/>
  <c r="L1289" i="8" s="1"/>
  <c r="L1290" i="8" s="1"/>
  <c r="L1291" i="8" s="1"/>
  <c r="L1292" i="8" s="1"/>
  <c r="L1293" i="8" s="1"/>
  <c r="L1294" i="8" s="1"/>
  <c r="L1295" i="8" s="1"/>
  <c r="L1296" i="8" s="1"/>
  <c r="L1297" i="8" s="1"/>
  <c r="L1298" i="8" s="1"/>
  <c r="L1299" i="8" s="1"/>
  <c r="L1300" i="8" s="1"/>
  <c r="L1301" i="8" s="1"/>
  <c r="L1302" i="8" s="1"/>
  <c r="L1303" i="8" s="1"/>
  <c r="L1304" i="8" s="1"/>
  <c r="L1305" i="8" s="1"/>
  <c r="L1306" i="8" s="1"/>
  <c r="L1307" i="8" s="1"/>
  <c r="L1308" i="8" s="1"/>
  <c r="L1309" i="8" s="1"/>
  <c r="L1310" i="8" s="1"/>
  <c r="L1311" i="8" s="1"/>
  <c r="L1312" i="8" s="1"/>
  <c r="L1313" i="8" s="1"/>
  <c r="L1314" i="8" s="1"/>
  <c r="L1315" i="8" s="1"/>
  <c r="L1316" i="8" s="1"/>
  <c r="L1317" i="8" s="1"/>
  <c r="L1318" i="8" s="1"/>
  <c r="L1319" i="8" s="1"/>
  <c r="L1320" i="8" s="1"/>
  <c r="L1321" i="8" s="1"/>
  <c r="L1322" i="8" s="1"/>
  <c r="L1323" i="8" s="1"/>
  <c r="L1324" i="8" s="1"/>
  <c r="L1325" i="8" s="1"/>
  <c r="L1326" i="8" s="1"/>
  <c r="L1327" i="8" s="1"/>
  <c r="L1328" i="8" s="1"/>
  <c r="L1329" i="8" s="1"/>
  <c r="L1330" i="8" s="1"/>
  <c r="L1331" i="8" s="1"/>
  <c r="L1332" i="8" s="1"/>
  <c r="L1333" i="8" s="1"/>
  <c r="L1334" i="8" s="1"/>
  <c r="L1335" i="8" s="1"/>
  <c r="L1336" i="8" s="1"/>
  <c r="L1337" i="8" s="1"/>
  <c r="L1338" i="8" s="1"/>
  <c r="L1339" i="8" s="1"/>
  <c r="L1340" i="8" s="1"/>
  <c r="L1341" i="8" s="1"/>
  <c r="L1342" i="8" s="1"/>
  <c r="L1343" i="8" s="1"/>
  <c r="L1344" i="8" s="1"/>
  <c r="L1345" i="8" s="1"/>
  <c r="L1346" i="8" s="1"/>
  <c r="L1347" i="8" s="1"/>
  <c r="L1348" i="8" s="1"/>
  <c r="L1349" i="8" s="1"/>
  <c r="L1350" i="8" s="1"/>
  <c r="L1351" i="8" s="1"/>
  <c r="L1352" i="8" s="1"/>
  <c r="L1353" i="8" s="1"/>
  <c r="L1354" i="8" s="1"/>
  <c r="L1355" i="8" s="1"/>
  <c r="L1356" i="8" s="1"/>
  <c r="L1357" i="8" s="1"/>
  <c r="L1358" i="8" s="1"/>
  <c r="L1359" i="8" s="1"/>
  <c r="L1360" i="8" s="1"/>
  <c r="L1361" i="8" s="1"/>
  <c r="L1362" i="8" s="1"/>
  <c r="L1363" i="8" s="1"/>
  <c r="L1364" i="8" s="1"/>
  <c r="L1365" i="8" s="1"/>
  <c r="L1366" i="8" s="1"/>
  <c r="L1367" i="8" s="1"/>
  <c r="L1368" i="8" s="1"/>
  <c r="L1369" i="8" s="1"/>
  <c r="L1370" i="8" s="1"/>
  <c r="L1371" i="8" s="1"/>
  <c r="L1372" i="8" s="1"/>
  <c r="L1373" i="8" s="1"/>
  <c r="L1374" i="8" s="1"/>
  <c r="L1375" i="8" s="1"/>
  <c r="L1376" i="8" s="1"/>
  <c r="L1377" i="8" s="1"/>
  <c r="L1378" i="8" s="1"/>
  <c r="L1379" i="8" s="1"/>
  <c r="L1380" i="8" s="1"/>
  <c r="L1381" i="8" s="1"/>
  <c r="L1382" i="8" s="1"/>
  <c r="L1383" i="8" s="1"/>
  <c r="L1384" i="8" s="1"/>
  <c r="L1385" i="8" s="1"/>
  <c r="L1386" i="8" s="1"/>
  <c r="L1387" i="8" s="1"/>
  <c r="L1388" i="8" s="1"/>
  <c r="L1389" i="8" s="1"/>
  <c r="L1390" i="8" s="1"/>
  <c r="L1391" i="8" s="1"/>
  <c r="L1392" i="8" s="1"/>
  <c r="L1393" i="8" s="1"/>
  <c r="L1394" i="8" s="1"/>
  <c r="L1395" i="8" s="1"/>
  <c r="L1396" i="8" s="1"/>
  <c r="L1397" i="8" s="1"/>
  <c r="L1398" i="8" s="1"/>
  <c r="L1399" i="8" s="1"/>
  <c r="L1400" i="8" s="1"/>
  <c r="L1401" i="8" s="1"/>
  <c r="L1402" i="8" s="1"/>
  <c r="L1403" i="8" s="1"/>
  <c r="L1404" i="8" s="1"/>
  <c r="L1405" i="8" s="1"/>
  <c r="L1406" i="8" s="1"/>
  <c r="L1407" i="8" s="1"/>
  <c r="L1408" i="8" s="1"/>
  <c r="L1409" i="8" s="1"/>
  <c r="L1410" i="8" s="1"/>
  <c r="L1411" i="8" s="1"/>
  <c r="L1412" i="8" s="1"/>
  <c r="L1413" i="8" s="1"/>
  <c r="L1414" i="8" s="1"/>
  <c r="L1415" i="8" s="1"/>
  <c r="L1416" i="8" s="1"/>
  <c r="L1417" i="8" s="1"/>
  <c r="L1418" i="8" s="1"/>
  <c r="L1419" i="8" s="1"/>
  <c r="L1420" i="8" s="1"/>
  <c r="L1421" i="8" s="1"/>
  <c r="L1422" i="8" s="1"/>
  <c r="L1423" i="8" s="1"/>
  <c r="L1424" i="8" s="1"/>
  <c r="L1425" i="8" s="1"/>
  <c r="L1426" i="8" s="1"/>
  <c r="L1427" i="8" s="1"/>
  <c r="L1428" i="8" s="1"/>
  <c r="L1429" i="8" s="1"/>
  <c r="L1430" i="8" s="1"/>
  <c r="L1431" i="8" s="1"/>
  <c r="L1432" i="8" s="1"/>
  <c r="L1433" i="8" s="1"/>
  <c r="L1434" i="8" s="1"/>
  <c r="L1435" i="8" s="1"/>
  <c r="L1436" i="8" s="1"/>
  <c r="L1437" i="8" s="1"/>
  <c r="L1438" i="8" s="1"/>
  <c r="L1439" i="8" s="1"/>
  <c r="L1440" i="8" s="1"/>
  <c r="L1441" i="8" s="1"/>
  <c r="L1442" i="8" s="1"/>
  <c r="L1443" i="8" s="1"/>
  <c r="L1444" i="8" s="1"/>
  <c r="L1445" i="8" s="1"/>
  <c r="L1446" i="8" s="1"/>
  <c r="L1447" i="8" s="1"/>
  <c r="L1448" i="8" s="1"/>
  <c r="L1449" i="8" s="1"/>
  <c r="L1450" i="8" s="1"/>
  <c r="L1451" i="8" s="1"/>
  <c r="L1452" i="8" s="1"/>
  <c r="L1453" i="8" s="1"/>
  <c r="L1454" i="8" s="1"/>
  <c r="L1455" i="8" s="1"/>
  <c r="L1456" i="8" s="1"/>
  <c r="L1457" i="8" s="1"/>
  <c r="L1458" i="8" s="1"/>
  <c r="L1459" i="8" s="1"/>
  <c r="L1460" i="8" s="1"/>
  <c r="L1461" i="8" s="1"/>
  <c r="L1462" i="8" s="1"/>
  <c r="L1463" i="8" s="1"/>
  <c r="L1464" i="8" s="1"/>
  <c r="L1465" i="8" s="1"/>
  <c r="L1466" i="8" s="1"/>
  <c r="L1467" i="8" s="1"/>
  <c r="L1468" i="8" s="1"/>
  <c r="L1469" i="8" s="1"/>
  <c r="L1470" i="8" s="1"/>
  <c r="L1471" i="8" s="1"/>
  <c r="L1472" i="8" s="1"/>
  <c r="L1473" i="8" s="1"/>
  <c r="L1474" i="8" s="1"/>
  <c r="L1475" i="8" s="1"/>
  <c r="L1476" i="8" s="1"/>
  <c r="L1477" i="8" s="1"/>
  <c r="L1478" i="8" s="1"/>
  <c r="L1479" i="8" s="1"/>
  <c r="L1480" i="8" s="1"/>
  <c r="L1481" i="8" s="1"/>
  <c r="L1482" i="8" s="1"/>
  <c r="L1483" i="8" s="1"/>
  <c r="L1484" i="8" s="1"/>
  <c r="L1485" i="8" s="1"/>
  <c r="L1486" i="8" s="1"/>
  <c r="L1487" i="8" s="1"/>
  <c r="L1488" i="8" s="1"/>
  <c r="L1489" i="8" s="1"/>
  <c r="L1490" i="8" s="1"/>
  <c r="L1491" i="8" s="1"/>
  <c r="L1492" i="8" s="1"/>
  <c r="L1493" i="8" s="1"/>
  <c r="L1494" i="8" s="1"/>
  <c r="L1495" i="8" s="1"/>
  <c r="L1496" i="8" s="1"/>
  <c r="L1497" i="8" s="1"/>
  <c r="L1498" i="8" s="1"/>
  <c r="L1499" i="8" s="1"/>
  <c r="L1500" i="8" s="1"/>
  <c r="L1501" i="8" s="1"/>
  <c r="L1502" i="8" s="1"/>
  <c r="L1503" i="8" s="1"/>
  <c r="L1504" i="8" s="1"/>
  <c r="L1505" i="8" s="1"/>
  <c r="L1506" i="8" s="1"/>
  <c r="L1507" i="8" s="1"/>
  <c r="L1508" i="8" s="1"/>
  <c r="L1509" i="8" s="1"/>
  <c r="L1510" i="8" s="1"/>
  <c r="L1511" i="8" s="1"/>
  <c r="L1512" i="8" s="1"/>
  <c r="L1513" i="8" s="1"/>
  <c r="L1514" i="8" s="1"/>
  <c r="L1515" i="8" s="1"/>
  <c r="L1516" i="8" s="1"/>
  <c r="L1517" i="8" s="1"/>
  <c r="L1518" i="8" s="1"/>
  <c r="L1519" i="8" s="1"/>
  <c r="L1520" i="8" s="1"/>
  <c r="L1521" i="8" s="1"/>
  <c r="L1522" i="8" s="1"/>
  <c r="L1523" i="8" s="1"/>
  <c r="L1524" i="8" s="1"/>
  <c r="L1525" i="8" s="1"/>
  <c r="L1526" i="8" s="1"/>
  <c r="L1527" i="8" s="1"/>
  <c r="L1528" i="8" s="1"/>
  <c r="L1529" i="8" s="1"/>
  <c r="L1530" i="8" s="1"/>
  <c r="L1531" i="8" s="1"/>
  <c r="L1532" i="8" s="1"/>
  <c r="L1533" i="8" s="1"/>
  <c r="L1534" i="8" s="1"/>
  <c r="L1535" i="8" s="1"/>
  <c r="L1536" i="8" s="1"/>
  <c r="L1537" i="8" s="1"/>
  <c r="L1538" i="8" s="1"/>
  <c r="L1539" i="8" s="1"/>
  <c r="L1540" i="8" s="1"/>
  <c r="L1541" i="8" s="1"/>
  <c r="L1542" i="8" s="1"/>
  <c r="L1543" i="8" s="1"/>
  <c r="L1544" i="8" s="1"/>
  <c r="L1545" i="8" s="1"/>
  <c r="L1546" i="8" s="1"/>
  <c r="L1547" i="8" s="1"/>
  <c r="L1548" i="8" s="1"/>
  <c r="L1549" i="8" s="1"/>
  <c r="L1550" i="8" s="1"/>
  <c r="L1551" i="8" s="1"/>
  <c r="L1552" i="8" s="1"/>
  <c r="L1553" i="8" s="1"/>
  <c r="L1554" i="8" s="1"/>
  <c r="L1555" i="8" s="1"/>
  <c r="L1556" i="8" s="1"/>
  <c r="L1557" i="8" s="1"/>
  <c r="L1558" i="8" s="1"/>
  <c r="L1559" i="8" s="1"/>
  <c r="L1560" i="8" s="1"/>
  <c r="L1561" i="8" s="1"/>
  <c r="L1562" i="8" s="1"/>
  <c r="L1563" i="8" s="1"/>
  <c r="L1564" i="8" s="1"/>
  <c r="L1565" i="8" s="1"/>
  <c r="L1566" i="8" s="1"/>
  <c r="L1567" i="8" s="1"/>
  <c r="L1568" i="8" s="1"/>
  <c r="L1569" i="8" s="1"/>
  <c r="L1570" i="8" s="1"/>
  <c r="L1571" i="8" s="1"/>
  <c r="L1572" i="8" s="1"/>
  <c r="L1573" i="8" s="1"/>
  <c r="L1574" i="8" s="1"/>
  <c r="L1575" i="8" s="1"/>
  <c r="L1576" i="8" s="1"/>
  <c r="L1577" i="8" s="1"/>
  <c r="L1578" i="8" s="1"/>
  <c r="L1579" i="8" s="1"/>
  <c r="L1580" i="8" s="1"/>
  <c r="L1581" i="8" s="1"/>
  <c r="L1582" i="8" s="1"/>
  <c r="L1583" i="8" s="1"/>
  <c r="L1584" i="8" s="1"/>
  <c r="L1585" i="8" s="1"/>
  <c r="L1586" i="8" s="1"/>
  <c r="L1587" i="8" s="1"/>
  <c r="L1588" i="8" s="1"/>
  <c r="L1589" i="8" s="1"/>
  <c r="L1590" i="8" s="1"/>
  <c r="L1591" i="8" s="1"/>
  <c r="L1592" i="8" s="1"/>
  <c r="L1593" i="8" s="1"/>
  <c r="L1594" i="8" s="1"/>
  <c r="L1595" i="8" s="1"/>
  <c r="L1596" i="8" s="1"/>
  <c r="L1597" i="8" s="1"/>
  <c r="L1598" i="8" s="1"/>
  <c r="L1599" i="8" s="1"/>
  <c r="L1600" i="8" s="1"/>
  <c r="L1601" i="8" s="1"/>
  <c r="L1602" i="8" s="1"/>
  <c r="L1603" i="8" s="1"/>
  <c r="L1604" i="8" s="1"/>
  <c r="L1605" i="8" s="1"/>
  <c r="L1606" i="8" s="1"/>
  <c r="L1607" i="8" s="1"/>
  <c r="L1608" i="8" s="1"/>
  <c r="L1609" i="8" s="1"/>
  <c r="L1610" i="8" s="1"/>
  <c r="L1611" i="8" s="1"/>
  <c r="L1612" i="8" s="1"/>
  <c r="L1613" i="8" s="1"/>
  <c r="L1614" i="8" s="1"/>
  <c r="L1615" i="8" s="1"/>
  <c r="L1616" i="8" s="1"/>
  <c r="L1617" i="8" s="1"/>
  <c r="L1618" i="8" s="1"/>
  <c r="L1619" i="8" s="1"/>
  <c r="L1620" i="8" s="1"/>
  <c r="L1621" i="8" s="1"/>
  <c r="L1622" i="8" s="1"/>
  <c r="L1623" i="8" s="1"/>
  <c r="L1624" i="8" s="1"/>
  <c r="L1625" i="8" s="1"/>
  <c r="L1626" i="8" s="1"/>
  <c r="L1627" i="8" s="1"/>
  <c r="L1628" i="8" s="1"/>
  <c r="L1629" i="8" s="1"/>
  <c r="L1630" i="8" s="1"/>
  <c r="L1631" i="8" s="1"/>
  <c r="L1632" i="8" s="1"/>
  <c r="L1633" i="8" s="1"/>
  <c r="L1634" i="8" s="1"/>
  <c r="L1635" i="8" s="1"/>
  <c r="L1636" i="8" s="1"/>
  <c r="L1637" i="8" s="1"/>
  <c r="L1638" i="8" s="1"/>
  <c r="L1639" i="8" s="1"/>
  <c r="L1640" i="8" s="1"/>
  <c r="L1641" i="8" s="1"/>
  <c r="L1642" i="8" s="1"/>
  <c r="L1643" i="8" s="1"/>
  <c r="L1644" i="8" s="1"/>
  <c r="L1645" i="8" s="1"/>
  <c r="L1646" i="8" s="1"/>
  <c r="L1647" i="8" s="1"/>
  <c r="L1648" i="8" s="1"/>
  <c r="L1649" i="8" s="1"/>
  <c r="L1650" i="8" s="1"/>
  <c r="L1651" i="8" s="1"/>
  <c r="L1652" i="8" s="1"/>
  <c r="L1653" i="8" s="1"/>
  <c r="L1654" i="8" s="1"/>
  <c r="L1655" i="8" s="1"/>
  <c r="L1656" i="8" s="1"/>
  <c r="L1657" i="8" s="1"/>
  <c r="L1658" i="8" s="1"/>
  <c r="L1659" i="8" s="1"/>
  <c r="L1660" i="8" s="1"/>
  <c r="L1661" i="8" s="1"/>
  <c r="L1662" i="8" s="1"/>
  <c r="L1663" i="8" s="1"/>
  <c r="L1664" i="8" s="1"/>
  <c r="L1665" i="8" s="1"/>
  <c r="L1666" i="8" s="1"/>
  <c r="L1667" i="8" s="1"/>
  <c r="L1668" i="8" s="1"/>
  <c r="L1669" i="8" s="1"/>
  <c r="L1670" i="8" s="1"/>
  <c r="L1671" i="8" s="1"/>
  <c r="L1672" i="8" s="1"/>
  <c r="L1673" i="8" s="1"/>
  <c r="L1674" i="8" s="1"/>
  <c r="L1675" i="8" s="1"/>
  <c r="L1676" i="8" s="1"/>
  <c r="L1677" i="8" s="1"/>
  <c r="L1678" i="8" s="1"/>
  <c r="L1679" i="8" s="1"/>
  <c r="L1680" i="8" s="1"/>
  <c r="L1681" i="8" s="1"/>
  <c r="L1682" i="8" s="1"/>
  <c r="L1683" i="8" s="1"/>
  <c r="L1684" i="8" s="1"/>
  <c r="L1685" i="8" s="1"/>
  <c r="L1686" i="8" s="1"/>
  <c r="L1687" i="8" s="1"/>
  <c r="L1688" i="8" s="1"/>
  <c r="L1689" i="8" s="1"/>
  <c r="L1690" i="8" s="1"/>
  <c r="L1691" i="8" s="1"/>
  <c r="L1692" i="8" s="1"/>
  <c r="L1693" i="8" s="1"/>
  <c r="L1694" i="8" s="1"/>
  <c r="L1695" i="8" s="1"/>
  <c r="L1696" i="8" s="1"/>
  <c r="L1697" i="8" s="1"/>
  <c r="L1698" i="8" s="1"/>
  <c r="L1699" i="8" s="1"/>
  <c r="L1700" i="8" s="1"/>
  <c r="L1701" i="8" s="1"/>
  <c r="L1702" i="8" s="1"/>
  <c r="L1703" i="8" s="1"/>
  <c r="L1704" i="8" s="1"/>
  <c r="L1705" i="8" s="1"/>
  <c r="L1706" i="8" s="1"/>
  <c r="L1707" i="8" s="1"/>
  <c r="L1708" i="8" s="1"/>
  <c r="L1709" i="8" s="1"/>
  <c r="L1710" i="8" s="1"/>
  <c r="L1711" i="8" s="1"/>
  <c r="L1712" i="8" s="1"/>
  <c r="L1713" i="8" s="1"/>
  <c r="L1714" i="8" s="1"/>
  <c r="L1715" i="8" s="1"/>
  <c r="L1716" i="8" s="1"/>
  <c r="L1717" i="8" s="1"/>
  <c r="L1718" i="8" s="1"/>
  <c r="L1719" i="8" s="1"/>
  <c r="L1720" i="8" s="1"/>
  <c r="L1721" i="8" s="1"/>
  <c r="L1722" i="8" s="1"/>
  <c r="L1723" i="8" s="1"/>
  <c r="L1724" i="8" s="1"/>
  <c r="L1725" i="8" s="1"/>
  <c r="L1726" i="8" s="1"/>
  <c r="L1727" i="8" s="1"/>
  <c r="L1728" i="8" s="1"/>
  <c r="L1729" i="8" s="1"/>
  <c r="L1730" i="8" s="1"/>
  <c r="L1731" i="8" s="1"/>
  <c r="L1732" i="8" s="1"/>
  <c r="L1733" i="8" s="1"/>
  <c r="L1734" i="8" s="1"/>
  <c r="L1735" i="8" s="1"/>
  <c r="L1736" i="8" s="1"/>
  <c r="L1737" i="8" s="1"/>
  <c r="L1738" i="8" s="1"/>
  <c r="L1739" i="8" s="1"/>
  <c r="L1740" i="8" s="1"/>
  <c r="L1741" i="8" s="1"/>
  <c r="L1742" i="8" s="1"/>
  <c r="L1743" i="8" s="1"/>
  <c r="L1744" i="8" s="1"/>
  <c r="L1745" i="8" s="1"/>
  <c r="L1746" i="8" s="1"/>
  <c r="L1747" i="8" s="1"/>
  <c r="L1748" i="8" s="1"/>
  <c r="L1749" i="8" s="1"/>
  <c r="L1750" i="8" s="1"/>
  <c r="L1751" i="8" s="1"/>
  <c r="L1752" i="8" s="1"/>
  <c r="L1753" i="8" s="1"/>
  <c r="L1754" i="8" s="1"/>
  <c r="L1755" i="8" s="1"/>
  <c r="L1756" i="8" s="1"/>
  <c r="L1757" i="8" s="1"/>
  <c r="L1758" i="8" s="1"/>
  <c r="L1759" i="8" s="1"/>
  <c r="L1760" i="8" s="1"/>
  <c r="L1761" i="8" s="1"/>
  <c r="L1762" i="8" s="1"/>
  <c r="L1763" i="8" s="1"/>
  <c r="L1764" i="8" s="1"/>
  <c r="L1765" i="8" s="1"/>
  <c r="L1766" i="8" s="1"/>
  <c r="L1767" i="8" s="1"/>
  <c r="L1768" i="8" s="1"/>
  <c r="L1769" i="8" s="1"/>
  <c r="L1770" i="8" s="1"/>
  <c r="L1771" i="8" s="1"/>
  <c r="L1772" i="8" s="1"/>
  <c r="L1773" i="8" s="1"/>
  <c r="L1774" i="8" s="1"/>
  <c r="L1775" i="8" s="1"/>
  <c r="L1776" i="8" s="1"/>
  <c r="L1777" i="8" s="1"/>
  <c r="L1778" i="8" s="1"/>
  <c r="L1779" i="8" s="1"/>
  <c r="L1780" i="8" s="1"/>
  <c r="L1781" i="8" s="1"/>
  <c r="L1782" i="8" s="1"/>
  <c r="L1783" i="8" s="1"/>
  <c r="L1784" i="8" s="1"/>
  <c r="L1785" i="8" s="1"/>
  <c r="L1786" i="8" s="1"/>
  <c r="L1787" i="8" s="1"/>
  <c r="L1788" i="8" s="1"/>
  <c r="L1789" i="8" s="1"/>
  <c r="L1790" i="8" s="1"/>
  <c r="L1791" i="8" s="1"/>
  <c r="L1792" i="8" s="1"/>
  <c r="L1793" i="8" s="1"/>
  <c r="L1794" i="8" s="1"/>
  <c r="L1795" i="8" s="1"/>
  <c r="L1796" i="8" s="1"/>
  <c r="L1797" i="8" s="1"/>
  <c r="L1798" i="8" s="1"/>
  <c r="L1799" i="8" s="1"/>
  <c r="L1800" i="8" s="1"/>
  <c r="L1801" i="8" s="1"/>
  <c r="L1802" i="8" s="1"/>
  <c r="L1803" i="8" s="1"/>
  <c r="L1804" i="8" s="1"/>
  <c r="L1805" i="8" s="1"/>
  <c r="L1806" i="8" s="1"/>
  <c r="L1807" i="8" s="1"/>
  <c r="L1808" i="8" s="1"/>
  <c r="L1809" i="8" s="1"/>
  <c r="L1810" i="8" s="1"/>
  <c r="L1811" i="8" s="1"/>
  <c r="L1812" i="8" s="1"/>
  <c r="L1813" i="8" s="1"/>
  <c r="L1814" i="8" s="1"/>
  <c r="L1815" i="8" s="1"/>
  <c r="L1816" i="8" s="1"/>
  <c r="L1817" i="8" s="1"/>
  <c r="L1818" i="8" s="1"/>
  <c r="L1819" i="8" s="1"/>
  <c r="L1820" i="8" s="1"/>
  <c r="L1821" i="8" s="1"/>
  <c r="L1822" i="8" s="1"/>
  <c r="L1823" i="8" s="1"/>
  <c r="L1824" i="8" s="1"/>
  <c r="L1825" i="8" s="1"/>
  <c r="L1826" i="8" s="1"/>
  <c r="L1827" i="8" s="1"/>
  <c r="L1828" i="8" s="1"/>
  <c r="L1829" i="8" s="1"/>
  <c r="L1830" i="8" s="1"/>
  <c r="L1831" i="8" s="1"/>
  <c r="L1832" i="8" s="1"/>
  <c r="L1833" i="8" s="1"/>
  <c r="L1834" i="8" s="1"/>
  <c r="L1835" i="8" s="1"/>
  <c r="L1836" i="8" s="1"/>
  <c r="L1837" i="8" s="1"/>
  <c r="L1838" i="8" s="1"/>
  <c r="L1839" i="8" s="1"/>
  <c r="L1840" i="8" s="1"/>
  <c r="L1841" i="8" s="1"/>
  <c r="L1842" i="8" s="1"/>
  <c r="L1843" i="8" s="1"/>
  <c r="L1844" i="8" s="1"/>
  <c r="L1845" i="8" s="1"/>
  <c r="L1846" i="8" s="1"/>
  <c r="L1847" i="8" s="1"/>
  <c r="L1848" i="8" s="1"/>
  <c r="L1849" i="8" s="1"/>
  <c r="L1850" i="8" s="1"/>
  <c r="L1851" i="8" s="1"/>
  <c r="L1852" i="8" s="1"/>
  <c r="L1853" i="8" s="1"/>
  <c r="L1854" i="8" s="1"/>
  <c r="L1855" i="8" s="1"/>
  <c r="L1856" i="8" s="1"/>
  <c r="L1857" i="8" s="1"/>
  <c r="L1858" i="8" s="1"/>
  <c r="L1859" i="8" s="1"/>
  <c r="L1860" i="8" s="1"/>
  <c r="L1861" i="8" s="1"/>
  <c r="L1862" i="8" s="1"/>
  <c r="L1863" i="8" s="1"/>
  <c r="L1864" i="8" s="1"/>
  <c r="L1865" i="8" s="1"/>
  <c r="L1866" i="8" s="1"/>
  <c r="L1867" i="8" s="1"/>
  <c r="L1868" i="8" s="1"/>
  <c r="L1869" i="8" s="1"/>
  <c r="L1870" i="8" s="1"/>
  <c r="L1871" i="8" s="1"/>
  <c r="L1872" i="8" s="1"/>
  <c r="L1873" i="8" s="1"/>
  <c r="L1874" i="8" s="1"/>
  <c r="L1875" i="8" s="1"/>
  <c r="L1876" i="8" s="1"/>
  <c r="L1877" i="8" s="1"/>
  <c r="L1878" i="8" s="1"/>
  <c r="L1879" i="8" s="1"/>
  <c r="L1880" i="8" s="1"/>
  <c r="L1881" i="8" s="1"/>
  <c r="L1882" i="8" s="1"/>
  <c r="L1883" i="8" s="1"/>
  <c r="L1884" i="8" s="1"/>
  <c r="L1885" i="8" s="1"/>
  <c r="L1886" i="8" s="1"/>
  <c r="L1887" i="8" s="1"/>
  <c r="L1888" i="8" s="1"/>
  <c r="L1889" i="8" s="1"/>
  <c r="L1890" i="8" s="1"/>
  <c r="L1891" i="8" s="1"/>
  <c r="L1892" i="8" s="1"/>
  <c r="L1893" i="8" s="1"/>
  <c r="L1894" i="8" s="1"/>
  <c r="L1895" i="8" s="1"/>
  <c r="L1896" i="8" s="1"/>
  <c r="L1897" i="8" s="1"/>
  <c r="L1898" i="8" s="1"/>
  <c r="L1899" i="8" s="1"/>
  <c r="L1900" i="8" s="1"/>
  <c r="L1901" i="8" s="1"/>
  <c r="L1902" i="8" s="1"/>
  <c r="L1903" i="8" s="1"/>
  <c r="L1904" i="8" s="1"/>
  <c r="L1905" i="8" s="1"/>
  <c r="L1906" i="8" s="1"/>
  <c r="L1907" i="8" s="1"/>
  <c r="L1908" i="8" s="1"/>
  <c r="L1909" i="8" s="1"/>
  <c r="L1910" i="8" s="1"/>
  <c r="L1911" i="8" s="1"/>
  <c r="L1912" i="8" s="1"/>
  <c r="L1913" i="8" s="1"/>
  <c r="L1914" i="8" s="1"/>
  <c r="L1915" i="8" s="1"/>
  <c r="L1916" i="8" s="1"/>
  <c r="L1917" i="8" s="1"/>
  <c r="L1918" i="8" s="1"/>
  <c r="L1919" i="8" s="1"/>
  <c r="L1920" i="8" s="1"/>
  <c r="L1921" i="8" s="1"/>
  <c r="L1922" i="8" s="1"/>
  <c r="L1923" i="8" s="1"/>
  <c r="L1924" i="8" s="1"/>
  <c r="L1925" i="8" s="1"/>
  <c r="L1926" i="8" s="1"/>
  <c r="L1927" i="8" s="1"/>
  <c r="L1928" i="8" s="1"/>
  <c r="L1929" i="8" s="1"/>
  <c r="L1930" i="8" s="1"/>
  <c r="L1931" i="8" s="1"/>
  <c r="L1932" i="8" s="1"/>
  <c r="L1933" i="8" s="1"/>
  <c r="L1934" i="8" s="1"/>
  <c r="L1935" i="8" s="1"/>
  <c r="L1936" i="8" s="1"/>
  <c r="L1937" i="8" s="1"/>
  <c r="L1938" i="8" s="1"/>
  <c r="L1939" i="8" s="1"/>
  <c r="L1940" i="8" s="1"/>
  <c r="L1941" i="8" s="1"/>
  <c r="L1942" i="8" s="1"/>
  <c r="L1943" i="8" s="1"/>
  <c r="L1944" i="8" s="1"/>
  <c r="L1945" i="8" s="1"/>
  <c r="L1946" i="8" s="1"/>
  <c r="L1947" i="8" s="1"/>
  <c r="L1948" i="8" s="1"/>
  <c r="L1949" i="8" s="1"/>
  <c r="L1950" i="8" s="1"/>
  <c r="L1951" i="8" s="1"/>
  <c r="L1952" i="8" s="1"/>
  <c r="L1953" i="8" s="1"/>
  <c r="L1954" i="8" s="1"/>
  <c r="L1955" i="8" s="1"/>
  <c r="L1956" i="8" s="1"/>
  <c r="L1957" i="8" s="1"/>
  <c r="L1958" i="8" s="1"/>
  <c r="L1959" i="8" s="1"/>
  <c r="L1960" i="8" s="1"/>
  <c r="L1961" i="8" s="1"/>
  <c r="L1962" i="8" s="1"/>
  <c r="L1963" i="8" s="1"/>
  <c r="L1964" i="8" s="1"/>
  <c r="L1965" i="8" s="1"/>
  <c r="L1966" i="8" s="1"/>
  <c r="L1967" i="8" s="1"/>
  <c r="L1968" i="8" s="1"/>
  <c r="L1969" i="8" s="1"/>
  <c r="L1970" i="8" s="1"/>
  <c r="L1971" i="8" s="1"/>
  <c r="L1972" i="8" s="1"/>
  <c r="L1973" i="8" s="1"/>
  <c r="L1974" i="8" s="1"/>
  <c r="L1975" i="8" s="1"/>
  <c r="L1976" i="8" s="1"/>
  <c r="L1977" i="8" s="1"/>
  <c r="L1978" i="8" s="1"/>
  <c r="L1979" i="8" s="1"/>
  <c r="L1980" i="8" s="1"/>
  <c r="L1981" i="8" s="1"/>
  <c r="L1982" i="8" s="1"/>
  <c r="L1983" i="8" s="1"/>
  <c r="L1984" i="8" s="1"/>
  <c r="L1985" i="8" s="1"/>
  <c r="L1986" i="8" s="1"/>
  <c r="L1987" i="8" s="1"/>
  <c r="L1988" i="8" s="1"/>
  <c r="L1989" i="8" s="1"/>
  <c r="L1990" i="8" s="1"/>
  <c r="L1991" i="8" s="1"/>
  <c r="L1992" i="8" s="1"/>
  <c r="L1993" i="8" s="1"/>
  <c r="L1994" i="8" s="1"/>
  <c r="L1995" i="8" s="1"/>
  <c r="L1996" i="8" s="1"/>
  <c r="L1997" i="8" s="1"/>
  <c r="L1998" i="8" s="1"/>
  <c r="L1999" i="8" s="1"/>
  <c r="L2000" i="8" s="1"/>
  <c r="L2001" i="8" s="1"/>
  <c r="L2002" i="8" s="1"/>
  <c r="L2003" i="8" s="1"/>
  <c r="L2004" i="8" s="1"/>
  <c r="L2005" i="8" s="1"/>
  <c r="L2006" i="8" s="1"/>
  <c r="H6" i="8"/>
  <c r="I6" i="6"/>
  <c r="H6" i="6"/>
  <c r="G6" i="6"/>
  <c r="O6" i="6"/>
  <c r="P6" i="6"/>
  <c r="M6" i="6"/>
  <c r="E6" i="6" s="1"/>
  <c r="Q6" i="6"/>
  <c r="S7" i="2"/>
  <c r="K5" i="2"/>
  <c r="M5" i="2"/>
  <c r="U5" i="2"/>
  <c r="R6" i="2" s="1"/>
  <c r="E5" i="2"/>
  <c r="F4" i="2"/>
  <c r="C5" i="2" s="1"/>
  <c r="O6" i="2"/>
  <c r="W5" i="2"/>
  <c r="Z5" i="2" s="1"/>
  <c r="Y6" i="2"/>
  <c r="J8" i="2"/>
  <c r="P4" i="2"/>
  <c r="H5" i="2"/>
  <c r="Z4" i="2"/>
  <c r="D9" i="1"/>
  <c r="I6" i="1"/>
  <c r="E6" i="1" s="1"/>
  <c r="K6" i="1"/>
  <c r="L6" i="1"/>
  <c r="Q11" i="11" l="1"/>
  <c r="M6" i="11"/>
  <c r="P6" i="11" s="1"/>
  <c r="P11" i="11" s="1"/>
  <c r="L6" i="11"/>
  <c r="O6" i="11" s="1"/>
  <c r="O11" i="11" s="1"/>
  <c r="E1009" i="10"/>
  <c r="E1010" i="10" s="1"/>
  <c r="E1011" i="10" s="1"/>
  <c r="G1009" i="10"/>
  <c r="E10" i="10"/>
  <c r="G11" i="10" s="1"/>
  <c r="I9" i="10"/>
  <c r="I10" i="10" s="1"/>
  <c r="I11" i="10" s="1"/>
  <c r="C9" i="10"/>
  <c r="K6" i="9"/>
  <c r="H7" i="9" s="1"/>
  <c r="Z6" i="9"/>
  <c r="W7" i="9" s="1"/>
  <c r="K7" i="9"/>
  <c r="H8" i="9" s="1"/>
  <c r="F6" i="9"/>
  <c r="C7" i="9" s="1"/>
  <c r="P6" i="9"/>
  <c r="M7" i="9" s="1"/>
  <c r="O8" i="9"/>
  <c r="J9" i="9"/>
  <c r="S8" i="9"/>
  <c r="Y8" i="9"/>
  <c r="E8" i="9"/>
  <c r="U6" i="9"/>
  <c r="R7" i="9" s="1"/>
  <c r="D9" i="8"/>
  <c r="G8" i="8"/>
  <c r="O7" i="8"/>
  <c r="N7" i="8"/>
  <c r="Q7" i="8"/>
  <c r="M7" i="8"/>
  <c r="E7" i="8" s="1"/>
  <c r="C8" i="8" s="1"/>
  <c r="P7" i="8"/>
  <c r="H7" i="8"/>
  <c r="I6" i="8"/>
  <c r="I7" i="8"/>
  <c r="F6" i="8"/>
  <c r="F6" i="6"/>
  <c r="C7" i="6"/>
  <c r="I7" i="6" s="1"/>
  <c r="U6" i="2"/>
  <c r="R7" i="2" s="1"/>
  <c r="E6" i="2"/>
  <c r="F5" i="2"/>
  <c r="C6" i="2" s="1"/>
  <c r="J9" i="2"/>
  <c r="Y7" i="2"/>
  <c r="P5" i="2"/>
  <c r="M6" i="2" s="1"/>
  <c r="S8" i="2"/>
  <c r="H6" i="2"/>
  <c r="O7" i="2"/>
  <c r="W6" i="2"/>
  <c r="C7" i="1"/>
  <c r="D10" i="1"/>
  <c r="G1010" i="10" l="1"/>
  <c r="G1011" i="10" s="1"/>
  <c r="G1012" i="10" s="1"/>
  <c r="I1010" i="10"/>
  <c r="I12" i="10"/>
  <c r="E11" i="10"/>
  <c r="E12" i="10" s="1"/>
  <c r="E13" i="10" s="1"/>
  <c r="C10" i="10"/>
  <c r="C11" i="10" s="1"/>
  <c r="C12" i="10" s="1"/>
  <c r="P7" i="9"/>
  <c r="M8" i="9" s="1"/>
  <c r="K8" i="9"/>
  <c r="H9" i="9" s="1"/>
  <c r="F7" i="9"/>
  <c r="C8" i="9" s="1"/>
  <c r="U7" i="9"/>
  <c r="R8" i="9" s="1"/>
  <c r="Z7" i="9"/>
  <c r="W8" i="9" s="1"/>
  <c r="Y9" i="9"/>
  <c r="J10" i="9"/>
  <c r="S9" i="9"/>
  <c r="E9" i="9"/>
  <c r="O9" i="9"/>
  <c r="D10" i="8"/>
  <c r="G9" i="8"/>
  <c r="R7" i="8"/>
  <c r="O8" i="8"/>
  <c r="N8" i="8"/>
  <c r="Q8" i="8"/>
  <c r="M8" i="8"/>
  <c r="E8" i="8" s="1"/>
  <c r="C9" i="8" s="1"/>
  <c r="P8" i="8"/>
  <c r="H8" i="8"/>
  <c r="I8" i="8"/>
  <c r="F7" i="8"/>
  <c r="G7" i="6"/>
  <c r="H7" i="6"/>
  <c r="O7" i="6"/>
  <c r="N7" i="6"/>
  <c r="Q7" i="6"/>
  <c r="M7" i="6"/>
  <c r="E7" i="6" s="1"/>
  <c r="P7" i="6"/>
  <c r="P6" i="2"/>
  <c r="M7" i="2" s="1"/>
  <c r="C7" i="2"/>
  <c r="R8" i="2"/>
  <c r="U8" i="2" s="1"/>
  <c r="U7" i="2"/>
  <c r="Y8" i="2"/>
  <c r="O8" i="2"/>
  <c r="J10" i="2"/>
  <c r="K6" i="2"/>
  <c r="H7" i="2" s="1"/>
  <c r="S9" i="2"/>
  <c r="E7" i="2"/>
  <c r="F6" i="2"/>
  <c r="Z6" i="2"/>
  <c r="W7" i="2" s="1"/>
  <c r="D11" i="1"/>
  <c r="J7" i="1"/>
  <c r="I7" i="1"/>
  <c r="E7" i="1" s="1"/>
  <c r="N7" i="1" s="1"/>
  <c r="L7" i="1"/>
  <c r="M7" i="1"/>
  <c r="K7" i="1"/>
  <c r="I1011" i="10" l="1"/>
  <c r="I1012" i="10" s="1"/>
  <c r="I1013" i="10" s="1"/>
  <c r="C1011" i="10"/>
  <c r="G12" i="10"/>
  <c r="G13" i="10" s="1"/>
  <c r="G14" i="10" s="1"/>
  <c r="C13" i="10"/>
  <c r="U8" i="9"/>
  <c r="R9" i="9" s="1"/>
  <c r="F8" i="9"/>
  <c r="C9" i="9" s="1"/>
  <c r="K9" i="9"/>
  <c r="H10" i="9" s="1"/>
  <c r="Z8" i="9"/>
  <c r="W9" i="9" s="1"/>
  <c r="P8" i="9"/>
  <c r="M9" i="9" s="1"/>
  <c r="S10" i="9"/>
  <c r="O10" i="9"/>
  <c r="Y10" i="9"/>
  <c r="E10" i="9"/>
  <c r="J11" i="9"/>
  <c r="R8" i="8"/>
  <c r="D11" i="8"/>
  <c r="G10" i="8"/>
  <c r="O9" i="8"/>
  <c r="N9" i="8"/>
  <c r="Q9" i="8"/>
  <c r="M9" i="8"/>
  <c r="E9" i="8" s="1"/>
  <c r="C10" i="8" s="1"/>
  <c r="P9" i="8"/>
  <c r="H9" i="8"/>
  <c r="I9" i="8"/>
  <c r="F8" i="8"/>
  <c r="C8" i="6"/>
  <c r="I8" i="6" s="1"/>
  <c r="F7" i="6"/>
  <c r="R7" i="6"/>
  <c r="K7" i="2"/>
  <c r="H8" i="2" s="1"/>
  <c r="Z7" i="2"/>
  <c r="W8" i="2" s="1"/>
  <c r="P7" i="2"/>
  <c r="M8" i="2" s="1"/>
  <c r="U9" i="2"/>
  <c r="S10" i="2"/>
  <c r="Y9" i="2"/>
  <c r="R9" i="2"/>
  <c r="J11" i="2"/>
  <c r="E8" i="2"/>
  <c r="F7" i="2"/>
  <c r="C8" i="2" s="1"/>
  <c r="O9" i="2"/>
  <c r="O7" i="1"/>
  <c r="C8" i="1"/>
  <c r="D12" i="1"/>
  <c r="C1012" i="10" l="1"/>
  <c r="C1013" i="10" s="1"/>
  <c r="C1014" i="10" s="1"/>
  <c r="E1012" i="10"/>
  <c r="C14" i="10"/>
  <c r="C15" i="10" s="1"/>
  <c r="C16" i="10" s="1"/>
  <c r="E14" i="10"/>
  <c r="E15" i="10" s="1"/>
  <c r="G15" i="10"/>
  <c r="G16" i="10" s="1"/>
  <c r="I13" i="10"/>
  <c r="I14" i="10" s="1"/>
  <c r="I15" i="10" s="1"/>
  <c r="F9" i="9"/>
  <c r="C10" i="9" s="1"/>
  <c r="Z9" i="9"/>
  <c r="W10" i="9" s="1"/>
  <c r="K10" i="9"/>
  <c r="H11" i="9" s="1"/>
  <c r="P9" i="9"/>
  <c r="M10" i="9" s="1"/>
  <c r="U9" i="9"/>
  <c r="R10" i="9" s="1"/>
  <c r="J12" i="9"/>
  <c r="Y11" i="9"/>
  <c r="S11" i="9"/>
  <c r="E11" i="9"/>
  <c r="O11" i="9"/>
  <c r="D12" i="8"/>
  <c r="G11" i="8"/>
  <c r="R9" i="8"/>
  <c r="O10" i="8"/>
  <c r="N10" i="8"/>
  <c r="Q10" i="8"/>
  <c r="M10" i="8"/>
  <c r="E10" i="8" s="1"/>
  <c r="C11" i="8" s="1"/>
  <c r="P10" i="8"/>
  <c r="H10" i="8"/>
  <c r="F10" i="8" s="1"/>
  <c r="I10" i="8"/>
  <c r="F9" i="8"/>
  <c r="O8" i="6"/>
  <c r="M8" i="6"/>
  <c r="E8" i="6" s="1"/>
  <c r="C9" i="6" s="1"/>
  <c r="I9" i="6" s="1"/>
  <c r="H8" i="6"/>
  <c r="G8" i="6"/>
  <c r="Q8" i="6"/>
  <c r="P8" i="6"/>
  <c r="R8" i="6" s="1"/>
  <c r="N8" i="6"/>
  <c r="P8" i="2"/>
  <c r="M9" i="2" s="1"/>
  <c r="Z8" i="2"/>
  <c r="W9" i="2" s="1"/>
  <c r="C9" i="2"/>
  <c r="K8" i="2"/>
  <c r="H9" i="2" s="1"/>
  <c r="U10" i="2"/>
  <c r="S11" i="2"/>
  <c r="E9" i="2"/>
  <c r="F8" i="2"/>
  <c r="J12" i="2"/>
  <c r="R10" i="2"/>
  <c r="O10" i="2"/>
  <c r="Y10" i="2"/>
  <c r="D13" i="1"/>
  <c r="M8" i="1"/>
  <c r="L8" i="1"/>
  <c r="I8" i="1"/>
  <c r="E8" i="1" s="1"/>
  <c r="K8" i="1"/>
  <c r="J8" i="1"/>
  <c r="E1013" i="10" l="1"/>
  <c r="E1014" i="10" s="1"/>
  <c r="E1015" i="10" s="1"/>
  <c r="G1013" i="10"/>
  <c r="C17" i="10"/>
  <c r="C18" i="10" s="1"/>
  <c r="E16" i="10"/>
  <c r="E17" i="10" s="1"/>
  <c r="I16" i="10"/>
  <c r="I17" i="10" s="1"/>
  <c r="P10" i="9"/>
  <c r="M11" i="9" s="1"/>
  <c r="K11" i="9"/>
  <c r="H12" i="9" s="1"/>
  <c r="Z10" i="9"/>
  <c r="W11" i="9" s="1"/>
  <c r="U10" i="9"/>
  <c r="R11" i="9" s="1"/>
  <c r="F10" i="9"/>
  <c r="C11" i="9" s="1"/>
  <c r="S12" i="9"/>
  <c r="O12" i="9"/>
  <c r="J13" i="9"/>
  <c r="E12" i="9"/>
  <c r="Y12" i="9"/>
  <c r="R10" i="8"/>
  <c r="D13" i="8"/>
  <c r="G12" i="8"/>
  <c r="O11" i="8"/>
  <c r="N11" i="8"/>
  <c r="Q11" i="8"/>
  <c r="M11" i="8"/>
  <c r="E11" i="8" s="1"/>
  <c r="C12" i="8" s="1"/>
  <c r="P11" i="8"/>
  <c r="H11" i="8"/>
  <c r="I11" i="8"/>
  <c r="F8" i="6"/>
  <c r="H9" i="6"/>
  <c r="N9" i="6"/>
  <c r="Q9" i="6"/>
  <c r="O9" i="6"/>
  <c r="M9" i="6"/>
  <c r="E9" i="6" s="1"/>
  <c r="C10" i="6" s="1"/>
  <c r="I10" i="6" s="1"/>
  <c r="P9" i="6"/>
  <c r="G9" i="6"/>
  <c r="K9" i="2"/>
  <c r="H10" i="2" s="1"/>
  <c r="Z9" i="2"/>
  <c r="W10" i="2" s="1"/>
  <c r="P9" i="2"/>
  <c r="M10" i="2" s="1"/>
  <c r="R11" i="2"/>
  <c r="J13" i="2"/>
  <c r="O11" i="2"/>
  <c r="E10" i="2"/>
  <c r="F9" i="2"/>
  <c r="C10" i="2" s="1"/>
  <c r="Y11" i="2"/>
  <c r="S12" i="2"/>
  <c r="N8" i="1"/>
  <c r="O8" i="1" s="1"/>
  <c r="C9" i="1"/>
  <c r="D14" i="1"/>
  <c r="G1014" i="10" l="1"/>
  <c r="G1015" i="10" s="1"/>
  <c r="G1016" i="10" s="1"/>
  <c r="I1014" i="10"/>
  <c r="E18" i="10"/>
  <c r="E19" i="10" s="1"/>
  <c r="G17" i="10"/>
  <c r="G18" i="10" s="1"/>
  <c r="G19" i="10" s="1"/>
  <c r="G20" i="10" s="1"/>
  <c r="Z11" i="9"/>
  <c r="W12" i="9" s="1"/>
  <c r="U11" i="9"/>
  <c r="R12" i="9" s="1"/>
  <c r="K12" i="9"/>
  <c r="H13" i="9" s="1"/>
  <c r="F11" i="9"/>
  <c r="C12" i="9" s="1"/>
  <c r="P11" i="9"/>
  <c r="M12" i="9" s="1"/>
  <c r="S13" i="9"/>
  <c r="Y13" i="9"/>
  <c r="J14" i="9"/>
  <c r="E13" i="9"/>
  <c r="O13" i="9"/>
  <c r="D14" i="8"/>
  <c r="G13" i="8"/>
  <c r="F11" i="8"/>
  <c r="R11" i="8"/>
  <c r="O12" i="8"/>
  <c r="N12" i="8"/>
  <c r="Q12" i="8"/>
  <c r="M12" i="8"/>
  <c r="E12" i="8" s="1"/>
  <c r="C13" i="8" s="1"/>
  <c r="P12" i="8"/>
  <c r="H12" i="8"/>
  <c r="F12" i="8" s="1"/>
  <c r="I12" i="8"/>
  <c r="F9" i="6"/>
  <c r="N10" i="6"/>
  <c r="M10" i="6"/>
  <c r="E10" i="6" s="1"/>
  <c r="O10" i="6"/>
  <c r="Q10" i="6"/>
  <c r="G10" i="6"/>
  <c r="H10" i="6"/>
  <c r="P10" i="6"/>
  <c r="R9" i="6"/>
  <c r="P10" i="2"/>
  <c r="M11" i="2" s="1"/>
  <c r="Z10" i="2"/>
  <c r="W11" i="2" s="1"/>
  <c r="K10" i="2"/>
  <c r="H11" i="2" s="1"/>
  <c r="Y12" i="2"/>
  <c r="E11" i="2"/>
  <c r="F10" i="2"/>
  <c r="C11" i="2" s="1"/>
  <c r="R12" i="2"/>
  <c r="O12" i="2"/>
  <c r="U12" i="2"/>
  <c r="S13" i="2"/>
  <c r="U11" i="2"/>
  <c r="J14" i="2"/>
  <c r="D15" i="1"/>
  <c r="L9" i="1"/>
  <c r="K9" i="1"/>
  <c r="J9" i="1"/>
  <c r="M9" i="1"/>
  <c r="I9" i="1"/>
  <c r="E9" i="1" s="1"/>
  <c r="I1015" i="10" l="1"/>
  <c r="I1016" i="10" s="1"/>
  <c r="I1017" i="10" s="1"/>
  <c r="C1015" i="10"/>
  <c r="I18" i="10"/>
  <c r="K13" i="9"/>
  <c r="H14" i="9" s="1"/>
  <c r="F12" i="9"/>
  <c r="C13" i="9" s="1"/>
  <c r="U12" i="9"/>
  <c r="R13" i="9" s="1"/>
  <c r="P12" i="9"/>
  <c r="M13" i="9" s="1"/>
  <c r="Z12" i="9"/>
  <c r="W13" i="9" s="1"/>
  <c r="S14" i="9"/>
  <c r="O14" i="9"/>
  <c r="J15" i="9"/>
  <c r="E14" i="9"/>
  <c r="Y14" i="9"/>
  <c r="R12" i="8"/>
  <c r="D15" i="8"/>
  <c r="G14" i="8"/>
  <c r="O13" i="8"/>
  <c r="N13" i="8"/>
  <c r="Q13" i="8"/>
  <c r="M13" i="8"/>
  <c r="E13" i="8" s="1"/>
  <c r="C14" i="8" s="1"/>
  <c r="P13" i="8"/>
  <c r="H13" i="8"/>
  <c r="I13" i="8"/>
  <c r="C11" i="6"/>
  <c r="Q11" i="6" s="1"/>
  <c r="R10" i="6"/>
  <c r="F10" i="6"/>
  <c r="Z11" i="2"/>
  <c r="W12" i="2" s="1"/>
  <c r="K11" i="2"/>
  <c r="H12" i="2" s="1"/>
  <c r="P11" i="2"/>
  <c r="M12" i="2" s="1"/>
  <c r="S14" i="2"/>
  <c r="Y13" i="2"/>
  <c r="O13" i="2"/>
  <c r="J15" i="2"/>
  <c r="R13" i="2"/>
  <c r="E12" i="2"/>
  <c r="F11" i="2"/>
  <c r="C12" i="2" s="1"/>
  <c r="N9" i="1"/>
  <c r="O9" i="1" s="1"/>
  <c r="C10" i="1"/>
  <c r="D16" i="1"/>
  <c r="C1016" i="10" l="1"/>
  <c r="C1017" i="10" s="1"/>
  <c r="C1018" i="10" s="1"/>
  <c r="E1016" i="10"/>
  <c r="I19" i="10"/>
  <c r="I20" i="10" s="1"/>
  <c r="I21" i="10" s="1"/>
  <c r="C19" i="10"/>
  <c r="P13" i="9"/>
  <c r="M14" i="9" s="1"/>
  <c r="F13" i="9"/>
  <c r="C14" i="9" s="1"/>
  <c r="U13" i="9"/>
  <c r="R14" i="9" s="1"/>
  <c r="Z13" i="9"/>
  <c r="W14" i="9" s="1"/>
  <c r="K14" i="9"/>
  <c r="H15" i="9" s="1"/>
  <c r="Y15" i="9"/>
  <c r="J16" i="9"/>
  <c r="S15" i="9"/>
  <c r="E15" i="9"/>
  <c r="O15" i="9"/>
  <c r="D16" i="8"/>
  <c r="G15" i="8"/>
  <c r="F13" i="8"/>
  <c r="R13" i="8"/>
  <c r="O14" i="8"/>
  <c r="N14" i="8"/>
  <c r="Q14" i="8"/>
  <c r="M14" i="8"/>
  <c r="E14" i="8" s="1"/>
  <c r="C15" i="8" s="1"/>
  <c r="P14" i="8"/>
  <c r="H14" i="8"/>
  <c r="F14" i="8" s="1"/>
  <c r="I14" i="8"/>
  <c r="N11" i="6"/>
  <c r="O11" i="6"/>
  <c r="M11" i="6"/>
  <c r="E11" i="6" s="1"/>
  <c r="C12" i="6" s="1"/>
  <c r="H12" i="6" s="1"/>
  <c r="H11" i="6"/>
  <c r="I11" i="6"/>
  <c r="P11" i="6"/>
  <c r="R11" i="6" s="1"/>
  <c r="G11" i="6"/>
  <c r="P12" i="2"/>
  <c r="M13" i="2" s="1"/>
  <c r="C13" i="2"/>
  <c r="H13" i="2"/>
  <c r="K12" i="2"/>
  <c r="Z12" i="2"/>
  <c r="W13" i="2" s="1"/>
  <c r="R14" i="2"/>
  <c r="U13" i="2"/>
  <c r="J16" i="2"/>
  <c r="O14" i="2"/>
  <c r="Y14" i="2"/>
  <c r="E13" i="2"/>
  <c r="F12" i="2"/>
  <c r="S15" i="2"/>
  <c r="D17" i="1"/>
  <c r="K10" i="1"/>
  <c r="J10" i="1"/>
  <c r="I10" i="1"/>
  <c r="E10" i="1" s="1"/>
  <c r="L10" i="1"/>
  <c r="M10" i="1"/>
  <c r="E1017" i="10" l="1"/>
  <c r="E1018" i="10" s="1"/>
  <c r="E1019" i="10" s="1"/>
  <c r="G1017" i="10"/>
  <c r="C20" i="10"/>
  <c r="C21" i="10" s="1"/>
  <c r="C22" i="10" s="1"/>
  <c r="E20" i="10"/>
  <c r="Z14" i="9"/>
  <c r="W15" i="9" s="1"/>
  <c r="U14" i="9"/>
  <c r="R15" i="9" s="1"/>
  <c r="F14" i="9"/>
  <c r="C15" i="9" s="1"/>
  <c r="K15" i="9"/>
  <c r="H16" i="9" s="1"/>
  <c r="P14" i="9"/>
  <c r="M15" i="9" s="1"/>
  <c r="O16" i="9"/>
  <c r="Y16" i="9"/>
  <c r="S16" i="9"/>
  <c r="E16" i="9"/>
  <c r="J17" i="9"/>
  <c r="R14" i="8"/>
  <c r="D17" i="8"/>
  <c r="G16" i="8"/>
  <c r="O15" i="8"/>
  <c r="N15" i="8"/>
  <c r="Q15" i="8"/>
  <c r="M15" i="8"/>
  <c r="E15" i="8" s="1"/>
  <c r="C16" i="8" s="1"/>
  <c r="P15" i="8"/>
  <c r="H15" i="8"/>
  <c r="I15" i="8"/>
  <c r="F11" i="6"/>
  <c r="O12" i="6"/>
  <c r="P12" i="6"/>
  <c r="M12" i="6"/>
  <c r="E12" i="6" s="1"/>
  <c r="C13" i="6" s="1"/>
  <c r="I13" i="6" s="1"/>
  <c r="N12" i="6"/>
  <c r="G12" i="6"/>
  <c r="F12" i="6" s="1"/>
  <c r="I12" i="6"/>
  <c r="Q12" i="6"/>
  <c r="Z13" i="2"/>
  <c r="W14" i="2" s="1"/>
  <c r="P13" i="2"/>
  <c r="M14" i="2" s="1"/>
  <c r="E14" i="2"/>
  <c r="F13" i="2"/>
  <c r="C14" i="2" s="1"/>
  <c r="Y15" i="2"/>
  <c r="K13" i="2"/>
  <c r="H14" i="2" s="1"/>
  <c r="S16" i="2"/>
  <c r="U14" i="2"/>
  <c r="R15" i="2" s="1"/>
  <c r="J17" i="2"/>
  <c r="O15" i="2"/>
  <c r="N10" i="1"/>
  <c r="O10" i="1" s="1"/>
  <c r="C11" i="1"/>
  <c r="D18" i="1"/>
  <c r="G1018" i="10" l="1"/>
  <c r="G1019" i="10" s="1"/>
  <c r="G1020" i="10" s="1"/>
  <c r="I1018" i="10"/>
  <c r="E21" i="10"/>
  <c r="E22" i="10" s="1"/>
  <c r="E23" i="10" s="1"/>
  <c r="G21" i="10"/>
  <c r="F15" i="9"/>
  <c r="C16" i="9" s="1"/>
  <c r="U15" i="9"/>
  <c r="R16" i="9" s="1"/>
  <c r="K16" i="9"/>
  <c r="H17" i="9" s="1"/>
  <c r="P15" i="9"/>
  <c r="M16" i="9" s="1"/>
  <c r="Z15" i="9"/>
  <c r="W16" i="9" s="1"/>
  <c r="S17" i="9"/>
  <c r="J18" i="9"/>
  <c r="O17" i="9"/>
  <c r="E17" i="9"/>
  <c r="Y17" i="9"/>
  <c r="D18" i="8"/>
  <c r="G17" i="8"/>
  <c r="R15" i="8"/>
  <c r="O16" i="8"/>
  <c r="N16" i="8"/>
  <c r="Q16" i="8"/>
  <c r="M16" i="8"/>
  <c r="E16" i="8" s="1"/>
  <c r="C17" i="8" s="1"/>
  <c r="P16" i="8"/>
  <c r="H16" i="8"/>
  <c r="I16" i="8"/>
  <c r="F15" i="8"/>
  <c r="R12" i="6"/>
  <c r="O13" i="6"/>
  <c r="M13" i="6"/>
  <c r="E13" i="6" s="1"/>
  <c r="C14" i="6" s="1"/>
  <c r="I14" i="6" s="1"/>
  <c r="H13" i="6"/>
  <c r="N13" i="6"/>
  <c r="P13" i="6"/>
  <c r="Q13" i="6"/>
  <c r="G13" i="6"/>
  <c r="U15" i="2"/>
  <c r="R16" i="2" s="1"/>
  <c r="P14" i="2"/>
  <c r="M15" i="2" s="1"/>
  <c r="K14" i="2"/>
  <c r="H15" i="2" s="1"/>
  <c r="W15" i="2"/>
  <c r="Z14" i="2"/>
  <c r="Y16" i="2"/>
  <c r="J18" i="2"/>
  <c r="E15" i="2"/>
  <c r="F14" i="2"/>
  <c r="C15" i="2" s="1"/>
  <c r="S17" i="2"/>
  <c r="O16" i="2"/>
  <c r="M11" i="1"/>
  <c r="J11" i="1"/>
  <c r="I11" i="1"/>
  <c r="E11" i="1" s="1"/>
  <c r="L11" i="1"/>
  <c r="K11" i="1"/>
  <c r="D19" i="1"/>
  <c r="I1019" i="10" l="1"/>
  <c r="I1020" i="10" s="1"/>
  <c r="I1021" i="10" s="1"/>
  <c r="C1019" i="10"/>
  <c r="G22" i="10"/>
  <c r="G23" i="10" s="1"/>
  <c r="G24" i="10" s="1"/>
  <c r="I22" i="10"/>
  <c r="R16" i="8"/>
  <c r="P16" i="9"/>
  <c r="M17" i="9" s="1"/>
  <c r="K17" i="9"/>
  <c r="H18" i="9" s="1"/>
  <c r="U16" i="9"/>
  <c r="R17" i="9" s="1"/>
  <c r="Z16" i="9"/>
  <c r="W17" i="9" s="1"/>
  <c r="F16" i="9"/>
  <c r="C17" i="9" s="1"/>
  <c r="S18" i="9"/>
  <c r="Y18" i="9"/>
  <c r="O18" i="9"/>
  <c r="E18" i="9"/>
  <c r="J19" i="9"/>
  <c r="D19" i="8"/>
  <c r="G18" i="8"/>
  <c r="O17" i="8"/>
  <c r="N17" i="8"/>
  <c r="Q17" i="8"/>
  <c r="M17" i="8"/>
  <c r="E17" i="8" s="1"/>
  <c r="C18" i="8" s="1"/>
  <c r="P17" i="8"/>
  <c r="H17" i="8"/>
  <c r="I17" i="8"/>
  <c r="F16" i="8"/>
  <c r="R13" i="6"/>
  <c r="F13" i="6"/>
  <c r="N14" i="6"/>
  <c r="O14" i="6"/>
  <c r="G14" i="6"/>
  <c r="P14" i="6"/>
  <c r="M14" i="6"/>
  <c r="E14" i="6" s="1"/>
  <c r="Q14" i="6"/>
  <c r="H14" i="6"/>
  <c r="P15" i="2"/>
  <c r="M16" i="2" s="1"/>
  <c r="K15" i="2"/>
  <c r="H16" i="2" s="1"/>
  <c r="U16" i="2"/>
  <c r="R17" i="2" s="1"/>
  <c r="J19" i="2"/>
  <c r="E16" i="2"/>
  <c r="F15" i="2"/>
  <c r="C16" i="2" s="1"/>
  <c r="Z15" i="2"/>
  <c r="W16" i="2" s="1"/>
  <c r="O17" i="2"/>
  <c r="Y17" i="2"/>
  <c r="S18" i="2"/>
  <c r="N11" i="1"/>
  <c r="O11" i="1" s="1"/>
  <c r="C12" i="1"/>
  <c r="D20" i="1"/>
  <c r="C1020" i="10" l="1"/>
  <c r="C1021" i="10" s="1"/>
  <c r="C1022" i="10" s="1"/>
  <c r="E1020" i="10"/>
  <c r="I23" i="10"/>
  <c r="I24" i="10" s="1"/>
  <c r="I25" i="10" s="1"/>
  <c r="C23" i="10"/>
  <c r="Z17" i="9"/>
  <c r="W18" i="9" s="1"/>
  <c r="U17" i="9"/>
  <c r="R18" i="9" s="1"/>
  <c r="K18" i="9"/>
  <c r="H19" i="9" s="1"/>
  <c r="F17" i="9"/>
  <c r="C18" i="9" s="1"/>
  <c r="P17" i="9"/>
  <c r="M18" i="9" s="1"/>
  <c r="J20" i="9"/>
  <c r="O19" i="9"/>
  <c r="S19" i="9"/>
  <c r="E19" i="9"/>
  <c r="Y19" i="9"/>
  <c r="D20" i="8"/>
  <c r="G19" i="8"/>
  <c r="R17" i="8"/>
  <c r="O18" i="8"/>
  <c r="N18" i="8"/>
  <c r="Q18" i="8"/>
  <c r="M18" i="8"/>
  <c r="E18" i="8" s="1"/>
  <c r="C19" i="8" s="1"/>
  <c r="P18" i="8"/>
  <c r="H18" i="8"/>
  <c r="I18" i="8"/>
  <c r="F17" i="8"/>
  <c r="F14" i="6"/>
  <c r="C15" i="6"/>
  <c r="I15" i="6" s="1"/>
  <c r="R14" i="6"/>
  <c r="Z16" i="2"/>
  <c r="W17" i="2" s="1"/>
  <c r="U17" i="2"/>
  <c r="R18" i="2" s="1"/>
  <c r="K16" i="2"/>
  <c r="H17" i="2" s="1"/>
  <c r="M17" i="2"/>
  <c r="P16" i="2"/>
  <c r="J20" i="2"/>
  <c r="S19" i="2"/>
  <c r="Y18" i="2"/>
  <c r="O18" i="2"/>
  <c r="E17" i="2"/>
  <c r="F16" i="2"/>
  <c r="C17" i="2" s="1"/>
  <c r="I12" i="1"/>
  <c r="E12" i="1" s="1"/>
  <c r="C13" i="1" s="1"/>
  <c r="M12" i="1"/>
  <c r="L12" i="1"/>
  <c r="J12" i="1"/>
  <c r="K12" i="1"/>
  <c r="D21" i="1"/>
  <c r="E1021" i="10" l="1"/>
  <c r="E1022" i="10" s="1"/>
  <c r="E1023" i="10" s="1"/>
  <c r="G1021" i="10"/>
  <c r="C24" i="10"/>
  <c r="C25" i="10" s="1"/>
  <c r="C26" i="10" s="1"/>
  <c r="E24" i="10"/>
  <c r="F18" i="9"/>
  <c r="C19" i="9" s="1"/>
  <c r="K19" i="9"/>
  <c r="H20" i="9" s="1"/>
  <c r="U18" i="9"/>
  <c r="R19" i="9" s="1"/>
  <c r="P18" i="9"/>
  <c r="M19" i="9" s="1"/>
  <c r="Z18" i="9"/>
  <c r="W19" i="9" s="1"/>
  <c r="S20" i="9"/>
  <c r="Y20" i="9"/>
  <c r="J21" i="9"/>
  <c r="E20" i="9"/>
  <c r="O20" i="9"/>
  <c r="R18" i="8"/>
  <c r="D21" i="8"/>
  <c r="G20" i="8"/>
  <c r="O19" i="8"/>
  <c r="N19" i="8"/>
  <c r="Q19" i="8"/>
  <c r="M19" i="8"/>
  <c r="E19" i="8" s="1"/>
  <c r="C20" i="8" s="1"/>
  <c r="P19" i="8"/>
  <c r="H19" i="8"/>
  <c r="I19" i="8"/>
  <c r="F18" i="8"/>
  <c r="H15" i="6"/>
  <c r="M15" i="6"/>
  <c r="E15" i="6" s="1"/>
  <c r="Q15" i="6"/>
  <c r="N15" i="6"/>
  <c r="O15" i="6"/>
  <c r="G15" i="6"/>
  <c r="P15" i="6"/>
  <c r="K17" i="2"/>
  <c r="H18" i="2" s="1"/>
  <c r="U18" i="2"/>
  <c r="R19" i="2" s="1"/>
  <c r="Z17" i="2"/>
  <c r="W18" i="2" s="1"/>
  <c r="O19" i="2"/>
  <c r="Y19" i="2"/>
  <c r="E18" i="2"/>
  <c r="F17" i="2"/>
  <c r="C18" i="2" s="1"/>
  <c r="J21" i="2"/>
  <c r="M18" i="2"/>
  <c r="S20" i="2"/>
  <c r="P17" i="2"/>
  <c r="L13" i="1"/>
  <c r="K13" i="1"/>
  <c r="M13" i="1"/>
  <c r="J13" i="1"/>
  <c r="I13" i="1"/>
  <c r="E13" i="1" s="1"/>
  <c r="N12" i="1"/>
  <c r="O12" i="1" s="1"/>
  <c r="D22" i="1"/>
  <c r="G1022" i="10" l="1"/>
  <c r="G1023" i="10" s="1"/>
  <c r="G1024" i="10" s="1"/>
  <c r="I1022" i="10"/>
  <c r="E25" i="10"/>
  <c r="E26" i="10" s="1"/>
  <c r="E27" i="10" s="1"/>
  <c r="G25" i="10"/>
  <c r="P19" i="9"/>
  <c r="M20" i="9" s="1"/>
  <c r="U19" i="9"/>
  <c r="R20" i="9" s="1"/>
  <c r="K20" i="9"/>
  <c r="H21" i="9" s="1"/>
  <c r="Z19" i="9"/>
  <c r="W20" i="9" s="1"/>
  <c r="F19" i="9"/>
  <c r="C20" i="9" s="1"/>
  <c r="S21" i="9"/>
  <c r="O21" i="9"/>
  <c r="J22" i="9"/>
  <c r="E21" i="9"/>
  <c r="Y21" i="9"/>
  <c r="D22" i="8"/>
  <c r="G21" i="8"/>
  <c r="R19" i="8"/>
  <c r="O20" i="8"/>
  <c r="N20" i="8"/>
  <c r="Q20" i="8"/>
  <c r="M20" i="8"/>
  <c r="E20" i="8" s="1"/>
  <c r="C21" i="8" s="1"/>
  <c r="P20" i="8"/>
  <c r="H20" i="8"/>
  <c r="F20" i="8" s="1"/>
  <c r="I20" i="8"/>
  <c r="F19" i="8"/>
  <c r="F15" i="6"/>
  <c r="R15" i="6"/>
  <c r="C16" i="6"/>
  <c r="I16" i="6" s="1"/>
  <c r="U19" i="2"/>
  <c r="R20" i="2" s="1"/>
  <c r="Z18" i="2"/>
  <c r="W19" i="2" s="1"/>
  <c r="K18" i="2"/>
  <c r="H19" i="2" s="1"/>
  <c r="O20" i="2"/>
  <c r="E19" i="2"/>
  <c r="F18" i="2"/>
  <c r="C19" i="2" s="1"/>
  <c r="J22" i="2"/>
  <c r="S21" i="2"/>
  <c r="Y20" i="2"/>
  <c r="P18" i="2"/>
  <c r="M19" i="2" s="1"/>
  <c r="C14" i="1"/>
  <c r="N13" i="1"/>
  <c r="O13" i="1" s="1"/>
  <c r="D23" i="1"/>
  <c r="I1023" i="10" l="1"/>
  <c r="I1024" i="10" s="1"/>
  <c r="I1025" i="10" s="1"/>
  <c r="C1023" i="10"/>
  <c r="G26" i="10"/>
  <c r="G27" i="10" s="1"/>
  <c r="G28" i="10" s="1"/>
  <c r="I26" i="10"/>
  <c r="Z20" i="9"/>
  <c r="W21" i="9" s="1"/>
  <c r="K21" i="9"/>
  <c r="H22" i="9" s="1"/>
  <c r="U20" i="9"/>
  <c r="R21" i="9" s="1"/>
  <c r="F20" i="9"/>
  <c r="C21" i="9" s="1"/>
  <c r="P20" i="9"/>
  <c r="M21" i="9" s="1"/>
  <c r="S22" i="9"/>
  <c r="Y22" i="9"/>
  <c r="J23" i="9"/>
  <c r="E22" i="9"/>
  <c r="O22" i="9"/>
  <c r="R20" i="8"/>
  <c r="D23" i="8"/>
  <c r="G22" i="8"/>
  <c r="O21" i="8"/>
  <c r="N21" i="8"/>
  <c r="Q21" i="8"/>
  <c r="M21" i="8"/>
  <c r="E21" i="8" s="1"/>
  <c r="C22" i="8" s="1"/>
  <c r="P21" i="8"/>
  <c r="H21" i="8"/>
  <c r="I21" i="8"/>
  <c r="G16" i="6"/>
  <c r="P16" i="6"/>
  <c r="H16" i="6"/>
  <c r="M16" i="6"/>
  <c r="E16" i="6" s="1"/>
  <c r="Q16" i="6"/>
  <c r="N16" i="6"/>
  <c r="O16" i="6"/>
  <c r="Z19" i="2"/>
  <c r="W20" i="2" s="1"/>
  <c r="K19" i="2"/>
  <c r="H20" i="2" s="1"/>
  <c r="P19" i="2"/>
  <c r="M20" i="2" s="1"/>
  <c r="R21" i="2"/>
  <c r="U20" i="2"/>
  <c r="S22" i="2"/>
  <c r="O21" i="2"/>
  <c r="J23" i="2"/>
  <c r="E20" i="2"/>
  <c r="F19" i="2"/>
  <c r="C20" i="2" s="1"/>
  <c r="Y21" i="2"/>
  <c r="K14" i="1"/>
  <c r="J14" i="1"/>
  <c r="M14" i="1"/>
  <c r="I14" i="1"/>
  <c r="E14" i="1" s="1"/>
  <c r="L14" i="1"/>
  <c r="D24" i="1"/>
  <c r="C1024" i="10" l="1"/>
  <c r="C1025" i="10" s="1"/>
  <c r="C1026" i="10" s="1"/>
  <c r="E1024" i="10"/>
  <c r="I27" i="10"/>
  <c r="I28" i="10" s="1"/>
  <c r="I29" i="10" s="1"/>
  <c r="C27" i="10"/>
  <c r="F21" i="9"/>
  <c r="C22" i="9" s="1"/>
  <c r="U21" i="9"/>
  <c r="R22" i="9" s="1"/>
  <c r="K22" i="9"/>
  <c r="H23" i="9" s="1"/>
  <c r="P21" i="9"/>
  <c r="M22" i="9" s="1"/>
  <c r="Z21" i="9"/>
  <c r="W22" i="9" s="1"/>
  <c r="O23" i="9"/>
  <c r="J24" i="9"/>
  <c r="S23" i="9"/>
  <c r="E23" i="9"/>
  <c r="Y23" i="9"/>
  <c r="D24" i="8"/>
  <c r="G23" i="8"/>
  <c r="R21" i="8"/>
  <c r="F21" i="8"/>
  <c r="O22" i="8"/>
  <c r="N22" i="8"/>
  <c r="Q22" i="8"/>
  <c r="M22" i="8"/>
  <c r="E22" i="8" s="1"/>
  <c r="C23" i="8" s="1"/>
  <c r="P22" i="8"/>
  <c r="H22" i="8"/>
  <c r="I22" i="8"/>
  <c r="R16" i="6"/>
  <c r="C17" i="6"/>
  <c r="I17" i="6" s="1"/>
  <c r="F16" i="6"/>
  <c r="K20" i="2"/>
  <c r="H21" i="2" s="1"/>
  <c r="P20" i="2"/>
  <c r="M21" i="2" s="1"/>
  <c r="C21" i="2"/>
  <c r="Z20" i="2"/>
  <c r="W21" i="2" s="1"/>
  <c r="R22" i="2"/>
  <c r="S23" i="2"/>
  <c r="E21" i="2"/>
  <c r="F20" i="2"/>
  <c r="J24" i="2"/>
  <c r="O22" i="2"/>
  <c r="Y22" i="2"/>
  <c r="U21" i="2"/>
  <c r="N14" i="1"/>
  <c r="O14" i="1" s="1"/>
  <c r="C15" i="1"/>
  <c r="D25" i="1"/>
  <c r="E1025" i="10" l="1"/>
  <c r="E1026" i="10" s="1"/>
  <c r="E1027" i="10" s="1"/>
  <c r="G1025" i="10"/>
  <c r="C28" i="10"/>
  <c r="C29" i="10" s="1"/>
  <c r="C30" i="10" s="1"/>
  <c r="E28" i="10"/>
  <c r="P22" i="9"/>
  <c r="M23" i="9" s="1"/>
  <c r="K23" i="9"/>
  <c r="H24" i="9" s="1"/>
  <c r="U22" i="9"/>
  <c r="R23" i="9" s="1"/>
  <c r="Z22" i="9"/>
  <c r="W23" i="9" s="1"/>
  <c r="F22" i="9"/>
  <c r="C23" i="9" s="1"/>
  <c r="S24" i="9"/>
  <c r="Y24" i="9"/>
  <c r="O24" i="9"/>
  <c r="E24" i="9"/>
  <c r="J25" i="9"/>
  <c r="D25" i="8"/>
  <c r="G24" i="8"/>
  <c r="R22" i="8"/>
  <c r="F22" i="8"/>
  <c r="O23" i="8"/>
  <c r="N23" i="8"/>
  <c r="Q23" i="8"/>
  <c r="M23" i="8"/>
  <c r="E23" i="8" s="1"/>
  <c r="C24" i="8" s="1"/>
  <c r="P23" i="8"/>
  <c r="H23" i="8"/>
  <c r="I23" i="8"/>
  <c r="O17" i="6"/>
  <c r="G17" i="6"/>
  <c r="P17" i="6"/>
  <c r="H17" i="6"/>
  <c r="M17" i="6"/>
  <c r="E17" i="6" s="1"/>
  <c r="Q17" i="6"/>
  <c r="N17" i="6"/>
  <c r="P21" i="2"/>
  <c r="M22" i="2" s="1"/>
  <c r="Z21" i="2"/>
  <c r="W22" i="2" s="1"/>
  <c r="K21" i="2"/>
  <c r="H22" i="2" s="1"/>
  <c r="R23" i="2"/>
  <c r="U23" i="2" s="1"/>
  <c r="S24" i="2"/>
  <c r="O23" i="2"/>
  <c r="J25" i="2"/>
  <c r="E22" i="2"/>
  <c r="F21" i="2"/>
  <c r="C22" i="2" s="1"/>
  <c r="Y23" i="2"/>
  <c r="U22" i="2"/>
  <c r="D26" i="1"/>
  <c r="J15" i="1"/>
  <c r="I15" i="1"/>
  <c r="E15" i="1" s="1"/>
  <c r="M15" i="1"/>
  <c r="L15" i="1"/>
  <c r="K15" i="1"/>
  <c r="G1026" i="10" l="1"/>
  <c r="G1027" i="10" s="1"/>
  <c r="G1028" i="10" s="1"/>
  <c r="I1026" i="10"/>
  <c r="E29" i="10"/>
  <c r="E30" i="10" s="1"/>
  <c r="E31" i="10" s="1"/>
  <c r="G29" i="10"/>
  <c r="Z23" i="9"/>
  <c r="W24" i="9" s="1"/>
  <c r="U23" i="9"/>
  <c r="R24" i="9" s="1"/>
  <c r="K24" i="9"/>
  <c r="H25" i="9" s="1"/>
  <c r="F23" i="9"/>
  <c r="C24" i="9" s="1"/>
  <c r="P23" i="9"/>
  <c r="M24" i="9" s="1"/>
  <c r="S25" i="9"/>
  <c r="J26" i="9"/>
  <c r="O25" i="9"/>
  <c r="E25" i="9"/>
  <c r="Y25" i="9"/>
  <c r="D26" i="8"/>
  <c r="G25" i="8"/>
  <c r="O24" i="8"/>
  <c r="N24" i="8"/>
  <c r="Q24" i="8"/>
  <c r="M24" i="8"/>
  <c r="E24" i="8" s="1"/>
  <c r="C25" i="8" s="1"/>
  <c r="P24" i="8"/>
  <c r="H24" i="8"/>
  <c r="I24" i="8"/>
  <c r="R23" i="8"/>
  <c r="F23" i="8"/>
  <c r="R17" i="6"/>
  <c r="F17" i="6"/>
  <c r="C18" i="6"/>
  <c r="I18" i="6" s="1"/>
  <c r="Z22" i="2"/>
  <c r="W23" i="2" s="1"/>
  <c r="K22" i="2"/>
  <c r="H23" i="2" s="1"/>
  <c r="C23" i="2"/>
  <c r="P22" i="2"/>
  <c r="M23" i="2" s="1"/>
  <c r="E23" i="2"/>
  <c r="F22" i="2"/>
  <c r="J26" i="2"/>
  <c r="R24" i="2"/>
  <c r="O24" i="2"/>
  <c r="Y24" i="2"/>
  <c r="S25" i="2"/>
  <c r="D27" i="1"/>
  <c r="N15" i="1"/>
  <c r="O15" i="1" s="1"/>
  <c r="C16" i="1"/>
  <c r="I1027" i="10" l="1"/>
  <c r="I1028" i="10" s="1"/>
  <c r="I1029" i="10" s="1"/>
  <c r="C1027" i="10"/>
  <c r="G30" i="10"/>
  <c r="G31" i="10" s="1"/>
  <c r="G32" i="10" s="1"/>
  <c r="I30" i="10"/>
  <c r="F24" i="9"/>
  <c r="C25" i="9" s="1"/>
  <c r="K25" i="9"/>
  <c r="H26" i="9" s="1"/>
  <c r="U24" i="9"/>
  <c r="R25" i="9" s="1"/>
  <c r="P24" i="9"/>
  <c r="M25" i="9" s="1"/>
  <c r="Z24" i="9"/>
  <c r="W25" i="9" s="1"/>
  <c r="S26" i="9"/>
  <c r="Y26" i="9"/>
  <c r="O26" i="9"/>
  <c r="E26" i="9"/>
  <c r="J27" i="9"/>
  <c r="D27" i="8"/>
  <c r="G26" i="8"/>
  <c r="R24" i="8"/>
  <c r="F24" i="8"/>
  <c r="O25" i="8"/>
  <c r="N25" i="8"/>
  <c r="Q25" i="8"/>
  <c r="M25" i="8"/>
  <c r="E25" i="8" s="1"/>
  <c r="C26" i="8" s="1"/>
  <c r="P25" i="8"/>
  <c r="H25" i="8"/>
  <c r="I25" i="8"/>
  <c r="N18" i="6"/>
  <c r="O18" i="6"/>
  <c r="G18" i="6"/>
  <c r="P18" i="6"/>
  <c r="M18" i="6"/>
  <c r="E18" i="6" s="1"/>
  <c r="Q18" i="6"/>
  <c r="H18" i="6"/>
  <c r="P23" i="2"/>
  <c r="M24" i="2" s="1"/>
  <c r="K23" i="2"/>
  <c r="H24" i="2" s="1"/>
  <c r="Z23" i="2"/>
  <c r="W24" i="2" s="1"/>
  <c r="Y25" i="2"/>
  <c r="E24" i="2"/>
  <c r="F23" i="2"/>
  <c r="C24" i="2" s="1"/>
  <c r="O25" i="2"/>
  <c r="S26" i="2"/>
  <c r="J27" i="2"/>
  <c r="U24" i="2"/>
  <c r="R25" i="2" s="1"/>
  <c r="M16" i="1"/>
  <c r="L16" i="1"/>
  <c r="I16" i="1"/>
  <c r="E16" i="1" s="1"/>
  <c r="K16" i="1"/>
  <c r="J16" i="1"/>
  <c r="D28" i="1"/>
  <c r="C1028" i="10" l="1"/>
  <c r="C1029" i="10" s="1"/>
  <c r="C1030" i="10" s="1"/>
  <c r="E1028" i="10"/>
  <c r="I31" i="10"/>
  <c r="I32" i="10" s="1"/>
  <c r="I33" i="10" s="1"/>
  <c r="C31" i="10"/>
  <c r="P25" i="9"/>
  <c r="M26" i="9" s="1"/>
  <c r="U25" i="9"/>
  <c r="R26" i="9" s="1"/>
  <c r="K26" i="9"/>
  <c r="H27" i="9" s="1"/>
  <c r="Z25" i="9"/>
  <c r="W26" i="9" s="1"/>
  <c r="F25" i="9"/>
  <c r="C26" i="9" s="1"/>
  <c r="J28" i="9"/>
  <c r="O27" i="9"/>
  <c r="S27" i="9"/>
  <c r="E27" i="9"/>
  <c r="Y27" i="9"/>
  <c r="R25" i="8"/>
  <c r="D28" i="8"/>
  <c r="G27" i="8"/>
  <c r="O26" i="8"/>
  <c r="N26" i="8"/>
  <c r="Q26" i="8"/>
  <c r="M26" i="8"/>
  <c r="E26" i="8" s="1"/>
  <c r="C27" i="8" s="1"/>
  <c r="P26" i="8"/>
  <c r="H26" i="8"/>
  <c r="I26" i="8"/>
  <c r="F25" i="8"/>
  <c r="F18" i="6"/>
  <c r="C19" i="6"/>
  <c r="I19" i="6" s="1"/>
  <c r="R18" i="6"/>
  <c r="U25" i="2"/>
  <c r="R26" i="2" s="1"/>
  <c r="Z24" i="2"/>
  <c r="W25" i="2" s="1"/>
  <c r="K24" i="2"/>
  <c r="H25" i="2" s="1"/>
  <c r="M25" i="2"/>
  <c r="P24" i="2"/>
  <c r="J28" i="2"/>
  <c r="Y26" i="2"/>
  <c r="S27" i="2"/>
  <c r="O26" i="2"/>
  <c r="E25" i="2"/>
  <c r="F24" i="2"/>
  <c r="C25" i="2" s="1"/>
  <c r="N16" i="1"/>
  <c r="O16" i="1" s="1"/>
  <c r="C17" i="1"/>
  <c r="D29" i="1"/>
  <c r="E1029" i="10" l="1"/>
  <c r="E1030" i="10" s="1"/>
  <c r="E1031" i="10" s="1"/>
  <c r="G1029" i="10"/>
  <c r="C32" i="10"/>
  <c r="C33" i="10" s="1"/>
  <c r="C34" i="10" s="1"/>
  <c r="E32" i="10"/>
  <c r="Z26" i="9"/>
  <c r="W27" i="9" s="1"/>
  <c r="K27" i="9"/>
  <c r="H28" i="9" s="1"/>
  <c r="U26" i="9"/>
  <c r="R27" i="9" s="1"/>
  <c r="F26" i="9"/>
  <c r="C27" i="9" s="1"/>
  <c r="P26" i="9"/>
  <c r="M27" i="9" s="1"/>
  <c r="S28" i="9"/>
  <c r="Y28" i="9"/>
  <c r="J29" i="9"/>
  <c r="E28" i="9"/>
  <c r="O28" i="9"/>
  <c r="D29" i="8"/>
  <c r="G28" i="8"/>
  <c r="R26" i="8"/>
  <c r="F26" i="8"/>
  <c r="O27" i="8"/>
  <c r="N27" i="8"/>
  <c r="Q27" i="8"/>
  <c r="M27" i="8"/>
  <c r="E27" i="8" s="1"/>
  <c r="C28" i="8" s="1"/>
  <c r="P27" i="8"/>
  <c r="H27" i="8"/>
  <c r="F27" i="8" s="1"/>
  <c r="I27" i="8"/>
  <c r="H19" i="6"/>
  <c r="M19" i="6"/>
  <c r="E19" i="6" s="1"/>
  <c r="C20" i="6" s="1"/>
  <c r="I20" i="6" s="1"/>
  <c r="Q19" i="6"/>
  <c r="N19" i="6"/>
  <c r="O19" i="6"/>
  <c r="G19" i="6"/>
  <c r="P19" i="6"/>
  <c r="Z25" i="2"/>
  <c r="W26" i="2" s="1"/>
  <c r="K25" i="2"/>
  <c r="H26" i="2" s="1"/>
  <c r="U26" i="2"/>
  <c r="R27" i="2" s="1"/>
  <c r="S28" i="2"/>
  <c r="O27" i="2"/>
  <c r="E26" i="2"/>
  <c r="F25" i="2"/>
  <c r="C26" i="2" s="1"/>
  <c r="J29" i="2"/>
  <c r="M26" i="2"/>
  <c r="Y27" i="2"/>
  <c r="P25" i="2"/>
  <c r="L17" i="1"/>
  <c r="K17" i="1"/>
  <c r="J17" i="1"/>
  <c r="M17" i="1"/>
  <c r="I17" i="1"/>
  <c r="E17" i="1" s="1"/>
  <c r="D30" i="1"/>
  <c r="G1030" i="10" l="1"/>
  <c r="G1031" i="10" s="1"/>
  <c r="G1032" i="10" s="1"/>
  <c r="I1030" i="10"/>
  <c r="E33" i="10"/>
  <c r="E34" i="10" s="1"/>
  <c r="E35" i="10" s="1"/>
  <c r="G33" i="10"/>
  <c r="F27" i="9"/>
  <c r="C28" i="9" s="1"/>
  <c r="U27" i="9"/>
  <c r="R28" i="9" s="1"/>
  <c r="K28" i="9"/>
  <c r="H29" i="9" s="1"/>
  <c r="P27" i="9"/>
  <c r="M28" i="9" s="1"/>
  <c r="Z27" i="9"/>
  <c r="W28" i="9" s="1"/>
  <c r="S29" i="9"/>
  <c r="O29" i="9"/>
  <c r="J30" i="9"/>
  <c r="E29" i="9"/>
  <c r="Y29" i="9"/>
  <c r="D30" i="8"/>
  <c r="G29" i="8"/>
  <c r="R27" i="8"/>
  <c r="O28" i="8"/>
  <c r="N28" i="8"/>
  <c r="Q28" i="8"/>
  <c r="M28" i="8"/>
  <c r="E28" i="8" s="1"/>
  <c r="C29" i="8" s="1"/>
  <c r="P28" i="8"/>
  <c r="H28" i="8"/>
  <c r="F28" i="8" s="1"/>
  <c r="I28" i="8"/>
  <c r="F19" i="6"/>
  <c r="R19" i="6"/>
  <c r="G20" i="6"/>
  <c r="P20" i="6"/>
  <c r="H20" i="6"/>
  <c r="M20" i="6"/>
  <c r="E20" i="6" s="1"/>
  <c r="Q20" i="6"/>
  <c r="N20" i="6"/>
  <c r="O20" i="6"/>
  <c r="K26" i="2"/>
  <c r="H27" i="2" s="1"/>
  <c r="U27" i="2"/>
  <c r="R28" i="2" s="1"/>
  <c r="Z26" i="2"/>
  <c r="W27" i="2" s="1"/>
  <c r="M27" i="2"/>
  <c r="E27" i="2"/>
  <c r="F26" i="2"/>
  <c r="C27" i="2" s="1"/>
  <c r="J30" i="2"/>
  <c r="P26" i="2"/>
  <c r="O28" i="2"/>
  <c r="Y28" i="2"/>
  <c r="S29" i="2"/>
  <c r="N17" i="1"/>
  <c r="O17" i="1" s="1"/>
  <c r="C18" i="1"/>
  <c r="D31" i="1"/>
  <c r="I1031" i="10" l="1"/>
  <c r="I1032" i="10" s="1"/>
  <c r="I1033" i="10" s="1"/>
  <c r="C1031" i="10"/>
  <c r="G34" i="10"/>
  <c r="G35" i="10" s="1"/>
  <c r="G36" i="10" s="1"/>
  <c r="I34" i="10"/>
  <c r="K29" i="9"/>
  <c r="H30" i="9" s="1"/>
  <c r="P28" i="9"/>
  <c r="M29" i="9" s="1"/>
  <c r="U28" i="9"/>
  <c r="R29" i="9" s="1"/>
  <c r="Z28" i="9"/>
  <c r="W29" i="9" s="1"/>
  <c r="F28" i="9"/>
  <c r="C29" i="9" s="1"/>
  <c r="Y30" i="9"/>
  <c r="J31" i="9"/>
  <c r="S30" i="9"/>
  <c r="E30" i="9"/>
  <c r="O30" i="9"/>
  <c r="R28" i="8"/>
  <c r="D31" i="8"/>
  <c r="G30" i="8"/>
  <c r="O29" i="8"/>
  <c r="N29" i="8"/>
  <c r="Q29" i="8"/>
  <c r="M29" i="8"/>
  <c r="E29" i="8" s="1"/>
  <c r="C30" i="8" s="1"/>
  <c r="P29" i="8"/>
  <c r="H29" i="8"/>
  <c r="I29" i="8"/>
  <c r="R20" i="6"/>
  <c r="C21" i="6"/>
  <c r="I21" i="6" s="1"/>
  <c r="F20" i="6"/>
  <c r="U28" i="2"/>
  <c r="R29" i="2" s="1"/>
  <c r="Z27" i="2"/>
  <c r="W28" i="2" s="1"/>
  <c r="K27" i="2"/>
  <c r="H28" i="2" s="1"/>
  <c r="M28" i="2"/>
  <c r="Y29" i="2"/>
  <c r="P27" i="2"/>
  <c r="O29" i="2"/>
  <c r="S30" i="2"/>
  <c r="J31" i="2"/>
  <c r="E28" i="2"/>
  <c r="F27" i="2"/>
  <c r="C28" i="2" s="1"/>
  <c r="K18" i="1"/>
  <c r="J18" i="1"/>
  <c r="M18" i="1"/>
  <c r="L18" i="1"/>
  <c r="I18" i="1"/>
  <c r="E18" i="1"/>
  <c r="D32" i="1"/>
  <c r="C1032" i="10" l="1"/>
  <c r="C1033" i="10" s="1"/>
  <c r="C1034" i="10" s="1"/>
  <c r="E1032" i="10"/>
  <c r="I35" i="10"/>
  <c r="I36" i="10" s="1"/>
  <c r="I37" i="10" s="1"/>
  <c r="C35" i="10"/>
  <c r="Z29" i="9"/>
  <c r="W30" i="9" s="1"/>
  <c r="U29" i="9"/>
  <c r="R30" i="9" s="1"/>
  <c r="P29" i="9"/>
  <c r="M30" i="9" s="1"/>
  <c r="F29" i="9"/>
  <c r="C30" i="9" s="1"/>
  <c r="K30" i="9"/>
  <c r="H31" i="9" s="1"/>
  <c r="O31" i="9"/>
  <c r="S31" i="9"/>
  <c r="Y31" i="9"/>
  <c r="E31" i="9"/>
  <c r="J32" i="9"/>
  <c r="D32" i="8"/>
  <c r="G31" i="8"/>
  <c r="R29" i="8"/>
  <c r="F29" i="8"/>
  <c r="O30" i="8"/>
  <c r="N30" i="8"/>
  <c r="Q30" i="8"/>
  <c r="M30" i="8"/>
  <c r="E30" i="8" s="1"/>
  <c r="C31" i="8" s="1"/>
  <c r="P30" i="8"/>
  <c r="H30" i="8"/>
  <c r="F30" i="8" s="1"/>
  <c r="I30" i="8"/>
  <c r="O21" i="6"/>
  <c r="G21" i="6"/>
  <c r="P21" i="6"/>
  <c r="H21" i="6"/>
  <c r="M21" i="6"/>
  <c r="E21" i="6" s="1"/>
  <c r="Q21" i="6"/>
  <c r="N21" i="6"/>
  <c r="Z28" i="2"/>
  <c r="W29" i="2" s="1"/>
  <c r="U29" i="2"/>
  <c r="R30" i="2" s="1"/>
  <c r="K28" i="2"/>
  <c r="H29" i="2" s="1"/>
  <c r="S31" i="2"/>
  <c r="P28" i="2"/>
  <c r="M29" i="2" s="1"/>
  <c r="O30" i="2"/>
  <c r="E29" i="2"/>
  <c r="F28" i="2"/>
  <c r="C29" i="2" s="1"/>
  <c r="J32" i="2"/>
  <c r="Y30" i="2"/>
  <c r="N18" i="1"/>
  <c r="O18" i="1" s="1"/>
  <c r="C19" i="1"/>
  <c r="D33" i="1"/>
  <c r="E1033" i="10" l="1"/>
  <c r="E1034" i="10" s="1"/>
  <c r="E1035" i="10" s="1"/>
  <c r="G1033" i="10"/>
  <c r="C36" i="10"/>
  <c r="C37" i="10" s="1"/>
  <c r="C38" i="10" s="1"/>
  <c r="E36" i="10"/>
  <c r="F30" i="9"/>
  <c r="C31" i="9" s="1"/>
  <c r="P30" i="9"/>
  <c r="M31" i="9" s="1"/>
  <c r="U30" i="9"/>
  <c r="R31" i="9" s="1"/>
  <c r="K31" i="9"/>
  <c r="H32" i="9" s="1"/>
  <c r="Z30" i="9"/>
  <c r="W31" i="9" s="1"/>
  <c r="J33" i="9"/>
  <c r="Y32" i="9"/>
  <c r="O32" i="9"/>
  <c r="S32" i="9"/>
  <c r="E32" i="9"/>
  <c r="D33" i="8"/>
  <c r="G32" i="8"/>
  <c r="R30" i="8"/>
  <c r="O31" i="8"/>
  <c r="N31" i="8"/>
  <c r="Q31" i="8"/>
  <c r="M31" i="8"/>
  <c r="E31" i="8" s="1"/>
  <c r="C32" i="8" s="1"/>
  <c r="P31" i="8"/>
  <c r="H31" i="8"/>
  <c r="F31" i="8" s="1"/>
  <c r="I31" i="8"/>
  <c r="R21" i="6"/>
  <c r="F21" i="6"/>
  <c r="C22" i="6"/>
  <c r="I22" i="6" s="1"/>
  <c r="K29" i="2"/>
  <c r="H30" i="2" s="1"/>
  <c r="P29" i="2"/>
  <c r="M30" i="2" s="1"/>
  <c r="U30" i="2"/>
  <c r="R31" i="2" s="1"/>
  <c r="W30" i="2"/>
  <c r="Z29" i="2"/>
  <c r="J33" i="2"/>
  <c r="O31" i="2"/>
  <c r="Y31" i="2"/>
  <c r="E30" i="2"/>
  <c r="F29" i="2"/>
  <c r="C30" i="2" s="1"/>
  <c r="S32" i="2"/>
  <c r="M19" i="1"/>
  <c r="J19" i="1"/>
  <c r="I19" i="1"/>
  <c r="E19" i="1" s="1"/>
  <c r="L19" i="1"/>
  <c r="K19" i="1"/>
  <c r="D34" i="1"/>
  <c r="G1034" i="10" l="1"/>
  <c r="G1035" i="10" s="1"/>
  <c r="G1036" i="10" s="1"/>
  <c r="I1034" i="10"/>
  <c r="E37" i="10"/>
  <c r="E38" i="10" s="1"/>
  <c r="E39" i="10" s="1"/>
  <c r="G37" i="10"/>
  <c r="K32" i="9"/>
  <c r="H33" i="9" s="1"/>
  <c r="U31" i="9"/>
  <c r="R32" i="9" s="1"/>
  <c r="P31" i="9"/>
  <c r="M32" i="9" s="1"/>
  <c r="Z31" i="9"/>
  <c r="W32" i="9" s="1"/>
  <c r="F31" i="9"/>
  <c r="C32" i="9" s="1"/>
  <c r="E33" i="9"/>
  <c r="O33" i="9"/>
  <c r="J34" i="9"/>
  <c r="S33" i="9"/>
  <c r="Y33" i="9"/>
  <c r="R31" i="8"/>
  <c r="D34" i="8"/>
  <c r="G33" i="8"/>
  <c r="O32" i="8"/>
  <c r="N32" i="8"/>
  <c r="Q32" i="8"/>
  <c r="M32" i="8"/>
  <c r="E32" i="8" s="1"/>
  <c r="C33" i="8" s="1"/>
  <c r="P32" i="8"/>
  <c r="H32" i="8"/>
  <c r="I32" i="8"/>
  <c r="N22" i="6"/>
  <c r="O22" i="6"/>
  <c r="G22" i="6"/>
  <c r="P22" i="6"/>
  <c r="M22" i="6"/>
  <c r="E22" i="6" s="1"/>
  <c r="Q22" i="6"/>
  <c r="H22" i="6"/>
  <c r="U31" i="2"/>
  <c r="R32" i="2" s="1"/>
  <c r="P30" i="2"/>
  <c r="M31" i="2" s="1"/>
  <c r="K30" i="2"/>
  <c r="H31" i="2" s="1"/>
  <c r="S33" i="2"/>
  <c r="J34" i="2"/>
  <c r="E31" i="2"/>
  <c r="F30" i="2"/>
  <c r="C31" i="2" s="1"/>
  <c r="Z30" i="2"/>
  <c r="W31" i="2" s="1"/>
  <c r="Y32" i="2"/>
  <c r="O32" i="2"/>
  <c r="N19" i="1"/>
  <c r="O19" i="1" s="1"/>
  <c r="C20" i="1"/>
  <c r="D35" i="1"/>
  <c r="I1035" i="10" l="1"/>
  <c r="I1036" i="10" s="1"/>
  <c r="I1037" i="10" s="1"/>
  <c r="C1035" i="10"/>
  <c r="G38" i="10"/>
  <c r="G39" i="10" s="1"/>
  <c r="G40" i="10" s="1"/>
  <c r="I38" i="10"/>
  <c r="Z32" i="9"/>
  <c r="W33" i="9" s="1"/>
  <c r="P32" i="9"/>
  <c r="M33" i="9" s="1"/>
  <c r="U32" i="9"/>
  <c r="R33" i="9" s="1"/>
  <c r="F32" i="9"/>
  <c r="C33" i="9" s="1"/>
  <c r="K33" i="9"/>
  <c r="H34" i="9" s="1"/>
  <c r="Y34" i="9"/>
  <c r="J35" i="9"/>
  <c r="E34" i="9"/>
  <c r="S34" i="9"/>
  <c r="O34" i="9"/>
  <c r="D35" i="8"/>
  <c r="G34" i="8"/>
  <c r="R32" i="8"/>
  <c r="F32" i="8"/>
  <c r="O33" i="8"/>
  <c r="N33" i="8"/>
  <c r="Q33" i="8"/>
  <c r="M33" i="8"/>
  <c r="E33" i="8" s="1"/>
  <c r="C34" i="8" s="1"/>
  <c r="P33" i="8"/>
  <c r="H33" i="8"/>
  <c r="F33" i="8" s="1"/>
  <c r="I33" i="8"/>
  <c r="F22" i="6"/>
  <c r="C23" i="6"/>
  <c r="I23" i="6" s="1"/>
  <c r="R22" i="6"/>
  <c r="K31" i="2"/>
  <c r="H32" i="2" s="1"/>
  <c r="Z31" i="2"/>
  <c r="W32" i="2" s="1"/>
  <c r="P31" i="2"/>
  <c r="M32" i="2" s="1"/>
  <c r="R33" i="2"/>
  <c r="U33" i="2" s="1"/>
  <c r="U32" i="2"/>
  <c r="Y33" i="2"/>
  <c r="J35" i="2"/>
  <c r="S34" i="2"/>
  <c r="E32" i="2"/>
  <c r="F31" i="2"/>
  <c r="C32" i="2" s="1"/>
  <c r="O33" i="2"/>
  <c r="D36" i="1"/>
  <c r="I20" i="1"/>
  <c r="E20" i="1" s="1"/>
  <c r="M20" i="1"/>
  <c r="L20" i="1"/>
  <c r="K20" i="1"/>
  <c r="J20" i="1"/>
  <c r="C1036" i="10" l="1"/>
  <c r="C1037" i="10" s="1"/>
  <c r="C1038" i="10" s="1"/>
  <c r="E1036" i="10"/>
  <c r="I39" i="10"/>
  <c r="I40" i="10" s="1"/>
  <c r="I41" i="10" s="1"/>
  <c r="C39" i="10"/>
  <c r="F33" i="9"/>
  <c r="C34" i="9" s="1"/>
  <c r="U33" i="9"/>
  <c r="R34" i="9" s="1"/>
  <c r="P33" i="9"/>
  <c r="M34" i="9" s="1"/>
  <c r="K34" i="9"/>
  <c r="H35" i="9" s="1"/>
  <c r="Z33" i="9"/>
  <c r="W34" i="9" s="1"/>
  <c r="O35" i="9"/>
  <c r="E35" i="9"/>
  <c r="Y35" i="9"/>
  <c r="S35" i="9"/>
  <c r="J36" i="9"/>
  <c r="D36" i="8"/>
  <c r="G35" i="8"/>
  <c r="R33" i="8"/>
  <c r="O34" i="8"/>
  <c r="N34" i="8"/>
  <c r="Q34" i="8"/>
  <c r="M34" i="8"/>
  <c r="E34" i="8" s="1"/>
  <c r="C35" i="8" s="1"/>
  <c r="P34" i="8"/>
  <c r="H34" i="8"/>
  <c r="I34" i="8"/>
  <c r="H23" i="6"/>
  <c r="M23" i="6"/>
  <c r="E23" i="6" s="1"/>
  <c r="C24" i="6" s="1"/>
  <c r="I24" i="6" s="1"/>
  <c r="Q23" i="6"/>
  <c r="N23" i="6"/>
  <c r="O23" i="6"/>
  <c r="G23" i="6"/>
  <c r="P23" i="6"/>
  <c r="P32" i="2"/>
  <c r="M33" i="2" s="1"/>
  <c r="Z32" i="2"/>
  <c r="W33" i="2" s="1"/>
  <c r="C33" i="2"/>
  <c r="K32" i="2"/>
  <c r="H33" i="2" s="1"/>
  <c r="E33" i="2"/>
  <c r="F32" i="2"/>
  <c r="S35" i="2"/>
  <c r="J36" i="2"/>
  <c r="R34" i="2"/>
  <c r="O34" i="2"/>
  <c r="Y34" i="2"/>
  <c r="N20" i="1"/>
  <c r="O20" i="1" s="1"/>
  <c r="C21" i="1"/>
  <c r="D37" i="1"/>
  <c r="E1037" i="10" l="1"/>
  <c r="E1038" i="10" s="1"/>
  <c r="E1039" i="10" s="1"/>
  <c r="G1037" i="10"/>
  <c r="C40" i="10"/>
  <c r="C41" i="10" s="1"/>
  <c r="C42" i="10" s="1"/>
  <c r="E40" i="10"/>
  <c r="K35" i="9"/>
  <c r="H36" i="9" s="1"/>
  <c r="P34" i="9"/>
  <c r="M35" i="9" s="1"/>
  <c r="U34" i="9"/>
  <c r="R35" i="9" s="1"/>
  <c r="Z34" i="9"/>
  <c r="W35" i="9" s="1"/>
  <c r="F34" i="9"/>
  <c r="C35" i="9" s="1"/>
  <c r="J37" i="9"/>
  <c r="Y36" i="9"/>
  <c r="O36" i="9"/>
  <c r="S36" i="9"/>
  <c r="E36" i="9"/>
  <c r="D37" i="8"/>
  <c r="G36" i="8"/>
  <c r="R34" i="8"/>
  <c r="O35" i="8"/>
  <c r="N35" i="8"/>
  <c r="Q35" i="8"/>
  <c r="M35" i="8"/>
  <c r="E35" i="8" s="1"/>
  <c r="C36" i="8" s="1"/>
  <c r="P35" i="8"/>
  <c r="H35" i="8"/>
  <c r="F35" i="8" s="1"/>
  <c r="I35" i="8"/>
  <c r="F34" i="8"/>
  <c r="F23" i="6"/>
  <c r="R23" i="6"/>
  <c r="G24" i="6"/>
  <c r="P24" i="6"/>
  <c r="H24" i="6"/>
  <c r="M24" i="6"/>
  <c r="E24" i="6" s="1"/>
  <c r="Q24" i="6"/>
  <c r="N24" i="6"/>
  <c r="O24" i="6"/>
  <c r="Z33" i="2"/>
  <c r="W34" i="2" s="1"/>
  <c r="K33" i="2"/>
  <c r="H34" i="2" s="1"/>
  <c r="P33" i="2"/>
  <c r="M34" i="2" s="1"/>
  <c r="E34" i="2"/>
  <c r="F33" i="2"/>
  <c r="C34" i="2" s="1"/>
  <c r="J37" i="2"/>
  <c r="S36" i="2"/>
  <c r="O35" i="2"/>
  <c r="U34" i="2"/>
  <c r="R35" i="2" s="1"/>
  <c r="Y35" i="2"/>
  <c r="L21" i="1"/>
  <c r="K21" i="1"/>
  <c r="J21" i="1"/>
  <c r="I21" i="1"/>
  <c r="E21" i="1" s="1"/>
  <c r="C22" i="1" s="1"/>
  <c r="M21" i="1"/>
  <c r="D38" i="1"/>
  <c r="G1038" i="10" l="1"/>
  <c r="G1039" i="10" s="1"/>
  <c r="G1040" i="10" s="1"/>
  <c r="I1038" i="10"/>
  <c r="E41" i="10"/>
  <c r="E42" i="10" s="1"/>
  <c r="E43" i="10" s="1"/>
  <c r="G41" i="10"/>
  <c r="Z35" i="9"/>
  <c r="W36" i="9" s="1"/>
  <c r="U35" i="9"/>
  <c r="R36" i="9" s="1"/>
  <c r="P35" i="9"/>
  <c r="M36" i="9" s="1"/>
  <c r="F35" i="9"/>
  <c r="C36" i="9" s="1"/>
  <c r="K36" i="9"/>
  <c r="H37" i="9" s="1"/>
  <c r="E37" i="9"/>
  <c r="O37" i="9"/>
  <c r="J38" i="9"/>
  <c r="S37" i="9"/>
  <c r="Y37" i="9"/>
  <c r="R35" i="8"/>
  <c r="D38" i="8"/>
  <c r="G37" i="8"/>
  <c r="O36" i="8"/>
  <c r="N36" i="8"/>
  <c r="Q36" i="8"/>
  <c r="M36" i="8"/>
  <c r="E36" i="8" s="1"/>
  <c r="C37" i="8" s="1"/>
  <c r="P36" i="8"/>
  <c r="H36" i="8"/>
  <c r="I36" i="8"/>
  <c r="C25" i="6"/>
  <c r="I25" i="6" s="1"/>
  <c r="R24" i="6"/>
  <c r="F24" i="6"/>
  <c r="K34" i="2"/>
  <c r="H35" i="2" s="1"/>
  <c r="P34" i="2"/>
  <c r="M35" i="2" s="1"/>
  <c r="U35" i="2"/>
  <c r="R36" i="2" s="1"/>
  <c r="W35" i="2"/>
  <c r="Z34" i="2"/>
  <c r="O36" i="2"/>
  <c r="E35" i="2"/>
  <c r="F34" i="2"/>
  <c r="C35" i="2" s="1"/>
  <c r="S37" i="2"/>
  <c r="J38" i="2"/>
  <c r="Y36" i="2"/>
  <c r="K22" i="1"/>
  <c r="J22" i="1"/>
  <c r="M22" i="1"/>
  <c r="L22" i="1"/>
  <c r="I22" i="1"/>
  <c r="E22" i="1" s="1"/>
  <c r="N21" i="1"/>
  <c r="O21" i="1" s="1"/>
  <c r="D39" i="1"/>
  <c r="I1039" i="10" l="1"/>
  <c r="I1040" i="10" s="1"/>
  <c r="I1041" i="10" s="1"/>
  <c r="C1039" i="10"/>
  <c r="G42" i="10"/>
  <c r="G43" i="10" s="1"/>
  <c r="G44" i="10" s="1"/>
  <c r="I42" i="10"/>
  <c r="F36" i="9"/>
  <c r="C37" i="9" s="1"/>
  <c r="P36" i="9"/>
  <c r="M37" i="9" s="1"/>
  <c r="U36" i="9"/>
  <c r="R37" i="9" s="1"/>
  <c r="K37" i="9"/>
  <c r="H38" i="9" s="1"/>
  <c r="Z36" i="9"/>
  <c r="W37" i="9" s="1"/>
  <c r="Y38" i="9"/>
  <c r="J39" i="9"/>
  <c r="E38" i="9"/>
  <c r="S38" i="9"/>
  <c r="O38" i="9"/>
  <c r="D39" i="8"/>
  <c r="G38" i="8"/>
  <c r="R36" i="8"/>
  <c r="O37" i="8"/>
  <c r="N37" i="8"/>
  <c r="Q37" i="8"/>
  <c r="M37" i="8"/>
  <c r="E37" i="8" s="1"/>
  <c r="C38" i="8" s="1"/>
  <c r="P37" i="8"/>
  <c r="H37" i="8"/>
  <c r="I37" i="8"/>
  <c r="F36" i="8"/>
  <c r="O25" i="6"/>
  <c r="G25" i="6"/>
  <c r="P25" i="6"/>
  <c r="H25" i="6"/>
  <c r="M25" i="6"/>
  <c r="E25" i="6" s="1"/>
  <c r="Q25" i="6"/>
  <c r="N25" i="6"/>
  <c r="U36" i="2"/>
  <c r="R37" i="2" s="1"/>
  <c r="P35" i="2"/>
  <c r="M36" i="2" s="1"/>
  <c r="K35" i="2"/>
  <c r="H36" i="2" s="1"/>
  <c r="W36" i="2"/>
  <c r="Z35" i="2"/>
  <c r="J39" i="2"/>
  <c r="Y37" i="2"/>
  <c r="S38" i="2"/>
  <c r="E36" i="2"/>
  <c r="F35" i="2"/>
  <c r="C36" i="2" s="1"/>
  <c r="O37" i="2"/>
  <c r="N22" i="1"/>
  <c r="O22" i="1" s="1"/>
  <c r="C23" i="1"/>
  <c r="D40" i="1"/>
  <c r="C1040" i="10" l="1"/>
  <c r="C1041" i="10" s="1"/>
  <c r="C1042" i="10" s="1"/>
  <c r="E1040" i="10"/>
  <c r="I43" i="10"/>
  <c r="I44" i="10" s="1"/>
  <c r="I45" i="10" s="1"/>
  <c r="C43" i="10"/>
  <c r="K38" i="9"/>
  <c r="H39" i="9" s="1"/>
  <c r="U37" i="9"/>
  <c r="R38" i="9" s="1"/>
  <c r="P37" i="9"/>
  <c r="M38" i="9" s="1"/>
  <c r="Z37" i="9"/>
  <c r="W38" i="9" s="1"/>
  <c r="F37" i="9"/>
  <c r="C38" i="9" s="1"/>
  <c r="O39" i="9"/>
  <c r="E39" i="9"/>
  <c r="Y39" i="9"/>
  <c r="S39" i="9"/>
  <c r="J40" i="9"/>
  <c r="R37" i="8"/>
  <c r="D40" i="8"/>
  <c r="G39" i="8"/>
  <c r="O38" i="8"/>
  <c r="N38" i="8"/>
  <c r="Q38" i="8"/>
  <c r="M38" i="8"/>
  <c r="E38" i="8" s="1"/>
  <c r="C39" i="8" s="1"/>
  <c r="P38" i="8"/>
  <c r="H38" i="8"/>
  <c r="I38" i="8"/>
  <c r="F37" i="8"/>
  <c r="R25" i="6"/>
  <c r="F25" i="6"/>
  <c r="C26" i="6"/>
  <c r="I26" i="6" s="1"/>
  <c r="K36" i="2"/>
  <c r="H37" i="2" s="1"/>
  <c r="P36" i="2"/>
  <c r="M37" i="2" s="1"/>
  <c r="C37" i="2"/>
  <c r="U37" i="2"/>
  <c r="R38" i="2" s="1"/>
  <c r="S39" i="2"/>
  <c r="E37" i="2"/>
  <c r="F36" i="2"/>
  <c r="Y38" i="2"/>
  <c r="W37" i="2"/>
  <c r="O38" i="2"/>
  <c r="J40" i="2"/>
  <c r="Z36" i="2"/>
  <c r="J23" i="1"/>
  <c r="I23" i="1"/>
  <c r="E23" i="1" s="1"/>
  <c r="C24" i="1" s="1"/>
  <c r="M23" i="1"/>
  <c r="L23" i="1"/>
  <c r="K23" i="1"/>
  <c r="D41" i="1"/>
  <c r="E1041" i="10" l="1"/>
  <c r="E1042" i="10" s="1"/>
  <c r="E1043" i="10" s="1"/>
  <c r="G1041" i="10"/>
  <c r="C44" i="10"/>
  <c r="C45" i="10" s="1"/>
  <c r="C46" i="10" s="1"/>
  <c r="E44" i="10"/>
  <c r="Z38" i="9"/>
  <c r="W39" i="9" s="1"/>
  <c r="P38" i="9"/>
  <c r="M39" i="9" s="1"/>
  <c r="U38" i="9"/>
  <c r="R39" i="9" s="1"/>
  <c r="F38" i="9"/>
  <c r="C39" i="9" s="1"/>
  <c r="K39" i="9"/>
  <c r="H40" i="9" s="1"/>
  <c r="J41" i="9"/>
  <c r="Y40" i="9"/>
  <c r="O40" i="9"/>
  <c r="S40" i="9"/>
  <c r="E40" i="9"/>
  <c r="D41" i="8"/>
  <c r="G40" i="8"/>
  <c r="F38" i="8"/>
  <c r="R38" i="8"/>
  <c r="O39" i="8"/>
  <c r="N39" i="8"/>
  <c r="Q39" i="8"/>
  <c r="M39" i="8"/>
  <c r="E39" i="8" s="1"/>
  <c r="C40" i="8" s="1"/>
  <c r="P39" i="8"/>
  <c r="H39" i="8"/>
  <c r="F39" i="8" s="1"/>
  <c r="I39" i="8"/>
  <c r="O26" i="6"/>
  <c r="G26" i="6"/>
  <c r="P26" i="6"/>
  <c r="M26" i="6"/>
  <c r="E26" i="6" s="1"/>
  <c r="N26" i="6"/>
  <c r="Q26" i="6"/>
  <c r="H26" i="6"/>
  <c r="U38" i="2"/>
  <c r="R39" i="2" s="1"/>
  <c r="P37" i="2"/>
  <c r="M38" i="2" s="1"/>
  <c r="K37" i="2"/>
  <c r="H38" i="2" s="1"/>
  <c r="O39" i="2"/>
  <c r="Z37" i="2"/>
  <c r="W38" i="2" s="1"/>
  <c r="Y39" i="2"/>
  <c r="E38" i="2"/>
  <c r="F37" i="2"/>
  <c r="C38" i="2" s="1"/>
  <c r="J41" i="2"/>
  <c r="S40" i="2"/>
  <c r="D42" i="1"/>
  <c r="M24" i="1"/>
  <c r="L24" i="1"/>
  <c r="I24" i="1"/>
  <c r="E24" i="1" s="1"/>
  <c r="K24" i="1"/>
  <c r="J24" i="1"/>
  <c r="N23" i="1"/>
  <c r="O23" i="1" s="1"/>
  <c r="G1042" i="10" l="1"/>
  <c r="G1043" i="10" s="1"/>
  <c r="G1044" i="10" s="1"/>
  <c r="I1042" i="10"/>
  <c r="E45" i="10"/>
  <c r="E46" i="10" s="1"/>
  <c r="E47" i="10" s="1"/>
  <c r="G45" i="10"/>
  <c r="F39" i="9"/>
  <c r="C40" i="9" s="1"/>
  <c r="U39" i="9"/>
  <c r="R40" i="9" s="1"/>
  <c r="P39" i="9"/>
  <c r="M40" i="9" s="1"/>
  <c r="K40" i="9"/>
  <c r="H41" i="9" s="1"/>
  <c r="Z39" i="9"/>
  <c r="W40" i="9" s="1"/>
  <c r="E41" i="9"/>
  <c r="O41" i="9"/>
  <c r="J42" i="9"/>
  <c r="S41" i="9"/>
  <c r="Y41" i="9"/>
  <c r="D42" i="8"/>
  <c r="G41" i="8"/>
  <c r="R39" i="8"/>
  <c r="O40" i="8"/>
  <c r="N40" i="8"/>
  <c r="Q40" i="8"/>
  <c r="M40" i="8"/>
  <c r="E40" i="8" s="1"/>
  <c r="C41" i="8" s="1"/>
  <c r="P40" i="8"/>
  <c r="H40" i="8"/>
  <c r="F40" i="8" s="1"/>
  <c r="I40" i="8"/>
  <c r="R26" i="6"/>
  <c r="C27" i="6"/>
  <c r="I27" i="6" s="1"/>
  <c r="F26" i="6"/>
  <c r="P38" i="2"/>
  <c r="M39" i="2" s="1"/>
  <c r="Z38" i="2"/>
  <c r="W39" i="2" s="1"/>
  <c r="K38" i="2"/>
  <c r="H39" i="2" s="1"/>
  <c r="R40" i="2"/>
  <c r="U39" i="2"/>
  <c r="E39" i="2"/>
  <c r="F38" i="2"/>
  <c r="C39" i="2" s="1"/>
  <c r="O40" i="2"/>
  <c r="J42" i="2"/>
  <c r="Y40" i="2"/>
  <c r="S41" i="2"/>
  <c r="C25" i="1"/>
  <c r="N24" i="1"/>
  <c r="O24" i="1" s="1"/>
  <c r="D43" i="1"/>
  <c r="I1043" i="10" l="1"/>
  <c r="I1044" i="10" s="1"/>
  <c r="I1045" i="10" s="1"/>
  <c r="C1043" i="10"/>
  <c r="G46" i="10"/>
  <c r="G47" i="10" s="1"/>
  <c r="G48" i="10" s="1"/>
  <c r="I46" i="10"/>
  <c r="K41" i="9"/>
  <c r="H42" i="9" s="1"/>
  <c r="P40" i="9"/>
  <c r="M41" i="9" s="1"/>
  <c r="U40" i="9"/>
  <c r="R41" i="9" s="1"/>
  <c r="Z40" i="9"/>
  <c r="W41" i="9" s="1"/>
  <c r="F40" i="9"/>
  <c r="C41" i="9" s="1"/>
  <c r="Y42" i="9"/>
  <c r="J43" i="9"/>
  <c r="E42" i="9"/>
  <c r="S42" i="9"/>
  <c r="O42" i="9"/>
  <c r="R40" i="8"/>
  <c r="D43" i="8"/>
  <c r="G42" i="8"/>
  <c r="O41" i="8"/>
  <c r="N41" i="8"/>
  <c r="Q41" i="8"/>
  <c r="M41" i="8"/>
  <c r="E41" i="8" s="1"/>
  <c r="C42" i="8" s="1"/>
  <c r="P41" i="8"/>
  <c r="H41" i="8"/>
  <c r="I41" i="8"/>
  <c r="N27" i="6"/>
  <c r="O27" i="6"/>
  <c r="M27" i="6"/>
  <c r="E27" i="6" s="1"/>
  <c r="G27" i="6"/>
  <c r="P27" i="6"/>
  <c r="H27" i="6"/>
  <c r="Q27" i="6"/>
  <c r="K39" i="2"/>
  <c r="H40" i="2" s="1"/>
  <c r="P39" i="2"/>
  <c r="M40" i="2" s="1"/>
  <c r="Z39" i="2"/>
  <c r="W40" i="2" s="1"/>
  <c r="R41" i="2"/>
  <c r="U41" i="2" s="1"/>
  <c r="O41" i="2"/>
  <c r="Y41" i="2"/>
  <c r="J43" i="2"/>
  <c r="S42" i="2"/>
  <c r="U40" i="2"/>
  <c r="E40" i="2"/>
  <c r="F39" i="2"/>
  <c r="C40" i="2" s="1"/>
  <c r="D44" i="1"/>
  <c r="L25" i="1"/>
  <c r="K25" i="1"/>
  <c r="J25" i="1"/>
  <c r="M25" i="1"/>
  <c r="I25" i="1"/>
  <c r="E25" i="1" s="1"/>
  <c r="C1044" i="10" l="1"/>
  <c r="C1045" i="10" s="1"/>
  <c r="C1046" i="10" s="1"/>
  <c r="E1044" i="10"/>
  <c r="I47" i="10"/>
  <c r="I48" i="10" s="1"/>
  <c r="I49" i="10" s="1"/>
  <c r="C47" i="10"/>
  <c r="Z41" i="9"/>
  <c r="W42" i="9" s="1"/>
  <c r="U41" i="9"/>
  <c r="R42" i="9" s="1"/>
  <c r="P41" i="9"/>
  <c r="M42" i="9" s="1"/>
  <c r="F41" i="9"/>
  <c r="C42" i="9" s="1"/>
  <c r="K42" i="9"/>
  <c r="H43" i="9" s="1"/>
  <c r="O43" i="9"/>
  <c r="E43" i="9"/>
  <c r="Y43" i="9"/>
  <c r="S43" i="9"/>
  <c r="J44" i="9"/>
  <c r="D44" i="8"/>
  <c r="G43" i="8"/>
  <c r="R41" i="8"/>
  <c r="F41" i="8"/>
  <c r="O42" i="8"/>
  <c r="N42" i="8"/>
  <c r="Q42" i="8"/>
  <c r="M42" i="8"/>
  <c r="E42" i="8" s="1"/>
  <c r="C43" i="8" s="1"/>
  <c r="P42" i="8"/>
  <c r="H42" i="8"/>
  <c r="F42" i="8" s="1"/>
  <c r="I42" i="8"/>
  <c r="R27" i="6"/>
  <c r="C28" i="6"/>
  <c r="I28" i="6" s="1"/>
  <c r="F27" i="6"/>
  <c r="P40" i="2"/>
  <c r="M41" i="2" s="1"/>
  <c r="Z40" i="2"/>
  <c r="W41" i="2" s="1"/>
  <c r="K40" i="2"/>
  <c r="H41" i="2" s="1"/>
  <c r="U42" i="2"/>
  <c r="S43" i="2"/>
  <c r="R42" i="2"/>
  <c r="J44" i="2"/>
  <c r="Y42" i="2"/>
  <c r="E41" i="2"/>
  <c r="F40" i="2"/>
  <c r="C41" i="2" s="1"/>
  <c r="O42" i="2"/>
  <c r="N25" i="1"/>
  <c r="O25" i="1" s="1"/>
  <c r="C26" i="1"/>
  <c r="D45" i="1"/>
  <c r="E1045" i="10" l="1"/>
  <c r="E1046" i="10" s="1"/>
  <c r="E1047" i="10" s="1"/>
  <c r="G1045" i="10"/>
  <c r="C48" i="10"/>
  <c r="C49" i="10" s="1"/>
  <c r="C50" i="10" s="1"/>
  <c r="E48" i="10"/>
  <c r="F42" i="9"/>
  <c r="C43" i="9" s="1"/>
  <c r="P42" i="9"/>
  <c r="M43" i="9" s="1"/>
  <c r="U42" i="9"/>
  <c r="R43" i="9" s="1"/>
  <c r="K43" i="9"/>
  <c r="H44" i="9" s="1"/>
  <c r="Z42" i="9"/>
  <c r="W43" i="9" s="1"/>
  <c r="J45" i="9"/>
  <c r="Y44" i="9"/>
  <c r="O44" i="9"/>
  <c r="S44" i="9"/>
  <c r="E44" i="9"/>
  <c r="D45" i="8"/>
  <c r="G44" i="8"/>
  <c r="R42" i="8"/>
  <c r="O43" i="8"/>
  <c r="N43" i="8"/>
  <c r="Q43" i="8"/>
  <c r="M43" i="8"/>
  <c r="E43" i="8" s="1"/>
  <c r="C44" i="8" s="1"/>
  <c r="P43" i="8"/>
  <c r="H43" i="8"/>
  <c r="F43" i="8" s="1"/>
  <c r="I43" i="8"/>
  <c r="H28" i="6"/>
  <c r="M28" i="6"/>
  <c r="E28" i="6" s="1"/>
  <c r="Q28" i="6"/>
  <c r="N28" i="6"/>
  <c r="G28" i="6"/>
  <c r="P28" i="6"/>
  <c r="O28" i="6"/>
  <c r="Z41" i="2"/>
  <c r="W42" i="2" s="1"/>
  <c r="K41" i="2"/>
  <c r="H42" i="2" s="1"/>
  <c r="C42" i="2"/>
  <c r="P41" i="2"/>
  <c r="M42" i="2" s="1"/>
  <c r="R43" i="2"/>
  <c r="E42" i="2"/>
  <c r="F41" i="2"/>
  <c r="Y43" i="2"/>
  <c r="J45" i="2"/>
  <c r="O43" i="2"/>
  <c r="S44" i="2"/>
  <c r="K26" i="1"/>
  <c r="J26" i="1"/>
  <c r="I26" i="1"/>
  <c r="E26" i="1" s="1"/>
  <c r="C27" i="1" s="1"/>
  <c r="M26" i="1"/>
  <c r="L26" i="1"/>
  <c r="D46" i="1"/>
  <c r="G1046" i="10" l="1"/>
  <c r="G1047" i="10" s="1"/>
  <c r="G1048" i="10" s="1"/>
  <c r="I1046" i="10"/>
  <c r="E49" i="10"/>
  <c r="E50" i="10" s="1"/>
  <c r="E51" i="10" s="1"/>
  <c r="G49" i="10"/>
  <c r="K44" i="9"/>
  <c r="H45" i="9" s="1"/>
  <c r="U43" i="9"/>
  <c r="R44" i="9" s="1"/>
  <c r="P43" i="9"/>
  <c r="M44" i="9" s="1"/>
  <c r="Z43" i="9"/>
  <c r="W44" i="9" s="1"/>
  <c r="F43" i="9"/>
  <c r="C44" i="9" s="1"/>
  <c r="E45" i="9"/>
  <c r="O45" i="9"/>
  <c r="J46" i="9"/>
  <c r="S45" i="9"/>
  <c r="Y45" i="9"/>
  <c r="R43" i="8"/>
  <c r="D46" i="8"/>
  <c r="G45" i="8"/>
  <c r="O44" i="8"/>
  <c r="N44" i="8"/>
  <c r="Q44" i="8"/>
  <c r="M44" i="8"/>
  <c r="E44" i="8" s="1"/>
  <c r="C45" i="8" s="1"/>
  <c r="P44" i="8"/>
  <c r="H44" i="8"/>
  <c r="I44" i="8"/>
  <c r="F28" i="6"/>
  <c r="R28" i="6"/>
  <c r="C29" i="6"/>
  <c r="I29" i="6" s="1"/>
  <c r="K42" i="2"/>
  <c r="H43" i="2" s="1"/>
  <c r="P42" i="2"/>
  <c r="M43" i="2" s="1"/>
  <c r="Z42" i="2"/>
  <c r="W43" i="2" s="1"/>
  <c r="R44" i="2"/>
  <c r="Y44" i="2"/>
  <c r="O44" i="2"/>
  <c r="C43" i="2"/>
  <c r="S45" i="2"/>
  <c r="J46" i="2"/>
  <c r="U43" i="2"/>
  <c r="E43" i="2"/>
  <c r="F42" i="2"/>
  <c r="M27" i="1"/>
  <c r="J27" i="1"/>
  <c r="I27" i="1"/>
  <c r="E27" i="1" s="1"/>
  <c r="L27" i="1"/>
  <c r="K27" i="1"/>
  <c r="N26" i="1"/>
  <c r="O26" i="1" s="1"/>
  <c r="D47" i="1"/>
  <c r="I1047" i="10" l="1"/>
  <c r="I1048" i="10" s="1"/>
  <c r="I1049" i="10" s="1"/>
  <c r="C1047" i="10"/>
  <c r="G50" i="10"/>
  <c r="G51" i="10" s="1"/>
  <c r="G52" i="10" s="1"/>
  <c r="I50" i="10"/>
  <c r="Z44" i="9"/>
  <c r="W45" i="9" s="1"/>
  <c r="P44" i="9"/>
  <c r="M45" i="9" s="1"/>
  <c r="U44" i="9"/>
  <c r="R45" i="9" s="1"/>
  <c r="F44" i="9"/>
  <c r="C45" i="9" s="1"/>
  <c r="K45" i="9"/>
  <c r="H46" i="9" s="1"/>
  <c r="Y46" i="9"/>
  <c r="J47" i="9"/>
  <c r="E46" i="9"/>
  <c r="S46" i="9"/>
  <c r="O46" i="9"/>
  <c r="D47" i="8"/>
  <c r="G46" i="8"/>
  <c r="F44" i="8"/>
  <c r="R44" i="8"/>
  <c r="O45" i="8"/>
  <c r="N45" i="8"/>
  <c r="Q45" i="8"/>
  <c r="M45" i="8"/>
  <c r="E45" i="8" s="1"/>
  <c r="C46" i="8" s="1"/>
  <c r="P45" i="8"/>
  <c r="H45" i="8"/>
  <c r="F45" i="8" s="1"/>
  <c r="I45" i="8"/>
  <c r="G29" i="6"/>
  <c r="H29" i="6"/>
  <c r="M29" i="6"/>
  <c r="E29" i="6" s="1"/>
  <c r="C30" i="6" s="1"/>
  <c r="I30" i="6" s="1"/>
  <c r="N29" i="6"/>
  <c r="O29" i="6"/>
  <c r="P29" i="6"/>
  <c r="Q29" i="6"/>
  <c r="Z43" i="2"/>
  <c r="W44" i="2" s="1"/>
  <c r="P43" i="2"/>
  <c r="M44" i="2" s="1"/>
  <c r="K43" i="2"/>
  <c r="H44" i="2" s="1"/>
  <c r="R45" i="2"/>
  <c r="J47" i="2"/>
  <c r="U44" i="2"/>
  <c r="E44" i="2"/>
  <c r="F43" i="2"/>
  <c r="C44" i="2" s="1"/>
  <c r="O45" i="2"/>
  <c r="Y45" i="2"/>
  <c r="S46" i="2"/>
  <c r="N27" i="1"/>
  <c r="O27" i="1" s="1"/>
  <c r="C28" i="1"/>
  <c r="D48" i="1"/>
  <c r="C1048" i="10" l="1"/>
  <c r="C1049" i="10" s="1"/>
  <c r="C1050" i="10" s="1"/>
  <c r="E1048" i="10"/>
  <c r="I51" i="10"/>
  <c r="I52" i="10" s="1"/>
  <c r="I53" i="10" s="1"/>
  <c r="C51" i="10"/>
  <c r="F45" i="9"/>
  <c r="C46" i="9" s="1"/>
  <c r="U45" i="9"/>
  <c r="R46" i="9" s="1"/>
  <c r="P45" i="9"/>
  <c r="M46" i="9" s="1"/>
  <c r="K46" i="9"/>
  <c r="H47" i="9" s="1"/>
  <c r="Z45" i="9"/>
  <c r="W46" i="9" s="1"/>
  <c r="O47" i="9"/>
  <c r="E47" i="9"/>
  <c r="Y47" i="9"/>
  <c r="S47" i="9"/>
  <c r="J48" i="9"/>
  <c r="R45" i="8"/>
  <c r="D48" i="8"/>
  <c r="G47" i="8"/>
  <c r="O46" i="8"/>
  <c r="N46" i="8"/>
  <c r="Q46" i="8"/>
  <c r="M46" i="8"/>
  <c r="E46" i="8" s="1"/>
  <c r="C47" i="8" s="1"/>
  <c r="P46" i="8"/>
  <c r="H46" i="8"/>
  <c r="I46" i="8"/>
  <c r="R29" i="6"/>
  <c r="H30" i="6"/>
  <c r="M30" i="6"/>
  <c r="E30" i="6" s="1"/>
  <c r="Q30" i="6"/>
  <c r="N30" i="6"/>
  <c r="O30" i="6"/>
  <c r="P30" i="6"/>
  <c r="G30" i="6"/>
  <c r="F29" i="6"/>
  <c r="P44" i="2"/>
  <c r="M45" i="2" s="1"/>
  <c r="K44" i="2"/>
  <c r="H45" i="2" s="1"/>
  <c r="Z44" i="2"/>
  <c r="W45" i="2" s="1"/>
  <c r="R46" i="2"/>
  <c r="Y46" i="2"/>
  <c r="S47" i="2"/>
  <c r="J48" i="2"/>
  <c r="O46" i="2"/>
  <c r="E45" i="2"/>
  <c r="F44" i="2"/>
  <c r="C45" i="2" s="1"/>
  <c r="U45" i="2"/>
  <c r="I28" i="1"/>
  <c r="E28" i="1" s="1"/>
  <c r="C29" i="1" s="1"/>
  <c r="M28" i="1"/>
  <c r="L28" i="1"/>
  <c r="K28" i="1"/>
  <c r="J28" i="1"/>
  <c r="D49" i="1"/>
  <c r="E1049" i="10" l="1"/>
  <c r="E1050" i="10" s="1"/>
  <c r="E1051" i="10" s="1"/>
  <c r="G1049" i="10"/>
  <c r="C52" i="10"/>
  <c r="C53" i="10" s="1"/>
  <c r="C54" i="10" s="1"/>
  <c r="E52" i="10"/>
  <c r="K47" i="9"/>
  <c r="H48" i="9" s="1"/>
  <c r="P46" i="9"/>
  <c r="M47" i="9" s="1"/>
  <c r="U46" i="9"/>
  <c r="R47" i="9" s="1"/>
  <c r="Z46" i="9"/>
  <c r="W47" i="9" s="1"/>
  <c r="F46" i="9"/>
  <c r="C47" i="9" s="1"/>
  <c r="J49" i="9"/>
  <c r="Y48" i="9"/>
  <c r="O48" i="9"/>
  <c r="S48" i="9"/>
  <c r="E48" i="9"/>
  <c r="D49" i="8"/>
  <c r="G48" i="8"/>
  <c r="R46" i="8"/>
  <c r="F46" i="8"/>
  <c r="O47" i="8"/>
  <c r="N47" i="8"/>
  <c r="Q47" i="8"/>
  <c r="M47" i="8"/>
  <c r="E47" i="8" s="1"/>
  <c r="C48" i="8" s="1"/>
  <c r="P47" i="8"/>
  <c r="H47" i="8"/>
  <c r="F47" i="8" s="1"/>
  <c r="I47" i="8"/>
  <c r="R30" i="6"/>
  <c r="F30" i="6"/>
  <c r="C31" i="6"/>
  <c r="I31" i="6" s="1"/>
  <c r="Z45" i="2"/>
  <c r="W46" i="2" s="1"/>
  <c r="K45" i="2"/>
  <c r="H46" i="2" s="1"/>
  <c r="P45" i="2"/>
  <c r="M46" i="2" s="1"/>
  <c r="O47" i="2"/>
  <c r="J49" i="2"/>
  <c r="S48" i="2"/>
  <c r="U46" i="2"/>
  <c r="R47" i="2" s="1"/>
  <c r="E46" i="2"/>
  <c r="F45" i="2"/>
  <c r="C46" i="2" s="1"/>
  <c r="Y47" i="2"/>
  <c r="L29" i="1"/>
  <c r="K29" i="1"/>
  <c r="M29" i="1"/>
  <c r="J29" i="1"/>
  <c r="I29" i="1"/>
  <c r="E29" i="1" s="1"/>
  <c r="N28" i="1"/>
  <c r="O28" i="1" s="1"/>
  <c r="D50" i="1"/>
  <c r="G1050" i="10" l="1"/>
  <c r="G1051" i="10" s="1"/>
  <c r="G1052" i="10" s="1"/>
  <c r="I1050" i="10"/>
  <c r="E53" i="10"/>
  <c r="E54" i="10" s="1"/>
  <c r="E55" i="10" s="1"/>
  <c r="G53" i="10"/>
  <c r="Z47" i="9"/>
  <c r="W48" i="9" s="1"/>
  <c r="U47" i="9"/>
  <c r="R48" i="9" s="1"/>
  <c r="P47" i="9"/>
  <c r="M48" i="9" s="1"/>
  <c r="F47" i="9"/>
  <c r="C48" i="9" s="1"/>
  <c r="K48" i="9"/>
  <c r="H49" i="9" s="1"/>
  <c r="E49" i="9"/>
  <c r="O49" i="9"/>
  <c r="J50" i="9"/>
  <c r="Y49" i="9"/>
  <c r="S49" i="9"/>
  <c r="D50" i="8"/>
  <c r="G49" i="8"/>
  <c r="R47" i="8"/>
  <c r="O48" i="8"/>
  <c r="N48" i="8"/>
  <c r="Q48" i="8"/>
  <c r="M48" i="8"/>
  <c r="E48" i="8" s="1"/>
  <c r="C49" i="8" s="1"/>
  <c r="P48" i="8"/>
  <c r="H48" i="8"/>
  <c r="I48" i="8"/>
  <c r="G31" i="6"/>
  <c r="P31" i="6"/>
  <c r="H31" i="6"/>
  <c r="M31" i="6"/>
  <c r="E31" i="6" s="1"/>
  <c r="Q31" i="6"/>
  <c r="N31" i="6"/>
  <c r="O31" i="6"/>
  <c r="P46" i="2"/>
  <c r="M47" i="2" s="1"/>
  <c r="U47" i="2"/>
  <c r="R48" i="2" s="1"/>
  <c r="K46" i="2"/>
  <c r="H47" i="2" s="1"/>
  <c r="C47" i="2"/>
  <c r="W47" i="2"/>
  <c r="Z47" i="2" s="1"/>
  <c r="Z46" i="2"/>
  <c r="E47" i="2"/>
  <c r="F46" i="2"/>
  <c r="S49" i="2"/>
  <c r="Y48" i="2"/>
  <c r="J50" i="2"/>
  <c r="O48" i="2"/>
  <c r="N29" i="1"/>
  <c r="O29" i="1" s="1"/>
  <c r="C30" i="1"/>
  <c r="D51" i="1"/>
  <c r="I1051" i="10" l="1"/>
  <c r="I1052" i="10" s="1"/>
  <c r="I1053" i="10" s="1"/>
  <c r="C1051" i="10"/>
  <c r="G54" i="10"/>
  <c r="G55" i="10" s="1"/>
  <c r="G56" i="10" s="1"/>
  <c r="I54" i="10"/>
  <c r="F48" i="9"/>
  <c r="C49" i="9" s="1"/>
  <c r="P48" i="9"/>
  <c r="M49" i="9" s="1"/>
  <c r="U48" i="9"/>
  <c r="R49" i="9" s="1"/>
  <c r="K49" i="9"/>
  <c r="H50" i="9" s="1"/>
  <c r="Z48" i="9"/>
  <c r="W49" i="9" s="1"/>
  <c r="S50" i="9"/>
  <c r="J51" i="9"/>
  <c r="E50" i="9"/>
  <c r="Y50" i="9"/>
  <c r="O50" i="9"/>
  <c r="D51" i="8"/>
  <c r="G50" i="8"/>
  <c r="F48" i="8"/>
  <c r="R48" i="8"/>
  <c r="O49" i="8"/>
  <c r="N49" i="8"/>
  <c r="Q49" i="8"/>
  <c r="M49" i="8"/>
  <c r="E49" i="8" s="1"/>
  <c r="C50" i="8" s="1"/>
  <c r="P49" i="8"/>
  <c r="H49" i="8"/>
  <c r="F49" i="8" s="1"/>
  <c r="I49" i="8"/>
  <c r="R31" i="6"/>
  <c r="C32" i="6"/>
  <c r="I32" i="6" s="1"/>
  <c r="F31" i="6"/>
  <c r="K47" i="2"/>
  <c r="H48" i="2" s="1"/>
  <c r="U48" i="2"/>
  <c r="R49" i="2" s="1"/>
  <c r="P47" i="2"/>
  <c r="M48" i="2" s="1"/>
  <c r="C48" i="2"/>
  <c r="J51" i="2"/>
  <c r="Y49" i="2"/>
  <c r="Z48" i="2"/>
  <c r="S50" i="2"/>
  <c r="O49" i="2"/>
  <c r="E48" i="2"/>
  <c r="F47" i="2"/>
  <c r="W48" i="2"/>
  <c r="K30" i="1"/>
  <c r="J30" i="1"/>
  <c r="M30" i="1"/>
  <c r="I30" i="1"/>
  <c r="E30" i="1" s="1"/>
  <c r="L30" i="1"/>
  <c r="D52" i="1"/>
  <c r="C1052" i="10" l="1"/>
  <c r="C1053" i="10" s="1"/>
  <c r="C1054" i="10" s="1"/>
  <c r="E1052" i="10"/>
  <c r="I55" i="10"/>
  <c r="I56" i="10" s="1"/>
  <c r="I57" i="10" s="1"/>
  <c r="C55" i="10"/>
  <c r="K50" i="9"/>
  <c r="H51" i="9" s="1"/>
  <c r="U49" i="9"/>
  <c r="R50" i="9" s="1"/>
  <c r="P49" i="9"/>
  <c r="M50" i="9" s="1"/>
  <c r="Z49" i="9"/>
  <c r="W50" i="9" s="1"/>
  <c r="F49" i="9"/>
  <c r="C50" i="9" s="1"/>
  <c r="S51" i="9"/>
  <c r="O51" i="9"/>
  <c r="E51" i="9"/>
  <c r="Y51" i="9"/>
  <c r="J52" i="9"/>
  <c r="D52" i="8"/>
  <c r="G51" i="8"/>
  <c r="R49" i="8"/>
  <c r="O50" i="8"/>
  <c r="N50" i="8"/>
  <c r="Q50" i="8"/>
  <c r="M50" i="8"/>
  <c r="E50" i="8" s="1"/>
  <c r="C51" i="8" s="1"/>
  <c r="P50" i="8"/>
  <c r="H50" i="8"/>
  <c r="F50" i="8" s="1"/>
  <c r="I50" i="8"/>
  <c r="O32" i="6"/>
  <c r="G32" i="6"/>
  <c r="P32" i="6"/>
  <c r="H32" i="6"/>
  <c r="M32" i="6"/>
  <c r="E32" i="6" s="1"/>
  <c r="Q32" i="6"/>
  <c r="N32" i="6"/>
  <c r="U49" i="2"/>
  <c r="R50" i="2" s="1"/>
  <c r="P48" i="2"/>
  <c r="M49" i="2" s="1"/>
  <c r="K48" i="2"/>
  <c r="H49" i="2" s="1"/>
  <c r="E49" i="2"/>
  <c r="F48" i="2"/>
  <c r="C49" i="2" s="1"/>
  <c r="J52" i="2"/>
  <c r="O50" i="2"/>
  <c r="W49" i="2"/>
  <c r="Y50" i="2"/>
  <c r="Z49" i="2"/>
  <c r="S51" i="2"/>
  <c r="N30" i="1"/>
  <c r="O30" i="1" s="1"/>
  <c r="C31" i="1"/>
  <c r="D53" i="1"/>
  <c r="E1053" i="10" l="1"/>
  <c r="E1054" i="10" s="1"/>
  <c r="E1055" i="10" s="1"/>
  <c r="G1053" i="10"/>
  <c r="C56" i="10"/>
  <c r="C57" i="10" s="1"/>
  <c r="C58" i="10" s="1"/>
  <c r="E56" i="10"/>
  <c r="Z50" i="9"/>
  <c r="W51" i="9" s="1"/>
  <c r="P50" i="9"/>
  <c r="M51" i="9" s="1"/>
  <c r="U50" i="9"/>
  <c r="R51" i="9" s="1"/>
  <c r="F50" i="9"/>
  <c r="C51" i="9" s="1"/>
  <c r="K51" i="9"/>
  <c r="H52" i="9" s="1"/>
  <c r="J53" i="9"/>
  <c r="E52" i="9"/>
  <c r="S52" i="9"/>
  <c r="Y52" i="9"/>
  <c r="O52" i="9"/>
  <c r="R50" i="8"/>
  <c r="D53" i="8"/>
  <c r="G52" i="8"/>
  <c r="O51" i="8"/>
  <c r="N51" i="8"/>
  <c r="Q51" i="8"/>
  <c r="M51" i="8"/>
  <c r="E51" i="8" s="1"/>
  <c r="C52" i="8" s="1"/>
  <c r="P51" i="8"/>
  <c r="H51" i="8"/>
  <c r="I51" i="8"/>
  <c r="R32" i="6"/>
  <c r="F32" i="6"/>
  <c r="C33" i="6"/>
  <c r="I33" i="6" s="1"/>
  <c r="P49" i="2"/>
  <c r="M50" i="2" s="1"/>
  <c r="K49" i="2"/>
  <c r="H50" i="2" s="1"/>
  <c r="U50" i="2"/>
  <c r="R51" i="2" s="1"/>
  <c r="W50" i="2"/>
  <c r="Y51" i="2"/>
  <c r="S52" i="2"/>
  <c r="E50" i="2"/>
  <c r="F49" i="2"/>
  <c r="C50" i="2" s="1"/>
  <c r="O51" i="2"/>
  <c r="J53" i="2"/>
  <c r="D54" i="1"/>
  <c r="J31" i="1"/>
  <c r="I31" i="1"/>
  <c r="E31" i="1" s="1"/>
  <c r="M31" i="1"/>
  <c r="L31" i="1"/>
  <c r="K31" i="1"/>
  <c r="G1054" i="10" l="1"/>
  <c r="G1055" i="10" s="1"/>
  <c r="G1056" i="10" s="1"/>
  <c r="I1054" i="10"/>
  <c r="E57" i="10"/>
  <c r="E58" i="10" s="1"/>
  <c r="E59" i="10" s="1"/>
  <c r="G57" i="10"/>
  <c r="F51" i="9"/>
  <c r="C52" i="9" s="1"/>
  <c r="U51" i="9"/>
  <c r="R52" i="9" s="1"/>
  <c r="P51" i="9"/>
  <c r="M52" i="9" s="1"/>
  <c r="K52" i="9"/>
  <c r="H53" i="9" s="1"/>
  <c r="Z51" i="9"/>
  <c r="W52" i="9" s="1"/>
  <c r="O53" i="9"/>
  <c r="S53" i="9"/>
  <c r="J54" i="9"/>
  <c r="Y53" i="9"/>
  <c r="E53" i="9"/>
  <c r="D54" i="8"/>
  <c r="G53" i="8"/>
  <c r="R51" i="8"/>
  <c r="F51" i="8"/>
  <c r="O52" i="8"/>
  <c r="N52" i="8"/>
  <c r="Q52" i="8"/>
  <c r="M52" i="8"/>
  <c r="E52" i="8" s="1"/>
  <c r="C53" i="8" s="1"/>
  <c r="P52" i="8"/>
  <c r="H52" i="8"/>
  <c r="I52" i="8"/>
  <c r="N33" i="6"/>
  <c r="O33" i="6"/>
  <c r="G33" i="6"/>
  <c r="P33" i="6"/>
  <c r="H33" i="6"/>
  <c r="M33" i="6"/>
  <c r="E33" i="6" s="1"/>
  <c r="Q33" i="6"/>
  <c r="K50" i="2"/>
  <c r="H51" i="2" s="1"/>
  <c r="U51" i="2"/>
  <c r="R52" i="2" s="1"/>
  <c r="P50" i="2"/>
  <c r="M51" i="2" s="1"/>
  <c r="O52" i="2"/>
  <c r="S53" i="2"/>
  <c r="E51" i="2"/>
  <c r="F50" i="2"/>
  <c r="C51" i="2" s="1"/>
  <c r="Z50" i="2"/>
  <c r="W51" i="2" s="1"/>
  <c r="J54" i="2"/>
  <c r="Y52" i="2"/>
  <c r="D55" i="1"/>
  <c r="N31" i="1"/>
  <c r="O31" i="1" s="1"/>
  <c r="C32" i="1"/>
  <c r="I1055" i="10" l="1"/>
  <c r="I1056" i="10" s="1"/>
  <c r="I1057" i="10" s="1"/>
  <c r="C1055" i="10"/>
  <c r="G58" i="10"/>
  <c r="G59" i="10" s="1"/>
  <c r="G60" i="10" s="1"/>
  <c r="I58" i="10"/>
  <c r="K53" i="9"/>
  <c r="H54" i="9" s="1"/>
  <c r="P52" i="9"/>
  <c r="M53" i="9" s="1"/>
  <c r="U52" i="9"/>
  <c r="R53" i="9" s="1"/>
  <c r="Z52" i="9"/>
  <c r="W53" i="9" s="1"/>
  <c r="F52" i="9"/>
  <c r="C53" i="9" s="1"/>
  <c r="E54" i="9"/>
  <c r="J55" i="9"/>
  <c r="O54" i="9"/>
  <c r="S54" i="9"/>
  <c r="Y54" i="9"/>
  <c r="D55" i="8"/>
  <c r="G54" i="8"/>
  <c r="O53" i="8"/>
  <c r="N53" i="8"/>
  <c r="Q53" i="8"/>
  <c r="M53" i="8"/>
  <c r="E53" i="8" s="1"/>
  <c r="C54" i="8" s="1"/>
  <c r="P53" i="8"/>
  <c r="H53" i="8"/>
  <c r="I53" i="8"/>
  <c r="R52" i="8"/>
  <c r="F52" i="8"/>
  <c r="C34" i="6"/>
  <c r="I34" i="6" s="1"/>
  <c r="F33" i="6"/>
  <c r="R33" i="6"/>
  <c r="U52" i="2"/>
  <c r="R53" i="2" s="1"/>
  <c r="Z51" i="2"/>
  <c r="W52" i="2" s="1"/>
  <c r="P51" i="2"/>
  <c r="M52" i="2" s="1"/>
  <c r="H52" i="2"/>
  <c r="K51" i="2"/>
  <c r="J55" i="2"/>
  <c r="E52" i="2"/>
  <c r="F51" i="2"/>
  <c r="C52" i="2" s="1"/>
  <c r="O53" i="2"/>
  <c r="Y53" i="2"/>
  <c r="S54" i="2"/>
  <c r="M32" i="1"/>
  <c r="L32" i="1"/>
  <c r="I32" i="1"/>
  <c r="E32" i="1" s="1"/>
  <c r="K32" i="1"/>
  <c r="J32" i="1"/>
  <c r="D56" i="1"/>
  <c r="C1056" i="10" l="1"/>
  <c r="C1057" i="10" s="1"/>
  <c r="C1058" i="10" s="1"/>
  <c r="E1056" i="10"/>
  <c r="I59" i="10"/>
  <c r="I60" i="10" s="1"/>
  <c r="I61" i="10" s="1"/>
  <c r="C59" i="10"/>
  <c r="Z53" i="9"/>
  <c r="W54" i="9" s="1"/>
  <c r="U53" i="9"/>
  <c r="R54" i="9" s="1"/>
  <c r="P53" i="9"/>
  <c r="M54" i="9" s="1"/>
  <c r="F53" i="9"/>
  <c r="C54" i="9" s="1"/>
  <c r="K54" i="9"/>
  <c r="H55" i="9" s="1"/>
  <c r="Y55" i="9"/>
  <c r="O55" i="9"/>
  <c r="E55" i="9"/>
  <c r="S55" i="9"/>
  <c r="J56" i="9"/>
  <c r="D56" i="8"/>
  <c r="G55" i="8"/>
  <c r="N54" i="8"/>
  <c r="P54" i="8"/>
  <c r="Q54" i="8"/>
  <c r="O54" i="8"/>
  <c r="M54" i="8"/>
  <c r="E54" i="8" s="1"/>
  <c r="C55" i="8" s="1"/>
  <c r="H54" i="8"/>
  <c r="I54" i="8"/>
  <c r="R53" i="8"/>
  <c r="F53" i="8"/>
  <c r="H34" i="6"/>
  <c r="M34" i="6"/>
  <c r="E34" i="6" s="1"/>
  <c r="Q34" i="6"/>
  <c r="N34" i="6"/>
  <c r="O34" i="6"/>
  <c r="P34" i="6"/>
  <c r="G34" i="6"/>
  <c r="Z52" i="2"/>
  <c r="W53" i="2" s="1"/>
  <c r="P52" i="2"/>
  <c r="M53" i="2" s="1"/>
  <c r="U53" i="2"/>
  <c r="R54" i="2" s="1"/>
  <c r="H53" i="2"/>
  <c r="K52" i="2"/>
  <c r="O54" i="2"/>
  <c r="E53" i="2"/>
  <c r="F52" i="2"/>
  <c r="C53" i="2" s="1"/>
  <c r="S55" i="2"/>
  <c r="J56" i="2"/>
  <c r="Y54" i="2"/>
  <c r="N32" i="1"/>
  <c r="O32" i="1" s="1"/>
  <c r="C33" i="1"/>
  <c r="D57" i="1"/>
  <c r="E1057" i="10" l="1"/>
  <c r="E1058" i="10" s="1"/>
  <c r="E1059" i="10" s="1"/>
  <c r="G1057" i="10"/>
  <c r="C60" i="10"/>
  <c r="C61" i="10" s="1"/>
  <c r="C62" i="10" s="1"/>
  <c r="E60" i="10"/>
  <c r="F54" i="9"/>
  <c r="C55" i="9" s="1"/>
  <c r="P54" i="9"/>
  <c r="M55" i="9" s="1"/>
  <c r="U54" i="9"/>
  <c r="R55" i="9" s="1"/>
  <c r="K55" i="9"/>
  <c r="H56" i="9" s="1"/>
  <c r="Z54" i="9"/>
  <c r="W55" i="9" s="1"/>
  <c r="J57" i="9"/>
  <c r="E56" i="9"/>
  <c r="Y56" i="9"/>
  <c r="S56" i="9"/>
  <c r="O56" i="9"/>
  <c r="D57" i="8"/>
  <c r="G56" i="8"/>
  <c r="N55" i="8"/>
  <c r="P55" i="8"/>
  <c r="O55" i="8"/>
  <c r="M55" i="8"/>
  <c r="E55" i="8" s="1"/>
  <c r="C56" i="8" s="1"/>
  <c r="Q55" i="8"/>
  <c r="H55" i="8"/>
  <c r="I55" i="8"/>
  <c r="R54" i="8"/>
  <c r="F54" i="8"/>
  <c r="F34" i="6"/>
  <c r="R34" i="6"/>
  <c r="C35" i="6"/>
  <c r="I35" i="6" s="1"/>
  <c r="U54" i="2"/>
  <c r="R55" i="2" s="1"/>
  <c r="P53" i="2"/>
  <c r="M54" i="2" s="1"/>
  <c r="Z53" i="2"/>
  <c r="W54" i="2" s="1"/>
  <c r="H54" i="2"/>
  <c r="K53" i="2"/>
  <c r="J57" i="2"/>
  <c r="S56" i="2"/>
  <c r="E54" i="2"/>
  <c r="F53" i="2"/>
  <c r="C54" i="2" s="1"/>
  <c r="Y55" i="2"/>
  <c r="O55" i="2"/>
  <c r="D58" i="1"/>
  <c r="L33" i="1"/>
  <c r="K33" i="1"/>
  <c r="J33" i="1"/>
  <c r="M33" i="1"/>
  <c r="I33" i="1"/>
  <c r="E33" i="1" s="1"/>
  <c r="G1058" i="10" l="1"/>
  <c r="G1059" i="10" s="1"/>
  <c r="G1060" i="10" s="1"/>
  <c r="I1058" i="10"/>
  <c r="E61" i="10"/>
  <c r="E62" i="10" s="1"/>
  <c r="E63" i="10" s="1"/>
  <c r="G61" i="10"/>
  <c r="U55" i="9"/>
  <c r="R56" i="9" s="1"/>
  <c r="P55" i="9"/>
  <c r="M56" i="9" s="1"/>
  <c r="K56" i="9"/>
  <c r="H57" i="9" s="1"/>
  <c r="Z55" i="9"/>
  <c r="W56" i="9" s="1"/>
  <c r="F55" i="9"/>
  <c r="C56" i="9" s="1"/>
  <c r="O57" i="9"/>
  <c r="Y57" i="9"/>
  <c r="J58" i="9"/>
  <c r="S57" i="9"/>
  <c r="E57" i="9"/>
  <c r="D58" i="8"/>
  <c r="G57" i="8"/>
  <c r="F55" i="8"/>
  <c r="R55" i="8"/>
  <c r="N56" i="8"/>
  <c r="P56" i="8"/>
  <c r="M56" i="8"/>
  <c r="E56" i="8" s="1"/>
  <c r="C57" i="8" s="1"/>
  <c r="Q56" i="8"/>
  <c r="O56" i="8"/>
  <c r="H56" i="8"/>
  <c r="I56" i="8"/>
  <c r="G35" i="6"/>
  <c r="P35" i="6"/>
  <c r="H35" i="6"/>
  <c r="M35" i="6"/>
  <c r="E35" i="6" s="1"/>
  <c r="Q35" i="6"/>
  <c r="N35" i="6"/>
  <c r="O35" i="6"/>
  <c r="Z54" i="2"/>
  <c r="W55" i="2" s="1"/>
  <c r="P54" i="2"/>
  <c r="M55" i="2" s="1"/>
  <c r="U55" i="2"/>
  <c r="R56" i="2" s="1"/>
  <c r="H55" i="2"/>
  <c r="K54" i="2"/>
  <c r="S57" i="2"/>
  <c r="Y56" i="2"/>
  <c r="E55" i="2"/>
  <c r="F54" i="2"/>
  <c r="C55" i="2" s="1"/>
  <c r="J58" i="2"/>
  <c r="O56" i="2"/>
  <c r="N33" i="1"/>
  <c r="O33" i="1" s="1"/>
  <c r="C34" i="1"/>
  <c r="D59" i="1"/>
  <c r="I1059" i="10" l="1"/>
  <c r="I1060" i="10" s="1"/>
  <c r="I1061" i="10" s="1"/>
  <c r="C1059" i="10"/>
  <c r="G62" i="10"/>
  <c r="G63" i="10" s="1"/>
  <c r="G64" i="10" s="1"/>
  <c r="I62" i="10"/>
  <c r="Z56" i="9"/>
  <c r="W57" i="9" s="1"/>
  <c r="K57" i="9"/>
  <c r="H58" i="9" s="1"/>
  <c r="P56" i="9"/>
  <c r="M57" i="9" s="1"/>
  <c r="F56" i="9"/>
  <c r="C57" i="9" s="1"/>
  <c r="U56" i="9"/>
  <c r="R57" i="9" s="1"/>
  <c r="E58" i="9"/>
  <c r="J59" i="9"/>
  <c r="O58" i="9"/>
  <c r="S58" i="9"/>
  <c r="Y58" i="9"/>
  <c r="D59" i="8"/>
  <c r="G58" i="8"/>
  <c r="F56" i="8"/>
  <c r="N57" i="8"/>
  <c r="P57" i="8"/>
  <c r="Q57" i="8"/>
  <c r="O57" i="8"/>
  <c r="M57" i="8"/>
  <c r="E57" i="8" s="1"/>
  <c r="C58" i="8" s="1"/>
  <c r="H57" i="8"/>
  <c r="F57" i="8" s="1"/>
  <c r="I57" i="8"/>
  <c r="R56" i="8"/>
  <c r="C36" i="6"/>
  <c r="I36" i="6" s="1"/>
  <c r="R35" i="6"/>
  <c r="F35" i="6"/>
  <c r="U56" i="2"/>
  <c r="R57" i="2" s="1"/>
  <c r="P55" i="2"/>
  <c r="M56" i="2" s="1"/>
  <c r="Z55" i="2"/>
  <c r="W56" i="2" s="1"/>
  <c r="J59" i="2"/>
  <c r="H56" i="2"/>
  <c r="K55" i="2"/>
  <c r="E56" i="2"/>
  <c r="F55" i="2"/>
  <c r="C56" i="2" s="1"/>
  <c r="Y57" i="2"/>
  <c r="S58" i="2"/>
  <c r="O57" i="2"/>
  <c r="K34" i="1"/>
  <c r="J34" i="1"/>
  <c r="M34" i="1"/>
  <c r="L34" i="1"/>
  <c r="I34" i="1"/>
  <c r="E34" i="1" s="1"/>
  <c r="D60" i="1"/>
  <c r="C1060" i="10" l="1"/>
  <c r="C1061" i="10" s="1"/>
  <c r="C1062" i="10" s="1"/>
  <c r="E1060" i="10"/>
  <c r="I63" i="10"/>
  <c r="I64" i="10" s="1"/>
  <c r="I65" i="10" s="1"/>
  <c r="C63" i="10"/>
  <c r="F57" i="9"/>
  <c r="C58" i="9" s="1"/>
  <c r="P57" i="9"/>
  <c r="M58" i="9" s="1"/>
  <c r="K58" i="9"/>
  <c r="H59" i="9" s="1"/>
  <c r="U57" i="9"/>
  <c r="R58" i="9" s="1"/>
  <c r="Z57" i="9"/>
  <c r="W58" i="9" s="1"/>
  <c r="O59" i="9"/>
  <c r="Y59" i="9"/>
  <c r="E59" i="9"/>
  <c r="S59" i="9"/>
  <c r="J60" i="9"/>
  <c r="D60" i="8"/>
  <c r="G59" i="8"/>
  <c r="N58" i="8"/>
  <c r="Q58" i="8"/>
  <c r="P58" i="8"/>
  <c r="O58" i="8"/>
  <c r="M58" i="8"/>
  <c r="E58" i="8" s="1"/>
  <c r="C59" i="8" s="1"/>
  <c r="H58" i="8"/>
  <c r="I58" i="8"/>
  <c r="R57" i="8"/>
  <c r="O36" i="6"/>
  <c r="G36" i="6"/>
  <c r="P36" i="6"/>
  <c r="N36" i="6"/>
  <c r="H36" i="6"/>
  <c r="Q36" i="6"/>
  <c r="M36" i="6"/>
  <c r="E36" i="6" s="1"/>
  <c r="Z56" i="2"/>
  <c r="W57" i="2" s="1"/>
  <c r="P56" i="2"/>
  <c r="M57" i="2" s="1"/>
  <c r="U57" i="2"/>
  <c r="R58" i="2" s="1"/>
  <c r="E57" i="2"/>
  <c r="F56" i="2"/>
  <c r="C57" i="2" s="1"/>
  <c r="J60" i="2"/>
  <c r="O58" i="2"/>
  <c r="K56" i="2"/>
  <c r="H57" i="2" s="1"/>
  <c r="Y58" i="2"/>
  <c r="S59" i="2"/>
  <c r="N34" i="1"/>
  <c r="O34" i="1" s="1"/>
  <c r="C35" i="1"/>
  <c r="D61" i="1"/>
  <c r="E1061" i="10" l="1"/>
  <c r="E1062" i="10" s="1"/>
  <c r="E1063" i="10" s="1"/>
  <c r="G1061" i="10"/>
  <c r="C64" i="10"/>
  <c r="C65" i="10" s="1"/>
  <c r="C66" i="10" s="1"/>
  <c r="E64" i="10"/>
  <c r="U58" i="9"/>
  <c r="R59" i="9" s="1"/>
  <c r="K59" i="9"/>
  <c r="H60" i="9" s="1"/>
  <c r="P58" i="9"/>
  <c r="M59" i="9" s="1"/>
  <c r="Z58" i="9"/>
  <c r="W59" i="9" s="1"/>
  <c r="F58" i="9"/>
  <c r="C59" i="9" s="1"/>
  <c r="J61" i="9"/>
  <c r="E60" i="9"/>
  <c r="O60" i="9"/>
  <c r="S60" i="9"/>
  <c r="Y60" i="9"/>
  <c r="R58" i="8"/>
  <c r="D61" i="8"/>
  <c r="G60" i="8"/>
  <c r="F58" i="8"/>
  <c r="N59" i="8"/>
  <c r="Q59" i="8"/>
  <c r="M59" i="8"/>
  <c r="E59" i="8" s="1"/>
  <c r="C60" i="8" s="1"/>
  <c r="P59" i="8"/>
  <c r="O59" i="8"/>
  <c r="H59" i="8"/>
  <c r="I59" i="8"/>
  <c r="R36" i="6"/>
  <c r="C37" i="6"/>
  <c r="I37" i="6" s="1"/>
  <c r="F36" i="6"/>
  <c r="K57" i="2"/>
  <c r="H58" i="2" s="1"/>
  <c r="U58" i="2"/>
  <c r="R59" i="2" s="1"/>
  <c r="P57" i="2"/>
  <c r="M58" i="2" s="1"/>
  <c r="W58" i="2"/>
  <c r="Z57" i="2"/>
  <c r="O59" i="2"/>
  <c r="E58" i="2"/>
  <c r="F57" i="2"/>
  <c r="C58" i="2" s="1"/>
  <c r="S60" i="2"/>
  <c r="J61" i="2"/>
  <c r="Y59" i="2"/>
  <c r="D62" i="1"/>
  <c r="M35" i="1"/>
  <c r="J35" i="1"/>
  <c r="I35" i="1"/>
  <c r="E35" i="1" s="1"/>
  <c r="L35" i="1"/>
  <c r="K35" i="1"/>
  <c r="G1062" i="10" l="1"/>
  <c r="G1063" i="10" s="1"/>
  <c r="G1064" i="10" s="1"/>
  <c r="I1062" i="10"/>
  <c r="E65" i="10"/>
  <c r="E66" i="10" s="1"/>
  <c r="E67" i="10" s="1"/>
  <c r="G65" i="10"/>
  <c r="Z59" i="9"/>
  <c r="W60" i="9" s="1"/>
  <c r="P59" i="9"/>
  <c r="M60" i="9" s="1"/>
  <c r="K60" i="9"/>
  <c r="H61" i="9" s="1"/>
  <c r="F59" i="9"/>
  <c r="C60" i="9" s="1"/>
  <c r="U59" i="9"/>
  <c r="R60" i="9" s="1"/>
  <c r="Y61" i="9"/>
  <c r="O61" i="9"/>
  <c r="J62" i="9"/>
  <c r="E61" i="9"/>
  <c r="S61" i="9"/>
  <c r="D62" i="8"/>
  <c r="G61" i="8"/>
  <c r="F59" i="8"/>
  <c r="R59" i="8"/>
  <c r="N60" i="8"/>
  <c r="Q60" i="8"/>
  <c r="M60" i="8"/>
  <c r="E60" i="8" s="1"/>
  <c r="C61" i="8" s="1"/>
  <c r="P60" i="8"/>
  <c r="O60" i="8"/>
  <c r="H60" i="8"/>
  <c r="I60" i="8"/>
  <c r="N37" i="6"/>
  <c r="O37" i="6"/>
  <c r="M37" i="6"/>
  <c r="E37" i="6" s="1"/>
  <c r="G37" i="6"/>
  <c r="P37" i="6"/>
  <c r="H37" i="6"/>
  <c r="Q37" i="6"/>
  <c r="U59" i="2"/>
  <c r="R60" i="2" s="1"/>
  <c r="P58" i="2"/>
  <c r="M59" i="2" s="1"/>
  <c r="K58" i="2"/>
  <c r="H59" i="2" s="1"/>
  <c r="W59" i="2"/>
  <c r="S61" i="2"/>
  <c r="E59" i="2"/>
  <c r="F58" i="2"/>
  <c r="C59" i="2" s="1"/>
  <c r="Z58" i="2"/>
  <c r="J62" i="2"/>
  <c r="Y60" i="2"/>
  <c r="O60" i="2"/>
  <c r="N35" i="1"/>
  <c r="O35" i="1" s="1"/>
  <c r="C36" i="1"/>
  <c r="D63" i="1"/>
  <c r="I1063" i="10" l="1"/>
  <c r="I1064" i="10" s="1"/>
  <c r="I1065" i="10" s="1"/>
  <c r="C1063" i="10"/>
  <c r="G66" i="10"/>
  <c r="G67" i="10" s="1"/>
  <c r="G68" i="10" s="1"/>
  <c r="I66" i="10"/>
  <c r="F60" i="9"/>
  <c r="C61" i="9" s="1"/>
  <c r="K61" i="9"/>
  <c r="H62" i="9" s="1"/>
  <c r="P60" i="9"/>
  <c r="M61" i="9" s="1"/>
  <c r="U60" i="9"/>
  <c r="R61" i="9" s="1"/>
  <c r="Z60" i="9"/>
  <c r="W61" i="9" s="1"/>
  <c r="S62" i="9"/>
  <c r="J63" i="9"/>
  <c r="Y62" i="9"/>
  <c r="E62" i="9"/>
  <c r="O62" i="9"/>
  <c r="D63" i="8"/>
  <c r="G62" i="8"/>
  <c r="R60" i="8"/>
  <c r="N61" i="8"/>
  <c r="Q61" i="8"/>
  <c r="M61" i="8"/>
  <c r="E61" i="8" s="1"/>
  <c r="C62" i="8" s="1"/>
  <c r="P61" i="8"/>
  <c r="O61" i="8"/>
  <c r="H61" i="8"/>
  <c r="I61" i="8"/>
  <c r="F60" i="8"/>
  <c r="R37" i="6"/>
  <c r="C38" i="6"/>
  <c r="I38" i="6" s="1"/>
  <c r="F37" i="6"/>
  <c r="K59" i="2"/>
  <c r="H60" i="2" s="1"/>
  <c r="P59" i="2"/>
  <c r="M60" i="2" s="1"/>
  <c r="U60" i="2"/>
  <c r="R61" i="2" s="1"/>
  <c r="Y61" i="2"/>
  <c r="J63" i="2"/>
  <c r="W60" i="2"/>
  <c r="E60" i="2"/>
  <c r="F59" i="2"/>
  <c r="C60" i="2" s="1"/>
  <c r="S62" i="2"/>
  <c r="O61" i="2"/>
  <c r="Z59" i="2"/>
  <c r="D64" i="1"/>
  <c r="I36" i="1"/>
  <c r="E36" i="1" s="1"/>
  <c r="M36" i="1"/>
  <c r="L36" i="1"/>
  <c r="K36" i="1"/>
  <c r="J36" i="1"/>
  <c r="C1064" i="10" l="1"/>
  <c r="C1065" i="10" s="1"/>
  <c r="C1066" i="10" s="1"/>
  <c r="E1064" i="10"/>
  <c r="I67" i="10"/>
  <c r="I68" i="10" s="1"/>
  <c r="I69" i="10" s="1"/>
  <c r="C67" i="10"/>
  <c r="U61" i="9"/>
  <c r="R62" i="9" s="1"/>
  <c r="P61" i="9"/>
  <c r="M62" i="9" s="1"/>
  <c r="K62" i="9"/>
  <c r="H63" i="9" s="1"/>
  <c r="Z61" i="9"/>
  <c r="W62" i="9" s="1"/>
  <c r="F61" i="9"/>
  <c r="C62" i="9" s="1"/>
  <c r="S63" i="9"/>
  <c r="O63" i="9"/>
  <c r="Y63" i="9"/>
  <c r="J64" i="9"/>
  <c r="E63" i="9"/>
  <c r="D64" i="8"/>
  <c r="G63" i="8"/>
  <c r="N62" i="8"/>
  <c r="Q62" i="8"/>
  <c r="M62" i="8"/>
  <c r="E62" i="8" s="1"/>
  <c r="C63" i="8" s="1"/>
  <c r="P62" i="8"/>
  <c r="O62" i="8"/>
  <c r="H62" i="8"/>
  <c r="I62" i="8"/>
  <c r="F61" i="8"/>
  <c r="R61" i="8"/>
  <c r="H38" i="6"/>
  <c r="M38" i="6"/>
  <c r="E38" i="6" s="1"/>
  <c r="Q38" i="6"/>
  <c r="N38" i="6"/>
  <c r="O38" i="6"/>
  <c r="G38" i="6"/>
  <c r="P38" i="6"/>
  <c r="U61" i="2"/>
  <c r="R62" i="2" s="1"/>
  <c r="C61" i="2"/>
  <c r="P60" i="2"/>
  <c r="M61" i="2" s="1"/>
  <c r="K60" i="2"/>
  <c r="H61" i="2" s="1"/>
  <c r="E61" i="2"/>
  <c r="F60" i="2"/>
  <c r="Y62" i="2"/>
  <c r="S63" i="2"/>
  <c r="J64" i="2"/>
  <c r="O62" i="2"/>
  <c r="Z60" i="2"/>
  <c r="W61" i="2" s="1"/>
  <c r="N36" i="1"/>
  <c r="O36" i="1" s="1"/>
  <c r="C37" i="1"/>
  <c r="D65" i="1"/>
  <c r="E1065" i="10" l="1"/>
  <c r="E1066" i="10" s="1"/>
  <c r="E1067" i="10" s="1"/>
  <c r="G1065" i="10"/>
  <c r="C68" i="10"/>
  <c r="C69" i="10" s="1"/>
  <c r="C70" i="10" s="1"/>
  <c r="E68" i="10"/>
  <c r="Z62" i="9"/>
  <c r="W63" i="9" s="1"/>
  <c r="K63" i="9"/>
  <c r="H64" i="9" s="1"/>
  <c r="P62" i="9"/>
  <c r="M63" i="9" s="1"/>
  <c r="F62" i="9"/>
  <c r="C63" i="9" s="1"/>
  <c r="U62" i="9"/>
  <c r="R63" i="9" s="1"/>
  <c r="E64" i="9"/>
  <c r="Y64" i="9"/>
  <c r="S64" i="9"/>
  <c r="J65" i="9"/>
  <c r="O64" i="9"/>
  <c r="D65" i="8"/>
  <c r="G64" i="8"/>
  <c r="F62" i="8"/>
  <c r="N63" i="8"/>
  <c r="Q63" i="8"/>
  <c r="M63" i="8"/>
  <c r="E63" i="8" s="1"/>
  <c r="C64" i="8" s="1"/>
  <c r="P63" i="8"/>
  <c r="O63" i="8"/>
  <c r="H63" i="8"/>
  <c r="I63" i="8"/>
  <c r="R62" i="8"/>
  <c r="R38" i="6"/>
  <c r="F38" i="6"/>
  <c r="C39" i="6"/>
  <c r="I39" i="6" s="1"/>
  <c r="Z61" i="2"/>
  <c r="W62" i="2" s="1"/>
  <c r="K61" i="2"/>
  <c r="H62" i="2" s="1"/>
  <c r="P61" i="2"/>
  <c r="M62" i="2" s="1"/>
  <c r="U62" i="2"/>
  <c r="R63" i="2" s="1"/>
  <c r="J65" i="2"/>
  <c r="E62" i="2"/>
  <c r="F61" i="2"/>
  <c r="C62" i="2" s="1"/>
  <c r="Y63" i="2"/>
  <c r="S64" i="2"/>
  <c r="O63" i="2"/>
  <c r="L37" i="1"/>
  <c r="K37" i="1"/>
  <c r="M37" i="1"/>
  <c r="J37" i="1"/>
  <c r="I37" i="1"/>
  <c r="E37" i="1"/>
  <c r="C38" i="1" s="1"/>
  <c r="D66" i="1"/>
  <c r="G1066" i="10" l="1"/>
  <c r="G1067" i="10" s="1"/>
  <c r="G1068" i="10" s="1"/>
  <c r="I1066" i="10"/>
  <c r="E69" i="10"/>
  <c r="E70" i="10" s="1"/>
  <c r="E71" i="10" s="1"/>
  <c r="G69" i="10"/>
  <c r="F63" i="9"/>
  <c r="C64" i="9" s="1"/>
  <c r="P63" i="9"/>
  <c r="M64" i="9" s="1"/>
  <c r="K64" i="9"/>
  <c r="H65" i="9" s="1"/>
  <c r="U63" i="9"/>
  <c r="R64" i="9" s="1"/>
  <c r="Z63" i="9"/>
  <c r="W64" i="9" s="1"/>
  <c r="S65" i="9"/>
  <c r="E65" i="9"/>
  <c r="O65" i="9"/>
  <c r="J66" i="9"/>
  <c r="Y65" i="9"/>
  <c r="D66" i="8"/>
  <c r="G65" i="8"/>
  <c r="F63" i="8"/>
  <c r="N64" i="8"/>
  <c r="Q64" i="8"/>
  <c r="M64" i="8"/>
  <c r="E64" i="8" s="1"/>
  <c r="C65" i="8" s="1"/>
  <c r="P64" i="8"/>
  <c r="O64" i="8"/>
  <c r="H64" i="8"/>
  <c r="I64" i="8"/>
  <c r="R63" i="8"/>
  <c r="G39" i="6"/>
  <c r="P39" i="6"/>
  <c r="H39" i="6"/>
  <c r="M39" i="6"/>
  <c r="E39" i="6" s="1"/>
  <c r="Q39" i="6"/>
  <c r="O39" i="6"/>
  <c r="N39" i="6"/>
  <c r="U63" i="2"/>
  <c r="R64" i="2" s="1"/>
  <c r="K62" i="2"/>
  <c r="H63" i="2" s="1"/>
  <c r="P62" i="2"/>
  <c r="M63" i="2" s="1"/>
  <c r="W63" i="2"/>
  <c r="Z62" i="2"/>
  <c r="E63" i="2"/>
  <c r="F62" i="2"/>
  <c r="C63" i="2" s="1"/>
  <c r="Y64" i="2"/>
  <c r="O64" i="2"/>
  <c r="S65" i="2"/>
  <c r="J66" i="2"/>
  <c r="K38" i="1"/>
  <c r="J38" i="1"/>
  <c r="M38" i="1"/>
  <c r="I38" i="1"/>
  <c r="E38" i="1" s="1"/>
  <c r="L38" i="1"/>
  <c r="N37" i="1"/>
  <c r="O37" i="1" s="1"/>
  <c r="D67" i="1"/>
  <c r="I1067" i="10" l="1"/>
  <c r="I1068" i="10" s="1"/>
  <c r="I1069" i="10" s="1"/>
  <c r="C1067" i="10"/>
  <c r="G70" i="10"/>
  <c r="G71" i="10" s="1"/>
  <c r="G72" i="10" s="1"/>
  <c r="I70" i="10"/>
  <c r="U64" i="9"/>
  <c r="R65" i="9" s="1"/>
  <c r="K65" i="9"/>
  <c r="H66" i="9" s="1"/>
  <c r="P64" i="9"/>
  <c r="M65" i="9" s="1"/>
  <c r="Z64" i="9"/>
  <c r="W65" i="9" s="1"/>
  <c r="F64" i="9"/>
  <c r="C65" i="9" s="1"/>
  <c r="Y66" i="9"/>
  <c r="O66" i="9"/>
  <c r="S66" i="9"/>
  <c r="J67" i="9"/>
  <c r="E66" i="9"/>
  <c r="D67" i="8"/>
  <c r="G66" i="8"/>
  <c r="N65" i="8"/>
  <c r="Q65" i="8"/>
  <c r="M65" i="8"/>
  <c r="E65" i="8" s="1"/>
  <c r="C66" i="8" s="1"/>
  <c r="P65" i="8"/>
  <c r="O65" i="8"/>
  <c r="H65" i="8"/>
  <c r="I65" i="8"/>
  <c r="F64" i="8"/>
  <c r="R64" i="8"/>
  <c r="C40" i="6"/>
  <c r="I40" i="6" s="1"/>
  <c r="R39" i="6"/>
  <c r="F39" i="6"/>
  <c r="K63" i="2"/>
  <c r="H64" i="2" s="1"/>
  <c r="P63" i="2"/>
  <c r="M64" i="2" s="1"/>
  <c r="U64" i="2"/>
  <c r="R65" i="2" s="1"/>
  <c r="O65" i="2"/>
  <c r="J67" i="2"/>
  <c r="E64" i="2"/>
  <c r="F63" i="2"/>
  <c r="C64" i="2" s="1"/>
  <c r="Z63" i="2"/>
  <c r="W64" i="2" s="1"/>
  <c r="Y65" i="2"/>
  <c r="S66" i="2"/>
  <c r="N38" i="1"/>
  <c r="O38" i="1" s="1"/>
  <c r="C39" i="1"/>
  <c r="D68" i="1"/>
  <c r="C1068" i="10" l="1"/>
  <c r="C1069" i="10" s="1"/>
  <c r="C1070" i="10" s="1"/>
  <c r="E1068" i="10"/>
  <c r="I71" i="10"/>
  <c r="I72" i="10" s="1"/>
  <c r="I73" i="10" s="1"/>
  <c r="C71" i="10"/>
  <c r="Z65" i="9"/>
  <c r="W66" i="9" s="1"/>
  <c r="P65" i="9"/>
  <c r="M66" i="9" s="1"/>
  <c r="K66" i="9"/>
  <c r="H67" i="9" s="1"/>
  <c r="F65" i="9"/>
  <c r="C66" i="9" s="1"/>
  <c r="U65" i="9"/>
  <c r="R66" i="9" s="1"/>
  <c r="S67" i="9"/>
  <c r="E67" i="9"/>
  <c r="Y67" i="9"/>
  <c r="J68" i="9"/>
  <c r="O67" i="9"/>
  <c r="D68" i="8"/>
  <c r="G67" i="8"/>
  <c r="R65" i="8"/>
  <c r="N66" i="8"/>
  <c r="Q66" i="8"/>
  <c r="M66" i="8"/>
  <c r="E66" i="8" s="1"/>
  <c r="C67" i="8" s="1"/>
  <c r="P66" i="8"/>
  <c r="O66" i="8"/>
  <c r="H66" i="8"/>
  <c r="I66" i="8"/>
  <c r="F65" i="8"/>
  <c r="O40" i="6"/>
  <c r="P40" i="6"/>
  <c r="Q40" i="6"/>
  <c r="G40" i="6"/>
  <c r="M40" i="6"/>
  <c r="E40" i="6" s="1"/>
  <c r="C41" i="6" s="1"/>
  <c r="I41" i="6" s="1"/>
  <c r="N40" i="6"/>
  <c r="H40" i="6"/>
  <c r="Z64" i="2"/>
  <c r="W65" i="2" s="1"/>
  <c r="U65" i="2"/>
  <c r="R66" i="2" s="1"/>
  <c r="P64" i="2"/>
  <c r="M65" i="2" s="1"/>
  <c r="C65" i="2"/>
  <c r="H65" i="2"/>
  <c r="K64" i="2"/>
  <c r="Y66" i="2"/>
  <c r="S67" i="2"/>
  <c r="J68" i="2"/>
  <c r="E65" i="2"/>
  <c r="F64" i="2"/>
  <c r="O66" i="2"/>
  <c r="J39" i="1"/>
  <c r="I39" i="1"/>
  <c r="E39" i="1" s="1"/>
  <c r="C40" i="1" s="1"/>
  <c r="M39" i="1"/>
  <c r="L39" i="1"/>
  <c r="K39" i="1"/>
  <c r="D69" i="1"/>
  <c r="E1069" i="10" l="1"/>
  <c r="E1070" i="10" s="1"/>
  <c r="E1071" i="10" s="1"/>
  <c r="G1069" i="10"/>
  <c r="C72" i="10"/>
  <c r="C73" i="10" s="1"/>
  <c r="C74" i="10" s="1"/>
  <c r="E72" i="10"/>
  <c r="F66" i="9"/>
  <c r="C67" i="9" s="1"/>
  <c r="P66" i="9"/>
  <c r="M67" i="9" s="1"/>
  <c r="K67" i="9"/>
  <c r="H68" i="9" s="1"/>
  <c r="U66" i="9"/>
  <c r="R67" i="9" s="1"/>
  <c r="Z66" i="9"/>
  <c r="W67" i="9" s="1"/>
  <c r="O68" i="9"/>
  <c r="Y68" i="9"/>
  <c r="S68" i="9"/>
  <c r="J69" i="9"/>
  <c r="E68" i="9"/>
  <c r="D69" i="8"/>
  <c r="G68" i="8"/>
  <c r="F66" i="8"/>
  <c r="N67" i="8"/>
  <c r="Q67" i="8"/>
  <c r="M67" i="8"/>
  <c r="E67" i="8" s="1"/>
  <c r="C68" i="8" s="1"/>
  <c r="P67" i="8"/>
  <c r="O67" i="8"/>
  <c r="H67" i="8"/>
  <c r="I67" i="8"/>
  <c r="R66" i="8"/>
  <c r="R40" i="6"/>
  <c r="F40" i="6"/>
  <c r="N41" i="6"/>
  <c r="H41" i="6"/>
  <c r="O41" i="6"/>
  <c r="P41" i="6"/>
  <c r="Q41" i="6"/>
  <c r="M41" i="6"/>
  <c r="E41" i="6" s="1"/>
  <c r="G41" i="6"/>
  <c r="P65" i="2"/>
  <c r="M66" i="2" s="1"/>
  <c r="U66" i="2"/>
  <c r="R67" i="2" s="1"/>
  <c r="Z65" i="2"/>
  <c r="W66" i="2" s="1"/>
  <c r="C66" i="2"/>
  <c r="J69" i="2"/>
  <c r="S68" i="2"/>
  <c r="E66" i="2"/>
  <c r="F65" i="2"/>
  <c r="O67" i="2"/>
  <c r="Y67" i="2"/>
  <c r="K65" i="2"/>
  <c r="H66" i="2" s="1"/>
  <c r="D70" i="1"/>
  <c r="M40" i="1"/>
  <c r="L40" i="1"/>
  <c r="I40" i="1"/>
  <c r="E40" i="1" s="1"/>
  <c r="K40" i="1"/>
  <c r="J40" i="1"/>
  <c r="N39" i="1"/>
  <c r="O39" i="1" s="1"/>
  <c r="G1070" i="10" l="1"/>
  <c r="G1071" i="10" s="1"/>
  <c r="G1072" i="10" s="1"/>
  <c r="I1070" i="10"/>
  <c r="E73" i="10"/>
  <c r="E74" i="10" s="1"/>
  <c r="E75" i="10" s="1"/>
  <c r="G73" i="10"/>
  <c r="U67" i="9"/>
  <c r="R68" i="9" s="1"/>
  <c r="K68" i="9"/>
  <c r="H69" i="9" s="1"/>
  <c r="P67" i="9"/>
  <c r="M68" i="9" s="1"/>
  <c r="Z67" i="9"/>
  <c r="W68" i="9" s="1"/>
  <c r="F67" i="9"/>
  <c r="C68" i="9" s="1"/>
  <c r="S69" i="9"/>
  <c r="E69" i="9"/>
  <c r="O69" i="9"/>
  <c r="J70" i="9"/>
  <c r="Y69" i="9"/>
  <c r="D70" i="8"/>
  <c r="G69" i="8"/>
  <c r="F67" i="8"/>
  <c r="N68" i="8"/>
  <c r="Q68" i="8"/>
  <c r="M68" i="8"/>
  <c r="E68" i="8" s="1"/>
  <c r="C69" i="8" s="1"/>
  <c r="P68" i="8"/>
  <c r="O68" i="8"/>
  <c r="H68" i="8"/>
  <c r="I68" i="8"/>
  <c r="R67" i="8"/>
  <c r="C42" i="6"/>
  <c r="I42" i="6" s="1"/>
  <c r="F41" i="6"/>
  <c r="R41" i="6"/>
  <c r="Z66" i="2"/>
  <c r="W67" i="2" s="1"/>
  <c r="K66" i="2"/>
  <c r="H67" i="2" s="1"/>
  <c r="U67" i="2"/>
  <c r="R68" i="2" s="1"/>
  <c r="P66" i="2"/>
  <c r="M67" i="2" s="1"/>
  <c r="J70" i="2"/>
  <c r="Y68" i="2"/>
  <c r="E67" i="2"/>
  <c r="F66" i="2"/>
  <c r="C67" i="2" s="1"/>
  <c r="S69" i="2"/>
  <c r="O68" i="2"/>
  <c r="C41" i="1"/>
  <c r="N40" i="1"/>
  <c r="O40" i="1" s="1"/>
  <c r="D71" i="1"/>
  <c r="I1071" i="10" l="1"/>
  <c r="I1072" i="10" s="1"/>
  <c r="I1073" i="10" s="1"/>
  <c r="C1071" i="10"/>
  <c r="G74" i="10"/>
  <c r="G75" i="10" s="1"/>
  <c r="G76" i="10" s="1"/>
  <c r="I74" i="10"/>
  <c r="Z68" i="9"/>
  <c r="W69" i="9" s="1"/>
  <c r="P68" i="9"/>
  <c r="M69" i="9" s="1"/>
  <c r="K69" i="9"/>
  <c r="H70" i="9" s="1"/>
  <c r="F68" i="9"/>
  <c r="C69" i="9" s="1"/>
  <c r="U68" i="9"/>
  <c r="R69" i="9" s="1"/>
  <c r="Y70" i="9"/>
  <c r="O70" i="9"/>
  <c r="S70" i="9"/>
  <c r="J71" i="9"/>
  <c r="E70" i="9"/>
  <c r="D71" i="8"/>
  <c r="G70" i="8"/>
  <c r="R68" i="8"/>
  <c r="N69" i="8"/>
  <c r="Q69" i="8"/>
  <c r="M69" i="8"/>
  <c r="E69" i="8" s="1"/>
  <c r="C70" i="8" s="1"/>
  <c r="P69" i="8"/>
  <c r="O69" i="8"/>
  <c r="H69" i="8"/>
  <c r="I69" i="8"/>
  <c r="F68" i="8"/>
  <c r="H42" i="6"/>
  <c r="M42" i="6"/>
  <c r="E42" i="6" s="1"/>
  <c r="Q42" i="6"/>
  <c r="G42" i="6"/>
  <c r="N42" i="6"/>
  <c r="O42" i="6"/>
  <c r="P42" i="6"/>
  <c r="P67" i="2"/>
  <c r="M68" i="2" s="1"/>
  <c r="U68" i="2"/>
  <c r="R69" i="2" s="1"/>
  <c r="K67" i="2"/>
  <c r="H68" i="2" s="1"/>
  <c r="W68" i="2"/>
  <c r="Z67" i="2"/>
  <c r="O69" i="2"/>
  <c r="Y69" i="2"/>
  <c r="E68" i="2"/>
  <c r="F67" i="2"/>
  <c r="C68" i="2" s="1"/>
  <c r="S70" i="2"/>
  <c r="J71" i="2"/>
  <c r="L41" i="1"/>
  <c r="K41" i="1"/>
  <c r="I41" i="1"/>
  <c r="E41" i="1" s="1"/>
  <c r="J41" i="1"/>
  <c r="M41" i="1"/>
  <c r="D72" i="1"/>
  <c r="C1072" i="10" l="1"/>
  <c r="C1073" i="10" s="1"/>
  <c r="C1074" i="10" s="1"/>
  <c r="E1072" i="10"/>
  <c r="I75" i="10"/>
  <c r="I76" i="10" s="1"/>
  <c r="I77" i="10" s="1"/>
  <c r="C75" i="10"/>
  <c r="F69" i="9"/>
  <c r="C70" i="9" s="1"/>
  <c r="K70" i="9"/>
  <c r="H71" i="9" s="1"/>
  <c r="P69" i="9"/>
  <c r="M70" i="9" s="1"/>
  <c r="U69" i="9"/>
  <c r="R70" i="9" s="1"/>
  <c r="Z69" i="9"/>
  <c r="W70" i="9" s="1"/>
  <c r="S71" i="9"/>
  <c r="E71" i="9"/>
  <c r="Y71" i="9"/>
  <c r="O71" i="9"/>
  <c r="J72" i="9"/>
  <c r="D72" i="8"/>
  <c r="G71" i="8"/>
  <c r="R69" i="8"/>
  <c r="N70" i="8"/>
  <c r="Q70" i="8"/>
  <c r="M70" i="8"/>
  <c r="E70" i="8" s="1"/>
  <c r="C71" i="8" s="1"/>
  <c r="P70" i="8"/>
  <c r="O70" i="8"/>
  <c r="H70" i="8"/>
  <c r="I70" i="8"/>
  <c r="F69" i="8"/>
  <c r="F42" i="6"/>
  <c r="R42" i="6"/>
  <c r="C43" i="6"/>
  <c r="I43" i="6" s="1"/>
  <c r="K68" i="2"/>
  <c r="H69" i="2" s="1"/>
  <c r="U69" i="2"/>
  <c r="R70" i="2" s="1"/>
  <c r="P68" i="2"/>
  <c r="M69" i="2" s="1"/>
  <c r="W69" i="2"/>
  <c r="Y70" i="2"/>
  <c r="J72" i="2"/>
  <c r="O70" i="2"/>
  <c r="E69" i="2"/>
  <c r="F68" i="2"/>
  <c r="C69" i="2" s="1"/>
  <c r="Z68" i="2"/>
  <c r="S71" i="2"/>
  <c r="N41" i="1"/>
  <c r="O41" i="1" s="1"/>
  <c r="C42" i="1"/>
  <c r="D73" i="1"/>
  <c r="E1073" i="10" l="1"/>
  <c r="E1074" i="10" s="1"/>
  <c r="E1075" i="10" s="1"/>
  <c r="G1073" i="10"/>
  <c r="C76" i="10"/>
  <c r="C77" i="10" s="1"/>
  <c r="C78" i="10" s="1"/>
  <c r="E76" i="10"/>
  <c r="U70" i="9"/>
  <c r="R71" i="9" s="1"/>
  <c r="P70" i="9"/>
  <c r="M71" i="9" s="1"/>
  <c r="K71" i="9"/>
  <c r="H72" i="9" s="1"/>
  <c r="Z70" i="9"/>
  <c r="W71" i="9" s="1"/>
  <c r="F70" i="9"/>
  <c r="C71" i="9" s="1"/>
  <c r="J73" i="9"/>
  <c r="Y72" i="9"/>
  <c r="S72" i="9"/>
  <c r="O72" i="9"/>
  <c r="E72" i="9"/>
  <c r="D73" i="8"/>
  <c r="G72" i="8"/>
  <c r="F70" i="8"/>
  <c r="N71" i="8"/>
  <c r="Q71" i="8"/>
  <c r="M71" i="8"/>
  <c r="E71" i="8" s="1"/>
  <c r="C72" i="8" s="1"/>
  <c r="P71" i="8"/>
  <c r="O71" i="8"/>
  <c r="H71" i="8"/>
  <c r="I71" i="8"/>
  <c r="R70" i="8"/>
  <c r="G43" i="6"/>
  <c r="P43" i="6"/>
  <c r="Q43" i="6"/>
  <c r="M43" i="6"/>
  <c r="E43" i="6" s="1"/>
  <c r="H43" i="6"/>
  <c r="N43" i="6"/>
  <c r="O43" i="6"/>
  <c r="P69" i="2"/>
  <c r="M70" i="2" s="1"/>
  <c r="U70" i="2"/>
  <c r="R71" i="2" s="1"/>
  <c r="C70" i="2"/>
  <c r="K69" i="2"/>
  <c r="H70" i="2" s="1"/>
  <c r="E70" i="2"/>
  <c r="F69" i="2"/>
  <c r="J73" i="2"/>
  <c r="O71" i="2"/>
  <c r="Z69" i="2"/>
  <c r="W70" i="2" s="1"/>
  <c r="S72" i="2"/>
  <c r="Y71" i="2"/>
  <c r="K42" i="1"/>
  <c r="J42" i="1"/>
  <c r="L42" i="1"/>
  <c r="I42" i="1"/>
  <c r="E42" i="1" s="1"/>
  <c r="M42" i="1"/>
  <c r="D74" i="1"/>
  <c r="G1074" i="10" l="1"/>
  <c r="G1075" i="10" s="1"/>
  <c r="G1076" i="10" s="1"/>
  <c r="I1074" i="10"/>
  <c r="E77" i="10"/>
  <c r="E78" i="10" s="1"/>
  <c r="E79" i="10" s="1"/>
  <c r="G77" i="10"/>
  <c r="Z71" i="9"/>
  <c r="W72" i="9" s="1"/>
  <c r="K72" i="9"/>
  <c r="H73" i="9" s="1"/>
  <c r="P71" i="9"/>
  <c r="M72" i="9" s="1"/>
  <c r="F71" i="9"/>
  <c r="C72" i="9" s="1"/>
  <c r="U71" i="9"/>
  <c r="R72" i="9" s="1"/>
  <c r="S73" i="9"/>
  <c r="E73" i="9"/>
  <c r="J74" i="9"/>
  <c r="Y73" i="9"/>
  <c r="O73" i="9"/>
  <c r="D74" i="8"/>
  <c r="G73" i="8"/>
  <c r="R71" i="8"/>
  <c r="N72" i="8"/>
  <c r="Q72" i="8"/>
  <c r="M72" i="8"/>
  <c r="E72" i="8" s="1"/>
  <c r="C73" i="8" s="1"/>
  <c r="P72" i="8"/>
  <c r="O72" i="8"/>
  <c r="H72" i="8"/>
  <c r="I72" i="8"/>
  <c r="F71" i="8"/>
  <c r="R43" i="6"/>
  <c r="C44" i="6"/>
  <c r="I44" i="6" s="1"/>
  <c r="F43" i="6"/>
  <c r="U71" i="2"/>
  <c r="R72" i="2" s="1"/>
  <c r="K70" i="2"/>
  <c r="H71" i="2" s="1"/>
  <c r="Z70" i="2"/>
  <c r="W71" i="2" s="1"/>
  <c r="P70" i="2"/>
  <c r="M71" i="2" s="1"/>
  <c r="E71" i="2"/>
  <c r="F70" i="2"/>
  <c r="O72" i="2"/>
  <c r="C71" i="2"/>
  <c r="J74" i="2"/>
  <c r="Y72" i="2"/>
  <c r="S73" i="2"/>
  <c r="N42" i="1"/>
  <c r="O42" i="1" s="1"/>
  <c r="C43" i="1"/>
  <c r="D75" i="1"/>
  <c r="I1075" i="10" l="1"/>
  <c r="I1076" i="10" s="1"/>
  <c r="I1077" i="10" s="1"/>
  <c r="C1075" i="10"/>
  <c r="G78" i="10"/>
  <c r="G79" i="10" s="1"/>
  <c r="G80" i="10" s="1"/>
  <c r="I78" i="10"/>
  <c r="F72" i="9"/>
  <c r="C73" i="9" s="1"/>
  <c r="K73" i="9"/>
  <c r="H74" i="9" s="1"/>
  <c r="P72" i="9"/>
  <c r="M73" i="9" s="1"/>
  <c r="U72" i="9"/>
  <c r="R73" i="9" s="1"/>
  <c r="Z72" i="9"/>
  <c r="W73" i="9" s="1"/>
  <c r="O74" i="9"/>
  <c r="J75" i="9"/>
  <c r="S74" i="9"/>
  <c r="Y74" i="9"/>
  <c r="E74" i="9"/>
  <c r="D75" i="8"/>
  <c r="G74" i="8"/>
  <c r="N73" i="8"/>
  <c r="Q73" i="8"/>
  <c r="M73" i="8"/>
  <c r="E73" i="8" s="1"/>
  <c r="C74" i="8" s="1"/>
  <c r="P73" i="8"/>
  <c r="O73" i="8"/>
  <c r="H73" i="8"/>
  <c r="I73" i="8"/>
  <c r="F72" i="8"/>
  <c r="R72" i="8"/>
  <c r="O44" i="6"/>
  <c r="P44" i="6"/>
  <c r="G44" i="6"/>
  <c r="M44" i="6"/>
  <c r="E44" i="6" s="1"/>
  <c r="Q44" i="6"/>
  <c r="N44" i="6"/>
  <c r="H44" i="6"/>
  <c r="P71" i="2"/>
  <c r="M72" i="2" s="1"/>
  <c r="K71" i="2"/>
  <c r="H72" i="2" s="1"/>
  <c r="Z71" i="2"/>
  <c r="W72" i="2" s="1"/>
  <c r="U72" i="2"/>
  <c r="R73" i="2" s="1"/>
  <c r="J75" i="2"/>
  <c r="S74" i="2"/>
  <c r="O73" i="2"/>
  <c r="Y73" i="2"/>
  <c r="E72" i="2"/>
  <c r="F71" i="2"/>
  <c r="C72" i="2" s="1"/>
  <c r="M43" i="1"/>
  <c r="J43" i="1"/>
  <c r="I43" i="1"/>
  <c r="E43" i="1" s="1"/>
  <c r="L43" i="1"/>
  <c r="K43" i="1"/>
  <c r="D76" i="1"/>
  <c r="C1076" i="10" l="1"/>
  <c r="C1077" i="10" s="1"/>
  <c r="C1078" i="10" s="1"/>
  <c r="E1076" i="10"/>
  <c r="I79" i="10"/>
  <c r="I80" i="10" s="1"/>
  <c r="I81" i="10" s="1"/>
  <c r="C79" i="10"/>
  <c r="U73" i="9"/>
  <c r="R74" i="9" s="1"/>
  <c r="K74" i="9"/>
  <c r="H75" i="9" s="1"/>
  <c r="P73" i="9"/>
  <c r="M74" i="9" s="1"/>
  <c r="Z73" i="9"/>
  <c r="W74" i="9" s="1"/>
  <c r="F73" i="9"/>
  <c r="C74" i="9" s="1"/>
  <c r="O75" i="9"/>
  <c r="S75" i="9"/>
  <c r="E75" i="9"/>
  <c r="Y75" i="9"/>
  <c r="J76" i="9"/>
  <c r="R73" i="8"/>
  <c r="D76" i="8"/>
  <c r="G75" i="8"/>
  <c r="N74" i="8"/>
  <c r="Q74" i="8"/>
  <c r="M74" i="8"/>
  <c r="E74" i="8" s="1"/>
  <c r="C75" i="8" s="1"/>
  <c r="P74" i="8"/>
  <c r="O74" i="8"/>
  <c r="H74" i="8"/>
  <c r="I74" i="8"/>
  <c r="F73" i="8"/>
  <c r="R44" i="6"/>
  <c r="C45" i="6"/>
  <c r="I45" i="6" s="1"/>
  <c r="F44" i="6"/>
  <c r="U73" i="2"/>
  <c r="R74" i="2" s="1"/>
  <c r="K72" i="2"/>
  <c r="H73" i="2" s="1"/>
  <c r="Z72" i="2"/>
  <c r="W73" i="2" s="1"/>
  <c r="M73" i="2"/>
  <c r="P72" i="2"/>
  <c r="S75" i="2"/>
  <c r="E73" i="2"/>
  <c r="F72" i="2"/>
  <c r="C73" i="2" s="1"/>
  <c r="Y74" i="2"/>
  <c r="O74" i="2"/>
  <c r="J76" i="2"/>
  <c r="N43" i="1"/>
  <c r="O43" i="1" s="1"/>
  <c r="C44" i="1"/>
  <c r="D77" i="1"/>
  <c r="E1077" i="10" l="1"/>
  <c r="E1078" i="10" s="1"/>
  <c r="E1079" i="10" s="1"/>
  <c r="G1077" i="10"/>
  <c r="C80" i="10"/>
  <c r="C81" i="10" s="1"/>
  <c r="C82" i="10" s="1"/>
  <c r="E80" i="10"/>
  <c r="Z74" i="9"/>
  <c r="W75" i="9" s="1"/>
  <c r="K75" i="9"/>
  <c r="H76" i="9" s="1"/>
  <c r="P74" i="9"/>
  <c r="M75" i="9" s="1"/>
  <c r="F74" i="9"/>
  <c r="C75" i="9" s="1"/>
  <c r="U74" i="9"/>
  <c r="R75" i="9" s="1"/>
  <c r="J77" i="9"/>
  <c r="O76" i="9"/>
  <c r="E76" i="9"/>
  <c r="Y76" i="9"/>
  <c r="S76" i="9"/>
  <c r="D77" i="8"/>
  <c r="G76" i="8"/>
  <c r="F74" i="8"/>
  <c r="N75" i="8"/>
  <c r="Q75" i="8"/>
  <c r="M75" i="8"/>
  <c r="E75" i="8" s="1"/>
  <c r="C76" i="8" s="1"/>
  <c r="P75" i="8"/>
  <c r="O75" i="8"/>
  <c r="H75" i="8"/>
  <c r="I75" i="8"/>
  <c r="R74" i="8"/>
  <c r="N45" i="6"/>
  <c r="O45" i="6"/>
  <c r="G45" i="6"/>
  <c r="P45" i="6"/>
  <c r="M45" i="6"/>
  <c r="E45" i="6" s="1"/>
  <c r="Q45" i="6"/>
  <c r="H45" i="6"/>
  <c r="K73" i="2"/>
  <c r="H74" i="2" s="1"/>
  <c r="Z73" i="2"/>
  <c r="W74" i="2" s="1"/>
  <c r="U74" i="2"/>
  <c r="R75" i="2" s="1"/>
  <c r="O75" i="2"/>
  <c r="E74" i="2"/>
  <c r="F73" i="2"/>
  <c r="C74" i="2" s="1"/>
  <c r="M74" i="2"/>
  <c r="S76" i="2"/>
  <c r="Y75" i="2"/>
  <c r="J77" i="2"/>
  <c r="P73" i="2"/>
  <c r="I44" i="1"/>
  <c r="E44" i="1" s="1"/>
  <c r="C45" i="1" s="1"/>
  <c r="M44" i="1"/>
  <c r="L44" i="1"/>
  <c r="K44" i="1"/>
  <c r="J44" i="1"/>
  <c r="D78" i="1"/>
  <c r="G1078" i="10" l="1"/>
  <c r="G1079" i="10" s="1"/>
  <c r="G1080" i="10" s="1"/>
  <c r="I1078" i="10"/>
  <c r="E81" i="10"/>
  <c r="E82" i="10" s="1"/>
  <c r="E83" i="10" s="1"/>
  <c r="G81" i="10"/>
  <c r="F75" i="9"/>
  <c r="C76" i="9" s="1"/>
  <c r="P75" i="9"/>
  <c r="M76" i="9" s="1"/>
  <c r="K76" i="9"/>
  <c r="H77" i="9" s="1"/>
  <c r="U75" i="9"/>
  <c r="R76" i="9" s="1"/>
  <c r="Z75" i="9"/>
  <c r="W76" i="9" s="1"/>
  <c r="J78" i="9"/>
  <c r="Y77" i="9"/>
  <c r="S77" i="9"/>
  <c r="E77" i="9"/>
  <c r="O77" i="9"/>
  <c r="D78" i="8"/>
  <c r="G77" i="8"/>
  <c r="N76" i="8"/>
  <c r="Q76" i="8"/>
  <c r="M76" i="8"/>
  <c r="E76" i="8" s="1"/>
  <c r="C77" i="8" s="1"/>
  <c r="P76" i="8"/>
  <c r="O76" i="8"/>
  <c r="H76" i="8"/>
  <c r="I76" i="8"/>
  <c r="F75" i="8"/>
  <c r="R75" i="8"/>
  <c r="F45" i="6"/>
  <c r="C46" i="6"/>
  <c r="I46" i="6" s="1"/>
  <c r="R45" i="6"/>
  <c r="U75" i="2"/>
  <c r="R76" i="2" s="1"/>
  <c r="Z74" i="2"/>
  <c r="W75" i="2" s="1"/>
  <c r="K74" i="2"/>
  <c r="H75" i="2" s="1"/>
  <c r="P75" i="2"/>
  <c r="O76" i="2"/>
  <c r="Y76" i="2"/>
  <c r="S77" i="2"/>
  <c r="M75" i="2"/>
  <c r="J78" i="2"/>
  <c r="E75" i="2"/>
  <c r="F74" i="2"/>
  <c r="C75" i="2" s="1"/>
  <c r="P74" i="2"/>
  <c r="N44" i="1"/>
  <c r="O44" i="1" s="1"/>
  <c r="L45" i="1"/>
  <c r="K45" i="1"/>
  <c r="M45" i="1"/>
  <c r="J45" i="1"/>
  <c r="I45" i="1"/>
  <c r="E45" i="1" s="1"/>
  <c r="D79" i="1"/>
  <c r="I1079" i="10" l="1"/>
  <c r="I1080" i="10" s="1"/>
  <c r="I1081" i="10" s="1"/>
  <c r="C1079" i="10"/>
  <c r="G82" i="10"/>
  <c r="G83" i="10" s="1"/>
  <c r="G84" i="10" s="1"/>
  <c r="I82" i="10"/>
  <c r="U76" i="9"/>
  <c r="R77" i="9" s="1"/>
  <c r="K77" i="9"/>
  <c r="H78" i="9" s="1"/>
  <c r="P76" i="9"/>
  <c r="M77" i="9" s="1"/>
  <c r="Z76" i="9"/>
  <c r="W77" i="9" s="1"/>
  <c r="F76" i="9"/>
  <c r="C77" i="9" s="1"/>
  <c r="O78" i="9"/>
  <c r="S78" i="9"/>
  <c r="J79" i="9"/>
  <c r="E78" i="9"/>
  <c r="Y78" i="9"/>
  <c r="D79" i="8"/>
  <c r="G78" i="8"/>
  <c r="F76" i="8"/>
  <c r="N77" i="8"/>
  <c r="Q77" i="8"/>
  <c r="M77" i="8"/>
  <c r="E77" i="8" s="1"/>
  <c r="C78" i="8" s="1"/>
  <c r="P77" i="8"/>
  <c r="O77" i="8"/>
  <c r="H77" i="8"/>
  <c r="I77" i="8"/>
  <c r="R76" i="8"/>
  <c r="H46" i="6"/>
  <c r="M46" i="6"/>
  <c r="E46" i="6" s="1"/>
  <c r="C47" i="6" s="1"/>
  <c r="I47" i="6" s="1"/>
  <c r="Q46" i="6"/>
  <c r="N46" i="6"/>
  <c r="O46" i="6"/>
  <c r="G46" i="6"/>
  <c r="P46" i="6"/>
  <c r="K75" i="2"/>
  <c r="H76" i="2" s="1"/>
  <c r="Z75" i="2"/>
  <c r="W76" i="2" s="1"/>
  <c r="U76" i="2"/>
  <c r="R77" i="2" s="1"/>
  <c r="J79" i="2"/>
  <c r="M76" i="2"/>
  <c r="S78" i="2"/>
  <c r="Y77" i="2"/>
  <c r="E76" i="2"/>
  <c r="F75" i="2"/>
  <c r="C76" i="2" s="1"/>
  <c r="O77" i="2"/>
  <c r="P76" i="2"/>
  <c r="N45" i="1"/>
  <c r="O45" i="1" s="1"/>
  <c r="C46" i="1"/>
  <c r="D80" i="1"/>
  <c r="C1080" i="10" l="1"/>
  <c r="C1081" i="10" s="1"/>
  <c r="C1082" i="10" s="1"/>
  <c r="E1080" i="10"/>
  <c r="I83" i="10"/>
  <c r="I84" i="10" s="1"/>
  <c r="I85" i="10" s="1"/>
  <c r="C83" i="10"/>
  <c r="K78" i="9"/>
  <c r="H79" i="9" s="1"/>
  <c r="K79" i="9" s="1"/>
  <c r="Z77" i="9"/>
  <c r="W78" i="9" s="1"/>
  <c r="P77" i="9"/>
  <c r="M78" i="9" s="1"/>
  <c r="P78" i="9" s="1"/>
  <c r="F77" i="9"/>
  <c r="C78" i="9" s="1"/>
  <c r="U77" i="9"/>
  <c r="R78" i="9" s="1"/>
  <c r="U78" i="9" s="1"/>
  <c r="J80" i="9"/>
  <c r="Y79" i="9"/>
  <c r="O79" i="9"/>
  <c r="S79" i="9"/>
  <c r="E79" i="9"/>
  <c r="D80" i="8"/>
  <c r="G79" i="8"/>
  <c r="R77" i="8"/>
  <c r="N78" i="8"/>
  <c r="Q78" i="8"/>
  <c r="M78" i="8"/>
  <c r="E78" i="8" s="1"/>
  <c r="C79" i="8" s="1"/>
  <c r="P78" i="8"/>
  <c r="O78" i="8"/>
  <c r="H78" i="8"/>
  <c r="I78" i="8"/>
  <c r="F77" i="8"/>
  <c r="F46" i="6"/>
  <c r="R46" i="6"/>
  <c r="G47" i="6"/>
  <c r="P47" i="6"/>
  <c r="H47" i="6"/>
  <c r="M47" i="6"/>
  <c r="E47" i="6" s="1"/>
  <c r="Q47" i="6"/>
  <c r="N47" i="6"/>
  <c r="O47" i="6"/>
  <c r="U77" i="2"/>
  <c r="R78" i="2" s="1"/>
  <c r="Z76" i="2"/>
  <c r="W77" i="2" s="1"/>
  <c r="C77" i="2"/>
  <c r="K76" i="2"/>
  <c r="H77" i="2" s="1"/>
  <c r="E77" i="2"/>
  <c r="F76" i="2"/>
  <c r="S79" i="2"/>
  <c r="J80" i="2"/>
  <c r="M77" i="2"/>
  <c r="P77" i="2" s="1"/>
  <c r="Y78" i="2"/>
  <c r="O78" i="2"/>
  <c r="D81" i="1"/>
  <c r="K46" i="1"/>
  <c r="J46" i="1"/>
  <c r="M46" i="1"/>
  <c r="I46" i="1"/>
  <c r="E46" i="1" s="1"/>
  <c r="L46" i="1"/>
  <c r="E1081" i="10" l="1"/>
  <c r="E1082" i="10" s="1"/>
  <c r="E1083" i="10" s="1"/>
  <c r="G1081" i="10"/>
  <c r="C84" i="10"/>
  <c r="C85" i="10" s="1"/>
  <c r="C86" i="10" s="1"/>
  <c r="E84" i="10"/>
  <c r="Z78" i="9"/>
  <c r="W79" i="9" s="1"/>
  <c r="F78" i="9"/>
  <c r="C79" i="9" s="1"/>
  <c r="E80" i="9"/>
  <c r="O80" i="9"/>
  <c r="J81" i="9"/>
  <c r="S80" i="9"/>
  <c r="Y80" i="9"/>
  <c r="R79" i="9"/>
  <c r="M79" i="9"/>
  <c r="H80" i="9"/>
  <c r="K80" i="9" s="1"/>
  <c r="D81" i="8"/>
  <c r="G80" i="8"/>
  <c r="F78" i="8"/>
  <c r="N79" i="8"/>
  <c r="Q79" i="8"/>
  <c r="M79" i="8"/>
  <c r="E79" i="8" s="1"/>
  <c r="C80" i="8" s="1"/>
  <c r="P79" i="8"/>
  <c r="O79" i="8"/>
  <c r="H79" i="8"/>
  <c r="I79" i="8"/>
  <c r="R78" i="8"/>
  <c r="R47" i="6"/>
  <c r="C48" i="6"/>
  <c r="I48" i="6" s="1"/>
  <c r="F47" i="6"/>
  <c r="K77" i="2"/>
  <c r="H78" i="2" s="1"/>
  <c r="Z77" i="2"/>
  <c r="W78" i="2" s="1"/>
  <c r="U78" i="2"/>
  <c r="R79" i="2" s="1"/>
  <c r="Y79" i="2"/>
  <c r="J81" i="2"/>
  <c r="S80" i="2"/>
  <c r="E78" i="2"/>
  <c r="F77" i="2"/>
  <c r="C78" i="2" s="1"/>
  <c r="M78" i="2"/>
  <c r="O79" i="2"/>
  <c r="N46" i="1"/>
  <c r="O46" i="1" s="1"/>
  <c r="C47" i="1"/>
  <c r="D82" i="1"/>
  <c r="G1082" i="10" l="1"/>
  <c r="G1083" i="10" s="1"/>
  <c r="G1084" i="10" s="1"/>
  <c r="I1082" i="10"/>
  <c r="E85" i="10"/>
  <c r="E86" i="10" s="1"/>
  <c r="E87" i="10" s="1"/>
  <c r="G85" i="10"/>
  <c r="F79" i="9"/>
  <c r="C80" i="9" s="1"/>
  <c r="Z79" i="9"/>
  <c r="W80" i="9" s="1"/>
  <c r="S81" i="9"/>
  <c r="U79" i="9"/>
  <c r="R80" i="9" s="1"/>
  <c r="O81" i="9"/>
  <c r="P79" i="9"/>
  <c r="M80" i="9" s="1"/>
  <c r="E81" i="9"/>
  <c r="H81" i="9"/>
  <c r="K81" i="9" s="1"/>
  <c r="Y81" i="9"/>
  <c r="J82" i="9"/>
  <c r="D82" i="8"/>
  <c r="G81" i="8"/>
  <c r="F79" i="8"/>
  <c r="R79" i="8"/>
  <c r="N80" i="8"/>
  <c r="Q80" i="8"/>
  <c r="M80" i="8"/>
  <c r="E80" i="8" s="1"/>
  <c r="C81" i="8" s="1"/>
  <c r="P80" i="8"/>
  <c r="O80" i="8"/>
  <c r="H80" i="8"/>
  <c r="I80" i="8"/>
  <c r="O48" i="6"/>
  <c r="G48" i="6"/>
  <c r="P48" i="6"/>
  <c r="H48" i="6"/>
  <c r="M48" i="6"/>
  <c r="E48" i="6" s="1"/>
  <c r="Q48" i="6"/>
  <c r="N48" i="6"/>
  <c r="U79" i="2"/>
  <c r="R80" i="2" s="1"/>
  <c r="Z78" i="2"/>
  <c r="W79" i="2" s="1"/>
  <c r="K78" i="2"/>
  <c r="H79" i="2" s="1"/>
  <c r="Y80" i="2"/>
  <c r="S81" i="2"/>
  <c r="E79" i="2"/>
  <c r="F78" i="2"/>
  <c r="C79" i="2" s="1"/>
  <c r="P78" i="2"/>
  <c r="M79" i="2" s="1"/>
  <c r="O80" i="2"/>
  <c r="J82" i="2"/>
  <c r="J47" i="1"/>
  <c r="I47" i="1"/>
  <c r="M47" i="1"/>
  <c r="E47" i="1"/>
  <c r="C48" i="1" s="1"/>
  <c r="L47" i="1"/>
  <c r="K47" i="1"/>
  <c r="D83" i="1"/>
  <c r="I1083" i="10" l="1"/>
  <c r="I1084" i="10" s="1"/>
  <c r="I1085" i="10" s="1"/>
  <c r="C1083" i="10"/>
  <c r="G86" i="10"/>
  <c r="G87" i="10" s="1"/>
  <c r="G88" i="10" s="1"/>
  <c r="I86" i="10"/>
  <c r="U80" i="9"/>
  <c r="R81" i="9" s="1"/>
  <c r="P80" i="9"/>
  <c r="M81" i="9" s="1"/>
  <c r="Z80" i="9"/>
  <c r="W81" i="9" s="1"/>
  <c r="F80" i="9"/>
  <c r="C81" i="9" s="1"/>
  <c r="H82" i="9"/>
  <c r="Y82" i="9"/>
  <c r="K82" i="9"/>
  <c r="J83" i="9"/>
  <c r="E82" i="9"/>
  <c r="O82" i="9"/>
  <c r="S82" i="9"/>
  <c r="D83" i="8"/>
  <c r="G82" i="8"/>
  <c r="R80" i="8"/>
  <c r="N81" i="8"/>
  <c r="Q81" i="8"/>
  <c r="M81" i="8"/>
  <c r="E81" i="8" s="1"/>
  <c r="C82" i="8" s="1"/>
  <c r="P81" i="8"/>
  <c r="O81" i="8"/>
  <c r="H81" i="8"/>
  <c r="I81" i="8"/>
  <c r="F80" i="8"/>
  <c r="R48" i="6"/>
  <c r="F48" i="6"/>
  <c r="C49" i="6"/>
  <c r="I49" i="6" s="1"/>
  <c r="K79" i="2"/>
  <c r="H80" i="2" s="1"/>
  <c r="P79" i="2"/>
  <c r="M80" i="2" s="1"/>
  <c r="Z79" i="2"/>
  <c r="W80" i="2" s="1"/>
  <c r="R81" i="2"/>
  <c r="U81" i="2" s="1"/>
  <c r="U80" i="2"/>
  <c r="S82" i="2"/>
  <c r="J83" i="2"/>
  <c r="O81" i="2"/>
  <c r="E80" i="2"/>
  <c r="F79" i="2"/>
  <c r="C80" i="2" s="1"/>
  <c r="Y81" i="2"/>
  <c r="M48" i="1"/>
  <c r="L48" i="1"/>
  <c r="I48" i="1"/>
  <c r="E48" i="1" s="1"/>
  <c r="K48" i="1"/>
  <c r="J48" i="1"/>
  <c r="N47" i="1"/>
  <c r="O47" i="1" s="1"/>
  <c r="D84" i="1"/>
  <c r="C1084" i="10" l="1"/>
  <c r="C1085" i="10" s="1"/>
  <c r="C1086" i="10" s="1"/>
  <c r="E1084" i="10"/>
  <c r="I87" i="10"/>
  <c r="I88" i="10" s="1"/>
  <c r="I89" i="10" s="1"/>
  <c r="C87" i="10"/>
  <c r="F81" i="9"/>
  <c r="C82" i="9" s="1"/>
  <c r="Z81" i="9"/>
  <c r="W82" i="9" s="1"/>
  <c r="P81" i="9"/>
  <c r="M82" i="9" s="1"/>
  <c r="U81" i="9"/>
  <c r="R82" i="9" s="1"/>
  <c r="S83" i="9"/>
  <c r="E83" i="9"/>
  <c r="Y83" i="9"/>
  <c r="O83" i="9"/>
  <c r="J84" i="9"/>
  <c r="H83" i="9"/>
  <c r="K83" i="9" s="1"/>
  <c r="D84" i="8"/>
  <c r="G83" i="8"/>
  <c r="R81" i="8"/>
  <c r="N82" i="8"/>
  <c r="Q82" i="8"/>
  <c r="M82" i="8"/>
  <c r="E82" i="8" s="1"/>
  <c r="C83" i="8" s="1"/>
  <c r="P82" i="8"/>
  <c r="O82" i="8"/>
  <c r="H82" i="8"/>
  <c r="I82" i="8"/>
  <c r="F81" i="8"/>
  <c r="N49" i="6"/>
  <c r="O49" i="6"/>
  <c r="G49" i="6"/>
  <c r="P49" i="6"/>
  <c r="M49" i="6"/>
  <c r="E49" i="6" s="1"/>
  <c r="Q49" i="6"/>
  <c r="H49" i="6"/>
  <c r="Z80" i="2"/>
  <c r="W81" i="2" s="1"/>
  <c r="P80" i="2"/>
  <c r="M81" i="2" s="1"/>
  <c r="K80" i="2"/>
  <c r="H81" i="2" s="1"/>
  <c r="O82" i="2"/>
  <c r="J84" i="2"/>
  <c r="E81" i="2"/>
  <c r="F80" i="2"/>
  <c r="C81" i="2" s="1"/>
  <c r="Y82" i="2"/>
  <c r="S83" i="2"/>
  <c r="R82" i="2"/>
  <c r="N48" i="1"/>
  <c r="O48" i="1" s="1"/>
  <c r="C49" i="1"/>
  <c r="D85" i="1"/>
  <c r="E1085" i="10" l="1"/>
  <c r="E1086" i="10" s="1"/>
  <c r="E1087" i="10" s="1"/>
  <c r="G1085" i="10"/>
  <c r="C88" i="10"/>
  <c r="C89" i="10" s="1"/>
  <c r="C90" i="10" s="1"/>
  <c r="E88" i="10"/>
  <c r="P82" i="9"/>
  <c r="M83" i="9" s="1"/>
  <c r="U82" i="9"/>
  <c r="R83" i="9" s="1"/>
  <c r="Z82" i="9"/>
  <c r="W83" i="9" s="1"/>
  <c r="F82" i="9"/>
  <c r="C83" i="9" s="1"/>
  <c r="H84" i="9"/>
  <c r="O84" i="9"/>
  <c r="E84" i="9"/>
  <c r="J85" i="9"/>
  <c r="K84" i="9"/>
  <c r="Y84" i="9"/>
  <c r="S84" i="9"/>
  <c r="D85" i="8"/>
  <c r="G84" i="8"/>
  <c r="F82" i="8"/>
  <c r="N83" i="8"/>
  <c r="Q83" i="8"/>
  <c r="M83" i="8"/>
  <c r="E83" i="8" s="1"/>
  <c r="C84" i="8" s="1"/>
  <c r="P83" i="8"/>
  <c r="O83" i="8"/>
  <c r="H83" i="8"/>
  <c r="I83" i="8"/>
  <c r="R82" i="8"/>
  <c r="F49" i="6"/>
  <c r="C50" i="6"/>
  <c r="I50" i="6" s="1"/>
  <c r="R49" i="6"/>
  <c r="Z81" i="2"/>
  <c r="W82" i="2" s="1"/>
  <c r="K81" i="2"/>
  <c r="H82" i="2" s="1"/>
  <c r="P81" i="2"/>
  <c r="M82" i="2" s="1"/>
  <c r="S84" i="2"/>
  <c r="Y83" i="2"/>
  <c r="E82" i="2"/>
  <c r="F81" i="2"/>
  <c r="C82" i="2" s="1"/>
  <c r="O83" i="2"/>
  <c r="R83" i="2"/>
  <c r="J85" i="2"/>
  <c r="U82" i="2"/>
  <c r="D86" i="1"/>
  <c r="L49" i="1"/>
  <c r="K49" i="1"/>
  <c r="J49" i="1"/>
  <c r="M49" i="1"/>
  <c r="I49" i="1"/>
  <c r="E49" i="1" s="1"/>
  <c r="G1086" i="10" l="1"/>
  <c r="G1087" i="10" s="1"/>
  <c r="G1088" i="10" s="1"/>
  <c r="I1086" i="10"/>
  <c r="E89" i="10"/>
  <c r="E90" i="10" s="1"/>
  <c r="E91" i="10" s="1"/>
  <c r="G89" i="10"/>
  <c r="F83" i="9"/>
  <c r="C84" i="9" s="1"/>
  <c r="Z83" i="9"/>
  <c r="W84" i="9" s="1"/>
  <c r="U83" i="9"/>
  <c r="R84" i="9" s="1"/>
  <c r="P83" i="9"/>
  <c r="M84" i="9" s="1"/>
  <c r="E85" i="9"/>
  <c r="Y85" i="9"/>
  <c r="S85" i="9"/>
  <c r="J86" i="9"/>
  <c r="O85" i="9"/>
  <c r="H85" i="9"/>
  <c r="K85" i="9" s="1"/>
  <c r="D86" i="8"/>
  <c r="G85" i="8"/>
  <c r="R83" i="8"/>
  <c r="N84" i="8"/>
  <c r="Q84" i="8"/>
  <c r="M84" i="8"/>
  <c r="E84" i="8" s="1"/>
  <c r="C85" i="8" s="1"/>
  <c r="P84" i="8"/>
  <c r="O84" i="8"/>
  <c r="H84" i="8"/>
  <c r="I84" i="8"/>
  <c r="F83" i="8"/>
  <c r="H50" i="6"/>
  <c r="M50" i="6"/>
  <c r="E50" i="6" s="1"/>
  <c r="Q50" i="6"/>
  <c r="N50" i="6"/>
  <c r="O50" i="6"/>
  <c r="G50" i="6"/>
  <c r="P50" i="6"/>
  <c r="P82" i="2"/>
  <c r="M83" i="2" s="1"/>
  <c r="K82" i="2"/>
  <c r="H83" i="2" s="1"/>
  <c r="C83" i="2"/>
  <c r="Z82" i="2"/>
  <c r="W83" i="2" s="1"/>
  <c r="R84" i="2"/>
  <c r="U84" i="2" s="1"/>
  <c r="O84" i="2"/>
  <c r="S85" i="2"/>
  <c r="J86" i="2"/>
  <c r="Y84" i="2"/>
  <c r="F82" i="2"/>
  <c r="E83" i="2"/>
  <c r="U83" i="2"/>
  <c r="N49" i="1"/>
  <c r="O49" i="1" s="1"/>
  <c r="C50" i="1"/>
  <c r="D87" i="1"/>
  <c r="I1087" i="10" l="1"/>
  <c r="I1088" i="10" s="1"/>
  <c r="I1089" i="10" s="1"/>
  <c r="C1087" i="10"/>
  <c r="G90" i="10"/>
  <c r="G91" i="10" s="1"/>
  <c r="G92" i="10" s="1"/>
  <c r="I90" i="10"/>
  <c r="P84" i="9"/>
  <c r="M85" i="9" s="1"/>
  <c r="U84" i="9"/>
  <c r="R85" i="9" s="1"/>
  <c r="Z84" i="9"/>
  <c r="W85" i="9" s="1"/>
  <c r="F84" i="9"/>
  <c r="C85" i="9" s="1"/>
  <c r="H86" i="9"/>
  <c r="K86" i="9" s="1"/>
  <c r="J87" i="9"/>
  <c r="Y86" i="9"/>
  <c r="O86" i="9"/>
  <c r="S86" i="9"/>
  <c r="E86" i="9"/>
  <c r="D87" i="8"/>
  <c r="G86" i="8"/>
  <c r="R84" i="8"/>
  <c r="N85" i="8"/>
  <c r="Q85" i="8"/>
  <c r="M85" i="8"/>
  <c r="E85" i="8" s="1"/>
  <c r="C86" i="8" s="1"/>
  <c r="P85" i="8"/>
  <c r="O85" i="8"/>
  <c r="H85" i="8"/>
  <c r="I85" i="8"/>
  <c r="F84" i="8"/>
  <c r="R50" i="6"/>
  <c r="C51" i="6"/>
  <c r="I51" i="6" s="1"/>
  <c r="F50" i="6"/>
  <c r="Z83" i="2"/>
  <c r="W84" i="2" s="1"/>
  <c r="K83" i="2"/>
  <c r="H84" i="2" s="1"/>
  <c r="P83" i="2"/>
  <c r="M84" i="2" s="1"/>
  <c r="R85" i="2"/>
  <c r="Y85" i="2"/>
  <c r="J87" i="2"/>
  <c r="S86" i="2"/>
  <c r="E84" i="2"/>
  <c r="F83" i="2"/>
  <c r="C84" i="2"/>
  <c r="O85" i="2"/>
  <c r="D88" i="1"/>
  <c r="K50" i="1"/>
  <c r="J50" i="1"/>
  <c r="M50" i="1"/>
  <c r="L50" i="1"/>
  <c r="I50" i="1"/>
  <c r="E50" i="1"/>
  <c r="C1088" i="10" l="1"/>
  <c r="C1089" i="10" s="1"/>
  <c r="C1090" i="10" s="1"/>
  <c r="E1088" i="10"/>
  <c r="I91" i="10"/>
  <c r="I92" i="10" s="1"/>
  <c r="I93" i="10" s="1"/>
  <c r="C91" i="10"/>
  <c r="F85" i="9"/>
  <c r="C86" i="9" s="1"/>
  <c r="Z85" i="9"/>
  <c r="W86" i="9" s="1"/>
  <c r="U85" i="9"/>
  <c r="R86" i="9" s="1"/>
  <c r="P85" i="9"/>
  <c r="M86" i="9" s="1"/>
  <c r="Y87" i="9"/>
  <c r="O87" i="9"/>
  <c r="E87" i="9"/>
  <c r="J88" i="9"/>
  <c r="S87" i="9"/>
  <c r="H87" i="9"/>
  <c r="K87" i="9" s="1"/>
  <c r="D88" i="8"/>
  <c r="G87" i="8"/>
  <c r="F85" i="8"/>
  <c r="N86" i="8"/>
  <c r="Q86" i="8"/>
  <c r="M86" i="8"/>
  <c r="E86" i="8" s="1"/>
  <c r="C87" i="8" s="1"/>
  <c r="P86" i="8"/>
  <c r="O86" i="8"/>
  <c r="H86" i="8"/>
  <c r="I86" i="8"/>
  <c r="R85" i="8"/>
  <c r="G51" i="6"/>
  <c r="P51" i="6"/>
  <c r="H51" i="6"/>
  <c r="M51" i="6"/>
  <c r="E51" i="6" s="1"/>
  <c r="Q51" i="6"/>
  <c r="N51" i="6"/>
  <c r="O51" i="6"/>
  <c r="P84" i="2"/>
  <c r="M85" i="2" s="1"/>
  <c r="K84" i="2"/>
  <c r="H85" i="2" s="1"/>
  <c r="Z84" i="2"/>
  <c r="W85" i="2" s="1"/>
  <c r="E85" i="2"/>
  <c r="F84" i="2"/>
  <c r="C85" i="2" s="1"/>
  <c r="Y86" i="2"/>
  <c r="U85" i="2"/>
  <c r="R86" i="2" s="1"/>
  <c r="S87" i="2"/>
  <c r="J88" i="2"/>
  <c r="O86" i="2"/>
  <c r="N50" i="1"/>
  <c r="O50" i="1" s="1"/>
  <c r="D89" i="1"/>
  <c r="C51" i="1"/>
  <c r="E1089" i="10" l="1"/>
  <c r="E1090" i="10" s="1"/>
  <c r="E1091" i="10" s="1"/>
  <c r="G1089" i="10"/>
  <c r="C92" i="10"/>
  <c r="C93" i="10" s="1"/>
  <c r="C94" i="10" s="1"/>
  <c r="E92" i="10"/>
  <c r="P86" i="9"/>
  <c r="M87" i="9" s="1"/>
  <c r="U86" i="9"/>
  <c r="R87" i="9" s="1"/>
  <c r="Z86" i="9"/>
  <c r="W87" i="9" s="1"/>
  <c r="F86" i="9"/>
  <c r="C87" i="9" s="1"/>
  <c r="H88" i="9"/>
  <c r="J89" i="9"/>
  <c r="K88" i="9"/>
  <c r="O88" i="9"/>
  <c r="S88" i="9"/>
  <c r="E88" i="9"/>
  <c r="Y88" i="9"/>
  <c r="D89" i="8"/>
  <c r="G88" i="8"/>
  <c r="R86" i="8"/>
  <c r="F86" i="8"/>
  <c r="N87" i="8"/>
  <c r="Q87" i="8"/>
  <c r="M87" i="8"/>
  <c r="E87" i="8" s="1"/>
  <c r="C88" i="8" s="1"/>
  <c r="P87" i="8"/>
  <c r="O87" i="8"/>
  <c r="H87" i="8"/>
  <c r="I87" i="8"/>
  <c r="R51" i="6"/>
  <c r="C52" i="6"/>
  <c r="I52" i="6" s="1"/>
  <c r="F51" i="6"/>
  <c r="Z85" i="2"/>
  <c r="W86" i="2" s="1"/>
  <c r="U86" i="2"/>
  <c r="R87" i="2" s="1"/>
  <c r="K85" i="2"/>
  <c r="H86" i="2" s="1"/>
  <c r="M86" i="2"/>
  <c r="P85" i="2"/>
  <c r="F85" i="2"/>
  <c r="C86" i="2" s="1"/>
  <c r="E86" i="2"/>
  <c r="S88" i="2"/>
  <c r="O87" i="2"/>
  <c r="J89" i="2"/>
  <c r="Y87" i="2"/>
  <c r="M51" i="1"/>
  <c r="J51" i="1"/>
  <c r="I51" i="1"/>
  <c r="E51" i="1" s="1"/>
  <c r="L51" i="1"/>
  <c r="K51" i="1"/>
  <c r="D90" i="1"/>
  <c r="G1090" i="10" l="1"/>
  <c r="G1091" i="10" s="1"/>
  <c r="G1092" i="10" s="1"/>
  <c r="I1090" i="10"/>
  <c r="E93" i="10"/>
  <c r="E94" i="10" s="1"/>
  <c r="E95" i="10" s="1"/>
  <c r="G93" i="10"/>
  <c r="Z87" i="9"/>
  <c r="W88" i="9" s="1"/>
  <c r="Z88" i="9" s="1"/>
  <c r="U87" i="9"/>
  <c r="R88" i="9" s="1"/>
  <c r="F87" i="9"/>
  <c r="C88" i="9" s="1"/>
  <c r="P87" i="9"/>
  <c r="M88" i="9" s="1"/>
  <c r="O89" i="9"/>
  <c r="E89" i="9"/>
  <c r="Y89" i="9"/>
  <c r="S89" i="9"/>
  <c r="J90" i="9"/>
  <c r="H89" i="9"/>
  <c r="K89" i="9" s="1"/>
  <c r="D90" i="8"/>
  <c r="G89" i="8"/>
  <c r="R87" i="8"/>
  <c r="N88" i="8"/>
  <c r="Q88" i="8"/>
  <c r="M88" i="8"/>
  <c r="E88" i="8" s="1"/>
  <c r="C89" i="8" s="1"/>
  <c r="P88" i="8"/>
  <c r="O88" i="8"/>
  <c r="H88" i="8"/>
  <c r="I88" i="8"/>
  <c r="F87" i="8"/>
  <c r="O52" i="6"/>
  <c r="G52" i="6"/>
  <c r="P52" i="6"/>
  <c r="H52" i="6"/>
  <c r="M52" i="6"/>
  <c r="E52" i="6" s="1"/>
  <c r="Q52" i="6"/>
  <c r="N52" i="6"/>
  <c r="K86" i="2"/>
  <c r="H87" i="2" s="1"/>
  <c r="U87" i="2"/>
  <c r="R88" i="2" s="1"/>
  <c r="C87" i="2"/>
  <c r="Z86" i="2"/>
  <c r="W87" i="2" s="1"/>
  <c r="E87" i="2"/>
  <c r="F86" i="2"/>
  <c r="J90" i="2"/>
  <c r="Y88" i="2"/>
  <c r="P86" i="2"/>
  <c r="M87" i="2" s="1"/>
  <c r="O88" i="2"/>
  <c r="S89" i="2"/>
  <c r="N51" i="1"/>
  <c r="O51" i="1" s="1"/>
  <c r="C52" i="1"/>
  <c r="D91" i="1"/>
  <c r="I1091" i="10" l="1"/>
  <c r="I1092" i="10" s="1"/>
  <c r="I1093" i="10" s="1"/>
  <c r="C1091" i="10"/>
  <c r="G94" i="10"/>
  <c r="G95" i="10" s="1"/>
  <c r="G96" i="10" s="1"/>
  <c r="I94" i="10"/>
  <c r="F88" i="9"/>
  <c r="C89" i="9" s="1"/>
  <c r="U88" i="9"/>
  <c r="R89" i="9" s="1"/>
  <c r="P88" i="9"/>
  <c r="M89" i="9" s="1"/>
  <c r="H90" i="9"/>
  <c r="S90" i="9"/>
  <c r="E90" i="9"/>
  <c r="J91" i="9"/>
  <c r="Y90" i="9"/>
  <c r="O90" i="9"/>
  <c r="W89" i="9"/>
  <c r="Z89" i="9" s="1"/>
  <c r="D91" i="8"/>
  <c r="G90" i="8"/>
  <c r="F88" i="8"/>
  <c r="N89" i="8"/>
  <c r="Q89" i="8"/>
  <c r="M89" i="8"/>
  <c r="E89" i="8" s="1"/>
  <c r="C90" i="8" s="1"/>
  <c r="P89" i="8"/>
  <c r="O89" i="8"/>
  <c r="H89" i="8"/>
  <c r="I89" i="8"/>
  <c r="R88" i="8"/>
  <c r="R52" i="6"/>
  <c r="F52" i="6"/>
  <c r="C53" i="6"/>
  <c r="I53" i="6" s="1"/>
  <c r="U88" i="2"/>
  <c r="R89" i="2" s="1"/>
  <c r="W88" i="2"/>
  <c r="Z87" i="2"/>
  <c r="P87" i="2"/>
  <c r="M88" i="2" s="1"/>
  <c r="K87" i="2"/>
  <c r="H88" i="2" s="1"/>
  <c r="Y89" i="2"/>
  <c r="S90" i="2"/>
  <c r="J91" i="2"/>
  <c r="O89" i="2"/>
  <c r="E88" i="2"/>
  <c r="F87" i="2"/>
  <c r="C88" i="2" s="1"/>
  <c r="I52" i="1"/>
  <c r="E52" i="1" s="1"/>
  <c r="C53" i="1" s="1"/>
  <c r="M52" i="1"/>
  <c r="L52" i="1"/>
  <c r="J52" i="1"/>
  <c r="K52" i="1"/>
  <c r="D92" i="1"/>
  <c r="C1092" i="10" l="1"/>
  <c r="C1093" i="10" s="1"/>
  <c r="C1094" i="10" s="1"/>
  <c r="E1092" i="10"/>
  <c r="I95" i="10"/>
  <c r="I96" i="10" s="1"/>
  <c r="I97" i="10" s="1"/>
  <c r="C95" i="10"/>
  <c r="U89" i="9"/>
  <c r="R90" i="9" s="1"/>
  <c r="P89" i="9"/>
  <c r="M90" i="9" s="1"/>
  <c r="F89" i="9"/>
  <c r="C90" i="9" s="1"/>
  <c r="J92" i="9"/>
  <c r="O91" i="9"/>
  <c r="Y91" i="9"/>
  <c r="W90" i="9"/>
  <c r="E91" i="9"/>
  <c r="K90" i="9"/>
  <c r="H91" i="9" s="1"/>
  <c r="S91" i="9"/>
  <c r="D92" i="8"/>
  <c r="G91" i="8"/>
  <c r="R89" i="8"/>
  <c r="N90" i="8"/>
  <c r="Q90" i="8"/>
  <c r="M90" i="8"/>
  <c r="E90" i="8" s="1"/>
  <c r="C91" i="8" s="1"/>
  <c r="P90" i="8"/>
  <c r="O90" i="8"/>
  <c r="H90" i="8"/>
  <c r="I90" i="8"/>
  <c r="F89" i="8"/>
  <c r="N53" i="6"/>
  <c r="O53" i="6"/>
  <c r="G53" i="6"/>
  <c r="P53" i="6"/>
  <c r="M53" i="6"/>
  <c r="E53" i="6" s="1"/>
  <c r="Q53" i="6"/>
  <c r="H53" i="6"/>
  <c r="K88" i="2"/>
  <c r="H89" i="2" s="1"/>
  <c r="P88" i="2"/>
  <c r="M89" i="2" s="1"/>
  <c r="U89" i="2"/>
  <c r="R90" i="2" s="1"/>
  <c r="O90" i="2"/>
  <c r="J92" i="2"/>
  <c r="F88" i="2"/>
  <c r="C89" i="2" s="1"/>
  <c r="E89" i="2"/>
  <c r="Z88" i="2"/>
  <c r="W89" i="2" s="1"/>
  <c r="S91" i="2"/>
  <c r="Y90" i="2"/>
  <c r="L53" i="1"/>
  <c r="K53" i="1"/>
  <c r="M53" i="1"/>
  <c r="J53" i="1"/>
  <c r="I53" i="1"/>
  <c r="E53" i="1" s="1"/>
  <c r="N52" i="1"/>
  <c r="O52" i="1" s="1"/>
  <c r="D93" i="1"/>
  <c r="E1093" i="10" l="1"/>
  <c r="E1094" i="10" s="1"/>
  <c r="E1095" i="10" s="1"/>
  <c r="G1093" i="10"/>
  <c r="C96" i="10"/>
  <c r="C97" i="10" s="1"/>
  <c r="C98" i="10" s="1"/>
  <c r="E96" i="10"/>
  <c r="F90" i="9"/>
  <c r="C91" i="9" s="1"/>
  <c r="P90" i="9"/>
  <c r="M91" i="9" s="1"/>
  <c r="K91" i="9"/>
  <c r="H92" i="9" s="1"/>
  <c r="U90" i="9"/>
  <c r="R91" i="9" s="1"/>
  <c r="Y92" i="9"/>
  <c r="E92" i="9"/>
  <c r="J93" i="9"/>
  <c r="S92" i="9"/>
  <c r="O92" i="9"/>
  <c r="Z90" i="9"/>
  <c r="W91" i="9" s="1"/>
  <c r="D93" i="8"/>
  <c r="G92" i="8"/>
  <c r="F90" i="8"/>
  <c r="R90" i="8"/>
  <c r="N91" i="8"/>
  <c r="Q91" i="8"/>
  <c r="M91" i="8"/>
  <c r="E91" i="8" s="1"/>
  <c r="C92" i="8" s="1"/>
  <c r="P91" i="8"/>
  <c r="O91" i="8"/>
  <c r="H91" i="8"/>
  <c r="F91" i="8" s="1"/>
  <c r="I91" i="8"/>
  <c r="F53" i="6"/>
  <c r="C54" i="6"/>
  <c r="I54" i="6" s="1"/>
  <c r="R53" i="6"/>
  <c r="P89" i="2"/>
  <c r="M90" i="2" s="1"/>
  <c r="Z89" i="2"/>
  <c r="W90" i="2" s="1"/>
  <c r="U90" i="2"/>
  <c r="R91" i="2" s="1"/>
  <c r="H90" i="2"/>
  <c r="K89" i="2"/>
  <c r="O91" i="2"/>
  <c r="E90" i="2"/>
  <c r="F89" i="2"/>
  <c r="C90" i="2" s="1"/>
  <c r="Y91" i="2"/>
  <c r="J93" i="2"/>
  <c r="S92" i="2"/>
  <c r="C54" i="1"/>
  <c r="N53" i="1"/>
  <c r="O53" i="1" s="1"/>
  <c r="D94" i="1"/>
  <c r="G1094" i="10" l="1"/>
  <c r="G1095" i="10" s="1"/>
  <c r="G1096" i="10" s="1"/>
  <c r="I1094" i="10"/>
  <c r="E97" i="10"/>
  <c r="E98" i="10" s="1"/>
  <c r="E99" i="10" s="1"/>
  <c r="G97" i="10"/>
  <c r="P91" i="9"/>
  <c r="M92" i="9" s="1"/>
  <c r="U91" i="9"/>
  <c r="R92" i="9" s="1"/>
  <c r="K92" i="9"/>
  <c r="H93" i="9" s="1"/>
  <c r="Z91" i="9"/>
  <c r="W92" i="9" s="1"/>
  <c r="F91" i="9"/>
  <c r="C92" i="9" s="1"/>
  <c r="S93" i="9"/>
  <c r="E93" i="9"/>
  <c r="O93" i="9"/>
  <c r="Y93" i="9"/>
  <c r="J94" i="9"/>
  <c r="D94" i="8"/>
  <c r="G93" i="8"/>
  <c r="N92" i="8"/>
  <c r="Q92" i="8"/>
  <c r="M92" i="8"/>
  <c r="E92" i="8" s="1"/>
  <c r="C93" i="8" s="1"/>
  <c r="P92" i="8"/>
  <c r="O92" i="8"/>
  <c r="H92" i="8"/>
  <c r="I92" i="8"/>
  <c r="R91" i="8"/>
  <c r="H54" i="6"/>
  <c r="M54" i="6"/>
  <c r="E54" i="6" s="1"/>
  <c r="Q54" i="6"/>
  <c r="N54" i="6"/>
  <c r="O54" i="6"/>
  <c r="G54" i="6"/>
  <c r="P54" i="6"/>
  <c r="U91" i="2"/>
  <c r="R92" i="2" s="1"/>
  <c r="Z90" i="2"/>
  <c r="W91" i="2" s="1"/>
  <c r="P90" i="2"/>
  <c r="M91" i="2" s="1"/>
  <c r="H91" i="2"/>
  <c r="K90" i="2"/>
  <c r="J94" i="2"/>
  <c r="S93" i="2"/>
  <c r="O92" i="2"/>
  <c r="Y92" i="2"/>
  <c r="E91" i="2"/>
  <c r="F90" i="2"/>
  <c r="C91" i="2" s="1"/>
  <c r="D95" i="1"/>
  <c r="K54" i="1"/>
  <c r="J54" i="1"/>
  <c r="M54" i="1"/>
  <c r="I54" i="1"/>
  <c r="E54" i="1" s="1"/>
  <c r="L54" i="1"/>
  <c r="I1095" i="10" l="1"/>
  <c r="I1096" i="10" s="1"/>
  <c r="I1097" i="10" s="1"/>
  <c r="C1095" i="10"/>
  <c r="G98" i="10"/>
  <c r="G99" i="10" s="1"/>
  <c r="G100" i="10" s="1"/>
  <c r="I98" i="10"/>
  <c r="Z92" i="9"/>
  <c r="W93" i="9" s="1"/>
  <c r="U92" i="9"/>
  <c r="R93" i="9" s="1"/>
  <c r="K93" i="9"/>
  <c r="H94" i="9" s="1"/>
  <c r="F92" i="9"/>
  <c r="C93" i="9" s="1"/>
  <c r="P92" i="9"/>
  <c r="M93" i="9" s="1"/>
  <c r="O94" i="9"/>
  <c r="J95" i="9"/>
  <c r="S94" i="9"/>
  <c r="Y94" i="9"/>
  <c r="E94" i="9"/>
  <c r="D95" i="8"/>
  <c r="G94" i="8"/>
  <c r="R92" i="8"/>
  <c r="N93" i="8"/>
  <c r="Q93" i="8"/>
  <c r="M93" i="8"/>
  <c r="E93" i="8" s="1"/>
  <c r="C94" i="8" s="1"/>
  <c r="P93" i="8"/>
  <c r="O93" i="8"/>
  <c r="H93" i="8"/>
  <c r="I93" i="8"/>
  <c r="F92" i="8"/>
  <c r="F54" i="6"/>
  <c r="C55" i="6"/>
  <c r="I55" i="6" s="1"/>
  <c r="R54" i="6"/>
  <c r="P91" i="2"/>
  <c r="M92" i="2" s="1"/>
  <c r="Z91" i="2"/>
  <c r="W92" i="2" s="1"/>
  <c r="U92" i="2"/>
  <c r="R93" i="2" s="1"/>
  <c r="Y93" i="2"/>
  <c r="O93" i="2"/>
  <c r="K91" i="2"/>
  <c r="H92" i="2" s="1"/>
  <c r="S94" i="2"/>
  <c r="E92" i="2"/>
  <c r="F91" i="2"/>
  <c r="C92" i="2" s="1"/>
  <c r="J95" i="2"/>
  <c r="N54" i="1"/>
  <c r="O54" i="1" s="1"/>
  <c r="D96" i="1"/>
  <c r="C55" i="1"/>
  <c r="C1096" i="10" l="1"/>
  <c r="C1097" i="10" s="1"/>
  <c r="C1098" i="10" s="1"/>
  <c r="E1096" i="10"/>
  <c r="I99" i="10"/>
  <c r="I100" i="10" s="1"/>
  <c r="I101" i="10" s="1"/>
  <c r="C99" i="10"/>
  <c r="K94" i="9"/>
  <c r="H95" i="9" s="1"/>
  <c r="F93" i="9"/>
  <c r="C94" i="9" s="1"/>
  <c r="U93" i="9"/>
  <c r="R94" i="9" s="1"/>
  <c r="P93" i="9"/>
  <c r="M94" i="9" s="1"/>
  <c r="Z93" i="9"/>
  <c r="W94" i="9" s="1"/>
  <c r="O95" i="9"/>
  <c r="J96" i="9"/>
  <c r="S95" i="9"/>
  <c r="E95" i="9"/>
  <c r="Y95" i="9"/>
  <c r="D96" i="8"/>
  <c r="G95" i="8"/>
  <c r="N94" i="8"/>
  <c r="Q94" i="8"/>
  <c r="M94" i="8"/>
  <c r="E94" i="8" s="1"/>
  <c r="C95" i="8" s="1"/>
  <c r="P94" i="8"/>
  <c r="O94" i="8"/>
  <c r="H94" i="8"/>
  <c r="I94" i="8"/>
  <c r="F93" i="8"/>
  <c r="R93" i="8"/>
  <c r="G55" i="6"/>
  <c r="P55" i="6"/>
  <c r="H55" i="6"/>
  <c r="M55" i="6"/>
  <c r="E55" i="6" s="1"/>
  <c r="Q55" i="6"/>
  <c r="N55" i="6"/>
  <c r="O55" i="6"/>
  <c r="U93" i="2"/>
  <c r="R94" i="2" s="1"/>
  <c r="Z92" i="2"/>
  <c r="W93" i="2" s="1"/>
  <c r="K92" i="2"/>
  <c r="H93" i="2" s="1"/>
  <c r="C93" i="2"/>
  <c r="M93" i="2"/>
  <c r="P92" i="2"/>
  <c r="Y94" i="2"/>
  <c r="S95" i="2"/>
  <c r="J96" i="2"/>
  <c r="O94" i="2"/>
  <c r="E93" i="2"/>
  <c r="F92" i="2"/>
  <c r="J55" i="1"/>
  <c r="I55" i="1"/>
  <c r="E55" i="1" s="1"/>
  <c r="C56" i="1" s="1"/>
  <c r="M55" i="1"/>
  <c r="L55" i="1"/>
  <c r="K55" i="1"/>
  <c r="D97" i="1"/>
  <c r="E1097" i="10" l="1"/>
  <c r="E1098" i="10" s="1"/>
  <c r="E1099" i="10" s="1"/>
  <c r="G1097" i="10"/>
  <c r="C100" i="10"/>
  <c r="C101" i="10" s="1"/>
  <c r="C102" i="10" s="1"/>
  <c r="E100" i="10"/>
  <c r="U94" i="9"/>
  <c r="R95" i="9" s="1"/>
  <c r="P94" i="9"/>
  <c r="M95" i="9" s="1"/>
  <c r="F94" i="9"/>
  <c r="C95" i="9" s="1"/>
  <c r="Z94" i="9"/>
  <c r="W95" i="9" s="1"/>
  <c r="K95" i="9"/>
  <c r="H96" i="9" s="1"/>
  <c r="Y96" i="9"/>
  <c r="S96" i="9"/>
  <c r="O96" i="9"/>
  <c r="E96" i="9"/>
  <c r="J97" i="9"/>
  <c r="D97" i="8"/>
  <c r="G96" i="8"/>
  <c r="F94" i="8"/>
  <c r="N95" i="8"/>
  <c r="Q95" i="8"/>
  <c r="M95" i="8"/>
  <c r="E95" i="8" s="1"/>
  <c r="C96" i="8" s="1"/>
  <c r="P95" i="8"/>
  <c r="O95" i="8"/>
  <c r="H95" i="8"/>
  <c r="I95" i="8"/>
  <c r="R94" i="8"/>
  <c r="R55" i="6"/>
  <c r="C56" i="6"/>
  <c r="I56" i="6" s="1"/>
  <c r="F55" i="6"/>
  <c r="K93" i="2"/>
  <c r="H94" i="2" s="1"/>
  <c r="Z93" i="2"/>
  <c r="W94" i="2" s="1"/>
  <c r="U94" i="2"/>
  <c r="R95" i="2" s="1"/>
  <c r="P94" i="2"/>
  <c r="O95" i="2"/>
  <c r="S96" i="2"/>
  <c r="E94" i="2"/>
  <c r="F93" i="2"/>
  <c r="C94" i="2" s="1"/>
  <c r="M94" i="2"/>
  <c r="J97" i="2"/>
  <c r="Y95" i="2"/>
  <c r="P93" i="2"/>
  <c r="M56" i="1"/>
  <c r="L56" i="1"/>
  <c r="I56" i="1"/>
  <c r="E56" i="1" s="1"/>
  <c r="K56" i="1"/>
  <c r="J56" i="1"/>
  <c r="D98" i="1"/>
  <c r="N55" i="1"/>
  <c r="O55" i="1" s="1"/>
  <c r="G1098" i="10" l="1"/>
  <c r="G1099" i="10" s="1"/>
  <c r="G1100" i="10" s="1"/>
  <c r="I1098" i="10"/>
  <c r="E101" i="10"/>
  <c r="E102" i="10" s="1"/>
  <c r="E103" i="10" s="1"/>
  <c r="G101" i="10"/>
  <c r="F95" i="9"/>
  <c r="C96" i="9" s="1"/>
  <c r="P95" i="9"/>
  <c r="M96" i="9" s="1"/>
  <c r="Z95" i="9"/>
  <c r="W96" i="9" s="1"/>
  <c r="K96" i="9"/>
  <c r="H97" i="9" s="1"/>
  <c r="U95" i="9"/>
  <c r="R96" i="9" s="1"/>
  <c r="J98" i="9"/>
  <c r="O97" i="9"/>
  <c r="Y97" i="9"/>
  <c r="S97" i="9"/>
  <c r="E97" i="9"/>
  <c r="D98" i="8"/>
  <c r="G97" i="8"/>
  <c r="F95" i="8"/>
  <c r="N96" i="8"/>
  <c r="Q96" i="8"/>
  <c r="M96" i="8"/>
  <c r="E96" i="8" s="1"/>
  <c r="C97" i="8" s="1"/>
  <c r="P96" i="8"/>
  <c r="O96" i="8"/>
  <c r="H96" i="8"/>
  <c r="I96" i="8"/>
  <c r="R95" i="8"/>
  <c r="O56" i="6"/>
  <c r="G56" i="6"/>
  <c r="P56" i="6"/>
  <c r="H56" i="6"/>
  <c r="M56" i="6"/>
  <c r="E56" i="6" s="1"/>
  <c r="Q56" i="6"/>
  <c r="N56" i="6"/>
  <c r="Z94" i="2"/>
  <c r="W95" i="2" s="1"/>
  <c r="U95" i="2"/>
  <c r="R96" i="2" s="1"/>
  <c r="K94" i="2"/>
  <c r="H95" i="2" s="1"/>
  <c r="O96" i="2"/>
  <c r="J98" i="2"/>
  <c r="M95" i="2"/>
  <c r="F94" i="2"/>
  <c r="C95" i="2" s="1"/>
  <c r="E95" i="2"/>
  <c r="Y96" i="2"/>
  <c r="S97" i="2"/>
  <c r="N56" i="1"/>
  <c r="O56" i="1" s="1"/>
  <c r="C57" i="1"/>
  <c r="D99" i="1"/>
  <c r="I1099" i="10" l="1"/>
  <c r="I1100" i="10" s="1"/>
  <c r="I1101" i="10" s="1"/>
  <c r="C1099" i="10"/>
  <c r="G102" i="10"/>
  <c r="G103" i="10" s="1"/>
  <c r="G104" i="10" s="1"/>
  <c r="I102" i="10"/>
  <c r="Z96" i="9"/>
  <c r="W97" i="9" s="1"/>
  <c r="P96" i="9"/>
  <c r="M97" i="9" s="1"/>
  <c r="K97" i="9"/>
  <c r="H98" i="9" s="1"/>
  <c r="U96" i="9"/>
  <c r="R97" i="9" s="1"/>
  <c r="F96" i="9"/>
  <c r="C97" i="9" s="1"/>
  <c r="Y98" i="9"/>
  <c r="E98" i="9"/>
  <c r="J99" i="9"/>
  <c r="S98" i="9"/>
  <c r="O98" i="9"/>
  <c r="D99" i="8"/>
  <c r="G98" i="8"/>
  <c r="R96" i="8"/>
  <c r="N97" i="8"/>
  <c r="Q97" i="8"/>
  <c r="M97" i="8"/>
  <c r="E97" i="8" s="1"/>
  <c r="C98" i="8" s="1"/>
  <c r="P97" i="8"/>
  <c r="O97" i="8"/>
  <c r="H97" i="8"/>
  <c r="I97" i="8"/>
  <c r="F96" i="8"/>
  <c r="R56" i="6"/>
  <c r="F56" i="6"/>
  <c r="C57" i="6"/>
  <c r="I57" i="6" s="1"/>
  <c r="K95" i="2"/>
  <c r="H96" i="2" s="1"/>
  <c r="U96" i="2"/>
  <c r="R97" i="2" s="1"/>
  <c r="Z95" i="2"/>
  <c r="W96" i="2" s="1"/>
  <c r="O97" i="2"/>
  <c r="Y97" i="2"/>
  <c r="S98" i="2"/>
  <c r="J99" i="2"/>
  <c r="E96" i="2"/>
  <c r="F95" i="2"/>
  <c r="C96" i="2" s="1"/>
  <c r="P95" i="2"/>
  <c r="M96" i="2" s="1"/>
  <c r="D100" i="1"/>
  <c r="L57" i="1"/>
  <c r="K57" i="1"/>
  <c r="J57" i="1"/>
  <c r="I57" i="1"/>
  <c r="E57" i="1" s="1"/>
  <c r="M57" i="1"/>
  <c r="C1100" i="10" l="1"/>
  <c r="C1101" i="10" s="1"/>
  <c r="C1102" i="10" s="1"/>
  <c r="E1100" i="10"/>
  <c r="I103" i="10"/>
  <c r="I104" i="10" s="1"/>
  <c r="I105" i="10" s="1"/>
  <c r="C103" i="10"/>
  <c r="U97" i="9"/>
  <c r="R98" i="9" s="1"/>
  <c r="K98" i="9"/>
  <c r="H99" i="9" s="1"/>
  <c r="P97" i="9"/>
  <c r="M98" i="9" s="1"/>
  <c r="F97" i="9"/>
  <c r="C98" i="9" s="1"/>
  <c r="Z97" i="9"/>
  <c r="W98" i="9" s="1"/>
  <c r="Y99" i="9"/>
  <c r="O99" i="9"/>
  <c r="J100" i="9"/>
  <c r="S99" i="9"/>
  <c r="E99" i="9"/>
  <c r="D100" i="8"/>
  <c r="G99" i="8"/>
  <c r="R97" i="8"/>
  <c r="N98" i="8"/>
  <c r="Q98" i="8"/>
  <c r="M98" i="8"/>
  <c r="E98" i="8" s="1"/>
  <c r="C99" i="8" s="1"/>
  <c r="P98" i="8"/>
  <c r="O98" i="8"/>
  <c r="H98" i="8"/>
  <c r="I98" i="8"/>
  <c r="F97" i="8"/>
  <c r="N57" i="6"/>
  <c r="O57" i="6"/>
  <c r="G57" i="6"/>
  <c r="P57" i="6"/>
  <c r="H57" i="6"/>
  <c r="Q57" i="6"/>
  <c r="M57" i="6"/>
  <c r="E57" i="6" s="1"/>
  <c r="Z96" i="2"/>
  <c r="W97" i="2" s="1"/>
  <c r="P96" i="2"/>
  <c r="M97" i="2" s="1"/>
  <c r="U97" i="2"/>
  <c r="R98" i="2" s="1"/>
  <c r="C97" i="2"/>
  <c r="H97" i="2"/>
  <c r="K96" i="2"/>
  <c r="J100" i="2"/>
  <c r="Y98" i="2"/>
  <c r="O98" i="2"/>
  <c r="S99" i="2"/>
  <c r="E97" i="2"/>
  <c r="F96" i="2"/>
  <c r="N57" i="1"/>
  <c r="O57" i="1" s="1"/>
  <c r="C58" i="1"/>
  <c r="D101" i="1"/>
  <c r="E1101" i="10" l="1"/>
  <c r="E1102" i="10" s="1"/>
  <c r="E1103" i="10" s="1"/>
  <c r="G1101" i="10"/>
  <c r="C104" i="10"/>
  <c r="C105" i="10" s="1"/>
  <c r="C106" i="10" s="1"/>
  <c r="E104" i="10"/>
  <c r="F98" i="9"/>
  <c r="C99" i="9" s="1"/>
  <c r="P98" i="9"/>
  <c r="M99" i="9" s="1"/>
  <c r="K99" i="9"/>
  <c r="H100" i="9" s="1"/>
  <c r="Z98" i="9"/>
  <c r="W99" i="9" s="1"/>
  <c r="U98" i="9"/>
  <c r="R99" i="9" s="1"/>
  <c r="J101" i="9"/>
  <c r="Y100" i="9"/>
  <c r="E100" i="9"/>
  <c r="S100" i="9"/>
  <c r="O100" i="9"/>
  <c r="D101" i="8"/>
  <c r="G100" i="8"/>
  <c r="F98" i="8"/>
  <c r="R98" i="8"/>
  <c r="N99" i="8"/>
  <c r="Q99" i="8"/>
  <c r="M99" i="8"/>
  <c r="E99" i="8" s="1"/>
  <c r="C100" i="8" s="1"/>
  <c r="P99" i="8"/>
  <c r="O99" i="8"/>
  <c r="H99" i="8"/>
  <c r="I99" i="8"/>
  <c r="F57" i="6"/>
  <c r="C58" i="6"/>
  <c r="I58" i="6" s="1"/>
  <c r="R57" i="6"/>
  <c r="U98" i="2"/>
  <c r="R99" i="2" s="1"/>
  <c r="P97" i="2"/>
  <c r="M98" i="2" s="1"/>
  <c r="Z97" i="2"/>
  <c r="W98" i="2" s="1"/>
  <c r="S100" i="2"/>
  <c r="K97" i="2"/>
  <c r="H98" i="2" s="1"/>
  <c r="O99" i="2"/>
  <c r="Y99" i="2"/>
  <c r="F97" i="2"/>
  <c r="C98" i="2" s="1"/>
  <c r="E98" i="2"/>
  <c r="J101" i="2"/>
  <c r="D102" i="1"/>
  <c r="K58" i="1"/>
  <c r="J58" i="1"/>
  <c r="L58" i="1"/>
  <c r="I58" i="1"/>
  <c r="E58" i="1" s="1"/>
  <c r="M58" i="1"/>
  <c r="G1102" i="10" l="1"/>
  <c r="G1103" i="10" s="1"/>
  <c r="G1104" i="10" s="1"/>
  <c r="I1102" i="10"/>
  <c r="E105" i="10"/>
  <c r="E106" i="10" s="1"/>
  <c r="E107" i="10" s="1"/>
  <c r="G105" i="10"/>
  <c r="Z99" i="9"/>
  <c r="W100" i="9" s="1"/>
  <c r="P99" i="9"/>
  <c r="M100" i="9" s="1"/>
  <c r="K100" i="9"/>
  <c r="H101" i="9" s="1"/>
  <c r="U99" i="9"/>
  <c r="R100" i="9" s="1"/>
  <c r="F99" i="9"/>
  <c r="C100" i="9" s="1"/>
  <c r="O101" i="9"/>
  <c r="E101" i="9"/>
  <c r="J102" i="9"/>
  <c r="S101" i="9"/>
  <c r="Y101" i="9"/>
  <c r="D102" i="8"/>
  <c r="G101" i="8"/>
  <c r="F99" i="8"/>
  <c r="R99" i="8"/>
  <c r="N100" i="8"/>
  <c r="Q100" i="8"/>
  <c r="M100" i="8"/>
  <c r="E100" i="8" s="1"/>
  <c r="C101" i="8" s="1"/>
  <c r="P100" i="8"/>
  <c r="O100" i="8"/>
  <c r="H100" i="8"/>
  <c r="I100" i="8"/>
  <c r="H58" i="6"/>
  <c r="M58" i="6"/>
  <c r="E58" i="6" s="1"/>
  <c r="Q58" i="6"/>
  <c r="N58" i="6"/>
  <c r="O58" i="6"/>
  <c r="G58" i="6"/>
  <c r="P58" i="6"/>
  <c r="K98" i="2"/>
  <c r="H99" i="2" s="1"/>
  <c r="Z98" i="2"/>
  <c r="W99" i="2" s="1"/>
  <c r="P98" i="2"/>
  <c r="M99" i="2" s="1"/>
  <c r="R100" i="2"/>
  <c r="U99" i="2"/>
  <c r="S101" i="2"/>
  <c r="O100" i="2"/>
  <c r="Y100" i="2"/>
  <c r="J102" i="2"/>
  <c r="E99" i="2"/>
  <c r="F98" i="2"/>
  <c r="C99" i="2" s="1"/>
  <c r="N58" i="1"/>
  <c r="O58" i="1" s="1"/>
  <c r="C59" i="1"/>
  <c r="D103" i="1"/>
  <c r="I1103" i="10" l="1"/>
  <c r="I1104" i="10" s="1"/>
  <c r="I1105" i="10" s="1"/>
  <c r="C1103" i="10"/>
  <c r="G106" i="10"/>
  <c r="G107" i="10" s="1"/>
  <c r="G108" i="10" s="1"/>
  <c r="I106" i="10"/>
  <c r="U100" i="9"/>
  <c r="R101" i="9" s="1"/>
  <c r="P100" i="9"/>
  <c r="M101" i="9" s="1"/>
  <c r="K101" i="9"/>
  <c r="H102" i="9" s="1"/>
  <c r="F100" i="9"/>
  <c r="C101" i="9" s="1"/>
  <c r="Z100" i="9"/>
  <c r="W101" i="9" s="1"/>
  <c r="Y102" i="9"/>
  <c r="J103" i="9"/>
  <c r="O102" i="9"/>
  <c r="S102" i="9"/>
  <c r="E102" i="9"/>
  <c r="D103" i="8"/>
  <c r="G102" i="8"/>
  <c r="R100" i="8"/>
  <c r="N101" i="8"/>
  <c r="Q101" i="8"/>
  <c r="M101" i="8"/>
  <c r="E101" i="8" s="1"/>
  <c r="C102" i="8" s="1"/>
  <c r="P101" i="8"/>
  <c r="O101" i="8"/>
  <c r="H101" i="8"/>
  <c r="I101" i="8"/>
  <c r="F100" i="8"/>
  <c r="F58" i="6"/>
  <c r="C59" i="6"/>
  <c r="I59" i="6" s="1"/>
  <c r="R58" i="6"/>
  <c r="P99" i="2"/>
  <c r="M100" i="2" s="1"/>
  <c r="Z99" i="2"/>
  <c r="W100" i="2" s="1"/>
  <c r="K99" i="2"/>
  <c r="H100" i="2" s="1"/>
  <c r="O101" i="2"/>
  <c r="S102" i="2"/>
  <c r="E100" i="2"/>
  <c r="F99" i="2"/>
  <c r="C100" i="2" s="1"/>
  <c r="U100" i="2"/>
  <c r="R101" i="2" s="1"/>
  <c r="J103" i="2"/>
  <c r="Y101" i="2"/>
  <c r="M59" i="1"/>
  <c r="J59" i="1"/>
  <c r="I59" i="1"/>
  <c r="E59" i="1" s="1"/>
  <c r="L59" i="1"/>
  <c r="K59" i="1"/>
  <c r="D104" i="1"/>
  <c r="C1104" i="10" l="1"/>
  <c r="C1105" i="10" s="1"/>
  <c r="C1106" i="10" s="1"/>
  <c r="E1104" i="10"/>
  <c r="I107" i="10"/>
  <c r="I108" i="10" s="1"/>
  <c r="I109" i="10" s="1"/>
  <c r="C107" i="10"/>
  <c r="F101" i="9"/>
  <c r="C102" i="9" s="1"/>
  <c r="K102" i="9"/>
  <c r="H103" i="9" s="1"/>
  <c r="P101" i="9"/>
  <c r="M102" i="9" s="1"/>
  <c r="Z101" i="9"/>
  <c r="W102" i="9" s="1"/>
  <c r="U101" i="9"/>
  <c r="R102" i="9" s="1"/>
  <c r="O103" i="9"/>
  <c r="E103" i="9"/>
  <c r="Y103" i="9"/>
  <c r="S103" i="9"/>
  <c r="J104" i="9"/>
  <c r="D104" i="8"/>
  <c r="G103" i="8"/>
  <c r="R101" i="8"/>
  <c r="N102" i="8"/>
  <c r="Q102" i="8"/>
  <c r="M102" i="8"/>
  <c r="E102" i="8" s="1"/>
  <c r="C103" i="8" s="1"/>
  <c r="P102" i="8"/>
  <c r="O102" i="8"/>
  <c r="H102" i="8"/>
  <c r="I102" i="8"/>
  <c r="F101" i="8"/>
  <c r="G59" i="6"/>
  <c r="P59" i="6"/>
  <c r="H59" i="6"/>
  <c r="M59" i="6"/>
  <c r="E59" i="6" s="1"/>
  <c r="Q59" i="6"/>
  <c r="N59" i="6"/>
  <c r="O59" i="6"/>
  <c r="U101" i="2"/>
  <c r="R102" i="2" s="1"/>
  <c r="K100" i="2"/>
  <c r="H101" i="2" s="1"/>
  <c r="Z100" i="2"/>
  <c r="W101" i="2" s="1"/>
  <c r="M101" i="2"/>
  <c r="P100" i="2"/>
  <c r="Y102" i="2"/>
  <c r="F100" i="2"/>
  <c r="C101" i="2" s="1"/>
  <c r="E101" i="2"/>
  <c r="O102" i="2"/>
  <c r="J104" i="2"/>
  <c r="S103" i="2"/>
  <c r="N59" i="1"/>
  <c r="O59" i="1" s="1"/>
  <c r="C60" i="1"/>
  <c r="D105" i="1"/>
  <c r="E1105" i="10" l="1"/>
  <c r="E1106" i="10" s="1"/>
  <c r="E1107" i="10" s="1"/>
  <c r="G1105" i="10"/>
  <c r="C108" i="10"/>
  <c r="C109" i="10" s="1"/>
  <c r="C110" i="10" s="1"/>
  <c r="E108" i="10"/>
  <c r="K103" i="9"/>
  <c r="H104" i="9" s="1"/>
  <c r="Z102" i="9"/>
  <c r="W103" i="9" s="1"/>
  <c r="P102" i="9"/>
  <c r="M103" i="9" s="1"/>
  <c r="U102" i="9"/>
  <c r="R103" i="9" s="1"/>
  <c r="F102" i="9"/>
  <c r="C103" i="9" s="1"/>
  <c r="J105" i="9"/>
  <c r="Y104" i="9"/>
  <c r="O104" i="9"/>
  <c r="S104" i="9"/>
  <c r="E104" i="9"/>
  <c r="D105" i="8"/>
  <c r="G104" i="8"/>
  <c r="F102" i="8"/>
  <c r="N103" i="8"/>
  <c r="Q103" i="8"/>
  <c r="M103" i="8"/>
  <c r="E103" i="8" s="1"/>
  <c r="C104" i="8" s="1"/>
  <c r="P103" i="8"/>
  <c r="O103" i="8"/>
  <c r="H103" i="8"/>
  <c r="F103" i="8" s="1"/>
  <c r="I103" i="8"/>
  <c r="R102" i="8"/>
  <c r="R59" i="6"/>
  <c r="C60" i="6"/>
  <c r="I60" i="6" s="1"/>
  <c r="F59" i="6"/>
  <c r="Z101" i="2"/>
  <c r="W102" i="2" s="1"/>
  <c r="K101" i="2"/>
  <c r="H102" i="2" s="1"/>
  <c r="U102" i="2"/>
  <c r="R103" i="2" s="1"/>
  <c r="E102" i="2"/>
  <c r="F101" i="2"/>
  <c r="C102" i="2" s="1"/>
  <c r="O103" i="2"/>
  <c r="S104" i="2"/>
  <c r="P101" i="2"/>
  <c r="M102" i="2" s="1"/>
  <c r="Y103" i="2"/>
  <c r="J105" i="2"/>
  <c r="I60" i="1"/>
  <c r="E60" i="1" s="1"/>
  <c r="C61" i="1" s="1"/>
  <c r="M60" i="1"/>
  <c r="L60" i="1"/>
  <c r="K60" i="1"/>
  <c r="J60" i="1"/>
  <c r="D106" i="1"/>
  <c r="G1106" i="10" l="1"/>
  <c r="G1107" i="10" s="1"/>
  <c r="G1108" i="10" s="1"/>
  <c r="I1106" i="10"/>
  <c r="E109" i="10"/>
  <c r="E110" i="10" s="1"/>
  <c r="E111" i="10" s="1"/>
  <c r="G109" i="10"/>
  <c r="U103" i="9"/>
  <c r="R104" i="9" s="1"/>
  <c r="Z103" i="9"/>
  <c r="W104" i="9" s="1"/>
  <c r="P103" i="9"/>
  <c r="M104" i="9" s="1"/>
  <c r="F103" i="9"/>
  <c r="C104" i="9" s="1"/>
  <c r="K104" i="9"/>
  <c r="H105" i="9" s="1"/>
  <c r="E105" i="9"/>
  <c r="O105" i="9"/>
  <c r="J106" i="9"/>
  <c r="S105" i="9"/>
  <c r="Y105" i="9"/>
  <c r="D106" i="8"/>
  <c r="G105" i="8"/>
  <c r="R103" i="8"/>
  <c r="N104" i="8"/>
  <c r="Q104" i="8"/>
  <c r="M104" i="8"/>
  <c r="E104" i="8" s="1"/>
  <c r="C105" i="8" s="1"/>
  <c r="P104" i="8"/>
  <c r="O104" i="8"/>
  <c r="H104" i="8"/>
  <c r="I104" i="8"/>
  <c r="O60" i="6"/>
  <c r="G60" i="6"/>
  <c r="P60" i="6"/>
  <c r="H60" i="6"/>
  <c r="Q60" i="6"/>
  <c r="M60" i="6"/>
  <c r="E60" i="6" s="1"/>
  <c r="N60" i="6"/>
  <c r="P102" i="2"/>
  <c r="M103" i="2" s="1"/>
  <c r="U103" i="2"/>
  <c r="R104" i="2" s="1"/>
  <c r="K102" i="2"/>
  <c r="H103" i="2" s="1"/>
  <c r="W103" i="2"/>
  <c r="Z103" i="2" s="1"/>
  <c r="Z102" i="2"/>
  <c r="E103" i="2"/>
  <c r="F102" i="2"/>
  <c r="C103" i="2" s="1"/>
  <c r="J106" i="2"/>
  <c r="S105" i="2"/>
  <c r="O104" i="2"/>
  <c r="Y104" i="2"/>
  <c r="L61" i="1"/>
  <c r="K61" i="1"/>
  <c r="M61" i="1"/>
  <c r="J61" i="1"/>
  <c r="I61" i="1"/>
  <c r="E61" i="1" s="1"/>
  <c r="N60" i="1"/>
  <c r="O60" i="1" s="1"/>
  <c r="D107" i="1"/>
  <c r="I1107" i="10" l="1"/>
  <c r="I1108" i="10" s="1"/>
  <c r="I1109" i="10" s="1"/>
  <c r="C1107" i="10"/>
  <c r="G110" i="10"/>
  <c r="G111" i="10" s="1"/>
  <c r="G112" i="10" s="1"/>
  <c r="I110" i="10"/>
  <c r="F104" i="9"/>
  <c r="C105" i="9" s="1"/>
  <c r="P104" i="9"/>
  <c r="M105" i="9" s="1"/>
  <c r="Z104" i="9"/>
  <c r="W105" i="9" s="1"/>
  <c r="K105" i="9"/>
  <c r="H106" i="9" s="1"/>
  <c r="U104" i="9"/>
  <c r="R105" i="9" s="1"/>
  <c r="Y106" i="9"/>
  <c r="J107" i="9"/>
  <c r="E106" i="9"/>
  <c r="S106" i="9"/>
  <c r="O106" i="9"/>
  <c r="D107" i="8"/>
  <c r="G106" i="8"/>
  <c r="F104" i="8"/>
  <c r="N105" i="8"/>
  <c r="Q105" i="8"/>
  <c r="M105" i="8"/>
  <c r="E105" i="8" s="1"/>
  <c r="C106" i="8" s="1"/>
  <c r="P105" i="8"/>
  <c r="O105" i="8"/>
  <c r="H105" i="8"/>
  <c r="I105" i="8"/>
  <c r="R104" i="8"/>
  <c r="R60" i="6"/>
  <c r="C61" i="6"/>
  <c r="I61" i="6" s="1"/>
  <c r="F60" i="6"/>
  <c r="K103" i="2"/>
  <c r="H104" i="2" s="1"/>
  <c r="U104" i="2"/>
  <c r="R105" i="2" s="1"/>
  <c r="P103" i="2"/>
  <c r="M104" i="2" s="1"/>
  <c r="J107" i="2"/>
  <c r="S106" i="2"/>
  <c r="Y105" i="2"/>
  <c r="E104" i="2"/>
  <c r="F103" i="2"/>
  <c r="C104" i="2" s="1"/>
  <c r="W104" i="2"/>
  <c r="Z104" i="2" s="1"/>
  <c r="O105" i="2"/>
  <c r="C62" i="1"/>
  <c r="N61" i="1"/>
  <c r="O61" i="1" s="1"/>
  <c r="D108" i="1"/>
  <c r="C1108" i="10" l="1"/>
  <c r="C1109" i="10" s="1"/>
  <c r="C1110" i="10" s="1"/>
  <c r="E1108" i="10"/>
  <c r="I111" i="10"/>
  <c r="I112" i="10" s="1"/>
  <c r="I113" i="10" s="1"/>
  <c r="C111" i="10"/>
  <c r="Z105" i="9"/>
  <c r="W106" i="9" s="1"/>
  <c r="K106" i="9"/>
  <c r="H107" i="9" s="1"/>
  <c r="P105" i="9"/>
  <c r="M106" i="9" s="1"/>
  <c r="U105" i="9"/>
  <c r="R106" i="9" s="1"/>
  <c r="F105" i="9"/>
  <c r="C106" i="9" s="1"/>
  <c r="S107" i="9"/>
  <c r="O107" i="9"/>
  <c r="E107" i="9"/>
  <c r="Y107" i="9"/>
  <c r="J108" i="9"/>
  <c r="D108" i="8"/>
  <c r="G107" i="8"/>
  <c r="R105" i="8"/>
  <c r="N106" i="8"/>
  <c r="Q106" i="8"/>
  <c r="M106" i="8"/>
  <c r="E106" i="8" s="1"/>
  <c r="C107" i="8" s="1"/>
  <c r="P106" i="8"/>
  <c r="O106" i="8"/>
  <c r="H106" i="8"/>
  <c r="I106" i="8"/>
  <c r="F105" i="8"/>
  <c r="O61" i="6"/>
  <c r="G61" i="6"/>
  <c r="M61" i="6"/>
  <c r="E61" i="6" s="1"/>
  <c r="H61" i="6"/>
  <c r="N61" i="6"/>
  <c r="P61" i="6"/>
  <c r="Q61" i="6"/>
  <c r="P104" i="2"/>
  <c r="M105" i="2" s="1"/>
  <c r="U105" i="2"/>
  <c r="R106" i="2" s="1"/>
  <c r="K104" i="2"/>
  <c r="H105" i="2" s="1"/>
  <c r="E105" i="2"/>
  <c r="F104" i="2"/>
  <c r="C105" i="2" s="1"/>
  <c r="Y106" i="2"/>
  <c r="W105" i="2"/>
  <c r="J108" i="2"/>
  <c r="S107" i="2"/>
  <c r="O106" i="2"/>
  <c r="D109" i="1"/>
  <c r="K62" i="1"/>
  <c r="J62" i="1"/>
  <c r="M62" i="1"/>
  <c r="I62" i="1"/>
  <c r="E62" i="1" s="1"/>
  <c r="L62" i="1"/>
  <c r="E1109" i="10" l="1"/>
  <c r="E1110" i="10" s="1"/>
  <c r="E1111" i="10" s="1"/>
  <c r="G1109" i="10"/>
  <c r="C112" i="10"/>
  <c r="C113" i="10" s="1"/>
  <c r="C114" i="10" s="1"/>
  <c r="E112" i="10"/>
  <c r="U106" i="9"/>
  <c r="R107" i="9" s="1"/>
  <c r="P106" i="9"/>
  <c r="M107" i="9" s="1"/>
  <c r="K107" i="9"/>
  <c r="H108" i="9" s="1"/>
  <c r="F106" i="9"/>
  <c r="C107" i="9" s="1"/>
  <c r="Z106" i="9"/>
  <c r="W107" i="9" s="1"/>
  <c r="E108" i="9"/>
  <c r="S108" i="9"/>
  <c r="J109" i="9"/>
  <c r="Y108" i="9"/>
  <c r="O108" i="9"/>
  <c r="D109" i="8"/>
  <c r="G108" i="8"/>
  <c r="F106" i="8"/>
  <c r="N107" i="8"/>
  <c r="Q107" i="8"/>
  <c r="M107" i="8"/>
  <c r="E107" i="8" s="1"/>
  <c r="C108" i="8" s="1"/>
  <c r="P107" i="8"/>
  <c r="O107" i="8"/>
  <c r="H107" i="8"/>
  <c r="I107" i="8"/>
  <c r="R106" i="8"/>
  <c r="F61" i="6"/>
  <c r="C62" i="6"/>
  <c r="I62" i="6" s="1"/>
  <c r="R61" i="6"/>
  <c r="K105" i="2"/>
  <c r="H106" i="2" s="1"/>
  <c r="C106" i="2"/>
  <c r="U106" i="2"/>
  <c r="R107" i="2" s="1"/>
  <c r="P105" i="2"/>
  <c r="M106" i="2" s="1"/>
  <c r="E106" i="2"/>
  <c r="F105" i="2"/>
  <c r="J109" i="2"/>
  <c r="Y107" i="2"/>
  <c r="Z105" i="2"/>
  <c r="W106" i="2" s="1"/>
  <c r="S108" i="2"/>
  <c r="O107" i="2"/>
  <c r="N62" i="1"/>
  <c r="O62" i="1" s="1"/>
  <c r="C63" i="1"/>
  <c r="D110" i="1"/>
  <c r="G1110" i="10" l="1"/>
  <c r="G1111" i="10" s="1"/>
  <c r="G1112" i="10" s="1"/>
  <c r="I1110" i="10"/>
  <c r="E113" i="10"/>
  <c r="E114" i="10" s="1"/>
  <c r="E115" i="10" s="1"/>
  <c r="G113" i="10"/>
  <c r="P107" i="9"/>
  <c r="M108" i="9" s="1"/>
  <c r="F107" i="9"/>
  <c r="C108" i="9" s="1"/>
  <c r="K108" i="9"/>
  <c r="H109" i="9" s="1"/>
  <c r="W108" i="9"/>
  <c r="Z107" i="9"/>
  <c r="U107" i="9"/>
  <c r="R108" i="9" s="1"/>
  <c r="E109" i="9"/>
  <c r="O109" i="9"/>
  <c r="J110" i="9"/>
  <c r="Y109" i="9"/>
  <c r="S109" i="9"/>
  <c r="D110" i="8"/>
  <c r="G109" i="8"/>
  <c r="R107" i="8"/>
  <c r="F107" i="8"/>
  <c r="N108" i="8"/>
  <c r="Q108" i="8"/>
  <c r="M108" i="8"/>
  <c r="E108" i="8" s="1"/>
  <c r="C109" i="8" s="1"/>
  <c r="P108" i="8"/>
  <c r="O108" i="8"/>
  <c r="H108" i="8"/>
  <c r="I108" i="8"/>
  <c r="N62" i="6"/>
  <c r="Q62" i="6"/>
  <c r="G62" i="6"/>
  <c r="M62" i="6"/>
  <c r="E62" i="6" s="1"/>
  <c r="H62" i="6"/>
  <c r="O62" i="6"/>
  <c r="P62" i="6"/>
  <c r="U107" i="2"/>
  <c r="R108" i="2" s="1"/>
  <c r="P106" i="2"/>
  <c r="M107" i="2" s="1"/>
  <c r="Z106" i="2"/>
  <c r="W107" i="2" s="1"/>
  <c r="K106" i="2"/>
  <c r="H107" i="2" s="1"/>
  <c r="E107" i="2"/>
  <c r="F106" i="2"/>
  <c r="J110" i="2"/>
  <c r="Y108" i="2"/>
  <c r="C107" i="2"/>
  <c r="O108" i="2"/>
  <c r="S109" i="2"/>
  <c r="J63" i="1"/>
  <c r="I63" i="1"/>
  <c r="E63" i="1" s="1"/>
  <c r="C64" i="1" s="1"/>
  <c r="M63" i="1"/>
  <c r="K63" i="1"/>
  <c r="L63" i="1"/>
  <c r="D111" i="1"/>
  <c r="I1111" i="10" l="1"/>
  <c r="I1112" i="10" s="1"/>
  <c r="I1113" i="10" s="1"/>
  <c r="C1111" i="10"/>
  <c r="G114" i="10"/>
  <c r="G115" i="10" s="1"/>
  <c r="G116" i="10" s="1"/>
  <c r="I114" i="10"/>
  <c r="K109" i="9"/>
  <c r="H110" i="9" s="1"/>
  <c r="U108" i="9"/>
  <c r="R109" i="9" s="1"/>
  <c r="F108" i="9"/>
  <c r="C109" i="9" s="1"/>
  <c r="P108" i="9"/>
  <c r="M109" i="9" s="1"/>
  <c r="S110" i="9"/>
  <c r="J111" i="9"/>
  <c r="E110" i="9"/>
  <c r="Z108" i="9"/>
  <c r="W109" i="9" s="1"/>
  <c r="Y110" i="9"/>
  <c r="O110" i="9"/>
  <c r="D111" i="8"/>
  <c r="G110" i="8"/>
  <c r="F108" i="8"/>
  <c r="N109" i="8"/>
  <c r="Q109" i="8"/>
  <c r="M109" i="8"/>
  <c r="E109" i="8" s="1"/>
  <c r="C110" i="8" s="1"/>
  <c r="P109" i="8"/>
  <c r="O109" i="8"/>
  <c r="H109" i="8"/>
  <c r="I109" i="8"/>
  <c r="R108" i="8"/>
  <c r="R62" i="6"/>
  <c r="F62" i="6"/>
  <c r="C63" i="6"/>
  <c r="I63" i="6" s="1"/>
  <c r="K107" i="2"/>
  <c r="H108" i="2" s="1"/>
  <c r="Z107" i="2"/>
  <c r="W108" i="2" s="1"/>
  <c r="P107" i="2"/>
  <c r="M108" i="2" s="1"/>
  <c r="U108" i="2"/>
  <c r="R109" i="2" s="1"/>
  <c r="O109" i="2"/>
  <c r="Y109" i="2"/>
  <c r="J111" i="2"/>
  <c r="C108" i="2"/>
  <c r="S110" i="2"/>
  <c r="E108" i="2"/>
  <c r="F107" i="2"/>
  <c r="M64" i="1"/>
  <c r="L64" i="1"/>
  <c r="I64" i="1"/>
  <c r="E64" i="1" s="1"/>
  <c r="K64" i="1"/>
  <c r="J64" i="1"/>
  <c r="N63" i="1"/>
  <c r="O63" i="1" s="1"/>
  <c r="D112" i="1"/>
  <c r="C1112" i="10" l="1"/>
  <c r="C1113" i="10" s="1"/>
  <c r="C1114" i="10" s="1"/>
  <c r="E1112" i="10"/>
  <c r="I115" i="10"/>
  <c r="I116" i="10" s="1"/>
  <c r="I117" i="10" s="1"/>
  <c r="C115" i="10"/>
  <c r="P109" i="9"/>
  <c r="M110" i="9" s="1"/>
  <c r="Z109" i="9"/>
  <c r="W110" i="9" s="1"/>
  <c r="F109" i="9"/>
  <c r="C110" i="9" s="1"/>
  <c r="U109" i="9"/>
  <c r="R110" i="9" s="1"/>
  <c r="K110" i="9"/>
  <c r="H111" i="9" s="1"/>
  <c r="O111" i="9"/>
  <c r="S111" i="9"/>
  <c r="E111" i="9"/>
  <c r="Y111" i="9"/>
  <c r="J112" i="9"/>
  <c r="D112" i="8"/>
  <c r="G111" i="8"/>
  <c r="F109" i="8"/>
  <c r="N110" i="8"/>
  <c r="Q110" i="8"/>
  <c r="M110" i="8"/>
  <c r="E110" i="8" s="1"/>
  <c r="C111" i="8" s="1"/>
  <c r="P110" i="8"/>
  <c r="O110" i="8"/>
  <c r="H110" i="8"/>
  <c r="I110" i="8"/>
  <c r="R109" i="8"/>
  <c r="H63" i="6"/>
  <c r="M63" i="6"/>
  <c r="E63" i="6" s="1"/>
  <c r="Q63" i="6"/>
  <c r="O63" i="6"/>
  <c r="P63" i="6"/>
  <c r="G63" i="6"/>
  <c r="N63" i="6"/>
  <c r="P108" i="2"/>
  <c r="M109" i="2" s="1"/>
  <c r="U109" i="2"/>
  <c r="R110" i="2" s="1"/>
  <c r="Z108" i="2"/>
  <c r="W109" i="2" s="1"/>
  <c r="K108" i="2"/>
  <c r="H109" i="2" s="1"/>
  <c r="J112" i="2"/>
  <c r="S111" i="2"/>
  <c r="Y110" i="2"/>
  <c r="E109" i="2"/>
  <c r="F108" i="2"/>
  <c r="C109" i="2" s="1"/>
  <c r="O110" i="2"/>
  <c r="C65" i="1"/>
  <c r="N64" i="1"/>
  <c r="O64" i="1" s="1"/>
  <c r="D113" i="1"/>
  <c r="E1113" i="10" l="1"/>
  <c r="E1114" i="10" s="1"/>
  <c r="E1115" i="10" s="1"/>
  <c r="G1113" i="10"/>
  <c r="C116" i="10"/>
  <c r="C117" i="10" s="1"/>
  <c r="C118" i="10" s="1"/>
  <c r="E116" i="10"/>
  <c r="U110" i="9"/>
  <c r="R111" i="9" s="1"/>
  <c r="F110" i="9"/>
  <c r="C111" i="9" s="1"/>
  <c r="Z110" i="9"/>
  <c r="W111" i="9" s="1"/>
  <c r="K111" i="9"/>
  <c r="H112" i="9" s="1"/>
  <c r="P110" i="9"/>
  <c r="M111" i="9" s="1"/>
  <c r="J113" i="9"/>
  <c r="E112" i="9"/>
  <c r="O112" i="9"/>
  <c r="Y112" i="9"/>
  <c r="S112" i="9"/>
  <c r="D113" i="8"/>
  <c r="G112" i="8"/>
  <c r="F110" i="8"/>
  <c r="R110" i="8"/>
  <c r="N111" i="8"/>
  <c r="Q111" i="8"/>
  <c r="M111" i="8"/>
  <c r="E111" i="8" s="1"/>
  <c r="C112" i="8" s="1"/>
  <c r="P111" i="8"/>
  <c r="O111" i="8"/>
  <c r="H111" i="8"/>
  <c r="I111" i="8"/>
  <c r="F63" i="6"/>
  <c r="C64" i="6"/>
  <c r="I64" i="6" s="1"/>
  <c r="R63" i="6"/>
  <c r="K109" i="2"/>
  <c r="H110" i="2" s="1"/>
  <c r="Z109" i="2"/>
  <c r="W110" i="2" s="1"/>
  <c r="U110" i="2"/>
  <c r="R111" i="2" s="1"/>
  <c r="C110" i="2"/>
  <c r="M110" i="2"/>
  <c r="P109" i="2"/>
  <c r="E110" i="2"/>
  <c r="F109" i="2"/>
  <c r="S112" i="2"/>
  <c r="J113" i="2"/>
  <c r="O111" i="2"/>
  <c r="Y111" i="2"/>
  <c r="D114" i="1"/>
  <c r="L65" i="1"/>
  <c r="K65" i="1"/>
  <c r="J65" i="1"/>
  <c r="M65" i="1"/>
  <c r="I65" i="1"/>
  <c r="E65" i="1" s="1"/>
  <c r="G1114" i="10" l="1"/>
  <c r="G1115" i="10" s="1"/>
  <c r="G1116" i="10" s="1"/>
  <c r="I1114" i="10"/>
  <c r="E117" i="10"/>
  <c r="E118" i="10" s="1"/>
  <c r="E119" i="10" s="1"/>
  <c r="G117" i="10"/>
  <c r="K112" i="9"/>
  <c r="H113" i="9" s="1"/>
  <c r="F111" i="9"/>
  <c r="C112" i="9" s="1"/>
  <c r="Z111" i="9"/>
  <c r="W112" i="9" s="1"/>
  <c r="P111" i="9"/>
  <c r="M112" i="9" s="1"/>
  <c r="U111" i="9"/>
  <c r="R112" i="9" s="1"/>
  <c r="S113" i="9"/>
  <c r="O113" i="9"/>
  <c r="J114" i="9"/>
  <c r="E113" i="9"/>
  <c r="Y113" i="9"/>
  <c r="D114" i="8"/>
  <c r="G113" i="8"/>
  <c r="R111" i="8"/>
  <c r="N112" i="8"/>
  <c r="Q112" i="8"/>
  <c r="M112" i="8"/>
  <c r="E112" i="8" s="1"/>
  <c r="C113" i="8" s="1"/>
  <c r="P112" i="8"/>
  <c r="O112" i="8"/>
  <c r="H112" i="8"/>
  <c r="I112" i="8"/>
  <c r="F111" i="8"/>
  <c r="G64" i="6"/>
  <c r="P64" i="6"/>
  <c r="H64" i="6"/>
  <c r="N64" i="6"/>
  <c r="O64" i="6"/>
  <c r="Q64" i="6"/>
  <c r="M64" i="6"/>
  <c r="E64" i="6" s="1"/>
  <c r="Z110" i="2"/>
  <c r="W111" i="2" s="1"/>
  <c r="U111" i="2"/>
  <c r="R112" i="2" s="1"/>
  <c r="K110" i="2"/>
  <c r="H111" i="2" s="1"/>
  <c r="O112" i="2"/>
  <c r="S113" i="2"/>
  <c r="Y112" i="2"/>
  <c r="E111" i="2"/>
  <c r="F110" i="2"/>
  <c r="C111" i="2" s="1"/>
  <c r="J114" i="2"/>
  <c r="P110" i="2"/>
  <c r="M111" i="2" s="1"/>
  <c r="N65" i="1"/>
  <c r="O65" i="1" s="1"/>
  <c r="C66" i="1"/>
  <c r="D115" i="1"/>
  <c r="I1115" i="10" l="1"/>
  <c r="I1116" i="10" s="1"/>
  <c r="I1117" i="10" s="1"/>
  <c r="C1115" i="10"/>
  <c r="G118" i="10"/>
  <c r="G119" i="10" s="1"/>
  <c r="G120" i="10" s="1"/>
  <c r="I118" i="10"/>
  <c r="Z112" i="9"/>
  <c r="W113" i="9" s="1"/>
  <c r="P112" i="9"/>
  <c r="M113" i="9" s="1"/>
  <c r="F112" i="9"/>
  <c r="C113" i="9" s="1"/>
  <c r="U112" i="9"/>
  <c r="R113" i="9" s="1"/>
  <c r="K113" i="9"/>
  <c r="H114" i="9" s="1"/>
  <c r="Y114" i="9"/>
  <c r="J115" i="9"/>
  <c r="S114" i="9"/>
  <c r="E114" i="9"/>
  <c r="O114" i="9"/>
  <c r="D115" i="8"/>
  <c r="G114" i="8"/>
  <c r="N113" i="8"/>
  <c r="Q113" i="8"/>
  <c r="M113" i="8"/>
  <c r="E113" i="8" s="1"/>
  <c r="C114" i="8" s="1"/>
  <c r="P113" i="8"/>
  <c r="O113" i="8"/>
  <c r="H113" i="8"/>
  <c r="I113" i="8"/>
  <c r="F112" i="8"/>
  <c r="R112" i="8"/>
  <c r="C65" i="6"/>
  <c r="I65" i="6" s="1"/>
  <c r="R64" i="6"/>
  <c r="F64" i="6"/>
  <c r="K111" i="2"/>
  <c r="H112" i="2" s="1"/>
  <c r="U112" i="2"/>
  <c r="R113" i="2" s="1"/>
  <c r="P111" i="2"/>
  <c r="M112" i="2" s="1"/>
  <c r="W112" i="2"/>
  <c r="Z111" i="2"/>
  <c r="O113" i="2"/>
  <c r="E112" i="2"/>
  <c r="F111" i="2"/>
  <c r="C112" i="2" s="1"/>
  <c r="Y113" i="2"/>
  <c r="S114" i="2"/>
  <c r="J115" i="2"/>
  <c r="K66" i="1"/>
  <c r="J66" i="1"/>
  <c r="M66" i="1"/>
  <c r="L66" i="1"/>
  <c r="I66" i="1"/>
  <c r="E66" i="1" s="1"/>
  <c r="D116" i="1"/>
  <c r="C1116" i="10" l="1"/>
  <c r="C1117" i="10" s="1"/>
  <c r="C1118" i="10" s="1"/>
  <c r="E1116" i="10"/>
  <c r="I119" i="10"/>
  <c r="I120" i="10" s="1"/>
  <c r="I121" i="10" s="1"/>
  <c r="C119" i="10"/>
  <c r="P113" i="9"/>
  <c r="M114" i="9" s="1"/>
  <c r="U113" i="9"/>
  <c r="R114" i="9" s="1"/>
  <c r="F113" i="9"/>
  <c r="C114" i="9" s="1"/>
  <c r="K114" i="9"/>
  <c r="H115" i="9" s="1"/>
  <c r="Z113" i="9"/>
  <c r="W114" i="9" s="1"/>
  <c r="O115" i="9"/>
  <c r="S115" i="9"/>
  <c r="Y115" i="9"/>
  <c r="E115" i="9"/>
  <c r="J116" i="9"/>
  <c r="D116" i="8"/>
  <c r="G115" i="8"/>
  <c r="N114" i="8"/>
  <c r="Q114" i="8"/>
  <c r="M114" i="8"/>
  <c r="E114" i="8" s="1"/>
  <c r="C115" i="8" s="1"/>
  <c r="P114" i="8"/>
  <c r="O114" i="8"/>
  <c r="H114" i="8"/>
  <c r="I114" i="8"/>
  <c r="F113" i="8"/>
  <c r="R113" i="8"/>
  <c r="O65" i="6"/>
  <c r="G65" i="6"/>
  <c r="M65" i="6"/>
  <c r="E65" i="6" s="1"/>
  <c r="H65" i="6"/>
  <c r="N65" i="6"/>
  <c r="P65" i="6"/>
  <c r="Q65" i="6"/>
  <c r="P112" i="2"/>
  <c r="M113" i="2" s="1"/>
  <c r="U113" i="2"/>
  <c r="R114" i="2" s="1"/>
  <c r="K112" i="2"/>
  <c r="H113" i="2" s="1"/>
  <c r="E113" i="2"/>
  <c r="F112" i="2"/>
  <c r="C113" i="2" s="1"/>
  <c r="Y114" i="2"/>
  <c r="J116" i="2"/>
  <c r="O114" i="2"/>
  <c r="S115" i="2"/>
  <c r="Z112" i="2"/>
  <c r="W113" i="2" s="1"/>
  <c r="N66" i="1"/>
  <c r="O66" i="1" s="1"/>
  <c r="C67" i="1"/>
  <c r="D117" i="1"/>
  <c r="E1117" i="10" l="1"/>
  <c r="E1118" i="10" s="1"/>
  <c r="E1119" i="10" s="1"/>
  <c r="G1117" i="10"/>
  <c r="C120" i="10"/>
  <c r="C121" i="10" s="1"/>
  <c r="C122" i="10" s="1"/>
  <c r="E120" i="10"/>
  <c r="K115" i="9"/>
  <c r="H116" i="9" s="1"/>
  <c r="F114" i="9"/>
  <c r="C115" i="9" s="1"/>
  <c r="U114" i="9"/>
  <c r="R115" i="9" s="1"/>
  <c r="Z114" i="9"/>
  <c r="W115" i="9" s="1"/>
  <c r="P114" i="9"/>
  <c r="M115" i="9" s="1"/>
  <c r="J117" i="9"/>
  <c r="Y116" i="9"/>
  <c r="O116" i="9"/>
  <c r="S116" i="9"/>
  <c r="E116" i="9"/>
  <c r="D117" i="8"/>
  <c r="G116" i="8"/>
  <c r="F114" i="8"/>
  <c r="N115" i="8"/>
  <c r="Q115" i="8"/>
  <c r="M115" i="8"/>
  <c r="E115" i="8" s="1"/>
  <c r="C116" i="8" s="1"/>
  <c r="P115" i="8"/>
  <c r="O115" i="8"/>
  <c r="H115" i="8"/>
  <c r="I115" i="8"/>
  <c r="R114" i="8"/>
  <c r="C66" i="6"/>
  <c r="I66" i="6" s="1"/>
  <c r="R65" i="6"/>
  <c r="F65" i="6"/>
  <c r="K113" i="2"/>
  <c r="H114" i="2" s="1"/>
  <c r="Z113" i="2"/>
  <c r="W114" i="2" s="1"/>
  <c r="C114" i="2"/>
  <c r="U114" i="2"/>
  <c r="R115" i="2" s="1"/>
  <c r="M114" i="2"/>
  <c r="P113" i="2"/>
  <c r="J117" i="2"/>
  <c r="O115" i="2"/>
  <c r="Y115" i="2"/>
  <c r="S116" i="2"/>
  <c r="E114" i="2"/>
  <c r="F113" i="2"/>
  <c r="M67" i="1"/>
  <c r="J67" i="1"/>
  <c r="I67" i="1"/>
  <c r="E67" i="1" s="1"/>
  <c r="L67" i="1"/>
  <c r="K67" i="1"/>
  <c r="D118" i="1"/>
  <c r="G1118" i="10" l="1"/>
  <c r="G1119" i="10" s="1"/>
  <c r="G1120" i="10" s="1"/>
  <c r="I1118" i="10"/>
  <c r="E121" i="10"/>
  <c r="E122" i="10" s="1"/>
  <c r="E123" i="10" s="1"/>
  <c r="G121" i="10"/>
  <c r="Z115" i="9"/>
  <c r="W116" i="9" s="1"/>
  <c r="U115" i="9"/>
  <c r="R116" i="9" s="1"/>
  <c r="F115" i="9"/>
  <c r="C116" i="9" s="1"/>
  <c r="P115" i="9"/>
  <c r="M116" i="9" s="1"/>
  <c r="K116" i="9"/>
  <c r="H117" i="9" s="1"/>
  <c r="E117" i="9"/>
  <c r="O117" i="9"/>
  <c r="J118" i="9"/>
  <c r="S117" i="9"/>
  <c r="Y117" i="9"/>
  <c r="D118" i="8"/>
  <c r="G117" i="8"/>
  <c r="F115" i="8"/>
  <c r="N116" i="8"/>
  <c r="Q116" i="8"/>
  <c r="M116" i="8"/>
  <c r="E116" i="8" s="1"/>
  <c r="C117" i="8" s="1"/>
  <c r="P116" i="8"/>
  <c r="O116" i="8"/>
  <c r="H116" i="8"/>
  <c r="I116" i="8"/>
  <c r="R115" i="8"/>
  <c r="N66" i="6"/>
  <c r="Q66" i="6"/>
  <c r="G66" i="6"/>
  <c r="M66" i="6"/>
  <c r="E66" i="6" s="1"/>
  <c r="H66" i="6"/>
  <c r="O66" i="6"/>
  <c r="P66" i="6"/>
  <c r="U115" i="2"/>
  <c r="R116" i="2" s="1"/>
  <c r="Z114" i="2"/>
  <c r="W115" i="2" s="1"/>
  <c r="K114" i="2"/>
  <c r="H115" i="2" s="1"/>
  <c r="Y116" i="2"/>
  <c r="O116" i="2"/>
  <c r="M115" i="2"/>
  <c r="E115" i="2"/>
  <c r="F114" i="2"/>
  <c r="C115" i="2" s="1"/>
  <c r="J118" i="2"/>
  <c r="P114" i="2"/>
  <c r="S117" i="2"/>
  <c r="N67" i="1"/>
  <c r="O67" i="1" s="1"/>
  <c r="C68" i="1"/>
  <c r="D119" i="1"/>
  <c r="I1119" i="10" l="1"/>
  <c r="I1120" i="10" s="1"/>
  <c r="I1121" i="10" s="1"/>
  <c r="C1119" i="10"/>
  <c r="G122" i="10"/>
  <c r="G123" i="10" s="1"/>
  <c r="G124" i="10" s="1"/>
  <c r="I122" i="10"/>
  <c r="P116" i="9"/>
  <c r="M117" i="9" s="1"/>
  <c r="F116" i="9"/>
  <c r="C117" i="9" s="1"/>
  <c r="U116" i="9"/>
  <c r="R117" i="9" s="1"/>
  <c r="K117" i="9"/>
  <c r="H118" i="9" s="1"/>
  <c r="Z116" i="9"/>
  <c r="W117" i="9" s="1"/>
  <c r="Y118" i="9"/>
  <c r="J119" i="9"/>
  <c r="E118" i="9"/>
  <c r="S118" i="9"/>
  <c r="O118" i="9"/>
  <c r="D119" i="8"/>
  <c r="G118" i="8"/>
  <c r="N117" i="8"/>
  <c r="Q117" i="8"/>
  <c r="M117" i="8"/>
  <c r="E117" i="8" s="1"/>
  <c r="C118" i="8" s="1"/>
  <c r="P117" i="8"/>
  <c r="O117" i="8"/>
  <c r="H117" i="8"/>
  <c r="I117" i="8"/>
  <c r="F116" i="8"/>
  <c r="R116" i="8"/>
  <c r="R66" i="6"/>
  <c r="F66" i="6"/>
  <c r="C67" i="6"/>
  <c r="I67" i="6" s="1"/>
  <c r="H116" i="2"/>
  <c r="K115" i="2"/>
  <c r="Z115" i="2"/>
  <c r="W116" i="2" s="1"/>
  <c r="U116" i="2"/>
  <c r="R117" i="2" s="1"/>
  <c r="J119" i="2"/>
  <c r="Y117" i="2"/>
  <c r="M116" i="2"/>
  <c r="O117" i="2"/>
  <c r="P116" i="2"/>
  <c r="F115" i="2"/>
  <c r="C116" i="2" s="1"/>
  <c r="E116" i="2"/>
  <c r="S118" i="2"/>
  <c r="P115" i="2"/>
  <c r="D120" i="1"/>
  <c r="I68" i="1"/>
  <c r="E68" i="1" s="1"/>
  <c r="M68" i="1"/>
  <c r="L68" i="1"/>
  <c r="J68" i="1"/>
  <c r="K68" i="1"/>
  <c r="C1120" i="10" l="1"/>
  <c r="C1121" i="10" s="1"/>
  <c r="C1122" i="10" s="1"/>
  <c r="E1120" i="10"/>
  <c r="I123" i="10"/>
  <c r="I124" i="10" s="1"/>
  <c r="I125" i="10" s="1"/>
  <c r="C123" i="10"/>
  <c r="K118" i="9"/>
  <c r="H119" i="9" s="1"/>
  <c r="U117" i="9"/>
  <c r="R118" i="9" s="1"/>
  <c r="F117" i="9"/>
  <c r="C118" i="9" s="1"/>
  <c r="Z117" i="9"/>
  <c r="W118" i="9" s="1"/>
  <c r="P117" i="9"/>
  <c r="M118" i="9" s="1"/>
  <c r="O119" i="9"/>
  <c r="E119" i="9"/>
  <c r="Y119" i="9"/>
  <c r="S119" i="9"/>
  <c r="J120" i="9"/>
  <c r="D120" i="8"/>
  <c r="G119" i="8"/>
  <c r="N118" i="8"/>
  <c r="Q118" i="8"/>
  <c r="M118" i="8"/>
  <c r="E118" i="8" s="1"/>
  <c r="C119" i="8" s="1"/>
  <c r="P118" i="8"/>
  <c r="O118" i="8"/>
  <c r="H118" i="8"/>
  <c r="I118" i="8"/>
  <c r="F117" i="8"/>
  <c r="R117" i="8"/>
  <c r="H67" i="6"/>
  <c r="M67" i="6"/>
  <c r="E67" i="6" s="1"/>
  <c r="O67" i="6"/>
  <c r="P67" i="6"/>
  <c r="Q67" i="6"/>
  <c r="G67" i="6"/>
  <c r="N67" i="6"/>
  <c r="Z116" i="2"/>
  <c r="W117" i="2" s="1"/>
  <c r="U117" i="2"/>
  <c r="R118" i="2" s="1"/>
  <c r="E117" i="2"/>
  <c r="F116" i="2"/>
  <c r="C117" i="2" s="1"/>
  <c r="Y118" i="2"/>
  <c r="O118" i="2"/>
  <c r="M117" i="2"/>
  <c r="S119" i="2"/>
  <c r="K116" i="2"/>
  <c r="H117" i="2" s="1"/>
  <c r="J120" i="2"/>
  <c r="N68" i="1"/>
  <c r="O68" i="1" s="1"/>
  <c r="C69" i="1"/>
  <c r="D121" i="1"/>
  <c r="E1121" i="10" l="1"/>
  <c r="E1122" i="10" s="1"/>
  <c r="E1123" i="10" s="1"/>
  <c r="G1121" i="10"/>
  <c r="C124" i="10"/>
  <c r="C125" i="10" s="1"/>
  <c r="C126" i="10" s="1"/>
  <c r="E124" i="10"/>
  <c r="Z118" i="9"/>
  <c r="W119" i="9" s="1"/>
  <c r="F118" i="9"/>
  <c r="C119" i="9" s="1"/>
  <c r="U118" i="9"/>
  <c r="R119" i="9" s="1"/>
  <c r="P118" i="9"/>
  <c r="M119" i="9" s="1"/>
  <c r="K119" i="9"/>
  <c r="H120" i="9" s="1"/>
  <c r="J121" i="9"/>
  <c r="Y120" i="9"/>
  <c r="O120" i="9"/>
  <c r="S120" i="9"/>
  <c r="E120" i="9"/>
  <c r="D121" i="8"/>
  <c r="G120" i="8"/>
  <c r="F118" i="8"/>
  <c r="N119" i="8"/>
  <c r="Q119" i="8"/>
  <c r="M119" i="8"/>
  <c r="E119" i="8" s="1"/>
  <c r="C120" i="8" s="1"/>
  <c r="P119" i="8"/>
  <c r="O119" i="8"/>
  <c r="H119" i="8"/>
  <c r="I119" i="8"/>
  <c r="R118" i="8"/>
  <c r="F67" i="6"/>
  <c r="C68" i="6"/>
  <c r="I68" i="6" s="1"/>
  <c r="R67" i="6"/>
  <c r="U118" i="2"/>
  <c r="R119" i="2" s="1"/>
  <c r="K117" i="2"/>
  <c r="H118" i="2" s="1"/>
  <c r="Z117" i="2"/>
  <c r="W118" i="2" s="1"/>
  <c r="F117" i="2"/>
  <c r="C118" i="2" s="1"/>
  <c r="E118" i="2"/>
  <c r="O119" i="2"/>
  <c r="S120" i="2"/>
  <c r="P117" i="2"/>
  <c r="M118" i="2" s="1"/>
  <c r="J121" i="2"/>
  <c r="Y119" i="2"/>
  <c r="L69" i="1"/>
  <c r="K69" i="1"/>
  <c r="M69" i="1"/>
  <c r="J69" i="1"/>
  <c r="I69" i="1"/>
  <c r="E69" i="1" s="1"/>
  <c r="C70" i="1" s="1"/>
  <c r="D122" i="1"/>
  <c r="G1122" i="10" l="1"/>
  <c r="G1123" i="10" s="1"/>
  <c r="G1124" i="10" s="1"/>
  <c r="I1122" i="10"/>
  <c r="E125" i="10"/>
  <c r="E126" i="10" s="1"/>
  <c r="E127" i="10" s="1"/>
  <c r="G125" i="10"/>
  <c r="P119" i="9"/>
  <c r="M120" i="9" s="1"/>
  <c r="U119" i="9"/>
  <c r="R120" i="9" s="1"/>
  <c r="F119" i="9"/>
  <c r="C120" i="9" s="1"/>
  <c r="K120" i="9"/>
  <c r="H121" i="9" s="1"/>
  <c r="Z119" i="9"/>
  <c r="W120" i="9" s="1"/>
  <c r="E121" i="9"/>
  <c r="O121" i="9"/>
  <c r="J122" i="9"/>
  <c r="S121" i="9"/>
  <c r="Y121" i="9"/>
  <c r="D122" i="8"/>
  <c r="G121" i="8"/>
  <c r="N120" i="8"/>
  <c r="Q120" i="8"/>
  <c r="M120" i="8"/>
  <c r="E120" i="8"/>
  <c r="C121" i="8" s="1"/>
  <c r="P120" i="8"/>
  <c r="O120" i="8"/>
  <c r="H120" i="8"/>
  <c r="I120" i="8"/>
  <c r="F119" i="8"/>
  <c r="R119" i="8"/>
  <c r="N68" i="6"/>
  <c r="O68" i="6"/>
  <c r="G68" i="6"/>
  <c r="P68" i="6"/>
  <c r="H68" i="6"/>
  <c r="M68" i="6"/>
  <c r="E68" i="6" s="1"/>
  <c r="Q68" i="6"/>
  <c r="Z118" i="2"/>
  <c r="W119" i="2" s="1"/>
  <c r="P118" i="2"/>
  <c r="M119" i="2" s="1"/>
  <c r="C119" i="2"/>
  <c r="K118" i="2"/>
  <c r="H119" i="2" s="1"/>
  <c r="R120" i="2"/>
  <c r="U119" i="2"/>
  <c r="O120" i="2"/>
  <c r="S121" i="2"/>
  <c r="Y120" i="2"/>
  <c r="E119" i="2"/>
  <c r="F118" i="2"/>
  <c r="J122" i="2"/>
  <c r="K70" i="1"/>
  <c r="J70" i="1"/>
  <c r="M70" i="1"/>
  <c r="L70" i="1"/>
  <c r="I70" i="1"/>
  <c r="E70" i="1" s="1"/>
  <c r="N69" i="1"/>
  <c r="O69" i="1" s="1"/>
  <c r="D123" i="1"/>
  <c r="I1123" i="10" l="1"/>
  <c r="I1124" i="10" s="1"/>
  <c r="I1125" i="10" s="1"/>
  <c r="C1123" i="10"/>
  <c r="G126" i="10"/>
  <c r="G127" i="10" s="1"/>
  <c r="G128" i="10" s="1"/>
  <c r="I126" i="10"/>
  <c r="K121" i="9"/>
  <c r="H122" i="9" s="1"/>
  <c r="F120" i="9"/>
  <c r="C121" i="9" s="1"/>
  <c r="U120" i="9"/>
  <c r="R121" i="9" s="1"/>
  <c r="Z120" i="9"/>
  <c r="W121" i="9" s="1"/>
  <c r="P120" i="9"/>
  <c r="M121" i="9" s="1"/>
  <c r="Y122" i="9"/>
  <c r="J123" i="9"/>
  <c r="E122" i="9"/>
  <c r="S122" i="9"/>
  <c r="O122" i="9"/>
  <c r="D123" i="8"/>
  <c r="G122" i="8"/>
  <c r="N121" i="8"/>
  <c r="Q121" i="8"/>
  <c r="M121" i="8"/>
  <c r="E121" i="8" s="1"/>
  <c r="C122" i="8" s="1"/>
  <c r="P121" i="8"/>
  <c r="O121" i="8"/>
  <c r="H121" i="8"/>
  <c r="I121" i="8"/>
  <c r="F120" i="8"/>
  <c r="R120" i="8"/>
  <c r="F68" i="6"/>
  <c r="C69" i="6"/>
  <c r="I69" i="6" s="1"/>
  <c r="R68" i="6"/>
  <c r="K119" i="2"/>
  <c r="H120" i="2" s="1"/>
  <c r="P119" i="2"/>
  <c r="M120" i="2" s="1"/>
  <c r="Z119" i="2"/>
  <c r="W120" i="2" s="1"/>
  <c r="S122" i="2"/>
  <c r="E120" i="2"/>
  <c r="F119" i="2"/>
  <c r="C120" i="2"/>
  <c r="Y121" i="2"/>
  <c r="J123" i="2"/>
  <c r="O121" i="2"/>
  <c r="U120" i="2"/>
  <c r="R121" i="2" s="1"/>
  <c r="C71" i="1"/>
  <c r="N70" i="1"/>
  <c r="O70" i="1" s="1"/>
  <c r="D124" i="1"/>
  <c r="C1124" i="10" l="1"/>
  <c r="C1125" i="10" s="1"/>
  <c r="C1126" i="10" s="1"/>
  <c r="E1124" i="10"/>
  <c r="I127" i="10"/>
  <c r="I128" i="10" s="1"/>
  <c r="I129" i="10" s="1"/>
  <c r="C127" i="10"/>
  <c r="Z121" i="9"/>
  <c r="W122" i="9" s="1"/>
  <c r="U121" i="9"/>
  <c r="R122" i="9" s="1"/>
  <c r="F121" i="9"/>
  <c r="C122" i="9" s="1"/>
  <c r="P121" i="9"/>
  <c r="M122" i="9" s="1"/>
  <c r="K122" i="9"/>
  <c r="H123" i="9" s="1"/>
  <c r="O123" i="9"/>
  <c r="E123" i="9"/>
  <c r="Y123" i="9"/>
  <c r="S123" i="9"/>
  <c r="J124" i="9"/>
  <c r="D124" i="8"/>
  <c r="G123" i="8"/>
  <c r="R121" i="8"/>
  <c r="N122" i="8"/>
  <c r="Q122" i="8"/>
  <c r="M122" i="8"/>
  <c r="E122" i="8" s="1"/>
  <c r="C123" i="8" s="1"/>
  <c r="P122" i="8"/>
  <c r="O122" i="8"/>
  <c r="H122" i="8"/>
  <c r="I122" i="8"/>
  <c r="F121" i="8"/>
  <c r="H69" i="6"/>
  <c r="M69" i="6"/>
  <c r="E69" i="6" s="1"/>
  <c r="Q69" i="6"/>
  <c r="N69" i="6"/>
  <c r="O69" i="6"/>
  <c r="G69" i="6"/>
  <c r="P69" i="6"/>
  <c r="Z120" i="2"/>
  <c r="W121" i="2" s="1"/>
  <c r="P120" i="2"/>
  <c r="M121" i="2" s="1"/>
  <c r="U121" i="2"/>
  <c r="R122" i="2" s="1"/>
  <c r="K120" i="2"/>
  <c r="H121" i="2" s="1"/>
  <c r="S123" i="2"/>
  <c r="J124" i="2"/>
  <c r="Y122" i="2"/>
  <c r="O122" i="2"/>
  <c r="F120" i="2"/>
  <c r="C121" i="2" s="1"/>
  <c r="E121" i="2"/>
  <c r="J71" i="1"/>
  <c r="I71" i="1"/>
  <c r="E71" i="1" s="1"/>
  <c r="C72" i="1" s="1"/>
  <c r="M71" i="1"/>
  <c r="L71" i="1"/>
  <c r="K71" i="1"/>
  <c r="D125" i="1"/>
  <c r="E1125" i="10" l="1"/>
  <c r="E1126" i="10" s="1"/>
  <c r="E1127" i="10" s="1"/>
  <c r="G1125" i="10"/>
  <c r="C128" i="10"/>
  <c r="C129" i="10" s="1"/>
  <c r="C130" i="10" s="1"/>
  <c r="E128" i="10"/>
  <c r="P122" i="9"/>
  <c r="M123" i="9" s="1"/>
  <c r="F122" i="9"/>
  <c r="C123" i="9" s="1"/>
  <c r="U122" i="9"/>
  <c r="R123" i="9" s="1"/>
  <c r="K123" i="9"/>
  <c r="H124" i="9" s="1"/>
  <c r="Z122" i="9"/>
  <c r="W123" i="9" s="1"/>
  <c r="J125" i="9"/>
  <c r="Y124" i="9"/>
  <c r="O124" i="9"/>
  <c r="S124" i="9"/>
  <c r="E124" i="9"/>
  <c r="D125" i="8"/>
  <c r="G124" i="8"/>
  <c r="F122" i="8"/>
  <c r="R122" i="8"/>
  <c r="N123" i="8"/>
  <c r="Q123" i="8"/>
  <c r="M123" i="8"/>
  <c r="E123" i="8" s="1"/>
  <c r="C124" i="8" s="1"/>
  <c r="P123" i="8"/>
  <c r="O123" i="8"/>
  <c r="H123" i="8"/>
  <c r="F123" i="8" s="1"/>
  <c r="I123" i="8"/>
  <c r="R69" i="6"/>
  <c r="F69" i="6"/>
  <c r="C70" i="6"/>
  <c r="I70" i="6" s="1"/>
  <c r="K121" i="2"/>
  <c r="H122" i="2" s="1"/>
  <c r="U122" i="2"/>
  <c r="R123" i="2" s="1"/>
  <c r="P121" i="2"/>
  <c r="M122" i="2" s="1"/>
  <c r="W122" i="2"/>
  <c r="Z121" i="2"/>
  <c r="Y123" i="2"/>
  <c r="J125" i="2"/>
  <c r="F121" i="2"/>
  <c r="C122" i="2" s="1"/>
  <c r="E122" i="2"/>
  <c r="S124" i="2"/>
  <c r="O123" i="2"/>
  <c r="M72" i="1"/>
  <c r="L72" i="1"/>
  <c r="I72" i="1"/>
  <c r="E72" i="1" s="1"/>
  <c r="K72" i="1"/>
  <c r="J72" i="1"/>
  <c r="D126" i="1"/>
  <c r="N71" i="1"/>
  <c r="O71" i="1" s="1"/>
  <c r="G1126" i="10" l="1"/>
  <c r="G1127" i="10" s="1"/>
  <c r="G1128" i="10" s="1"/>
  <c r="I1126" i="10"/>
  <c r="E129" i="10"/>
  <c r="E130" i="10" s="1"/>
  <c r="E131" i="10" s="1"/>
  <c r="G129" i="10"/>
  <c r="Z123" i="9"/>
  <c r="W124" i="9" s="1"/>
  <c r="K124" i="9"/>
  <c r="H125" i="9" s="1"/>
  <c r="U123" i="9"/>
  <c r="R124" i="9" s="1"/>
  <c r="F123" i="9"/>
  <c r="C124" i="9" s="1"/>
  <c r="P123" i="9"/>
  <c r="M124" i="9" s="1"/>
  <c r="E125" i="9"/>
  <c r="O125" i="9"/>
  <c r="J126" i="9"/>
  <c r="S125" i="9"/>
  <c r="Y125" i="9"/>
  <c r="D126" i="8"/>
  <c r="G125" i="8"/>
  <c r="N124" i="8"/>
  <c r="Q124" i="8"/>
  <c r="M124" i="8"/>
  <c r="E124" i="8" s="1"/>
  <c r="C125" i="8" s="1"/>
  <c r="P124" i="8"/>
  <c r="O124" i="8"/>
  <c r="H124" i="8"/>
  <c r="I124" i="8"/>
  <c r="R123" i="8"/>
  <c r="G70" i="6"/>
  <c r="P70" i="6"/>
  <c r="H70" i="6"/>
  <c r="M70" i="6"/>
  <c r="E70" i="6" s="1"/>
  <c r="Q70" i="6"/>
  <c r="N70" i="6"/>
  <c r="O70" i="6"/>
  <c r="P122" i="2"/>
  <c r="M123" i="2" s="1"/>
  <c r="U123" i="2"/>
  <c r="R124" i="2" s="1"/>
  <c r="K122" i="2"/>
  <c r="H123" i="2" s="1"/>
  <c r="W123" i="2"/>
  <c r="E123" i="2"/>
  <c r="F122" i="2"/>
  <c r="C123" i="2" s="1"/>
  <c r="Z122" i="2"/>
  <c r="O124" i="2"/>
  <c r="J126" i="2"/>
  <c r="Y124" i="2"/>
  <c r="S125" i="2"/>
  <c r="N72" i="1"/>
  <c r="O72" i="1" s="1"/>
  <c r="C73" i="1"/>
  <c r="D127" i="1"/>
  <c r="I1127" i="10" l="1"/>
  <c r="I1128" i="10" s="1"/>
  <c r="I1129" i="10" s="1"/>
  <c r="C1127" i="10"/>
  <c r="G130" i="10"/>
  <c r="G131" i="10" s="1"/>
  <c r="G132" i="10" s="1"/>
  <c r="I130" i="10"/>
  <c r="F124" i="9"/>
  <c r="C125" i="9" s="1"/>
  <c r="U124" i="9"/>
  <c r="R125" i="9" s="1"/>
  <c r="K125" i="9"/>
  <c r="H126" i="9" s="1"/>
  <c r="P124" i="9"/>
  <c r="M125" i="9" s="1"/>
  <c r="Z124" i="9"/>
  <c r="W125" i="9" s="1"/>
  <c r="Y126" i="9"/>
  <c r="J127" i="9"/>
  <c r="E126" i="9"/>
  <c r="S126" i="9"/>
  <c r="O126" i="9"/>
  <c r="D127" i="8"/>
  <c r="G126" i="8"/>
  <c r="R124" i="8"/>
  <c r="N125" i="8"/>
  <c r="Q125" i="8"/>
  <c r="M125" i="8"/>
  <c r="E125" i="8" s="1"/>
  <c r="C126" i="8" s="1"/>
  <c r="P125" i="8"/>
  <c r="O125" i="8"/>
  <c r="H125" i="8"/>
  <c r="I125" i="8"/>
  <c r="F124" i="8"/>
  <c r="R70" i="6"/>
  <c r="C71" i="6"/>
  <c r="I71" i="6" s="1"/>
  <c r="F70" i="6"/>
  <c r="K123" i="2"/>
  <c r="H124" i="2" s="1"/>
  <c r="U124" i="2"/>
  <c r="R125" i="2" s="1"/>
  <c r="P123" i="2"/>
  <c r="M124" i="2" s="1"/>
  <c r="W124" i="2"/>
  <c r="Z124" i="2" s="1"/>
  <c r="J127" i="2"/>
  <c r="Z123" i="2"/>
  <c r="S126" i="2"/>
  <c r="O125" i="2"/>
  <c r="Y125" i="2"/>
  <c r="E124" i="2"/>
  <c r="F123" i="2"/>
  <c r="C124" i="2" s="1"/>
  <c r="L73" i="1"/>
  <c r="K73" i="1"/>
  <c r="J73" i="1"/>
  <c r="I73" i="1"/>
  <c r="E73" i="1" s="1"/>
  <c r="C74" i="1" s="1"/>
  <c r="M73" i="1"/>
  <c r="D128" i="1"/>
  <c r="C1128" i="10" l="1"/>
  <c r="C1129" i="10" s="1"/>
  <c r="C1130" i="10" s="1"/>
  <c r="E1128" i="10"/>
  <c r="I131" i="10"/>
  <c r="I132" i="10" s="1"/>
  <c r="I133" i="10" s="1"/>
  <c r="C131" i="10"/>
  <c r="K126" i="9"/>
  <c r="H127" i="9" s="1"/>
  <c r="U125" i="9"/>
  <c r="R126" i="9" s="1"/>
  <c r="P125" i="9"/>
  <c r="M126" i="9" s="1"/>
  <c r="Z125" i="9"/>
  <c r="W126" i="9" s="1"/>
  <c r="F125" i="9"/>
  <c r="C126" i="9" s="1"/>
  <c r="E127" i="9"/>
  <c r="O127" i="9"/>
  <c r="Y127" i="9"/>
  <c r="S127" i="9"/>
  <c r="J128" i="9"/>
  <c r="D128" i="8"/>
  <c r="G127" i="8"/>
  <c r="R125" i="8"/>
  <c r="N126" i="8"/>
  <c r="Q126" i="8"/>
  <c r="M126" i="8"/>
  <c r="E126" i="8" s="1"/>
  <c r="C127" i="8" s="1"/>
  <c r="P126" i="8"/>
  <c r="O126" i="8"/>
  <c r="H126" i="8"/>
  <c r="I126" i="8"/>
  <c r="F125" i="8"/>
  <c r="O71" i="6"/>
  <c r="G71" i="6"/>
  <c r="P71" i="6"/>
  <c r="H71" i="6"/>
  <c r="M71" i="6"/>
  <c r="E71" i="6" s="1"/>
  <c r="Q71" i="6"/>
  <c r="N71" i="6"/>
  <c r="P124" i="2"/>
  <c r="M125" i="2" s="1"/>
  <c r="U125" i="2"/>
  <c r="R126" i="2" s="1"/>
  <c r="K124" i="2"/>
  <c r="H125" i="2" s="1"/>
  <c r="S127" i="2"/>
  <c r="O126" i="2"/>
  <c r="F124" i="2"/>
  <c r="C125" i="2" s="1"/>
  <c r="E125" i="2"/>
  <c r="J128" i="2"/>
  <c r="W125" i="2"/>
  <c r="Y126" i="2"/>
  <c r="K74" i="1"/>
  <c r="J74" i="1"/>
  <c r="L74" i="1"/>
  <c r="I74" i="1"/>
  <c r="E74" i="1" s="1"/>
  <c r="M74" i="1"/>
  <c r="D129" i="1"/>
  <c r="N73" i="1"/>
  <c r="O73" i="1" s="1"/>
  <c r="E1129" i="10" l="1"/>
  <c r="E1130" i="10" s="1"/>
  <c r="E1131" i="10" s="1"/>
  <c r="G1129" i="10"/>
  <c r="C132" i="10"/>
  <c r="C133" i="10" s="1"/>
  <c r="C134" i="10" s="1"/>
  <c r="E132" i="10"/>
  <c r="Z126" i="9"/>
  <c r="W127" i="9" s="1"/>
  <c r="P126" i="9"/>
  <c r="M127" i="9" s="1"/>
  <c r="U126" i="9"/>
  <c r="R127" i="9" s="1"/>
  <c r="F126" i="9"/>
  <c r="C127" i="9" s="1"/>
  <c r="K127" i="9"/>
  <c r="H128" i="9" s="1"/>
  <c r="J129" i="9"/>
  <c r="Y128" i="9"/>
  <c r="E128" i="9"/>
  <c r="S128" i="9"/>
  <c r="O128" i="9"/>
  <c r="D129" i="8"/>
  <c r="G128" i="8"/>
  <c r="F126" i="8"/>
  <c r="R126" i="8"/>
  <c r="N127" i="8"/>
  <c r="Q127" i="8"/>
  <c r="M127" i="8"/>
  <c r="E127" i="8" s="1"/>
  <c r="C128" i="8" s="1"/>
  <c r="P127" i="8"/>
  <c r="O127" i="8"/>
  <c r="H127" i="8"/>
  <c r="F127" i="8" s="1"/>
  <c r="I127" i="8"/>
  <c r="R71" i="6"/>
  <c r="F71" i="6"/>
  <c r="C72" i="6"/>
  <c r="I72" i="6" s="1"/>
  <c r="H126" i="2"/>
  <c r="K125" i="2"/>
  <c r="U126" i="2"/>
  <c r="R127" i="2" s="1"/>
  <c r="P125" i="2"/>
  <c r="M126" i="2" s="1"/>
  <c r="W126" i="2"/>
  <c r="J129" i="2"/>
  <c r="Z125" i="2"/>
  <c r="O127" i="2"/>
  <c r="F125" i="2"/>
  <c r="C126" i="2" s="1"/>
  <c r="E126" i="2"/>
  <c r="Y127" i="2"/>
  <c r="S128" i="2"/>
  <c r="N74" i="1"/>
  <c r="O74" i="1" s="1"/>
  <c r="C75" i="1"/>
  <c r="D130" i="1"/>
  <c r="G1130" i="10" l="1"/>
  <c r="G1131" i="10" s="1"/>
  <c r="G1132" i="10" s="1"/>
  <c r="I1130" i="10"/>
  <c r="E133" i="10"/>
  <c r="E134" i="10" s="1"/>
  <c r="E135" i="10" s="1"/>
  <c r="G133" i="10"/>
  <c r="U127" i="9"/>
  <c r="R128" i="9" s="1"/>
  <c r="P127" i="9"/>
  <c r="M128" i="9" s="1"/>
  <c r="F127" i="9"/>
  <c r="C128" i="9" s="1"/>
  <c r="K128" i="9"/>
  <c r="H129" i="9" s="1"/>
  <c r="Z127" i="9"/>
  <c r="W128" i="9" s="1"/>
  <c r="O129" i="9"/>
  <c r="E129" i="9"/>
  <c r="J130" i="9"/>
  <c r="S129" i="9"/>
  <c r="Y129" i="9"/>
  <c r="D130" i="8"/>
  <c r="G129" i="8"/>
  <c r="N128" i="8"/>
  <c r="Q128" i="8"/>
  <c r="M128" i="8"/>
  <c r="E128" i="8" s="1"/>
  <c r="C129" i="8" s="1"/>
  <c r="P128" i="8"/>
  <c r="O128" i="8"/>
  <c r="H128" i="8"/>
  <c r="I128" i="8"/>
  <c r="R127" i="8"/>
  <c r="N72" i="6"/>
  <c r="O72" i="6"/>
  <c r="G72" i="6"/>
  <c r="P72" i="6"/>
  <c r="H72" i="6"/>
  <c r="M72" i="6"/>
  <c r="E72" i="6" s="1"/>
  <c r="Q72" i="6"/>
  <c r="U127" i="2"/>
  <c r="R128" i="2" s="1"/>
  <c r="P126" i="2"/>
  <c r="M127" i="2" s="1"/>
  <c r="W127" i="2"/>
  <c r="O128" i="2"/>
  <c r="S129" i="2"/>
  <c r="Y128" i="2"/>
  <c r="E127" i="2"/>
  <c r="F126" i="2"/>
  <c r="C127" i="2" s="1"/>
  <c r="K126" i="2"/>
  <c r="H127" i="2" s="1"/>
  <c r="Z126" i="2"/>
  <c r="J130" i="2"/>
  <c r="D131" i="1"/>
  <c r="M75" i="1"/>
  <c r="J75" i="1"/>
  <c r="I75" i="1"/>
  <c r="E75" i="1" s="1"/>
  <c r="L75" i="1"/>
  <c r="K75" i="1"/>
  <c r="I1131" i="10" l="1"/>
  <c r="I1132" i="10" s="1"/>
  <c r="I1133" i="10" s="1"/>
  <c r="C1131" i="10"/>
  <c r="G134" i="10"/>
  <c r="G135" i="10" s="1"/>
  <c r="G136" i="10" s="1"/>
  <c r="I134" i="10"/>
  <c r="K129" i="9"/>
  <c r="H130" i="9" s="1"/>
  <c r="F128" i="9"/>
  <c r="C129" i="9" s="1"/>
  <c r="P128" i="9"/>
  <c r="M129" i="9" s="1"/>
  <c r="Z128" i="9"/>
  <c r="W129" i="9" s="1"/>
  <c r="U128" i="9"/>
  <c r="R129" i="9" s="1"/>
  <c r="Y130" i="9"/>
  <c r="J131" i="9"/>
  <c r="O130" i="9"/>
  <c r="S130" i="9"/>
  <c r="E130" i="9"/>
  <c r="D131" i="8"/>
  <c r="G130" i="8"/>
  <c r="F128" i="8"/>
  <c r="N129" i="8"/>
  <c r="Q129" i="8"/>
  <c r="M129" i="8"/>
  <c r="E129" i="8" s="1"/>
  <c r="C130" i="8" s="1"/>
  <c r="P129" i="8"/>
  <c r="O129" i="8"/>
  <c r="H129" i="8"/>
  <c r="I129" i="8"/>
  <c r="R128" i="8"/>
  <c r="F72" i="6"/>
  <c r="C73" i="6"/>
  <c r="I73" i="6" s="1"/>
  <c r="R72" i="6"/>
  <c r="P127" i="2"/>
  <c r="M128" i="2" s="1"/>
  <c r="K127" i="2"/>
  <c r="H128" i="2" s="1"/>
  <c r="U128" i="2"/>
  <c r="R129" i="2" s="1"/>
  <c r="W128" i="2"/>
  <c r="Z127" i="2"/>
  <c r="O129" i="2"/>
  <c r="Y129" i="2"/>
  <c r="J131" i="2"/>
  <c r="F127" i="2"/>
  <c r="C128" i="2" s="1"/>
  <c r="E128" i="2"/>
  <c r="S130" i="2"/>
  <c r="N75" i="1"/>
  <c r="O75" i="1" s="1"/>
  <c r="C76" i="1"/>
  <c r="D132" i="1"/>
  <c r="C1132" i="10" l="1"/>
  <c r="C1133" i="10" s="1"/>
  <c r="C1134" i="10" s="1"/>
  <c r="E1132" i="10"/>
  <c r="I135" i="10"/>
  <c r="I136" i="10" s="1"/>
  <c r="I137" i="10" s="1"/>
  <c r="C135" i="10"/>
  <c r="P129" i="9"/>
  <c r="M130" i="9" s="1"/>
  <c r="Z129" i="9"/>
  <c r="W130" i="9" s="1"/>
  <c r="F129" i="9"/>
  <c r="C130" i="9" s="1"/>
  <c r="U129" i="9"/>
  <c r="R130" i="9" s="1"/>
  <c r="K130" i="9"/>
  <c r="H131" i="9" s="1"/>
  <c r="E131" i="9"/>
  <c r="O131" i="9"/>
  <c r="Y131" i="9"/>
  <c r="S131" i="9"/>
  <c r="J132" i="9"/>
  <c r="D132" i="8"/>
  <c r="G131" i="8"/>
  <c r="F129" i="8"/>
  <c r="R129" i="8"/>
  <c r="N130" i="8"/>
  <c r="Q130" i="8"/>
  <c r="M130" i="8"/>
  <c r="E130" i="8" s="1"/>
  <c r="C131" i="8" s="1"/>
  <c r="P130" i="8"/>
  <c r="O130" i="8"/>
  <c r="H130" i="8"/>
  <c r="I130" i="8"/>
  <c r="H73" i="6"/>
  <c r="M73" i="6"/>
  <c r="E73" i="6" s="1"/>
  <c r="Q73" i="6"/>
  <c r="N73" i="6"/>
  <c r="O73" i="6"/>
  <c r="G73" i="6"/>
  <c r="P73" i="6"/>
  <c r="U129" i="2"/>
  <c r="R130" i="2" s="1"/>
  <c r="K128" i="2"/>
  <c r="H129" i="2" s="1"/>
  <c r="C129" i="2"/>
  <c r="P128" i="2"/>
  <c r="M129" i="2" s="1"/>
  <c r="Y130" i="2"/>
  <c r="S131" i="2"/>
  <c r="Z128" i="2"/>
  <c r="W129" i="2" s="1"/>
  <c r="O130" i="2"/>
  <c r="J132" i="2"/>
  <c r="E129" i="2"/>
  <c r="F128" i="2"/>
  <c r="I76" i="1"/>
  <c r="E76" i="1" s="1"/>
  <c r="C77" i="1" s="1"/>
  <c r="M76" i="1"/>
  <c r="L76" i="1"/>
  <c r="K76" i="1"/>
  <c r="J76" i="1"/>
  <c r="D133" i="1"/>
  <c r="E1133" i="10" l="1"/>
  <c r="E1134" i="10" s="1"/>
  <c r="E1135" i="10" s="1"/>
  <c r="G1133" i="10"/>
  <c r="C136" i="10"/>
  <c r="C137" i="10" s="1"/>
  <c r="C138" i="10" s="1"/>
  <c r="E136" i="10"/>
  <c r="Z130" i="9"/>
  <c r="W131" i="9" s="1"/>
  <c r="U130" i="9"/>
  <c r="R131" i="9" s="1"/>
  <c r="F130" i="9"/>
  <c r="C131" i="9" s="1"/>
  <c r="K131" i="9"/>
  <c r="H132" i="9" s="1"/>
  <c r="P130" i="9"/>
  <c r="M131" i="9" s="1"/>
  <c r="J133" i="9"/>
  <c r="Y132" i="9"/>
  <c r="E132" i="9"/>
  <c r="S132" i="9"/>
  <c r="O132" i="9"/>
  <c r="D133" i="8"/>
  <c r="G132" i="8"/>
  <c r="R130" i="8"/>
  <c r="F130" i="8"/>
  <c r="N131" i="8"/>
  <c r="Q131" i="8"/>
  <c r="M131" i="8"/>
  <c r="E131" i="8" s="1"/>
  <c r="C132" i="8" s="1"/>
  <c r="P131" i="8"/>
  <c r="O131" i="8"/>
  <c r="H131" i="8"/>
  <c r="I131" i="8"/>
  <c r="F73" i="6"/>
  <c r="R73" i="6"/>
  <c r="C74" i="6"/>
  <c r="I74" i="6" s="1"/>
  <c r="P129" i="2"/>
  <c r="M130" i="2" s="1"/>
  <c r="K129" i="2"/>
  <c r="H130" i="2" s="1"/>
  <c r="Z129" i="2"/>
  <c r="W130" i="2" s="1"/>
  <c r="U130" i="2"/>
  <c r="R131" i="2" s="1"/>
  <c r="S132" i="2"/>
  <c r="O131" i="2"/>
  <c r="C130" i="2"/>
  <c r="Y131" i="2"/>
  <c r="E130" i="2"/>
  <c r="F129" i="2"/>
  <c r="J133" i="2"/>
  <c r="D134" i="1"/>
  <c r="N76" i="1"/>
  <c r="O76" i="1" s="1"/>
  <c r="L77" i="1"/>
  <c r="K77" i="1"/>
  <c r="M77" i="1"/>
  <c r="J77" i="1"/>
  <c r="I77" i="1"/>
  <c r="E77" i="1" s="1"/>
  <c r="G1134" i="10" l="1"/>
  <c r="G1135" i="10" s="1"/>
  <c r="G1136" i="10" s="1"/>
  <c r="I1134" i="10"/>
  <c r="E137" i="10"/>
  <c r="E138" i="10" s="1"/>
  <c r="E139" i="10" s="1"/>
  <c r="G137" i="10"/>
  <c r="F131" i="9"/>
  <c r="C132" i="9" s="1"/>
  <c r="P131" i="9"/>
  <c r="M132" i="9" s="1"/>
  <c r="Z131" i="9"/>
  <c r="W132" i="9" s="1"/>
  <c r="E133" i="9"/>
  <c r="K132" i="9"/>
  <c r="H133" i="9" s="1"/>
  <c r="O133" i="9"/>
  <c r="S133" i="9"/>
  <c r="J134" i="9"/>
  <c r="U131" i="9"/>
  <c r="R132" i="9" s="1"/>
  <c r="Y133" i="9"/>
  <c r="D134" i="8"/>
  <c r="G133" i="8"/>
  <c r="R131" i="8"/>
  <c r="N132" i="8"/>
  <c r="Q132" i="8"/>
  <c r="M132" i="8"/>
  <c r="E132" i="8" s="1"/>
  <c r="C133" i="8" s="1"/>
  <c r="P132" i="8"/>
  <c r="O132" i="8"/>
  <c r="H132" i="8"/>
  <c r="I132" i="8"/>
  <c r="F131" i="8"/>
  <c r="G74" i="6"/>
  <c r="P74" i="6"/>
  <c r="H74" i="6"/>
  <c r="M74" i="6"/>
  <c r="E74" i="6" s="1"/>
  <c r="Q74" i="6"/>
  <c r="N74" i="6"/>
  <c r="O74" i="6"/>
  <c r="U131" i="2"/>
  <c r="R132" i="2" s="1"/>
  <c r="Z130" i="2"/>
  <c r="W131" i="2" s="1"/>
  <c r="K130" i="2"/>
  <c r="H131" i="2" s="1"/>
  <c r="P130" i="2"/>
  <c r="M131" i="2" s="1"/>
  <c r="O132" i="2"/>
  <c r="J134" i="2"/>
  <c r="S133" i="2"/>
  <c r="E131" i="2"/>
  <c r="F130" i="2"/>
  <c r="C131" i="2" s="1"/>
  <c r="Y132" i="2"/>
  <c r="C78" i="1"/>
  <c r="N77" i="1"/>
  <c r="O77" i="1" s="1"/>
  <c r="D135" i="1"/>
  <c r="I1135" i="10" l="1"/>
  <c r="I1136" i="10" s="1"/>
  <c r="I1137" i="10" s="1"/>
  <c r="C1135" i="10"/>
  <c r="G138" i="10"/>
  <c r="G139" i="10" s="1"/>
  <c r="G140" i="10" s="1"/>
  <c r="I138" i="10"/>
  <c r="Z132" i="9"/>
  <c r="W133" i="9" s="1"/>
  <c r="P132" i="9"/>
  <c r="M133" i="9" s="1"/>
  <c r="U132" i="9"/>
  <c r="R133" i="9" s="1"/>
  <c r="K133" i="9"/>
  <c r="H134" i="9" s="1"/>
  <c r="F132" i="9"/>
  <c r="C133" i="9" s="1"/>
  <c r="J135" i="9"/>
  <c r="Y134" i="9"/>
  <c r="O134" i="9"/>
  <c r="E134" i="9"/>
  <c r="S134" i="9"/>
  <c r="D135" i="8"/>
  <c r="G134" i="8"/>
  <c r="F132" i="8"/>
  <c r="R132" i="8"/>
  <c r="N133" i="8"/>
  <c r="Q133" i="8"/>
  <c r="M133" i="8"/>
  <c r="E133" i="8" s="1"/>
  <c r="C134" i="8" s="1"/>
  <c r="P133" i="8"/>
  <c r="O133" i="8"/>
  <c r="H133" i="8"/>
  <c r="I133" i="8"/>
  <c r="R74" i="6"/>
  <c r="C75" i="6"/>
  <c r="I75" i="6" s="1"/>
  <c r="F74" i="6"/>
  <c r="P131" i="2"/>
  <c r="M132" i="2" s="1"/>
  <c r="K131" i="2"/>
  <c r="H132" i="2" s="1"/>
  <c r="Z131" i="2"/>
  <c r="W132" i="2" s="1"/>
  <c r="R133" i="2"/>
  <c r="U132" i="2"/>
  <c r="J135" i="2"/>
  <c r="O133" i="2"/>
  <c r="E132" i="2"/>
  <c r="F131" i="2"/>
  <c r="C132" i="2" s="1"/>
  <c r="U133" i="2"/>
  <c r="S134" i="2"/>
  <c r="Y133" i="2"/>
  <c r="D136" i="1"/>
  <c r="K78" i="1"/>
  <c r="J78" i="1"/>
  <c r="M78" i="1"/>
  <c r="I78" i="1"/>
  <c r="E78" i="1" s="1"/>
  <c r="L78" i="1"/>
  <c r="C1136" i="10" l="1"/>
  <c r="C1137" i="10" s="1"/>
  <c r="C1138" i="10" s="1"/>
  <c r="E1136" i="10"/>
  <c r="I139" i="10"/>
  <c r="I140" i="10" s="1"/>
  <c r="I141" i="10" s="1"/>
  <c r="C139" i="10"/>
  <c r="P133" i="9"/>
  <c r="M134" i="9" s="1"/>
  <c r="K134" i="9"/>
  <c r="H135" i="9" s="1"/>
  <c r="U133" i="9"/>
  <c r="R134" i="9" s="1"/>
  <c r="F133" i="9"/>
  <c r="C134" i="9" s="1"/>
  <c r="Z133" i="9"/>
  <c r="W134" i="9" s="1"/>
  <c r="S135" i="9"/>
  <c r="O135" i="9"/>
  <c r="J136" i="9"/>
  <c r="E135" i="9"/>
  <c r="Y135" i="9"/>
  <c r="D136" i="8"/>
  <c r="G135" i="8"/>
  <c r="R133" i="8"/>
  <c r="N134" i="8"/>
  <c r="Q134" i="8"/>
  <c r="M134" i="8"/>
  <c r="E134" i="8" s="1"/>
  <c r="C135" i="8" s="1"/>
  <c r="P134" i="8"/>
  <c r="O134" i="8"/>
  <c r="H134" i="8"/>
  <c r="I134" i="8"/>
  <c r="F133" i="8"/>
  <c r="O75" i="6"/>
  <c r="G75" i="6"/>
  <c r="P75" i="6"/>
  <c r="H75" i="6"/>
  <c r="M75" i="6"/>
  <c r="E75" i="6" s="1"/>
  <c r="Q75" i="6"/>
  <c r="N75" i="6"/>
  <c r="Z132" i="2"/>
  <c r="W133" i="2" s="1"/>
  <c r="K132" i="2"/>
  <c r="H133" i="2" s="1"/>
  <c r="P132" i="2"/>
  <c r="M133" i="2" s="1"/>
  <c r="O134" i="2"/>
  <c r="J136" i="2"/>
  <c r="Y134" i="2"/>
  <c r="R134" i="2"/>
  <c r="E133" i="2"/>
  <c r="F132" i="2"/>
  <c r="C133" i="2" s="1"/>
  <c r="S135" i="2"/>
  <c r="N78" i="1"/>
  <c r="O78" i="1" s="1"/>
  <c r="C79" i="1"/>
  <c r="D137" i="1"/>
  <c r="E1137" i="10" l="1"/>
  <c r="E1138" i="10" s="1"/>
  <c r="E1139" i="10" s="1"/>
  <c r="G1137" i="10"/>
  <c r="C140" i="10"/>
  <c r="C141" i="10" s="1"/>
  <c r="C142" i="10" s="1"/>
  <c r="E140" i="10"/>
  <c r="F134" i="9"/>
  <c r="C135" i="9" s="1"/>
  <c r="U134" i="9"/>
  <c r="R135" i="9" s="1"/>
  <c r="K135" i="9"/>
  <c r="H136" i="9" s="1"/>
  <c r="Z134" i="9"/>
  <c r="W135" i="9" s="1"/>
  <c r="P134" i="9"/>
  <c r="M135" i="9" s="1"/>
  <c r="S136" i="9"/>
  <c r="Y136" i="9"/>
  <c r="J137" i="9"/>
  <c r="E136" i="9"/>
  <c r="O136" i="9"/>
  <c r="D137" i="8"/>
  <c r="G136" i="8"/>
  <c r="N135" i="8"/>
  <c r="Q135" i="8"/>
  <c r="M135" i="8"/>
  <c r="E135" i="8" s="1"/>
  <c r="C136" i="8" s="1"/>
  <c r="P135" i="8"/>
  <c r="O135" i="8"/>
  <c r="H135" i="8"/>
  <c r="I135" i="8"/>
  <c r="F134" i="8"/>
  <c r="R134" i="8"/>
  <c r="R75" i="6"/>
  <c r="F75" i="6"/>
  <c r="C76" i="6"/>
  <c r="I76" i="6" s="1"/>
  <c r="P133" i="2"/>
  <c r="M134" i="2" s="1"/>
  <c r="K133" i="2"/>
  <c r="H134" i="2" s="1"/>
  <c r="C134" i="2"/>
  <c r="Z133" i="2"/>
  <c r="W134" i="2" s="1"/>
  <c r="R135" i="2"/>
  <c r="E134" i="2"/>
  <c r="F133" i="2"/>
  <c r="Y135" i="2"/>
  <c r="U134" i="2"/>
  <c r="J137" i="2"/>
  <c r="S136" i="2"/>
  <c r="O135" i="2"/>
  <c r="D138" i="1"/>
  <c r="J79" i="1"/>
  <c r="I79" i="1"/>
  <c r="E79" i="1" s="1"/>
  <c r="M79" i="1"/>
  <c r="K79" i="1"/>
  <c r="L79" i="1"/>
  <c r="G1138" i="10" l="1"/>
  <c r="G1139" i="10" s="1"/>
  <c r="G1140" i="10" s="1"/>
  <c r="I1138" i="10"/>
  <c r="E141" i="10"/>
  <c r="E142" i="10" s="1"/>
  <c r="E143" i="10" s="1"/>
  <c r="G141" i="10"/>
  <c r="K136" i="9"/>
  <c r="H137" i="9" s="1"/>
  <c r="Z135" i="9"/>
  <c r="W136" i="9" s="1"/>
  <c r="U135" i="9"/>
  <c r="R136" i="9" s="1"/>
  <c r="P135" i="9"/>
  <c r="M136" i="9" s="1"/>
  <c r="F135" i="9"/>
  <c r="C136" i="9" s="1"/>
  <c r="S137" i="9"/>
  <c r="O137" i="9"/>
  <c r="J138" i="9"/>
  <c r="E137" i="9"/>
  <c r="Y137" i="9"/>
  <c r="D138" i="8"/>
  <c r="G137" i="8"/>
  <c r="F135" i="8"/>
  <c r="R135" i="8"/>
  <c r="N136" i="8"/>
  <c r="Q136" i="8"/>
  <c r="M136" i="8"/>
  <c r="E136" i="8" s="1"/>
  <c r="C137" i="8" s="1"/>
  <c r="P136" i="8"/>
  <c r="O136" i="8"/>
  <c r="H136" i="8"/>
  <c r="I136" i="8"/>
  <c r="N76" i="6"/>
  <c r="O76" i="6"/>
  <c r="G76" i="6"/>
  <c r="P76" i="6"/>
  <c r="H76" i="6"/>
  <c r="M76" i="6"/>
  <c r="E76" i="6" s="1"/>
  <c r="Q76" i="6"/>
  <c r="Z134" i="2"/>
  <c r="W135" i="2" s="1"/>
  <c r="K134" i="2"/>
  <c r="H135" i="2" s="1"/>
  <c r="P134" i="2"/>
  <c r="M135" i="2" s="1"/>
  <c r="J138" i="2"/>
  <c r="U135" i="2"/>
  <c r="R136" i="2" s="1"/>
  <c r="Y136" i="2"/>
  <c r="O136" i="2"/>
  <c r="S137" i="2"/>
  <c r="E135" i="2"/>
  <c r="F134" i="2"/>
  <c r="C135" i="2" s="1"/>
  <c r="N79" i="1"/>
  <c r="O79" i="1" s="1"/>
  <c r="C80" i="1"/>
  <c r="D139" i="1"/>
  <c r="I1139" i="10" l="1"/>
  <c r="I1140" i="10" s="1"/>
  <c r="I1141" i="10" s="1"/>
  <c r="C1139" i="10"/>
  <c r="G142" i="10"/>
  <c r="G143" i="10" s="1"/>
  <c r="G144" i="10" s="1"/>
  <c r="I142" i="10"/>
  <c r="U136" i="9"/>
  <c r="R137" i="9" s="1"/>
  <c r="P136" i="9"/>
  <c r="M137" i="9" s="1"/>
  <c r="Z136" i="9"/>
  <c r="W137" i="9" s="1"/>
  <c r="F136" i="9"/>
  <c r="C137" i="9" s="1"/>
  <c r="K137" i="9"/>
  <c r="H138" i="9" s="1"/>
  <c r="S138" i="9"/>
  <c r="Y138" i="9"/>
  <c r="J139" i="9"/>
  <c r="E138" i="9"/>
  <c r="O138" i="9"/>
  <c r="D139" i="8"/>
  <c r="G138" i="8"/>
  <c r="R136" i="8"/>
  <c r="N137" i="8"/>
  <c r="Q137" i="8"/>
  <c r="M137" i="8"/>
  <c r="E137" i="8" s="1"/>
  <c r="C138" i="8" s="1"/>
  <c r="P137" i="8"/>
  <c r="O137" i="8"/>
  <c r="H137" i="8"/>
  <c r="I137" i="8"/>
  <c r="F136" i="8"/>
  <c r="F76" i="6"/>
  <c r="C77" i="6"/>
  <c r="I77" i="6" s="1"/>
  <c r="R76" i="6"/>
  <c r="U136" i="2"/>
  <c r="R137" i="2" s="1"/>
  <c r="P135" i="2"/>
  <c r="M136" i="2" s="1"/>
  <c r="K135" i="2"/>
  <c r="H136" i="2" s="1"/>
  <c r="C136" i="2"/>
  <c r="W136" i="2"/>
  <c r="Z135" i="2"/>
  <c r="S138" i="2"/>
  <c r="O137" i="2"/>
  <c r="J139" i="2"/>
  <c r="E136" i="2"/>
  <c r="F135" i="2"/>
  <c r="Y137" i="2"/>
  <c r="M80" i="1"/>
  <c r="L80" i="1"/>
  <c r="I80" i="1"/>
  <c r="E80" i="1" s="1"/>
  <c r="K80" i="1"/>
  <c r="J80" i="1"/>
  <c r="D140" i="1"/>
  <c r="C1140" i="10" l="1"/>
  <c r="C1141" i="10" s="1"/>
  <c r="C1142" i="10" s="1"/>
  <c r="E1140" i="10"/>
  <c r="I143" i="10"/>
  <c r="I144" i="10" s="1"/>
  <c r="I145" i="10" s="1"/>
  <c r="C143" i="10"/>
  <c r="F137" i="9"/>
  <c r="C138" i="9" s="1"/>
  <c r="P137" i="9"/>
  <c r="M138" i="9" s="1"/>
  <c r="P138" i="9" s="1"/>
  <c r="Z137" i="9"/>
  <c r="W138" i="9" s="1"/>
  <c r="K138" i="9"/>
  <c r="H139" i="9" s="1"/>
  <c r="U137" i="9"/>
  <c r="R138" i="9" s="1"/>
  <c r="O139" i="9"/>
  <c r="J140" i="9"/>
  <c r="S139" i="9"/>
  <c r="E139" i="9"/>
  <c r="Y139" i="9"/>
  <c r="D140" i="8"/>
  <c r="G139" i="8"/>
  <c r="F137" i="8"/>
  <c r="N138" i="8"/>
  <c r="Q138" i="8"/>
  <c r="M138" i="8"/>
  <c r="E138" i="8" s="1"/>
  <c r="C139" i="8" s="1"/>
  <c r="P138" i="8"/>
  <c r="O138" i="8"/>
  <c r="H138" i="8"/>
  <c r="I138" i="8"/>
  <c r="R137" i="8"/>
  <c r="H77" i="6"/>
  <c r="M77" i="6"/>
  <c r="E77" i="6" s="1"/>
  <c r="Q77" i="6"/>
  <c r="N77" i="6"/>
  <c r="O77" i="6"/>
  <c r="G77" i="6"/>
  <c r="P77" i="6"/>
  <c r="K136" i="2"/>
  <c r="H137" i="2" s="1"/>
  <c r="P136" i="2"/>
  <c r="M137" i="2" s="1"/>
  <c r="U137" i="2"/>
  <c r="R138" i="2" s="1"/>
  <c r="W137" i="2"/>
  <c r="O138" i="2"/>
  <c r="Z136" i="2"/>
  <c r="E137" i="2"/>
  <c r="F136" i="2"/>
  <c r="C137" i="2" s="1"/>
  <c r="J140" i="2"/>
  <c r="Y138" i="2"/>
  <c r="Z137" i="2"/>
  <c r="S139" i="2"/>
  <c r="N80" i="1"/>
  <c r="O80" i="1" s="1"/>
  <c r="C81" i="1"/>
  <c r="D141" i="1"/>
  <c r="E1141" i="10" l="1"/>
  <c r="E1142" i="10" s="1"/>
  <c r="E1143" i="10" s="1"/>
  <c r="G1141" i="10"/>
  <c r="C144" i="10"/>
  <c r="C145" i="10" s="1"/>
  <c r="C146" i="10" s="1"/>
  <c r="E144" i="10"/>
  <c r="Z138" i="9"/>
  <c r="W139" i="9" s="1"/>
  <c r="U138" i="9"/>
  <c r="R139" i="9" s="1"/>
  <c r="F138" i="9"/>
  <c r="C139" i="9" s="1"/>
  <c r="Y140" i="9"/>
  <c r="S140" i="9"/>
  <c r="O140" i="9"/>
  <c r="M139" i="9"/>
  <c r="P139" i="9" s="1"/>
  <c r="K139" i="9"/>
  <c r="H140" i="9" s="1"/>
  <c r="E140" i="9"/>
  <c r="J141" i="9"/>
  <c r="D141" i="8"/>
  <c r="G140" i="8"/>
  <c r="R138" i="8"/>
  <c r="F138" i="8"/>
  <c r="N139" i="8"/>
  <c r="Q139" i="8"/>
  <c r="M139" i="8"/>
  <c r="E139" i="8" s="1"/>
  <c r="C140" i="8" s="1"/>
  <c r="P139" i="8"/>
  <c r="O139" i="8"/>
  <c r="H139" i="8"/>
  <c r="I139" i="8"/>
  <c r="R77" i="6"/>
  <c r="F77" i="6"/>
  <c r="C78" i="6"/>
  <c r="I78" i="6" s="1"/>
  <c r="U138" i="2"/>
  <c r="R139" i="2" s="1"/>
  <c r="P137" i="2"/>
  <c r="M138" i="2" s="1"/>
  <c r="K137" i="2"/>
  <c r="H138" i="2" s="1"/>
  <c r="W138" i="2"/>
  <c r="Z138" i="2" s="1"/>
  <c r="E138" i="2"/>
  <c r="F137" i="2"/>
  <c r="C138" i="2" s="1"/>
  <c r="Y139" i="2"/>
  <c r="J141" i="2"/>
  <c r="S140" i="2"/>
  <c r="O139" i="2"/>
  <c r="D142" i="1"/>
  <c r="L81" i="1"/>
  <c r="K81" i="1"/>
  <c r="J81" i="1"/>
  <c r="M81" i="1"/>
  <c r="I81" i="1"/>
  <c r="E81" i="1" s="1"/>
  <c r="G1142" i="10" l="1"/>
  <c r="G1143" i="10" s="1"/>
  <c r="G1144" i="10" s="1"/>
  <c r="I1142" i="10"/>
  <c r="E145" i="10"/>
  <c r="E146" i="10" s="1"/>
  <c r="E147" i="10" s="1"/>
  <c r="G145" i="10"/>
  <c r="F139" i="9"/>
  <c r="C140" i="9" s="1"/>
  <c r="U139" i="9"/>
  <c r="R140" i="9" s="1"/>
  <c r="K140" i="9"/>
  <c r="H141" i="9" s="1"/>
  <c r="Z139" i="9"/>
  <c r="W140" i="9" s="1"/>
  <c r="O141" i="9"/>
  <c r="Y141" i="9"/>
  <c r="J142" i="9"/>
  <c r="M140" i="9"/>
  <c r="P140" i="9" s="1"/>
  <c r="S141" i="9"/>
  <c r="E141" i="9"/>
  <c r="D142" i="8"/>
  <c r="G141" i="8"/>
  <c r="N140" i="8"/>
  <c r="Q140" i="8"/>
  <c r="M140" i="8"/>
  <c r="E140" i="8" s="1"/>
  <c r="C141" i="8" s="1"/>
  <c r="P140" i="8"/>
  <c r="O140" i="8"/>
  <c r="H140" i="8"/>
  <c r="I140" i="8"/>
  <c r="F139" i="8"/>
  <c r="R139" i="8"/>
  <c r="G78" i="6"/>
  <c r="P78" i="6"/>
  <c r="H78" i="6"/>
  <c r="M78" i="6"/>
  <c r="E78" i="6" s="1"/>
  <c r="Q78" i="6"/>
  <c r="N78" i="6"/>
  <c r="O78" i="6"/>
  <c r="K138" i="2"/>
  <c r="H139" i="2" s="1"/>
  <c r="P138" i="2"/>
  <c r="M139" i="2" s="1"/>
  <c r="U139" i="2"/>
  <c r="R140" i="2" s="1"/>
  <c r="W139" i="2"/>
  <c r="Y140" i="2"/>
  <c r="S141" i="2"/>
  <c r="O140" i="2"/>
  <c r="J142" i="2"/>
  <c r="E139" i="2"/>
  <c r="F138" i="2"/>
  <c r="C139" i="2" s="1"/>
  <c r="N81" i="1"/>
  <c r="O81" i="1" s="1"/>
  <c r="D143" i="1"/>
  <c r="C82" i="1"/>
  <c r="I1143" i="10" l="1"/>
  <c r="I1144" i="10" s="1"/>
  <c r="I1145" i="10" s="1"/>
  <c r="C1143" i="10"/>
  <c r="G146" i="10"/>
  <c r="G147" i="10" s="1"/>
  <c r="G148" i="10" s="1"/>
  <c r="I146" i="10"/>
  <c r="Z140" i="9"/>
  <c r="W141" i="9" s="1"/>
  <c r="K141" i="9"/>
  <c r="H142" i="9" s="1"/>
  <c r="U140" i="9"/>
  <c r="R141" i="9" s="1"/>
  <c r="F140" i="9"/>
  <c r="C141" i="9" s="1"/>
  <c r="M141" i="9"/>
  <c r="Y142" i="9"/>
  <c r="E142" i="9"/>
  <c r="S142" i="9"/>
  <c r="J143" i="9"/>
  <c r="O142" i="9"/>
  <c r="P141" i="9"/>
  <c r="D143" i="8"/>
  <c r="G142" i="8"/>
  <c r="N141" i="8"/>
  <c r="Q141" i="8"/>
  <c r="M141" i="8"/>
  <c r="E141" i="8" s="1"/>
  <c r="C142" i="8" s="1"/>
  <c r="P141" i="8"/>
  <c r="O141" i="8"/>
  <c r="H141" i="8"/>
  <c r="I141" i="8"/>
  <c r="F140" i="8"/>
  <c r="R140" i="8"/>
  <c r="F78" i="6"/>
  <c r="C79" i="6"/>
  <c r="I79" i="6" s="1"/>
  <c r="R78" i="6"/>
  <c r="U140" i="2"/>
  <c r="R141" i="2" s="1"/>
  <c r="C140" i="2"/>
  <c r="P139" i="2"/>
  <c r="M140" i="2" s="1"/>
  <c r="K139" i="2"/>
  <c r="H140" i="2" s="1"/>
  <c r="W140" i="2"/>
  <c r="J143" i="2"/>
  <c r="O141" i="2"/>
  <c r="S142" i="2"/>
  <c r="Y141" i="2"/>
  <c r="F139" i="2"/>
  <c r="E140" i="2"/>
  <c r="Z139" i="2"/>
  <c r="D144" i="1"/>
  <c r="M82" i="1"/>
  <c r="L82" i="1"/>
  <c r="K82" i="1"/>
  <c r="J82" i="1"/>
  <c r="I82" i="1"/>
  <c r="E82" i="1" s="1"/>
  <c r="C1144" i="10" l="1"/>
  <c r="C1145" i="10" s="1"/>
  <c r="C1146" i="10" s="1"/>
  <c r="E1144" i="10"/>
  <c r="I147" i="10"/>
  <c r="I148" i="10" s="1"/>
  <c r="I149" i="10" s="1"/>
  <c r="C147" i="10"/>
  <c r="F141" i="9"/>
  <c r="C142" i="9" s="1"/>
  <c r="U141" i="9"/>
  <c r="R142" i="9" s="1"/>
  <c r="K142" i="9"/>
  <c r="H143" i="9" s="1"/>
  <c r="Z141" i="9"/>
  <c r="W142" i="9" s="1"/>
  <c r="J144" i="9"/>
  <c r="E143" i="9"/>
  <c r="O143" i="9"/>
  <c r="P142" i="9"/>
  <c r="S143" i="9"/>
  <c r="Y143" i="9"/>
  <c r="M142" i="9"/>
  <c r="D144" i="8"/>
  <c r="G143" i="8"/>
  <c r="R141" i="8"/>
  <c r="N142" i="8"/>
  <c r="Q142" i="8"/>
  <c r="M142" i="8"/>
  <c r="E142" i="8" s="1"/>
  <c r="C143" i="8" s="1"/>
  <c r="P142" i="8"/>
  <c r="O142" i="8"/>
  <c r="H142" i="8"/>
  <c r="I142" i="8"/>
  <c r="F141" i="8"/>
  <c r="O79" i="6"/>
  <c r="G79" i="6"/>
  <c r="P79" i="6"/>
  <c r="H79" i="6"/>
  <c r="Q79" i="6"/>
  <c r="M79" i="6"/>
  <c r="E79" i="6" s="1"/>
  <c r="N79" i="6"/>
  <c r="P140" i="2"/>
  <c r="M141" i="2" s="1"/>
  <c r="K140" i="2"/>
  <c r="H141" i="2" s="1"/>
  <c r="U141" i="2"/>
  <c r="R142" i="2" s="1"/>
  <c r="W141" i="2"/>
  <c r="Z141" i="2"/>
  <c r="Y142" i="2"/>
  <c r="O142" i="2"/>
  <c r="Z140" i="2"/>
  <c r="F140" i="2"/>
  <c r="C141" i="2" s="1"/>
  <c r="E141" i="2"/>
  <c r="S143" i="2"/>
  <c r="J144" i="2"/>
  <c r="N82" i="1"/>
  <c r="O82" i="1" s="1"/>
  <c r="C83" i="1"/>
  <c r="D145" i="1"/>
  <c r="E1145" i="10" l="1"/>
  <c r="E1146" i="10" s="1"/>
  <c r="E1147" i="10" s="1"/>
  <c r="G1145" i="10"/>
  <c r="C148" i="10"/>
  <c r="C149" i="10" s="1"/>
  <c r="C150" i="10" s="1"/>
  <c r="E148" i="10"/>
  <c r="Z142" i="9"/>
  <c r="W143" i="9" s="1"/>
  <c r="K143" i="9"/>
  <c r="H144" i="9" s="1"/>
  <c r="U142" i="9"/>
  <c r="R143" i="9" s="1"/>
  <c r="F142" i="9"/>
  <c r="C143" i="9" s="1"/>
  <c r="S144" i="9"/>
  <c r="M143" i="9"/>
  <c r="E144" i="9"/>
  <c r="Y144" i="9"/>
  <c r="O144" i="9"/>
  <c r="J145" i="9"/>
  <c r="D145" i="8"/>
  <c r="G144" i="8"/>
  <c r="F142" i="8"/>
  <c r="N143" i="8"/>
  <c r="Q143" i="8"/>
  <c r="M143" i="8"/>
  <c r="E143" i="8" s="1"/>
  <c r="C144" i="8" s="1"/>
  <c r="P143" i="8"/>
  <c r="O143" i="8"/>
  <c r="H143" i="8"/>
  <c r="I143" i="8"/>
  <c r="R142" i="8"/>
  <c r="R79" i="6"/>
  <c r="F79" i="6"/>
  <c r="C80" i="6"/>
  <c r="I80" i="6" s="1"/>
  <c r="U142" i="2"/>
  <c r="R143" i="2" s="1"/>
  <c r="K141" i="2"/>
  <c r="H142" i="2" s="1"/>
  <c r="C142" i="2"/>
  <c r="P141" i="2"/>
  <c r="M142" i="2" s="1"/>
  <c r="W142" i="2"/>
  <c r="O143" i="2"/>
  <c r="E142" i="2"/>
  <c r="F141" i="2"/>
  <c r="J145" i="2"/>
  <c r="S144" i="2"/>
  <c r="Y143" i="2"/>
  <c r="D146" i="1"/>
  <c r="M83" i="1"/>
  <c r="L83" i="1"/>
  <c r="K83" i="1"/>
  <c r="J83" i="1"/>
  <c r="I83" i="1"/>
  <c r="E83" i="1" s="1"/>
  <c r="G1146" i="10" l="1"/>
  <c r="G1147" i="10" s="1"/>
  <c r="G1148" i="10" s="1"/>
  <c r="I1146" i="10"/>
  <c r="E149" i="10"/>
  <c r="E150" i="10" s="1"/>
  <c r="E151" i="10" s="1"/>
  <c r="G149" i="10"/>
  <c r="F143" i="9"/>
  <c r="C144" i="9" s="1"/>
  <c r="U143" i="9"/>
  <c r="R144" i="9" s="1"/>
  <c r="K144" i="9"/>
  <c r="H145" i="9" s="1"/>
  <c r="Z143" i="9"/>
  <c r="W144" i="9" s="1"/>
  <c r="O145" i="9"/>
  <c r="E145" i="9"/>
  <c r="J146" i="9"/>
  <c r="S145" i="9"/>
  <c r="Y145" i="9"/>
  <c r="P143" i="9"/>
  <c r="M144" i="9" s="1"/>
  <c r="D146" i="8"/>
  <c r="G145" i="8"/>
  <c r="R143" i="8"/>
  <c r="F143" i="8"/>
  <c r="N144" i="8"/>
  <c r="Q144" i="8"/>
  <c r="M144" i="8"/>
  <c r="E144" i="8" s="1"/>
  <c r="C145" i="8" s="1"/>
  <c r="P144" i="8"/>
  <c r="O144" i="8"/>
  <c r="H144" i="8"/>
  <c r="I144" i="8"/>
  <c r="N80" i="6"/>
  <c r="O80" i="6"/>
  <c r="G80" i="6"/>
  <c r="P80" i="6"/>
  <c r="H80" i="6"/>
  <c r="Q80" i="6"/>
  <c r="M80" i="6"/>
  <c r="E80" i="6" s="1"/>
  <c r="P142" i="2"/>
  <c r="M143" i="2" s="1"/>
  <c r="K142" i="2"/>
  <c r="H143" i="2" s="1"/>
  <c r="U143" i="2"/>
  <c r="R144" i="2" s="1"/>
  <c r="S145" i="2"/>
  <c r="E143" i="2"/>
  <c r="F142" i="2"/>
  <c r="C143" i="2"/>
  <c r="O144" i="2"/>
  <c r="J146" i="2"/>
  <c r="Z142" i="2"/>
  <c r="W143" i="2" s="1"/>
  <c r="Y144" i="2"/>
  <c r="N83" i="1"/>
  <c r="O83" i="1" s="1"/>
  <c r="C84" i="1"/>
  <c r="D147" i="1"/>
  <c r="I1147" i="10" l="1"/>
  <c r="I1148" i="10" s="1"/>
  <c r="I1149" i="10" s="1"/>
  <c r="C1147" i="10"/>
  <c r="G150" i="10"/>
  <c r="G151" i="10" s="1"/>
  <c r="G152" i="10" s="1"/>
  <c r="I150" i="10"/>
  <c r="K145" i="9"/>
  <c r="H146" i="9" s="1"/>
  <c r="U144" i="9"/>
  <c r="R145" i="9" s="1"/>
  <c r="Z144" i="9"/>
  <c r="W145" i="9" s="1"/>
  <c r="P144" i="9"/>
  <c r="M145" i="9" s="1"/>
  <c r="F144" i="9"/>
  <c r="C145" i="9" s="1"/>
  <c r="E146" i="9"/>
  <c r="Y146" i="9"/>
  <c r="J147" i="9"/>
  <c r="S146" i="9"/>
  <c r="O146" i="9"/>
  <c r="D147" i="8"/>
  <c r="G146" i="8"/>
  <c r="F144" i="8"/>
  <c r="R144" i="8"/>
  <c r="N145" i="8"/>
  <c r="Q145" i="8"/>
  <c r="M145" i="8"/>
  <c r="E145" i="8" s="1"/>
  <c r="C146" i="8" s="1"/>
  <c r="P145" i="8"/>
  <c r="O145" i="8"/>
  <c r="H145" i="8"/>
  <c r="I145" i="8"/>
  <c r="F80" i="6"/>
  <c r="C81" i="6"/>
  <c r="I81" i="6" s="1"/>
  <c r="R80" i="6"/>
  <c r="U144" i="2"/>
  <c r="R145" i="2" s="1"/>
  <c r="K143" i="2"/>
  <c r="H144" i="2" s="1"/>
  <c r="Z143" i="2"/>
  <c r="W144" i="2" s="1"/>
  <c r="P143" i="2"/>
  <c r="M144" i="2" s="1"/>
  <c r="J147" i="2"/>
  <c r="S146" i="2"/>
  <c r="E144" i="2"/>
  <c r="F143" i="2"/>
  <c r="C144" i="2" s="1"/>
  <c r="O145" i="2"/>
  <c r="Y145" i="2"/>
  <c r="D148" i="1"/>
  <c r="K84" i="1"/>
  <c r="J84" i="1"/>
  <c r="I84" i="1"/>
  <c r="M84" i="1"/>
  <c r="E84" i="1"/>
  <c r="L84" i="1"/>
  <c r="C1148" i="10" l="1"/>
  <c r="C1149" i="10" s="1"/>
  <c r="C1150" i="10" s="1"/>
  <c r="E1148" i="10"/>
  <c r="I151" i="10"/>
  <c r="I152" i="10" s="1"/>
  <c r="I153" i="10" s="1"/>
  <c r="C151" i="10"/>
  <c r="P145" i="9"/>
  <c r="M146" i="9" s="1"/>
  <c r="Z145" i="9"/>
  <c r="W146" i="9" s="1"/>
  <c r="U145" i="9"/>
  <c r="R146" i="9" s="1"/>
  <c r="F145" i="9"/>
  <c r="C146" i="9" s="1"/>
  <c r="K146" i="9"/>
  <c r="H147" i="9" s="1"/>
  <c r="O147" i="9"/>
  <c r="J148" i="9"/>
  <c r="E147" i="9"/>
  <c r="S147" i="9"/>
  <c r="Y147" i="9"/>
  <c r="D148" i="8"/>
  <c r="G147" i="8"/>
  <c r="R145" i="8"/>
  <c r="F145" i="8"/>
  <c r="N146" i="8"/>
  <c r="Q146" i="8"/>
  <c r="M146" i="8"/>
  <c r="E146" i="8" s="1"/>
  <c r="C147" i="8" s="1"/>
  <c r="P146" i="8"/>
  <c r="O146" i="8"/>
  <c r="H146" i="8"/>
  <c r="F146" i="8" s="1"/>
  <c r="I146" i="8"/>
  <c r="H81" i="6"/>
  <c r="M81" i="6"/>
  <c r="E81" i="6" s="1"/>
  <c r="Q81" i="6"/>
  <c r="N81" i="6"/>
  <c r="O81" i="6"/>
  <c r="G81" i="6"/>
  <c r="P81" i="6"/>
  <c r="P144" i="2"/>
  <c r="M145" i="2" s="1"/>
  <c r="Z144" i="2"/>
  <c r="W145" i="2" s="1"/>
  <c r="K144" i="2"/>
  <c r="H145" i="2" s="1"/>
  <c r="R146" i="2"/>
  <c r="U145" i="2"/>
  <c r="O146" i="2"/>
  <c r="Y146" i="2"/>
  <c r="E145" i="2"/>
  <c r="F144" i="2"/>
  <c r="C145" i="2" s="1"/>
  <c r="J148" i="2"/>
  <c r="S147" i="2"/>
  <c r="N84" i="1"/>
  <c r="O84" i="1" s="1"/>
  <c r="D149" i="1"/>
  <c r="C85" i="1"/>
  <c r="E1149" i="10" l="1"/>
  <c r="E1150" i="10" s="1"/>
  <c r="E1151" i="10" s="1"/>
  <c r="G1149" i="10"/>
  <c r="C152" i="10"/>
  <c r="C153" i="10" s="1"/>
  <c r="C154" i="10" s="1"/>
  <c r="E152" i="10"/>
  <c r="P146" i="9"/>
  <c r="M147" i="9" s="1"/>
  <c r="F146" i="9"/>
  <c r="C147" i="9" s="1"/>
  <c r="K147" i="9"/>
  <c r="H148" i="9" s="1"/>
  <c r="U146" i="9"/>
  <c r="R147" i="9" s="1"/>
  <c r="Z146" i="9"/>
  <c r="W147" i="9" s="1"/>
  <c r="Y148" i="9"/>
  <c r="E148" i="9"/>
  <c r="O148" i="9"/>
  <c r="S148" i="9"/>
  <c r="J149" i="9"/>
  <c r="D149" i="8"/>
  <c r="G148" i="8"/>
  <c r="R146" i="8"/>
  <c r="N147" i="8"/>
  <c r="Q147" i="8"/>
  <c r="M147" i="8"/>
  <c r="E147" i="8" s="1"/>
  <c r="C148" i="8" s="1"/>
  <c r="P147" i="8"/>
  <c r="O147" i="8"/>
  <c r="H147" i="8"/>
  <c r="I147" i="8"/>
  <c r="R81" i="6"/>
  <c r="F81" i="6"/>
  <c r="C82" i="6"/>
  <c r="I82" i="6" s="1"/>
  <c r="K145" i="2"/>
  <c r="H146" i="2" s="1"/>
  <c r="Z145" i="2"/>
  <c r="W146" i="2" s="1"/>
  <c r="C146" i="2"/>
  <c r="P145" i="2"/>
  <c r="M146" i="2" s="1"/>
  <c r="E146" i="2"/>
  <c r="F145" i="2"/>
  <c r="Y147" i="2"/>
  <c r="R147" i="2"/>
  <c r="U147" i="2"/>
  <c r="S148" i="2"/>
  <c r="O147" i="2"/>
  <c r="U146" i="2"/>
  <c r="J149" i="2"/>
  <c r="M85" i="1"/>
  <c r="L85" i="1"/>
  <c r="K85" i="1"/>
  <c r="J85" i="1"/>
  <c r="I85" i="1"/>
  <c r="E85" i="1" s="1"/>
  <c r="D150" i="1"/>
  <c r="G1150" i="10" l="1"/>
  <c r="G1151" i="10" s="1"/>
  <c r="G1152" i="10" s="1"/>
  <c r="I1150" i="10"/>
  <c r="E153" i="10"/>
  <c r="E154" i="10" s="1"/>
  <c r="E155" i="10" s="1"/>
  <c r="G153" i="10"/>
  <c r="K148" i="9"/>
  <c r="H149" i="9" s="1"/>
  <c r="F147" i="9"/>
  <c r="C148" i="9" s="1"/>
  <c r="U147" i="9"/>
  <c r="R148" i="9" s="1"/>
  <c r="Z147" i="9"/>
  <c r="W148" i="9" s="1"/>
  <c r="P147" i="9"/>
  <c r="M148" i="9" s="1"/>
  <c r="J150" i="9"/>
  <c r="O149" i="9"/>
  <c r="Y149" i="9"/>
  <c r="S149" i="9"/>
  <c r="E149" i="9"/>
  <c r="D150" i="8"/>
  <c r="G149" i="8"/>
  <c r="R147" i="8"/>
  <c r="N148" i="8"/>
  <c r="Q148" i="8"/>
  <c r="M148" i="8"/>
  <c r="E148" i="8" s="1"/>
  <c r="C149" i="8" s="1"/>
  <c r="P148" i="8"/>
  <c r="O148" i="8"/>
  <c r="H148" i="8"/>
  <c r="I148" i="8"/>
  <c r="F147" i="8"/>
  <c r="G82" i="6"/>
  <c r="P82" i="6"/>
  <c r="H82" i="6"/>
  <c r="M82" i="6"/>
  <c r="E82" i="6" s="1"/>
  <c r="Q82" i="6"/>
  <c r="N82" i="6"/>
  <c r="O82" i="6"/>
  <c r="P146" i="2"/>
  <c r="M147" i="2" s="1"/>
  <c r="Z146" i="2"/>
  <c r="W147" i="2" s="1"/>
  <c r="K146" i="2"/>
  <c r="H147" i="2" s="1"/>
  <c r="R148" i="2"/>
  <c r="E147" i="2"/>
  <c r="F146" i="2"/>
  <c r="C147" i="2"/>
  <c r="J150" i="2"/>
  <c r="S149" i="2"/>
  <c r="Y148" i="2"/>
  <c r="O148" i="2"/>
  <c r="N85" i="1"/>
  <c r="O85" i="1" s="1"/>
  <c r="C86" i="1"/>
  <c r="D151" i="1"/>
  <c r="I1151" i="10" l="1"/>
  <c r="I1152" i="10" s="1"/>
  <c r="I1153" i="10" s="1"/>
  <c r="C1151" i="10"/>
  <c r="G154" i="10"/>
  <c r="G155" i="10" s="1"/>
  <c r="G156" i="10" s="1"/>
  <c r="I154" i="10"/>
  <c r="Z148" i="9"/>
  <c r="W149" i="9" s="1"/>
  <c r="U148" i="9"/>
  <c r="R149" i="9" s="1"/>
  <c r="F148" i="9"/>
  <c r="C149" i="9" s="1"/>
  <c r="P148" i="9"/>
  <c r="M149" i="9" s="1"/>
  <c r="K149" i="9"/>
  <c r="H150" i="9" s="1"/>
  <c r="Y150" i="9"/>
  <c r="E150" i="9"/>
  <c r="J151" i="9"/>
  <c r="S150" i="9"/>
  <c r="O150" i="9"/>
  <c r="D151" i="8"/>
  <c r="G150" i="8"/>
  <c r="F148" i="8"/>
  <c r="R148" i="8"/>
  <c r="N149" i="8"/>
  <c r="Q149" i="8"/>
  <c r="M149" i="8"/>
  <c r="E149" i="8" s="1"/>
  <c r="C150" i="8" s="1"/>
  <c r="P149" i="8"/>
  <c r="O149" i="8"/>
  <c r="H149" i="8"/>
  <c r="I149" i="8"/>
  <c r="C83" i="6"/>
  <c r="I83" i="6" s="1"/>
  <c r="R82" i="6"/>
  <c r="F82" i="6"/>
  <c r="K147" i="2"/>
  <c r="H148" i="2" s="1"/>
  <c r="Z147" i="2"/>
  <c r="W148" i="2" s="1"/>
  <c r="P147" i="2"/>
  <c r="M148" i="2" s="1"/>
  <c r="Y149" i="2"/>
  <c r="F147" i="2"/>
  <c r="E148" i="2"/>
  <c r="U148" i="2"/>
  <c r="R149" i="2" s="1"/>
  <c r="S150" i="2"/>
  <c r="J151" i="2"/>
  <c r="C148" i="2"/>
  <c r="O149" i="2"/>
  <c r="D152" i="1"/>
  <c r="I86" i="1"/>
  <c r="E86" i="1" s="1"/>
  <c r="M86" i="1"/>
  <c r="L86" i="1"/>
  <c r="K86" i="1"/>
  <c r="J86" i="1"/>
  <c r="C1152" i="10" l="1"/>
  <c r="C1153" i="10" s="1"/>
  <c r="C1154" i="10" s="1"/>
  <c r="E1152" i="10"/>
  <c r="I155" i="10"/>
  <c r="I156" i="10" s="1"/>
  <c r="I157" i="10" s="1"/>
  <c r="C155" i="10"/>
  <c r="F149" i="9"/>
  <c r="C150" i="9" s="1"/>
  <c r="U149" i="9"/>
  <c r="R150" i="9" s="1"/>
  <c r="P149" i="9"/>
  <c r="M150" i="9" s="1"/>
  <c r="K150" i="9"/>
  <c r="H151" i="9" s="1"/>
  <c r="Z149" i="9"/>
  <c r="W150" i="9" s="1"/>
  <c r="J152" i="9"/>
  <c r="O151" i="9"/>
  <c r="Y151" i="9"/>
  <c r="S151" i="9"/>
  <c r="E151" i="9"/>
  <c r="D152" i="8"/>
  <c r="G151" i="8"/>
  <c r="F149" i="8"/>
  <c r="N150" i="8"/>
  <c r="Q150" i="8"/>
  <c r="M150" i="8"/>
  <c r="E150" i="8" s="1"/>
  <c r="C151" i="8" s="1"/>
  <c r="P150" i="8"/>
  <c r="O150" i="8"/>
  <c r="H150" i="8"/>
  <c r="I150" i="8"/>
  <c r="R149" i="8"/>
  <c r="O83" i="6"/>
  <c r="G83" i="6"/>
  <c r="P83" i="6"/>
  <c r="H83" i="6"/>
  <c r="Q83" i="6"/>
  <c r="M83" i="6"/>
  <c r="E83" i="6" s="1"/>
  <c r="N83" i="6"/>
  <c r="P148" i="2"/>
  <c r="M149" i="2" s="1"/>
  <c r="U149" i="2"/>
  <c r="R150" i="2" s="1"/>
  <c r="Z148" i="2"/>
  <c r="W149" i="2" s="1"/>
  <c r="K148" i="2"/>
  <c r="H149" i="2" s="1"/>
  <c r="J152" i="2"/>
  <c r="S151" i="2"/>
  <c r="Y150" i="2"/>
  <c r="O150" i="2"/>
  <c r="F148" i="2"/>
  <c r="E149" i="2"/>
  <c r="C149" i="2"/>
  <c r="N86" i="1"/>
  <c r="O86" i="1" s="1"/>
  <c r="D153" i="1"/>
  <c r="C87" i="1"/>
  <c r="E1153" i="10" l="1"/>
  <c r="E1154" i="10" s="1"/>
  <c r="E1155" i="10" s="1"/>
  <c r="G1153" i="10"/>
  <c r="C156" i="10"/>
  <c r="C157" i="10" s="1"/>
  <c r="C158" i="10" s="1"/>
  <c r="E156" i="10"/>
  <c r="K151" i="9"/>
  <c r="H152" i="9" s="1"/>
  <c r="P150" i="9"/>
  <c r="M151" i="9" s="1"/>
  <c r="U150" i="9"/>
  <c r="R151" i="9" s="1"/>
  <c r="Z150" i="9"/>
  <c r="W151" i="9" s="1"/>
  <c r="F150" i="9"/>
  <c r="C151" i="9" s="1"/>
  <c r="J153" i="9"/>
  <c r="S152" i="9"/>
  <c r="E152" i="9"/>
  <c r="Y152" i="9"/>
  <c r="O152" i="9"/>
  <c r="D153" i="8"/>
  <c r="G152" i="8"/>
  <c r="R150" i="8"/>
  <c r="N151" i="8"/>
  <c r="Q151" i="8"/>
  <c r="M151" i="8"/>
  <c r="E151" i="8" s="1"/>
  <c r="C152" i="8" s="1"/>
  <c r="P151" i="8"/>
  <c r="O151" i="8"/>
  <c r="H151" i="8"/>
  <c r="I151" i="8"/>
  <c r="F150" i="8"/>
  <c r="R83" i="6"/>
  <c r="F83" i="6"/>
  <c r="C84" i="6"/>
  <c r="I84" i="6" s="1"/>
  <c r="K149" i="2"/>
  <c r="H150" i="2" s="1"/>
  <c r="P149" i="2"/>
  <c r="M150" i="2" s="1"/>
  <c r="Z149" i="2"/>
  <c r="W150" i="2" s="1"/>
  <c r="U150" i="2"/>
  <c r="R151" i="2" s="1"/>
  <c r="O151" i="2"/>
  <c r="S152" i="2"/>
  <c r="C150" i="2"/>
  <c r="Y151" i="2"/>
  <c r="E150" i="2"/>
  <c r="F149" i="2"/>
  <c r="J153" i="2"/>
  <c r="L87" i="1"/>
  <c r="K87" i="1"/>
  <c r="J87" i="1"/>
  <c r="I87" i="1"/>
  <c r="E87" i="1" s="1"/>
  <c r="M87" i="1"/>
  <c r="D154" i="1"/>
  <c r="G1154" i="10" l="1"/>
  <c r="G1155" i="10" s="1"/>
  <c r="G1156" i="10" s="1"/>
  <c r="I1154" i="10"/>
  <c r="E157" i="10"/>
  <c r="E158" i="10" s="1"/>
  <c r="E159" i="10" s="1"/>
  <c r="G157" i="10"/>
  <c r="U151" i="9"/>
  <c r="R152" i="9" s="1"/>
  <c r="P151" i="9"/>
  <c r="M152" i="9" s="1"/>
  <c r="Z151" i="9"/>
  <c r="W152" i="9" s="1"/>
  <c r="F151" i="9"/>
  <c r="C152" i="9" s="1"/>
  <c r="K152" i="9"/>
  <c r="H153" i="9" s="1"/>
  <c r="O153" i="9"/>
  <c r="J154" i="9"/>
  <c r="S153" i="9"/>
  <c r="E153" i="9"/>
  <c r="Y153" i="9"/>
  <c r="D154" i="8"/>
  <c r="G153" i="8"/>
  <c r="N152" i="8"/>
  <c r="Q152" i="8"/>
  <c r="M152" i="8"/>
  <c r="E152" i="8" s="1"/>
  <c r="C153" i="8" s="1"/>
  <c r="P152" i="8"/>
  <c r="O152" i="8"/>
  <c r="H152" i="8"/>
  <c r="I152" i="8"/>
  <c r="F151" i="8"/>
  <c r="R151" i="8"/>
  <c r="N84" i="6"/>
  <c r="O84" i="6"/>
  <c r="G84" i="6"/>
  <c r="P84" i="6"/>
  <c r="H84" i="6"/>
  <c r="Q84" i="6"/>
  <c r="M84" i="6"/>
  <c r="E84" i="6" s="1"/>
  <c r="U151" i="2"/>
  <c r="R152" i="2" s="1"/>
  <c r="P150" i="2"/>
  <c r="M151" i="2" s="1"/>
  <c r="Z150" i="2"/>
  <c r="W151" i="2" s="1"/>
  <c r="K150" i="2"/>
  <c r="H151" i="2" s="1"/>
  <c r="S153" i="2"/>
  <c r="E151" i="2"/>
  <c r="F150" i="2"/>
  <c r="C151" i="2" s="1"/>
  <c r="Y152" i="2"/>
  <c r="O152" i="2"/>
  <c r="J154" i="2"/>
  <c r="N87" i="1"/>
  <c r="O87" i="1" s="1"/>
  <c r="C88" i="1"/>
  <c r="D155" i="1"/>
  <c r="I1155" i="10" l="1"/>
  <c r="I1156" i="10" s="1"/>
  <c r="I1157" i="10" s="1"/>
  <c r="C1155" i="10"/>
  <c r="G158" i="10"/>
  <c r="G159" i="10" s="1"/>
  <c r="G160" i="10" s="1"/>
  <c r="I158" i="10"/>
  <c r="F152" i="9"/>
  <c r="C153" i="9" s="1"/>
  <c r="Z152" i="9"/>
  <c r="W153" i="9" s="1"/>
  <c r="P152" i="9"/>
  <c r="M153" i="9" s="1"/>
  <c r="K153" i="9"/>
  <c r="H154" i="9" s="1"/>
  <c r="U152" i="9"/>
  <c r="R153" i="9" s="1"/>
  <c r="O154" i="9"/>
  <c r="S154" i="9"/>
  <c r="Y154" i="9"/>
  <c r="E154" i="9"/>
  <c r="J155" i="9"/>
  <c r="D155" i="8"/>
  <c r="G154" i="8"/>
  <c r="F152" i="8"/>
  <c r="N153" i="8"/>
  <c r="Q153" i="8"/>
  <c r="M153" i="8"/>
  <c r="E153" i="8" s="1"/>
  <c r="C154" i="8" s="1"/>
  <c r="P153" i="8"/>
  <c r="O153" i="8"/>
  <c r="H153" i="8"/>
  <c r="I153" i="8"/>
  <c r="R152" i="8"/>
  <c r="F84" i="6"/>
  <c r="C85" i="6"/>
  <c r="I85" i="6" s="1"/>
  <c r="R84" i="6"/>
  <c r="K151" i="2"/>
  <c r="H152" i="2" s="1"/>
  <c r="P151" i="2"/>
  <c r="M152" i="2" s="1"/>
  <c r="C152" i="2"/>
  <c r="Z151" i="2"/>
  <c r="W152" i="2" s="1"/>
  <c r="R153" i="2"/>
  <c r="U152" i="2"/>
  <c r="E152" i="2"/>
  <c r="F151" i="2"/>
  <c r="Y153" i="2"/>
  <c r="J155" i="2"/>
  <c r="S154" i="2"/>
  <c r="O153" i="2"/>
  <c r="D156" i="1"/>
  <c r="M88" i="1"/>
  <c r="L88" i="1"/>
  <c r="K88" i="1"/>
  <c r="J88" i="1"/>
  <c r="I88" i="1"/>
  <c r="E88" i="1" s="1"/>
  <c r="C1156" i="10" l="1"/>
  <c r="C1157" i="10" s="1"/>
  <c r="C1158" i="10" s="1"/>
  <c r="E1156" i="10"/>
  <c r="I159" i="10"/>
  <c r="I160" i="10" s="1"/>
  <c r="I161" i="10" s="1"/>
  <c r="C159" i="10"/>
  <c r="K154" i="9"/>
  <c r="H155" i="9" s="1"/>
  <c r="Z153" i="9"/>
  <c r="W154" i="9" s="1"/>
  <c r="P153" i="9"/>
  <c r="M154" i="9" s="1"/>
  <c r="U153" i="9"/>
  <c r="R154" i="9" s="1"/>
  <c r="F153" i="9"/>
  <c r="C154" i="9" s="1"/>
  <c r="J156" i="9"/>
  <c r="Y155" i="9"/>
  <c r="O155" i="9"/>
  <c r="E155" i="9"/>
  <c r="S155" i="9"/>
  <c r="D156" i="8"/>
  <c r="G155" i="8"/>
  <c r="F153" i="8"/>
  <c r="R153" i="8"/>
  <c r="N154" i="8"/>
  <c r="Q154" i="8"/>
  <c r="M154" i="8"/>
  <c r="E154" i="8" s="1"/>
  <c r="C155" i="8" s="1"/>
  <c r="P154" i="8"/>
  <c r="O154" i="8"/>
  <c r="H154" i="8"/>
  <c r="F154" i="8" s="1"/>
  <c r="I154" i="8"/>
  <c r="H85" i="6"/>
  <c r="M85" i="6"/>
  <c r="E85" i="6" s="1"/>
  <c r="Q85" i="6"/>
  <c r="N85" i="6"/>
  <c r="O85" i="6"/>
  <c r="G85" i="6"/>
  <c r="P85" i="6"/>
  <c r="Z152" i="2"/>
  <c r="W153" i="2" s="1"/>
  <c r="P152" i="2"/>
  <c r="M153" i="2" s="1"/>
  <c r="K152" i="2"/>
  <c r="H153" i="2" s="1"/>
  <c r="S155" i="2"/>
  <c r="O154" i="2"/>
  <c r="E153" i="2"/>
  <c r="F152" i="2"/>
  <c r="C153" i="2" s="1"/>
  <c r="J156" i="2"/>
  <c r="Y154" i="2"/>
  <c r="U153" i="2"/>
  <c r="R154" i="2" s="1"/>
  <c r="N88" i="1"/>
  <c r="O88" i="1" s="1"/>
  <c r="C89" i="1"/>
  <c r="D157" i="1"/>
  <c r="E1157" i="10" l="1"/>
  <c r="E1158" i="10" s="1"/>
  <c r="E1159" i="10" s="1"/>
  <c r="G1157" i="10"/>
  <c r="C160" i="10"/>
  <c r="C161" i="10" s="1"/>
  <c r="C162" i="10" s="1"/>
  <c r="E160" i="10"/>
  <c r="U154" i="9"/>
  <c r="R155" i="9" s="1"/>
  <c r="Z154" i="9"/>
  <c r="W155" i="9" s="1"/>
  <c r="P154" i="9"/>
  <c r="M155" i="9" s="1"/>
  <c r="F154" i="9"/>
  <c r="C155" i="9" s="1"/>
  <c r="K155" i="9"/>
  <c r="H156" i="9" s="1"/>
  <c r="S156" i="9"/>
  <c r="O156" i="9"/>
  <c r="J157" i="9"/>
  <c r="E156" i="9"/>
  <c r="Y156" i="9"/>
  <c r="D157" i="8"/>
  <c r="G156" i="8"/>
  <c r="R154" i="8"/>
  <c r="N155" i="8"/>
  <c r="Q155" i="8"/>
  <c r="M155" i="8"/>
  <c r="E155" i="8" s="1"/>
  <c r="C156" i="8" s="1"/>
  <c r="P155" i="8"/>
  <c r="O155" i="8"/>
  <c r="H155" i="8"/>
  <c r="I155" i="8"/>
  <c r="R85" i="6"/>
  <c r="F85" i="6"/>
  <c r="C86" i="6"/>
  <c r="I86" i="6" s="1"/>
  <c r="U154" i="2"/>
  <c r="R155" i="2" s="1"/>
  <c r="K153" i="2"/>
  <c r="H154" i="2" s="1"/>
  <c r="P153" i="2"/>
  <c r="M154" i="2" s="1"/>
  <c r="W154" i="2"/>
  <c r="Z153" i="2"/>
  <c r="J157" i="2"/>
  <c r="S156" i="2"/>
  <c r="E154" i="2"/>
  <c r="F153" i="2"/>
  <c r="C154" i="2" s="1"/>
  <c r="O155" i="2"/>
  <c r="Y155" i="2"/>
  <c r="D158" i="1"/>
  <c r="J89" i="1"/>
  <c r="I89" i="1"/>
  <c r="M89" i="1"/>
  <c r="E89" i="1"/>
  <c r="L89" i="1"/>
  <c r="K89" i="1"/>
  <c r="G1158" i="10" l="1"/>
  <c r="G1159" i="10" s="1"/>
  <c r="G1160" i="10" s="1"/>
  <c r="I1158" i="10"/>
  <c r="E161" i="10"/>
  <c r="E162" i="10" s="1"/>
  <c r="E163" i="10" s="1"/>
  <c r="G161" i="10"/>
  <c r="P155" i="9"/>
  <c r="M156" i="9" s="1"/>
  <c r="Z155" i="9"/>
  <c r="W156" i="9" s="1"/>
  <c r="F155" i="9"/>
  <c r="C156" i="9" s="1"/>
  <c r="K156" i="9"/>
  <c r="H157" i="9" s="1"/>
  <c r="U155" i="9"/>
  <c r="R156" i="9" s="1"/>
  <c r="S157" i="9"/>
  <c r="J158" i="9"/>
  <c r="Y157" i="9"/>
  <c r="E157" i="9"/>
  <c r="O157" i="9"/>
  <c r="D158" i="8"/>
  <c r="G157" i="8"/>
  <c r="N156" i="8"/>
  <c r="Q156" i="8"/>
  <c r="M156" i="8"/>
  <c r="E156" i="8" s="1"/>
  <c r="C157" i="8" s="1"/>
  <c r="P156" i="8"/>
  <c r="O156" i="8"/>
  <c r="H156" i="8"/>
  <c r="I156" i="8"/>
  <c r="F155" i="8"/>
  <c r="R155" i="8"/>
  <c r="G86" i="6"/>
  <c r="P86" i="6"/>
  <c r="H86" i="6"/>
  <c r="M86" i="6"/>
  <c r="E86" i="6" s="1"/>
  <c r="Q86" i="6"/>
  <c r="N86" i="6"/>
  <c r="O86" i="6"/>
  <c r="P154" i="2"/>
  <c r="M155" i="2" s="1"/>
  <c r="K154" i="2"/>
  <c r="H155" i="2" s="1"/>
  <c r="U155" i="2"/>
  <c r="R156" i="2" s="1"/>
  <c r="J158" i="2"/>
  <c r="S157" i="2"/>
  <c r="Y156" i="2"/>
  <c r="W155" i="2"/>
  <c r="Z155" i="2" s="1"/>
  <c r="E155" i="2"/>
  <c r="F154" i="2"/>
  <c r="C155" i="2" s="1"/>
  <c r="Z154" i="2"/>
  <c r="O156" i="2"/>
  <c r="N89" i="1"/>
  <c r="O89" i="1" s="1"/>
  <c r="C90" i="1"/>
  <c r="D159" i="1"/>
  <c r="I1159" i="10" l="1"/>
  <c r="I1160" i="10" s="1"/>
  <c r="I1161" i="10" s="1"/>
  <c r="C1159" i="10"/>
  <c r="G162" i="10"/>
  <c r="G163" i="10" s="1"/>
  <c r="G164" i="10" s="1"/>
  <c r="I162" i="10"/>
  <c r="K157" i="9"/>
  <c r="H158" i="9" s="1"/>
  <c r="F156" i="9"/>
  <c r="C157" i="9" s="1"/>
  <c r="Z156" i="9"/>
  <c r="W157" i="9" s="1"/>
  <c r="U156" i="9"/>
  <c r="R157" i="9" s="1"/>
  <c r="P156" i="9"/>
  <c r="M157" i="9" s="1"/>
  <c r="S158" i="9"/>
  <c r="Y158" i="9"/>
  <c r="O158" i="9"/>
  <c r="E158" i="9"/>
  <c r="J159" i="9"/>
  <c r="D159" i="8"/>
  <c r="G158" i="8"/>
  <c r="F156" i="8"/>
  <c r="N157" i="8"/>
  <c r="Q157" i="8"/>
  <c r="M157" i="8"/>
  <c r="E157" i="8" s="1"/>
  <c r="C158" i="8" s="1"/>
  <c r="P157" i="8"/>
  <c r="O157" i="8"/>
  <c r="H157" i="8"/>
  <c r="I157" i="8"/>
  <c r="R156" i="8"/>
  <c r="R86" i="6"/>
  <c r="C87" i="6"/>
  <c r="I87" i="6" s="1"/>
  <c r="F86" i="6"/>
  <c r="U156" i="2"/>
  <c r="R157" i="2" s="1"/>
  <c r="K155" i="2"/>
  <c r="H156" i="2" s="1"/>
  <c r="P155" i="2"/>
  <c r="M156" i="2" s="1"/>
  <c r="J159" i="2"/>
  <c r="W156" i="2"/>
  <c r="S158" i="2"/>
  <c r="F155" i="2"/>
  <c r="C156" i="2" s="1"/>
  <c r="E156" i="2"/>
  <c r="Z156" i="2"/>
  <c r="Y157" i="2"/>
  <c r="O157" i="2"/>
  <c r="M90" i="1"/>
  <c r="L90" i="1"/>
  <c r="K90" i="1"/>
  <c r="J90" i="1"/>
  <c r="I90" i="1"/>
  <c r="E90" i="1" s="1"/>
  <c r="D160" i="1"/>
  <c r="C1160" i="10" l="1"/>
  <c r="C1161" i="10" s="1"/>
  <c r="C1162" i="10" s="1"/>
  <c r="E1160" i="10"/>
  <c r="I163" i="10"/>
  <c r="I164" i="10" s="1"/>
  <c r="I165" i="10" s="1"/>
  <c r="C163" i="10"/>
  <c r="U157" i="9"/>
  <c r="R158" i="9" s="1"/>
  <c r="Z157" i="9"/>
  <c r="W158" i="9" s="1"/>
  <c r="F157" i="9"/>
  <c r="C158" i="9" s="1"/>
  <c r="P157" i="9"/>
  <c r="M158" i="9" s="1"/>
  <c r="K158" i="9"/>
  <c r="H159" i="9" s="1"/>
  <c r="S159" i="9"/>
  <c r="O159" i="9"/>
  <c r="J160" i="9"/>
  <c r="E159" i="9"/>
  <c r="Y159" i="9"/>
  <c r="D160" i="8"/>
  <c r="G159" i="8"/>
  <c r="N158" i="8"/>
  <c r="Q158" i="8"/>
  <c r="M158" i="8"/>
  <c r="E158" i="8" s="1"/>
  <c r="C159" i="8" s="1"/>
  <c r="P158" i="8"/>
  <c r="O158" i="8"/>
  <c r="H158" i="8"/>
  <c r="I158" i="8"/>
  <c r="F157" i="8"/>
  <c r="R157" i="8"/>
  <c r="O87" i="6"/>
  <c r="G87" i="6"/>
  <c r="P87" i="6"/>
  <c r="H87" i="6"/>
  <c r="Q87" i="6"/>
  <c r="M87" i="6"/>
  <c r="E87" i="6" s="1"/>
  <c r="N87" i="6"/>
  <c r="K156" i="2"/>
  <c r="H157" i="2" s="1"/>
  <c r="P156" i="2"/>
  <c r="M157" i="2" s="1"/>
  <c r="U157" i="2"/>
  <c r="R158" i="2" s="1"/>
  <c r="F156" i="2"/>
  <c r="C157" i="2" s="1"/>
  <c r="E157" i="2"/>
  <c r="Y158" i="2"/>
  <c r="S159" i="2"/>
  <c r="W157" i="2"/>
  <c r="O158" i="2"/>
  <c r="J160" i="2"/>
  <c r="N90" i="1"/>
  <c r="O90" i="1" s="1"/>
  <c r="C91" i="1"/>
  <c r="D161" i="1"/>
  <c r="E1161" i="10" l="1"/>
  <c r="E1162" i="10" s="1"/>
  <c r="E1163" i="10" s="1"/>
  <c r="G1161" i="10"/>
  <c r="C164" i="10"/>
  <c r="C165" i="10" s="1"/>
  <c r="C166" i="10" s="1"/>
  <c r="E164" i="10"/>
  <c r="P158" i="9"/>
  <c r="M159" i="9" s="1"/>
  <c r="F158" i="9"/>
  <c r="C159" i="9" s="1"/>
  <c r="Z158" i="9"/>
  <c r="W159" i="9" s="1"/>
  <c r="K159" i="9"/>
  <c r="H160" i="9" s="1"/>
  <c r="U158" i="9"/>
  <c r="R159" i="9" s="1"/>
  <c r="J161" i="9"/>
  <c r="S160" i="9"/>
  <c r="Y160" i="9"/>
  <c r="E160" i="9"/>
  <c r="O160" i="9"/>
  <c r="R158" i="8"/>
  <c r="D161" i="8"/>
  <c r="G160" i="8"/>
  <c r="N159" i="8"/>
  <c r="Q159" i="8"/>
  <c r="M159" i="8"/>
  <c r="E159" i="8" s="1"/>
  <c r="C160" i="8" s="1"/>
  <c r="P159" i="8"/>
  <c r="O159" i="8"/>
  <c r="H159" i="8"/>
  <c r="I159" i="8"/>
  <c r="F158" i="8"/>
  <c r="R87" i="6"/>
  <c r="F87" i="6"/>
  <c r="C88" i="6"/>
  <c r="I88" i="6" s="1"/>
  <c r="R159" i="2"/>
  <c r="U158" i="2"/>
  <c r="P157" i="2"/>
  <c r="M158" i="2" s="1"/>
  <c r="H158" i="2"/>
  <c r="K157" i="2"/>
  <c r="O159" i="2"/>
  <c r="Y159" i="2"/>
  <c r="J161" i="2"/>
  <c r="Z157" i="2"/>
  <c r="W158" i="2" s="1"/>
  <c r="U159" i="2"/>
  <c r="S160" i="2"/>
  <c r="E158" i="2"/>
  <c r="F157" i="2"/>
  <c r="C158" i="2" s="1"/>
  <c r="M91" i="1"/>
  <c r="L91" i="1"/>
  <c r="K91" i="1"/>
  <c r="J91" i="1"/>
  <c r="I91" i="1"/>
  <c r="E91" i="1" s="1"/>
  <c r="D162" i="1"/>
  <c r="G1162" i="10" l="1"/>
  <c r="G1163" i="10" s="1"/>
  <c r="G1164" i="10" s="1"/>
  <c r="I1162" i="10"/>
  <c r="E165" i="10"/>
  <c r="E166" i="10" s="1"/>
  <c r="E167" i="10" s="1"/>
  <c r="G165" i="10"/>
  <c r="K160" i="9"/>
  <c r="H161" i="9" s="1"/>
  <c r="Z159" i="9"/>
  <c r="W160" i="9" s="1"/>
  <c r="F159" i="9"/>
  <c r="C160" i="9" s="1"/>
  <c r="U159" i="9"/>
  <c r="R160" i="9" s="1"/>
  <c r="P159" i="9"/>
  <c r="M160" i="9" s="1"/>
  <c r="Y161" i="9"/>
  <c r="S161" i="9"/>
  <c r="O161" i="9"/>
  <c r="J162" i="9"/>
  <c r="E161" i="9"/>
  <c r="D162" i="8"/>
  <c r="G161" i="8"/>
  <c r="F159" i="8"/>
  <c r="R159" i="8"/>
  <c r="N160" i="8"/>
  <c r="Q160" i="8"/>
  <c r="M160" i="8"/>
  <c r="E160" i="8" s="1"/>
  <c r="C161" i="8" s="1"/>
  <c r="P160" i="8"/>
  <c r="O160" i="8"/>
  <c r="H160" i="8"/>
  <c r="F160" i="8" s="1"/>
  <c r="I160" i="8"/>
  <c r="N88" i="6"/>
  <c r="O88" i="6"/>
  <c r="G88" i="6"/>
  <c r="P88" i="6"/>
  <c r="H88" i="6"/>
  <c r="Q88" i="6"/>
  <c r="M88" i="6"/>
  <c r="E88" i="6" s="1"/>
  <c r="P158" i="2"/>
  <c r="M159" i="2" s="1"/>
  <c r="Z158" i="2"/>
  <c r="W159" i="2" s="1"/>
  <c r="K158" i="2"/>
  <c r="H159" i="2" s="1"/>
  <c r="J162" i="2"/>
  <c r="Y160" i="2"/>
  <c r="E159" i="2"/>
  <c r="F158" i="2"/>
  <c r="C159" i="2" s="1"/>
  <c r="S161" i="2"/>
  <c r="U160" i="2"/>
  <c r="O160" i="2"/>
  <c r="R160" i="2"/>
  <c r="N91" i="1"/>
  <c r="O91" i="1" s="1"/>
  <c r="C92" i="1"/>
  <c r="D163" i="1"/>
  <c r="I1163" i="10" l="1"/>
  <c r="I1164" i="10" s="1"/>
  <c r="I1165" i="10" s="1"/>
  <c r="C1163" i="10"/>
  <c r="G166" i="10"/>
  <c r="G167" i="10" s="1"/>
  <c r="G168" i="10" s="1"/>
  <c r="I166" i="10"/>
  <c r="U160" i="9"/>
  <c r="R161" i="9" s="1"/>
  <c r="Z160" i="9"/>
  <c r="W161" i="9" s="1"/>
  <c r="F160" i="9"/>
  <c r="C161" i="9" s="1"/>
  <c r="P160" i="9"/>
  <c r="M161" i="9" s="1"/>
  <c r="K161" i="9"/>
  <c r="H162" i="9" s="1"/>
  <c r="E162" i="9"/>
  <c r="O162" i="9"/>
  <c r="Y162" i="9"/>
  <c r="S162" i="9"/>
  <c r="J163" i="9"/>
  <c r="D163" i="8"/>
  <c r="G162" i="8"/>
  <c r="N161" i="8"/>
  <c r="Q161" i="8"/>
  <c r="M161" i="8"/>
  <c r="E161" i="8" s="1"/>
  <c r="C162" i="8" s="1"/>
  <c r="P161" i="8"/>
  <c r="O161" i="8"/>
  <c r="H161" i="8"/>
  <c r="I161" i="8"/>
  <c r="R160" i="8"/>
  <c r="F88" i="6"/>
  <c r="C89" i="6"/>
  <c r="I89" i="6" s="1"/>
  <c r="R88" i="6"/>
  <c r="K159" i="2"/>
  <c r="H160" i="2" s="1"/>
  <c r="Z159" i="2"/>
  <c r="W160" i="2" s="1"/>
  <c r="P159" i="2"/>
  <c r="M160" i="2" s="1"/>
  <c r="J163" i="2"/>
  <c r="S162" i="2"/>
  <c r="F159" i="2"/>
  <c r="C160" i="2" s="1"/>
  <c r="E160" i="2"/>
  <c r="R161" i="2"/>
  <c r="Y161" i="2"/>
  <c r="O161" i="2"/>
  <c r="M92" i="1"/>
  <c r="K92" i="1"/>
  <c r="J92" i="1"/>
  <c r="I92" i="1"/>
  <c r="E92" i="1" s="1"/>
  <c r="L92" i="1"/>
  <c r="D164" i="1"/>
  <c r="C1164" i="10" l="1"/>
  <c r="C1165" i="10" s="1"/>
  <c r="C1166" i="10" s="1"/>
  <c r="E1164" i="10"/>
  <c r="I167" i="10"/>
  <c r="I168" i="10" s="1"/>
  <c r="I169" i="10" s="1"/>
  <c r="C167" i="10"/>
  <c r="P161" i="9"/>
  <c r="M162" i="9" s="1"/>
  <c r="F161" i="9"/>
  <c r="C162" i="9" s="1"/>
  <c r="Z161" i="9"/>
  <c r="W162" i="9" s="1"/>
  <c r="K162" i="9"/>
  <c r="H163" i="9" s="1"/>
  <c r="U161" i="9"/>
  <c r="R162" i="9" s="1"/>
  <c r="J164" i="9"/>
  <c r="Y163" i="9"/>
  <c r="E163" i="9"/>
  <c r="S163" i="9"/>
  <c r="O163" i="9"/>
  <c r="R161" i="8"/>
  <c r="D164" i="8"/>
  <c r="G163" i="8"/>
  <c r="F161" i="8"/>
  <c r="N162" i="8"/>
  <c r="Q162" i="8"/>
  <c r="M162" i="8"/>
  <c r="E162" i="8" s="1"/>
  <c r="C163" i="8" s="1"/>
  <c r="P162" i="8"/>
  <c r="O162" i="8"/>
  <c r="H162" i="8"/>
  <c r="I162" i="8"/>
  <c r="H89" i="6"/>
  <c r="M89" i="6"/>
  <c r="E89" i="6" s="1"/>
  <c r="Q89" i="6"/>
  <c r="N89" i="6"/>
  <c r="O89" i="6"/>
  <c r="G89" i="6"/>
  <c r="P89" i="6"/>
  <c r="P160" i="2"/>
  <c r="M161" i="2" s="1"/>
  <c r="Z160" i="2"/>
  <c r="W161" i="2" s="1"/>
  <c r="K160" i="2"/>
  <c r="H161" i="2" s="1"/>
  <c r="R162" i="2"/>
  <c r="U162" i="2" s="1"/>
  <c r="Y162" i="2"/>
  <c r="U161" i="2"/>
  <c r="F160" i="2"/>
  <c r="C161" i="2" s="1"/>
  <c r="E161" i="2"/>
  <c r="S163" i="2"/>
  <c r="O162" i="2"/>
  <c r="J164" i="2"/>
  <c r="N92" i="1"/>
  <c r="O92" i="1" s="1"/>
  <c r="C93" i="1"/>
  <c r="D165" i="1"/>
  <c r="E1165" i="10" l="1"/>
  <c r="E1166" i="10" s="1"/>
  <c r="E1167" i="10" s="1"/>
  <c r="G1165" i="10"/>
  <c r="C168" i="10"/>
  <c r="C169" i="10" s="1"/>
  <c r="C170" i="10" s="1"/>
  <c r="E168" i="10"/>
  <c r="Z162" i="9"/>
  <c r="W163" i="9" s="1"/>
  <c r="F162" i="9"/>
  <c r="C163" i="9" s="1"/>
  <c r="K163" i="9"/>
  <c r="H164" i="9" s="1"/>
  <c r="U162" i="9"/>
  <c r="R163" i="9" s="1"/>
  <c r="P162" i="9"/>
  <c r="M163" i="9" s="1"/>
  <c r="O164" i="9"/>
  <c r="E164" i="9"/>
  <c r="S164" i="9"/>
  <c r="J165" i="9"/>
  <c r="Y164" i="9"/>
  <c r="D165" i="8"/>
  <c r="G164" i="8"/>
  <c r="R162" i="8"/>
  <c r="N163" i="8"/>
  <c r="Q163" i="8"/>
  <c r="M163" i="8"/>
  <c r="E163" i="8" s="1"/>
  <c r="C164" i="8" s="1"/>
  <c r="P163" i="8"/>
  <c r="O163" i="8"/>
  <c r="H163" i="8"/>
  <c r="I163" i="8"/>
  <c r="F162" i="8"/>
  <c r="R89" i="6"/>
  <c r="F89" i="6"/>
  <c r="C90" i="6"/>
  <c r="I90" i="6" s="1"/>
  <c r="Z161" i="2"/>
  <c r="W162" i="2" s="1"/>
  <c r="K161" i="2"/>
  <c r="H162" i="2" s="1"/>
  <c r="P161" i="2"/>
  <c r="M162" i="2" s="1"/>
  <c r="R163" i="2"/>
  <c r="S164" i="2"/>
  <c r="F161" i="2"/>
  <c r="C162" i="2" s="1"/>
  <c r="E162" i="2"/>
  <c r="J165" i="2"/>
  <c r="O163" i="2"/>
  <c r="Y163" i="2"/>
  <c r="L93" i="1"/>
  <c r="K93" i="1"/>
  <c r="M93" i="1"/>
  <c r="J93" i="1"/>
  <c r="I93" i="1"/>
  <c r="E93" i="1" s="1"/>
  <c r="D166" i="1"/>
  <c r="G1166" i="10" l="1"/>
  <c r="G1167" i="10" s="1"/>
  <c r="G1168" i="10" s="1"/>
  <c r="I1166" i="10"/>
  <c r="E169" i="10"/>
  <c r="E170" i="10" s="1"/>
  <c r="E171" i="10" s="1"/>
  <c r="G169" i="10"/>
  <c r="F163" i="9"/>
  <c r="C164" i="9" s="1"/>
  <c r="U163" i="9"/>
  <c r="R164" i="9" s="1"/>
  <c r="K164" i="9"/>
  <c r="H165" i="9" s="1"/>
  <c r="P163" i="9"/>
  <c r="M164" i="9" s="1"/>
  <c r="Z163" i="9"/>
  <c r="W164" i="9" s="1"/>
  <c r="Y165" i="9"/>
  <c r="O165" i="9"/>
  <c r="S165" i="9"/>
  <c r="J166" i="9"/>
  <c r="E165" i="9"/>
  <c r="D166" i="8"/>
  <c r="G165" i="8"/>
  <c r="F163" i="8"/>
  <c r="R163" i="8"/>
  <c r="N164" i="8"/>
  <c r="Q164" i="8"/>
  <c r="M164" i="8"/>
  <c r="E164" i="8" s="1"/>
  <c r="C165" i="8" s="1"/>
  <c r="P164" i="8"/>
  <c r="O164" i="8"/>
  <c r="H164" i="8"/>
  <c r="I164" i="8"/>
  <c r="G90" i="6"/>
  <c r="P90" i="6"/>
  <c r="H90" i="6"/>
  <c r="M90" i="6"/>
  <c r="E90" i="6" s="1"/>
  <c r="Q90" i="6"/>
  <c r="N90" i="6"/>
  <c r="O90" i="6"/>
  <c r="P162" i="2"/>
  <c r="M163" i="2" s="1"/>
  <c r="K162" i="2"/>
  <c r="H163" i="2" s="1"/>
  <c r="Z162" i="2"/>
  <c r="W163" i="2" s="1"/>
  <c r="O164" i="2"/>
  <c r="J166" i="2"/>
  <c r="E163" i="2"/>
  <c r="F162" i="2"/>
  <c r="C163" i="2" s="1"/>
  <c r="S165" i="2"/>
  <c r="Y164" i="2"/>
  <c r="U163" i="2"/>
  <c r="R164" i="2" s="1"/>
  <c r="D167" i="1"/>
  <c r="N93" i="1"/>
  <c r="O93" i="1" s="1"/>
  <c r="C94" i="1"/>
  <c r="I1167" i="10" l="1"/>
  <c r="I1168" i="10" s="1"/>
  <c r="I1169" i="10" s="1"/>
  <c r="C1167" i="10"/>
  <c r="G170" i="10"/>
  <c r="G171" i="10" s="1"/>
  <c r="G172" i="10" s="1"/>
  <c r="I170" i="10"/>
  <c r="P164" i="9"/>
  <c r="M165" i="9" s="1"/>
  <c r="K165" i="9"/>
  <c r="H166" i="9" s="1"/>
  <c r="U164" i="9"/>
  <c r="R165" i="9" s="1"/>
  <c r="Z164" i="9"/>
  <c r="W165" i="9" s="1"/>
  <c r="F164" i="9"/>
  <c r="C165" i="9" s="1"/>
  <c r="S166" i="9"/>
  <c r="E166" i="9"/>
  <c r="Y166" i="9"/>
  <c r="J167" i="9"/>
  <c r="O166" i="9"/>
  <c r="D167" i="8"/>
  <c r="G166" i="8"/>
  <c r="R164" i="8"/>
  <c r="F164" i="8"/>
  <c r="N165" i="8"/>
  <c r="Q165" i="8"/>
  <c r="M165" i="8"/>
  <c r="E165" i="8" s="1"/>
  <c r="C166" i="8" s="1"/>
  <c r="P165" i="8"/>
  <c r="O165" i="8"/>
  <c r="H165" i="8"/>
  <c r="I165" i="8"/>
  <c r="C91" i="6"/>
  <c r="I91" i="6" s="1"/>
  <c r="R90" i="6"/>
  <c r="F90" i="6"/>
  <c r="U164" i="2"/>
  <c r="R165" i="2" s="1"/>
  <c r="K163" i="2"/>
  <c r="H164" i="2" s="1"/>
  <c r="Z163" i="2"/>
  <c r="W164" i="2" s="1"/>
  <c r="M164" i="2"/>
  <c r="P164" i="2" s="1"/>
  <c r="P163" i="2"/>
  <c r="O165" i="2"/>
  <c r="F163" i="2"/>
  <c r="C164" i="2" s="1"/>
  <c r="E164" i="2"/>
  <c r="S166" i="2"/>
  <c r="J167" i="2"/>
  <c r="Y165" i="2"/>
  <c r="K94" i="1"/>
  <c r="J94" i="1"/>
  <c r="M94" i="1"/>
  <c r="L94" i="1"/>
  <c r="I94" i="1"/>
  <c r="E94" i="1" s="1"/>
  <c r="D168" i="1"/>
  <c r="C1168" i="10" l="1"/>
  <c r="C1169" i="10" s="1"/>
  <c r="C1170" i="10" s="1"/>
  <c r="E1168" i="10"/>
  <c r="I171" i="10"/>
  <c r="I172" i="10" s="1"/>
  <c r="I173" i="10" s="1"/>
  <c r="C171" i="10"/>
  <c r="Z165" i="9"/>
  <c r="W166" i="9" s="1"/>
  <c r="U165" i="9"/>
  <c r="R166" i="9" s="1"/>
  <c r="K166" i="9"/>
  <c r="H167" i="9" s="1"/>
  <c r="F165" i="9"/>
  <c r="C166" i="9" s="1"/>
  <c r="P165" i="9"/>
  <c r="M166" i="9" s="1"/>
  <c r="O167" i="9"/>
  <c r="Y167" i="9"/>
  <c r="S167" i="9"/>
  <c r="J168" i="9"/>
  <c r="E167" i="9"/>
  <c r="D168" i="8"/>
  <c r="G167" i="8"/>
  <c r="R165" i="8"/>
  <c r="N166" i="8"/>
  <c r="Q166" i="8"/>
  <c r="M166" i="8"/>
  <c r="E166" i="8" s="1"/>
  <c r="C167" i="8" s="1"/>
  <c r="P166" i="8"/>
  <c r="O166" i="8"/>
  <c r="H166" i="8"/>
  <c r="I166" i="8"/>
  <c r="F165" i="8"/>
  <c r="O91" i="6"/>
  <c r="G91" i="6"/>
  <c r="P91" i="6"/>
  <c r="H91" i="6"/>
  <c r="Q91" i="6"/>
  <c r="M91" i="6"/>
  <c r="E91" i="6" s="1"/>
  <c r="N91" i="6"/>
  <c r="K164" i="2"/>
  <c r="H165" i="2" s="1"/>
  <c r="Z164" i="2"/>
  <c r="W165" i="2" s="1"/>
  <c r="U165" i="2"/>
  <c r="R166" i="2" s="1"/>
  <c r="S167" i="2"/>
  <c r="M165" i="2"/>
  <c r="Y166" i="2"/>
  <c r="P165" i="2"/>
  <c r="O166" i="2"/>
  <c r="F164" i="2"/>
  <c r="C165" i="2" s="1"/>
  <c r="E165" i="2"/>
  <c r="J168" i="2"/>
  <c r="N94" i="1"/>
  <c r="O94" i="1" s="1"/>
  <c r="C95" i="1"/>
  <c r="D169" i="1"/>
  <c r="E1169" i="10" l="1"/>
  <c r="E1170" i="10" s="1"/>
  <c r="E1171" i="10" s="1"/>
  <c r="G1169" i="10"/>
  <c r="C172" i="10"/>
  <c r="C173" i="10" s="1"/>
  <c r="C174" i="10" s="1"/>
  <c r="E172" i="10"/>
  <c r="F166" i="9"/>
  <c r="C167" i="9" s="1"/>
  <c r="K167" i="9"/>
  <c r="H168" i="9" s="1"/>
  <c r="U166" i="9"/>
  <c r="R167" i="9" s="1"/>
  <c r="P166" i="9"/>
  <c r="M167" i="9" s="1"/>
  <c r="Z166" i="9"/>
  <c r="W167" i="9" s="1"/>
  <c r="S168" i="9"/>
  <c r="E168" i="9"/>
  <c r="O168" i="9"/>
  <c r="J169" i="9"/>
  <c r="Y168" i="9"/>
  <c r="D169" i="8"/>
  <c r="G168" i="8"/>
  <c r="F166" i="8"/>
  <c r="R166" i="8"/>
  <c r="N167" i="8"/>
  <c r="Q167" i="8"/>
  <c r="M167" i="8"/>
  <c r="E167" i="8" s="1"/>
  <c r="C168" i="8" s="1"/>
  <c r="P167" i="8"/>
  <c r="O167" i="8"/>
  <c r="H167" i="8"/>
  <c r="F167" i="8" s="1"/>
  <c r="I167" i="8"/>
  <c r="R91" i="6"/>
  <c r="F91" i="6"/>
  <c r="C92" i="6"/>
  <c r="I92" i="6" s="1"/>
  <c r="Z165" i="2"/>
  <c r="W166" i="2" s="1"/>
  <c r="U166" i="2"/>
  <c r="R167" i="2" s="1"/>
  <c r="C166" i="2"/>
  <c r="K165" i="2"/>
  <c r="H166" i="2" s="1"/>
  <c r="P166" i="2"/>
  <c r="O167" i="2"/>
  <c r="E166" i="2"/>
  <c r="F165" i="2"/>
  <c r="Y167" i="2"/>
  <c r="M166" i="2"/>
  <c r="J169" i="2"/>
  <c r="S168" i="2"/>
  <c r="D170" i="1"/>
  <c r="J95" i="1"/>
  <c r="I95" i="1"/>
  <c r="E95" i="1" s="1"/>
  <c r="M95" i="1"/>
  <c r="L95" i="1"/>
  <c r="K95" i="1"/>
  <c r="G1170" i="10" l="1"/>
  <c r="G1171" i="10" s="1"/>
  <c r="G1172" i="10" s="1"/>
  <c r="I1170" i="10"/>
  <c r="E173" i="10"/>
  <c r="E174" i="10" s="1"/>
  <c r="E175" i="10" s="1"/>
  <c r="G173" i="10"/>
  <c r="U167" i="9"/>
  <c r="R168" i="9" s="1"/>
  <c r="P167" i="9"/>
  <c r="M168" i="9" s="1"/>
  <c r="K168" i="9"/>
  <c r="H169" i="9" s="1"/>
  <c r="Z167" i="9"/>
  <c r="W168" i="9" s="1"/>
  <c r="F167" i="9"/>
  <c r="C168" i="9" s="1"/>
  <c r="Y169" i="9"/>
  <c r="O169" i="9"/>
  <c r="S169" i="9"/>
  <c r="J170" i="9"/>
  <c r="E169" i="9"/>
  <c r="D170" i="8"/>
  <c r="G169" i="8"/>
  <c r="N168" i="8"/>
  <c r="Q168" i="8"/>
  <c r="M168" i="8"/>
  <c r="E168" i="8" s="1"/>
  <c r="C169" i="8" s="1"/>
  <c r="P168" i="8"/>
  <c r="O168" i="8"/>
  <c r="H168" i="8"/>
  <c r="I168" i="8"/>
  <c r="R167" i="8"/>
  <c r="N92" i="6"/>
  <c r="O92" i="6"/>
  <c r="G92" i="6"/>
  <c r="P92" i="6"/>
  <c r="H92" i="6"/>
  <c r="Q92" i="6"/>
  <c r="M92" i="6"/>
  <c r="E92" i="6" s="1"/>
  <c r="U167" i="2"/>
  <c r="R168" i="2" s="1"/>
  <c r="K166" i="2"/>
  <c r="H167" i="2" s="1"/>
  <c r="Z166" i="2"/>
  <c r="W167" i="2" s="1"/>
  <c r="M167" i="2"/>
  <c r="J170" i="2"/>
  <c r="Y168" i="2"/>
  <c r="S169" i="2"/>
  <c r="E167" i="2"/>
  <c r="F166" i="2"/>
  <c r="C167" i="2" s="1"/>
  <c r="O168" i="2"/>
  <c r="N95" i="1"/>
  <c r="O95" i="1" s="1"/>
  <c r="C96" i="1"/>
  <c r="D171" i="1"/>
  <c r="I1171" i="10" l="1"/>
  <c r="I1172" i="10" s="1"/>
  <c r="I1173" i="10" s="1"/>
  <c r="C1171" i="10"/>
  <c r="G174" i="10"/>
  <c r="G175" i="10" s="1"/>
  <c r="G176" i="10" s="1"/>
  <c r="I174" i="10"/>
  <c r="Z168" i="9"/>
  <c r="W169" i="9" s="1"/>
  <c r="K169" i="9"/>
  <c r="H170" i="9" s="1"/>
  <c r="P168" i="9"/>
  <c r="M169" i="9" s="1"/>
  <c r="F168" i="9"/>
  <c r="C169" i="9" s="1"/>
  <c r="U168" i="9"/>
  <c r="R169" i="9" s="1"/>
  <c r="Y170" i="9"/>
  <c r="S170" i="9"/>
  <c r="E170" i="9"/>
  <c r="J171" i="9"/>
  <c r="O170" i="9"/>
  <c r="D171" i="8"/>
  <c r="G170" i="8"/>
  <c r="R168" i="8"/>
  <c r="F168" i="8"/>
  <c r="N169" i="8"/>
  <c r="Q169" i="8"/>
  <c r="M169" i="8"/>
  <c r="E169" i="8" s="1"/>
  <c r="C170" i="8" s="1"/>
  <c r="P169" i="8"/>
  <c r="O169" i="8"/>
  <c r="H169" i="8"/>
  <c r="I169" i="8"/>
  <c r="F92" i="6"/>
  <c r="C93" i="6"/>
  <c r="I93" i="6" s="1"/>
  <c r="R92" i="6"/>
  <c r="K167" i="2"/>
  <c r="H168" i="2" s="1"/>
  <c r="Z167" i="2"/>
  <c r="W168" i="2" s="1"/>
  <c r="C168" i="2"/>
  <c r="U168" i="2"/>
  <c r="R169" i="2" s="1"/>
  <c r="J171" i="2"/>
  <c r="F167" i="2"/>
  <c r="E168" i="2"/>
  <c r="O169" i="2"/>
  <c r="S170" i="2"/>
  <c r="Y169" i="2"/>
  <c r="P167" i="2"/>
  <c r="M168" i="2" s="1"/>
  <c r="M96" i="1"/>
  <c r="L96" i="1"/>
  <c r="I96" i="1"/>
  <c r="E96" i="1" s="1"/>
  <c r="K96" i="1"/>
  <c r="J96" i="1"/>
  <c r="D172" i="1"/>
  <c r="C1172" i="10" l="1"/>
  <c r="C1173" i="10" s="1"/>
  <c r="C1174" i="10" s="1"/>
  <c r="E1172" i="10"/>
  <c r="I175" i="10"/>
  <c r="I176" i="10" s="1"/>
  <c r="I177" i="10" s="1"/>
  <c r="C175" i="10"/>
  <c r="F169" i="9"/>
  <c r="C170" i="9" s="1"/>
  <c r="P169" i="9"/>
  <c r="M170" i="9" s="1"/>
  <c r="K170" i="9"/>
  <c r="H171" i="9" s="1"/>
  <c r="U169" i="9"/>
  <c r="R170" i="9" s="1"/>
  <c r="Z169" i="9"/>
  <c r="W170" i="9" s="1"/>
  <c r="O171" i="9"/>
  <c r="E171" i="9"/>
  <c r="Y171" i="9"/>
  <c r="S171" i="9"/>
  <c r="J172" i="9"/>
  <c r="D172" i="8"/>
  <c r="G171" i="8"/>
  <c r="N170" i="8"/>
  <c r="Q170" i="8"/>
  <c r="M170" i="8"/>
  <c r="E170" i="8" s="1"/>
  <c r="C171" i="8" s="1"/>
  <c r="P170" i="8"/>
  <c r="O170" i="8"/>
  <c r="H170" i="8"/>
  <c r="I170" i="8"/>
  <c r="F169" i="8"/>
  <c r="R169" i="8"/>
  <c r="H93" i="6"/>
  <c r="M93" i="6"/>
  <c r="E93" i="6" s="1"/>
  <c r="Q93" i="6"/>
  <c r="N93" i="6"/>
  <c r="O93" i="6"/>
  <c r="G93" i="6"/>
  <c r="P93" i="6"/>
  <c r="U169" i="2"/>
  <c r="R170" i="2" s="1"/>
  <c r="P168" i="2"/>
  <c r="M169" i="2" s="1"/>
  <c r="Z168" i="2"/>
  <c r="W169" i="2" s="1"/>
  <c r="K168" i="2"/>
  <c r="H169" i="2" s="1"/>
  <c r="F168" i="2"/>
  <c r="E169" i="2"/>
  <c r="C169" i="2"/>
  <c r="S171" i="2"/>
  <c r="O170" i="2"/>
  <c r="Y170" i="2"/>
  <c r="J172" i="2"/>
  <c r="N96" i="1"/>
  <c r="O96" i="1" s="1"/>
  <c r="C97" i="1"/>
  <c r="D173" i="1"/>
  <c r="E1173" i="10" l="1"/>
  <c r="E1174" i="10" s="1"/>
  <c r="E1175" i="10" s="1"/>
  <c r="G1173" i="10"/>
  <c r="C176" i="10"/>
  <c r="C177" i="10" s="1"/>
  <c r="C178" i="10" s="1"/>
  <c r="E176" i="10"/>
  <c r="U170" i="9"/>
  <c r="R171" i="9" s="1"/>
  <c r="K171" i="9"/>
  <c r="H172" i="9" s="1"/>
  <c r="P170" i="9"/>
  <c r="M171" i="9" s="1"/>
  <c r="Z170" i="9"/>
  <c r="W171" i="9" s="1"/>
  <c r="F170" i="9"/>
  <c r="C171" i="9" s="1"/>
  <c r="J173" i="9"/>
  <c r="Y172" i="9"/>
  <c r="O172" i="9"/>
  <c r="S172" i="9"/>
  <c r="E172" i="9"/>
  <c r="R170" i="8"/>
  <c r="D173" i="8"/>
  <c r="G172" i="8"/>
  <c r="F170" i="8"/>
  <c r="N171" i="8"/>
  <c r="Q171" i="8"/>
  <c r="M171" i="8"/>
  <c r="E171" i="8" s="1"/>
  <c r="C172" i="8" s="1"/>
  <c r="P171" i="8"/>
  <c r="O171" i="8"/>
  <c r="H171" i="8"/>
  <c r="I171" i="8"/>
  <c r="R93" i="6"/>
  <c r="F93" i="6"/>
  <c r="C94" i="6"/>
  <c r="I94" i="6" s="1"/>
  <c r="K169" i="2"/>
  <c r="H170" i="2" s="1"/>
  <c r="P169" i="2"/>
  <c r="M170" i="2" s="1"/>
  <c r="Z169" i="2"/>
  <c r="W170" i="2" s="1"/>
  <c r="U170" i="2"/>
  <c r="R171" i="2" s="1"/>
  <c r="S172" i="2"/>
  <c r="Y171" i="2"/>
  <c r="J173" i="2"/>
  <c r="C170" i="2"/>
  <c r="O171" i="2"/>
  <c r="F169" i="2"/>
  <c r="E170" i="2"/>
  <c r="L97" i="1"/>
  <c r="K97" i="1"/>
  <c r="I97" i="1"/>
  <c r="E97" i="1" s="1"/>
  <c r="M97" i="1"/>
  <c r="J97" i="1"/>
  <c r="D174" i="1"/>
  <c r="G1174" i="10" l="1"/>
  <c r="G1175" i="10" s="1"/>
  <c r="G1176" i="10" s="1"/>
  <c r="I1174" i="10"/>
  <c r="E177" i="10"/>
  <c r="E178" i="10" s="1"/>
  <c r="E179" i="10" s="1"/>
  <c r="G177" i="10"/>
  <c r="Z171" i="9"/>
  <c r="W172" i="9" s="1"/>
  <c r="P171" i="9"/>
  <c r="M172" i="9" s="1"/>
  <c r="K172" i="9"/>
  <c r="H173" i="9" s="1"/>
  <c r="F171" i="9"/>
  <c r="C172" i="9" s="1"/>
  <c r="U171" i="9"/>
  <c r="R172" i="9" s="1"/>
  <c r="E173" i="9"/>
  <c r="O173" i="9"/>
  <c r="J174" i="9"/>
  <c r="S173" i="9"/>
  <c r="Y173" i="9"/>
  <c r="D174" i="8"/>
  <c r="G173" i="8"/>
  <c r="F171" i="8"/>
  <c r="N172" i="8"/>
  <c r="Q172" i="8"/>
  <c r="M172" i="8"/>
  <c r="E172" i="8" s="1"/>
  <c r="C173" i="8" s="1"/>
  <c r="P172" i="8"/>
  <c r="O172" i="8"/>
  <c r="H172" i="8"/>
  <c r="I172" i="8"/>
  <c r="R171" i="8"/>
  <c r="G94" i="6"/>
  <c r="P94" i="6"/>
  <c r="H94" i="6"/>
  <c r="M94" i="6"/>
  <c r="E94" i="6" s="1"/>
  <c r="Q94" i="6"/>
  <c r="N94" i="6"/>
  <c r="O94" i="6"/>
  <c r="U171" i="2"/>
  <c r="R172" i="2" s="1"/>
  <c r="Z170" i="2"/>
  <c r="W171" i="2" s="1"/>
  <c r="P170" i="2"/>
  <c r="M171" i="2" s="1"/>
  <c r="K170" i="2"/>
  <c r="H171" i="2" s="1"/>
  <c r="E171" i="2"/>
  <c r="F170" i="2"/>
  <c r="C171" i="2" s="1"/>
  <c r="Y172" i="2"/>
  <c r="O172" i="2"/>
  <c r="J174" i="2"/>
  <c r="S173" i="2"/>
  <c r="N97" i="1"/>
  <c r="O97" i="1" s="1"/>
  <c r="C98" i="1"/>
  <c r="D175" i="1"/>
  <c r="I1175" i="10" l="1"/>
  <c r="I1176" i="10" s="1"/>
  <c r="I1177" i="10" s="1"/>
  <c r="C1175" i="10"/>
  <c r="G178" i="10"/>
  <c r="G179" i="10" s="1"/>
  <c r="G180" i="10" s="1"/>
  <c r="I178" i="10"/>
  <c r="K173" i="9"/>
  <c r="H174" i="9" s="1"/>
  <c r="F172" i="9"/>
  <c r="C173" i="9" s="1"/>
  <c r="P172" i="9"/>
  <c r="M173" i="9" s="1"/>
  <c r="U172" i="9"/>
  <c r="R173" i="9" s="1"/>
  <c r="Z172" i="9"/>
  <c r="W173" i="9" s="1"/>
  <c r="Y174" i="9"/>
  <c r="J175" i="9"/>
  <c r="E174" i="9"/>
  <c r="S174" i="9"/>
  <c r="O174" i="9"/>
  <c r="D175" i="8"/>
  <c r="G174" i="8"/>
  <c r="F172" i="8"/>
  <c r="R172" i="8"/>
  <c r="N173" i="8"/>
  <c r="Q173" i="8"/>
  <c r="M173" i="8"/>
  <c r="E173" i="8" s="1"/>
  <c r="C174" i="8" s="1"/>
  <c r="P173" i="8"/>
  <c r="O173" i="8"/>
  <c r="H173" i="8"/>
  <c r="F173" i="8" s="1"/>
  <c r="I173" i="8"/>
  <c r="C95" i="6"/>
  <c r="I95" i="6" s="1"/>
  <c r="R94" i="6"/>
  <c r="F94" i="6"/>
  <c r="K171" i="2"/>
  <c r="H172" i="2" s="1"/>
  <c r="P171" i="2"/>
  <c r="M172" i="2" s="1"/>
  <c r="Z171" i="2"/>
  <c r="W172" i="2" s="1"/>
  <c r="R173" i="2"/>
  <c r="U172" i="2"/>
  <c r="O173" i="2"/>
  <c r="Y173" i="2"/>
  <c r="S174" i="2"/>
  <c r="F171" i="2"/>
  <c r="C172" i="2" s="1"/>
  <c r="E172" i="2"/>
  <c r="J175" i="2"/>
  <c r="K98" i="1"/>
  <c r="J98" i="1"/>
  <c r="L98" i="1"/>
  <c r="I98" i="1"/>
  <c r="E98" i="1" s="1"/>
  <c r="M98" i="1"/>
  <c r="D176" i="1"/>
  <c r="C1176" i="10" l="1"/>
  <c r="C1177" i="10" s="1"/>
  <c r="C1178" i="10" s="1"/>
  <c r="E1176" i="10"/>
  <c r="I179" i="10"/>
  <c r="I180" i="10" s="1"/>
  <c r="I181" i="10" s="1"/>
  <c r="C179" i="10"/>
  <c r="P173" i="9"/>
  <c r="M174" i="9" s="1"/>
  <c r="F173" i="9"/>
  <c r="C174" i="9" s="1"/>
  <c r="U173" i="9"/>
  <c r="R174" i="9" s="1"/>
  <c r="Z173" i="9"/>
  <c r="W174" i="9" s="1"/>
  <c r="K174" i="9"/>
  <c r="H175" i="9" s="1"/>
  <c r="O175" i="9"/>
  <c r="E175" i="9"/>
  <c r="Y175" i="9"/>
  <c r="S175" i="9"/>
  <c r="J176" i="9"/>
  <c r="D176" i="8"/>
  <c r="G175" i="8"/>
  <c r="R173" i="8"/>
  <c r="N174" i="8"/>
  <c r="Q174" i="8"/>
  <c r="M174" i="8"/>
  <c r="E174" i="8" s="1"/>
  <c r="C175" i="8" s="1"/>
  <c r="P174" i="8"/>
  <c r="O174" i="8"/>
  <c r="H174" i="8"/>
  <c r="I174" i="8"/>
  <c r="O95" i="6"/>
  <c r="G95" i="6"/>
  <c r="P95" i="6"/>
  <c r="H95" i="6"/>
  <c r="Q95" i="6"/>
  <c r="M95" i="6"/>
  <c r="E95" i="6" s="1"/>
  <c r="N95" i="6"/>
  <c r="Z172" i="2"/>
  <c r="W173" i="2" s="1"/>
  <c r="P172" i="2"/>
  <c r="M173" i="2" s="1"/>
  <c r="C173" i="2"/>
  <c r="K172" i="2"/>
  <c r="H173" i="2" s="1"/>
  <c r="U174" i="2"/>
  <c r="S175" i="2"/>
  <c r="Y174" i="2"/>
  <c r="J176" i="2"/>
  <c r="R174" i="2"/>
  <c r="O174" i="2"/>
  <c r="U173" i="2"/>
  <c r="F172" i="2"/>
  <c r="E173" i="2"/>
  <c r="N98" i="1"/>
  <c r="O98" i="1" s="1"/>
  <c r="C99" i="1"/>
  <c r="D177" i="1"/>
  <c r="E1177" i="10" l="1"/>
  <c r="E1178" i="10" s="1"/>
  <c r="E1179" i="10" s="1"/>
  <c r="G1177" i="10"/>
  <c r="C180" i="10"/>
  <c r="C181" i="10" s="1"/>
  <c r="C182" i="10" s="1"/>
  <c r="E180" i="10"/>
  <c r="Z174" i="9"/>
  <c r="W175" i="9" s="1"/>
  <c r="U174" i="9"/>
  <c r="R175" i="9" s="1"/>
  <c r="F174" i="9"/>
  <c r="C175" i="9" s="1"/>
  <c r="K175" i="9"/>
  <c r="H176" i="9" s="1"/>
  <c r="P174" i="9"/>
  <c r="M175" i="9" s="1"/>
  <c r="J177" i="9"/>
  <c r="Y176" i="9"/>
  <c r="O176" i="9"/>
  <c r="S176" i="9"/>
  <c r="E176" i="9"/>
  <c r="D177" i="8"/>
  <c r="G176" i="8"/>
  <c r="F174" i="8"/>
  <c r="R174" i="8"/>
  <c r="N175" i="8"/>
  <c r="Q175" i="8"/>
  <c r="M175" i="8"/>
  <c r="E175" i="8" s="1"/>
  <c r="C176" i="8" s="1"/>
  <c r="P175" i="8"/>
  <c r="O175" i="8"/>
  <c r="H175" i="8"/>
  <c r="I175" i="8"/>
  <c r="R95" i="6"/>
  <c r="F95" i="6"/>
  <c r="C96" i="6"/>
  <c r="I96" i="6" s="1"/>
  <c r="K173" i="2"/>
  <c r="H174" i="2" s="1"/>
  <c r="P173" i="2"/>
  <c r="M174" i="2" s="1"/>
  <c r="Z173" i="2"/>
  <c r="W174" i="2" s="1"/>
  <c r="C174" i="2"/>
  <c r="O175" i="2"/>
  <c r="E174" i="2"/>
  <c r="F173" i="2"/>
  <c r="Y175" i="2"/>
  <c r="J177" i="2"/>
  <c r="R175" i="2"/>
  <c r="S176" i="2"/>
  <c r="D178" i="1"/>
  <c r="M99" i="1"/>
  <c r="J99" i="1"/>
  <c r="I99" i="1"/>
  <c r="E99" i="1" s="1"/>
  <c r="L99" i="1"/>
  <c r="K99" i="1"/>
  <c r="G1178" i="10" l="1"/>
  <c r="G1179" i="10" s="1"/>
  <c r="G1180" i="10" s="1"/>
  <c r="I1178" i="10"/>
  <c r="E181" i="10"/>
  <c r="E182" i="10" s="1"/>
  <c r="E183" i="10" s="1"/>
  <c r="G181" i="10"/>
  <c r="F175" i="9"/>
  <c r="C176" i="9" s="1"/>
  <c r="K176" i="9"/>
  <c r="H177" i="9" s="1"/>
  <c r="U175" i="9"/>
  <c r="R176" i="9" s="1"/>
  <c r="P175" i="9"/>
  <c r="M176" i="9" s="1"/>
  <c r="Z175" i="9"/>
  <c r="W176" i="9" s="1"/>
  <c r="E177" i="9"/>
  <c r="O177" i="9"/>
  <c r="J178" i="9"/>
  <c r="S177" i="9"/>
  <c r="Y177" i="9"/>
  <c r="D178" i="8"/>
  <c r="G177" i="8"/>
  <c r="R175" i="8"/>
  <c r="N176" i="8"/>
  <c r="Q176" i="8"/>
  <c r="M176" i="8"/>
  <c r="E176" i="8" s="1"/>
  <c r="C177" i="8" s="1"/>
  <c r="P176" i="8"/>
  <c r="O176" i="8"/>
  <c r="H176" i="8"/>
  <c r="I176" i="8"/>
  <c r="F175" i="8"/>
  <c r="N96" i="6"/>
  <c r="Q96" i="6"/>
  <c r="G96" i="6"/>
  <c r="M96" i="6"/>
  <c r="E96" i="6" s="1"/>
  <c r="H96" i="6"/>
  <c r="O96" i="6"/>
  <c r="P96" i="6"/>
  <c r="K174" i="2"/>
  <c r="H175" i="2" s="1"/>
  <c r="Z174" i="2"/>
  <c r="W175" i="2" s="1"/>
  <c r="P174" i="2"/>
  <c r="M175" i="2" s="1"/>
  <c r="R176" i="2"/>
  <c r="U176" i="2" s="1"/>
  <c r="J178" i="2"/>
  <c r="S177" i="2"/>
  <c r="E175" i="2"/>
  <c r="F174" i="2"/>
  <c r="C175" i="2" s="1"/>
  <c r="Y176" i="2"/>
  <c r="U175" i="2"/>
  <c r="O176" i="2"/>
  <c r="N99" i="1"/>
  <c r="O99" i="1" s="1"/>
  <c r="C100" i="1"/>
  <c r="D179" i="1"/>
  <c r="I1179" i="10" l="1"/>
  <c r="I1180" i="10" s="1"/>
  <c r="I1181" i="10" s="1"/>
  <c r="C1179" i="10"/>
  <c r="G182" i="10"/>
  <c r="G183" i="10" s="1"/>
  <c r="G184" i="10" s="1"/>
  <c r="I182" i="10"/>
  <c r="U176" i="9"/>
  <c r="R177" i="9" s="1"/>
  <c r="P176" i="9"/>
  <c r="M177" i="9" s="1"/>
  <c r="K177" i="9"/>
  <c r="H178" i="9" s="1"/>
  <c r="Z176" i="9"/>
  <c r="W177" i="9" s="1"/>
  <c r="F176" i="9"/>
  <c r="C177" i="9" s="1"/>
  <c r="S178" i="9"/>
  <c r="O178" i="9"/>
  <c r="Y178" i="9"/>
  <c r="J179" i="9"/>
  <c r="E178" i="9"/>
  <c r="D179" i="8"/>
  <c r="G178" i="8"/>
  <c r="F176" i="8"/>
  <c r="R176" i="8"/>
  <c r="N177" i="8"/>
  <c r="Q177" i="8"/>
  <c r="M177" i="8"/>
  <c r="E177" i="8" s="1"/>
  <c r="C178" i="8" s="1"/>
  <c r="P177" i="8"/>
  <c r="O177" i="8"/>
  <c r="H177" i="8"/>
  <c r="I177" i="8"/>
  <c r="R96" i="6"/>
  <c r="F96" i="6"/>
  <c r="C97" i="6"/>
  <c r="I97" i="6" s="1"/>
  <c r="Z175" i="2"/>
  <c r="W176" i="2" s="1"/>
  <c r="P175" i="2"/>
  <c r="M176" i="2" s="1"/>
  <c r="K175" i="2"/>
  <c r="H176" i="2" s="1"/>
  <c r="J179" i="2"/>
  <c r="Y177" i="2"/>
  <c r="O177" i="2"/>
  <c r="S178" i="2"/>
  <c r="R177" i="2"/>
  <c r="F175" i="2"/>
  <c r="C176" i="2" s="1"/>
  <c r="E176" i="2"/>
  <c r="I100" i="1"/>
  <c r="E100" i="1" s="1"/>
  <c r="C101" i="1" s="1"/>
  <c r="M100" i="1"/>
  <c r="L100" i="1"/>
  <c r="K100" i="1"/>
  <c r="J100" i="1"/>
  <c r="D180" i="1"/>
  <c r="C1180" i="10" l="1"/>
  <c r="C1181" i="10" s="1"/>
  <c r="C1182" i="10" s="1"/>
  <c r="E1180" i="10"/>
  <c r="I183" i="10"/>
  <c r="I184" i="10" s="1"/>
  <c r="I185" i="10" s="1"/>
  <c r="C183" i="10"/>
  <c r="Z177" i="9"/>
  <c r="W178" i="9" s="1"/>
  <c r="Z178" i="9" s="1"/>
  <c r="K178" i="9"/>
  <c r="H179" i="9" s="1"/>
  <c r="P177" i="9"/>
  <c r="M178" i="9" s="1"/>
  <c r="P178" i="9" s="1"/>
  <c r="F177" i="9"/>
  <c r="C178" i="9" s="1"/>
  <c r="U177" i="9"/>
  <c r="R178" i="9" s="1"/>
  <c r="U178" i="9" s="1"/>
  <c r="S179" i="9"/>
  <c r="E179" i="9"/>
  <c r="Y179" i="9"/>
  <c r="J180" i="9"/>
  <c r="O179" i="9"/>
  <c r="D180" i="8"/>
  <c r="G179" i="8"/>
  <c r="F177" i="8"/>
  <c r="R177" i="8"/>
  <c r="N178" i="8"/>
  <c r="Q178" i="8"/>
  <c r="M178" i="8"/>
  <c r="E178" i="8" s="1"/>
  <c r="C179" i="8" s="1"/>
  <c r="P178" i="8"/>
  <c r="O178" i="8"/>
  <c r="H178" i="8"/>
  <c r="I178" i="8"/>
  <c r="H97" i="6"/>
  <c r="N97" i="6"/>
  <c r="O97" i="6"/>
  <c r="P97" i="6"/>
  <c r="G97" i="6"/>
  <c r="M97" i="6"/>
  <c r="E97" i="6" s="1"/>
  <c r="Q97" i="6"/>
  <c r="K176" i="2"/>
  <c r="H177" i="2" s="1"/>
  <c r="P176" i="2"/>
  <c r="M177" i="2" s="1"/>
  <c r="Z176" i="2"/>
  <c r="W177" i="2" s="1"/>
  <c r="S179" i="2"/>
  <c r="Y178" i="2"/>
  <c r="F176" i="2"/>
  <c r="C177" i="2" s="1"/>
  <c r="E177" i="2"/>
  <c r="U177" i="2"/>
  <c r="R178" i="2" s="1"/>
  <c r="O178" i="2"/>
  <c r="J180" i="2"/>
  <c r="L101" i="1"/>
  <c r="K101" i="1"/>
  <c r="M101" i="1"/>
  <c r="J101" i="1"/>
  <c r="I101" i="1"/>
  <c r="E101" i="1" s="1"/>
  <c r="N100" i="1"/>
  <c r="O100" i="1" s="1"/>
  <c r="D181" i="1"/>
  <c r="E1181" i="10" l="1"/>
  <c r="E1182" i="10" s="1"/>
  <c r="E1183" i="10" s="1"/>
  <c r="G1181" i="10"/>
  <c r="C184" i="10"/>
  <c r="C185" i="10" s="1"/>
  <c r="C186" i="10" s="1"/>
  <c r="E184" i="10"/>
  <c r="O180" i="9"/>
  <c r="Y180" i="9"/>
  <c r="S180" i="9"/>
  <c r="K179" i="9"/>
  <c r="H180" i="9" s="1"/>
  <c r="F178" i="9"/>
  <c r="C179" i="9" s="1"/>
  <c r="J181" i="9"/>
  <c r="E180" i="9"/>
  <c r="R179" i="9"/>
  <c r="M179" i="9"/>
  <c r="W179" i="9"/>
  <c r="Z179" i="9" s="1"/>
  <c r="D181" i="8"/>
  <c r="G180" i="8"/>
  <c r="R178" i="8"/>
  <c r="F178" i="8"/>
  <c r="N179" i="8"/>
  <c r="Q179" i="8"/>
  <c r="M179" i="8"/>
  <c r="E179" i="8" s="1"/>
  <c r="C180" i="8" s="1"/>
  <c r="P179" i="8"/>
  <c r="O179" i="8"/>
  <c r="H179" i="8"/>
  <c r="F179" i="8" s="1"/>
  <c r="I179" i="8"/>
  <c r="F97" i="6"/>
  <c r="C98" i="6"/>
  <c r="I98" i="6" s="1"/>
  <c r="R97" i="6"/>
  <c r="U178" i="2"/>
  <c r="R179" i="2" s="1"/>
  <c r="Z177" i="2"/>
  <c r="W178" i="2" s="1"/>
  <c r="P177" i="2"/>
  <c r="M178" i="2" s="1"/>
  <c r="H178" i="2"/>
  <c r="K177" i="2"/>
  <c r="J181" i="2"/>
  <c r="Y179" i="2"/>
  <c r="S180" i="2"/>
  <c r="F177" i="2"/>
  <c r="C178" i="2" s="1"/>
  <c r="E178" i="2"/>
  <c r="O179" i="2"/>
  <c r="C102" i="1"/>
  <c r="N101" i="1"/>
  <c r="O101" i="1" s="1"/>
  <c r="D182" i="1"/>
  <c r="G1182" i="10" l="1"/>
  <c r="G1183" i="10" s="1"/>
  <c r="G1184" i="10" s="1"/>
  <c r="I1182" i="10"/>
  <c r="E185" i="10"/>
  <c r="E186" i="10" s="1"/>
  <c r="E187" i="10" s="1"/>
  <c r="G185" i="10"/>
  <c r="Y181" i="9"/>
  <c r="F179" i="9"/>
  <c r="C180" i="9" s="1"/>
  <c r="S181" i="9"/>
  <c r="P179" i="9"/>
  <c r="M180" i="9" s="1"/>
  <c r="K180" i="9"/>
  <c r="H181" i="9" s="1"/>
  <c r="J182" i="9"/>
  <c r="W180" i="9"/>
  <c r="Z180" i="9" s="1"/>
  <c r="E181" i="9"/>
  <c r="U179" i="9"/>
  <c r="R180" i="9" s="1"/>
  <c r="O181" i="9"/>
  <c r="D182" i="8"/>
  <c r="G181" i="8"/>
  <c r="R179" i="8"/>
  <c r="N180" i="8"/>
  <c r="Q180" i="8"/>
  <c r="M180" i="8"/>
  <c r="E180" i="8" s="1"/>
  <c r="C181" i="8" s="1"/>
  <c r="P180" i="8"/>
  <c r="O180" i="8"/>
  <c r="H180" i="8"/>
  <c r="I180" i="8"/>
  <c r="H98" i="6"/>
  <c r="M98" i="6"/>
  <c r="E98" i="6" s="1"/>
  <c r="Q98" i="6"/>
  <c r="N98" i="6"/>
  <c r="O98" i="6"/>
  <c r="P98" i="6"/>
  <c r="G98" i="6"/>
  <c r="Z178" i="2"/>
  <c r="W179" i="2" s="1"/>
  <c r="P178" i="2"/>
  <c r="M179" i="2" s="1"/>
  <c r="C179" i="2"/>
  <c r="U179" i="2"/>
  <c r="R180" i="2" s="1"/>
  <c r="S181" i="2"/>
  <c r="Y180" i="2"/>
  <c r="O180" i="2"/>
  <c r="K178" i="2"/>
  <c r="H179" i="2" s="1"/>
  <c r="J182" i="2"/>
  <c r="E179" i="2"/>
  <c r="F178" i="2"/>
  <c r="D183" i="1"/>
  <c r="K102" i="1"/>
  <c r="J102" i="1"/>
  <c r="M102" i="1"/>
  <c r="L102" i="1"/>
  <c r="I102" i="1"/>
  <c r="E102" i="1" s="1"/>
  <c r="I1183" i="10" l="1"/>
  <c r="I1184" i="10" s="1"/>
  <c r="I1185" i="10" s="1"/>
  <c r="C1183" i="10"/>
  <c r="G186" i="10"/>
  <c r="G187" i="10" s="1"/>
  <c r="G188" i="10" s="1"/>
  <c r="I186" i="10"/>
  <c r="P180" i="9"/>
  <c r="M181" i="9" s="1"/>
  <c r="F180" i="9"/>
  <c r="C181" i="9" s="1"/>
  <c r="U180" i="9"/>
  <c r="R181" i="9" s="1"/>
  <c r="K181" i="9"/>
  <c r="H182" i="9" s="1"/>
  <c r="J183" i="9"/>
  <c r="S182" i="9"/>
  <c r="E182" i="9"/>
  <c r="O182" i="9"/>
  <c r="W181" i="9"/>
  <c r="Y182" i="9"/>
  <c r="Z181" i="9"/>
  <c r="D183" i="8"/>
  <c r="G182" i="8"/>
  <c r="F180" i="8"/>
  <c r="R180" i="8"/>
  <c r="N181" i="8"/>
  <c r="Q181" i="8"/>
  <c r="M181" i="8"/>
  <c r="E181" i="8" s="1"/>
  <c r="C182" i="8" s="1"/>
  <c r="P181" i="8"/>
  <c r="O181" i="8"/>
  <c r="H181" i="8"/>
  <c r="I181" i="8"/>
  <c r="F98" i="6"/>
  <c r="R98" i="6"/>
  <c r="C99" i="6"/>
  <c r="I99" i="6" s="1"/>
  <c r="K179" i="2"/>
  <c r="H180" i="2" s="1"/>
  <c r="U180" i="2"/>
  <c r="R181" i="2" s="1"/>
  <c r="P179" i="2"/>
  <c r="M180" i="2" s="1"/>
  <c r="Z179" i="2"/>
  <c r="W180" i="2" s="1"/>
  <c r="S182" i="2"/>
  <c r="Y181" i="2"/>
  <c r="J183" i="2"/>
  <c r="C180" i="2"/>
  <c r="O181" i="2"/>
  <c r="F179" i="2"/>
  <c r="E180" i="2"/>
  <c r="N102" i="1"/>
  <c r="O102" i="1" s="1"/>
  <c r="C103" i="1"/>
  <c r="D184" i="1"/>
  <c r="C1184" i="10" l="1"/>
  <c r="C1185" i="10" s="1"/>
  <c r="C1186" i="10" s="1"/>
  <c r="E1184" i="10"/>
  <c r="I187" i="10"/>
  <c r="I188" i="10" s="1"/>
  <c r="I189" i="10" s="1"/>
  <c r="C187" i="10"/>
  <c r="K182" i="9"/>
  <c r="H183" i="9" s="1"/>
  <c r="F181" i="9"/>
  <c r="C182" i="9" s="1"/>
  <c r="U181" i="9"/>
  <c r="R182" i="9" s="1"/>
  <c r="P181" i="9"/>
  <c r="M182" i="9" s="1"/>
  <c r="S183" i="9"/>
  <c r="O183" i="9"/>
  <c r="Y183" i="9"/>
  <c r="Z182" i="9"/>
  <c r="W182" i="9"/>
  <c r="E183" i="9"/>
  <c r="J184" i="9"/>
  <c r="D184" i="8"/>
  <c r="G183" i="8"/>
  <c r="R181" i="8"/>
  <c r="F181" i="8"/>
  <c r="N182" i="8"/>
  <c r="Q182" i="8"/>
  <c r="M182" i="8"/>
  <c r="E182" i="8" s="1"/>
  <c r="C183" i="8" s="1"/>
  <c r="P182" i="8"/>
  <c r="O182" i="8"/>
  <c r="H182" i="8"/>
  <c r="I182" i="8"/>
  <c r="G99" i="6"/>
  <c r="P99" i="6"/>
  <c r="H99" i="6"/>
  <c r="M99" i="6"/>
  <c r="E99" i="6" s="1"/>
  <c r="Q99" i="6"/>
  <c r="N99" i="6"/>
  <c r="O99" i="6"/>
  <c r="U181" i="2"/>
  <c r="R182" i="2" s="1"/>
  <c r="Z180" i="2"/>
  <c r="W181" i="2" s="1"/>
  <c r="P180" i="2"/>
  <c r="M181" i="2" s="1"/>
  <c r="K180" i="2"/>
  <c r="H181" i="2" s="1"/>
  <c r="O182" i="2"/>
  <c r="J184" i="2"/>
  <c r="Y182" i="2"/>
  <c r="F180" i="2"/>
  <c r="C181" i="2" s="1"/>
  <c r="E181" i="2"/>
  <c r="S183" i="2"/>
  <c r="D185" i="1"/>
  <c r="J103" i="1"/>
  <c r="I103" i="1"/>
  <c r="E103" i="1" s="1"/>
  <c r="M103" i="1"/>
  <c r="K103" i="1"/>
  <c r="L103" i="1"/>
  <c r="E1185" i="10" l="1"/>
  <c r="E1186" i="10" s="1"/>
  <c r="E1187" i="10" s="1"/>
  <c r="G1185" i="10"/>
  <c r="C188" i="10"/>
  <c r="C189" i="10" s="1"/>
  <c r="C190" i="10" s="1"/>
  <c r="E188" i="10"/>
  <c r="P182" i="9"/>
  <c r="M183" i="9" s="1"/>
  <c r="U182" i="9"/>
  <c r="R183" i="9" s="1"/>
  <c r="F182" i="9"/>
  <c r="C183" i="9" s="1"/>
  <c r="K183" i="9"/>
  <c r="H184" i="9" s="1"/>
  <c r="E184" i="9"/>
  <c r="W183" i="9"/>
  <c r="O184" i="9"/>
  <c r="J185" i="9"/>
  <c r="Y184" i="9"/>
  <c r="S184" i="9"/>
  <c r="D185" i="8"/>
  <c r="G184" i="8"/>
  <c r="R182" i="8"/>
  <c r="N183" i="8"/>
  <c r="Q183" i="8"/>
  <c r="M183" i="8"/>
  <c r="E183" i="8" s="1"/>
  <c r="C184" i="8" s="1"/>
  <c r="P183" i="8"/>
  <c r="O183" i="8"/>
  <c r="H183" i="8"/>
  <c r="I183" i="8"/>
  <c r="F182" i="8"/>
  <c r="C100" i="6"/>
  <c r="I100" i="6" s="1"/>
  <c r="R99" i="6"/>
  <c r="F99" i="6"/>
  <c r="K181" i="2"/>
  <c r="H182" i="2" s="1"/>
  <c r="P181" i="2"/>
  <c r="M182" i="2" s="1"/>
  <c r="Z181" i="2"/>
  <c r="W182" i="2" s="1"/>
  <c r="R183" i="2"/>
  <c r="U183" i="2" s="1"/>
  <c r="U182" i="2"/>
  <c r="J185" i="2"/>
  <c r="S184" i="2"/>
  <c r="Y183" i="2"/>
  <c r="O183" i="2"/>
  <c r="E182" i="2"/>
  <c r="F181" i="2"/>
  <c r="C182" i="2" s="1"/>
  <c r="N103" i="1"/>
  <c r="O103" i="1" s="1"/>
  <c r="C104" i="1"/>
  <c r="D186" i="1"/>
  <c r="G1186" i="10" l="1"/>
  <c r="G1187" i="10" s="1"/>
  <c r="G1188" i="10" s="1"/>
  <c r="I1186" i="10"/>
  <c r="E189" i="10"/>
  <c r="E190" i="10" s="1"/>
  <c r="E191" i="10" s="1"/>
  <c r="G189" i="10"/>
  <c r="U183" i="9"/>
  <c r="R184" i="9" s="1"/>
  <c r="K184" i="9"/>
  <c r="H185" i="9" s="1"/>
  <c r="F183" i="9"/>
  <c r="C184" i="9" s="1"/>
  <c r="P183" i="9"/>
  <c r="M184" i="9" s="1"/>
  <c r="Y185" i="9"/>
  <c r="O185" i="9"/>
  <c r="S185" i="9"/>
  <c r="J186" i="9"/>
  <c r="Z183" i="9"/>
  <c r="W184" i="9" s="1"/>
  <c r="E185" i="9"/>
  <c r="D186" i="8"/>
  <c r="G185" i="8"/>
  <c r="R183" i="8"/>
  <c r="N184" i="8"/>
  <c r="Q184" i="8"/>
  <c r="M184" i="8"/>
  <c r="E184" i="8" s="1"/>
  <c r="C185" i="8" s="1"/>
  <c r="P184" i="8"/>
  <c r="O184" i="8"/>
  <c r="H184" i="8"/>
  <c r="I184" i="8"/>
  <c r="F183" i="8"/>
  <c r="O100" i="6"/>
  <c r="G100" i="6"/>
  <c r="P100" i="6"/>
  <c r="H100" i="6"/>
  <c r="M100" i="6"/>
  <c r="E100" i="6" s="1"/>
  <c r="Q100" i="6"/>
  <c r="N100" i="6"/>
  <c r="P182" i="2"/>
  <c r="M183" i="2" s="1"/>
  <c r="Z182" i="2"/>
  <c r="W183" i="2" s="1"/>
  <c r="K182" i="2"/>
  <c r="H183" i="2" s="1"/>
  <c r="Y184" i="2"/>
  <c r="S185" i="2"/>
  <c r="E183" i="2"/>
  <c r="F182" i="2"/>
  <c r="C183" i="2" s="1"/>
  <c r="J186" i="2"/>
  <c r="R184" i="2"/>
  <c r="U184" i="2" s="1"/>
  <c r="O184" i="2"/>
  <c r="D187" i="1"/>
  <c r="M104" i="1"/>
  <c r="L104" i="1"/>
  <c r="I104" i="1"/>
  <c r="E104" i="1" s="1"/>
  <c r="K104" i="1"/>
  <c r="J104" i="1"/>
  <c r="I1187" i="10" l="1"/>
  <c r="I1188" i="10" s="1"/>
  <c r="I1189" i="10" s="1"/>
  <c r="C1187" i="10"/>
  <c r="G190" i="10"/>
  <c r="G191" i="10" s="1"/>
  <c r="G192" i="10" s="1"/>
  <c r="I190" i="10"/>
  <c r="P184" i="9"/>
  <c r="M185" i="9" s="1"/>
  <c r="K185" i="9"/>
  <c r="H186" i="9" s="1"/>
  <c r="F184" i="9"/>
  <c r="C185" i="9" s="1"/>
  <c r="Z184" i="9"/>
  <c r="W185" i="9" s="1"/>
  <c r="U184" i="9"/>
  <c r="R185" i="9" s="1"/>
  <c r="E186" i="9"/>
  <c r="O186" i="9"/>
  <c r="J187" i="9"/>
  <c r="S186" i="9"/>
  <c r="Y186" i="9"/>
  <c r="D187" i="8"/>
  <c r="G186" i="8"/>
  <c r="F184" i="8"/>
  <c r="R184" i="8"/>
  <c r="N185" i="8"/>
  <c r="Q185" i="8"/>
  <c r="M185" i="8"/>
  <c r="E185" i="8" s="1"/>
  <c r="C186" i="8" s="1"/>
  <c r="P185" i="8"/>
  <c r="O185" i="8"/>
  <c r="H185" i="8"/>
  <c r="I185" i="8"/>
  <c r="R100" i="6"/>
  <c r="F100" i="6"/>
  <c r="C101" i="6"/>
  <c r="I101" i="6" s="1"/>
  <c r="K183" i="2"/>
  <c r="H184" i="2" s="1"/>
  <c r="Z183" i="2"/>
  <c r="W184" i="2" s="1"/>
  <c r="P183" i="2"/>
  <c r="M184" i="2" s="1"/>
  <c r="J187" i="2"/>
  <c r="F183" i="2"/>
  <c r="C184" i="2" s="1"/>
  <c r="E184" i="2"/>
  <c r="O185" i="2"/>
  <c r="S186" i="2"/>
  <c r="R185" i="2"/>
  <c r="Y185" i="2"/>
  <c r="N104" i="1"/>
  <c r="O104" i="1" s="1"/>
  <c r="C105" i="1"/>
  <c r="D188" i="1"/>
  <c r="C1188" i="10" l="1"/>
  <c r="C1189" i="10" s="1"/>
  <c r="C1190" i="10" s="1"/>
  <c r="E1188" i="10"/>
  <c r="I191" i="10"/>
  <c r="I192" i="10" s="1"/>
  <c r="I193" i="10" s="1"/>
  <c r="C191" i="10"/>
  <c r="F185" i="9"/>
  <c r="C186" i="9" s="1"/>
  <c r="K186" i="9"/>
  <c r="H187" i="9" s="1"/>
  <c r="Z185" i="9"/>
  <c r="W186" i="9" s="1"/>
  <c r="U185" i="9"/>
  <c r="R186" i="9" s="1"/>
  <c r="P185" i="9"/>
  <c r="M186" i="9" s="1"/>
  <c r="Y187" i="9"/>
  <c r="J188" i="9"/>
  <c r="E187" i="9"/>
  <c r="S187" i="9"/>
  <c r="O187" i="9"/>
  <c r="D188" i="8"/>
  <c r="G187" i="8"/>
  <c r="R185" i="8"/>
  <c r="N186" i="8"/>
  <c r="Q186" i="8"/>
  <c r="M186" i="8"/>
  <c r="E186" i="8" s="1"/>
  <c r="C187" i="8" s="1"/>
  <c r="P186" i="8"/>
  <c r="O186" i="8"/>
  <c r="H186" i="8"/>
  <c r="I186" i="8"/>
  <c r="F185" i="8"/>
  <c r="N101" i="6"/>
  <c r="O101" i="6"/>
  <c r="G101" i="6"/>
  <c r="P101" i="6"/>
  <c r="H101" i="6"/>
  <c r="M101" i="6"/>
  <c r="E101" i="6" s="1"/>
  <c r="Q101" i="6"/>
  <c r="Z184" i="2"/>
  <c r="W185" i="2" s="1"/>
  <c r="P184" i="2"/>
  <c r="M185" i="2" s="1"/>
  <c r="K184" i="2"/>
  <c r="H185" i="2" s="1"/>
  <c r="S187" i="2"/>
  <c r="U185" i="2"/>
  <c r="R186" i="2" s="1"/>
  <c r="Y186" i="2"/>
  <c r="O186" i="2"/>
  <c r="F184" i="2"/>
  <c r="C185" i="2" s="1"/>
  <c r="E185" i="2"/>
  <c r="J188" i="2"/>
  <c r="L105" i="1"/>
  <c r="K105" i="1"/>
  <c r="M105" i="1"/>
  <c r="J105" i="1"/>
  <c r="I105" i="1"/>
  <c r="E105" i="1" s="1"/>
  <c r="D189" i="1"/>
  <c r="E1189" i="10" l="1"/>
  <c r="E1190" i="10" s="1"/>
  <c r="E1191" i="10" s="1"/>
  <c r="G1189" i="10"/>
  <c r="C192" i="10"/>
  <c r="C193" i="10" s="1"/>
  <c r="C194" i="10" s="1"/>
  <c r="E192" i="10"/>
  <c r="K187" i="9"/>
  <c r="H188" i="9" s="1"/>
  <c r="U186" i="9"/>
  <c r="R187" i="9" s="1"/>
  <c r="Z186" i="9"/>
  <c r="W187" i="9" s="1"/>
  <c r="P186" i="9"/>
  <c r="M187" i="9" s="1"/>
  <c r="F186" i="9"/>
  <c r="C187" i="9" s="1"/>
  <c r="O188" i="9"/>
  <c r="E188" i="9"/>
  <c r="Y188" i="9"/>
  <c r="S188" i="9"/>
  <c r="J189" i="9"/>
  <c r="D189" i="8"/>
  <c r="G188" i="8"/>
  <c r="F186" i="8"/>
  <c r="N187" i="8"/>
  <c r="Q187" i="8"/>
  <c r="M187" i="8"/>
  <c r="E187" i="8" s="1"/>
  <c r="C188" i="8" s="1"/>
  <c r="P187" i="8"/>
  <c r="O187" i="8"/>
  <c r="H187" i="8"/>
  <c r="I187" i="8"/>
  <c r="R186" i="8"/>
  <c r="C102" i="6"/>
  <c r="I102" i="6" s="1"/>
  <c r="F101" i="6"/>
  <c r="R101" i="6"/>
  <c r="K185" i="2"/>
  <c r="H186" i="2" s="1"/>
  <c r="M186" i="2"/>
  <c r="P185" i="2"/>
  <c r="U186" i="2"/>
  <c r="R187" i="2" s="1"/>
  <c r="W186" i="2"/>
  <c r="Z185" i="2"/>
  <c r="O187" i="2"/>
  <c r="Y187" i="2"/>
  <c r="J189" i="2"/>
  <c r="F185" i="2"/>
  <c r="C186" i="2" s="1"/>
  <c r="E186" i="2"/>
  <c r="S188" i="2"/>
  <c r="N105" i="1"/>
  <c r="O105" i="1" s="1"/>
  <c r="C106" i="1"/>
  <c r="D190" i="1"/>
  <c r="G1190" i="10" l="1"/>
  <c r="G1191" i="10" s="1"/>
  <c r="G1192" i="10" s="1"/>
  <c r="I1190" i="10"/>
  <c r="E193" i="10"/>
  <c r="E194" i="10" s="1"/>
  <c r="E195" i="10" s="1"/>
  <c r="G193" i="10"/>
  <c r="P187" i="9"/>
  <c r="M188" i="9" s="1"/>
  <c r="U187" i="9"/>
  <c r="R188" i="9" s="1"/>
  <c r="Z187" i="9"/>
  <c r="W188" i="9" s="1"/>
  <c r="F187" i="9"/>
  <c r="C188" i="9" s="1"/>
  <c r="K188" i="9"/>
  <c r="H189" i="9" s="1"/>
  <c r="S189" i="9"/>
  <c r="J190" i="9"/>
  <c r="Y189" i="9"/>
  <c r="O189" i="9"/>
  <c r="E189" i="9"/>
  <c r="D190" i="8"/>
  <c r="G189" i="8"/>
  <c r="F187" i="8"/>
  <c r="R187" i="8"/>
  <c r="N188" i="8"/>
  <c r="Q188" i="8"/>
  <c r="M188" i="8"/>
  <c r="E188" i="8" s="1"/>
  <c r="C189" i="8" s="1"/>
  <c r="P188" i="8"/>
  <c r="O188" i="8"/>
  <c r="H188" i="8"/>
  <c r="I188" i="8"/>
  <c r="H102" i="6"/>
  <c r="M102" i="6"/>
  <c r="E102" i="6" s="1"/>
  <c r="Q102" i="6"/>
  <c r="N102" i="6"/>
  <c r="O102" i="6"/>
  <c r="P102" i="6"/>
  <c r="G102" i="6"/>
  <c r="U187" i="2"/>
  <c r="R188" i="2" s="1"/>
  <c r="K186" i="2"/>
  <c r="H187" i="2" s="1"/>
  <c r="W187" i="2"/>
  <c r="J190" i="2"/>
  <c r="Z186" i="2"/>
  <c r="S189" i="2"/>
  <c r="O188" i="2"/>
  <c r="Z187" i="2"/>
  <c r="Y188" i="2"/>
  <c r="P186" i="2"/>
  <c r="M187" i="2" s="1"/>
  <c r="E187" i="2"/>
  <c r="F186" i="2"/>
  <c r="C187" i="2" s="1"/>
  <c r="D191" i="1"/>
  <c r="K106" i="1"/>
  <c r="J106" i="1"/>
  <c r="M106" i="1"/>
  <c r="L106" i="1"/>
  <c r="I106" i="1"/>
  <c r="E106" i="1" s="1"/>
  <c r="I1191" i="10" l="1"/>
  <c r="I1192" i="10" s="1"/>
  <c r="I1193" i="10" s="1"/>
  <c r="C1191" i="10"/>
  <c r="G194" i="10"/>
  <c r="G195" i="10" s="1"/>
  <c r="G196" i="10" s="1"/>
  <c r="I194" i="10"/>
  <c r="F188" i="9"/>
  <c r="C189" i="9" s="1"/>
  <c r="U188" i="9"/>
  <c r="R189" i="9" s="1"/>
  <c r="Z188" i="9"/>
  <c r="W189" i="9" s="1"/>
  <c r="K189" i="9"/>
  <c r="H190" i="9" s="1"/>
  <c r="P188" i="9"/>
  <c r="M189" i="9" s="1"/>
  <c r="E190" i="9"/>
  <c r="S190" i="9"/>
  <c r="Y190" i="9"/>
  <c r="O190" i="9"/>
  <c r="J191" i="9"/>
  <c r="D191" i="8"/>
  <c r="G190" i="8"/>
  <c r="F188" i="8"/>
  <c r="N189" i="8"/>
  <c r="Q189" i="8"/>
  <c r="M189" i="8"/>
  <c r="E189" i="8" s="1"/>
  <c r="C190" i="8" s="1"/>
  <c r="P189" i="8"/>
  <c r="O189" i="8"/>
  <c r="H189" i="8"/>
  <c r="I189" i="8"/>
  <c r="R188" i="8"/>
  <c r="F102" i="6"/>
  <c r="R102" i="6"/>
  <c r="C103" i="6"/>
  <c r="I103" i="6" s="1"/>
  <c r="P187" i="2"/>
  <c r="M188" i="2" s="1"/>
  <c r="K187" i="2"/>
  <c r="H188" i="2" s="1"/>
  <c r="U188" i="2"/>
  <c r="R189" i="2" s="1"/>
  <c r="J191" i="2"/>
  <c r="Y189" i="2"/>
  <c r="W188" i="2"/>
  <c r="S190" i="2"/>
  <c r="F187" i="2"/>
  <c r="C188" i="2" s="1"/>
  <c r="E188" i="2"/>
  <c r="O189" i="2"/>
  <c r="N106" i="1"/>
  <c r="O106" i="1" s="1"/>
  <c r="C107" i="1"/>
  <c r="D192" i="1"/>
  <c r="C1192" i="10" l="1"/>
  <c r="C1193" i="10" s="1"/>
  <c r="C1194" i="10" s="1"/>
  <c r="E1192" i="10"/>
  <c r="I195" i="10"/>
  <c r="I196" i="10" s="1"/>
  <c r="I197" i="10" s="1"/>
  <c r="C195" i="10"/>
  <c r="K190" i="9"/>
  <c r="H191" i="9" s="1"/>
  <c r="U189" i="9"/>
  <c r="R190" i="9" s="1"/>
  <c r="Z189" i="9"/>
  <c r="W190" i="9" s="1"/>
  <c r="P189" i="9"/>
  <c r="M190" i="9" s="1"/>
  <c r="F189" i="9"/>
  <c r="C190" i="9" s="1"/>
  <c r="Y191" i="9"/>
  <c r="S191" i="9"/>
  <c r="J192" i="9"/>
  <c r="E191" i="9"/>
  <c r="O191" i="9"/>
  <c r="D192" i="8"/>
  <c r="G191" i="8"/>
  <c r="F189" i="8"/>
  <c r="R189" i="8"/>
  <c r="N190" i="8"/>
  <c r="Q190" i="8"/>
  <c r="M190" i="8"/>
  <c r="E190" i="8" s="1"/>
  <c r="C191" i="8" s="1"/>
  <c r="P190" i="8"/>
  <c r="O190" i="8"/>
  <c r="H190" i="8"/>
  <c r="I190" i="8"/>
  <c r="G103" i="6"/>
  <c r="P103" i="6"/>
  <c r="H103" i="6"/>
  <c r="M103" i="6"/>
  <c r="E103" i="6" s="1"/>
  <c r="Q103" i="6"/>
  <c r="N103" i="6"/>
  <c r="O103" i="6"/>
  <c r="U189" i="2"/>
  <c r="R190" i="2" s="1"/>
  <c r="K188" i="2"/>
  <c r="H189" i="2" s="1"/>
  <c r="P188" i="2"/>
  <c r="M189" i="2" s="1"/>
  <c r="F188" i="2"/>
  <c r="C189" i="2" s="1"/>
  <c r="E189" i="2"/>
  <c r="S191" i="2"/>
  <c r="Y190" i="2"/>
  <c r="Z188" i="2"/>
  <c r="W189" i="2" s="1"/>
  <c r="O190" i="2"/>
  <c r="J192" i="2"/>
  <c r="D193" i="1"/>
  <c r="M107" i="1"/>
  <c r="J107" i="1"/>
  <c r="I107" i="1"/>
  <c r="E107" i="1" s="1"/>
  <c r="L107" i="1"/>
  <c r="K107" i="1"/>
  <c r="E1193" i="10" l="1"/>
  <c r="E1194" i="10" s="1"/>
  <c r="E1195" i="10" s="1"/>
  <c r="G1193" i="10"/>
  <c r="C196" i="10"/>
  <c r="C197" i="10" s="1"/>
  <c r="C198" i="10" s="1"/>
  <c r="E196" i="10"/>
  <c r="Z190" i="9"/>
  <c r="W191" i="9" s="1"/>
  <c r="U190" i="9"/>
  <c r="R191" i="9" s="1"/>
  <c r="P190" i="9"/>
  <c r="M191" i="9" s="1"/>
  <c r="F190" i="9"/>
  <c r="C191" i="9" s="1"/>
  <c r="K191" i="9"/>
  <c r="H192" i="9" s="1"/>
  <c r="O192" i="9"/>
  <c r="J193" i="9"/>
  <c r="Y192" i="9"/>
  <c r="E192" i="9"/>
  <c r="S192" i="9"/>
  <c r="D193" i="8"/>
  <c r="G192" i="8"/>
  <c r="F190" i="8"/>
  <c r="N191" i="8"/>
  <c r="Q191" i="8"/>
  <c r="M191" i="8"/>
  <c r="E191" i="8" s="1"/>
  <c r="C192" i="8" s="1"/>
  <c r="P191" i="8"/>
  <c r="O191" i="8"/>
  <c r="H191" i="8"/>
  <c r="I191" i="8"/>
  <c r="R190" i="8"/>
  <c r="C104" i="6"/>
  <c r="I104" i="6" s="1"/>
  <c r="R103" i="6"/>
  <c r="F103" i="6"/>
  <c r="P189" i="2"/>
  <c r="M190" i="2" s="1"/>
  <c r="Z189" i="2"/>
  <c r="W190" i="2" s="1"/>
  <c r="K189" i="2"/>
  <c r="H190" i="2" s="1"/>
  <c r="C190" i="2"/>
  <c r="R191" i="2"/>
  <c r="U190" i="2"/>
  <c r="Y191" i="2"/>
  <c r="O191" i="2"/>
  <c r="J193" i="2"/>
  <c r="S192" i="2"/>
  <c r="E190" i="2"/>
  <c r="F189" i="2"/>
  <c r="N107" i="1"/>
  <c r="O107" i="1" s="1"/>
  <c r="C108" i="1"/>
  <c r="D194" i="1"/>
  <c r="G1194" i="10" l="1"/>
  <c r="G1195" i="10" s="1"/>
  <c r="G1196" i="10" s="1"/>
  <c r="I1194" i="10"/>
  <c r="E197" i="10"/>
  <c r="E198" i="10" s="1"/>
  <c r="E199" i="10" s="1"/>
  <c r="G197" i="10"/>
  <c r="F191" i="9"/>
  <c r="C192" i="9" s="1"/>
  <c r="U191" i="9"/>
  <c r="R192" i="9" s="1"/>
  <c r="P191" i="9"/>
  <c r="M192" i="9" s="1"/>
  <c r="K192" i="9"/>
  <c r="H193" i="9" s="1"/>
  <c r="Z191" i="9"/>
  <c r="W192" i="9" s="1"/>
  <c r="S193" i="9"/>
  <c r="Y193" i="9"/>
  <c r="O193" i="9"/>
  <c r="E193" i="9"/>
  <c r="J194" i="9"/>
  <c r="D194" i="8"/>
  <c r="G193" i="8"/>
  <c r="F191" i="8"/>
  <c r="N192" i="8"/>
  <c r="Q192" i="8"/>
  <c r="M192" i="8"/>
  <c r="E192" i="8" s="1"/>
  <c r="C193" i="8" s="1"/>
  <c r="P192" i="8"/>
  <c r="O192" i="8"/>
  <c r="H192" i="8"/>
  <c r="I192" i="8"/>
  <c r="R191" i="8"/>
  <c r="O104" i="6"/>
  <c r="G104" i="6"/>
  <c r="P104" i="6"/>
  <c r="H104" i="6"/>
  <c r="M104" i="6"/>
  <c r="E104" i="6" s="1"/>
  <c r="Q104" i="6"/>
  <c r="N104" i="6"/>
  <c r="K190" i="2"/>
  <c r="H191" i="2" s="1"/>
  <c r="Z190" i="2"/>
  <c r="W191" i="2" s="1"/>
  <c r="P190" i="2"/>
  <c r="M191" i="2" s="1"/>
  <c r="J194" i="2"/>
  <c r="E191" i="2"/>
  <c r="F190" i="2"/>
  <c r="Y192" i="2"/>
  <c r="U191" i="2"/>
  <c r="R192" i="2" s="1"/>
  <c r="C191" i="2"/>
  <c r="O192" i="2"/>
  <c r="S193" i="2"/>
  <c r="D195" i="1"/>
  <c r="I108" i="1"/>
  <c r="E108" i="1" s="1"/>
  <c r="M108" i="1"/>
  <c r="L108" i="1"/>
  <c r="J108" i="1"/>
  <c r="K108" i="1"/>
  <c r="I1195" i="10" l="1"/>
  <c r="I1196" i="10" s="1"/>
  <c r="I1197" i="10" s="1"/>
  <c r="C1195" i="10"/>
  <c r="G198" i="10"/>
  <c r="G199" i="10" s="1"/>
  <c r="G200" i="10" s="1"/>
  <c r="I198" i="10"/>
  <c r="K193" i="9"/>
  <c r="H194" i="9" s="1"/>
  <c r="U192" i="9"/>
  <c r="R193" i="9" s="1"/>
  <c r="P192" i="9"/>
  <c r="M193" i="9" s="1"/>
  <c r="Z192" i="9"/>
  <c r="W193" i="9" s="1"/>
  <c r="F192" i="9"/>
  <c r="C193" i="9" s="1"/>
  <c r="S194" i="9"/>
  <c r="J195" i="9"/>
  <c r="O194" i="9"/>
  <c r="E194" i="9"/>
  <c r="Y194" i="9"/>
  <c r="D195" i="8"/>
  <c r="G194" i="8"/>
  <c r="F192" i="8"/>
  <c r="N193" i="8"/>
  <c r="Q193" i="8"/>
  <c r="M193" i="8"/>
  <c r="E193" i="8" s="1"/>
  <c r="C194" i="8" s="1"/>
  <c r="P193" i="8"/>
  <c r="O193" i="8"/>
  <c r="H193" i="8"/>
  <c r="I193" i="8"/>
  <c r="R192" i="8"/>
  <c r="R104" i="6"/>
  <c r="F104" i="6"/>
  <c r="C105" i="6"/>
  <c r="I105" i="6" s="1"/>
  <c r="U192" i="2"/>
  <c r="R193" i="2" s="1"/>
  <c r="P191" i="2"/>
  <c r="M192" i="2" s="1"/>
  <c r="Z191" i="2"/>
  <c r="W192" i="2" s="1"/>
  <c r="K191" i="2"/>
  <c r="H192" i="2" s="1"/>
  <c r="J195" i="2"/>
  <c r="Y193" i="2"/>
  <c r="O193" i="2"/>
  <c r="S194" i="2"/>
  <c r="F191" i="2"/>
  <c r="E192" i="2"/>
  <c r="C192" i="2"/>
  <c r="N108" i="1"/>
  <c r="O108" i="1" s="1"/>
  <c r="D196" i="1"/>
  <c r="C109" i="1"/>
  <c r="C1196" i="10" l="1"/>
  <c r="C1197" i="10" s="1"/>
  <c r="C1198" i="10" s="1"/>
  <c r="E1196" i="10"/>
  <c r="I199" i="10"/>
  <c r="I200" i="10" s="1"/>
  <c r="I201" i="10" s="1"/>
  <c r="C199" i="10"/>
  <c r="Z193" i="9"/>
  <c r="W194" i="9" s="1"/>
  <c r="F193" i="9"/>
  <c r="C194" i="9" s="1"/>
  <c r="P193" i="9"/>
  <c r="M194" i="9" s="1"/>
  <c r="K194" i="9"/>
  <c r="H195" i="9" s="1"/>
  <c r="U193" i="9"/>
  <c r="R194" i="9" s="1"/>
  <c r="U194" i="9" s="1"/>
  <c r="S195" i="9"/>
  <c r="Y195" i="9"/>
  <c r="O195" i="9"/>
  <c r="E195" i="9"/>
  <c r="J196" i="9"/>
  <c r="D196" i="8"/>
  <c r="G195" i="8"/>
  <c r="F193" i="8"/>
  <c r="N194" i="8"/>
  <c r="Q194" i="8"/>
  <c r="M194" i="8"/>
  <c r="E194" i="8" s="1"/>
  <c r="C195" i="8" s="1"/>
  <c r="P194" i="8"/>
  <c r="O194" i="8"/>
  <c r="H194" i="8"/>
  <c r="I194" i="8"/>
  <c r="R193" i="8"/>
  <c r="N105" i="6"/>
  <c r="O105" i="6"/>
  <c r="G105" i="6"/>
  <c r="P105" i="6"/>
  <c r="H105" i="6"/>
  <c r="M105" i="6"/>
  <c r="E105" i="6" s="1"/>
  <c r="Q105" i="6"/>
  <c r="K192" i="2"/>
  <c r="H193" i="2" s="1"/>
  <c r="Z192" i="2"/>
  <c r="W193" i="2" s="1"/>
  <c r="P192" i="2"/>
  <c r="M193" i="2" s="1"/>
  <c r="U193" i="2"/>
  <c r="R194" i="2" s="1"/>
  <c r="S195" i="2"/>
  <c r="O194" i="2"/>
  <c r="F192" i="2"/>
  <c r="C193" i="2" s="1"/>
  <c r="E193" i="2"/>
  <c r="J196" i="2"/>
  <c r="Y194" i="2"/>
  <c r="L109" i="1"/>
  <c r="K109" i="1"/>
  <c r="M109" i="1"/>
  <c r="J109" i="1"/>
  <c r="I109" i="1"/>
  <c r="E109" i="1"/>
  <c r="D197" i="1"/>
  <c r="E1197" i="10" l="1"/>
  <c r="E1198" i="10" s="1"/>
  <c r="E1199" i="10" s="1"/>
  <c r="G1197" i="10"/>
  <c r="C200" i="10"/>
  <c r="C201" i="10" s="1"/>
  <c r="C202" i="10" s="1"/>
  <c r="E200" i="10"/>
  <c r="K195" i="9"/>
  <c r="H196" i="9" s="1"/>
  <c r="P194" i="9"/>
  <c r="M195" i="9" s="1"/>
  <c r="F194" i="9"/>
  <c r="C195" i="9" s="1"/>
  <c r="Z194" i="9"/>
  <c r="W195" i="9" s="1"/>
  <c r="Y196" i="9"/>
  <c r="E196" i="9"/>
  <c r="J197" i="9"/>
  <c r="O196" i="9"/>
  <c r="S196" i="9"/>
  <c r="R195" i="9"/>
  <c r="D197" i="8"/>
  <c r="G196" i="8"/>
  <c r="F194" i="8"/>
  <c r="N195" i="8"/>
  <c r="Q195" i="8"/>
  <c r="M195" i="8"/>
  <c r="E195" i="8" s="1"/>
  <c r="C196" i="8" s="1"/>
  <c r="P195" i="8"/>
  <c r="O195" i="8"/>
  <c r="H195" i="8"/>
  <c r="I195" i="8"/>
  <c r="R194" i="8"/>
  <c r="C106" i="6"/>
  <c r="I106" i="6" s="1"/>
  <c r="F105" i="6"/>
  <c r="R105" i="6"/>
  <c r="U194" i="2"/>
  <c r="R195" i="2" s="1"/>
  <c r="Z193" i="2"/>
  <c r="W194" i="2" s="1"/>
  <c r="P193" i="2"/>
  <c r="M194" i="2" s="1"/>
  <c r="H194" i="2"/>
  <c r="K193" i="2"/>
  <c r="O195" i="2"/>
  <c r="Y195" i="2"/>
  <c r="S196" i="2"/>
  <c r="F193" i="2"/>
  <c r="C194" i="2" s="1"/>
  <c r="E194" i="2"/>
  <c r="J197" i="2"/>
  <c r="D198" i="1"/>
  <c r="N109" i="1"/>
  <c r="O109" i="1" s="1"/>
  <c r="C110" i="1"/>
  <c r="G1198" i="10" l="1"/>
  <c r="G1199" i="10" s="1"/>
  <c r="G1200" i="10" s="1"/>
  <c r="I1198" i="10"/>
  <c r="E201" i="10"/>
  <c r="E202" i="10" s="1"/>
  <c r="E203" i="10" s="1"/>
  <c r="G201" i="10"/>
  <c r="Z195" i="9"/>
  <c r="W196" i="9" s="1"/>
  <c r="F195" i="9"/>
  <c r="C196" i="9" s="1"/>
  <c r="P195" i="9"/>
  <c r="M196" i="9" s="1"/>
  <c r="K196" i="9"/>
  <c r="H197" i="9" s="1"/>
  <c r="O197" i="9"/>
  <c r="E197" i="9"/>
  <c r="S197" i="9"/>
  <c r="U195" i="9"/>
  <c r="R196" i="9" s="1"/>
  <c r="J198" i="9"/>
  <c r="Y197" i="9"/>
  <c r="D198" i="8"/>
  <c r="G197" i="8"/>
  <c r="F195" i="8"/>
  <c r="N196" i="8"/>
  <c r="Q196" i="8"/>
  <c r="M196" i="8"/>
  <c r="E196" i="8" s="1"/>
  <c r="C197" i="8" s="1"/>
  <c r="P196" i="8"/>
  <c r="O196" i="8"/>
  <c r="H196" i="8"/>
  <c r="I196" i="8"/>
  <c r="R195" i="8"/>
  <c r="H106" i="6"/>
  <c r="M106" i="6"/>
  <c r="E106" i="6" s="1"/>
  <c r="Q106" i="6"/>
  <c r="N106" i="6"/>
  <c r="O106" i="6"/>
  <c r="P106" i="6"/>
  <c r="G106" i="6"/>
  <c r="P194" i="2"/>
  <c r="M195" i="2" s="1"/>
  <c r="Z194" i="2"/>
  <c r="W195" i="2" s="1"/>
  <c r="C195" i="2"/>
  <c r="U195" i="2"/>
  <c r="R196" i="2" s="1"/>
  <c r="S197" i="2"/>
  <c r="Y196" i="2"/>
  <c r="K194" i="2"/>
  <c r="H195" i="2" s="1"/>
  <c r="J198" i="2"/>
  <c r="O196" i="2"/>
  <c r="E195" i="2"/>
  <c r="F194" i="2"/>
  <c r="K110" i="1"/>
  <c r="J110" i="1"/>
  <c r="M110" i="1"/>
  <c r="L110" i="1"/>
  <c r="I110" i="1"/>
  <c r="E110" i="1" s="1"/>
  <c r="D199" i="1"/>
  <c r="I1199" i="10" l="1"/>
  <c r="I1200" i="10" s="1"/>
  <c r="I1201" i="10" s="1"/>
  <c r="C1199" i="10"/>
  <c r="G202" i="10"/>
  <c r="G203" i="10" s="1"/>
  <c r="G204" i="10" s="1"/>
  <c r="I202" i="10"/>
  <c r="U196" i="9"/>
  <c r="R197" i="9" s="1"/>
  <c r="K197" i="9"/>
  <c r="H198" i="9" s="1"/>
  <c r="P196" i="9"/>
  <c r="M197" i="9" s="1"/>
  <c r="F196" i="9"/>
  <c r="C197" i="9" s="1"/>
  <c r="Z196" i="9"/>
  <c r="W197" i="9" s="1"/>
  <c r="E198" i="9"/>
  <c r="S198" i="9"/>
  <c r="O198" i="9"/>
  <c r="Y198" i="9"/>
  <c r="J199" i="9"/>
  <c r="D199" i="8"/>
  <c r="G198" i="8"/>
  <c r="F196" i="8"/>
  <c r="R196" i="8"/>
  <c r="N197" i="8"/>
  <c r="Q197" i="8"/>
  <c r="M197" i="8"/>
  <c r="E197" i="8" s="1"/>
  <c r="C198" i="8" s="1"/>
  <c r="P197" i="8"/>
  <c r="O197" i="8"/>
  <c r="H197" i="8"/>
  <c r="F197" i="8" s="1"/>
  <c r="I197" i="8"/>
  <c r="F106" i="6"/>
  <c r="R106" i="6"/>
  <c r="C107" i="6"/>
  <c r="I107" i="6" s="1"/>
  <c r="K195" i="2"/>
  <c r="H196" i="2" s="1"/>
  <c r="U196" i="2"/>
  <c r="R197" i="2" s="1"/>
  <c r="Z195" i="2"/>
  <c r="W196" i="2" s="1"/>
  <c r="P195" i="2"/>
  <c r="M196" i="2" s="1"/>
  <c r="J199" i="2"/>
  <c r="O197" i="2"/>
  <c r="Y197" i="2"/>
  <c r="S198" i="2"/>
  <c r="E196" i="2"/>
  <c r="F195" i="2"/>
  <c r="C196" i="2" s="1"/>
  <c r="N110" i="1"/>
  <c r="O110" i="1" s="1"/>
  <c r="C111" i="1"/>
  <c r="D200" i="1"/>
  <c r="C1200" i="10" l="1"/>
  <c r="C1201" i="10" s="1"/>
  <c r="C1202" i="10" s="1"/>
  <c r="E1200" i="10"/>
  <c r="I203" i="10"/>
  <c r="I204" i="10" s="1"/>
  <c r="I205" i="10" s="1"/>
  <c r="C203" i="10"/>
  <c r="F197" i="9"/>
  <c r="C198" i="9" s="1"/>
  <c r="F198" i="9" s="1"/>
  <c r="P197" i="9"/>
  <c r="M198" i="9" s="1"/>
  <c r="K198" i="9"/>
  <c r="H199" i="9" s="1"/>
  <c r="K199" i="9" s="1"/>
  <c r="Z197" i="9"/>
  <c r="W198" i="9" s="1"/>
  <c r="U197" i="9"/>
  <c r="R198" i="9" s="1"/>
  <c r="U198" i="9" s="1"/>
  <c r="O199" i="9"/>
  <c r="S199" i="9"/>
  <c r="J200" i="9"/>
  <c r="E199" i="9"/>
  <c r="Y199" i="9"/>
  <c r="D200" i="8"/>
  <c r="G199" i="8"/>
  <c r="N198" i="8"/>
  <c r="Q198" i="8"/>
  <c r="M198" i="8"/>
  <c r="E198" i="8" s="1"/>
  <c r="C199" i="8" s="1"/>
  <c r="P198" i="8"/>
  <c r="O198" i="8"/>
  <c r="H198" i="8"/>
  <c r="I198" i="8"/>
  <c r="R197" i="8"/>
  <c r="G107" i="6"/>
  <c r="P107" i="6"/>
  <c r="H107" i="6"/>
  <c r="M107" i="6"/>
  <c r="E107" i="6" s="1"/>
  <c r="Q107" i="6"/>
  <c r="N107" i="6"/>
  <c r="O107" i="6"/>
  <c r="Z196" i="2"/>
  <c r="W197" i="2" s="1"/>
  <c r="P196" i="2"/>
  <c r="M197" i="2" s="1"/>
  <c r="U197" i="2"/>
  <c r="R198" i="2" s="1"/>
  <c r="H197" i="2"/>
  <c r="K196" i="2"/>
  <c r="Y198" i="2"/>
  <c r="O198" i="2"/>
  <c r="E197" i="2"/>
  <c r="F196" i="2"/>
  <c r="C197" i="2" s="1"/>
  <c r="J200" i="2"/>
  <c r="S199" i="2"/>
  <c r="J111" i="1"/>
  <c r="I111" i="1"/>
  <c r="E111" i="1" s="1"/>
  <c r="C112" i="1" s="1"/>
  <c r="M111" i="1"/>
  <c r="L111" i="1"/>
  <c r="K111" i="1"/>
  <c r="D201" i="1"/>
  <c r="E1201" i="10" l="1"/>
  <c r="E1202" i="10" s="1"/>
  <c r="E1203" i="10" s="1"/>
  <c r="G1201" i="10"/>
  <c r="C204" i="10"/>
  <c r="C205" i="10" s="1"/>
  <c r="C206" i="10" s="1"/>
  <c r="E204" i="10"/>
  <c r="P198" i="9"/>
  <c r="M199" i="9" s="1"/>
  <c r="Z198" i="9"/>
  <c r="W199" i="9" s="1"/>
  <c r="J201" i="9"/>
  <c r="Y200" i="9"/>
  <c r="O200" i="9"/>
  <c r="E200" i="9"/>
  <c r="S200" i="9"/>
  <c r="R199" i="9"/>
  <c r="H200" i="9"/>
  <c r="C199" i="9"/>
  <c r="F199" i="9" s="1"/>
  <c r="R198" i="8"/>
  <c r="D201" i="8"/>
  <c r="G200" i="8"/>
  <c r="F198" i="8"/>
  <c r="N199" i="8"/>
  <c r="Q199" i="8"/>
  <c r="M199" i="8"/>
  <c r="E199" i="8" s="1"/>
  <c r="C200" i="8" s="1"/>
  <c r="P199" i="8"/>
  <c r="O199" i="8"/>
  <c r="H199" i="8"/>
  <c r="I199" i="8"/>
  <c r="C108" i="6"/>
  <c r="I108" i="6" s="1"/>
  <c r="R107" i="6"/>
  <c r="F107" i="6"/>
  <c r="U198" i="2"/>
  <c r="R199" i="2" s="1"/>
  <c r="P197" i="2"/>
  <c r="M198" i="2" s="1"/>
  <c r="C198" i="2"/>
  <c r="Z197" i="2"/>
  <c r="W198" i="2" s="1"/>
  <c r="H198" i="2"/>
  <c r="K197" i="2"/>
  <c r="E198" i="2"/>
  <c r="F197" i="2"/>
  <c r="S200" i="2"/>
  <c r="Y199" i="2"/>
  <c r="O199" i="2"/>
  <c r="J201" i="2"/>
  <c r="D202" i="1"/>
  <c r="M112" i="1"/>
  <c r="L112" i="1"/>
  <c r="I112" i="1"/>
  <c r="E112" i="1" s="1"/>
  <c r="K112" i="1"/>
  <c r="J112" i="1"/>
  <c r="N111" i="1"/>
  <c r="O111" i="1" s="1"/>
  <c r="G1202" i="10" l="1"/>
  <c r="G1203" i="10" s="1"/>
  <c r="G1204" i="10" s="1"/>
  <c r="I1202" i="10"/>
  <c r="E205" i="10"/>
  <c r="E206" i="10" s="1"/>
  <c r="E207" i="10" s="1"/>
  <c r="G205" i="10"/>
  <c r="Z199" i="9"/>
  <c r="W200" i="9" s="1"/>
  <c r="P199" i="9"/>
  <c r="M200" i="9" s="1"/>
  <c r="E201" i="9"/>
  <c r="Y201" i="9"/>
  <c r="S201" i="9"/>
  <c r="K200" i="9"/>
  <c r="H201" i="9" s="1"/>
  <c r="C200" i="9"/>
  <c r="F200" i="9" s="1"/>
  <c r="U199" i="9"/>
  <c r="R200" i="9" s="1"/>
  <c r="O201" i="9"/>
  <c r="J202" i="9"/>
  <c r="D202" i="8"/>
  <c r="G201" i="8"/>
  <c r="F199" i="8"/>
  <c r="N200" i="8"/>
  <c r="Q200" i="8"/>
  <c r="M200" i="8"/>
  <c r="E200" i="8" s="1"/>
  <c r="C201" i="8" s="1"/>
  <c r="P200" i="8"/>
  <c r="O200" i="8"/>
  <c r="H200" i="8"/>
  <c r="I200" i="8"/>
  <c r="R199" i="8"/>
  <c r="O108" i="6"/>
  <c r="G108" i="6"/>
  <c r="P108" i="6"/>
  <c r="H108" i="6"/>
  <c r="M108" i="6"/>
  <c r="E108" i="6" s="1"/>
  <c r="Q108" i="6"/>
  <c r="N108" i="6"/>
  <c r="Z198" i="2"/>
  <c r="W199" i="2" s="1"/>
  <c r="P198" i="2"/>
  <c r="M199" i="2" s="1"/>
  <c r="U199" i="2"/>
  <c r="R200" i="2" s="1"/>
  <c r="Y200" i="2"/>
  <c r="J202" i="2"/>
  <c r="E199" i="2"/>
  <c r="F198" i="2"/>
  <c r="C199" i="2" s="1"/>
  <c r="K198" i="2"/>
  <c r="H199" i="2" s="1"/>
  <c r="S201" i="2"/>
  <c r="O200" i="2"/>
  <c r="C113" i="1"/>
  <c r="N112" i="1"/>
  <c r="O112" i="1" s="1"/>
  <c r="D203" i="1"/>
  <c r="I1203" i="10" l="1"/>
  <c r="I1204" i="10" s="1"/>
  <c r="I1205" i="10" s="1"/>
  <c r="C1203" i="10"/>
  <c r="G206" i="10"/>
  <c r="G207" i="10" s="1"/>
  <c r="G208" i="10" s="1"/>
  <c r="I206" i="10"/>
  <c r="K201" i="9"/>
  <c r="H202" i="9" s="1"/>
  <c r="P200" i="9"/>
  <c r="M201" i="9" s="1"/>
  <c r="U200" i="9"/>
  <c r="R201" i="9" s="1"/>
  <c r="Z200" i="9"/>
  <c r="W201" i="9" s="1"/>
  <c r="O202" i="9"/>
  <c r="E202" i="9"/>
  <c r="F201" i="9"/>
  <c r="J203" i="9"/>
  <c r="S202" i="9"/>
  <c r="C201" i="9"/>
  <c r="Y202" i="9"/>
  <c r="D203" i="8"/>
  <c r="G202" i="8"/>
  <c r="R200" i="8"/>
  <c r="N201" i="8"/>
  <c r="Q201" i="8"/>
  <c r="M201" i="8"/>
  <c r="E201" i="8" s="1"/>
  <c r="C202" i="8" s="1"/>
  <c r="P201" i="8"/>
  <c r="O201" i="8"/>
  <c r="H201" i="8"/>
  <c r="I201" i="8"/>
  <c r="F200" i="8"/>
  <c r="R108" i="6"/>
  <c r="F108" i="6"/>
  <c r="C109" i="6"/>
  <c r="I109" i="6" s="1"/>
  <c r="K199" i="2"/>
  <c r="H200" i="2" s="1"/>
  <c r="U200" i="2"/>
  <c r="R201" i="2" s="1"/>
  <c r="P199" i="2"/>
  <c r="M200" i="2" s="1"/>
  <c r="W200" i="2"/>
  <c r="Z200" i="2" s="1"/>
  <c r="Z199" i="2"/>
  <c r="S202" i="2"/>
  <c r="F199" i="2"/>
  <c r="C200" i="2" s="1"/>
  <c r="E200" i="2"/>
  <c r="O201" i="2"/>
  <c r="Y201" i="2"/>
  <c r="J203" i="2"/>
  <c r="D204" i="1"/>
  <c r="L113" i="1"/>
  <c r="K113" i="1"/>
  <c r="I113" i="1"/>
  <c r="E113" i="1" s="1"/>
  <c r="M113" i="1"/>
  <c r="J113" i="1"/>
  <c r="C1204" i="10" l="1"/>
  <c r="C1205" i="10" s="1"/>
  <c r="C1206" i="10" s="1"/>
  <c r="E1204" i="10"/>
  <c r="I207" i="10"/>
  <c r="I208" i="10" s="1"/>
  <c r="I209" i="10" s="1"/>
  <c r="C207" i="10"/>
  <c r="U201" i="9"/>
  <c r="R202" i="9" s="1"/>
  <c r="U202" i="9" s="1"/>
  <c r="K202" i="9"/>
  <c r="H203" i="9" s="1"/>
  <c r="Z201" i="9"/>
  <c r="W202" i="9" s="1"/>
  <c r="Z202" i="9" s="1"/>
  <c r="P201" i="9"/>
  <c r="M202" i="9" s="1"/>
  <c r="S203" i="9"/>
  <c r="E203" i="9"/>
  <c r="Y203" i="9"/>
  <c r="C202" i="9"/>
  <c r="F202" i="9" s="1"/>
  <c r="J204" i="9"/>
  <c r="O203" i="9"/>
  <c r="D204" i="8"/>
  <c r="G203" i="8"/>
  <c r="F201" i="8"/>
  <c r="R201" i="8"/>
  <c r="N202" i="8"/>
  <c r="Q202" i="8"/>
  <c r="M202" i="8"/>
  <c r="E202" i="8" s="1"/>
  <c r="C203" i="8" s="1"/>
  <c r="P202" i="8"/>
  <c r="O202" i="8"/>
  <c r="H202" i="8"/>
  <c r="I202" i="8"/>
  <c r="N109" i="6"/>
  <c r="O109" i="6"/>
  <c r="G109" i="6"/>
  <c r="P109" i="6"/>
  <c r="H109" i="6"/>
  <c r="M109" i="6"/>
  <c r="E109" i="6" s="1"/>
  <c r="Q109" i="6"/>
  <c r="P200" i="2"/>
  <c r="M201" i="2" s="1"/>
  <c r="U201" i="2"/>
  <c r="R202" i="2" s="1"/>
  <c r="K200" i="2"/>
  <c r="H201" i="2" s="1"/>
  <c r="F200" i="2"/>
  <c r="C201" i="2" s="1"/>
  <c r="E201" i="2"/>
  <c r="W201" i="2"/>
  <c r="S203" i="2"/>
  <c r="J204" i="2"/>
  <c r="O202" i="2"/>
  <c r="Y202" i="2"/>
  <c r="Z201" i="2"/>
  <c r="N113" i="1"/>
  <c r="O113" i="1" s="1"/>
  <c r="C114" i="1"/>
  <c r="D205" i="1"/>
  <c r="E1205" i="10" l="1"/>
  <c r="E1206" i="10" s="1"/>
  <c r="E1207" i="10" s="1"/>
  <c r="G1205" i="10"/>
  <c r="C208" i="10"/>
  <c r="C209" i="10" s="1"/>
  <c r="C210" i="10" s="1"/>
  <c r="E208" i="10"/>
  <c r="P202" i="9"/>
  <c r="M203" i="9" s="1"/>
  <c r="K203" i="9"/>
  <c r="H204" i="9" s="1"/>
  <c r="J205" i="9"/>
  <c r="C203" i="9"/>
  <c r="E204" i="9"/>
  <c r="O204" i="9"/>
  <c r="Y204" i="9"/>
  <c r="U203" i="9"/>
  <c r="S204" i="9"/>
  <c r="W203" i="9"/>
  <c r="R203" i="9"/>
  <c r="D205" i="8"/>
  <c r="G204" i="8"/>
  <c r="R202" i="8"/>
  <c r="F202" i="8"/>
  <c r="N203" i="8"/>
  <c r="Q203" i="8"/>
  <c r="M203" i="8"/>
  <c r="E203" i="8" s="1"/>
  <c r="C204" i="8" s="1"/>
  <c r="P203" i="8"/>
  <c r="O203" i="8"/>
  <c r="H203" i="8"/>
  <c r="I203" i="8"/>
  <c r="F109" i="6"/>
  <c r="C110" i="6"/>
  <c r="I110" i="6" s="1"/>
  <c r="R109" i="6"/>
  <c r="K201" i="2"/>
  <c r="H202" i="2" s="1"/>
  <c r="U202" i="2"/>
  <c r="R203" i="2" s="1"/>
  <c r="P201" i="2"/>
  <c r="M202" i="2" s="1"/>
  <c r="O203" i="2"/>
  <c r="S204" i="2"/>
  <c r="W202" i="2"/>
  <c r="J205" i="2"/>
  <c r="Y203" i="2"/>
  <c r="Z202" i="2"/>
  <c r="F201" i="2"/>
  <c r="C202" i="2" s="1"/>
  <c r="E202" i="2"/>
  <c r="K114" i="1"/>
  <c r="J114" i="1"/>
  <c r="L114" i="1"/>
  <c r="I114" i="1"/>
  <c r="E114" i="1" s="1"/>
  <c r="M114" i="1"/>
  <c r="D206" i="1"/>
  <c r="G1206" i="10" l="1"/>
  <c r="G1207" i="10" s="1"/>
  <c r="G1208" i="10" s="1"/>
  <c r="I1206" i="10"/>
  <c r="E209" i="10"/>
  <c r="E210" i="10" s="1"/>
  <c r="E211" i="10" s="1"/>
  <c r="G209" i="10"/>
  <c r="P203" i="9"/>
  <c r="M204" i="9" s="1"/>
  <c r="K204" i="9"/>
  <c r="H205" i="9" s="1"/>
  <c r="Y205" i="9"/>
  <c r="E205" i="9"/>
  <c r="S205" i="9"/>
  <c r="O205" i="9"/>
  <c r="R204" i="9"/>
  <c r="Z203" i="9"/>
  <c r="W204" i="9" s="1"/>
  <c r="F203" i="9"/>
  <c r="C204" i="9" s="1"/>
  <c r="J206" i="9"/>
  <c r="D206" i="8"/>
  <c r="G205" i="8"/>
  <c r="F203" i="8"/>
  <c r="R203" i="8"/>
  <c r="N204" i="8"/>
  <c r="Q204" i="8"/>
  <c r="M204" i="8"/>
  <c r="E204" i="8" s="1"/>
  <c r="C205" i="8" s="1"/>
  <c r="P204" i="8"/>
  <c r="O204" i="8"/>
  <c r="H204" i="8"/>
  <c r="I204" i="8"/>
  <c r="H110" i="6"/>
  <c r="M110" i="6"/>
  <c r="E110" i="6" s="1"/>
  <c r="Q110" i="6"/>
  <c r="N110" i="6"/>
  <c r="O110" i="6"/>
  <c r="P110" i="6"/>
  <c r="G110" i="6"/>
  <c r="P202" i="2"/>
  <c r="M203" i="2" s="1"/>
  <c r="U203" i="2"/>
  <c r="R204" i="2" s="1"/>
  <c r="K202" i="2"/>
  <c r="H203" i="2" s="1"/>
  <c r="Y204" i="2"/>
  <c r="W203" i="2"/>
  <c r="E203" i="2"/>
  <c r="F202" i="2"/>
  <c r="C203" i="2" s="1"/>
  <c r="S205" i="2"/>
  <c r="J206" i="2"/>
  <c r="O204" i="2"/>
  <c r="N114" i="1"/>
  <c r="O114" i="1" s="1"/>
  <c r="C115" i="1"/>
  <c r="D207" i="1"/>
  <c r="I1207" i="10" l="1"/>
  <c r="I1208" i="10" s="1"/>
  <c r="I1209" i="10" s="1"/>
  <c r="C1207" i="10"/>
  <c r="G210" i="10"/>
  <c r="G211" i="10" s="1"/>
  <c r="G212" i="10" s="1"/>
  <c r="I210" i="10"/>
  <c r="K205" i="9"/>
  <c r="H206" i="9" s="1"/>
  <c r="Z204" i="9"/>
  <c r="W205" i="9" s="1"/>
  <c r="P204" i="9"/>
  <c r="M205" i="9" s="1"/>
  <c r="E206" i="9"/>
  <c r="S206" i="9"/>
  <c r="J207" i="9"/>
  <c r="U204" i="9"/>
  <c r="R205" i="9" s="1"/>
  <c r="Y206" i="9"/>
  <c r="O206" i="9"/>
  <c r="F204" i="9"/>
  <c r="C205" i="9" s="1"/>
  <c r="D207" i="8"/>
  <c r="G206" i="8"/>
  <c r="R204" i="8"/>
  <c r="F204" i="8"/>
  <c r="N205" i="8"/>
  <c r="Q205" i="8"/>
  <c r="M205" i="8"/>
  <c r="E205" i="8" s="1"/>
  <c r="C206" i="8" s="1"/>
  <c r="P205" i="8"/>
  <c r="O205" i="8"/>
  <c r="H205" i="8"/>
  <c r="I205" i="8"/>
  <c r="F110" i="6"/>
  <c r="R110" i="6"/>
  <c r="C111" i="6"/>
  <c r="I111" i="6" s="1"/>
  <c r="K203" i="2"/>
  <c r="H204" i="2" s="1"/>
  <c r="U204" i="2"/>
  <c r="R205" i="2" s="1"/>
  <c r="P203" i="2"/>
  <c r="M204" i="2" s="1"/>
  <c r="J207" i="2"/>
  <c r="Y205" i="2"/>
  <c r="S206" i="2"/>
  <c r="E204" i="2"/>
  <c r="F203" i="2"/>
  <c r="C204" i="2" s="1"/>
  <c r="O205" i="2"/>
  <c r="Z203" i="2"/>
  <c r="W204" i="2" s="1"/>
  <c r="D208" i="1"/>
  <c r="M115" i="1"/>
  <c r="J115" i="1"/>
  <c r="I115" i="1"/>
  <c r="E115" i="1" s="1"/>
  <c r="L115" i="1"/>
  <c r="K115" i="1"/>
  <c r="C1208" i="10" l="1"/>
  <c r="C1209" i="10" s="1"/>
  <c r="C1210" i="10" s="1"/>
  <c r="E1208" i="10"/>
  <c r="I211" i="10"/>
  <c r="I212" i="10" s="1"/>
  <c r="I213" i="10" s="1"/>
  <c r="C211" i="10"/>
  <c r="U205" i="9"/>
  <c r="R206" i="9" s="1"/>
  <c r="P205" i="9"/>
  <c r="M206" i="9" s="1"/>
  <c r="F205" i="9"/>
  <c r="C206" i="9" s="1"/>
  <c r="Z205" i="9"/>
  <c r="W206" i="9" s="1"/>
  <c r="K206" i="9"/>
  <c r="H207" i="9" s="1"/>
  <c r="E207" i="9"/>
  <c r="Y207" i="9"/>
  <c r="S207" i="9"/>
  <c r="O207" i="9"/>
  <c r="J208" i="9"/>
  <c r="D208" i="8"/>
  <c r="G207" i="8"/>
  <c r="F205" i="8"/>
  <c r="N206" i="8"/>
  <c r="Q206" i="8"/>
  <c r="M206" i="8"/>
  <c r="E206" i="8" s="1"/>
  <c r="C207" i="8" s="1"/>
  <c r="P206" i="8"/>
  <c r="O206" i="8"/>
  <c r="H206" i="8"/>
  <c r="I206" i="8"/>
  <c r="R205" i="8"/>
  <c r="G111" i="6"/>
  <c r="P111" i="6"/>
  <c r="H111" i="6"/>
  <c r="M111" i="6"/>
  <c r="E111" i="6" s="1"/>
  <c r="Q111" i="6"/>
  <c r="N111" i="6"/>
  <c r="O111" i="6"/>
  <c r="U205" i="2"/>
  <c r="R206" i="2" s="1"/>
  <c r="P204" i="2"/>
  <c r="M205" i="2" s="1"/>
  <c r="Z204" i="2"/>
  <c r="W205" i="2" s="1"/>
  <c r="H205" i="2"/>
  <c r="K204" i="2"/>
  <c r="J208" i="2"/>
  <c r="E205" i="2"/>
  <c r="F204" i="2"/>
  <c r="C205" i="2" s="1"/>
  <c r="S207" i="2"/>
  <c r="Y206" i="2"/>
  <c r="O206" i="2"/>
  <c r="N115" i="1"/>
  <c r="O115" i="1" s="1"/>
  <c r="C116" i="1"/>
  <c r="D209" i="1"/>
  <c r="E1209" i="10" l="1"/>
  <c r="E1210" i="10" s="1"/>
  <c r="E1211" i="10" s="1"/>
  <c r="G1209" i="10"/>
  <c r="C212" i="10"/>
  <c r="C213" i="10" s="1"/>
  <c r="C214" i="10" s="1"/>
  <c r="E212" i="10"/>
  <c r="Z206" i="9"/>
  <c r="W207" i="9" s="1"/>
  <c r="F206" i="9"/>
  <c r="C207" i="9" s="1"/>
  <c r="P206" i="9"/>
  <c r="M207" i="9" s="1"/>
  <c r="K207" i="9"/>
  <c r="H208" i="9" s="1"/>
  <c r="U206" i="9"/>
  <c r="R207" i="9" s="1"/>
  <c r="J209" i="9"/>
  <c r="S208" i="9"/>
  <c r="E208" i="9"/>
  <c r="O208" i="9"/>
  <c r="Y208" i="9"/>
  <c r="D209" i="8"/>
  <c r="G208" i="8"/>
  <c r="F206" i="8"/>
  <c r="R206" i="8"/>
  <c r="N207" i="8"/>
  <c r="Q207" i="8"/>
  <c r="M207" i="8"/>
  <c r="E207" i="8" s="1"/>
  <c r="C208" i="8" s="1"/>
  <c r="P207" i="8"/>
  <c r="O207" i="8"/>
  <c r="H207" i="8"/>
  <c r="I207" i="8"/>
  <c r="C112" i="6"/>
  <c r="I112" i="6" s="1"/>
  <c r="R111" i="6"/>
  <c r="F111" i="6"/>
  <c r="P205" i="2"/>
  <c r="M206" i="2" s="1"/>
  <c r="Z205" i="2"/>
  <c r="W206" i="2" s="1"/>
  <c r="U206" i="2"/>
  <c r="R207" i="2" s="1"/>
  <c r="E206" i="2"/>
  <c r="F205" i="2"/>
  <c r="C206" i="2" s="1"/>
  <c r="O207" i="2"/>
  <c r="Y207" i="2"/>
  <c r="S208" i="2"/>
  <c r="H206" i="2"/>
  <c r="K205" i="2"/>
  <c r="J209" i="2"/>
  <c r="D210" i="1"/>
  <c r="I116" i="1"/>
  <c r="E116" i="1" s="1"/>
  <c r="M116" i="1"/>
  <c r="L116" i="1"/>
  <c r="K116" i="1"/>
  <c r="J116" i="1"/>
  <c r="G1210" i="10" l="1"/>
  <c r="G1211" i="10" s="1"/>
  <c r="G1212" i="10" s="1"/>
  <c r="I1210" i="10"/>
  <c r="E213" i="10"/>
  <c r="E214" i="10" s="1"/>
  <c r="E215" i="10" s="1"/>
  <c r="G213" i="10"/>
  <c r="K208" i="9"/>
  <c r="H209" i="9" s="1"/>
  <c r="K209" i="9" s="1"/>
  <c r="P207" i="9"/>
  <c r="M208" i="9" s="1"/>
  <c r="F207" i="9"/>
  <c r="C208" i="9" s="1"/>
  <c r="F208" i="9" s="1"/>
  <c r="U207" i="9"/>
  <c r="R208" i="9" s="1"/>
  <c r="Z207" i="9"/>
  <c r="W208" i="9" s="1"/>
  <c r="Y209" i="9"/>
  <c r="E209" i="9"/>
  <c r="J210" i="9"/>
  <c r="S209" i="9"/>
  <c r="O209" i="9"/>
  <c r="D210" i="8"/>
  <c r="G209" i="8"/>
  <c r="F207" i="8"/>
  <c r="N208" i="8"/>
  <c r="Q208" i="8"/>
  <c r="M208" i="8"/>
  <c r="E208" i="8" s="1"/>
  <c r="C209" i="8" s="1"/>
  <c r="P208" i="8"/>
  <c r="O208" i="8"/>
  <c r="H208" i="8"/>
  <c r="I208" i="8"/>
  <c r="R207" i="8"/>
  <c r="O112" i="6"/>
  <c r="G112" i="6"/>
  <c r="P112" i="6"/>
  <c r="H112" i="6"/>
  <c r="M112" i="6"/>
  <c r="E112" i="6" s="1"/>
  <c r="Q112" i="6"/>
  <c r="N112" i="6"/>
  <c r="Z206" i="2"/>
  <c r="W207" i="2" s="1"/>
  <c r="C207" i="2"/>
  <c r="U207" i="2"/>
  <c r="R208" i="2" s="1"/>
  <c r="P206" i="2"/>
  <c r="M207" i="2" s="1"/>
  <c r="E207" i="2"/>
  <c r="F206" i="2"/>
  <c r="S209" i="2"/>
  <c r="K206" i="2"/>
  <c r="H207" i="2" s="1"/>
  <c r="J210" i="2"/>
  <c r="O208" i="2"/>
  <c r="Y208" i="2"/>
  <c r="N116" i="1"/>
  <c r="O116" i="1" s="1"/>
  <c r="D211" i="1"/>
  <c r="C117" i="1"/>
  <c r="I1211" i="10" l="1"/>
  <c r="I1212" i="10" s="1"/>
  <c r="I1213" i="10" s="1"/>
  <c r="C1211" i="10"/>
  <c r="G214" i="10"/>
  <c r="G215" i="10" s="1"/>
  <c r="G216" i="10" s="1"/>
  <c r="I214" i="10"/>
  <c r="P208" i="9"/>
  <c r="M209" i="9" s="1"/>
  <c r="U208" i="9"/>
  <c r="R209" i="9" s="1"/>
  <c r="S210" i="9"/>
  <c r="C209" i="9"/>
  <c r="F209" i="9" s="1"/>
  <c r="E210" i="9"/>
  <c r="H210" i="9"/>
  <c r="K210" i="9" s="1"/>
  <c r="Z208" i="9"/>
  <c r="W209" i="9" s="1"/>
  <c r="O210" i="9"/>
  <c r="J211" i="9"/>
  <c r="Y210" i="9"/>
  <c r="D211" i="8"/>
  <c r="G210" i="8"/>
  <c r="F208" i="8"/>
  <c r="R208" i="8"/>
  <c r="N209" i="8"/>
  <c r="Q209" i="8"/>
  <c r="M209" i="8"/>
  <c r="E209" i="8" s="1"/>
  <c r="C210" i="8" s="1"/>
  <c r="P209" i="8"/>
  <c r="O209" i="8"/>
  <c r="H209" i="8"/>
  <c r="I209" i="8"/>
  <c r="R112" i="6"/>
  <c r="F112" i="6"/>
  <c r="C113" i="6"/>
  <c r="I113" i="6" s="1"/>
  <c r="K207" i="2"/>
  <c r="H208" i="2" s="1"/>
  <c r="P207" i="2"/>
  <c r="M208" i="2" s="1"/>
  <c r="U208" i="2"/>
  <c r="R209" i="2" s="1"/>
  <c r="Z207" i="2"/>
  <c r="W208" i="2" s="1"/>
  <c r="J211" i="2"/>
  <c r="O209" i="2"/>
  <c r="Y209" i="2"/>
  <c r="C208" i="2"/>
  <c r="S210" i="2"/>
  <c r="E208" i="2"/>
  <c r="F207" i="2"/>
  <c r="L117" i="1"/>
  <c r="K117" i="1"/>
  <c r="M117" i="1"/>
  <c r="J117" i="1"/>
  <c r="I117" i="1"/>
  <c r="E117" i="1" s="1"/>
  <c r="D212" i="1"/>
  <c r="C1212" i="10" l="1"/>
  <c r="C1213" i="10" s="1"/>
  <c r="C1214" i="10" s="1"/>
  <c r="E1212" i="10"/>
  <c r="I215" i="10"/>
  <c r="I216" i="10" s="1"/>
  <c r="I217" i="10" s="1"/>
  <c r="C215" i="10"/>
  <c r="Z209" i="9"/>
  <c r="W210" i="9" s="1"/>
  <c r="U209" i="9"/>
  <c r="R210" i="9" s="1"/>
  <c r="P209" i="9"/>
  <c r="M210" i="9" s="1"/>
  <c r="J212" i="9"/>
  <c r="S211" i="9"/>
  <c r="C210" i="9"/>
  <c r="H211" i="9"/>
  <c r="Y211" i="9"/>
  <c r="O211" i="9"/>
  <c r="E211" i="9"/>
  <c r="F210" i="9"/>
  <c r="D212" i="8"/>
  <c r="G211" i="8"/>
  <c r="R209" i="8"/>
  <c r="F209" i="8"/>
  <c r="N210" i="8"/>
  <c r="Q210" i="8"/>
  <c r="M210" i="8"/>
  <c r="E210" i="8" s="1"/>
  <c r="C211" i="8" s="1"/>
  <c r="P210" i="8"/>
  <c r="O210" i="8"/>
  <c r="H210" i="8"/>
  <c r="I210" i="8"/>
  <c r="N113" i="6"/>
  <c r="O113" i="6"/>
  <c r="G113" i="6"/>
  <c r="P113" i="6"/>
  <c r="H113" i="6"/>
  <c r="M113" i="6"/>
  <c r="E113" i="6" s="1"/>
  <c r="Q113" i="6"/>
  <c r="Z208" i="2"/>
  <c r="W209" i="2" s="1"/>
  <c r="U209" i="2"/>
  <c r="R210" i="2" s="1"/>
  <c r="P208" i="2"/>
  <c r="M209" i="2" s="1"/>
  <c r="K208" i="2"/>
  <c r="H209" i="2" s="1"/>
  <c r="S211" i="2"/>
  <c r="Y210" i="2"/>
  <c r="F208" i="2"/>
  <c r="C209" i="2" s="1"/>
  <c r="E209" i="2"/>
  <c r="J212" i="2"/>
  <c r="O210" i="2"/>
  <c r="N117" i="1"/>
  <c r="O117" i="1" s="1"/>
  <c r="C118" i="1"/>
  <c r="D213" i="1"/>
  <c r="E1213" i="10" l="1"/>
  <c r="E1214" i="10" s="1"/>
  <c r="E1215" i="10" s="1"/>
  <c r="G1213" i="10"/>
  <c r="C216" i="10"/>
  <c r="C217" i="10" s="1"/>
  <c r="C218" i="10" s="1"/>
  <c r="E216" i="10"/>
  <c r="U210" i="9"/>
  <c r="R211" i="9" s="1"/>
  <c r="P210" i="9"/>
  <c r="M211" i="9" s="1"/>
  <c r="Z210" i="9"/>
  <c r="W211" i="9" s="1"/>
  <c r="K211" i="9"/>
  <c r="H212" i="9" s="1"/>
  <c r="O212" i="9"/>
  <c r="C211" i="9"/>
  <c r="F211" i="9" s="1"/>
  <c r="J213" i="9"/>
  <c r="E212" i="9"/>
  <c r="Y212" i="9"/>
  <c r="S212" i="9"/>
  <c r="D213" i="8"/>
  <c r="G212" i="8"/>
  <c r="F210" i="8"/>
  <c r="N211" i="8"/>
  <c r="Q211" i="8"/>
  <c r="M211" i="8"/>
  <c r="E211" i="8" s="1"/>
  <c r="C212" i="8" s="1"/>
  <c r="P211" i="8"/>
  <c r="O211" i="8"/>
  <c r="H211" i="8"/>
  <c r="I211" i="8"/>
  <c r="R210" i="8"/>
  <c r="C114" i="6"/>
  <c r="I114" i="6" s="1"/>
  <c r="F113" i="6"/>
  <c r="R113" i="6"/>
  <c r="P209" i="2"/>
  <c r="M210" i="2" s="1"/>
  <c r="K209" i="2"/>
  <c r="H210" i="2" s="1"/>
  <c r="U210" i="2"/>
  <c r="R211" i="2" s="1"/>
  <c r="W210" i="2"/>
  <c r="Z209" i="2"/>
  <c r="E210" i="2"/>
  <c r="F209" i="2"/>
  <c r="C210" i="2" s="1"/>
  <c r="Y211" i="2"/>
  <c r="O211" i="2"/>
  <c r="S212" i="2"/>
  <c r="J213" i="2"/>
  <c r="D214" i="1"/>
  <c r="K118" i="1"/>
  <c r="J118" i="1"/>
  <c r="M118" i="1"/>
  <c r="L118" i="1"/>
  <c r="I118" i="1"/>
  <c r="E118" i="1" s="1"/>
  <c r="G1214" i="10" l="1"/>
  <c r="G1215" i="10" s="1"/>
  <c r="G1216" i="10" s="1"/>
  <c r="I1214" i="10"/>
  <c r="E217" i="10"/>
  <c r="E218" i="10" s="1"/>
  <c r="E219" i="10" s="1"/>
  <c r="G217" i="10"/>
  <c r="K212" i="9"/>
  <c r="H213" i="9" s="1"/>
  <c r="Z211" i="9"/>
  <c r="W212" i="9" s="1"/>
  <c r="P211" i="9"/>
  <c r="M212" i="9" s="1"/>
  <c r="U211" i="9"/>
  <c r="R212" i="9" s="1"/>
  <c r="Y213" i="9"/>
  <c r="J214" i="9"/>
  <c r="S213" i="9"/>
  <c r="C212" i="9"/>
  <c r="E213" i="9"/>
  <c r="O213" i="9"/>
  <c r="D214" i="8"/>
  <c r="G213" i="8"/>
  <c r="F211" i="8"/>
  <c r="N212" i="8"/>
  <c r="Q212" i="8"/>
  <c r="M212" i="8"/>
  <c r="E212" i="8" s="1"/>
  <c r="C213" i="8" s="1"/>
  <c r="P212" i="8"/>
  <c r="O212" i="8"/>
  <c r="H212" i="8"/>
  <c r="I212" i="8"/>
  <c r="R211" i="8"/>
  <c r="H114" i="6"/>
  <c r="M114" i="6"/>
  <c r="E114" i="6" s="1"/>
  <c r="Q114" i="6"/>
  <c r="N114" i="6"/>
  <c r="O114" i="6"/>
  <c r="P114" i="6"/>
  <c r="G114" i="6"/>
  <c r="U211" i="2"/>
  <c r="R212" i="2" s="1"/>
  <c r="K210" i="2"/>
  <c r="H211" i="2" s="1"/>
  <c r="P210" i="2"/>
  <c r="M211" i="2" s="1"/>
  <c r="W211" i="2"/>
  <c r="Z211" i="2" s="1"/>
  <c r="Z210" i="2"/>
  <c r="S213" i="2"/>
  <c r="Y212" i="2"/>
  <c r="J214" i="2"/>
  <c r="E211" i="2"/>
  <c r="F210" i="2"/>
  <c r="C211" i="2" s="1"/>
  <c r="O212" i="2"/>
  <c r="N118" i="1"/>
  <c r="O118" i="1" s="1"/>
  <c r="C119" i="1"/>
  <c r="D215" i="1"/>
  <c r="I1215" i="10" l="1"/>
  <c r="I1216" i="10" s="1"/>
  <c r="I1217" i="10" s="1"/>
  <c r="C1215" i="10"/>
  <c r="G218" i="10"/>
  <c r="G219" i="10" s="1"/>
  <c r="G220" i="10" s="1"/>
  <c r="I218" i="10"/>
  <c r="U212" i="9"/>
  <c r="R213" i="9" s="1"/>
  <c r="P212" i="9"/>
  <c r="M213" i="9" s="1"/>
  <c r="Z212" i="9"/>
  <c r="W213" i="9" s="1"/>
  <c r="K213" i="9"/>
  <c r="H214" i="9" s="1"/>
  <c r="E214" i="9"/>
  <c r="J215" i="9"/>
  <c r="O214" i="9"/>
  <c r="S214" i="9"/>
  <c r="F212" i="9"/>
  <c r="C213" i="9" s="1"/>
  <c r="Y214" i="9"/>
  <c r="D215" i="8"/>
  <c r="G214" i="8"/>
  <c r="F212" i="8"/>
  <c r="N213" i="8"/>
  <c r="Q213" i="8"/>
  <c r="M213" i="8"/>
  <c r="E213" i="8" s="1"/>
  <c r="C214" i="8" s="1"/>
  <c r="P213" i="8"/>
  <c r="O213" i="8"/>
  <c r="H213" i="8"/>
  <c r="I213" i="8"/>
  <c r="R212" i="8"/>
  <c r="F114" i="6"/>
  <c r="R114" i="6"/>
  <c r="C115" i="6"/>
  <c r="I115" i="6" s="1"/>
  <c r="P211" i="2"/>
  <c r="M212" i="2" s="1"/>
  <c r="C212" i="2"/>
  <c r="K211" i="2"/>
  <c r="H212" i="2" s="1"/>
  <c r="U212" i="2"/>
  <c r="R213" i="2" s="1"/>
  <c r="W212" i="2"/>
  <c r="J215" i="2"/>
  <c r="Y213" i="2"/>
  <c r="O213" i="2"/>
  <c r="S214" i="2"/>
  <c r="F211" i="2"/>
  <c r="E212" i="2"/>
  <c r="D216" i="1"/>
  <c r="J119" i="1"/>
  <c r="I119" i="1"/>
  <c r="E119" i="1" s="1"/>
  <c r="M119" i="1"/>
  <c r="K119" i="1"/>
  <c r="L119" i="1"/>
  <c r="C1216" i="10" l="1"/>
  <c r="C1217" i="10" s="1"/>
  <c r="C1218" i="10" s="1"/>
  <c r="E1216" i="10"/>
  <c r="I219" i="10"/>
  <c r="I220" i="10" s="1"/>
  <c r="I221" i="10" s="1"/>
  <c r="C219" i="10"/>
  <c r="K214" i="9"/>
  <c r="H215" i="9" s="1"/>
  <c r="Z213" i="9"/>
  <c r="W214" i="9" s="1"/>
  <c r="P213" i="9"/>
  <c r="M214" i="9" s="1"/>
  <c r="F213" i="9"/>
  <c r="C214" i="9" s="1"/>
  <c r="U213" i="9"/>
  <c r="R214" i="9" s="1"/>
  <c r="J216" i="9"/>
  <c r="Y215" i="9"/>
  <c r="O215" i="9"/>
  <c r="S215" i="9"/>
  <c r="E215" i="9"/>
  <c r="D216" i="8"/>
  <c r="G215" i="8"/>
  <c r="F213" i="8"/>
  <c r="R213" i="8"/>
  <c r="N214" i="8"/>
  <c r="Q214" i="8"/>
  <c r="M214" i="8"/>
  <c r="E214" i="8" s="1"/>
  <c r="C215" i="8" s="1"/>
  <c r="P214" i="8"/>
  <c r="O214" i="8"/>
  <c r="H214" i="8"/>
  <c r="F214" i="8" s="1"/>
  <c r="I214" i="8"/>
  <c r="G115" i="6"/>
  <c r="P115" i="6"/>
  <c r="H115" i="6"/>
  <c r="M115" i="6"/>
  <c r="E115" i="6" s="1"/>
  <c r="Q115" i="6"/>
  <c r="N115" i="6"/>
  <c r="O115" i="6"/>
  <c r="U213" i="2"/>
  <c r="R214" i="2" s="1"/>
  <c r="K212" i="2"/>
  <c r="H213" i="2" s="1"/>
  <c r="P212" i="2"/>
  <c r="M213" i="2" s="1"/>
  <c r="S215" i="2"/>
  <c r="Y214" i="2"/>
  <c r="C213" i="2"/>
  <c r="O214" i="2"/>
  <c r="Z212" i="2"/>
  <c r="W213" i="2" s="1"/>
  <c r="E213" i="2"/>
  <c r="F212" i="2"/>
  <c r="J216" i="2"/>
  <c r="N119" i="1"/>
  <c r="O119" i="1" s="1"/>
  <c r="C120" i="1"/>
  <c r="D217" i="1"/>
  <c r="E1217" i="10" l="1"/>
  <c r="E1218" i="10" s="1"/>
  <c r="E1219" i="10" s="1"/>
  <c r="G1217" i="10"/>
  <c r="C220" i="10"/>
  <c r="C221" i="10" s="1"/>
  <c r="C222" i="10" s="1"/>
  <c r="E220" i="10"/>
  <c r="P214" i="9"/>
  <c r="M215" i="9" s="1"/>
  <c r="Z214" i="9"/>
  <c r="W215" i="9" s="1"/>
  <c r="F214" i="9"/>
  <c r="C215" i="9" s="1"/>
  <c r="U214" i="9"/>
  <c r="R215" i="9" s="1"/>
  <c r="K215" i="9"/>
  <c r="H216" i="9" s="1"/>
  <c r="E216" i="9"/>
  <c r="O216" i="9"/>
  <c r="J217" i="9"/>
  <c r="S216" i="9"/>
  <c r="Y216" i="9"/>
  <c r="D217" i="8"/>
  <c r="G216" i="8"/>
  <c r="R214" i="8"/>
  <c r="N215" i="8"/>
  <c r="Q215" i="8"/>
  <c r="M215" i="8"/>
  <c r="E215" i="8" s="1"/>
  <c r="C216" i="8" s="1"/>
  <c r="P215" i="8"/>
  <c r="O215" i="8"/>
  <c r="H215" i="8"/>
  <c r="I215" i="8"/>
  <c r="R115" i="6"/>
  <c r="C116" i="6"/>
  <c r="I116" i="6" s="1"/>
  <c r="F115" i="6"/>
  <c r="Z213" i="2"/>
  <c r="W214" i="2" s="1"/>
  <c r="P213" i="2"/>
  <c r="M214" i="2" s="1"/>
  <c r="K213" i="2"/>
  <c r="H214" i="2" s="1"/>
  <c r="U214" i="2"/>
  <c r="R215" i="2" s="1"/>
  <c r="S216" i="2"/>
  <c r="O215" i="2"/>
  <c r="E214" i="2"/>
  <c r="F213" i="2"/>
  <c r="C214" i="2" s="1"/>
  <c r="J217" i="2"/>
  <c r="Y215" i="2"/>
  <c r="D218" i="1"/>
  <c r="M120" i="1"/>
  <c r="L120" i="1"/>
  <c r="I120" i="1"/>
  <c r="E120" i="1" s="1"/>
  <c r="K120" i="1"/>
  <c r="J120" i="1"/>
  <c r="G1218" i="10" l="1"/>
  <c r="G1219" i="10" s="1"/>
  <c r="G1220" i="10" s="1"/>
  <c r="I1218" i="10"/>
  <c r="E221" i="10"/>
  <c r="E222" i="10" s="1"/>
  <c r="E223" i="10" s="1"/>
  <c r="G221" i="10"/>
  <c r="Z215" i="9"/>
  <c r="W216" i="9" s="1"/>
  <c r="U215" i="9"/>
  <c r="R216" i="9" s="1"/>
  <c r="F215" i="9"/>
  <c r="C216" i="9" s="1"/>
  <c r="K216" i="9"/>
  <c r="H217" i="9" s="1"/>
  <c r="P215" i="9"/>
  <c r="M216" i="9" s="1"/>
  <c r="J218" i="9"/>
  <c r="S217" i="9"/>
  <c r="Y217" i="9"/>
  <c r="E217" i="9"/>
  <c r="O217" i="9"/>
  <c r="D218" i="8"/>
  <c r="G217" i="8"/>
  <c r="F215" i="8"/>
  <c r="N216" i="8"/>
  <c r="Q216" i="8"/>
  <c r="M216" i="8"/>
  <c r="E216" i="8" s="1"/>
  <c r="C217" i="8" s="1"/>
  <c r="P216" i="8"/>
  <c r="O216" i="8"/>
  <c r="H216" i="8"/>
  <c r="I216" i="8"/>
  <c r="R215" i="8"/>
  <c r="O116" i="6"/>
  <c r="G116" i="6"/>
  <c r="P116" i="6"/>
  <c r="M116" i="6"/>
  <c r="E116" i="6" s="1"/>
  <c r="N116" i="6"/>
  <c r="H116" i="6"/>
  <c r="Q116" i="6"/>
  <c r="P214" i="2"/>
  <c r="M215" i="2" s="1"/>
  <c r="U215" i="2"/>
  <c r="R216" i="2" s="1"/>
  <c r="K214" i="2"/>
  <c r="H215" i="2" s="1"/>
  <c r="W215" i="2"/>
  <c r="Z214" i="2"/>
  <c r="O216" i="2"/>
  <c r="F214" i="2"/>
  <c r="C215" i="2" s="1"/>
  <c r="E215" i="2"/>
  <c r="Y216" i="2"/>
  <c r="J218" i="2"/>
  <c r="S217" i="2"/>
  <c r="N120" i="1"/>
  <c r="O120" i="1" s="1"/>
  <c r="C121" i="1"/>
  <c r="D219" i="1"/>
  <c r="I1219" i="10" l="1"/>
  <c r="I1220" i="10" s="1"/>
  <c r="I1221" i="10" s="1"/>
  <c r="C1219" i="10"/>
  <c r="G222" i="10"/>
  <c r="G223" i="10" s="1"/>
  <c r="G224" i="10" s="1"/>
  <c r="I222" i="10"/>
  <c r="K217" i="9"/>
  <c r="H218" i="9" s="1"/>
  <c r="F216" i="9"/>
  <c r="C217" i="9" s="1"/>
  <c r="U216" i="9"/>
  <c r="R217" i="9" s="1"/>
  <c r="P216" i="9"/>
  <c r="M217" i="9" s="1"/>
  <c r="Z216" i="9"/>
  <c r="W217" i="9" s="1"/>
  <c r="O218" i="9"/>
  <c r="Y218" i="9"/>
  <c r="J219" i="9"/>
  <c r="S218" i="9"/>
  <c r="E218" i="9"/>
  <c r="D219" i="8"/>
  <c r="G218" i="8"/>
  <c r="F216" i="8"/>
  <c r="N217" i="8"/>
  <c r="Q217" i="8"/>
  <c r="M217" i="8"/>
  <c r="E217" i="8" s="1"/>
  <c r="C218" i="8" s="1"/>
  <c r="P217" i="8"/>
  <c r="O217" i="8"/>
  <c r="H217" i="8"/>
  <c r="I217" i="8"/>
  <c r="R216" i="8"/>
  <c r="C117" i="6"/>
  <c r="I117" i="6" s="1"/>
  <c r="R116" i="6"/>
  <c r="F116" i="6"/>
  <c r="K215" i="2"/>
  <c r="H216" i="2" s="1"/>
  <c r="R217" i="2"/>
  <c r="U216" i="2"/>
  <c r="P215" i="2"/>
  <c r="M216" i="2" s="1"/>
  <c r="Y217" i="2"/>
  <c r="E216" i="2"/>
  <c r="F215" i="2"/>
  <c r="C216" i="2" s="1"/>
  <c r="J219" i="2"/>
  <c r="Z215" i="2"/>
  <c r="W216" i="2" s="1"/>
  <c r="S218" i="2"/>
  <c r="O217" i="2"/>
  <c r="D220" i="1"/>
  <c r="L121" i="1"/>
  <c r="K121" i="1"/>
  <c r="M121" i="1"/>
  <c r="J121" i="1"/>
  <c r="I121" i="1"/>
  <c r="E121" i="1" s="1"/>
  <c r="C1220" i="10" l="1"/>
  <c r="C1221" i="10" s="1"/>
  <c r="C1222" i="10" s="1"/>
  <c r="E1220" i="10"/>
  <c r="I223" i="10"/>
  <c r="I224" i="10" s="1"/>
  <c r="I225" i="10" s="1"/>
  <c r="C223" i="10"/>
  <c r="U217" i="9"/>
  <c r="R218" i="9" s="1"/>
  <c r="F217" i="9"/>
  <c r="C218" i="9" s="1"/>
  <c r="P217" i="9"/>
  <c r="M218" i="9" s="1"/>
  <c r="Z217" i="9"/>
  <c r="W218" i="9" s="1"/>
  <c r="K218" i="9"/>
  <c r="H219" i="9" s="1"/>
  <c r="E219" i="9"/>
  <c r="J220" i="9"/>
  <c r="O219" i="9"/>
  <c r="S219" i="9"/>
  <c r="Y219" i="9"/>
  <c r="D220" i="8"/>
  <c r="G219" i="8"/>
  <c r="F217" i="8"/>
  <c r="R217" i="8"/>
  <c r="N218" i="8"/>
  <c r="Q218" i="8"/>
  <c r="M218" i="8"/>
  <c r="E218" i="8" s="1"/>
  <c r="C219" i="8" s="1"/>
  <c r="P218" i="8"/>
  <c r="O218" i="8"/>
  <c r="H218" i="8"/>
  <c r="F218" i="8" s="1"/>
  <c r="I218" i="8"/>
  <c r="N117" i="6"/>
  <c r="O117" i="6"/>
  <c r="H117" i="6"/>
  <c r="Q117" i="6"/>
  <c r="M117" i="6"/>
  <c r="E117" i="6" s="1"/>
  <c r="G117" i="6"/>
  <c r="P117" i="6"/>
  <c r="P216" i="2"/>
  <c r="M217" i="2" s="1"/>
  <c r="Z216" i="2"/>
  <c r="W217" i="2" s="1"/>
  <c r="K216" i="2"/>
  <c r="H217" i="2" s="1"/>
  <c r="U218" i="2"/>
  <c r="S219" i="2"/>
  <c r="J220" i="2"/>
  <c r="R218" i="2"/>
  <c r="F216" i="2"/>
  <c r="C217" i="2" s="1"/>
  <c r="E217" i="2"/>
  <c r="O218" i="2"/>
  <c r="U217" i="2"/>
  <c r="Y218" i="2"/>
  <c r="N121" i="1"/>
  <c r="O121" i="1" s="1"/>
  <c r="C122" i="1"/>
  <c r="D221" i="1"/>
  <c r="E1221" i="10" l="1"/>
  <c r="E1222" i="10" s="1"/>
  <c r="E1223" i="10" s="1"/>
  <c r="G1221" i="10"/>
  <c r="C224" i="10"/>
  <c r="C225" i="10" s="1"/>
  <c r="C226" i="10" s="1"/>
  <c r="E224" i="10"/>
  <c r="Z218" i="9"/>
  <c r="W219" i="9" s="1"/>
  <c r="P218" i="9"/>
  <c r="M219" i="9" s="1"/>
  <c r="F218" i="9"/>
  <c r="C219" i="9" s="1"/>
  <c r="K219" i="9"/>
  <c r="H220" i="9" s="1"/>
  <c r="U218" i="9"/>
  <c r="R219" i="9" s="1"/>
  <c r="Y220" i="9"/>
  <c r="O220" i="9"/>
  <c r="E220" i="9"/>
  <c r="S220" i="9"/>
  <c r="J221" i="9"/>
  <c r="D221" i="8"/>
  <c r="G220" i="8"/>
  <c r="R218" i="8"/>
  <c r="N219" i="8"/>
  <c r="Q219" i="8"/>
  <c r="M219" i="8"/>
  <c r="E219" i="8" s="1"/>
  <c r="C220" i="8" s="1"/>
  <c r="P219" i="8"/>
  <c r="O219" i="8"/>
  <c r="H219" i="8"/>
  <c r="I219" i="8"/>
  <c r="R117" i="6"/>
  <c r="C118" i="6"/>
  <c r="I118" i="6" s="1"/>
  <c r="F117" i="6"/>
  <c r="K217" i="2"/>
  <c r="H218" i="2" s="1"/>
  <c r="Z217" i="2"/>
  <c r="W218" i="2" s="1"/>
  <c r="P217" i="2"/>
  <c r="M218" i="2" s="1"/>
  <c r="E218" i="2"/>
  <c r="F217" i="2"/>
  <c r="C218" i="2" s="1"/>
  <c r="O219" i="2"/>
  <c r="J221" i="2"/>
  <c r="Y219" i="2"/>
  <c r="R219" i="2"/>
  <c r="S220" i="2"/>
  <c r="D222" i="1"/>
  <c r="K122" i="1"/>
  <c r="J122" i="1"/>
  <c r="M122" i="1"/>
  <c r="L122" i="1"/>
  <c r="I122" i="1"/>
  <c r="E122" i="1"/>
  <c r="G1222" i="10" l="1"/>
  <c r="G1223" i="10" s="1"/>
  <c r="G1224" i="10" s="1"/>
  <c r="I1222" i="10"/>
  <c r="E225" i="10"/>
  <c r="E226" i="10" s="1"/>
  <c r="E227" i="10" s="1"/>
  <c r="G225" i="10"/>
  <c r="F219" i="9"/>
  <c r="C220" i="9" s="1"/>
  <c r="F220" i="9" s="1"/>
  <c r="P219" i="9"/>
  <c r="M220" i="9" s="1"/>
  <c r="K220" i="9"/>
  <c r="H221" i="9" s="1"/>
  <c r="U219" i="9"/>
  <c r="R220" i="9" s="1"/>
  <c r="Z219" i="9"/>
  <c r="W220" i="9" s="1"/>
  <c r="J222" i="9"/>
  <c r="E221" i="9"/>
  <c r="Y221" i="9"/>
  <c r="S221" i="9"/>
  <c r="O221" i="9"/>
  <c r="D222" i="8"/>
  <c r="G221" i="8"/>
  <c r="R219" i="8"/>
  <c r="N220" i="8"/>
  <c r="Q220" i="8"/>
  <c r="M220" i="8"/>
  <c r="E220" i="8" s="1"/>
  <c r="C221" i="8" s="1"/>
  <c r="P220" i="8"/>
  <c r="O220" i="8"/>
  <c r="H220" i="8"/>
  <c r="I220" i="8"/>
  <c r="F219" i="8"/>
  <c r="H118" i="6"/>
  <c r="M118" i="6"/>
  <c r="E118" i="6" s="1"/>
  <c r="Q118" i="6"/>
  <c r="N118" i="6"/>
  <c r="O118" i="6"/>
  <c r="G118" i="6"/>
  <c r="P118" i="6"/>
  <c r="Z218" i="2"/>
  <c r="W219" i="2" s="1"/>
  <c r="P218" i="2"/>
  <c r="M219" i="2" s="1"/>
  <c r="K218" i="2"/>
  <c r="H219" i="2" s="1"/>
  <c r="R220" i="2"/>
  <c r="Y220" i="2"/>
  <c r="U219" i="2"/>
  <c r="O220" i="2"/>
  <c r="F218" i="2"/>
  <c r="C219" i="2" s="1"/>
  <c r="E219" i="2"/>
  <c r="J222" i="2"/>
  <c r="S221" i="2"/>
  <c r="N122" i="1"/>
  <c r="O122" i="1" s="1"/>
  <c r="C123" i="1"/>
  <c r="D223" i="1"/>
  <c r="I1223" i="10" l="1"/>
  <c r="I1224" i="10" s="1"/>
  <c r="I1225" i="10" s="1"/>
  <c r="C1223" i="10"/>
  <c r="G226" i="10"/>
  <c r="G227" i="10" s="1"/>
  <c r="G228" i="10" s="1"/>
  <c r="I226" i="10"/>
  <c r="K221" i="9"/>
  <c r="H222" i="9" s="1"/>
  <c r="P220" i="9"/>
  <c r="M221" i="9" s="1"/>
  <c r="Z220" i="9"/>
  <c r="W221" i="9" s="1"/>
  <c r="U220" i="9"/>
  <c r="R221" i="9" s="1"/>
  <c r="O222" i="9"/>
  <c r="Y222" i="9"/>
  <c r="J223" i="9"/>
  <c r="S222" i="9"/>
  <c r="E222" i="9"/>
  <c r="C221" i="9"/>
  <c r="F221" i="9" s="1"/>
  <c r="D223" i="8"/>
  <c r="G222" i="8"/>
  <c r="F220" i="8"/>
  <c r="R220" i="8"/>
  <c r="N221" i="8"/>
  <c r="Q221" i="8"/>
  <c r="M221" i="8"/>
  <c r="E221" i="8" s="1"/>
  <c r="C222" i="8" s="1"/>
  <c r="P221" i="8"/>
  <c r="O221" i="8"/>
  <c r="H221" i="8"/>
  <c r="I221" i="8"/>
  <c r="R118" i="6"/>
  <c r="F118" i="6"/>
  <c r="C119" i="6"/>
  <c r="I119" i="6" s="1"/>
  <c r="K219" i="2"/>
  <c r="H220" i="2" s="1"/>
  <c r="P219" i="2"/>
  <c r="M220" i="2" s="1"/>
  <c r="Z219" i="2"/>
  <c r="W220" i="2" s="1"/>
  <c r="R221" i="2"/>
  <c r="U221" i="2" s="1"/>
  <c r="O221" i="2"/>
  <c r="J223" i="2"/>
  <c r="F219" i="2"/>
  <c r="C220" i="2" s="1"/>
  <c r="E220" i="2"/>
  <c r="S222" i="2"/>
  <c r="U220" i="2"/>
  <c r="Y221" i="2"/>
  <c r="M123" i="1"/>
  <c r="J123" i="1"/>
  <c r="I123" i="1"/>
  <c r="E123" i="1" s="1"/>
  <c r="L123" i="1"/>
  <c r="K123" i="1"/>
  <c r="D224" i="1"/>
  <c r="C1224" i="10" l="1"/>
  <c r="C1225" i="10" s="1"/>
  <c r="C1226" i="10" s="1"/>
  <c r="E1224" i="10"/>
  <c r="I227" i="10"/>
  <c r="I228" i="10" s="1"/>
  <c r="I229" i="10" s="1"/>
  <c r="C227" i="10"/>
  <c r="P221" i="9"/>
  <c r="M222" i="9" s="1"/>
  <c r="U221" i="9"/>
  <c r="R222" i="9" s="1"/>
  <c r="Z221" i="9"/>
  <c r="W222" i="9" s="1"/>
  <c r="K222" i="9"/>
  <c r="H223" i="9" s="1"/>
  <c r="S223" i="9"/>
  <c r="C222" i="9"/>
  <c r="F222" i="9" s="1"/>
  <c r="Y223" i="9"/>
  <c r="E223" i="9"/>
  <c r="J224" i="9"/>
  <c r="O223" i="9"/>
  <c r="D224" i="8"/>
  <c r="G223" i="8"/>
  <c r="F221" i="8"/>
  <c r="N222" i="8"/>
  <c r="Q222" i="8"/>
  <c r="M222" i="8"/>
  <c r="E222" i="8" s="1"/>
  <c r="C223" i="8" s="1"/>
  <c r="P222" i="8"/>
  <c r="O222" i="8"/>
  <c r="H222" i="8"/>
  <c r="I222" i="8"/>
  <c r="R221" i="8"/>
  <c r="G119" i="6"/>
  <c r="P119" i="6"/>
  <c r="H119" i="6"/>
  <c r="M119" i="6"/>
  <c r="E119" i="6" s="1"/>
  <c r="Q119" i="6"/>
  <c r="N119" i="6"/>
  <c r="O119" i="6"/>
  <c r="P220" i="2"/>
  <c r="M221" i="2" s="1"/>
  <c r="Z220" i="2"/>
  <c r="W221" i="2" s="1"/>
  <c r="K220" i="2"/>
  <c r="H221" i="2" s="1"/>
  <c r="J224" i="2"/>
  <c r="S223" i="2"/>
  <c r="Y222" i="2"/>
  <c r="R222" i="2"/>
  <c r="U222" i="2" s="1"/>
  <c r="E221" i="2"/>
  <c r="F220" i="2"/>
  <c r="C221" i="2" s="1"/>
  <c r="O222" i="2"/>
  <c r="N123" i="1"/>
  <c r="O123" i="1" s="1"/>
  <c r="C124" i="1"/>
  <c r="D225" i="1"/>
  <c r="E1225" i="10" l="1"/>
  <c r="E1226" i="10" s="1"/>
  <c r="E1227" i="10" s="1"/>
  <c r="G1225" i="10"/>
  <c r="C228" i="10"/>
  <c r="C229" i="10" s="1"/>
  <c r="C230" i="10" s="1"/>
  <c r="E228" i="10"/>
  <c r="K223" i="9"/>
  <c r="H224" i="9" s="1"/>
  <c r="Z222" i="9"/>
  <c r="W223" i="9" s="1"/>
  <c r="U222" i="9"/>
  <c r="R223" i="9" s="1"/>
  <c r="P222" i="9"/>
  <c r="M223" i="9" s="1"/>
  <c r="J225" i="9"/>
  <c r="Y224" i="9"/>
  <c r="O224" i="9"/>
  <c r="E224" i="9"/>
  <c r="S224" i="9"/>
  <c r="C223" i="9"/>
  <c r="F223" i="9" s="1"/>
  <c r="D225" i="8"/>
  <c r="G224" i="8"/>
  <c r="F222" i="8"/>
  <c r="N223" i="8"/>
  <c r="Q223" i="8"/>
  <c r="M223" i="8"/>
  <c r="E223" i="8" s="1"/>
  <c r="C224" i="8" s="1"/>
  <c r="P223" i="8"/>
  <c r="O223" i="8"/>
  <c r="H223" i="8"/>
  <c r="I223" i="8"/>
  <c r="R222" i="8"/>
  <c r="C120" i="6"/>
  <c r="I120" i="6" s="1"/>
  <c r="R119" i="6"/>
  <c r="F119" i="6"/>
  <c r="K221" i="2"/>
  <c r="H222" i="2" s="1"/>
  <c r="Z221" i="2"/>
  <c r="W222" i="2" s="1"/>
  <c r="C222" i="2"/>
  <c r="P221" i="2"/>
  <c r="M222" i="2" s="1"/>
  <c r="S224" i="2"/>
  <c r="E222" i="2"/>
  <c r="F221" i="2"/>
  <c r="Y223" i="2"/>
  <c r="J225" i="2"/>
  <c r="R223" i="2"/>
  <c r="O223" i="2"/>
  <c r="D226" i="1"/>
  <c r="I124" i="1"/>
  <c r="E124" i="1" s="1"/>
  <c r="M124" i="1"/>
  <c r="L124" i="1"/>
  <c r="J124" i="1"/>
  <c r="K124" i="1"/>
  <c r="G1226" i="10" l="1"/>
  <c r="G1227" i="10" s="1"/>
  <c r="G1228" i="10" s="1"/>
  <c r="I1226" i="10"/>
  <c r="E229" i="10"/>
  <c r="E230" i="10" s="1"/>
  <c r="E231" i="10" s="1"/>
  <c r="G229" i="10"/>
  <c r="P223" i="9"/>
  <c r="M224" i="9" s="1"/>
  <c r="U223" i="9"/>
  <c r="R224" i="9" s="1"/>
  <c r="Z223" i="9"/>
  <c r="W224" i="9" s="1"/>
  <c r="K224" i="9"/>
  <c r="H225" i="9" s="1"/>
  <c r="E225" i="9"/>
  <c r="C224" i="9"/>
  <c r="Y225" i="9"/>
  <c r="S225" i="9"/>
  <c r="O225" i="9"/>
  <c r="J226" i="9"/>
  <c r="D226" i="8"/>
  <c r="G225" i="8"/>
  <c r="R223" i="8"/>
  <c r="F223" i="8"/>
  <c r="N224" i="8"/>
  <c r="Q224" i="8"/>
  <c r="M224" i="8"/>
  <c r="E224" i="8" s="1"/>
  <c r="C225" i="8" s="1"/>
  <c r="P224" i="8"/>
  <c r="O224" i="8"/>
  <c r="H224" i="8"/>
  <c r="I224" i="8"/>
  <c r="O120" i="6"/>
  <c r="G120" i="6"/>
  <c r="P120" i="6"/>
  <c r="M120" i="6"/>
  <c r="E120" i="6" s="1"/>
  <c r="N120" i="6"/>
  <c r="H120" i="6"/>
  <c r="Q120" i="6"/>
  <c r="Z222" i="2"/>
  <c r="W223" i="2" s="1"/>
  <c r="P222" i="2"/>
  <c r="M223" i="2" s="1"/>
  <c r="K222" i="2"/>
  <c r="H223" i="2" s="1"/>
  <c r="R224" i="2"/>
  <c r="J226" i="2"/>
  <c r="S225" i="2"/>
  <c r="Y224" i="2"/>
  <c r="F222" i="2"/>
  <c r="C223" i="2" s="1"/>
  <c r="E223" i="2"/>
  <c r="O224" i="2"/>
  <c r="U223" i="2"/>
  <c r="N124" i="1"/>
  <c r="O124" i="1" s="1"/>
  <c r="C125" i="1"/>
  <c r="D227" i="1"/>
  <c r="I1227" i="10" l="1"/>
  <c r="I1228" i="10" s="1"/>
  <c r="I1229" i="10" s="1"/>
  <c r="C1227" i="10"/>
  <c r="G230" i="10"/>
  <c r="G231" i="10" s="1"/>
  <c r="G232" i="10" s="1"/>
  <c r="I230" i="10"/>
  <c r="K225" i="9"/>
  <c r="H226" i="9" s="1"/>
  <c r="Z224" i="9"/>
  <c r="W225" i="9" s="1"/>
  <c r="U224" i="9"/>
  <c r="R225" i="9" s="1"/>
  <c r="P224" i="9"/>
  <c r="M225" i="9" s="1"/>
  <c r="O226" i="9"/>
  <c r="S226" i="9"/>
  <c r="J227" i="9"/>
  <c r="F224" i="9"/>
  <c r="C225" i="9" s="1"/>
  <c r="Y226" i="9"/>
  <c r="E226" i="9"/>
  <c r="D227" i="8"/>
  <c r="G226" i="8"/>
  <c r="F224" i="8"/>
  <c r="R224" i="8"/>
  <c r="N225" i="8"/>
  <c r="Q225" i="8"/>
  <c r="M225" i="8"/>
  <c r="E225" i="8" s="1"/>
  <c r="C226" i="8" s="1"/>
  <c r="P225" i="8"/>
  <c r="O225" i="8"/>
  <c r="H225" i="8"/>
  <c r="I225" i="8"/>
  <c r="C121" i="6"/>
  <c r="I121" i="6" s="1"/>
  <c r="R120" i="6"/>
  <c r="F120" i="6"/>
  <c r="K223" i="2"/>
  <c r="H224" i="2" s="1"/>
  <c r="P223" i="2"/>
  <c r="M224" i="2" s="1"/>
  <c r="C224" i="2"/>
  <c r="Z223" i="2"/>
  <c r="W224" i="2" s="1"/>
  <c r="R225" i="2"/>
  <c r="F223" i="2"/>
  <c r="E224" i="2"/>
  <c r="U224" i="2"/>
  <c r="Y225" i="2"/>
  <c r="S226" i="2"/>
  <c r="O225" i="2"/>
  <c r="J227" i="2"/>
  <c r="D228" i="1"/>
  <c r="L125" i="1"/>
  <c r="K125" i="1"/>
  <c r="M125" i="1"/>
  <c r="J125" i="1"/>
  <c r="I125" i="1"/>
  <c r="E125" i="1" s="1"/>
  <c r="C1228" i="10" l="1"/>
  <c r="C1229" i="10" s="1"/>
  <c r="C1230" i="10" s="1"/>
  <c r="E1228" i="10"/>
  <c r="I231" i="10"/>
  <c r="I232" i="10" s="1"/>
  <c r="I233" i="10" s="1"/>
  <c r="C231" i="10"/>
  <c r="P225" i="9"/>
  <c r="M226" i="9" s="1"/>
  <c r="U225" i="9"/>
  <c r="R226" i="9" s="1"/>
  <c r="Z225" i="9"/>
  <c r="W226" i="9" s="1"/>
  <c r="F225" i="9"/>
  <c r="C226" i="9" s="1"/>
  <c r="K226" i="9"/>
  <c r="H227" i="9" s="1"/>
  <c r="S227" i="9"/>
  <c r="E227" i="9"/>
  <c r="J228" i="9"/>
  <c r="Y227" i="9"/>
  <c r="O227" i="9"/>
  <c r="D228" i="8"/>
  <c r="G227" i="8"/>
  <c r="R225" i="8"/>
  <c r="F225" i="8"/>
  <c r="N226" i="8"/>
  <c r="Q226" i="8"/>
  <c r="M226" i="8"/>
  <c r="E226" i="8" s="1"/>
  <c r="C227" i="8" s="1"/>
  <c r="P226" i="8"/>
  <c r="O226" i="8"/>
  <c r="H226" i="8"/>
  <c r="F226" i="8" s="1"/>
  <c r="I226" i="8"/>
  <c r="N121" i="6"/>
  <c r="O121" i="6"/>
  <c r="H121" i="6"/>
  <c r="Q121" i="6"/>
  <c r="M121" i="6"/>
  <c r="E121" i="6" s="1"/>
  <c r="G121" i="6"/>
  <c r="P121" i="6"/>
  <c r="Z224" i="2"/>
  <c r="W225" i="2" s="1"/>
  <c r="M225" i="2"/>
  <c r="P224" i="2"/>
  <c r="K224" i="2"/>
  <c r="H225" i="2" s="1"/>
  <c r="S227" i="2"/>
  <c r="O226" i="2"/>
  <c r="P225" i="2"/>
  <c r="U225" i="2"/>
  <c r="R226" i="2" s="1"/>
  <c r="J228" i="2"/>
  <c r="C225" i="2"/>
  <c r="Y226" i="2"/>
  <c r="F224" i="2"/>
  <c r="E225" i="2"/>
  <c r="N125" i="1"/>
  <c r="O125" i="1" s="1"/>
  <c r="D229" i="1"/>
  <c r="C126" i="1"/>
  <c r="E1229" i="10" l="1"/>
  <c r="E1230" i="10" s="1"/>
  <c r="E1231" i="10" s="1"/>
  <c r="G1229" i="10"/>
  <c r="C232" i="10"/>
  <c r="C233" i="10" s="1"/>
  <c r="C234" i="10" s="1"/>
  <c r="E232" i="10"/>
  <c r="F226" i="9"/>
  <c r="C227" i="9" s="1"/>
  <c r="Z226" i="9"/>
  <c r="W227" i="9" s="1"/>
  <c r="U226" i="9"/>
  <c r="R227" i="9" s="1"/>
  <c r="K227" i="9"/>
  <c r="H228" i="9" s="1"/>
  <c r="P226" i="9"/>
  <c r="M227" i="9" s="1"/>
  <c r="S228" i="9"/>
  <c r="O228" i="9"/>
  <c r="J229" i="9"/>
  <c r="Y228" i="9"/>
  <c r="E228" i="9"/>
  <c r="D229" i="8"/>
  <c r="G228" i="8"/>
  <c r="R226" i="8"/>
  <c r="N227" i="8"/>
  <c r="Q227" i="8"/>
  <c r="M227" i="8"/>
  <c r="E227" i="8" s="1"/>
  <c r="C228" i="8" s="1"/>
  <c r="P227" i="8"/>
  <c r="O227" i="8"/>
  <c r="H227" i="8"/>
  <c r="I227" i="8"/>
  <c r="R121" i="6"/>
  <c r="C122" i="6"/>
  <c r="I122" i="6" s="1"/>
  <c r="F121" i="6"/>
  <c r="U226" i="2"/>
  <c r="R227" i="2" s="1"/>
  <c r="K225" i="2"/>
  <c r="H226" i="2" s="1"/>
  <c r="Z225" i="2"/>
  <c r="W226" i="2" s="1"/>
  <c r="S228" i="2"/>
  <c r="J229" i="2"/>
  <c r="Y227" i="2"/>
  <c r="E226" i="2"/>
  <c r="F225" i="2"/>
  <c r="C226" i="2" s="1"/>
  <c r="M226" i="2"/>
  <c r="O227" i="2"/>
  <c r="K126" i="1"/>
  <c r="J126" i="1"/>
  <c r="M126" i="1"/>
  <c r="L126" i="1"/>
  <c r="I126" i="1"/>
  <c r="E126" i="1" s="1"/>
  <c r="D230" i="1"/>
  <c r="G1230" i="10" l="1"/>
  <c r="G1231" i="10" s="1"/>
  <c r="G1232" i="10" s="1"/>
  <c r="I1230" i="10"/>
  <c r="E233" i="10"/>
  <c r="E234" i="10" s="1"/>
  <c r="E235" i="10" s="1"/>
  <c r="G233" i="10"/>
  <c r="Z227" i="9"/>
  <c r="W228" i="9" s="1"/>
  <c r="K228" i="9"/>
  <c r="H229" i="9" s="1"/>
  <c r="U227" i="9"/>
  <c r="R228" i="9" s="1"/>
  <c r="U228" i="9" s="1"/>
  <c r="P227" i="9"/>
  <c r="M228" i="9" s="1"/>
  <c r="F227" i="9"/>
  <c r="C228" i="9" s="1"/>
  <c r="E229" i="9"/>
  <c r="J230" i="9"/>
  <c r="S229" i="9"/>
  <c r="Y229" i="9"/>
  <c r="O229" i="9"/>
  <c r="D230" i="8"/>
  <c r="G229" i="8"/>
  <c r="R227" i="8"/>
  <c r="F227" i="8"/>
  <c r="N228" i="8"/>
  <c r="Q228" i="8"/>
  <c r="M228" i="8"/>
  <c r="E228" i="8" s="1"/>
  <c r="C229" i="8" s="1"/>
  <c r="P228" i="8"/>
  <c r="O228" i="8"/>
  <c r="H228" i="8"/>
  <c r="F228" i="8" s="1"/>
  <c r="I228" i="8"/>
  <c r="H122" i="6"/>
  <c r="M122" i="6"/>
  <c r="E122" i="6" s="1"/>
  <c r="Q122" i="6"/>
  <c r="N122" i="6"/>
  <c r="O122" i="6"/>
  <c r="G122" i="6"/>
  <c r="P122" i="6"/>
  <c r="W227" i="2"/>
  <c r="Z227" i="2" s="1"/>
  <c r="Z226" i="2"/>
  <c r="K226" i="2"/>
  <c r="H227" i="2" s="1"/>
  <c r="U227" i="2"/>
  <c r="R228" i="2" s="1"/>
  <c r="E227" i="2"/>
  <c r="F226" i="2"/>
  <c r="C227" i="2" s="1"/>
  <c r="Y228" i="2"/>
  <c r="S229" i="2"/>
  <c r="P226" i="2"/>
  <c r="M227" i="2" s="1"/>
  <c r="O228" i="2"/>
  <c r="J230" i="2"/>
  <c r="N126" i="1"/>
  <c r="O126" i="1" s="1"/>
  <c r="C127" i="1"/>
  <c r="D231" i="1"/>
  <c r="I1231" i="10" l="1"/>
  <c r="I1232" i="10" s="1"/>
  <c r="I1233" i="10" s="1"/>
  <c r="C1231" i="10"/>
  <c r="G234" i="10"/>
  <c r="G235" i="10" s="1"/>
  <c r="G236" i="10" s="1"/>
  <c r="I234" i="10"/>
  <c r="K229" i="9"/>
  <c r="H230" i="9" s="1"/>
  <c r="P228" i="9"/>
  <c r="M229" i="9" s="1"/>
  <c r="Y230" i="9"/>
  <c r="J231" i="9"/>
  <c r="S230" i="9"/>
  <c r="O230" i="9"/>
  <c r="E230" i="9"/>
  <c r="R229" i="9"/>
  <c r="U229" i="9" s="1"/>
  <c r="F228" i="9"/>
  <c r="C229" i="9" s="1"/>
  <c r="F229" i="9" s="1"/>
  <c r="Z228" i="9"/>
  <c r="W229" i="9" s="1"/>
  <c r="D231" i="8"/>
  <c r="G230" i="8"/>
  <c r="R228" i="8"/>
  <c r="N229" i="8"/>
  <c r="Q229" i="8"/>
  <c r="M229" i="8"/>
  <c r="E229" i="8" s="1"/>
  <c r="C230" i="8" s="1"/>
  <c r="P229" i="8"/>
  <c r="O229" i="8"/>
  <c r="H229" i="8"/>
  <c r="I229" i="8"/>
  <c r="R122" i="6"/>
  <c r="F122" i="6"/>
  <c r="C123" i="6"/>
  <c r="I123" i="6" s="1"/>
  <c r="K227" i="2"/>
  <c r="H228" i="2" s="1"/>
  <c r="U228" i="2"/>
  <c r="R229" i="2" s="1"/>
  <c r="P227" i="2"/>
  <c r="M228" i="2" s="1"/>
  <c r="S230" i="2"/>
  <c r="Y229" i="2"/>
  <c r="O229" i="2"/>
  <c r="W228" i="2"/>
  <c r="J231" i="2"/>
  <c r="E228" i="2"/>
  <c r="F227" i="2"/>
  <c r="C228" i="2" s="1"/>
  <c r="D232" i="1"/>
  <c r="J127" i="1"/>
  <c r="I127" i="1"/>
  <c r="E127" i="1" s="1"/>
  <c r="M127" i="1"/>
  <c r="L127" i="1"/>
  <c r="K127" i="1"/>
  <c r="C1232" i="10" l="1"/>
  <c r="C1233" i="10" s="1"/>
  <c r="C1234" i="10" s="1"/>
  <c r="E1232" i="10"/>
  <c r="I235" i="10"/>
  <c r="I236" i="10" s="1"/>
  <c r="I237" i="10" s="1"/>
  <c r="C235" i="10"/>
  <c r="Z229" i="9"/>
  <c r="W230" i="9" s="1"/>
  <c r="P229" i="9"/>
  <c r="M230" i="9" s="1"/>
  <c r="P230" i="9" s="1"/>
  <c r="K230" i="9"/>
  <c r="H231" i="9" s="1"/>
  <c r="O231" i="9"/>
  <c r="S231" i="9"/>
  <c r="J232" i="9"/>
  <c r="E231" i="9"/>
  <c r="C230" i="9"/>
  <c r="F230" i="9" s="1"/>
  <c r="R230" i="9"/>
  <c r="Y231" i="9"/>
  <c r="D232" i="8"/>
  <c r="G231" i="8"/>
  <c r="R229" i="8"/>
  <c r="N230" i="8"/>
  <c r="Q230" i="8"/>
  <c r="M230" i="8"/>
  <c r="E230" i="8" s="1"/>
  <c r="C231" i="8" s="1"/>
  <c r="P230" i="8"/>
  <c r="O230" i="8"/>
  <c r="H230" i="8"/>
  <c r="I230" i="8"/>
  <c r="F229" i="8"/>
  <c r="G123" i="6"/>
  <c r="P123" i="6"/>
  <c r="H123" i="6"/>
  <c r="M123" i="6"/>
  <c r="E123" i="6" s="1"/>
  <c r="N123" i="6"/>
  <c r="O123" i="6"/>
  <c r="Q123" i="6"/>
  <c r="P228" i="2"/>
  <c r="M229" i="2" s="1"/>
  <c r="U229" i="2"/>
  <c r="R230" i="2" s="1"/>
  <c r="K228" i="2"/>
  <c r="H229" i="2" s="1"/>
  <c r="Y230" i="2"/>
  <c r="J232" i="2"/>
  <c r="O230" i="2"/>
  <c r="Z228" i="2"/>
  <c r="W229" i="2" s="1"/>
  <c r="E229" i="2"/>
  <c r="F228" i="2"/>
  <c r="C229" i="2" s="1"/>
  <c r="S231" i="2"/>
  <c r="N127" i="1"/>
  <c r="O127" i="1" s="1"/>
  <c r="D233" i="1"/>
  <c r="C128" i="1"/>
  <c r="E1233" i="10" l="1"/>
  <c r="E1234" i="10" s="1"/>
  <c r="E1235" i="10" s="1"/>
  <c r="G1233" i="10"/>
  <c r="C236" i="10"/>
  <c r="C237" i="10" s="1"/>
  <c r="C238" i="10" s="1"/>
  <c r="E236" i="10"/>
  <c r="K231" i="9"/>
  <c r="H232" i="9" s="1"/>
  <c r="Z230" i="9"/>
  <c r="W231" i="9" s="1"/>
  <c r="M231" i="9"/>
  <c r="P231" i="9" s="1"/>
  <c r="J233" i="9"/>
  <c r="C231" i="9"/>
  <c r="O232" i="9"/>
  <c r="S232" i="9"/>
  <c r="Y232" i="9"/>
  <c r="E232" i="9"/>
  <c r="F231" i="9"/>
  <c r="U230" i="9"/>
  <c r="R231" i="9" s="1"/>
  <c r="D233" i="8"/>
  <c r="G232" i="8"/>
  <c r="F230" i="8"/>
  <c r="N231" i="8"/>
  <c r="Q231" i="8"/>
  <c r="M231" i="8"/>
  <c r="E231" i="8" s="1"/>
  <c r="C232" i="8" s="1"/>
  <c r="P231" i="8"/>
  <c r="O231" i="8"/>
  <c r="H231" i="8"/>
  <c r="I231" i="8"/>
  <c r="R230" i="8"/>
  <c r="C124" i="6"/>
  <c r="I124" i="6" s="1"/>
  <c r="R123" i="6"/>
  <c r="F123" i="6"/>
  <c r="K229" i="2"/>
  <c r="H230" i="2" s="1"/>
  <c r="Z229" i="2"/>
  <c r="W230" i="2" s="1"/>
  <c r="U230" i="2"/>
  <c r="R231" i="2" s="1"/>
  <c r="C230" i="2"/>
  <c r="M230" i="2"/>
  <c r="P229" i="2"/>
  <c r="S232" i="2"/>
  <c r="Y231" i="2"/>
  <c r="J233" i="2"/>
  <c r="E230" i="2"/>
  <c r="F229" i="2"/>
  <c r="O231" i="2"/>
  <c r="M128" i="1"/>
  <c r="L128" i="1"/>
  <c r="I128" i="1"/>
  <c r="E128" i="1" s="1"/>
  <c r="K128" i="1"/>
  <c r="J128" i="1"/>
  <c r="D234" i="1"/>
  <c r="G1234" i="10" l="1"/>
  <c r="G1235" i="10" s="1"/>
  <c r="G1236" i="10" s="1"/>
  <c r="I1234" i="10"/>
  <c r="E237" i="10"/>
  <c r="E238" i="10" s="1"/>
  <c r="E239" i="10" s="1"/>
  <c r="G237" i="10"/>
  <c r="U231" i="9"/>
  <c r="R232" i="9" s="1"/>
  <c r="Z231" i="9"/>
  <c r="W232" i="9" s="1"/>
  <c r="K232" i="9"/>
  <c r="H233" i="9" s="1"/>
  <c r="E233" i="9"/>
  <c r="S233" i="9"/>
  <c r="J234" i="9"/>
  <c r="M232" i="9"/>
  <c r="P232" i="9" s="1"/>
  <c r="Y233" i="9"/>
  <c r="O233" i="9"/>
  <c r="C232" i="9"/>
  <c r="F232" i="9" s="1"/>
  <c r="D234" i="8"/>
  <c r="G233" i="8"/>
  <c r="F231" i="8"/>
  <c r="R231" i="8"/>
  <c r="N232" i="8"/>
  <c r="Q232" i="8"/>
  <c r="M232" i="8"/>
  <c r="E232" i="8" s="1"/>
  <c r="C233" i="8" s="1"/>
  <c r="P232" i="8"/>
  <c r="O232" i="8"/>
  <c r="H232" i="8"/>
  <c r="I232" i="8"/>
  <c r="O124" i="6"/>
  <c r="Q124" i="6"/>
  <c r="G124" i="6"/>
  <c r="M124" i="6"/>
  <c r="E124" i="6" s="1"/>
  <c r="H124" i="6"/>
  <c r="N124" i="6"/>
  <c r="P124" i="6"/>
  <c r="U231" i="2"/>
  <c r="R232" i="2" s="1"/>
  <c r="Z230" i="2"/>
  <c r="W231" i="2" s="1"/>
  <c r="K230" i="2"/>
  <c r="H231" i="2" s="1"/>
  <c r="C231" i="2"/>
  <c r="F230" i="2"/>
  <c r="E231" i="2"/>
  <c r="O232" i="2"/>
  <c r="Y232" i="2"/>
  <c r="P230" i="2"/>
  <c r="M231" i="2" s="1"/>
  <c r="S233" i="2"/>
  <c r="J234" i="2"/>
  <c r="N128" i="1"/>
  <c r="O128" i="1" s="1"/>
  <c r="C129" i="1"/>
  <c r="D235" i="1"/>
  <c r="I1235" i="10" l="1"/>
  <c r="I1236" i="10" s="1"/>
  <c r="I1237" i="10" s="1"/>
  <c r="C1235" i="10"/>
  <c r="G238" i="10"/>
  <c r="G239" i="10" s="1"/>
  <c r="G240" i="10" s="1"/>
  <c r="I238" i="10"/>
  <c r="K233" i="9"/>
  <c r="H234" i="9" s="1"/>
  <c r="Z232" i="9"/>
  <c r="W233" i="9" s="1"/>
  <c r="U232" i="9"/>
  <c r="R233" i="9" s="1"/>
  <c r="O234" i="9"/>
  <c r="J235" i="9"/>
  <c r="E234" i="9"/>
  <c r="C233" i="9"/>
  <c r="F233" i="9" s="1"/>
  <c r="Y234" i="9"/>
  <c r="S234" i="9"/>
  <c r="M233" i="9"/>
  <c r="P233" i="9" s="1"/>
  <c r="D235" i="8"/>
  <c r="G234" i="8"/>
  <c r="F232" i="8"/>
  <c r="R232" i="8"/>
  <c r="N233" i="8"/>
  <c r="Q233" i="8"/>
  <c r="M233" i="8"/>
  <c r="E233" i="8" s="1"/>
  <c r="C234" i="8" s="1"/>
  <c r="P233" i="8"/>
  <c r="O233" i="8"/>
  <c r="H233" i="8"/>
  <c r="I233" i="8"/>
  <c r="F124" i="6"/>
  <c r="C125" i="6"/>
  <c r="I125" i="6" s="1"/>
  <c r="R124" i="6"/>
  <c r="K231" i="2"/>
  <c r="H232" i="2" s="1"/>
  <c r="Z231" i="2"/>
  <c r="W232" i="2" s="1"/>
  <c r="P231" i="2"/>
  <c r="M232" i="2" s="1"/>
  <c r="U232" i="2"/>
  <c r="R233" i="2" s="1"/>
  <c r="O233" i="2"/>
  <c r="S234" i="2"/>
  <c r="J235" i="2"/>
  <c r="F231" i="2"/>
  <c r="C232" i="2" s="1"/>
  <c r="E232" i="2"/>
  <c r="Y233" i="2"/>
  <c r="L129" i="1"/>
  <c r="K129" i="1"/>
  <c r="I129" i="1"/>
  <c r="E129" i="1" s="1"/>
  <c r="C130" i="1" s="1"/>
  <c r="M129" i="1"/>
  <c r="J129" i="1"/>
  <c r="D236" i="1"/>
  <c r="C1236" i="10" l="1"/>
  <c r="C1237" i="10" s="1"/>
  <c r="C1238" i="10" s="1"/>
  <c r="E1236" i="10"/>
  <c r="I239" i="10"/>
  <c r="I240" i="10" s="1"/>
  <c r="I241" i="10" s="1"/>
  <c r="C239" i="10"/>
  <c r="U233" i="9"/>
  <c r="R234" i="9" s="1"/>
  <c r="U234" i="9" s="1"/>
  <c r="Z233" i="9"/>
  <c r="W234" i="9" s="1"/>
  <c r="K234" i="9"/>
  <c r="H235" i="9" s="1"/>
  <c r="K235" i="9" s="1"/>
  <c r="E235" i="9"/>
  <c r="O235" i="9"/>
  <c r="M234" i="9"/>
  <c r="P234" i="9" s="1"/>
  <c r="Y235" i="9"/>
  <c r="S235" i="9"/>
  <c r="C234" i="9"/>
  <c r="J236" i="9"/>
  <c r="D236" i="8"/>
  <c r="G235" i="8"/>
  <c r="R233" i="8"/>
  <c r="F233" i="8"/>
  <c r="N234" i="8"/>
  <c r="Q234" i="8"/>
  <c r="M234" i="8"/>
  <c r="E234" i="8" s="1"/>
  <c r="C235" i="8" s="1"/>
  <c r="P234" i="8"/>
  <c r="O234" i="8"/>
  <c r="H234" i="8"/>
  <c r="I234" i="8"/>
  <c r="H125" i="6"/>
  <c r="M125" i="6"/>
  <c r="E125" i="6" s="1"/>
  <c r="C126" i="6" s="1"/>
  <c r="I126" i="6" s="1"/>
  <c r="Q125" i="6"/>
  <c r="N125" i="6"/>
  <c r="O125" i="6"/>
  <c r="P125" i="6"/>
  <c r="G125" i="6"/>
  <c r="Z232" i="2"/>
  <c r="W233" i="2" s="1"/>
  <c r="C233" i="2"/>
  <c r="U233" i="2"/>
  <c r="R234" i="2" s="1"/>
  <c r="P232" i="2"/>
  <c r="M233" i="2" s="1"/>
  <c r="H233" i="2"/>
  <c r="K232" i="2"/>
  <c r="S235" i="2"/>
  <c r="O234" i="2"/>
  <c r="J236" i="2"/>
  <c r="Y234" i="2"/>
  <c r="F232" i="2"/>
  <c r="E233" i="2"/>
  <c r="N129" i="1"/>
  <c r="O129" i="1" s="1"/>
  <c r="K130" i="1"/>
  <c r="J130" i="1"/>
  <c r="L130" i="1"/>
  <c r="I130" i="1"/>
  <c r="E130" i="1" s="1"/>
  <c r="M130" i="1"/>
  <c r="D237" i="1"/>
  <c r="E1237" i="10" l="1"/>
  <c r="E1238" i="10" s="1"/>
  <c r="E1239" i="10" s="1"/>
  <c r="G1237" i="10"/>
  <c r="C240" i="10"/>
  <c r="C241" i="10" s="1"/>
  <c r="C242" i="10" s="1"/>
  <c r="E240" i="10"/>
  <c r="Z234" i="9"/>
  <c r="W235" i="9" s="1"/>
  <c r="J237" i="9"/>
  <c r="K236" i="9"/>
  <c r="O236" i="9"/>
  <c r="H236" i="9"/>
  <c r="Y236" i="9"/>
  <c r="F234" i="9"/>
  <c r="C235" i="9" s="1"/>
  <c r="R235" i="9"/>
  <c r="U235" i="9" s="1"/>
  <c r="S236" i="9"/>
  <c r="M235" i="9"/>
  <c r="E236" i="9"/>
  <c r="D237" i="8"/>
  <c r="G236" i="8"/>
  <c r="R234" i="8"/>
  <c r="F234" i="8"/>
  <c r="N235" i="8"/>
  <c r="Q235" i="8"/>
  <c r="M235" i="8"/>
  <c r="E235" i="8" s="1"/>
  <c r="C236" i="8" s="1"/>
  <c r="P235" i="8"/>
  <c r="O235" i="8"/>
  <c r="H235" i="8"/>
  <c r="I235" i="8"/>
  <c r="F125" i="6"/>
  <c r="R125" i="6"/>
  <c r="G126" i="6"/>
  <c r="P126" i="6"/>
  <c r="H126" i="6"/>
  <c r="M126" i="6"/>
  <c r="E126" i="6" s="1"/>
  <c r="Q126" i="6"/>
  <c r="N126" i="6"/>
  <c r="O126" i="6"/>
  <c r="P233" i="2"/>
  <c r="M234" i="2" s="1"/>
  <c r="U234" i="2"/>
  <c r="R235" i="2" s="1"/>
  <c r="Z233" i="2"/>
  <c r="W234" i="2" s="1"/>
  <c r="K233" i="2"/>
  <c r="H234" i="2" s="1"/>
  <c r="Y235" i="2"/>
  <c r="J237" i="2"/>
  <c r="C234" i="2"/>
  <c r="O235" i="2"/>
  <c r="E234" i="2"/>
  <c r="F233" i="2"/>
  <c r="S236" i="2"/>
  <c r="N130" i="1"/>
  <c r="O130" i="1" s="1"/>
  <c r="C131" i="1"/>
  <c r="D238" i="1"/>
  <c r="G1238" i="10" l="1"/>
  <c r="G1239" i="10" s="1"/>
  <c r="G1240" i="10" s="1"/>
  <c r="I1238" i="10"/>
  <c r="E241" i="10"/>
  <c r="E242" i="10" s="1"/>
  <c r="E243" i="10" s="1"/>
  <c r="G241" i="10"/>
  <c r="Z235" i="9"/>
  <c r="W236" i="9" s="1"/>
  <c r="E237" i="9"/>
  <c r="J238" i="9"/>
  <c r="K237" i="9"/>
  <c r="H237" i="9"/>
  <c r="P235" i="9"/>
  <c r="M236" i="9" s="1"/>
  <c r="R236" i="9"/>
  <c r="F235" i="9"/>
  <c r="C236" i="9" s="1"/>
  <c r="S237" i="9"/>
  <c r="Y237" i="9"/>
  <c r="O237" i="9"/>
  <c r="D238" i="8"/>
  <c r="G237" i="8"/>
  <c r="R235" i="8"/>
  <c r="F235" i="8"/>
  <c r="N236" i="8"/>
  <c r="Q236" i="8"/>
  <c r="M236" i="8"/>
  <c r="E236" i="8" s="1"/>
  <c r="C237" i="8" s="1"/>
  <c r="P236" i="8"/>
  <c r="O236" i="8"/>
  <c r="H236" i="8"/>
  <c r="F236" i="8" s="1"/>
  <c r="I236" i="8"/>
  <c r="C127" i="6"/>
  <c r="I127" i="6" s="1"/>
  <c r="R126" i="6"/>
  <c r="F126" i="6"/>
  <c r="K234" i="2"/>
  <c r="H235" i="2" s="1"/>
  <c r="U235" i="2"/>
  <c r="R236" i="2" s="1"/>
  <c r="Z234" i="2"/>
  <c r="W235" i="2" s="1"/>
  <c r="P234" i="2"/>
  <c r="M235" i="2" s="1"/>
  <c r="S237" i="2"/>
  <c r="Y236" i="2"/>
  <c r="F234" i="2"/>
  <c r="C235" i="2" s="1"/>
  <c r="E235" i="2"/>
  <c r="O236" i="2"/>
  <c r="J238" i="2"/>
  <c r="M131" i="1"/>
  <c r="J131" i="1"/>
  <c r="I131" i="1"/>
  <c r="E131" i="1" s="1"/>
  <c r="L131" i="1"/>
  <c r="K131" i="1"/>
  <c r="D239" i="1"/>
  <c r="I1239" i="10" l="1"/>
  <c r="I1240" i="10" s="1"/>
  <c r="I1241" i="10" s="1"/>
  <c r="C1239" i="10"/>
  <c r="G242" i="10"/>
  <c r="G243" i="10" s="1"/>
  <c r="G244" i="10" s="1"/>
  <c r="I242" i="10"/>
  <c r="F236" i="9"/>
  <c r="C237" i="9" s="1"/>
  <c r="P236" i="9"/>
  <c r="M237" i="9" s="1"/>
  <c r="Z236" i="9"/>
  <c r="W237" i="9" s="1"/>
  <c r="H238" i="9"/>
  <c r="K238" i="9" s="1"/>
  <c r="Y238" i="9"/>
  <c r="E238" i="9"/>
  <c r="S238" i="9"/>
  <c r="O238" i="9"/>
  <c r="U236" i="9"/>
  <c r="R237" i="9" s="1"/>
  <c r="J239" i="9"/>
  <c r="D239" i="8"/>
  <c r="G238" i="8"/>
  <c r="R236" i="8"/>
  <c r="N237" i="8"/>
  <c r="Q237" i="8"/>
  <c r="M237" i="8"/>
  <c r="E237" i="8" s="1"/>
  <c r="C238" i="8" s="1"/>
  <c r="P237" i="8"/>
  <c r="O237" i="8"/>
  <c r="H237" i="8"/>
  <c r="I237" i="8"/>
  <c r="O127" i="6"/>
  <c r="G127" i="6"/>
  <c r="P127" i="6"/>
  <c r="H127" i="6"/>
  <c r="M127" i="6"/>
  <c r="E127" i="6" s="1"/>
  <c r="Q127" i="6"/>
  <c r="N127" i="6"/>
  <c r="M236" i="2"/>
  <c r="P235" i="2"/>
  <c r="U236" i="2"/>
  <c r="R237" i="2" s="1"/>
  <c r="Z235" i="2"/>
  <c r="W236" i="2" s="1"/>
  <c r="H236" i="2"/>
  <c r="K235" i="2"/>
  <c r="Y237" i="2"/>
  <c r="J239" i="2"/>
  <c r="S238" i="2"/>
  <c r="O237" i="2"/>
  <c r="F235" i="2"/>
  <c r="C236" i="2" s="1"/>
  <c r="E236" i="2"/>
  <c r="N131" i="1"/>
  <c r="O131" i="1" s="1"/>
  <c r="C132" i="1"/>
  <c r="D240" i="1"/>
  <c r="C1240" i="10" l="1"/>
  <c r="C1241" i="10" s="1"/>
  <c r="C1242" i="10" s="1"/>
  <c r="E1240" i="10"/>
  <c r="I243" i="10"/>
  <c r="I244" i="10" s="1"/>
  <c r="I245" i="10" s="1"/>
  <c r="C243" i="10"/>
  <c r="Z237" i="9"/>
  <c r="W238" i="9" s="1"/>
  <c r="P237" i="9"/>
  <c r="M238" i="9" s="1"/>
  <c r="F237" i="9"/>
  <c r="C238" i="9" s="1"/>
  <c r="Y239" i="9"/>
  <c r="O239" i="9"/>
  <c r="H239" i="9"/>
  <c r="J240" i="9"/>
  <c r="S239" i="9"/>
  <c r="E239" i="9"/>
  <c r="U237" i="9"/>
  <c r="R238" i="9" s="1"/>
  <c r="D240" i="8"/>
  <c r="G239" i="8"/>
  <c r="F237" i="8"/>
  <c r="R237" i="8"/>
  <c r="N238" i="8"/>
  <c r="Q238" i="8"/>
  <c r="M238" i="8"/>
  <c r="E238" i="8" s="1"/>
  <c r="C239" i="8" s="1"/>
  <c r="P238" i="8"/>
  <c r="O238" i="8"/>
  <c r="H238" i="8"/>
  <c r="I238" i="8"/>
  <c r="R127" i="6"/>
  <c r="F127" i="6"/>
  <c r="C128" i="6"/>
  <c r="I128" i="6" s="1"/>
  <c r="Z236" i="2"/>
  <c r="W237" i="2" s="1"/>
  <c r="U237" i="2"/>
  <c r="R238" i="2" s="1"/>
  <c r="K236" i="2"/>
  <c r="H237" i="2" s="1"/>
  <c r="J240" i="2"/>
  <c r="E237" i="2"/>
  <c r="F236" i="2"/>
  <c r="C237" i="2" s="1"/>
  <c r="Y238" i="2"/>
  <c r="O238" i="2"/>
  <c r="M237" i="2"/>
  <c r="S239" i="2"/>
  <c r="P236" i="2"/>
  <c r="I132" i="1"/>
  <c r="M132" i="1"/>
  <c r="E132" i="1"/>
  <c r="C133" i="1" s="1"/>
  <c r="L132" i="1"/>
  <c r="K132" i="1"/>
  <c r="J132" i="1"/>
  <c r="D241" i="1"/>
  <c r="E1241" i="10" l="1"/>
  <c r="E1242" i="10" s="1"/>
  <c r="E1243" i="10" s="1"/>
  <c r="G1241" i="10"/>
  <c r="C244" i="10"/>
  <c r="C245" i="10" s="1"/>
  <c r="C246" i="10" s="1"/>
  <c r="E244" i="10"/>
  <c r="U238" i="9"/>
  <c r="R239" i="9" s="1"/>
  <c r="P238" i="9"/>
  <c r="M239" i="9" s="1"/>
  <c r="F238" i="9"/>
  <c r="C239" i="9" s="1"/>
  <c r="Z238" i="9"/>
  <c r="W239" i="9" s="1"/>
  <c r="S240" i="9"/>
  <c r="Y240" i="9"/>
  <c r="K239" i="9"/>
  <c r="H240" i="9" s="1"/>
  <c r="O240" i="9"/>
  <c r="E240" i="9"/>
  <c r="J241" i="9"/>
  <c r="D241" i="8"/>
  <c r="G240" i="8"/>
  <c r="F238" i="8"/>
  <c r="N239" i="8"/>
  <c r="Q239" i="8"/>
  <c r="M239" i="8"/>
  <c r="E239" i="8" s="1"/>
  <c r="C240" i="8" s="1"/>
  <c r="P239" i="8"/>
  <c r="O239" i="8"/>
  <c r="H239" i="8"/>
  <c r="I239" i="8"/>
  <c r="R238" i="8"/>
  <c r="N128" i="6"/>
  <c r="O128" i="6"/>
  <c r="G128" i="6"/>
  <c r="P128" i="6"/>
  <c r="H128" i="6"/>
  <c r="M128" i="6"/>
  <c r="E128" i="6" s="1"/>
  <c r="Q128" i="6"/>
  <c r="U238" i="2"/>
  <c r="R239" i="2" s="1"/>
  <c r="K237" i="2"/>
  <c r="H238" i="2" s="1"/>
  <c r="Z237" i="2"/>
  <c r="W238" i="2" s="1"/>
  <c r="J241" i="2"/>
  <c r="O239" i="2"/>
  <c r="P237" i="2"/>
  <c r="M238" i="2" s="1"/>
  <c r="Y239" i="2"/>
  <c r="S240" i="2"/>
  <c r="E238" i="2"/>
  <c r="F237" i="2"/>
  <c r="C238" i="2" s="1"/>
  <c r="M133" i="1"/>
  <c r="L133" i="1"/>
  <c r="K133" i="1"/>
  <c r="J133" i="1"/>
  <c r="I133" i="1"/>
  <c r="E133" i="1" s="1"/>
  <c r="N132" i="1"/>
  <c r="O132" i="1" s="1"/>
  <c r="D242" i="1"/>
  <c r="G1242" i="10" l="1"/>
  <c r="G1243" i="10" s="1"/>
  <c r="G1244" i="10" s="1"/>
  <c r="I1242" i="10"/>
  <c r="E245" i="10"/>
  <c r="E246" i="10" s="1"/>
  <c r="E247" i="10" s="1"/>
  <c r="G245" i="10"/>
  <c r="Z239" i="9"/>
  <c r="W240" i="9" s="1"/>
  <c r="K240" i="9"/>
  <c r="H241" i="9" s="1"/>
  <c r="F239" i="9"/>
  <c r="C240" i="9" s="1"/>
  <c r="P239" i="9"/>
  <c r="M240" i="9" s="1"/>
  <c r="U239" i="9"/>
  <c r="R240" i="9" s="1"/>
  <c r="Y241" i="9"/>
  <c r="J242" i="9"/>
  <c r="O241" i="9"/>
  <c r="E241" i="9"/>
  <c r="S241" i="9"/>
  <c r="D242" i="8"/>
  <c r="G241" i="8"/>
  <c r="F239" i="8"/>
  <c r="R239" i="8"/>
  <c r="N240" i="8"/>
  <c r="Q240" i="8"/>
  <c r="M240" i="8"/>
  <c r="E240" i="8" s="1"/>
  <c r="C241" i="8" s="1"/>
  <c r="P240" i="8"/>
  <c r="O240" i="8"/>
  <c r="H240" i="8"/>
  <c r="I240" i="8"/>
  <c r="F128" i="6"/>
  <c r="C129" i="6"/>
  <c r="I129" i="6" s="1"/>
  <c r="R128" i="6"/>
  <c r="P238" i="2"/>
  <c r="M239" i="2" s="1"/>
  <c r="K238" i="2"/>
  <c r="H239" i="2" s="1"/>
  <c r="Z238" i="2"/>
  <c r="W239" i="2" s="1"/>
  <c r="R240" i="2"/>
  <c r="U239" i="2"/>
  <c r="Y240" i="2"/>
  <c r="J242" i="2"/>
  <c r="S241" i="2"/>
  <c r="F238" i="2"/>
  <c r="C239" i="2" s="1"/>
  <c r="E239" i="2"/>
  <c r="O240" i="2"/>
  <c r="C134" i="1"/>
  <c r="N133" i="1"/>
  <c r="O133" i="1" s="1"/>
  <c r="D243" i="1"/>
  <c r="I1243" i="10" l="1"/>
  <c r="I1244" i="10" s="1"/>
  <c r="I1245" i="10" s="1"/>
  <c r="C1243" i="10"/>
  <c r="G246" i="10"/>
  <c r="G247" i="10" s="1"/>
  <c r="G248" i="10" s="1"/>
  <c r="I246" i="10"/>
  <c r="P240" i="9"/>
  <c r="M241" i="9" s="1"/>
  <c r="F240" i="9"/>
  <c r="C241" i="9" s="1"/>
  <c r="K241" i="9"/>
  <c r="H242" i="9" s="1"/>
  <c r="U240" i="9"/>
  <c r="R241" i="9" s="1"/>
  <c r="Z240" i="9"/>
  <c r="W241" i="9" s="1"/>
  <c r="S242" i="9"/>
  <c r="O242" i="9"/>
  <c r="Y242" i="9"/>
  <c r="E242" i="9"/>
  <c r="J243" i="9"/>
  <c r="D243" i="8"/>
  <c r="G242" i="8"/>
  <c r="F240" i="8"/>
  <c r="N241" i="8"/>
  <c r="Q241" i="8"/>
  <c r="M241" i="8"/>
  <c r="E241" i="8" s="1"/>
  <c r="C242" i="8" s="1"/>
  <c r="P241" i="8"/>
  <c r="O241" i="8"/>
  <c r="H241" i="8"/>
  <c r="I241" i="8"/>
  <c r="R240" i="8"/>
  <c r="H129" i="6"/>
  <c r="M129" i="6"/>
  <c r="E129" i="6" s="1"/>
  <c r="C130" i="6" s="1"/>
  <c r="I130" i="6" s="1"/>
  <c r="Q129" i="6"/>
  <c r="N129" i="6"/>
  <c r="O129" i="6"/>
  <c r="P129" i="6"/>
  <c r="G129" i="6"/>
  <c r="Z239" i="2"/>
  <c r="W240" i="2" s="1"/>
  <c r="K239" i="2"/>
  <c r="H240" i="2" s="1"/>
  <c r="C240" i="2"/>
  <c r="P239" i="2"/>
  <c r="M240" i="2" s="1"/>
  <c r="R241" i="2"/>
  <c r="U240" i="2"/>
  <c r="Y241" i="2"/>
  <c r="O241" i="2"/>
  <c r="S242" i="2"/>
  <c r="J243" i="2"/>
  <c r="F239" i="2"/>
  <c r="E240" i="2"/>
  <c r="D244" i="1"/>
  <c r="I134" i="1"/>
  <c r="M134" i="1"/>
  <c r="E134" i="1"/>
  <c r="L134" i="1"/>
  <c r="K134" i="1"/>
  <c r="J134" i="1"/>
  <c r="C1244" i="10" l="1"/>
  <c r="C1245" i="10" s="1"/>
  <c r="C1246" i="10" s="1"/>
  <c r="E1244" i="10"/>
  <c r="I247" i="10"/>
  <c r="I248" i="10" s="1"/>
  <c r="I249" i="10" s="1"/>
  <c r="C247" i="10"/>
  <c r="U241" i="9"/>
  <c r="R242" i="9" s="1"/>
  <c r="F241" i="9"/>
  <c r="C242" i="9" s="1"/>
  <c r="E243" i="9"/>
  <c r="O243" i="9"/>
  <c r="K242" i="9"/>
  <c r="H243" i="9" s="1"/>
  <c r="Z241" i="9"/>
  <c r="W242" i="9" s="1"/>
  <c r="Z242" i="9" s="1"/>
  <c r="S243" i="9"/>
  <c r="J244" i="9"/>
  <c r="Y243" i="9"/>
  <c r="P241" i="9"/>
  <c r="M242" i="9" s="1"/>
  <c r="D244" i="8"/>
  <c r="G243" i="8"/>
  <c r="F241" i="8"/>
  <c r="R241" i="8"/>
  <c r="N242" i="8"/>
  <c r="Q242" i="8"/>
  <c r="M242" i="8"/>
  <c r="E242" i="8" s="1"/>
  <c r="C243" i="8" s="1"/>
  <c r="P242" i="8"/>
  <c r="O242" i="8"/>
  <c r="H242" i="8"/>
  <c r="I242" i="8"/>
  <c r="F129" i="6"/>
  <c r="R129" i="6"/>
  <c r="G130" i="6"/>
  <c r="P130" i="6"/>
  <c r="H130" i="6"/>
  <c r="M130" i="6"/>
  <c r="E130" i="6" s="1"/>
  <c r="Q130" i="6"/>
  <c r="N130" i="6"/>
  <c r="O130" i="6"/>
  <c r="K240" i="2"/>
  <c r="H241" i="2" s="1"/>
  <c r="P240" i="2"/>
  <c r="M241" i="2" s="1"/>
  <c r="Z240" i="2"/>
  <c r="W241" i="2" s="1"/>
  <c r="F240" i="2"/>
  <c r="C241" i="2" s="1"/>
  <c r="E241" i="2"/>
  <c r="U241" i="2"/>
  <c r="R242" i="2" s="1"/>
  <c r="O242" i="2"/>
  <c r="Y242" i="2"/>
  <c r="S243" i="2"/>
  <c r="J244" i="2"/>
  <c r="N134" i="1"/>
  <c r="O134" i="1" s="1"/>
  <c r="D245" i="1"/>
  <c r="C135" i="1"/>
  <c r="E1245" i="10" l="1"/>
  <c r="E1246" i="10" s="1"/>
  <c r="E1247" i="10" s="1"/>
  <c r="G1245" i="10"/>
  <c r="C248" i="10"/>
  <c r="C249" i="10" s="1"/>
  <c r="C250" i="10" s="1"/>
  <c r="E248" i="10"/>
  <c r="P242" i="9"/>
  <c r="M243" i="9" s="1"/>
  <c r="K243" i="9"/>
  <c r="H244" i="9" s="1"/>
  <c r="F242" i="9"/>
  <c r="C243" i="9" s="1"/>
  <c r="U242" i="9"/>
  <c r="R243" i="9" s="1"/>
  <c r="J245" i="9"/>
  <c r="S244" i="9"/>
  <c r="O244" i="9"/>
  <c r="Y244" i="9"/>
  <c r="W243" i="9"/>
  <c r="Z243" i="9" s="1"/>
  <c r="E244" i="9"/>
  <c r="D245" i="8"/>
  <c r="G244" i="8"/>
  <c r="R242" i="8"/>
  <c r="F242" i="8"/>
  <c r="N243" i="8"/>
  <c r="Q243" i="8"/>
  <c r="M243" i="8"/>
  <c r="E243" i="8" s="1"/>
  <c r="C244" i="8" s="1"/>
  <c r="P243" i="8"/>
  <c r="O243" i="8"/>
  <c r="H243" i="8"/>
  <c r="I243" i="8"/>
  <c r="C131" i="6"/>
  <c r="I131" i="6" s="1"/>
  <c r="R130" i="6"/>
  <c r="F130" i="6"/>
  <c r="U242" i="2"/>
  <c r="R243" i="2" s="1"/>
  <c r="P241" i="2"/>
  <c r="M242" i="2" s="1"/>
  <c r="C242" i="2"/>
  <c r="Z241" i="2"/>
  <c r="W242" i="2" s="1"/>
  <c r="H242" i="2"/>
  <c r="K241" i="2"/>
  <c r="S244" i="2"/>
  <c r="O243" i="2"/>
  <c r="J245" i="2"/>
  <c r="E242" i="2"/>
  <c r="F241" i="2"/>
  <c r="Y243" i="2"/>
  <c r="L135" i="1"/>
  <c r="K135" i="1"/>
  <c r="J135" i="1"/>
  <c r="I135" i="1"/>
  <c r="E135" i="1" s="1"/>
  <c r="C136" i="1" s="1"/>
  <c r="M135" i="1"/>
  <c r="D246" i="1"/>
  <c r="G1246" i="10" l="1"/>
  <c r="G1247" i="10" s="1"/>
  <c r="G1248" i="10" s="1"/>
  <c r="I1246" i="10"/>
  <c r="E249" i="10"/>
  <c r="E250" i="10" s="1"/>
  <c r="E251" i="10" s="1"/>
  <c r="G249" i="10"/>
  <c r="U243" i="9"/>
  <c r="R244" i="9" s="1"/>
  <c r="K244" i="9"/>
  <c r="H245" i="9" s="1"/>
  <c r="F243" i="9"/>
  <c r="C244" i="9" s="1"/>
  <c r="P243" i="9"/>
  <c r="M244" i="9" s="1"/>
  <c r="Y245" i="9"/>
  <c r="S245" i="9"/>
  <c r="E245" i="9"/>
  <c r="W244" i="9"/>
  <c r="Z244" i="9" s="1"/>
  <c r="O245" i="9"/>
  <c r="J246" i="9"/>
  <c r="D246" i="8"/>
  <c r="G245" i="8"/>
  <c r="F243" i="8"/>
  <c r="R243" i="8"/>
  <c r="N244" i="8"/>
  <c r="Q244" i="8"/>
  <c r="M244" i="8"/>
  <c r="E244" i="8" s="1"/>
  <c r="C245" i="8" s="1"/>
  <c r="P244" i="8"/>
  <c r="O244" i="8"/>
  <c r="H244" i="8"/>
  <c r="I244" i="8"/>
  <c r="O131" i="6"/>
  <c r="G131" i="6"/>
  <c r="P131" i="6"/>
  <c r="H131" i="6"/>
  <c r="M131" i="6"/>
  <c r="E131" i="6" s="1"/>
  <c r="Q131" i="6"/>
  <c r="N131" i="6"/>
  <c r="Z242" i="2"/>
  <c r="W243" i="2" s="1"/>
  <c r="P242" i="2"/>
  <c r="M243" i="2" s="1"/>
  <c r="U243" i="2"/>
  <c r="R244" i="2" s="1"/>
  <c r="E243" i="2"/>
  <c r="F242" i="2"/>
  <c r="C243" i="2" s="1"/>
  <c r="J246" i="2"/>
  <c r="O244" i="2"/>
  <c r="Y244" i="2"/>
  <c r="K242" i="2"/>
  <c r="H243" i="2" s="1"/>
  <c r="S245" i="2"/>
  <c r="M136" i="1"/>
  <c r="L136" i="1"/>
  <c r="K136" i="1"/>
  <c r="J136" i="1"/>
  <c r="I136" i="1"/>
  <c r="E136" i="1" s="1"/>
  <c r="D247" i="1"/>
  <c r="N135" i="1"/>
  <c r="O135" i="1" s="1"/>
  <c r="I1247" i="10" l="1"/>
  <c r="I1248" i="10" s="1"/>
  <c r="I1249" i="10" s="1"/>
  <c r="C1247" i="10"/>
  <c r="G250" i="10"/>
  <c r="G251" i="10" s="1"/>
  <c r="G252" i="10" s="1"/>
  <c r="I250" i="10"/>
  <c r="K245" i="9"/>
  <c r="H246" i="9" s="1"/>
  <c r="P244" i="9"/>
  <c r="M245" i="9" s="1"/>
  <c r="F244" i="9"/>
  <c r="C245" i="9" s="1"/>
  <c r="U244" i="9"/>
  <c r="R245" i="9" s="1"/>
  <c r="S246" i="9"/>
  <c r="J247" i="9"/>
  <c r="O246" i="9"/>
  <c r="W245" i="9"/>
  <c r="Z245" i="9" s="1"/>
  <c r="E246" i="9"/>
  <c r="Y246" i="9"/>
  <c r="D247" i="8"/>
  <c r="G246" i="8"/>
  <c r="R244" i="8"/>
  <c r="F244" i="8"/>
  <c r="N245" i="8"/>
  <c r="Q245" i="8"/>
  <c r="M245" i="8"/>
  <c r="E245" i="8" s="1"/>
  <c r="C246" i="8" s="1"/>
  <c r="P245" i="8"/>
  <c r="O245" i="8"/>
  <c r="H245" i="8"/>
  <c r="I245" i="8"/>
  <c r="R131" i="6"/>
  <c r="F131" i="6"/>
  <c r="C132" i="6"/>
  <c r="I132" i="6" s="1"/>
  <c r="U244" i="2"/>
  <c r="R245" i="2" s="1"/>
  <c r="P243" i="2"/>
  <c r="M244" i="2" s="1"/>
  <c r="K243" i="2"/>
  <c r="H244" i="2" s="1"/>
  <c r="W244" i="2"/>
  <c r="Z243" i="2"/>
  <c r="Y245" i="2"/>
  <c r="O245" i="2"/>
  <c r="S246" i="2"/>
  <c r="J247" i="2"/>
  <c r="E244" i="2"/>
  <c r="F243" i="2"/>
  <c r="C244" i="2" s="1"/>
  <c r="N136" i="1"/>
  <c r="O136" i="1" s="1"/>
  <c r="C137" i="1"/>
  <c r="D248" i="1"/>
  <c r="C1248" i="10" l="1"/>
  <c r="C1249" i="10" s="1"/>
  <c r="C1250" i="10" s="1"/>
  <c r="E1248" i="10"/>
  <c r="I251" i="10"/>
  <c r="I252" i="10" s="1"/>
  <c r="I253" i="10" s="1"/>
  <c r="C251" i="10"/>
  <c r="P245" i="9"/>
  <c r="M246" i="9" s="1"/>
  <c r="U245" i="9"/>
  <c r="R246" i="9" s="1"/>
  <c r="F245" i="9"/>
  <c r="C246" i="9" s="1"/>
  <c r="K246" i="9"/>
  <c r="H247" i="9" s="1"/>
  <c r="W246" i="9"/>
  <c r="J248" i="9"/>
  <c r="E247" i="9"/>
  <c r="Y247" i="9"/>
  <c r="Z246" i="9"/>
  <c r="S247" i="9"/>
  <c r="O247" i="9"/>
  <c r="D248" i="8"/>
  <c r="G247" i="8"/>
  <c r="R245" i="8"/>
  <c r="F245" i="8"/>
  <c r="N246" i="8"/>
  <c r="Q246" i="8"/>
  <c r="M246" i="8"/>
  <c r="E246" i="8" s="1"/>
  <c r="C247" i="8" s="1"/>
  <c r="P246" i="8"/>
  <c r="O246" i="8"/>
  <c r="H246" i="8"/>
  <c r="I246" i="8"/>
  <c r="N132" i="6"/>
  <c r="O132" i="6"/>
  <c r="G132" i="6"/>
  <c r="P132" i="6"/>
  <c r="H132" i="6"/>
  <c r="M132" i="6"/>
  <c r="E132" i="6" s="1"/>
  <c r="Q132" i="6"/>
  <c r="K244" i="2"/>
  <c r="H245" i="2" s="1"/>
  <c r="P244" i="2"/>
  <c r="M245" i="2" s="1"/>
  <c r="U245" i="2"/>
  <c r="R246" i="2" s="1"/>
  <c r="W245" i="2"/>
  <c r="S247" i="2"/>
  <c r="O246" i="2"/>
  <c r="Y246" i="2"/>
  <c r="E245" i="2"/>
  <c r="F244" i="2"/>
  <c r="C245" i="2" s="1"/>
  <c r="Z244" i="2"/>
  <c r="J248" i="2"/>
  <c r="J137" i="1"/>
  <c r="I137" i="1"/>
  <c r="E137" i="1" s="1"/>
  <c r="C138" i="1" s="1"/>
  <c r="M137" i="1"/>
  <c r="L137" i="1"/>
  <c r="K137" i="1"/>
  <c r="D249" i="1"/>
  <c r="E1249" i="10" l="1"/>
  <c r="E1250" i="10" s="1"/>
  <c r="E1251" i="10" s="1"/>
  <c r="G1249" i="10"/>
  <c r="C252" i="10"/>
  <c r="C253" i="10" s="1"/>
  <c r="C254" i="10" s="1"/>
  <c r="E252" i="10"/>
  <c r="U246" i="9"/>
  <c r="R247" i="9" s="1"/>
  <c r="K247" i="9"/>
  <c r="H248" i="9" s="1"/>
  <c r="F246" i="9"/>
  <c r="C247" i="9" s="1"/>
  <c r="P246" i="9"/>
  <c r="M247" i="9" s="1"/>
  <c r="E248" i="9"/>
  <c r="O248" i="9"/>
  <c r="Y248" i="9"/>
  <c r="J249" i="9"/>
  <c r="S248" i="9"/>
  <c r="W247" i="9"/>
  <c r="D249" i="8"/>
  <c r="G248" i="8"/>
  <c r="R246" i="8"/>
  <c r="N247" i="8"/>
  <c r="Q247" i="8"/>
  <c r="M247" i="8"/>
  <c r="E247" i="8" s="1"/>
  <c r="C248" i="8" s="1"/>
  <c r="P247" i="8"/>
  <c r="O247" i="8"/>
  <c r="H247" i="8"/>
  <c r="I247" i="8"/>
  <c r="F246" i="8"/>
  <c r="F132" i="6"/>
  <c r="C133" i="6"/>
  <c r="I133" i="6" s="1"/>
  <c r="R132" i="6"/>
  <c r="P245" i="2"/>
  <c r="M246" i="2" s="1"/>
  <c r="U246" i="2"/>
  <c r="R247" i="2" s="1"/>
  <c r="K245" i="2"/>
  <c r="H246" i="2" s="1"/>
  <c r="W246" i="2"/>
  <c r="Z246" i="2" s="1"/>
  <c r="Z245" i="2"/>
  <c r="Y247" i="2"/>
  <c r="O247" i="2"/>
  <c r="E246" i="2"/>
  <c r="F245" i="2"/>
  <c r="C246" i="2" s="1"/>
  <c r="S248" i="2"/>
  <c r="J249" i="2"/>
  <c r="M138" i="1"/>
  <c r="L138" i="1"/>
  <c r="K138" i="1"/>
  <c r="J138" i="1"/>
  <c r="I138" i="1"/>
  <c r="E138" i="1" s="1"/>
  <c r="N137" i="1"/>
  <c r="O137" i="1" s="1"/>
  <c r="D250" i="1"/>
  <c r="G1250" i="10" l="1"/>
  <c r="G1251" i="10" s="1"/>
  <c r="G1252" i="10" s="1"/>
  <c r="I1250" i="10"/>
  <c r="E253" i="10"/>
  <c r="E254" i="10" s="1"/>
  <c r="E255" i="10" s="1"/>
  <c r="G253" i="10"/>
  <c r="P247" i="9"/>
  <c r="M248" i="9" s="1"/>
  <c r="K248" i="9"/>
  <c r="H249" i="9" s="1"/>
  <c r="F247" i="9"/>
  <c r="C248" i="9" s="1"/>
  <c r="U247" i="9"/>
  <c r="R248" i="9" s="1"/>
  <c r="J250" i="9"/>
  <c r="O249" i="9"/>
  <c r="Z247" i="9"/>
  <c r="W248" i="9" s="1"/>
  <c r="S249" i="9"/>
  <c r="Y249" i="9"/>
  <c r="E249" i="9"/>
  <c r="D250" i="8"/>
  <c r="G249" i="8"/>
  <c r="F247" i="8"/>
  <c r="R247" i="8"/>
  <c r="N248" i="8"/>
  <c r="Q248" i="8"/>
  <c r="M248" i="8"/>
  <c r="E248" i="8" s="1"/>
  <c r="C249" i="8" s="1"/>
  <c r="P248" i="8"/>
  <c r="O248" i="8"/>
  <c r="H248" i="8"/>
  <c r="I248" i="8"/>
  <c r="H133" i="6"/>
  <c r="M133" i="6"/>
  <c r="E133" i="6" s="1"/>
  <c r="C134" i="6" s="1"/>
  <c r="I134" i="6" s="1"/>
  <c r="Q133" i="6"/>
  <c r="N133" i="6"/>
  <c r="O133" i="6"/>
  <c r="P133" i="6"/>
  <c r="G133" i="6"/>
  <c r="K246" i="2"/>
  <c r="H247" i="2" s="1"/>
  <c r="U247" i="2"/>
  <c r="R248" i="2" s="1"/>
  <c r="P246" i="2"/>
  <c r="M247" i="2" s="1"/>
  <c r="S249" i="2"/>
  <c r="F246" i="2"/>
  <c r="C247" i="2" s="1"/>
  <c r="E247" i="2"/>
  <c r="O248" i="2"/>
  <c r="J250" i="2"/>
  <c r="W247" i="2"/>
  <c r="Y248" i="2"/>
  <c r="C139" i="1"/>
  <c r="N138" i="1"/>
  <c r="O138" i="1" s="1"/>
  <c r="D251" i="1"/>
  <c r="I1251" i="10" l="1"/>
  <c r="I1252" i="10" s="1"/>
  <c r="I1253" i="10" s="1"/>
  <c r="C1251" i="10"/>
  <c r="G254" i="10"/>
  <c r="G255" i="10" s="1"/>
  <c r="G256" i="10" s="1"/>
  <c r="I254" i="10"/>
  <c r="U248" i="9"/>
  <c r="R249" i="9" s="1"/>
  <c r="Z248" i="9"/>
  <c r="W249" i="9" s="1"/>
  <c r="F248" i="9"/>
  <c r="C249" i="9" s="1"/>
  <c r="K249" i="9"/>
  <c r="H250" i="9" s="1"/>
  <c r="P248" i="9"/>
  <c r="M249" i="9" s="1"/>
  <c r="S250" i="9"/>
  <c r="O250" i="9"/>
  <c r="E250" i="9"/>
  <c r="J251" i="9"/>
  <c r="Y250" i="9"/>
  <c r="D251" i="8"/>
  <c r="G250" i="8"/>
  <c r="F248" i="8"/>
  <c r="N249" i="8"/>
  <c r="Q249" i="8"/>
  <c r="M249" i="8"/>
  <c r="E249" i="8" s="1"/>
  <c r="C250" i="8" s="1"/>
  <c r="P249" i="8"/>
  <c r="O249" i="8"/>
  <c r="H249" i="8"/>
  <c r="I249" i="8"/>
  <c r="R248" i="8"/>
  <c r="F133" i="6"/>
  <c r="R133" i="6"/>
  <c r="G134" i="6"/>
  <c r="P134" i="6"/>
  <c r="H134" i="6"/>
  <c r="M134" i="6"/>
  <c r="E134" i="6" s="1"/>
  <c r="Q134" i="6"/>
  <c r="N134" i="6"/>
  <c r="O134" i="6"/>
  <c r="P247" i="2"/>
  <c r="M248" i="2" s="1"/>
  <c r="U248" i="2"/>
  <c r="R249" i="2" s="1"/>
  <c r="K247" i="2"/>
  <c r="H248" i="2" s="1"/>
  <c r="J251" i="2"/>
  <c r="E248" i="2"/>
  <c r="F247" i="2"/>
  <c r="C248" i="2" s="1"/>
  <c r="W248" i="2"/>
  <c r="O249" i="2"/>
  <c r="Y249" i="2"/>
  <c r="Z248" i="2"/>
  <c r="Z247" i="2"/>
  <c r="S250" i="2"/>
  <c r="D252" i="1"/>
  <c r="M139" i="1"/>
  <c r="L139" i="1"/>
  <c r="K139" i="1"/>
  <c r="J139" i="1"/>
  <c r="I139" i="1"/>
  <c r="E139" i="1" s="1"/>
  <c r="C1252" i="10" l="1"/>
  <c r="C1253" i="10" s="1"/>
  <c r="C1254" i="10" s="1"/>
  <c r="E1252" i="10"/>
  <c r="I255" i="10"/>
  <c r="I256" i="10" s="1"/>
  <c r="I257" i="10" s="1"/>
  <c r="C255" i="10"/>
  <c r="K250" i="9"/>
  <c r="H251" i="9" s="1"/>
  <c r="F249" i="9"/>
  <c r="C250" i="9" s="1"/>
  <c r="Z249" i="9"/>
  <c r="W250" i="9" s="1"/>
  <c r="P249" i="9"/>
  <c r="M250" i="9" s="1"/>
  <c r="U249" i="9"/>
  <c r="R250" i="9" s="1"/>
  <c r="S251" i="9"/>
  <c r="Y251" i="9"/>
  <c r="E251" i="9"/>
  <c r="J252" i="9"/>
  <c r="O251" i="9"/>
  <c r="D252" i="8"/>
  <c r="G251" i="8"/>
  <c r="F249" i="8"/>
  <c r="R249" i="8"/>
  <c r="N250" i="8"/>
  <c r="Q250" i="8"/>
  <c r="M250" i="8"/>
  <c r="E250" i="8" s="1"/>
  <c r="C251" i="8" s="1"/>
  <c r="P250" i="8"/>
  <c r="O250" i="8"/>
  <c r="H250" i="8"/>
  <c r="I250" i="8"/>
  <c r="R134" i="6"/>
  <c r="C135" i="6"/>
  <c r="I135" i="6" s="1"/>
  <c r="F134" i="6"/>
  <c r="K248" i="2"/>
  <c r="H249" i="2" s="1"/>
  <c r="U249" i="2"/>
  <c r="R250" i="2" s="1"/>
  <c r="C249" i="2"/>
  <c r="P248" i="2"/>
  <c r="M249" i="2" s="1"/>
  <c r="O250" i="2"/>
  <c r="J252" i="2"/>
  <c r="W249" i="2"/>
  <c r="Y250" i="2"/>
  <c r="Z249" i="2"/>
  <c r="S251" i="2"/>
  <c r="F248" i="2"/>
  <c r="E249" i="2"/>
  <c r="N139" i="1"/>
  <c r="O139" i="1" s="1"/>
  <c r="C140" i="1"/>
  <c r="D253" i="1"/>
  <c r="E1253" i="10" l="1"/>
  <c r="E1254" i="10" s="1"/>
  <c r="E1255" i="10" s="1"/>
  <c r="G1253" i="10"/>
  <c r="C256" i="10"/>
  <c r="C257" i="10" s="1"/>
  <c r="C258" i="10" s="1"/>
  <c r="E256" i="10"/>
  <c r="P250" i="9"/>
  <c r="M251" i="9" s="1"/>
  <c r="Z250" i="9"/>
  <c r="W251" i="9" s="1"/>
  <c r="F250" i="9"/>
  <c r="C251" i="9" s="1"/>
  <c r="U250" i="9"/>
  <c r="R251" i="9" s="1"/>
  <c r="K251" i="9"/>
  <c r="H252" i="9" s="1"/>
  <c r="O252" i="9"/>
  <c r="E252" i="9"/>
  <c r="S252" i="9"/>
  <c r="J253" i="9"/>
  <c r="Y252" i="9"/>
  <c r="D253" i="8"/>
  <c r="G252" i="8"/>
  <c r="F250" i="8"/>
  <c r="N251" i="8"/>
  <c r="Q251" i="8"/>
  <c r="M251" i="8"/>
  <c r="E251" i="8" s="1"/>
  <c r="C252" i="8" s="1"/>
  <c r="P251" i="8"/>
  <c r="O251" i="8"/>
  <c r="H251" i="8"/>
  <c r="I251" i="8"/>
  <c r="R250" i="8"/>
  <c r="O135" i="6"/>
  <c r="G135" i="6"/>
  <c r="P135" i="6"/>
  <c r="H135" i="6"/>
  <c r="M135" i="6"/>
  <c r="E135" i="6" s="1"/>
  <c r="Q135" i="6"/>
  <c r="N135" i="6"/>
  <c r="P249" i="2"/>
  <c r="M250" i="2" s="1"/>
  <c r="U250" i="2"/>
  <c r="R251" i="2" s="1"/>
  <c r="K249" i="2"/>
  <c r="H250" i="2" s="1"/>
  <c r="S252" i="2"/>
  <c r="W250" i="2"/>
  <c r="J253" i="2"/>
  <c r="Z250" i="2"/>
  <c r="Y251" i="2"/>
  <c r="E250" i="2"/>
  <c r="F249" i="2"/>
  <c r="C250" i="2" s="1"/>
  <c r="O251" i="2"/>
  <c r="D254" i="1"/>
  <c r="K140" i="1"/>
  <c r="J140" i="1"/>
  <c r="I140" i="1"/>
  <c r="E140" i="1" s="1"/>
  <c r="M140" i="1"/>
  <c r="L140" i="1"/>
  <c r="G1254" i="10" l="1"/>
  <c r="G1255" i="10" s="1"/>
  <c r="G1256" i="10" s="1"/>
  <c r="I1254" i="10"/>
  <c r="E257" i="10"/>
  <c r="E258" i="10" s="1"/>
  <c r="E259" i="10" s="1"/>
  <c r="G257" i="10"/>
  <c r="Z251" i="9"/>
  <c r="W252" i="9" s="1"/>
  <c r="U251" i="9"/>
  <c r="R252" i="9" s="1"/>
  <c r="F251" i="9"/>
  <c r="C252" i="9" s="1"/>
  <c r="K252" i="9"/>
  <c r="H253" i="9" s="1"/>
  <c r="P251" i="9"/>
  <c r="M252" i="9" s="1"/>
  <c r="Y253" i="9"/>
  <c r="S253" i="9"/>
  <c r="O253" i="9"/>
  <c r="J254" i="9"/>
  <c r="E253" i="9"/>
  <c r="D254" i="8"/>
  <c r="G253" i="8"/>
  <c r="R251" i="8"/>
  <c r="F251" i="8"/>
  <c r="N252" i="8"/>
  <c r="Q252" i="8"/>
  <c r="M252" i="8"/>
  <c r="E252" i="8" s="1"/>
  <c r="C253" i="8" s="1"/>
  <c r="P252" i="8"/>
  <c r="O252" i="8"/>
  <c r="H252" i="8"/>
  <c r="F252" i="8" s="1"/>
  <c r="I252" i="8"/>
  <c r="R135" i="6"/>
  <c r="F135" i="6"/>
  <c r="C136" i="6"/>
  <c r="I136" i="6" s="1"/>
  <c r="K250" i="2"/>
  <c r="H251" i="2" s="1"/>
  <c r="U251" i="2"/>
  <c r="R252" i="2" s="1"/>
  <c r="P250" i="2"/>
  <c r="M251" i="2" s="1"/>
  <c r="S253" i="2"/>
  <c r="J254" i="2"/>
  <c r="W251" i="2"/>
  <c r="E251" i="2"/>
  <c r="F250" i="2"/>
  <c r="C251" i="2" s="1"/>
  <c r="Z251" i="2"/>
  <c r="Y252" i="2"/>
  <c r="O252" i="2"/>
  <c r="N140" i="1"/>
  <c r="O140" i="1" s="1"/>
  <c r="C141" i="1"/>
  <c r="D255" i="1"/>
  <c r="I1255" i="10" l="1"/>
  <c r="I1256" i="10" s="1"/>
  <c r="I1257" i="10" s="1"/>
  <c r="C1255" i="10"/>
  <c r="G258" i="10"/>
  <c r="G259" i="10" s="1"/>
  <c r="G260" i="10" s="1"/>
  <c r="I258" i="10"/>
  <c r="K253" i="9"/>
  <c r="H254" i="9" s="1"/>
  <c r="F252" i="9"/>
  <c r="C253" i="9" s="1"/>
  <c r="U252" i="9"/>
  <c r="R253" i="9" s="1"/>
  <c r="P252" i="9"/>
  <c r="M253" i="9" s="1"/>
  <c r="Z252" i="9"/>
  <c r="W253" i="9" s="1"/>
  <c r="E254" i="9"/>
  <c r="O254" i="9"/>
  <c r="Y254" i="9"/>
  <c r="S254" i="9"/>
  <c r="J255" i="9"/>
  <c r="D255" i="8"/>
  <c r="G254" i="8"/>
  <c r="R252" i="8"/>
  <c r="N253" i="8"/>
  <c r="Q253" i="8"/>
  <c r="M253" i="8"/>
  <c r="E253" i="8" s="1"/>
  <c r="C254" i="8" s="1"/>
  <c r="P253" i="8"/>
  <c r="O253" i="8"/>
  <c r="H253" i="8"/>
  <c r="I253" i="8"/>
  <c r="N136" i="6"/>
  <c r="O136" i="6"/>
  <c r="G136" i="6"/>
  <c r="P136" i="6"/>
  <c r="H136" i="6"/>
  <c r="M136" i="6"/>
  <c r="E136" i="6" s="1"/>
  <c r="Q136" i="6"/>
  <c r="P251" i="2"/>
  <c r="M252" i="2" s="1"/>
  <c r="U252" i="2"/>
  <c r="R253" i="2" s="1"/>
  <c r="K251" i="2"/>
  <c r="H252" i="2" s="1"/>
  <c r="S254" i="2"/>
  <c r="W252" i="2"/>
  <c r="Z252" i="2"/>
  <c r="Y253" i="2"/>
  <c r="E252" i="2"/>
  <c r="F251" i="2"/>
  <c r="C252" i="2" s="1"/>
  <c r="J255" i="2"/>
  <c r="O253" i="2"/>
  <c r="M141" i="1"/>
  <c r="L141" i="1"/>
  <c r="K141" i="1"/>
  <c r="J141" i="1"/>
  <c r="I141" i="1"/>
  <c r="E141" i="1" s="1"/>
  <c r="D256" i="1"/>
  <c r="C1256" i="10" l="1"/>
  <c r="C1257" i="10" s="1"/>
  <c r="C1258" i="10" s="1"/>
  <c r="E1256" i="10"/>
  <c r="I259" i="10"/>
  <c r="I260" i="10" s="1"/>
  <c r="I261" i="10" s="1"/>
  <c r="C259" i="10"/>
  <c r="F253" i="9"/>
  <c r="C254" i="9" s="1"/>
  <c r="P253" i="9"/>
  <c r="M254" i="9" s="1"/>
  <c r="U253" i="9"/>
  <c r="R254" i="9" s="1"/>
  <c r="Z253" i="9"/>
  <c r="W254" i="9" s="1"/>
  <c r="K254" i="9"/>
  <c r="H255" i="9" s="1"/>
  <c r="J256" i="9"/>
  <c r="Y255" i="9"/>
  <c r="E255" i="9"/>
  <c r="S255" i="9"/>
  <c r="O255" i="9"/>
  <c r="D256" i="8"/>
  <c r="G255" i="8"/>
  <c r="R253" i="8"/>
  <c r="F253" i="8"/>
  <c r="N254" i="8"/>
  <c r="Q254" i="8"/>
  <c r="M254" i="8"/>
  <c r="E254" i="8" s="1"/>
  <c r="C255" i="8" s="1"/>
  <c r="P254" i="8"/>
  <c r="O254" i="8"/>
  <c r="H254" i="8"/>
  <c r="I254" i="8"/>
  <c r="C137" i="6"/>
  <c r="I137" i="6" s="1"/>
  <c r="F136" i="6"/>
  <c r="R136" i="6"/>
  <c r="K252" i="2"/>
  <c r="H253" i="2" s="1"/>
  <c r="U253" i="2"/>
  <c r="R254" i="2" s="1"/>
  <c r="C253" i="2"/>
  <c r="P252" i="2"/>
  <c r="M253" i="2" s="1"/>
  <c r="E253" i="2"/>
  <c r="F252" i="2"/>
  <c r="Y254" i="2"/>
  <c r="J256" i="2"/>
  <c r="O254" i="2"/>
  <c r="W253" i="2"/>
  <c r="Z253" i="2" s="1"/>
  <c r="S255" i="2"/>
  <c r="N141" i="1"/>
  <c r="O141" i="1" s="1"/>
  <c r="C142" i="1"/>
  <c r="D257" i="1"/>
  <c r="E1257" i="10" l="1"/>
  <c r="E1258" i="10" s="1"/>
  <c r="E1259" i="10" s="1"/>
  <c r="G1257" i="10"/>
  <c r="C260" i="10"/>
  <c r="C261" i="10" s="1"/>
  <c r="C262" i="10" s="1"/>
  <c r="E260" i="10"/>
  <c r="Z254" i="9"/>
  <c r="W255" i="9" s="1"/>
  <c r="U254" i="9"/>
  <c r="R255" i="9" s="1"/>
  <c r="P254" i="9"/>
  <c r="M255" i="9" s="1"/>
  <c r="K255" i="9"/>
  <c r="H256" i="9" s="1"/>
  <c r="F254" i="9"/>
  <c r="C255" i="9" s="1"/>
  <c r="S256" i="9"/>
  <c r="O256" i="9"/>
  <c r="E256" i="9"/>
  <c r="J257" i="9"/>
  <c r="Y256" i="9"/>
  <c r="D257" i="8"/>
  <c r="G256" i="8"/>
  <c r="R254" i="8"/>
  <c r="N255" i="8"/>
  <c r="Q255" i="8"/>
  <c r="M255" i="8"/>
  <c r="E255" i="8" s="1"/>
  <c r="C256" i="8" s="1"/>
  <c r="P255" i="8"/>
  <c r="O255" i="8"/>
  <c r="H255" i="8"/>
  <c r="I255" i="8"/>
  <c r="F254" i="8"/>
  <c r="H137" i="6"/>
  <c r="M137" i="6"/>
  <c r="E137" i="6" s="1"/>
  <c r="Q137" i="6"/>
  <c r="N137" i="6"/>
  <c r="O137" i="6"/>
  <c r="P137" i="6"/>
  <c r="G137" i="6"/>
  <c r="P253" i="2"/>
  <c r="M254" i="2" s="1"/>
  <c r="U254" i="2"/>
  <c r="R255" i="2" s="1"/>
  <c r="K253" i="2"/>
  <c r="H254" i="2" s="1"/>
  <c r="O255" i="2"/>
  <c r="W254" i="2"/>
  <c r="S256" i="2"/>
  <c r="Y255" i="2"/>
  <c r="Z254" i="2"/>
  <c r="E254" i="2"/>
  <c r="F253" i="2"/>
  <c r="C254" i="2" s="1"/>
  <c r="J257" i="2"/>
  <c r="I142" i="1"/>
  <c r="E142" i="1" s="1"/>
  <c r="C143" i="1" s="1"/>
  <c r="M142" i="1"/>
  <c r="L142" i="1"/>
  <c r="K142" i="1"/>
  <c r="J142" i="1"/>
  <c r="D258" i="1"/>
  <c r="G1258" i="10" l="1"/>
  <c r="G1259" i="10" s="1"/>
  <c r="G1260" i="10" s="1"/>
  <c r="I1258" i="10"/>
  <c r="E261" i="10"/>
  <c r="E262" i="10" s="1"/>
  <c r="E263" i="10" s="1"/>
  <c r="G261" i="10"/>
  <c r="K256" i="9"/>
  <c r="H257" i="9" s="1"/>
  <c r="P255" i="9"/>
  <c r="M256" i="9" s="1"/>
  <c r="U255" i="9"/>
  <c r="R256" i="9" s="1"/>
  <c r="F255" i="9"/>
  <c r="C256" i="9" s="1"/>
  <c r="Z255" i="9"/>
  <c r="W256" i="9" s="1"/>
  <c r="Y257" i="9"/>
  <c r="S257" i="9"/>
  <c r="E257" i="9"/>
  <c r="J258" i="9"/>
  <c r="O257" i="9"/>
  <c r="D258" i="8"/>
  <c r="G257" i="8"/>
  <c r="F255" i="8"/>
  <c r="N256" i="8"/>
  <c r="Q256" i="8"/>
  <c r="M256" i="8"/>
  <c r="E256" i="8" s="1"/>
  <c r="C257" i="8" s="1"/>
  <c r="P256" i="8"/>
  <c r="O256" i="8"/>
  <c r="H256" i="8"/>
  <c r="I256" i="8"/>
  <c r="R255" i="8"/>
  <c r="F137" i="6"/>
  <c r="R137" i="6"/>
  <c r="C138" i="6"/>
  <c r="I138" i="6" s="1"/>
  <c r="K254" i="2"/>
  <c r="H255" i="2" s="1"/>
  <c r="U255" i="2"/>
  <c r="R256" i="2" s="1"/>
  <c r="P254" i="2"/>
  <c r="M255" i="2" s="1"/>
  <c r="F254" i="2"/>
  <c r="C255" i="2" s="1"/>
  <c r="E255" i="2"/>
  <c r="Y256" i="2"/>
  <c r="S257" i="2"/>
  <c r="W255" i="2"/>
  <c r="Z255" i="2" s="1"/>
  <c r="J258" i="2"/>
  <c r="O256" i="2"/>
  <c r="L143" i="1"/>
  <c r="K143" i="1"/>
  <c r="J143" i="1"/>
  <c r="I143" i="1"/>
  <c r="E143" i="1" s="1"/>
  <c r="N143" i="1" s="1"/>
  <c r="O143" i="1" s="1"/>
  <c r="M143" i="1"/>
  <c r="N142" i="1"/>
  <c r="O142" i="1" s="1"/>
  <c r="D259" i="1"/>
  <c r="I1259" i="10" l="1"/>
  <c r="I1260" i="10" s="1"/>
  <c r="I1261" i="10" s="1"/>
  <c r="C1259" i="10"/>
  <c r="G262" i="10"/>
  <c r="G263" i="10" s="1"/>
  <c r="G264" i="10" s="1"/>
  <c r="I262" i="10"/>
  <c r="F256" i="9"/>
  <c r="C257" i="9" s="1"/>
  <c r="U256" i="9"/>
  <c r="R257" i="9" s="1"/>
  <c r="P256" i="9"/>
  <c r="M257" i="9" s="1"/>
  <c r="Z256" i="9"/>
  <c r="W257" i="9" s="1"/>
  <c r="K257" i="9"/>
  <c r="H258" i="9" s="1"/>
  <c r="O258" i="9"/>
  <c r="Y258" i="9"/>
  <c r="S258" i="9"/>
  <c r="E258" i="9"/>
  <c r="J259" i="9"/>
  <c r="D259" i="8"/>
  <c r="G258" i="8"/>
  <c r="R256" i="8"/>
  <c r="F256" i="8"/>
  <c r="N257" i="8"/>
  <c r="Q257" i="8"/>
  <c r="M257" i="8"/>
  <c r="E257" i="8" s="1"/>
  <c r="C258" i="8" s="1"/>
  <c r="P257" i="8"/>
  <c r="O257" i="8"/>
  <c r="H257" i="8"/>
  <c r="I257" i="8"/>
  <c r="G138" i="6"/>
  <c r="P138" i="6"/>
  <c r="H138" i="6"/>
  <c r="M138" i="6"/>
  <c r="E138" i="6" s="1"/>
  <c r="Q138" i="6"/>
  <c r="N138" i="6"/>
  <c r="O138" i="6"/>
  <c r="P255" i="2"/>
  <c r="M256" i="2" s="1"/>
  <c r="U256" i="2"/>
  <c r="R257" i="2" s="1"/>
  <c r="K255" i="2"/>
  <c r="H256" i="2" s="1"/>
  <c r="J259" i="2"/>
  <c r="Y257" i="2"/>
  <c r="W256" i="2"/>
  <c r="S258" i="2"/>
  <c r="O257" i="2"/>
  <c r="E256" i="2"/>
  <c r="F255" i="2"/>
  <c r="C256" i="2" s="1"/>
  <c r="C144" i="1"/>
  <c r="D260" i="1"/>
  <c r="C1260" i="10" l="1"/>
  <c r="C1261" i="10" s="1"/>
  <c r="C1262" i="10" s="1"/>
  <c r="E1260" i="10"/>
  <c r="I263" i="10"/>
  <c r="I264" i="10" s="1"/>
  <c r="I265" i="10" s="1"/>
  <c r="C263" i="10"/>
  <c r="Z257" i="9"/>
  <c r="W258" i="9" s="1"/>
  <c r="U257" i="9"/>
  <c r="R258" i="9" s="1"/>
  <c r="P257" i="9"/>
  <c r="M258" i="9" s="1"/>
  <c r="K258" i="9"/>
  <c r="H259" i="9" s="1"/>
  <c r="F257" i="9"/>
  <c r="C258" i="9" s="1"/>
  <c r="S259" i="9"/>
  <c r="O259" i="9"/>
  <c r="J260" i="9"/>
  <c r="E259" i="9"/>
  <c r="Y259" i="9"/>
  <c r="D260" i="8"/>
  <c r="G259" i="8"/>
  <c r="F257" i="8"/>
  <c r="N258" i="8"/>
  <c r="Q258" i="8"/>
  <c r="M258" i="8"/>
  <c r="E258" i="8" s="1"/>
  <c r="C259" i="8" s="1"/>
  <c r="P258" i="8"/>
  <c r="O258" i="8"/>
  <c r="H258" i="8"/>
  <c r="I258" i="8"/>
  <c r="R257" i="8"/>
  <c r="R138" i="6"/>
  <c r="C139" i="6"/>
  <c r="I139" i="6" s="1"/>
  <c r="F138" i="6"/>
  <c r="K256" i="2"/>
  <c r="H257" i="2" s="1"/>
  <c r="U257" i="2"/>
  <c r="R258" i="2" s="1"/>
  <c r="P256" i="2"/>
  <c r="M257" i="2" s="1"/>
  <c r="J260" i="2"/>
  <c r="O258" i="2"/>
  <c r="Z256" i="2"/>
  <c r="W257" i="2" s="1"/>
  <c r="S259" i="2"/>
  <c r="Y258" i="2"/>
  <c r="F256" i="2"/>
  <c r="C257" i="2" s="1"/>
  <c r="E257" i="2"/>
  <c r="D261" i="1"/>
  <c r="M144" i="1"/>
  <c r="L144" i="1"/>
  <c r="K144" i="1"/>
  <c r="J144" i="1"/>
  <c r="I144" i="1"/>
  <c r="E144" i="1" s="1"/>
  <c r="E1261" i="10" l="1"/>
  <c r="E1262" i="10" s="1"/>
  <c r="E1263" i="10" s="1"/>
  <c r="G1261" i="10"/>
  <c r="C264" i="10"/>
  <c r="C265" i="10" s="1"/>
  <c r="C266" i="10" s="1"/>
  <c r="E264" i="10"/>
  <c r="K259" i="9"/>
  <c r="H260" i="9" s="1"/>
  <c r="U258" i="9"/>
  <c r="R259" i="9" s="1"/>
  <c r="P258" i="9"/>
  <c r="M259" i="9" s="1"/>
  <c r="F258" i="9"/>
  <c r="C259" i="9" s="1"/>
  <c r="Z258" i="9"/>
  <c r="W259" i="9" s="1"/>
  <c r="Y260" i="9"/>
  <c r="J261" i="9"/>
  <c r="S260" i="9"/>
  <c r="E260" i="9"/>
  <c r="O260" i="9"/>
  <c r="D261" i="8"/>
  <c r="G260" i="8"/>
  <c r="F258" i="8"/>
  <c r="N259" i="8"/>
  <c r="Q259" i="8"/>
  <c r="M259" i="8"/>
  <c r="E259" i="8" s="1"/>
  <c r="C260" i="8" s="1"/>
  <c r="P259" i="8"/>
  <c r="O259" i="8"/>
  <c r="H259" i="8"/>
  <c r="I259" i="8"/>
  <c r="R258" i="8"/>
  <c r="O139" i="6"/>
  <c r="G139" i="6"/>
  <c r="P139" i="6"/>
  <c r="H139" i="6"/>
  <c r="M139" i="6"/>
  <c r="E139" i="6" s="1"/>
  <c r="Q139" i="6"/>
  <c r="N139" i="6"/>
  <c r="Z257" i="2"/>
  <c r="W258" i="2" s="1"/>
  <c r="U258" i="2"/>
  <c r="R259" i="2" s="1"/>
  <c r="P257" i="2"/>
  <c r="M258" i="2" s="1"/>
  <c r="C258" i="2"/>
  <c r="H258" i="2"/>
  <c r="K257" i="2"/>
  <c r="Y259" i="2"/>
  <c r="J261" i="2"/>
  <c r="S260" i="2"/>
  <c r="E258" i="2"/>
  <c r="F257" i="2"/>
  <c r="O259" i="2"/>
  <c r="N144" i="1"/>
  <c r="O144" i="1" s="1"/>
  <c r="C145" i="1"/>
  <c r="D262" i="1"/>
  <c r="G1262" i="10" l="1"/>
  <c r="G1263" i="10" s="1"/>
  <c r="G1264" i="10" s="1"/>
  <c r="I1262" i="10"/>
  <c r="E265" i="10"/>
  <c r="E266" i="10" s="1"/>
  <c r="E267" i="10" s="1"/>
  <c r="G265" i="10"/>
  <c r="F259" i="9"/>
  <c r="C260" i="9" s="1"/>
  <c r="P259" i="9"/>
  <c r="M260" i="9" s="1"/>
  <c r="U259" i="9"/>
  <c r="R260" i="9" s="1"/>
  <c r="Z259" i="9"/>
  <c r="W260" i="9" s="1"/>
  <c r="K260" i="9"/>
  <c r="H261" i="9" s="1"/>
  <c r="S261" i="9"/>
  <c r="O261" i="9"/>
  <c r="Y261" i="9"/>
  <c r="E261" i="9"/>
  <c r="J262" i="9"/>
  <c r="D262" i="8"/>
  <c r="G261" i="8"/>
  <c r="F259" i="8"/>
  <c r="R259" i="8"/>
  <c r="N260" i="8"/>
  <c r="Q260" i="8"/>
  <c r="M260" i="8"/>
  <c r="E260" i="8" s="1"/>
  <c r="C261" i="8" s="1"/>
  <c r="P260" i="8"/>
  <c r="O260" i="8"/>
  <c r="H260" i="8"/>
  <c r="I260" i="8"/>
  <c r="R139" i="6"/>
  <c r="F139" i="6"/>
  <c r="C140" i="6"/>
  <c r="I140" i="6" s="1"/>
  <c r="P258" i="2"/>
  <c r="M259" i="2" s="1"/>
  <c r="U259" i="2"/>
  <c r="R260" i="2" s="1"/>
  <c r="Z258" i="2"/>
  <c r="W259" i="2" s="1"/>
  <c r="E259" i="2"/>
  <c r="F258" i="2"/>
  <c r="C259" i="2" s="1"/>
  <c r="K258" i="2"/>
  <c r="H259" i="2" s="1"/>
  <c r="O260" i="2"/>
  <c r="Y260" i="2"/>
  <c r="S261" i="2"/>
  <c r="J262" i="2"/>
  <c r="J145" i="1"/>
  <c r="I145" i="1"/>
  <c r="E145" i="1" s="1"/>
  <c r="C146" i="1" s="1"/>
  <c r="M145" i="1"/>
  <c r="L145" i="1"/>
  <c r="K145" i="1"/>
  <c r="D263" i="1"/>
  <c r="I1263" i="10" l="1"/>
  <c r="I1264" i="10" s="1"/>
  <c r="I1265" i="10" s="1"/>
  <c r="C1263" i="10"/>
  <c r="G266" i="10"/>
  <c r="G267" i="10" s="1"/>
  <c r="G268" i="10" s="1"/>
  <c r="I266" i="10"/>
  <c r="Z260" i="9"/>
  <c r="W261" i="9" s="1"/>
  <c r="U260" i="9"/>
  <c r="R261" i="9" s="1"/>
  <c r="P260" i="9"/>
  <c r="M261" i="9" s="1"/>
  <c r="K261" i="9"/>
  <c r="H262" i="9" s="1"/>
  <c r="F260" i="9"/>
  <c r="C261" i="9" s="1"/>
  <c r="J263" i="9"/>
  <c r="Y262" i="9"/>
  <c r="S262" i="9"/>
  <c r="E262" i="9"/>
  <c r="O262" i="9"/>
  <c r="D263" i="8"/>
  <c r="G262" i="8"/>
  <c r="F260" i="8"/>
  <c r="N261" i="8"/>
  <c r="Q261" i="8"/>
  <c r="M261" i="8"/>
  <c r="E261" i="8" s="1"/>
  <c r="C262" i="8" s="1"/>
  <c r="P261" i="8"/>
  <c r="O261" i="8"/>
  <c r="H261" i="8"/>
  <c r="I261" i="8"/>
  <c r="R260" i="8"/>
  <c r="N140" i="6"/>
  <c r="O140" i="6"/>
  <c r="G140" i="6"/>
  <c r="P140" i="6"/>
  <c r="H140" i="6"/>
  <c r="M140" i="6"/>
  <c r="E140" i="6" s="1"/>
  <c r="Q140" i="6"/>
  <c r="K259" i="2"/>
  <c r="H260" i="2" s="1"/>
  <c r="U260" i="2"/>
  <c r="R261" i="2" s="1"/>
  <c r="Z259" i="2"/>
  <c r="W260" i="2" s="1"/>
  <c r="M260" i="2"/>
  <c r="P259" i="2"/>
  <c r="Y261" i="2"/>
  <c r="S262" i="2"/>
  <c r="E260" i="2"/>
  <c r="F259" i="2"/>
  <c r="C260" i="2" s="1"/>
  <c r="J263" i="2"/>
  <c r="O261" i="2"/>
  <c r="M146" i="1"/>
  <c r="L146" i="1"/>
  <c r="K146" i="1"/>
  <c r="J146" i="1"/>
  <c r="I146" i="1"/>
  <c r="E146" i="1" s="1"/>
  <c r="N145" i="1"/>
  <c r="O145" i="1" s="1"/>
  <c r="D264" i="1"/>
  <c r="C1264" i="10" l="1"/>
  <c r="C1265" i="10" s="1"/>
  <c r="C1266" i="10" s="1"/>
  <c r="E1264" i="10"/>
  <c r="I267" i="10"/>
  <c r="I268" i="10" s="1"/>
  <c r="I269" i="10" s="1"/>
  <c r="C267" i="10"/>
  <c r="K262" i="9"/>
  <c r="H263" i="9" s="1"/>
  <c r="P261" i="9"/>
  <c r="M262" i="9" s="1"/>
  <c r="U261" i="9"/>
  <c r="R262" i="9" s="1"/>
  <c r="F261" i="9"/>
  <c r="C262" i="9" s="1"/>
  <c r="Z261" i="9"/>
  <c r="W262" i="9" s="1"/>
  <c r="O263" i="9"/>
  <c r="J264" i="9"/>
  <c r="S263" i="9"/>
  <c r="E263" i="9"/>
  <c r="Y263" i="9"/>
  <c r="D264" i="8"/>
  <c r="G263" i="8"/>
  <c r="R261" i="8"/>
  <c r="N262" i="8"/>
  <c r="Q262" i="8"/>
  <c r="M262" i="8"/>
  <c r="E262" i="8" s="1"/>
  <c r="C263" i="8" s="1"/>
  <c r="P262" i="8"/>
  <c r="O262" i="8"/>
  <c r="H262" i="8"/>
  <c r="I262" i="8"/>
  <c r="F261" i="8"/>
  <c r="C141" i="6"/>
  <c r="I141" i="6" s="1"/>
  <c r="F140" i="6"/>
  <c r="R140" i="6"/>
  <c r="U261" i="2"/>
  <c r="R262" i="2" s="1"/>
  <c r="Z260" i="2"/>
  <c r="W261" i="2" s="1"/>
  <c r="C261" i="2"/>
  <c r="K260" i="2"/>
  <c r="H261" i="2" s="1"/>
  <c r="M261" i="2"/>
  <c r="P261" i="2" s="1"/>
  <c r="E261" i="2"/>
  <c r="F260" i="2"/>
  <c r="S263" i="2"/>
  <c r="P260" i="2"/>
  <c r="O262" i="2"/>
  <c r="Y262" i="2"/>
  <c r="J264" i="2"/>
  <c r="N146" i="1"/>
  <c r="O146" i="1" s="1"/>
  <c r="C147" i="1"/>
  <c r="D265" i="1"/>
  <c r="E1265" i="10" l="1"/>
  <c r="E1266" i="10" s="1"/>
  <c r="E1267" i="10" s="1"/>
  <c r="G1265" i="10"/>
  <c r="C268" i="10"/>
  <c r="C269" i="10" s="1"/>
  <c r="C270" i="10" s="1"/>
  <c r="E268" i="10"/>
  <c r="F262" i="9"/>
  <c r="C263" i="9" s="1"/>
  <c r="U262" i="9"/>
  <c r="R263" i="9" s="1"/>
  <c r="P262" i="9"/>
  <c r="M263" i="9" s="1"/>
  <c r="Z262" i="9"/>
  <c r="W263" i="9" s="1"/>
  <c r="K263" i="9"/>
  <c r="H264" i="9" s="1"/>
  <c r="Y264" i="9"/>
  <c r="O264" i="9"/>
  <c r="S264" i="9"/>
  <c r="E264" i="9"/>
  <c r="J265" i="9"/>
  <c r="D265" i="8"/>
  <c r="G264" i="8"/>
  <c r="F262" i="8"/>
  <c r="R262" i="8"/>
  <c r="N263" i="8"/>
  <c r="Q263" i="8"/>
  <c r="M263" i="8"/>
  <c r="E263" i="8" s="1"/>
  <c r="C264" i="8" s="1"/>
  <c r="P263" i="8"/>
  <c r="O263" i="8"/>
  <c r="H263" i="8"/>
  <c r="I263" i="8"/>
  <c r="H141" i="6"/>
  <c r="M141" i="6"/>
  <c r="E141" i="6" s="1"/>
  <c r="Q141" i="6"/>
  <c r="N141" i="6"/>
  <c r="O141" i="6"/>
  <c r="P141" i="6"/>
  <c r="G141" i="6"/>
  <c r="K261" i="2"/>
  <c r="H262" i="2" s="1"/>
  <c r="Z261" i="2"/>
  <c r="W262" i="2" s="1"/>
  <c r="U262" i="2"/>
  <c r="R263" i="2" s="1"/>
  <c r="Y263" i="2"/>
  <c r="O263" i="2"/>
  <c r="J265" i="2"/>
  <c r="M262" i="2"/>
  <c r="S264" i="2"/>
  <c r="F261" i="2"/>
  <c r="C262" i="2" s="1"/>
  <c r="E262" i="2"/>
  <c r="M147" i="1"/>
  <c r="L147" i="1"/>
  <c r="K147" i="1"/>
  <c r="J147" i="1"/>
  <c r="I147" i="1"/>
  <c r="E147" i="1" s="1"/>
  <c r="D266" i="1"/>
  <c r="G1266" i="10" l="1"/>
  <c r="G1267" i="10" s="1"/>
  <c r="G1268" i="10" s="1"/>
  <c r="I1266" i="10"/>
  <c r="E269" i="10"/>
  <c r="E270" i="10" s="1"/>
  <c r="E271" i="10" s="1"/>
  <c r="G269" i="10"/>
  <c r="Z263" i="9"/>
  <c r="W264" i="9" s="1"/>
  <c r="P263" i="9"/>
  <c r="M264" i="9" s="1"/>
  <c r="U263" i="9"/>
  <c r="R264" i="9" s="1"/>
  <c r="K264" i="9"/>
  <c r="H265" i="9" s="1"/>
  <c r="F263" i="9"/>
  <c r="C264" i="9" s="1"/>
  <c r="J266" i="9"/>
  <c r="S265" i="9"/>
  <c r="Y265" i="9"/>
  <c r="E265" i="9"/>
  <c r="O265" i="9"/>
  <c r="D266" i="8"/>
  <c r="G265" i="8"/>
  <c r="F263" i="8"/>
  <c r="N264" i="8"/>
  <c r="Q264" i="8"/>
  <c r="M264" i="8"/>
  <c r="E264" i="8" s="1"/>
  <c r="C265" i="8" s="1"/>
  <c r="P264" i="8"/>
  <c r="O264" i="8"/>
  <c r="H264" i="8"/>
  <c r="I264" i="8"/>
  <c r="R263" i="8"/>
  <c r="F141" i="6"/>
  <c r="R141" i="6"/>
  <c r="C142" i="6"/>
  <c r="I142" i="6" s="1"/>
  <c r="U263" i="2"/>
  <c r="R264" i="2" s="1"/>
  <c r="Z262" i="2"/>
  <c r="W263" i="2" s="1"/>
  <c r="K262" i="2"/>
  <c r="H263" i="2" s="1"/>
  <c r="J266" i="2"/>
  <c r="P262" i="2"/>
  <c r="M263" i="2" s="1"/>
  <c r="E263" i="2"/>
  <c r="F262" i="2"/>
  <c r="C263" i="2" s="1"/>
  <c r="S265" i="2"/>
  <c r="Y264" i="2"/>
  <c r="O264" i="2"/>
  <c r="N147" i="1"/>
  <c r="O147" i="1" s="1"/>
  <c r="C148" i="1"/>
  <c r="D267" i="1"/>
  <c r="I1267" i="10" l="1"/>
  <c r="I1268" i="10" s="1"/>
  <c r="I1269" i="10" s="1"/>
  <c r="C1267" i="10"/>
  <c r="G270" i="10"/>
  <c r="G271" i="10" s="1"/>
  <c r="G272" i="10" s="1"/>
  <c r="I270" i="10"/>
  <c r="K265" i="9"/>
  <c r="H266" i="9" s="1"/>
  <c r="U264" i="9"/>
  <c r="R265" i="9" s="1"/>
  <c r="P264" i="9"/>
  <c r="M265" i="9" s="1"/>
  <c r="F264" i="9"/>
  <c r="C265" i="9" s="1"/>
  <c r="Z264" i="9"/>
  <c r="W265" i="9" s="1"/>
  <c r="J267" i="9"/>
  <c r="O266" i="9"/>
  <c r="Y266" i="9"/>
  <c r="S266" i="9"/>
  <c r="E266" i="9"/>
  <c r="D267" i="8"/>
  <c r="G266" i="8"/>
  <c r="R264" i="8"/>
  <c r="F264" i="8"/>
  <c r="N265" i="8"/>
  <c r="Q265" i="8"/>
  <c r="M265" i="8"/>
  <c r="E265" i="8" s="1"/>
  <c r="C266" i="8" s="1"/>
  <c r="P265" i="8"/>
  <c r="O265" i="8"/>
  <c r="H265" i="8"/>
  <c r="I265" i="8"/>
  <c r="G142" i="6"/>
  <c r="P142" i="6"/>
  <c r="H142" i="6"/>
  <c r="M142" i="6"/>
  <c r="E142" i="6" s="1"/>
  <c r="Q142" i="6"/>
  <c r="N142" i="6"/>
  <c r="O142" i="6"/>
  <c r="P263" i="2"/>
  <c r="M264" i="2" s="1"/>
  <c r="Z263" i="2"/>
  <c r="W264" i="2" s="1"/>
  <c r="K263" i="2"/>
  <c r="H264" i="2" s="1"/>
  <c r="R265" i="2"/>
  <c r="U264" i="2"/>
  <c r="E264" i="2"/>
  <c r="F263" i="2"/>
  <c r="C264" i="2" s="1"/>
  <c r="S266" i="2"/>
  <c r="J267" i="2"/>
  <c r="O265" i="2"/>
  <c r="Y265" i="2"/>
  <c r="K148" i="1"/>
  <c r="J148" i="1"/>
  <c r="I148" i="1"/>
  <c r="E148" i="1" s="1"/>
  <c r="C149" i="1" s="1"/>
  <c r="M148" i="1"/>
  <c r="L148" i="1"/>
  <c r="D268" i="1"/>
  <c r="C1268" i="10" l="1"/>
  <c r="C1269" i="10" s="1"/>
  <c r="C1270" i="10" s="1"/>
  <c r="E1268" i="10"/>
  <c r="I271" i="10"/>
  <c r="I272" i="10" s="1"/>
  <c r="I273" i="10" s="1"/>
  <c r="C271" i="10"/>
  <c r="U265" i="9"/>
  <c r="R266" i="9" s="1"/>
  <c r="F265" i="9"/>
  <c r="C266" i="9" s="1"/>
  <c r="P265" i="9"/>
  <c r="M266" i="9" s="1"/>
  <c r="Z265" i="9"/>
  <c r="W266" i="9" s="1"/>
  <c r="K266" i="9"/>
  <c r="H267" i="9" s="1"/>
  <c r="E267" i="9"/>
  <c r="Y267" i="9"/>
  <c r="J268" i="9"/>
  <c r="S267" i="9"/>
  <c r="O267" i="9"/>
  <c r="D268" i="8"/>
  <c r="G267" i="8"/>
  <c r="R265" i="8"/>
  <c r="N266" i="8"/>
  <c r="Q266" i="8"/>
  <c r="M266" i="8"/>
  <c r="E266" i="8" s="1"/>
  <c r="C267" i="8" s="1"/>
  <c r="P266" i="8"/>
  <c r="O266" i="8"/>
  <c r="H266" i="8"/>
  <c r="I266" i="8"/>
  <c r="F265" i="8"/>
  <c r="C143" i="6"/>
  <c r="I143" i="6" s="1"/>
  <c r="R142" i="6"/>
  <c r="F142" i="6"/>
  <c r="P264" i="2"/>
  <c r="M265" i="2" s="1"/>
  <c r="K264" i="2"/>
  <c r="H265" i="2" s="1"/>
  <c r="Z264" i="2"/>
  <c r="W265" i="2" s="1"/>
  <c r="O266" i="2"/>
  <c r="J268" i="2"/>
  <c r="S267" i="2"/>
  <c r="U265" i="2"/>
  <c r="R266" i="2" s="1"/>
  <c r="Y266" i="2"/>
  <c r="E265" i="2"/>
  <c r="F264" i="2"/>
  <c r="C265" i="2" s="1"/>
  <c r="M149" i="1"/>
  <c r="L149" i="1"/>
  <c r="K149" i="1"/>
  <c r="J149" i="1"/>
  <c r="I149" i="1"/>
  <c r="E149" i="1" s="1"/>
  <c r="D269" i="1"/>
  <c r="N148" i="1"/>
  <c r="O148" i="1" s="1"/>
  <c r="E1269" i="10" l="1"/>
  <c r="E1270" i="10" s="1"/>
  <c r="E1271" i="10" s="1"/>
  <c r="G1269" i="10"/>
  <c r="C272" i="10"/>
  <c r="C273" i="10" s="1"/>
  <c r="C274" i="10" s="1"/>
  <c r="E272" i="10"/>
  <c r="Z266" i="9"/>
  <c r="W267" i="9" s="1"/>
  <c r="P266" i="9"/>
  <c r="M267" i="9" s="1"/>
  <c r="F266" i="9"/>
  <c r="C267" i="9" s="1"/>
  <c r="K267" i="9"/>
  <c r="H268" i="9" s="1"/>
  <c r="U266" i="9"/>
  <c r="R267" i="9" s="1"/>
  <c r="O268" i="9"/>
  <c r="J269" i="9"/>
  <c r="E268" i="9"/>
  <c r="S268" i="9"/>
  <c r="Y268" i="9"/>
  <c r="D269" i="8"/>
  <c r="G268" i="8"/>
  <c r="F266" i="8"/>
  <c r="R266" i="8"/>
  <c r="N267" i="8"/>
  <c r="Q267" i="8"/>
  <c r="M267" i="8"/>
  <c r="E267" i="8" s="1"/>
  <c r="C268" i="8" s="1"/>
  <c r="P267" i="8"/>
  <c r="O267" i="8"/>
  <c r="H267" i="8"/>
  <c r="I267" i="8"/>
  <c r="O143" i="6"/>
  <c r="G143" i="6"/>
  <c r="P143" i="6"/>
  <c r="H143" i="6"/>
  <c r="M143" i="6"/>
  <c r="E143" i="6" s="1"/>
  <c r="Q143" i="6"/>
  <c r="N143" i="6"/>
  <c r="U266" i="2"/>
  <c r="R267" i="2" s="1"/>
  <c r="Z265" i="2"/>
  <c r="W266" i="2" s="1"/>
  <c r="K265" i="2"/>
  <c r="H266" i="2" s="1"/>
  <c r="M266" i="2"/>
  <c r="P265" i="2"/>
  <c r="O267" i="2"/>
  <c r="S268" i="2"/>
  <c r="E266" i="2"/>
  <c r="F265" i="2"/>
  <c r="C266" i="2" s="1"/>
  <c r="J269" i="2"/>
  <c r="Y267" i="2"/>
  <c r="N149" i="1"/>
  <c r="O149" i="1" s="1"/>
  <c r="C150" i="1"/>
  <c r="D270" i="1"/>
  <c r="G1270" i="10" l="1"/>
  <c r="G1271" i="10" s="1"/>
  <c r="G1272" i="10" s="1"/>
  <c r="I1270" i="10"/>
  <c r="E273" i="10"/>
  <c r="E274" i="10" s="1"/>
  <c r="E275" i="10" s="1"/>
  <c r="G273" i="10"/>
  <c r="K268" i="9"/>
  <c r="H269" i="9" s="1"/>
  <c r="F267" i="9"/>
  <c r="C268" i="9" s="1"/>
  <c r="P267" i="9"/>
  <c r="M268" i="9" s="1"/>
  <c r="U267" i="9"/>
  <c r="R268" i="9" s="1"/>
  <c r="Z267" i="9"/>
  <c r="W268" i="9" s="1"/>
  <c r="E269" i="9"/>
  <c r="Y269" i="9"/>
  <c r="O269" i="9"/>
  <c r="S269" i="9"/>
  <c r="J270" i="9"/>
  <c r="D270" i="8"/>
  <c r="G269" i="8"/>
  <c r="R267" i="8"/>
  <c r="F267" i="8"/>
  <c r="N268" i="8"/>
  <c r="Q268" i="8"/>
  <c r="M268" i="8"/>
  <c r="E268" i="8" s="1"/>
  <c r="C269" i="8" s="1"/>
  <c r="P268" i="8"/>
  <c r="O268" i="8"/>
  <c r="H268" i="8"/>
  <c r="I268" i="8"/>
  <c r="R143" i="6"/>
  <c r="F143" i="6"/>
  <c r="C144" i="6"/>
  <c r="I144" i="6" s="1"/>
  <c r="K266" i="2"/>
  <c r="H267" i="2" s="1"/>
  <c r="Z266" i="2"/>
  <c r="W267" i="2" s="1"/>
  <c r="U267" i="2"/>
  <c r="R268" i="2" s="1"/>
  <c r="M267" i="2"/>
  <c r="J270" i="2"/>
  <c r="Y268" i="2"/>
  <c r="O268" i="2"/>
  <c r="E267" i="2"/>
  <c r="F266" i="2"/>
  <c r="C267" i="2" s="1"/>
  <c r="S269" i="2"/>
  <c r="P266" i="2"/>
  <c r="D271" i="1"/>
  <c r="I150" i="1"/>
  <c r="E150" i="1" s="1"/>
  <c r="M150" i="1"/>
  <c r="L150" i="1"/>
  <c r="K150" i="1"/>
  <c r="J150" i="1"/>
  <c r="I1271" i="10" l="1"/>
  <c r="I1272" i="10" s="1"/>
  <c r="I1273" i="10" s="1"/>
  <c r="C1271" i="10"/>
  <c r="G274" i="10"/>
  <c r="G275" i="10" s="1"/>
  <c r="G276" i="10" s="1"/>
  <c r="I274" i="10"/>
  <c r="U268" i="9"/>
  <c r="R269" i="9" s="1"/>
  <c r="P268" i="9"/>
  <c r="M269" i="9" s="1"/>
  <c r="F268" i="9"/>
  <c r="C269" i="9" s="1"/>
  <c r="Z268" i="9"/>
  <c r="W269" i="9" s="1"/>
  <c r="K269" i="9"/>
  <c r="H270" i="9" s="1"/>
  <c r="O270" i="9"/>
  <c r="J271" i="9"/>
  <c r="E270" i="9"/>
  <c r="S270" i="9"/>
  <c r="Y270" i="9"/>
  <c r="D271" i="8"/>
  <c r="G270" i="8"/>
  <c r="F268" i="8"/>
  <c r="N269" i="8"/>
  <c r="Q269" i="8"/>
  <c r="M269" i="8"/>
  <c r="E269" i="8" s="1"/>
  <c r="C270" i="8" s="1"/>
  <c r="P269" i="8"/>
  <c r="O269" i="8"/>
  <c r="H269" i="8"/>
  <c r="I269" i="8"/>
  <c r="R268" i="8"/>
  <c r="N144" i="6"/>
  <c r="O144" i="6"/>
  <c r="G144" i="6"/>
  <c r="P144" i="6"/>
  <c r="H144" i="6"/>
  <c r="M144" i="6"/>
  <c r="E144" i="6" s="1"/>
  <c r="Q144" i="6"/>
  <c r="U268" i="2"/>
  <c r="R269" i="2" s="1"/>
  <c r="Z267" i="2"/>
  <c r="W268" i="2" s="1"/>
  <c r="K267" i="2"/>
  <c r="H268" i="2" s="1"/>
  <c r="O269" i="2"/>
  <c r="Y269" i="2"/>
  <c r="F267" i="2"/>
  <c r="C268" i="2" s="1"/>
  <c r="E268" i="2"/>
  <c r="P267" i="2"/>
  <c r="M268" i="2" s="1"/>
  <c r="S270" i="2"/>
  <c r="J271" i="2"/>
  <c r="N150" i="1"/>
  <c r="O150" i="1" s="1"/>
  <c r="D272" i="1"/>
  <c r="C151" i="1"/>
  <c r="C1272" i="10" l="1"/>
  <c r="C1273" i="10" s="1"/>
  <c r="C1274" i="10" s="1"/>
  <c r="E1272" i="10"/>
  <c r="I275" i="10"/>
  <c r="I276" i="10" s="1"/>
  <c r="I277" i="10" s="1"/>
  <c r="C275" i="10"/>
  <c r="Z269" i="9"/>
  <c r="W270" i="9" s="1"/>
  <c r="F269" i="9"/>
  <c r="C270" i="9" s="1"/>
  <c r="P269" i="9"/>
  <c r="M270" i="9" s="1"/>
  <c r="K270" i="9"/>
  <c r="H271" i="9" s="1"/>
  <c r="U269" i="9"/>
  <c r="R270" i="9" s="1"/>
  <c r="Y271" i="9"/>
  <c r="O271" i="9"/>
  <c r="E271" i="9"/>
  <c r="S271" i="9"/>
  <c r="J272" i="9"/>
  <c r="D272" i="8"/>
  <c r="G271" i="8"/>
  <c r="R269" i="8"/>
  <c r="N270" i="8"/>
  <c r="Q270" i="8"/>
  <c r="M270" i="8"/>
  <c r="E270" i="8" s="1"/>
  <c r="C271" i="8" s="1"/>
  <c r="P270" i="8"/>
  <c r="O270" i="8"/>
  <c r="H270" i="8"/>
  <c r="I270" i="8"/>
  <c r="F269" i="8"/>
  <c r="C145" i="6"/>
  <c r="I145" i="6" s="1"/>
  <c r="F144" i="6"/>
  <c r="R144" i="6"/>
  <c r="P268" i="2"/>
  <c r="M269" i="2" s="1"/>
  <c r="Z268" i="2"/>
  <c r="W269" i="2" s="1"/>
  <c r="C269" i="2"/>
  <c r="K268" i="2"/>
  <c r="H269" i="2" s="1"/>
  <c r="R270" i="2"/>
  <c r="U269" i="2"/>
  <c r="F268" i="2"/>
  <c r="E269" i="2"/>
  <c r="J272" i="2"/>
  <c r="O270" i="2"/>
  <c r="Y270" i="2"/>
  <c r="S271" i="2"/>
  <c r="D273" i="1"/>
  <c r="L151" i="1"/>
  <c r="K151" i="1"/>
  <c r="J151" i="1"/>
  <c r="I151" i="1"/>
  <c r="E151" i="1" s="1"/>
  <c r="M151" i="1"/>
  <c r="E1273" i="10" l="1"/>
  <c r="E1274" i="10" s="1"/>
  <c r="E1275" i="10" s="1"/>
  <c r="G1273" i="10"/>
  <c r="C276" i="10"/>
  <c r="C277" i="10" s="1"/>
  <c r="C278" i="10" s="1"/>
  <c r="E276" i="10"/>
  <c r="K271" i="9"/>
  <c r="H272" i="9" s="1"/>
  <c r="P270" i="9"/>
  <c r="M271" i="9" s="1"/>
  <c r="F270" i="9"/>
  <c r="C271" i="9" s="1"/>
  <c r="U270" i="9"/>
  <c r="R271" i="9" s="1"/>
  <c r="Z270" i="9"/>
  <c r="W271" i="9" s="1"/>
  <c r="J273" i="9"/>
  <c r="Y272" i="9"/>
  <c r="S272" i="9"/>
  <c r="E272" i="9"/>
  <c r="O272" i="9"/>
  <c r="D273" i="8"/>
  <c r="G272" i="8"/>
  <c r="F270" i="8"/>
  <c r="R270" i="8"/>
  <c r="N271" i="8"/>
  <c r="Q271" i="8"/>
  <c r="M271" i="8"/>
  <c r="E271" i="8" s="1"/>
  <c r="C272" i="8" s="1"/>
  <c r="P271" i="8"/>
  <c r="O271" i="8"/>
  <c r="H271" i="8"/>
  <c r="I271" i="8"/>
  <c r="H145" i="6"/>
  <c r="M145" i="6"/>
  <c r="E145" i="6" s="1"/>
  <c r="C146" i="6" s="1"/>
  <c r="I146" i="6" s="1"/>
  <c r="Q145" i="6"/>
  <c r="N145" i="6"/>
  <c r="O145" i="6"/>
  <c r="P145" i="6"/>
  <c r="G145" i="6"/>
  <c r="Z269" i="2"/>
  <c r="W270" i="2" s="1"/>
  <c r="K269" i="2"/>
  <c r="H270" i="2" s="1"/>
  <c r="P269" i="2"/>
  <c r="M270" i="2" s="1"/>
  <c r="O271" i="2"/>
  <c r="J273" i="2"/>
  <c r="S272" i="2"/>
  <c r="F269" i="2"/>
  <c r="C270" i="2" s="1"/>
  <c r="E270" i="2"/>
  <c r="Y271" i="2"/>
  <c r="U270" i="2"/>
  <c r="R271" i="2" s="1"/>
  <c r="N151" i="1"/>
  <c r="O151" i="1" s="1"/>
  <c r="C152" i="1"/>
  <c r="D274" i="1"/>
  <c r="G1274" i="10" l="1"/>
  <c r="G1275" i="10" s="1"/>
  <c r="G1276" i="10" s="1"/>
  <c r="I1274" i="10"/>
  <c r="E277" i="10"/>
  <c r="E278" i="10" s="1"/>
  <c r="E279" i="10" s="1"/>
  <c r="G277" i="10"/>
  <c r="F271" i="9"/>
  <c r="C272" i="9" s="1"/>
  <c r="U271" i="9"/>
  <c r="R272" i="9" s="1"/>
  <c r="P271" i="9"/>
  <c r="M272" i="9" s="1"/>
  <c r="Z271" i="9"/>
  <c r="W272" i="9" s="1"/>
  <c r="K272" i="9"/>
  <c r="H273" i="9" s="1"/>
  <c r="O273" i="9"/>
  <c r="J274" i="9"/>
  <c r="S273" i="9"/>
  <c r="E273" i="9"/>
  <c r="Y273" i="9"/>
  <c r="D274" i="8"/>
  <c r="G273" i="8"/>
  <c r="R271" i="8"/>
  <c r="F271" i="8"/>
  <c r="N272" i="8"/>
  <c r="Q272" i="8"/>
  <c r="M272" i="8"/>
  <c r="E272" i="8" s="1"/>
  <c r="C273" i="8" s="1"/>
  <c r="P272" i="8"/>
  <c r="O272" i="8"/>
  <c r="H272" i="8"/>
  <c r="I272" i="8"/>
  <c r="F145" i="6"/>
  <c r="R145" i="6"/>
  <c r="G146" i="6"/>
  <c r="P146" i="6"/>
  <c r="H146" i="6"/>
  <c r="M146" i="6"/>
  <c r="E146" i="6" s="1"/>
  <c r="Q146" i="6"/>
  <c r="N146" i="6"/>
  <c r="O146" i="6"/>
  <c r="P270" i="2"/>
  <c r="M271" i="2" s="1"/>
  <c r="K270" i="2"/>
  <c r="H271" i="2" s="1"/>
  <c r="U271" i="2"/>
  <c r="R272" i="2" s="1"/>
  <c r="W271" i="2"/>
  <c r="Z271" i="2" s="1"/>
  <c r="Z270" i="2"/>
  <c r="O272" i="2"/>
  <c r="S273" i="2"/>
  <c r="J274" i="2"/>
  <c r="Y272" i="2"/>
  <c r="E271" i="2"/>
  <c r="F270" i="2"/>
  <c r="C271" i="2" s="1"/>
  <c r="D275" i="1"/>
  <c r="M152" i="1"/>
  <c r="L152" i="1"/>
  <c r="K152" i="1"/>
  <c r="J152" i="1"/>
  <c r="I152" i="1"/>
  <c r="E152" i="1" s="1"/>
  <c r="I1275" i="10" l="1"/>
  <c r="I1276" i="10" s="1"/>
  <c r="I1277" i="10" s="1"/>
  <c r="C1275" i="10"/>
  <c r="G278" i="10"/>
  <c r="G279" i="10" s="1"/>
  <c r="G280" i="10" s="1"/>
  <c r="I278" i="10"/>
  <c r="U272" i="9"/>
  <c r="R273" i="9" s="1"/>
  <c r="Z272" i="9"/>
  <c r="W273" i="9" s="1"/>
  <c r="P272" i="9"/>
  <c r="M273" i="9" s="1"/>
  <c r="K273" i="9"/>
  <c r="H274" i="9" s="1"/>
  <c r="F272" i="9"/>
  <c r="C273" i="9" s="1"/>
  <c r="S274" i="9"/>
  <c r="O274" i="9"/>
  <c r="Y274" i="9"/>
  <c r="E274" i="9"/>
  <c r="J275" i="9"/>
  <c r="D275" i="8"/>
  <c r="G274" i="8"/>
  <c r="F272" i="8"/>
  <c r="N273" i="8"/>
  <c r="Q273" i="8"/>
  <c r="M273" i="8"/>
  <c r="E273" i="8" s="1"/>
  <c r="C274" i="8" s="1"/>
  <c r="P273" i="8"/>
  <c r="O273" i="8"/>
  <c r="H273" i="8"/>
  <c r="I273" i="8"/>
  <c r="R272" i="8"/>
  <c r="C147" i="6"/>
  <c r="I147" i="6" s="1"/>
  <c r="R146" i="6"/>
  <c r="F146" i="6"/>
  <c r="K271" i="2"/>
  <c r="H272" i="2" s="1"/>
  <c r="U272" i="2"/>
  <c r="R273" i="2" s="1"/>
  <c r="P271" i="2"/>
  <c r="M272" i="2" s="1"/>
  <c r="W272" i="2"/>
  <c r="J275" i="2"/>
  <c r="E272" i="2"/>
  <c r="F271" i="2"/>
  <c r="C272" i="2" s="1"/>
  <c r="O273" i="2"/>
  <c r="S274" i="2"/>
  <c r="Y273" i="2"/>
  <c r="N152" i="1"/>
  <c r="O152" i="1" s="1"/>
  <c r="C153" i="1"/>
  <c r="D276" i="1"/>
  <c r="C1276" i="10" l="1"/>
  <c r="C1277" i="10" s="1"/>
  <c r="C1278" i="10" s="1"/>
  <c r="E1276" i="10"/>
  <c r="I279" i="10"/>
  <c r="I280" i="10" s="1"/>
  <c r="I281" i="10" s="1"/>
  <c r="C279" i="10"/>
  <c r="P273" i="9"/>
  <c r="M274" i="9" s="1"/>
  <c r="Z273" i="9"/>
  <c r="W274" i="9" s="1"/>
  <c r="K274" i="9"/>
  <c r="H275" i="9" s="1"/>
  <c r="F273" i="9"/>
  <c r="C274" i="9" s="1"/>
  <c r="U273" i="9"/>
  <c r="R274" i="9" s="1"/>
  <c r="S275" i="9"/>
  <c r="J276" i="9"/>
  <c r="Y275" i="9"/>
  <c r="E275" i="9"/>
  <c r="O275" i="9"/>
  <c r="D276" i="8"/>
  <c r="G275" i="8"/>
  <c r="F273" i="8"/>
  <c r="R273" i="8"/>
  <c r="N274" i="8"/>
  <c r="Q274" i="8"/>
  <c r="M274" i="8"/>
  <c r="E274" i="8" s="1"/>
  <c r="C275" i="8" s="1"/>
  <c r="P274" i="8"/>
  <c r="O274" i="8"/>
  <c r="H274" i="8"/>
  <c r="I274" i="8"/>
  <c r="O147" i="6"/>
  <c r="G147" i="6"/>
  <c r="P147" i="6"/>
  <c r="H147" i="6"/>
  <c r="M147" i="6"/>
  <c r="E147" i="6" s="1"/>
  <c r="Q147" i="6"/>
  <c r="N147" i="6"/>
  <c r="P272" i="2"/>
  <c r="M273" i="2" s="1"/>
  <c r="U273" i="2"/>
  <c r="R274" i="2" s="1"/>
  <c r="K272" i="2"/>
  <c r="H273" i="2" s="1"/>
  <c r="W273" i="2"/>
  <c r="Z273" i="2" s="1"/>
  <c r="S275" i="2"/>
  <c r="E273" i="2"/>
  <c r="F272" i="2"/>
  <c r="C273" i="2" s="1"/>
  <c r="O274" i="2"/>
  <c r="Y274" i="2"/>
  <c r="Z272" i="2"/>
  <c r="J276" i="2"/>
  <c r="J153" i="1"/>
  <c r="I153" i="1"/>
  <c r="E153" i="1" s="1"/>
  <c r="C154" i="1" s="1"/>
  <c r="M153" i="1"/>
  <c r="L153" i="1"/>
  <c r="K153" i="1"/>
  <c r="D277" i="1"/>
  <c r="E1277" i="10" l="1"/>
  <c r="E1278" i="10" s="1"/>
  <c r="E1279" i="10" s="1"/>
  <c r="G1277" i="10"/>
  <c r="C280" i="10"/>
  <c r="C281" i="10" s="1"/>
  <c r="C282" i="10" s="1"/>
  <c r="E280" i="10"/>
  <c r="K275" i="9"/>
  <c r="H276" i="9" s="1"/>
  <c r="Z274" i="9"/>
  <c r="W275" i="9" s="1"/>
  <c r="F274" i="9"/>
  <c r="C275" i="9" s="1"/>
  <c r="U274" i="9"/>
  <c r="R275" i="9" s="1"/>
  <c r="P274" i="9"/>
  <c r="M275" i="9" s="1"/>
  <c r="O276" i="9"/>
  <c r="S276" i="9"/>
  <c r="Y276" i="9"/>
  <c r="E276" i="9"/>
  <c r="J277" i="9"/>
  <c r="D277" i="8"/>
  <c r="G276" i="8"/>
  <c r="F274" i="8"/>
  <c r="N275" i="8"/>
  <c r="Q275" i="8"/>
  <c r="M275" i="8"/>
  <c r="E275" i="8" s="1"/>
  <c r="C276" i="8" s="1"/>
  <c r="P275" i="8"/>
  <c r="O275" i="8"/>
  <c r="H275" i="8"/>
  <c r="I275" i="8"/>
  <c r="R274" i="8"/>
  <c r="R147" i="6"/>
  <c r="F147" i="6"/>
  <c r="C148" i="6"/>
  <c r="I148" i="6" s="1"/>
  <c r="K273" i="2"/>
  <c r="H274" i="2" s="1"/>
  <c r="C274" i="2"/>
  <c r="U274" i="2"/>
  <c r="R275" i="2" s="1"/>
  <c r="P273" i="2"/>
  <c r="M274" i="2" s="1"/>
  <c r="E274" i="2"/>
  <c r="F273" i="2"/>
  <c r="W274" i="2"/>
  <c r="J277" i="2"/>
  <c r="S276" i="2"/>
  <c r="Y275" i="2"/>
  <c r="Z274" i="2"/>
  <c r="O275" i="2"/>
  <c r="M154" i="1"/>
  <c r="L154" i="1"/>
  <c r="K154" i="1"/>
  <c r="J154" i="1"/>
  <c r="I154" i="1"/>
  <c r="E154" i="1" s="1"/>
  <c r="N153" i="1"/>
  <c r="O153" i="1" s="1"/>
  <c r="D278" i="1"/>
  <c r="G1278" i="10" l="1"/>
  <c r="G1279" i="10" s="1"/>
  <c r="G1280" i="10" s="1"/>
  <c r="I1278" i="10"/>
  <c r="E281" i="10"/>
  <c r="E282" i="10" s="1"/>
  <c r="E283" i="10" s="1"/>
  <c r="G281" i="10"/>
  <c r="U275" i="9"/>
  <c r="R276" i="9" s="1"/>
  <c r="F275" i="9"/>
  <c r="C276" i="9" s="1"/>
  <c r="Z275" i="9"/>
  <c r="W276" i="9" s="1"/>
  <c r="P275" i="9"/>
  <c r="M276" i="9" s="1"/>
  <c r="K276" i="9"/>
  <c r="H277" i="9" s="1"/>
  <c r="J278" i="9"/>
  <c r="O277" i="9"/>
  <c r="Y277" i="9"/>
  <c r="E277" i="9"/>
  <c r="S277" i="9"/>
  <c r="D278" i="8"/>
  <c r="G277" i="8"/>
  <c r="F275" i="8"/>
  <c r="R275" i="8"/>
  <c r="N276" i="8"/>
  <c r="Q276" i="8"/>
  <c r="M276" i="8"/>
  <c r="E276" i="8" s="1"/>
  <c r="C277" i="8" s="1"/>
  <c r="P276" i="8"/>
  <c r="O276" i="8"/>
  <c r="H276" i="8"/>
  <c r="F276" i="8" s="1"/>
  <c r="I276" i="8"/>
  <c r="N148" i="6"/>
  <c r="O148" i="6"/>
  <c r="G148" i="6"/>
  <c r="P148" i="6"/>
  <c r="H148" i="6"/>
  <c r="M148" i="6"/>
  <c r="E148" i="6" s="1"/>
  <c r="Q148" i="6"/>
  <c r="P274" i="2"/>
  <c r="M275" i="2" s="1"/>
  <c r="U275" i="2"/>
  <c r="R276" i="2" s="1"/>
  <c r="K274" i="2"/>
  <c r="H275" i="2" s="1"/>
  <c r="S277" i="2"/>
  <c r="Y276" i="2"/>
  <c r="E275" i="2"/>
  <c r="F274" i="2"/>
  <c r="J278" i="2"/>
  <c r="C275" i="2"/>
  <c r="O276" i="2"/>
  <c r="W275" i="2"/>
  <c r="N154" i="1"/>
  <c r="O154" i="1" s="1"/>
  <c r="C155" i="1"/>
  <c r="D279" i="1"/>
  <c r="I1279" i="10" l="1"/>
  <c r="I1280" i="10" s="1"/>
  <c r="I1281" i="10" s="1"/>
  <c r="C1279" i="10"/>
  <c r="G282" i="10"/>
  <c r="G283" i="10" s="1"/>
  <c r="G284" i="10" s="1"/>
  <c r="I282" i="10"/>
  <c r="P276" i="9"/>
  <c r="M277" i="9" s="1"/>
  <c r="Z276" i="9"/>
  <c r="W277" i="9" s="1"/>
  <c r="F276" i="9"/>
  <c r="C277" i="9" s="1"/>
  <c r="K277" i="9"/>
  <c r="H278" i="9" s="1"/>
  <c r="U276" i="9"/>
  <c r="R277" i="9" s="1"/>
  <c r="S278" i="9"/>
  <c r="J279" i="9"/>
  <c r="Y278" i="9"/>
  <c r="E278" i="9"/>
  <c r="O278" i="9"/>
  <c r="D279" i="8"/>
  <c r="G278" i="8"/>
  <c r="N277" i="8"/>
  <c r="Q277" i="8"/>
  <c r="M277" i="8"/>
  <c r="E277" i="8" s="1"/>
  <c r="C278" i="8" s="1"/>
  <c r="P277" i="8"/>
  <c r="O277" i="8"/>
  <c r="H277" i="8"/>
  <c r="I277" i="8"/>
  <c r="R276" i="8"/>
  <c r="F148" i="6"/>
  <c r="C149" i="6"/>
  <c r="I149" i="6" s="1"/>
  <c r="R148" i="6"/>
  <c r="K275" i="2"/>
  <c r="H276" i="2" s="1"/>
  <c r="U276" i="2"/>
  <c r="R277" i="2" s="1"/>
  <c r="P275" i="2"/>
  <c r="M276" i="2" s="1"/>
  <c r="C276" i="2"/>
  <c r="S278" i="2"/>
  <c r="F275" i="2"/>
  <c r="E276" i="2"/>
  <c r="J279" i="2"/>
  <c r="W276" i="2"/>
  <c r="Y277" i="2"/>
  <c r="Z276" i="2"/>
  <c r="O277" i="2"/>
  <c r="Z275" i="2"/>
  <c r="M155" i="1"/>
  <c r="L155" i="1"/>
  <c r="K155" i="1"/>
  <c r="J155" i="1"/>
  <c r="I155" i="1"/>
  <c r="E155" i="1" s="1"/>
  <c r="D280" i="1"/>
  <c r="C1280" i="10" l="1"/>
  <c r="C1281" i="10" s="1"/>
  <c r="C1282" i="10" s="1"/>
  <c r="E1280" i="10"/>
  <c r="I283" i="10"/>
  <c r="I284" i="10" s="1"/>
  <c r="I285" i="10" s="1"/>
  <c r="C283" i="10"/>
  <c r="K278" i="9"/>
  <c r="H279" i="9" s="1"/>
  <c r="Z277" i="9"/>
  <c r="W278" i="9" s="1"/>
  <c r="F277" i="9"/>
  <c r="C278" i="9" s="1"/>
  <c r="U277" i="9"/>
  <c r="R278" i="9" s="1"/>
  <c r="P277" i="9"/>
  <c r="M278" i="9" s="1"/>
  <c r="S279" i="9"/>
  <c r="Y279" i="9"/>
  <c r="O279" i="9"/>
  <c r="E279" i="9"/>
  <c r="J280" i="9"/>
  <c r="R277" i="8"/>
  <c r="D280" i="8"/>
  <c r="G279" i="8"/>
  <c r="F277" i="8"/>
  <c r="N278" i="8"/>
  <c r="Q278" i="8"/>
  <c r="M278" i="8"/>
  <c r="E278" i="8" s="1"/>
  <c r="C279" i="8" s="1"/>
  <c r="P278" i="8"/>
  <c r="O278" i="8"/>
  <c r="H278" i="8"/>
  <c r="I278" i="8"/>
  <c r="H149" i="6"/>
  <c r="M149" i="6"/>
  <c r="E149" i="6" s="1"/>
  <c r="C150" i="6" s="1"/>
  <c r="I150" i="6" s="1"/>
  <c r="Q149" i="6"/>
  <c r="N149" i="6"/>
  <c r="O149" i="6"/>
  <c r="P149" i="6"/>
  <c r="G149" i="6"/>
  <c r="P276" i="2"/>
  <c r="M277" i="2" s="1"/>
  <c r="U277" i="2"/>
  <c r="R278" i="2" s="1"/>
  <c r="K276" i="2"/>
  <c r="H277" i="2" s="1"/>
  <c r="Y278" i="2"/>
  <c r="Z277" i="2"/>
  <c r="J280" i="2"/>
  <c r="F276" i="2"/>
  <c r="E277" i="2"/>
  <c r="W277" i="2"/>
  <c r="C277" i="2"/>
  <c r="O278" i="2"/>
  <c r="S279" i="2"/>
  <c r="N155" i="1"/>
  <c r="O155" i="1" s="1"/>
  <c r="C156" i="1"/>
  <c r="D281" i="1"/>
  <c r="E1281" i="10" l="1"/>
  <c r="E1282" i="10" s="1"/>
  <c r="E1283" i="10" s="1"/>
  <c r="G1281" i="10"/>
  <c r="C284" i="10"/>
  <c r="C285" i="10" s="1"/>
  <c r="C286" i="10" s="1"/>
  <c r="E284" i="10"/>
  <c r="U278" i="9"/>
  <c r="R279" i="9" s="1"/>
  <c r="Z278" i="9"/>
  <c r="W279" i="9" s="1"/>
  <c r="F278" i="9"/>
  <c r="C279" i="9" s="1"/>
  <c r="P278" i="9"/>
  <c r="M279" i="9" s="1"/>
  <c r="K279" i="9"/>
  <c r="H280" i="9" s="1"/>
  <c r="S280" i="9"/>
  <c r="J281" i="9"/>
  <c r="O280" i="9"/>
  <c r="E280" i="9"/>
  <c r="Y280" i="9"/>
  <c r="D281" i="8"/>
  <c r="G280" i="8"/>
  <c r="F278" i="8"/>
  <c r="R278" i="8"/>
  <c r="N279" i="8"/>
  <c r="Q279" i="8"/>
  <c r="M279" i="8"/>
  <c r="E279" i="8" s="1"/>
  <c r="C280" i="8" s="1"/>
  <c r="P279" i="8"/>
  <c r="O279" i="8"/>
  <c r="H279" i="8"/>
  <c r="F279" i="8" s="1"/>
  <c r="I279" i="8"/>
  <c r="F149" i="6"/>
  <c r="R149" i="6"/>
  <c r="G150" i="6"/>
  <c r="P150" i="6"/>
  <c r="H150" i="6"/>
  <c r="M150" i="6"/>
  <c r="E150" i="6" s="1"/>
  <c r="Q150" i="6"/>
  <c r="N150" i="6"/>
  <c r="O150" i="6"/>
  <c r="U278" i="2"/>
  <c r="R279" i="2" s="1"/>
  <c r="K277" i="2"/>
  <c r="H278" i="2" s="1"/>
  <c r="P277" i="2"/>
  <c r="M278" i="2" s="1"/>
  <c r="O279" i="2"/>
  <c r="W278" i="2"/>
  <c r="F277" i="2"/>
  <c r="C278" i="2" s="1"/>
  <c r="E278" i="2"/>
  <c r="S280" i="2"/>
  <c r="Y279" i="2"/>
  <c r="Z278" i="2"/>
  <c r="J281" i="2"/>
  <c r="D282" i="1"/>
  <c r="K156" i="1"/>
  <c r="J156" i="1"/>
  <c r="I156" i="1"/>
  <c r="E156" i="1" s="1"/>
  <c r="M156" i="1"/>
  <c r="L156" i="1"/>
  <c r="G1282" i="10" l="1"/>
  <c r="G1283" i="10" s="1"/>
  <c r="G1284" i="10" s="1"/>
  <c r="I1282" i="10"/>
  <c r="E285" i="10"/>
  <c r="E286" i="10" s="1"/>
  <c r="E287" i="10" s="1"/>
  <c r="G285" i="10"/>
  <c r="P279" i="9"/>
  <c r="M280" i="9" s="1"/>
  <c r="F279" i="9"/>
  <c r="C280" i="9" s="1"/>
  <c r="Z279" i="9"/>
  <c r="W280" i="9" s="1"/>
  <c r="K280" i="9"/>
  <c r="H281" i="9" s="1"/>
  <c r="U279" i="9"/>
  <c r="R280" i="9" s="1"/>
  <c r="Y281" i="9"/>
  <c r="O281" i="9"/>
  <c r="S281" i="9"/>
  <c r="E281" i="9"/>
  <c r="J282" i="9"/>
  <c r="D282" i="8"/>
  <c r="G281" i="8"/>
  <c r="N280" i="8"/>
  <c r="Q280" i="8"/>
  <c r="M280" i="8"/>
  <c r="E280" i="8" s="1"/>
  <c r="C281" i="8" s="1"/>
  <c r="P280" i="8"/>
  <c r="O280" i="8"/>
  <c r="H280" i="8"/>
  <c r="I280" i="8"/>
  <c r="R279" i="8"/>
  <c r="C151" i="6"/>
  <c r="I151" i="6" s="1"/>
  <c r="R150" i="6"/>
  <c r="F150" i="6"/>
  <c r="P278" i="2"/>
  <c r="M279" i="2" s="1"/>
  <c r="K278" i="2"/>
  <c r="H279" i="2" s="1"/>
  <c r="U279" i="2"/>
  <c r="R280" i="2" s="1"/>
  <c r="O280" i="2"/>
  <c r="E279" i="2"/>
  <c r="F278" i="2"/>
  <c r="C279" i="2" s="1"/>
  <c r="Y280" i="2"/>
  <c r="S281" i="2"/>
  <c r="W279" i="2"/>
  <c r="J282" i="2"/>
  <c r="N156" i="1"/>
  <c r="O156" i="1" s="1"/>
  <c r="C157" i="1"/>
  <c r="D283" i="1"/>
  <c r="I1283" i="10" l="1"/>
  <c r="I1284" i="10" s="1"/>
  <c r="I1285" i="10" s="1"/>
  <c r="C1283" i="10"/>
  <c r="G286" i="10"/>
  <c r="G287" i="10" s="1"/>
  <c r="G288" i="10" s="1"/>
  <c r="I286" i="10"/>
  <c r="K281" i="9"/>
  <c r="H282" i="9" s="1"/>
  <c r="F280" i="9"/>
  <c r="C281" i="9" s="1"/>
  <c r="Z280" i="9"/>
  <c r="W281" i="9" s="1"/>
  <c r="U280" i="9"/>
  <c r="R281" i="9" s="1"/>
  <c r="P280" i="9"/>
  <c r="M281" i="9" s="1"/>
  <c r="J283" i="9"/>
  <c r="Y282" i="9"/>
  <c r="S282" i="9"/>
  <c r="E282" i="9"/>
  <c r="O282" i="9"/>
  <c r="D283" i="8"/>
  <c r="G282" i="8"/>
  <c r="F280" i="8"/>
  <c r="N281" i="8"/>
  <c r="Q281" i="8"/>
  <c r="M281" i="8"/>
  <c r="E281" i="8" s="1"/>
  <c r="C282" i="8" s="1"/>
  <c r="P281" i="8"/>
  <c r="O281" i="8"/>
  <c r="H281" i="8"/>
  <c r="I281" i="8"/>
  <c r="R280" i="8"/>
  <c r="O151" i="6"/>
  <c r="G151" i="6"/>
  <c r="P151" i="6"/>
  <c r="H151" i="6"/>
  <c r="M151" i="6"/>
  <c r="E151" i="6" s="1"/>
  <c r="Q151" i="6"/>
  <c r="N151" i="6"/>
  <c r="U280" i="2"/>
  <c r="R281" i="2" s="1"/>
  <c r="K279" i="2"/>
  <c r="H280" i="2" s="1"/>
  <c r="P279" i="2"/>
  <c r="M280" i="2" s="1"/>
  <c r="O281" i="2"/>
  <c r="F279" i="2"/>
  <c r="C280" i="2" s="1"/>
  <c r="E280" i="2"/>
  <c r="W280" i="2"/>
  <c r="S282" i="2"/>
  <c r="Z280" i="2"/>
  <c r="Y281" i="2"/>
  <c r="Z279" i="2"/>
  <c r="J283" i="2"/>
  <c r="D284" i="1"/>
  <c r="M157" i="1"/>
  <c r="L157" i="1"/>
  <c r="K157" i="1"/>
  <c r="J157" i="1"/>
  <c r="I157" i="1"/>
  <c r="E157" i="1" s="1"/>
  <c r="C1284" i="10" l="1"/>
  <c r="C1285" i="10" s="1"/>
  <c r="C1286" i="10" s="1"/>
  <c r="E1284" i="10"/>
  <c r="I287" i="10"/>
  <c r="I288" i="10" s="1"/>
  <c r="I289" i="10" s="1"/>
  <c r="C287" i="10"/>
  <c r="U281" i="9"/>
  <c r="R282" i="9" s="1"/>
  <c r="F281" i="9"/>
  <c r="C282" i="9" s="1"/>
  <c r="Z281" i="9"/>
  <c r="W282" i="9" s="1"/>
  <c r="P281" i="9"/>
  <c r="M282" i="9" s="1"/>
  <c r="K282" i="9"/>
  <c r="H283" i="9" s="1"/>
  <c r="O283" i="9"/>
  <c r="J284" i="9"/>
  <c r="S283" i="9"/>
  <c r="E283" i="9"/>
  <c r="Y283" i="9"/>
  <c r="D284" i="8"/>
  <c r="G283" i="8"/>
  <c r="F281" i="8"/>
  <c r="R281" i="8"/>
  <c r="N282" i="8"/>
  <c r="Q282" i="8"/>
  <c r="M282" i="8"/>
  <c r="E282" i="8" s="1"/>
  <c r="C283" i="8" s="1"/>
  <c r="P282" i="8"/>
  <c r="O282" i="8"/>
  <c r="H282" i="8"/>
  <c r="I282" i="8"/>
  <c r="R151" i="6"/>
  <c r="F151" i="6"/>
  <c r="C152" i="6"/>
  <c r="I152" i="6" s="1"/>
  <c r="K280" i="2"/>
  <c r="H281" i="2" s="1"/>
  <c r="P280" i="2"/>
  <c r="M281" i="2" s="1"/>
  <c r="U281" i="2"/>
  <c r="R282" i="2" s="1"/>
  <c r="Z281" i="2"/>
  <c r="Y282" i="2"/>
  <c r="O282" i="2"/>
  <c r="S283" i="2"/>
  <c r="J284" i="2"/>
  <c r="F280" i="2"/>
  <c r="C281" i="2" s="1"/>
  <c r="E281" i="2"/>
  <c r="W281" i="2"/>
  <c r="N157" i="1"/>
  <c r="O157" i="1" s="1"/>
  <c r="C158" i="1"/>
  <c r="D285" i="1"/>
  <c r="E1285" i="10" l="1"/>
  <c r="E1286" i="10" s="1"/>
  <c r="E1287" i="10" s="1"/>
  <c r="G1285" i="10"/>
  <c r="C288" i="10"/>
  <c r="C289" i="10" s="1"/>
  <c r="C290" i="10" s="1"/>
  <c r="E288" i="10"/>
  <c r="P282" i="9"/>
  <c r="M283" i="9" s="1"/>
  <c r="Z282" i="9"/>
  <c r="W283" i="9" s="1"/>
  <c r="F282" i="9"/>
  <c r="C283" i="9" s="1"/>
  <c r="K283" i="9"/>
  <c r="H284" i="9" s="1"/>
  <c r="U282" i="9"/>
  <c r="R283" i="9" s="1"/>
  <c r="S284" i="9"/>
  <c r="Y284" i="9"/>
  <c r="O284" i="9"/>
  <c r="E284" i="9"/>
  <c r="J285" i="9"/>
  <c r="D285" i="8"/>
  <c r="G284" i="8"/>
  <c r="R282" i="8"/>
  <c r="F282" i="8"/>
  <c r="N283" i="8"/>
  <c r="Q283" i="8"/>
  <c r="M283" i="8"/>
  <c r="E283" i="8" s="1"/>
  <c r="C284" i="8" s="1"/>
  <c r="P283" i="8"/>
  <c r="O283" i="8"/>
  <c r="H283" i="8"/>
  <c r="F283" i="8" s="1"/>
  <c r="I283" i="8"/>
  <c r="N152" i="6"/>
  <c r="O152" i="6"/>
  <c r="G152" i="6"/>
  <c r="P152" i="6"/>
  <c r="H152" i="6"/>
  <c r="Q152" i="6"/>
  <c r="M152" i="6"/>
  <c r="E152" i="6" s="1"/>
  <c r="P281" i="2"/>
  <c r="M282" i="2" s="1"/>
  <c r="U282" i="2"/>
  <c r="R283" i="2" s="1"/>
  <c r="K281" i="2"/>
  <c r="H282" i="2" s="1"/>
  <c r="J285" i="2"/>
  <c r="S284" i="2"/>
  <c r="O283" i="2"/>
  <c r="W282" i="2"/>
  <c r="E282" i="2"/>
  <c r="F281" i="2"/>
  <c r="C282" i="2" s="1"/>
  <c r="Y283" i="2"/>
  <c r="M158" i="1"/>
  <c r="L158" i="1"/>
  <c r="K158" i="1"/>
  <c r="J158" i="1"/>
  <c r="I158" i="1"/>
  <c r="E158" i="1" s="1"/>
  <c r="D286" i="1"/>
  <c r="G1286" i="10" l="1"/>
  <c r="G1287" i="10" s="1"/>
  <c r="G1288" i="10" s="1"/>
  <c r="I1286" i="10"/>
  <c r="E289" i="10"/>
  <c r="E290" i="10" s="1"/>
  <c r="E291" i="10" s="1"/>
  <c r="G289" i="10"/>
  <c r="K284" i="9"/>
  <c r="H285" i="9" s="1"/>
  <c r="F283" i="9"/>
  <c r="C284" i="9" s="1"/>
  <c r="Z283" i="9"/>
  <c r="W284" i="9" s="1"/>
  <c r="U283" i="9"/>
  <c r="R284" i="9" s="1"/>
  <c r="P283" i="9"/>
  <c r="M284" i="9" s="1"/>
  <c r="J286" i="9"/>
  <c r="S285" i="9"/>
  <c r="O285" i="9"/>
  <c r="E285" i="9"/>
  <c r="Y285" i="9"/>
  <c r="D286" i="8"/>
  <c r="G285" i="8"/>
  <c r="R283" i="8"/>
  <c r="N284" i="8"/>
  <c r="Q284" i="8"/>
  <c r="M284" i="8"/>
  <c r="E284" i="8" s="1"/>
  <c r="C285" i="8" s="1"/>
  <c r="P284" i="8"/>
  <c r="O284" i="8"/>
  <c r="H284" i="8"/>
  <c r="I284" i="8"/>
  <c r="F152" i="6"/>
  <c r="C153" i="6"/>
  <c r="I153" i="6" s="1"/>
  <c r="R152" i="6"/>
  <c r="K282" i="2"/>
  <c r="H283" i="2" s="1"/>
  <c r="U283" i="2"/>
  <c r="R284" i="2" s="1"/>
  <c r="P282" i="2"/>
  <c r="M283" i="2" s="1"/>
  <c r="J286" i="2"/>
  <c r="E283" i="2"/>
  <c r="F282" i="2"/>
  <c r="C283" i="2" s="1"/>
  <c r="O284" i="2"/>
  <c r="S285" i="2"/>
  <c r="Z282" i="2"/>
  <c r="W283" i="2" s="1"/>
  <c r="Y284" i="2"/>
  <c r="N158" i="1"/>
  <c r="O158" i="1" s="1"/>
  <c r="C159" i="1"/>
  <c r="D287" i="1"/>
  <c r="I1287" i="10" l="1"/>
  <c r="I1288" i="10" s="1"/>
  <c r="I1289" i="10" s="1"/>
  <c r="C1287" i="10"/>
  <c r="G290" i="10"/>
  <c r="G291" i="10" s="1"/>
  <c r="G292" i="10" s="1"/>
  <c r="I290" i="10"/>
  <c r="U284" i="9"/>
  <c r="R285" i="9" s="1"/>
  <c r="F284" i="9"/>
  <c r="C285" i="9" s="1"/>
  <c r="Z284" i="9"/>
  <c r="W285" i="9" s="1"/>
  <c r="P284" i="9"/>
  <c r="M285" i="9" s="1"/>
  <c r="K285" i="9"/>
  <c r="H286" i="9" s="1"/>
  <c r="Y286" i="9"/>
  <c r="S286" i="9"/>
  <c r="O286" i="9"/>
  <c r="J287" i="9"/>
  <c r="E286" i="9"/>
  <c r="D287" i="8"/>
  <c r="G286" i="8"/>
  <c r="F284" i="8"/>
  <c r="N285" i="8"/>
  <c r="Q285" i="8"/>
  <c r="M285" i="8"/>
  <c r="E285" i="8" s="1"/>
  <c r="C286" i="8" s="1"/>
  <c r="P285" i="8"/>
  <c r="O285" i="8"/>
  <c r="H285" i="8"/>
  <c r="I285" i="8"/>
  <c r="R284" i="8"/>
  <c r="H153" i="6"/>
  <c r="M153" i="6"/>
  <c r="E153" i="6" s="1"/>
  <c r="C154" i="6" s="1"/>
  <c r="I154" i="6" s="1"/>
  <c r="Q153" i="6"/>
  <c r="N153" i="6"/>
  <c r="O153" i="6"/>
  <c r="G153" i="6"/>
  <c r="P153" i="6"/>
  <c r="U284" i="2"/>
  <c r="R285" i="2" s="1"/>
  <c r="P283" i="2"/>
  <c r="M284" i="2" s="1"/>
  <c r="Z283" i="2"/>
  <c r="W284" i="2" s="1"/>
  <c r="H284" i="2"/>
  <c r="K283" i="2"/>
  <c r="O285" i="2"/>
  <c r="F283" i="2"/>
  <c r="C284" i="2" s="1"/>
  <c r="E284" i="2"/>
  <c r="S286" i="2"/>
  <c r="Y285" i="2"/>
  <c r="J287" i="2"/>
  <c r="K159" i="1"/>
  <c r="J159" i="1"/>
  <c r="M159" i="1"/>
  <c r="L159" i="1"/>
  <c r="I159" i="1"/>
  <c r="E159" i="1" s="1"/>
  <c r="D288" i="1"/>
  <c r="C1288" i="10" l="1"/>
  <c r="C1289" i="10" s="1"/>
  <c r="C1290" i="10" s="1"/>
  <c r="E1288" i="10"/>
  <c r="I291" i="10"/>
  <c r="I292" i="10" s="1"/>
  <c r="I293" i="10" s="1"/>
  <c r="C291" i="10"/>
  <c r="P285" i="9"/>
  <c r="M286" i="9" s="1"/>
  <c r="Z285" i="9"/>
  <c r="W286" i="9" s="1"/>
  <c r="F285" i="9"/>
  <c r="C286" i="9" s="1"/>
  <c r="K286" i="9"/>
  <c r="H287" i="9" s="1"/>
  <c r="U285" i="9"/>
  <c r="R286" i="9" s="1"/>
  <c r="E287" i="9"/>
  <c r="O287" i="9"/>
  <c r="Y287" i="9"/>
  <c r="S287" i="9"/>
  <c r="J288" i="9"/>
  <c r="D288" i="8"/>
  <c r="G287" i="8"/>
  <c r="F285" i="8"/>
  <c r="N286" i="8"/>
  <c r="Q286" i="8"/>
  <c r="M286" i="8"/>
  <c r="E286" i="8" s="1"/>
  <c r="C287" i="8" s="1"/>
  <c r="P286" i="8"/>
  <c r="O286" i="8"/>
  <c r="H286" i="8"/>
  <c r="I286" i="8"/>
  <c r="R285" i="8"/>
  <c r="F153" i="6"/>
  <c r="R153" i="6"/>
  <c r="G154" i="6"/>
  <c r="P154" i="6"/>
  <c r="H154" i="6"/>
  <c r="M154" i="6"/>
  <c r="E154" i="6" s="1"/>
  <c r="Q154" i="6"/>
  <c r="N154" i="6"/>
  <c r="O154" i="6"/>
  <c r="Z284" i="2"/>
  <c r="W285" i="2" s="1"/>
  <c r="P284" i="2"/>
  <c r="M285" i="2" s="1"/>
  <c r="U285" i="2"/>
  <c r="R286" i="2" s="1"/>
  <c r="H285" i="2"/>
  <c r="K284" i="2"/>
  <c r="F284" i="2"/>
  <c r="C285" i="2" s="1"/>
  <c r="E285" i="2"/>
  <c r="J288" i="2"/>
  <c r="Y286" i="2"/>
  <c r="O286" i="2"/>
  <c r="S287" i="2"/>
  <c r="N159" i="1"/>
  <c r="O159" i="1" s="1"/>
  <c r="C160" i="1"/>
  <c r="D289" i="1"/>
  <c r="E1289" i="10" l="1"/>
  <c r="E1290" i="10" s="1"/>
  <c r="E1291" i="10" s="1"/>
  <c r="G1289" i="10"/>
  <c r="C292" i="10"/>
  <c r="C293" i="10" s="1"/>
  <c r="C294" i="10" s="1"/>
  <c r="E292" i="10"/>
  <c r="Z286" i="9"/>
  <c r="W287" i="9" s="1"/>
  <c r="K287" i="9"/>
  <c r="H288" i="9" s="1"/>
  <c r="F286" i="9"/>
  <c r="C287" i="9" s="1"/>
  <c r="U286" i="9"/>
  <c r="R287" i="9" s="1"/>
  <c r="P286" i="9"/>
  <c r="M287" i="9" s="1"/>
  <c r="Y288" i="9"/>
  <c r="J289" i="9"/>
  <c r="E288" i="9"/>
  <c r="S288" i="9"/>
  <c r="O288" i="9"/>
  <c r="D289" i="8"/>
  <c r="G288" i="8"/>
  <c r="F286" i="8"/>
  <c r="N287" i="8"/>
  <c r="Q287" i="8"/>
  <c r="M287" i="8"/>
  <c r="E287" i="8" s="1"/>
  <c r="C288" i="8" s="1"/>
  <c r="P287" i="8"/>
  <c r="O287" i="8"/>
  <c r="H287" i="8"/>
  <c r="I287" i="8"/>
  <c r="R286" i="8"/>
  <c r="C155" i="6"/>
  <c r="I155" i="6" s="1"/>
  <c r="R154" i="6"/>
  <c r="F154" i="6"/>
  <c r="P285" i="2"/>
  <c r="M286" i="2" s="1"/>
  <c r="U286" i="2"/>
  <c r="R287" i="2" s="1"/>
  <c r="Z285" i="2"/>
  <c r="W286" i="2" s="1"/>
  <c r="Y287" i="2"/>
  <c r="J289" i="2"/>
  <c r="S288" i="2"/>
  <c r="E286" i="2"/>
  <c r="F285" i="2"/>
  <c r="C286" i="2" s="1"/>
  <c r="H286" i="2"/>
  <c r="K285" i="2"/>
  <c r="O287" i="2"/>
  <c r="D290" i="1"/>
  <c r="M160" i="1"/>
  <c r="K160" i="1"/>
  <c r="J160" i="1"/>
  <c r="I160" i="1"/>
  <c r="E160" i="1" s="1"/>
  <c r="L160" i="1"/>
  <c r="G1290" i="10" l="1"/>
  <c r="G1291" i="10" s="1"/>
  <c r="G1292" i="10" s="1"/>
  <c r="I1290" i="10"/>
  <c r="E293" i="10"/>
  <c r="E294" i="10" s="1"/>
  <c r="E295" i="10" s="1"/>
  <c r="G293" i="10"/>
  <c r="U287" i="9"/>
  <c r="R288" i="9" s="1"/>
  <c r="F287" i="9"/>
  <c r="C288" i="9" s="1"/>
  <c r="K288" i="9"/>
  <c r="H289" i="9" s="1"/>
  <c r="P287" i="9"/>
  <c r="M288" i="9" s="1"/>
  <c r="Z287" i="9"/>
  <c r="W288" i="9" s="1"/>
  <c r="O289" i="9"/>
  <c r="E289" i="9"/>
  <c r="Y289" i="9"/>
  <c r="S289" i="9"/>
  <c r="J290" i="9"/>
  <c r="D290" i="8"/>
  <c r="G289" i="8"/>
  <c r="F287" i="8"/>
  <c r="N288" i="8"/>
  <c r="Q288" i="8"/>
  <c r="M288" i="8"/>
  <c r="E288" i="8" s="1"/>
  <c r="C289" i="8" s="1"/>
  <c r="P288" i="8"/>
  <c r="O288" i="8"/>
  <c r="H288" i="8"/>
  <c r="I288" i="8"/>
  <c r="R287" i="8"/>
  <c r="O155" i="6"/>
  <c r="G155" i="6"/>
  <c r="P155" i="6"/>
  <c r="H155" i="6"/>
  <c r="Q155" i="6"/>
  <c r="M155" i="6"/>
  <c r="E155" i="6" s="1"/>
  <c r="N155" i="6"/>
  <c r="U287" i="2"/>
  <c r="R288" i="2" s="1"/>
  <c r="Z286" i="2"/>
  <c r="W287" i="2" s="1"/>
  <c r="P286" i="2"/>
  <c r="M287" i="2" s="1"/>
  <c r="Y288" i="2"/>
  <c r="K286" i="2"/>
  <c r="H287" i="2" s="1"/>
  <c r="O288" i="2"/>
  <c r="E287" i="2"/>
  <c r="F286" i="2"/>
  <c r="C287" i="2" s="1"/>
  <c r="S289" i="2"/>
  <c r="J290" i="2"/>
  <c r="N160" i="1"/>
  <c r="O160" i="1" s="1"/>
  <c r="C161" i="1"/>
  <c r="D291" i="1"/>
  <c r="I1291" i="10" l="1"/>
  <c r="I1292" i="10" s="1"/>
  <c r="I1293" i="10" s="1"/>
  <c r="C1291" i="10"/>
  <c r="G294" i="10"/>
  <c r="G295" i="10" s="1"/>
  <c r="G296" i="10" s="1"/>
  <c r="I294" i="10"/>
  <c r="P288" i="9"/>
  <c r="M289" i="9" s="1"/>
  <c r="F288" i="9"/>
  <c r="C289" i="9" s="1"/>
  <c r="K289" i="9"/>
  <c r="H290" i="9" s="1"/>
  <c r="Z288" i="9"/>
  <c r="W289" i="9" s="1"/>
  <c r="U288" i="9"/>
  <c r="R289" i="9" s="1"/>
  <c r="J291" i="9"/>
  <c r="Y290" i="9"/>
  <c r="O290" i="9"/>
  <c r="S290" i="9"/>
  <c r="E290" i="9"/>
  <c r="D291" i="8"/>
  <c r="G290" i="8"/>
  <c r="F288" i="8"/>
  <c r="R288" i="8"/>
  <c r="N289" i="8"/>
  <c r="Q289" i="8"/>
  <c r="M289" i="8"/>
  <c r="E289" i="8"/>
  <c r="C290" i="8" s="1"/>
  <c r="P289" i="8"/>
  <c r="O289" i="8"/>
  <c r="H289" i="8"/>
  <c r="I289" i="8"/>
  <c r="R155" i="6"/>
  <c r="F155" i="6"/>
  <c r="C156" i="6"/>
  <c r="I156" i="6" s="1"/>
  <c r="K287" i="2"/>
  <c r="H288" i="2" s="1"/>
  <c r="P287" i="2"/>
  <c r="M288" i="2" s="1"/>
  <c r="Z287" i="2"/>
  <c r="W288" i="2" s="1"/>
  <c r="R289" i="2"/>
  <c r="U288" i="2"/>
  <c r="S290" i="2"/>
  <c r="E288" i="2"/>
  <c r="F287" i="2"/>
  <c r="C288" i="2" s="1"/>
  <c r="O289" i="2"/>
  <c r="J291" i="2"/>
  <c r="Y289" i="2"/>
  <c r="I161" i="1"/>
  <c r="E161" i="1" s="1"/>
  <c r="C162" i="1" s="1"/>
  <c r="J161" i="1"/>
  <c r="M161" i="1"/>
  <c r="L161" i="1"/>
  <c r="K161" i="1"/>
  <c r="D292" i="1"/>
  <c r="C1292" i="10" l="1"/>
  <c r="C1293" i="10" s="1"/>
  <c r="C1294" i="10" s="1"/>
  <c r="E1292" i="10"/>
  <c r="I295" i="10"/>
  <c r="I296" i="10" s="1"/>
  <c r="I297" i="10" s="1"/>
  <c r="C295" i="10"/>
  <c r="K290" i="9"/>
  <c r="H291" i="9" s="1"/>
  <c r="F289" i="9"/>
  <c r="C290" i="9" s="1"/>
  <c r="Z289" i="9"/>
  <c r="W290" i="9" s="1"/>
  <c r="U289" i="9"/>
  <c r="R290" i="9" s="1"/>
  <c r="P289" i="9"/>
  <c r="M290" i="9" s="1"/>
  <c r="E291" i="9"/>
  <c r="O291" i="9"/>
  <c r="J292" i="9"/>
  <c r="S291" i="9"/>
  <c r="Y291" i="9"/>
  <c r="D292" i="8"/>
  <c r="G291" i="8"/>
  <c r="F289" i="8"/>
  <c r="N290" i="8"/>
  <c r="Q290" i="8"/>
  <c r="M290" i="8"/>
  <c r="E290" i="8" s="1"/>
  <c r="C291" i="8" s="1"/>
  <c r="P290" i="8"/>
  <c r="O290" i="8"/>
  <c r="H290" i="8"/>
  <c r="I290" i="8"/>
  <c r="R289" i="8"/>
  <c r="N156" i="6"/>
  <c r="O156" i="6"/>
  <c r="G156" i="6"/>
  <c r="P156" i="6"/>
  <c r="H156" i="6"/>
  <c r="Q156" i="6"/>
  <c r="M156" i="6"/>
  <c r="E156" i="6" s="1"/>
  <c r="P288" i="2"/>
  <c r="M289" i="2" s="1"/>
  <c r="Z288" i="2"/>
  <c r="W289" i="2" s="1"/>
  <c r="K288" i="2"/>
  <c r="H289" i="2" s="1"/>
  <c r="R290" i="2"/>
  <c r="O290" i="2"/>
  <c r="E289" i="2"/>
  <c r="F288" i="2"/>
  <c r="C289" i="2" s="1"/>
  <c r="U289" i="2"/>
  <c r="Y290" i="2"/>
  <c r="S291" i="2"/>
  <c r="J292" i="2"/>
  <c r="D293" i="1"/>
  <c r="L162" i="1"/>
  <c r="K162" i="1"/>
  <c r="M162" i="1"/>
  <c r="J162" i="1"/>
  <c r="I162" i="1"/>
  <c r="E162" i="1" s="1"/>
  <c r="N161" i="1"/>
  <c r="O161" i="1" s="1"/>
  <c r="E1293" i="10" l="1"/>
  <c r="E1294" i="10" s="1"/>
  <c r="E1295" i="10" s="1"/>
  <c r="G1293" i="10"/>
  <c r="C296" i="10"/>
  <c r="C297" i="10" s="1"/>
  <c r="C298" i="10" s="1"/>
  <c r="E296" i="10"/>
  <c r="Z290" i="9"/>
  <c r="W291" i="9" s="1"/>
  <c r="U290" i="9"/>
  <c r="R291" i="9" s="1"/>
  <c r="F290" i="9"/>
  <c r="C291" i="9" s="1"/>
  <c r="P290" i="9"/>
  <c r="M291" i="9" s="1"/>
  <c r="K291" i="9"/>
  <c r="H292" i="9" s="1"/>
  <c r="Y292" i="9"/>
  <c r="J293" i="9"/>
  <c r="E292" i="9"/>
  <c r="S292" i="9"/>
  <c r="O292" i="9"/>
  <c r="D293" i="8"/>
  <c r="G292" i="8"/>
  <c r="R290" i="8"/>
  <c r="N291" i="8"/>
  <c r="Q291" i="8"/>
  <c r="M291" i="8"/>
  <c r="E291" i="8" s="1"/>
  <c r="C292" i="8" s="1"/>
  <c r="P291" i="8"/>
  <c r="O291" i="8"/>
  <c r="H291" i="8"/>
  <c r="I291" i="8"/>
  <c r="F290" i="8"/>
  <c r="F156" i="6"/>
  <c r="C157" i="6"/>
  <c r="I157" i="6" s="1"/>
  <c r="R156" i="6"/>
  <c r="K289" i="2"/>
  <c r="H290" i="2" s="1"/>
  <c r="Z289" i="2"/>
  <c r="W290" i="2" s="1"/>
  <c r="P289" i="2"/>
  <c r="M290" i="2" s="1"/>
  <c r="Y291" i="2"/>
  <c r="U290" i="2"/>
  <c r="R291" i="2" s="1"/>
  <c r="J293" i="2"/>
  <c r="E290" i="2"/>
  <c r="F289" i="2"/>
  <c r="C290" i="2" s="1"/>
  <c r="O291" i="2"/>
  <c r="S292" i="2"/>
  <c r="C163" i="1"/>
  <c r="N162" i="1"/>
  <c r="O162" i="1" s="1"/>
  <c r="D294" i="1"/>
  <c r="G1294" i="10" l="1"/>
  <c r="G1295" i="10" s="1"/>
  <c r="G1296" i="10" s="1"/>
  <c r="I1294" i="10"/>
  <c r="E297" i="10"/>
  <c r="E298" i="10" s="1"/>
  <c r="E299" i="10" s="1"/>
  <c r="G297" i="10"/>
  <c r="P291" i="9"/>
  <c r="M292" i="9" s="1"/>
  <c r="F291" i="9"/>
  <c r="C292" i="9" s="1"/>
  <c r="U291" i="9"/>
  <c r="R292" i="9" s="1"/>
  <c r="K292" i="9"/>
  <c r="H293" i="9" s="1"/>
  <c r="Z291" i="9"/>
  <c r="W292" i="9" s="1"/>
  <c r="O293" i="9"/>
  <c r="E293" i="9"/>
  <c r="Y293" i="9"/>
  <c r="S293" i="9"/>
  <c r="J294" i="9"/>
  <c r="D294" i="8"/>
  <c r="G293" i="8"/>
  <c r="F291" i="8"/>
  <c r="R291" i="8"/>
  <c r="N292" i="8"/>
  <c r="Q292" i="8"/>
  <c r="M292" i="8"/>
  <c r="E292" i="8" s="1"/>
  <c r="C293" i="8" s="1"/>
  <c r="P292" i="8"/>
  <c r="O292" i="8"/>
  <c r="H292" i="8"/>
  <c r="I292" i="8"/>
  <c r="N157" i="6"/>
  <c r="H157" i="6"/>
  <c r="O157" i="6"/>
  <c r="P157" i="6"/>
  <c r="Q157" i="6"/>
  <c r="G157" i="6"/>
  <c r="M157" i="6"/>
  <c r="E157" i="6" s="1"/>
  <c r="U291" i="2"/>
  <c r="R292" i="2" s="1"/>
  <c r="Z290" i="2"/>
  <c r="W291" i="2" s="1"/>
  <c r="P290" i="2"/>
  <c r="M291" i="2" s="1"/>
  <c r="H291" i="2"/>
  <c r="K290" i="2"/>
  <c r="S293" i="2"/>
  <c r="E291" i="2"/>
  <c r="F290" i="2"/>
  <c r="C291" i="2" s="1"/>
  <c r="J294" i="2"/>
  <c r="Y292" i="2"/>
  <c r="O292" i="2"/>
  <c r="D295" i="1"/>
  <c r="K163" i="1"/>
  <c r="J163" i="1"/>
  <c r="M163" i="1"/>
  <c r="L163" i="1"/>
  <c r="I163" i="1"/>
  <c r="E163" i="1" s="1"/>
  <c r="I1295" i="10" l="1"/>
  <c r="I1296" i="10" s="1"/>
  <c r="I1297" i="10" s="1"/>
  <c r="C1295" i="10"/>
  <c r="G298" i="10"/>
  <c r="G299" i="10" s="1"/>
  <c r="G300" i="10" s="1"/>
  <c r="I298" i="10"/>
  <c r="K293" i="9"/>
  <c r="H294" i="9" s="1"/>
  <c r="U292" i="9"/>
  <c r="R293" i="9" s="1"/>
  <c r="F292" i="9"/>
  <c r="C293" i="9" s="1"/>
  <c r="Z292" i="9"/>
  <c r="W293" i="9" s="1"/>
  <c r="P292" i="9"/>
  <c r="M293" i="9" s="1"/>
  <c r="J295" i="9"/>
  <c r="Y294" i="9"/>
  <c r="O294" i="9"/>
  <c r="S294" i="9"/>
  <c r="E294" i="9"/>
  <c r="D295" i="8"/>
  <c r="G294" i="8"/>
  <c r="R292" i="8"/>
  <c r="N293" i="8"/>
  <c r="Q293" i="8"/>
  <c r="M293" i="8"/>
  <c r="E293" i="8" s="1"/>
  <c r="C294" i="8" s="1"/>
  <c r="P293" i="8"/>
  <c r="O293" i="8"/>
  <c r="H293" i="8"/>
  <c r="I293" i="8"/>
  <c r="F292" i="8"/>
  <c r="F157" i="6"/>
  <c r="C158" i="6"/>
  <c r="I158" i="6" s="1"/>
  <c r="R157" i="6"/>
  <c r="P291" i="2"/>
  <c r="M292" i="2" s="1"/>
  <c r="Z291" i="2"/>
  <c r="W292" i="2" s="1"/>
  <c r="U292" i="2"/>
  <c r="R293" i="2" s="1"/>
  <c r="H292" i="2"/>
  <c r="K291" i="2"/>
  <c r="J295" i="2"/>
  <c r="O293" i="2"/>
  <c r="S294" i="2"/>
  <c r="E292" i="2"/>
  <c r="F291" i="2"/>
  <c r="C292" i="2" s="1"/>
  <c r="Y293" i="2"/>
  <c r="N163" i="1"/>
  <c r="O163" i="1" s="1"/>
  <c r="C164" i="1"/>
  <c r="D296" i="1"/>
  <c r="C1296" i="10" l="1"/>
  <c r="C1297" i="10" s="1"/>
  <c r="C1298" i="10" s="1"/>
  <c r="E1296" i="10"/>
  <c r="I299" i="10"/>
  <c r="I300" i="10" s="1"/>
  <c r="I301" i="10" s="1"/>
  <c r="C299" i="10"/>
  <c r="Z293" i="9"/>
  <c r="W294" i="9" s="1"/>
  <c r="F293" i="9"/>
  <c r="C294" i="9" s="1"/>
  <c r="U293" i="9"/>
  <c r="R294" i="9" s="1"/>
  <c r="P293" i="9"/>
  <c r="M294" i="9" s="1"/>
  <c r="K294" i="9"/>
  <c r="H295" i="9" s="1"/>
  <c r="E295" i="9"/>
  <c r="O295" i="9"/>
  <c r="J296" i="9"/>
  <c r="S295" i="9"/>
  <c r="Y295" i="9"/>
  <c r="D296" i="8"/>
  <c r="G295" i="8"/>
  <c r="R293" i="8"/>
  <c r="N294" i="8"/>
  <c r="Q294" i="8"/>
  <c r="M294" i="8"/>
  <c r="E294" i="8" s="1"/>
  <c r="C295" i="8" s="1"/>
  <c r="P294" i="8"/>
  <c r="O294" i="8"/>
  <c r="H294" i="8"/>
  <c r="I294" i="8"/>
  <c r="F293" i="8"/>
  <c r="H158" i="6"/>
  <c r="M158" i="6"/>
  <c r="E158" i="6" s="1"/>
  <c r="Q158" i="6"/>
  <c r="G158" i="6"/>
  <c r="N158" i="6"/>
  <c r="O158" i="6"/>
  <c r="P158" i="6"/>
  <c r="R158" i="6" s="1"/>
  <c r="U293" i="2"/>
  <c r="R294" i="2" s="1"/>
  <c r="Z292" i="2"/>
  <c r="W293" i="2" s="1"/>
  <c r="C293" i="2"/>
  <c r="P292" i="2"/>
  <c r="M293" i="2" s="1"/>
  <c r="H293" i="2"/>
  <c r="K292" i="2"/>
  <c r="E293" i="2"/>
  <c r="F292" i="2"/>
  <c r="S295" i="2"/>
  <c r="O294" i="2"/>
  <c r="J296" i="2"/>
  <c r="Y294" i="2"/>
  <c r="J164" i="1"/>
  <c r="I164" i="1"/>
  <c r="E164" i="1" s="1"/>
  <c r="C165" i="1" s="1"/>
  <c r="M164" i="1"/>
  <c r="L164" i="1"/>
  <c r="K164" i="1"/>
  <c r="D297" i="1"/>
  <c r="E1297" i="10" l="1"/>
  <c r="E1298" i="10" s="1"/>
  <c r="E1299" i="10" s="1"/>
  <c r="G1297" i="10"/>
  <c r="C300" i="10"/>
  <c r="C301" i="10" s="1"/>
  <c r="C302" i="10" s="1"/>
  <c r="E300" i="10"/>
  <c r="P294" i="9"/>
  <c r="M295" i="9" s="1"/>
  <c r="U294" i="9"/>
  <c r="R295" i="9" s="1"/>
  <c r="F294" i="9"/>
  <c r="C295" i="9" s="1"/>
  <c r="K295" i="9"/>
  <c r="H296" i="9" s="1"/>
  <c r="Z294" i="9"/>
  <c r="W295" i="9" s="1"/>
  <c r="Y296" i="9"/>
  <c r="J297" i="9"/>
  <c r="E296" i="9"/>
  <c r="S296" i="9"/>
  <c r="O296" i="9"/>
  <c r="D297" i="8"/>
  <c r="G296" i="8"/>
  <c r="F294" i="8"/>
  <c r="R294" i="8"/>
  <c r="N295" i="8"/>
  <c r="Q295" i="8"/>
  <c r="M295" i="8"/>
  <c r="E295" i="8" s="1"/>
  <c r="C296" i="8" s="1"/>
  <c r="P295" i="8"/>
  <c r="O295" i="8"/>
  <c r="H295" i="8"/>
  <c r="I295" i="8"/>
  <c r="F158" i="6"/>
  <c r="C159" i="6"/>
  <c r="I159" i="6" s="1"/>
  <c r="Z293" i="2"/>
  <c r="W294" i="2" s="1"/>
  <c r="P293" i="2"/>
  <c r="M294" i="2" s="1"/>
  <c r="U294" i="2"/>
  <c r="R295" i="2" s="1"/>
  <c r="J297" i="2"/>
  <c r="K293" i="2"/>
  <c r="H294" i="2" s="1"/>
  <c r="S296" i="2"/>
  <c r="O295" i="2"/>
  <c r="Y295" i="2"/>
  <c r="E294" i="2"/>
  <c r="F293" i="2"/>
  <c r="C294" i="2" s="1"/>
  <c r="M165" i="1"/>
  <c r="L165" i="1"/>
  <c r="I165" i="1"/>
  <c r="E165" i="1" s="1"/>
  <c r="K165" i="1"/>
  <c r="J165" i="1"/>
  <c r="D298" i="1"/>
  <c r="N164" i="1"/>
  <c r="O164" i="1" s="1"/>
  <c r="G1298" i="10" l="1"/>
  <c r="G1299" i="10" s="1"/>
  <c r="G1300" i="10" s="1"/>
  <c r="I1298" i="10"/>
  <c r="E301" i="10"/>
  <c r="E302" i="10" s="1"/>
  <c r="E303" i="10" s="1"/>
  <c r="G301" i="10"/>
  <c r="K296" i="9"/>
  <c r="H297" i="9" s="1"/>
  <c r="F295" i="9"/>
  <c r="C296" i="9" s="1"/>
  <c r="U295" i="9"/>
  <c r="R296" i="9" s="1"/>
  <c r="Z295" i="9"/>
  <c r="W296" i="9" s="1"/>
  <c r="P295" i="9"/>
  <c r="M296" i="9" s="1"/>
  <c r="O297" i="9"/>
  <c r="E297" i="9"/>
  <c r="Y297" i="9"/>
  <c r="S297" i="9"/>
  <c r="J298" i="9"/>
  <c r="D298" i="8"/>
  <c r="G297" i="8"/>
  <c r="F295" i="8"/>
  <c r="N296" i="8"/>
  <c r="Q296" i="8"/>
  <c r="M296" i="8"/>
  <c r="E296" i="8" s="1"/>
  <c r="C297" i="8" s="1"/>
  <c r="P296" i="8"/>
  <c r="O296" i="8"/>
  <c r="H296" i="8"/>
  <c r="I296" i="8"/>
  <c r="R295" i="8"/>
  <c r="G159" i="6"/>
  <c r="P159" i="6"/>
  <c r="Q159" i="6"/>
  <c r="M159" i="6"/>
  <c r="E159" i="6" s="1"/>
  <c r="C160" i="6" s="1"/>
  <c r="I160" i="6" s="1"/>
  <c r="H159" i="6"/>
  <c r="N159" i="6"/>
  <c r="O159" i="6"/>
  <c r="K294" i="2"/>
  <c r="H295" i="2" s="1"/>
  <c r="P294" i="2"/>
  <c r="M295" i="2" s="1"/>
  <c r="U295" i="2"/>
  <c r="R296" i="2" s="1"/>
  <c r="C295" i="2"/>
  <c r="W295" i="2"/>
  <c r="Z294" i="2"/>
  <c r="Y296" i="2"/>
  <c r="O296" i="2"/>
  <c r="J298" i="2"/>
  <c r="E295" i="2"/>
  <c r="F294" i="2"/>
  <c r="S297" i="2"/>
  <c r="N165" i="1"/>
  <c r="O165" i="1" s="1"/>
  <c r="C166" i="1"/>
  <c r="D299" i="1"/>
  <c r="I1299" i="10" l="1"/>
  <c r="I1300" i="10" s="1"/>
  <c r="I1301" i="10" s="1"/>
  <c r="C1299" i="10"/>
  <c r="G302" i="10"/>
  <c r="G303" i="10" s="1"/>
  <c r="G304" i="10" s="1"/>
  <c r="I302" i="10"/>
  <c r="Z296" i="9"/>
  <c r="W297" i="9" s="1"/>
  <c r="U296" i="9"/>
  <c r="R297" i="9" s="1"/>
  <c r="F296" i="9"/>
  <c r="C297" i="9" s="1"/>
  <c r="P296" i="9"/>
  <c r="M297" i="9" s="1"/>
  <c r="K297" i="9"/>
  <c r="H298" i="9" s="1"/>
  <c r="Y298" i="9"/>
  <c r="O298" i="9"/>
  <c r="J299" i="9"/>
  <c r="S298" i="9"/>
  <c r="E298" i="9"/>
  <c r="D299" i="8"/>
  <c r="G298" i="8"/>
  <c r="F296" i="8"/>
  <c r="R296" i="8"/>
  <c r="N297" i="8"/>
  <c r="Q297" i="8"/>
  <c r="M297" i="8"/>
  <c r="E297" i="8" s="1"/>
  <c r="C298" i="8" s="1"/>
  <c r="P297" i="8"/>
  <c r="O297" i="8"/>
  <c r="H297" i="8"/>
  <c r="I297" i="8"/>
  <c r="R159" i="6"/>
  <c r="O160" i="6"/>
  <c r="P160" i="6"/>
  <c r="Q160" i="6"/>
  <c r="G160" i="6"/>
  <c r="M160" i="6"/>
  <c r="E160" i="6" s="1"/>
  <c r="C161" i="6" s="1"/>
  <c r="I161" i="6" s="1"/>
  <c r="H160" i="6"/>
  <c r="N160" i="6"/>
  <c r="F159" i="6"/>
  <c r="U296" i="2"/>
  <c r="R297" i="2" s="1"/>
  <c r="P295" i="2"/>
  <c r="M296" i="2" s="1"/>
  <c r="K295" i="2"/>
  <c r="H296" i="2" s="1"/>
  <c r="W296" i="2"/>
  <c r="Z296" i="2" s="1"/>
  <c r="O297" i="2"/>
  <c r="Z295" i="2"/>
  <c r="S298" i="2"/>
  <c r="Y297" i="2"/>
  <c r="F295" i="2"/>
  <c r="C296" i="2" s="1"/>
  <c r="E296" i="2"/>
  <c r="J299" i="2"/>
  <c r="D300" i="1"/>
  <c r="L166" i="1"/>
  <c r="K166" i="1"/>
  <c r="M166" i="1"/>
  <c r="J166" i="1"/>
  <c r="I166" i="1"/>
  <c r="E166" i="1" s="1"/>
  <c r="C1300" i="10" l="1"/>
  <c r="C1301" i="10" s="1"/>
  <c r="C1302" i="10" s="1"/>
  <c r="E1300" i="10"/>
  <c r="I303" i="10"/>
  <c r="I304" i="10" s="1"/>
  <c r="I305" i="10" s="1"/>
  <c r="C303" i="10"/>
  <c r="P297" i="9"/>
  <c r="M298" i="9" s="1"/>
  <c r="F297" i="9"/>
  <c r="C298" i="9" s="1"/>
  <c r="U297" i="9"/>
  <c r="R298" i="9" s="1"/>
  <c r="K298" i="9"/>
  <c r="H299" i="9" s="1"/>
  <c r="Z297" i="9"/>
  <c r="W298" i="9" s="1"/>
  <c r="E299" i="9"/>
  <c r="J300" i="9"/>
  <c r="Y299" i="9"/>
  <c r="S299" i="9"/>
  <c r="O299" i="9"/>
  <c r="D300" i="8"/>
  <c r="G299" i="8"/>
  <c r="F297" i="8"/>
  <c r="R297" i="8"/>
  <c r="N298" i="8"/>
  <c r="Q298" i="8"/>
  <c r="M298" i="8"/>
  <c r="E298" i="8" s="1"/>
  <c r="C299" i="8" s="1"/>
  <c r="P298" i="8"/>
  <c r="O298" i="8"/>
  <c r="H298" i="8"/>
  <c r="I298" i="8"/>
  <c r="F160" i="6"/>
  <c r="N161" i="6"/>
  <c r="H161" i="6"/>
  <c r="O161" i="6"/>
  <c r="P161" i="6"/>
  <c r="Q161" i="6"/>
  <c r="G161" i="6"/>
  <c r="M161" i="6"/>
  <c r="E161" i="6" s="1"/>
  <c r="R160" i="6"/>
  <c r="K296" i="2"/>
  <c r="H297" i="2" s="1"/>
  <c r="P296" i="2"/>
  <c r="M297" i="2" s="1"/>
  <c r="C297" i="2"/>
  <c r="U297" i="2"/>
  <c r="R298" i="2" s="1"/>
  <c r="O298" i="2"/>
  <c r="S299" i="2"/>
  <c r="Y298" i="2"/>
  <c r="W297" i="2"/>
  <c r="Z297" i="2" s="1"/>
  <c r="J300" i="2"/>
  <c r="F296" i="2"/>
  <c r="E297" i="2"/>
  <c r="N166" i="1"/>
  <c r="O166" i="1" s="1"/>
  <c r="C167" i="1"/>
  <c r="D301" i="1"/>
  <c r="E1301" i="10" l="1"/>
  <c r="E1302" i="10" s="1"/>
  <c r="E1303" i="10" s="1"/>
  <c r="G1301" i="10"/>
  <c r="C304" i="10"/>
  <c r="C305" i="10" s="1"/>
  <c r="C306" i="10" s="1"/>
  <c r="E304" i="10"/>
  <c r="K299" i="9"/>
  <c r="H300" i="9" s="1"/>
  <c r="U298" i="9"/>
  <c r="R299" i="9" s="1"/>
  <c r="F298" i="9"/>
  <c r="C299" i="9" s="1"/>
  <c r="Z298" i="9"/>
  <c r="W299" i="9" s="1"/>
  <c r="P298" i="9"/>
  <c r="M299" i="9" s="1"/>
  <c r="O300" i="9"/>
  <c r="Y300" i="9"/>
  <c r="E300" i="9"/>
  <c r="S300" i="9"/>
  <c r="J301" i="9"/>
  <c r="D301" i="8"/>
  <c r="G300" i="8"/>
  <c r="F298" i="8"/>
  <c r="N299" i="8"/>
  <c r="Q299" i="8"/>
  <c r="M299" i="8"/>
  <c r="E299" i="8" s="1"/>
  <c r="C300" i="8" s="1"/>
  <c r="P299" i="8"/>
  <c r="O299" i="8"/>
  <c r="H299" i="8"/>
  <c r="I299" i="8"/>
  <c r="R298" i="8"/>
  <c r="F161" i="6"/>
  <c r="C162" i="6"/>
  <c r="I162" i="6" s="1"/>
  <c r="R161" i="6"/>
  <c r="P297" i="2"/>
  <c r="M298" i="2" s="1"/>
  <c r="U298" i="2"/>
  <c r="R299" i="2" s="1"/>
  <c r="K297" i="2"/>
  <c r="H298" i="2" s="1"/>
  <c r="O299" i="2"/>
  <c r="J301" i="2"/>
  <c r="Y299" i="2"/>
  <c r="Z298" i="2"/>
  <c r="E298" i="2"/>
  <c r="F297" i="2"/>
  <c r="C298" i="2" s="1"/>
  <c r="S300" i="2"/>
  <c r="W298" i="2"/>
  <c r="D302" i="1"/>
  <c r="K167" i="1"/>
  <c r="J167" i="1"/>
  <c r="M167" i="1"/>
  <c r="L167" i="1"/>
  <c r="I167" i="1"/>
  <c r="E167" i="1" s="1"/>
  <c r="G1302" i="10" l="1"/>
  <c r="G1303" i="10" s="1"/>
  <c r="G1304" i="10" s="1"/>
  <c r="I1302" i="10"/>
  <c r="E305" i="10"/>
  <c r="E306" i="10" s="1"/>
  <c r="E307" i="10" s="1"/>
  <c r="G305" i="10"/>
  <c r="Z299" i="9"/>
  <c r="W300" i="9" s="1"/>
  <c r="F299" i="9"/>
  <c r="C300" i="9" s="1"/>
  <c r="U299" i="9"/>
  <c r="R300" i="9" s="1"/>
  <c r="P299" i="9"/>
  <c r="M300" i="9" s="1"/>
  <c r="K300" i="9"/>
  <c r="H301" i="9" s="1"/>
  <c r="J302" i="9"/>
  <c r="E301" i="9"/>
  <c r="O301" i="9"/>
  <c r="S301" i="9"/>
  <c r="Y301" i="9"/>
  <c r="D302" i="8"/>
  <c r="G301" i="8"/>
  <c r="F299" i="8"/>
  <c r="R299" i="8"/>
  <c r="N300" i="8"/>
  <c r="Q300" i="8"/>
  <c r="M300" i="8"/>
  <c r="E300" i="8" s="1"/>
  <c r="C301" i="8" s="1"/>
  <c r="P300" i="8"/>
  <c r="O300" i="8"/>
  <c r="H300" i="8"/>
  <c r="I300" i="8"/>
  <c r="H162" i="6"/>
  <c r="M162" i="6"/>
  <c r="E162" i="6" s="1"/>
  <c r="Q162" i="6"/>
  <c r="G162" i="6"/>
  <c r="N162" i="6"/>
  <c r="O162" i="6"/>
  <c r="P162" i="6"/>
  <c r="K298" i="2"/>
  <c r="H299" i="2" s="1"/>
  <c r="U299" i="2"/>
  <c r="R300" i="2" s="1"/>
  <c r="P298" i="2"/>
  <c r="M299" i="2" s="1"/>
  <c r="Z299" i="2"/>
  <c r="Y300" i="2"/>
  <c r="S301" i="2"/>
  <c r="O300" i="2"/>
  <c r="E299" i="2"/>
  <c r="F298" i="2"/>
  <c r="C299" i="2" s="1"/>
  <c r="J302" i="2"/>
  <c r="W299" i="2"/>
  <c r="N167" i="1"/>
  <c r="O167" i="1" s="1"/>
  <c r="D303" i="1"/>
  <c r="C168" i="1"/>
  <c r="I1303" i="10" l="1"/>
  <c r="I1304" i="10" s="1"/>
  <c r="I1305" i="10" s="1"/>
  <c r="C1303" i="10"/>
  <c r="G306" i="10"/>
  <c r="G307" i="10" s="1"/>
  <c r="G308" i="10" s="1"/>
  <c r="I306" i="10"/>
  <c r="P300" i="9"/>
  <c r="M301" i="9" s="1"/>
  <c r="U300" i="9"/>
  <c r="R301" i="9" s="1"/>
  <c r="F300" i="9"/>
  <c r="C301" i="9" s="1"/>
  <c r="K301" i="9"/>
  <c r="H302" i="9" s="1"/>
  <c r="Z300" i="9"/>
  <c r="W301" i="9" s="1"/>
  <c r="S302" i="9"/>
  <c r="Y302" i="9"/>
  <c r="O302" i="9"/>
  <c r="J303" i="9"/>
  <c r="E302" i="9"/>
  <c r="D303" i="8"/>
  <c r="G302" i="8"/>
  <c r="F300" i="8"/>
  <c r="N301" i="8"/>
  <c r="Q301" i="8"/>
  <c r="M301" i="8"/>
  <c r="E301" i="8" s="1"/>
  <c r="C302" i="8" s="1"/>
  <c r="P301" i="8"/>
  <c r="O301" i="8"/>
  <c r="H301" i="8"/>
  <c r="I301" i="8"/>
  <c r="R300" i="8"/>
  <c r="R162" i="6"/>
  <c r="F162" i="6"/>
  <c r="C163" i="6"/>
  <c r="I163" i="6" s="1"/>
  <c r="P299" i="2"/>
  <c r="M300" i="2" s="1"/>
  <c r="U300" i="2"/>
  <c r="R301" i="2" s="1"/>
  <c r="K299" i="2"/>
  <c r="H300" i="2" s="1"/>
  <c r="F299" i="2"/>
  <c r="C300" i="2" s="1"/>
  <c r="E300" i="2"/>
  <c r="O301" i="2"/>
  <c r="W300" i="2"/>
  <c r="S302" i="2"/>
  <c r="J303" i="2"/>
  <c r="Y301" i="2"/>
  <c r="M168" i="1"/>
  <c r="J168" i="1"/>
  <c r="I168" i="1"/>
  <c r="E168" i="1" s="1"/>
  <c r="L168" i="1"/>
  <c r="K168" i="1"/>
  <c r="D304" i="1"/>
  <c r="C1304" i="10" l="1"/>
  <c r="C1305" i="10" s="1"/>
  <c r="C1306" i="10" s="1"/>
  <c r="E1304" i="10"/>
  <c r="I307" i="10"/>
  <c r="I308" i="10" s="1"/>
  <c r="I309" i="10" s="1"/>
  <c r="C307" i="10"/>
  <c r="F301" i="9"/>
  <c r="C302" i="9" s="1"/>
  <c r="U301" i="9"/>
  <c r="R302" i="9" s="1"/>
  <c r="K302" i="9"/>
  <c r="H303" i="9" s="1"/>
  <c r="Z301" i="9"/>
  <c r="W302" i="9" s="1"/>
  <c r="P301" i="9"/>
  <c r="M302" i="9" s="1"/>
  <c r="S303" i="9"/>
  <c r="E303" i="9"/>
  <c r="O303" i="9"/>
  <c r="J304" i="9"/>
  <c r="Y303" i="9"/>
  <c r="D304" i="8"/>
  <c r="G303" i="8"/>
  <c r="R301" i="8"/>
  <c r="F301" i="8"/>
  <c r="N302" i="8"/>
  <c r="Q302" i="8"/>
  <c r="M302" i="8"/>
  <c r="E302" i="8" s="1"/>
  <c r="C303" i="8" s="1"/>
  <c r="P302" i="8"/>
  <c r="O302" i="8"/>
  <c r="H302" i="8"/>
  <c r="I302" i="8"/>
  <c r="G163" i="6"/>
  <c r="P163" i="6"/>
  <c r="Q163" i="6"/>
  <c r="M163" i="6"/>
  <c r="E163" i="6" s="1"/>
  <c r="C164" i="6" s="1"/>
  <c r="I164" i="6" s="1"/>
  <c r="H163" i="6"/>
  <c r="N163" i="6"/>
  <c r="O163" i="6"/>
  <c r="K300" i="2"/>
  <c r="H301" i="2" s="1"/>
  <c r="U301" i="2"/>
  <c r="R302" i="2" s="1"/>
  <c r="P300" i="2"/>
  <c r="M301" i="2" s="1"/>
  <c r="S303" i="2"/>
  <c r="Z300" i="2"/>
  <c r="W301" i="2" s="1"/>
  <c r="O302" i="2"/>
  <c r="Y302" i="2"/>
  <c r="E301" i="2"/>
  <c r="F300" i="2"/>
  <c r="C301" i="2" s="1"/>
  <c r="N168" i="1"/>
  <c r="O168" i="1" s="1"/>
  <c r="C169" i="1"/>
  <c r="D305" i="1"/>
  <c r="E1305" i="10" l="1"/>
  <c r="E1306" i="10" s="1"/>
  <c r="E1307" i="10" s="1"/>
  <c r="G1305" i="10"/>
  <c r="C308" i="10"/>
  <c r="C309" i="10" s="1"/>
  <c r="C310" i="10" s="1"/>
  <c r="E308" i="10"/>
  <c r="Z302" i="9"/>
  <c r="W303" i="9" s="1"/>
  <c r="K303" i="9"/>
  <c r="H304" i="9" s="1"/>
  <c r="K304" i="9" s="1"/>
  <c r="U302" i="9"/>
  <c r="R303" i="9" s="1"/>
  <c r="P302" i="9"/>
  <c r="M303" i="9" s="1"/>
  <c r="F302" i="9"/>
  <c r="C303" i="9" s="1"/>
  <c r="S304" i="9"/>
  <c r="Y304" i="9"/>
  <c r="O304" i="9"/>
  <c r="E304" i="9"/>
  <c r="D305" i="8"/>
  <c r="G304" i="8"/>
  <c r="R302" i="8"/>
  <c r="N303" i="8"/>
  <c r="Q303" i="8"/>
  <c r="M303" i="8"/>
  <c r="E303" i="8" s="1"/>
  <c r="C304" i="8" s="1"/>
  <c r="P303" i="8"/>
  <c r="O303" i="8"/>
  <c r="H303" i="8"/>
  <c r="I303" i="8"/>
  <c r="F302" i="8"/>
  <c r="N164" i="6"/>
  <c r="O164" i="6"/>
  <c r="G164" i="6"/>
  <c r="P164" i="6"/>
  <c r="Q164" i="6"/>
  <c r="H164" i="6"/>
  <c r="M164" i="6"/>
  <c r="E164" i="6" s="1"/>
  <c r="R163" i="6"/>
  <c r="F163" i="6"/>
  <c r="P301" i="2"/>
  <c r="M302" i="2" s="1"/>
  <c r="Z301" i="2"/>
  <c r="W302" i="2" s="1"/>
  <c r="U302" i="2"/>
  <c r="R303" i="2" s="1"/>
  <c r="H302" i="2"/>
  <c r="K301" i="2"/>
  <c r="Y303" i="2"/>
  <c r="O303" i="2"/>
  <c r="E302" i="2"/>
  <c r="F301" i="2"/>
  <c r="C302" i="2" s="1"/>
  <c r="S304" i="2"/>
  <c r="D306" i="1"/>
  <c r="I169" i="1"/>
  <c r="E169" i="1" s="1"/>
  <c r="M169" i="1"/>
  <c r="L169" i="1"/>
  <c r="K169" i="1"/>
  <c r="J169" i="1"/>
  <c r="G1306" i="10" l="1"/>
  <c r="G1307" i="10" s="1"/>
  <c r="G1308" i="10" s="1"/>
  <c r="I1306" i="10"/>
  <c r="E309" i="10"/>
  <c r="E310" i="10" s="1"/>
  <c r="E311" i="10" s="1"/>
  <c r="G309" i="10"/>
  <c r="F303" i="9"/>
  <c r="C304" i="9" s="1"/>
  <c r="F304" i="9" s="1"/>
  <c r="P303" i="9"/>
  <c r="M304" i="9" s="1"/>
  <c r="P304" i="9" s="1"/>
  <c r="U303" i="9"/>
  <c r="R304" i="9" s="1"/>
  <c r="Z303" i="9"/>
  <c r="W304" i="9" s="1"/>
  <c r="Z304" i="9" s="1"/>
  <c r="S305" i="9"/>
  <c r="D306" i="8"/>
  <c r="G305" i="8"/>
  <c r="F303" i="8"/>
  <c r="N304" i="8"/>
  <c r="Q304" i="8"/>
  <c r="M304" i="8"/>
  <c r="E304" i="8" s="1"/>
  <c r="C305" i="8" s="1"/>
  <c r="P304" i="8"/>
  <c r="O304" i="8"/>
  <c r="H304" i="8"/>
  <c r="I304" i="8"/>
  <c r="R303" i="8"/>
  <c r="C165" i="6"/>
  <c r="I165" i="6" s="1"/>
  <c r="F164" i="6"/>
  <c r="R164" i="6"/>
  <c r="U303" i="2"/>
  <c r="R304" i="2" s="1"/>
  <c r="Z302" i="2"/>
  <c r="W303" i="2" s="1"/>
  <c r="Z303" i="2" s="1"/>
  <c r="P302" i="2"/>
  <c r="M303" i="2" s="1"/>
  <c r="P303" i="2" s="1"/>
  <c r="S305" i="2"/>
  <c r="K302" i="2"/>
  <c r="H303" i="2" s="1"/>
  <c r="K303" i="2" s="1"/>
  <c r="E303" i="2"/>
  <c r="F302" i="2"/>
  <c r="C303" i="2" s="1"/>
  <c r="N169" i="1"/>
  <c r="O169" i="1" s="1"/>
  <c r="D307" i="1"/>
  <c r="C170" i="1"/>
  <c r="I1307" i="10" l="1"/>
  <c r="I1308" i="10" s="1"/>
  <c r="I1309" i="10" s="1"/>
  <c r="C1307" i="10"/>
  <c r="G310" i="10"/>
  <c r="G311" i="10" s="1"/>
  <c r="G312" i="10" s="1"/>
  <c r="I310" i="10"/>
  <c r="U304" i="9"/>
  <c r="R305" i="9" s="1"/>
  <c r="S306" i="9"/>
  <c r="D307" i="8"/>
  <c r="G306" i="8"/>
  <c r="F304" i="8"/>
  <c r="N305" i="8"/>
  <c r="Q305" i="8"/>
  <c r="M305" i="8"/>
  <c r="E305" i="8" s="1"/>
  <c r="C306" i="8" s="1"/>
  <c r="P305" i="8"/>
  <c r="O305" i="8"/>
  <c r="H305" i="8"/>
  <c r="I305" i="8"/>
  <c r="R304" i="8"/>
  <c r="H165" i="6"/>
  <c r="M165" i="6"/>
  <c r="E165" i="6" s="1"/>
  <c r="Q165" i="6"/>
  <c r="N165" i="6"/>
  <c r="O165" i="6"/>
  <c r="P165" i="6"/>
  <c r="G165" i="6"/>
  <c r="U304" i="2"/>
  <c r="R305" i="2" s="1"/>
  <c r="S306" i="2"/>
  <c r="F303" i="2"/>
  <c r="D308" i="1"/>
  <c r="L170" i="1"/>
  <c r="K170" i="1"/>
  <c r="J170" i="1"/>
  <c r="I170" i="1"/>
  <c r="E170" i="1" s="1"/>
  <c r="M170" i="1"/>
  <c r="C1308" i="10" l="1"/>
  <c r="C1309" i="10" s="1"/>
  <c r="C1310" i="10" s="1"/>
  <c r="E1308" i="10"/>
  <c r="I311" i="10"/>
  <c r="I312" i="10" s="1"/>
  <c r="I313" i="10" s="1"/>
  <c r="C311" i="10"/>
  <c r="U305" i="9"/>
  <c r="R306" i="9" s="1"/>
  <c r="S307" i="9"/>
  <c r="D308" i="8"/>
  <c r="G307" i="8"/>
  <c r="F305" i="8"/>
  <c r="N306" i="8"/>
  <c r="Q306" i="8"/>
  <c r="M306" i="8"/>
  <c r="E306" i="8" s="1"/>
  <c r="C307" i="8" s="1"/>
  <c r="P306" i="8"/>
  <c r="O306" i="8"/>
  <c r="H306" i="8"/>
  <c r="I306" i="8"/>
  <c r="R305" i="8"/>
  <c r="F165" i="6"/>
  <c r="R165" i="6"/>
  <c r="C166" i="6"/>
  <c r="I166" i="6" s="1"/>
  <c r="U305" i="2"/>
  <c r="R306" i="2" s="1"/>
  <c r="S307" i="2"/>
  <c r="N170" i="1"/>
  <c r="O170" i="1" s="1"/>
  <c r="C171" i="1"/>
  <c r="D309" i="1"/>
  <c r="E1309" i="10" l="1"/>
  <c r="E1310" i="10" s="1"/>
  <c r="E1311" i="10" s="1"/>
  <c r="G1309" i="10"/>
  <c r="C312" i="10"/>
  <c r="C313" i="10" s="1"/>
  <c r="C314" i="10" s="1"/>
  <c r="E312" i="10"/>
  <c r="U306" i="9"/>
  <c r="R307" i="9" s="1"/>
  <c r="S308" i="9"/>
  <c r="D309" i="8"/>
  <c r="G308" i="8"/>
  <c r="F306" i="8"/>
  <c r="R306" i="8"/>
  <c r="N307" i="8"/>
  <c r="Q307" i="8"/>
  <c r="M307" i="8"/>
  <c r="E307" i="8" s="1"/>
  <c r="C308" i="8" s="1"/>
  <c r="P307" i="8"/>
  <c r="O307" i="8"/>
  <c r="H307" i="8"/>
  <c r="I307" i="8"/>
  <c r="G166" i="6"/>
  <c r="P166" i="6"/>
  <c r="H166" i="6"/>
  <c r="M166" i="6"/>
  <c r="E166" i="6" s="1"/>
  <c r="Q166" i="6"/>
  <c r="N166" i="6"/>
  <c r="O166" i="6"/>
  <c r="U306" i="2"/>
  <c r="R307" i="2" s="1"/>
  <c r="S308" i="2"/>
  <c r="K171" i="1"/>
  <c r="J171" i="1"/>
  <c r="M171" i="1"/>
  <c r="L171" i="1"/>
  <c r="I171" i="1"/>
  <c r="E171" i="1"/>
  <c r="D310" i="1"/>
  <c r="G1310" i="10" l="1"/>
  <c r="G1311" i="10" s="1"/>
  <c r="G1312" i="10" s="1"/>
  <c r="I1310" i="10"/>
  <c r="E313" i="10"/>
  <c r="E314" i="10" s="1"/>
  <c r="E315" i="10" s="1"/>
  <c r="G313" i="10"/>
  <c r="U307" i="9"/>
  <c r="R308" i="9" s="1"/>
  <c r="S309" i="9"/>
  <c r="D310" i="8"/>
  <c r="G309" i="8"/>
  <c r="R307" i="8"/>
  <c r="F307" i="8"/>
  <c r="N308" i="8"/>
  <c r="Q308" i="8"/>
  <c r="M308" i="8"/>
  <c r="E308" i="8" s="1"/>
  <c r="C309" i="8" s="1"/>
  <c r="P308" i="8"/>
  <c r="O308" i="8"/>
  <c r="H308" i="8"/>
  <c r="I308" i="8"/>
  <c r="C167" i="6"/>
  <c r="I167" i="6" s="1"/>
  <c r="R166" i="6"/>
  <c r="F166" i="6"/>
  <c r="U307" i="2"/>
  <c r="R308" i="2" s="1"/>
  <c r="S309" i="2"/>
  <c r="N171" i="1"/>
  <c r="O171" i="1" s="1"/>
  <c r="C172" i="1"/>
  <c r="D311" i="1"/>
  <c r="I1311" i="10" l="1"/>
  <c r="I1312" i="10" s="1"/>
  <c r="I1313" i="10" s="1"/>
  <c r="C1311" i="10"/>
  <c r="G314" i="10"/>
  <c r="G315" i="10" s="1"/>
  <c r="G316" i="10" s="1"/>
  <c r="I314" i="10"/>
  <c r="U308" i="9"/>
  <c r="R309" i="9" s="1"/>
  <c r="S310" i="9"/>
  <c r="D311" i="8"/>
  <c r="G310" i="8"/>
  <c r="R308" i="8"/>
  <c r="F308" i="8"/>
  <c r="N309" i="8"/>
  <c r="Q309" i="8"/>
  <c r="M309" i="8"/>
  <c r="E309" i="8" s="1"/>
  <c r="C310" i="8" s="1"/>
  <c r="P309" i="8"/>
  <c r="O309" i="8"/>
  <c r="H309" i="8"/>
  <c r="I309" i="8"/>
  <c r="O167" i="6"/>
  <c r="G167" i="6"/>
  <c r="P167" i="6"/>
  <c r="H167" i="6"/>
  <c r="M167" i="6"/>
  <c r="E167" i="6" s="1"/>
  <c r="Q167" i="6"/>
  <c r="N167" i="6"/>
  <c r="U308" i="2"/>
  <c r="R309" i="2" s="1"/>
  <c r="S310" i="2"/>
  <c r="D312" i="1"/>
  <c r="J172" i="1"/>
  <c r="I172" i="1"/>
  <c r="E172" i="1" s="1"/>
  <c r="M172" i="1"/>
  <c r="L172" i="1"/>
  <c r="K172" i="1"/>
  <c r="C1312" i="10" l="1"/>
  <c r="C1313" i="10" s="1"/>
  <c r="C1314" i="10" s="1"/>
  <c r="E1312" i="10"/>
  <c r="I315" i="10"/>
  <c r="I316" i="10" s="1"/>
  <c r="I317" i="10" s="1"/>
  <c r="C315" i="10"/>
  <c r="U309" i="9"/>
  <c r="R310" i="9" s="1"/>
  <c r="S311" i="9"/>
  <c r="D312" i="8"/>
  <c r="G311" i="8"/>
  <c r="F309" i="8"/>
  <c r="R309" i="8"/>
  <c r="N310" i="8"/>
  <c r="Q310" i="8"/>
  <c r="M310" i="8"/>
  <c r="E310" i="8" s="1"/>
  <c r="C311" i="8" s="1"/>
  <c r="P310" i="8"/>
  <c r="O310" i="8"/>
  <c r="H310" i="8"/>
  <c r="I310" i="8"/>
  <c r="R167" i="6"/>
  <c r="F167" i="6"/>
  <c r="C168" i="6"/>
  <c r="I168" i="6" s="1"/>
  <c r="U309" i="2"/>
  <c r="R310" i="2" s="1"/>
  <c r="S311" i="2"/>
  <c r="N172" i="1"/>
  <c r="O172" i="1" s="1"/>
  <c r="C173" i="1"/>
  <c r="D313" i="1"/>
  <c r="E1313" i="10" l="1"/>
  <c r="E1314" i="10" s="1"/>
  <c r="E1315" i="10" s="1"/>
  <c r="G1313" i="10"/>
  <c r="C316" i="10"/>
  <c r="C317" i="10" s="1"/>
  <c r="C318" i="10" s="1"/>
  <c r="E316" i="10"/>
  <c r="U310" i="9"/>
  <c r="R311" i="9" s="1"/>
  <c r="S312" i="9"/>
  <c r="D313" i="8"/>
  <c r="G312" i="8"/>
  <c r="F310" i="8"/>
  <c r="N311" i="8"/>
  <c r="Q311" i="8"/>
  <c r="M311" i="8"/>
  <c r="E311" i="8" s="1"/>
  <c r="C312" i="8" s="1"/>
  <c r="P311" i="8"/>
  <c r="O311" i="8"/>
  <c r="H311" i="8"/>
  <c r="I311" i="8"/>
  <c r="R310" i="8"/>
  <c r="N168" i="6"/>
  <c r="O168" i="6"/>
  <c r="G168" i="6"/>
  <c r="P168" i="6"/>
  <c r="Q168" i="6"/>
  <c r="H168" i="6"/>
  <c r="M168" i="6"/>
  <c r="E168" i="6" s="1"/>
  <c r="U310" i="2"/>
  <c r="R311" i="2" s="1"/>
  <c r="S312" i="2"/>
  <c r="M173" i="1"/>
  <c r="L173" i="1"/>
  <c r="I173" i="1"/>
  <c r="E173" i="1" s="1"/>
  <c r="K173" i="1"/>
  <c r="J173" i="1"/>
  <c r="D314" i="1"/>
  <c r="G1314" i="10" l="1"/>
  <c r="G1315" i="10" s="1"/>
  <c r="G1316" i="10" s="1"/>
  <c r="I1314" i="10"/>
  <c r="E317" i="10"/>
  <c r="E318" i="10" s="1"/>
  <c r="E319" i="10" s="1"/>
  <c r="G317" i="10"/>
  <c r="U311" i="9"/>
  <c r="R312" i="9" s="1"/>
  <c r="S313" i="9"/>
  <c r="D314" i="8"/>
  <c r="G313" i="8"/>
  <c r="F311" i="8"/>
  <c r="N312" i="8"/>
  <c r="Q312" i="8"/>
  <c r="M312" i="8"/>
  <c r="E312" i="8" s="1"/>
  <c r="C313" i="8" s="1"/>
  <c r="P312" i="8"/>
  <c r="O312" i="8"/>
  <c r="H312" i="8"/>
  <c r="I312" i="8"/>
  <c r="R311" i="8"/>
  <c r="R168" i="6"/>
  <c r="C169" i="6"/>
  <c r="I169" i="6" s="1"/>
  <c r="F168" i="6"/>
  <c r="U311" i="2"/>
  <c r="R312" i="2" s="1"/>
  <c r="S313" i="2"/>
  <c r="N173" i="1"/>
  <c r="O173" i="1" s="1"/>
  <c r="C174" i="1"/>
  <c r="D315" i="1"/>
  <c r="I1315" i="10" l="1"/>
  <c r="I1316" i="10" s="1"/>
  <c r="I1317" i="10" s="1"/>
  <c r="C1315" i="10"/>
  <c r="G318" i="10"/>
  <c r="G319" i="10" s="1"/>
  <c r="G320" i="10" s="1"/>
  <c r="I318" i="10"/>
  <c r="U312" i="9"/>
  <c r="R313" i="9" s="1"/>
  <c r="S314" i="9"/>
  <c r="D315" i="8"/>
  <c r="G314" i="8"/>
  <c r="F312" i="8"/>
  <c r="N313" i="8"/>
  <c r="Q313" i="8"/>
  <c r="M313" i="8"/>
  <c r="E313" i="8" s="1"/>
  <c r="C314" i="8" s="1"/>
  <c r="P313" i="8"/>
  <c r="O313" i="8"/>
  <c r="H313" i="8"/>
  <c r="I313" i="8"/>
  <c r="R312" i="8"/>
  <c r="H169" i="6"/>
  <c r="M169" i="6"/>
  <c r="E169" i="6" s="1"/>
  <c r="Q169" i="6"/>
  <c r="N169" i="6"/>
  <c r="O169" i="6"/>
  <c r="P169" i="6"/>
  <c r="G169" i="6"/>
  <c r="U312" i="2"/>
  <c r="R313" i="2" s="1"/>
  <c r="S314" i="2"/>
  <c r="D316" i="1"/>
  <c r="L174" i="1"/>
  <c r="K174" i="1"/>
  <c r="M174" i="1"/>
  <c r="J174" i="1"/>
  <c r="I174" i="1"/>
  <c r="E174" i="1" s="1"/>
  <c r="C1316" i="10" l="1"/>
  <c r="C1317" i="10" s="1"/>
  <c r="C1318" i="10" s="1"/>
  <c r="E1316" i="10"/>
  <c r="I319" i="10"/>
  <c r="I320" i="10" s="1"/>
  <c r="I321" i="10" s="1"/>
  <c r="C319" i="10"/>
  <c r="U313" i="9"/>
  <c r="R314" i="9" s="1"/>
  <c r="S315" i="9"/>
  <c r="R313" i="8"/>
  <c r="D316" i="8"/>
  <c r="G315" i="8"/>
  <c r="N314" i="8"/>
  <c r="Q314" i="8"/>
  <c r="M314" i="8"/>
  <c r="E314" i="8" s="1"/>
  <c r="C315" i="8" s="1"/>
  <c r="P314" i="8"/>
  <c r="O314" i="8"/>
  <c r="H314" i="8"/>
  <c r="I314" i="8"/>
  <c r="F313" i="8"/>
  <c r="F169" i="6"/>
  <c r="R169" i="6"/>
  <c r="C170" i="6"/>
  <c r="I170" i="6" s="1"/>
  <c r="U313" i="2"/>
  <c r="R314" i="2" s="1"/>
  <c r="S315" i="2"/>
  <c r="N174" i="1"/>
  <c r="O174" i="1" s="1"/>
  <c r="C175" i="1"/>
  <c r="D317" i="1"/>
  <c r="E1317" i="10" l="1"/>
  <c r="E1318" i="10" s="1"/>
  <c r="E1319" i="10" s="1"/>
  <c r="G1317" i="10"/>
  <c r="C320" i="10"/>
  <c r="C321" i="10" s="1"/>
  <c r="C322" i="10" s="1"/>
  <c r="E320" i="10"/>
  <c r="U314" i="9"/>
  <c r="R315" i="9" s="1"/>
  <c r="S316" i="9"/>
  <c r="D317" i="8"/>
  <c r="G316" i="8"/>
  <c r="F314" i="8"/>
  <c r="R314" i="8"/>
  <c r="N315" i="8"/>
  <c r="Q315" i="8"/>
  <c r="M315" i="8"/>
  <c r="E315" i="8" s="1"/>
  <c r="C316" i="8" s="1"/>
  <c r="P315" i="8"/>
  <c r="O315" i="8"/>
  <c r="H315" i="8"/>
  <c r="I315" i="8"/>
  <c r="G170" i="6"/>
  <c r="P170" i="6"/>
  <c r="H170" i="6"/>
  <c r="M170" i="6"/>
  <c r="E170" i="6" s="1"/>
  <c r="Q170" i="6"/>
  <c r="N170" i="6"/>
  <c r="O170" i="6"/>
  <c r="U314" i="2"/>
  <c r="R315" i="2" s="1"/>
  <c r="S316" i="2"/>
  <c r="D318" i="1"/>
  <c r="K175" i="1"/>
  <c r="J175" i="1"/>
  <c r="I175" i="1"/>
  <c r="E175" i="1" s="1"/>
  <c r="M175" i="1"/>
  <c r="L175" i="1"/>
  <c r="G1318" i="10" l="1"/>
  <c r="G1319" i="10" s="1"/>
  <c r="G1320" i="10" s="1"/>
  <c r="I1318" i="10"/>
  <c r="E321" i="10"/>
  <c r="E322" i="10" s="1"/>
  <c r="E323" i="10" s="1"/>
  <c r="G321" i="10"/>
  <c r="U315" i="9"/>
  <c r="R316" i="9" s="1"/>
  <c r="S317" i="9"/>
  <c r="D318" i="8"/>
  <c r="G317" i="8"/>
  <c r="R315" i="8"/>
  <c r="N316" i="8"/>
  <c r="Q316" i="8"/>
  <c r="M316" i="8"/>
  <c r="E316" i="8" s="1"/>
  <c r="C317" i="8" s="1"/>
  <c r="P316" i="8"/>
  <c r="O316" i="8"/>
  <c r="H316" i="8"/>
  <c r="I316" i="8"/>
  <c r="F315" i="8"/>
  <c r="R170" i="6"/>
  <c r="C171" i="6"/>
  <c r="I171" i="6" s="1"/>
  <c r="F170" i="6"/>
  <c r="U315" i="2"/>
  <c r="R316" i="2" s="1"/>
  <c r="S317" i="2"/>
  <c r="N175" i="1"/>
  <c r="O175" i="1" s="1"/>
  <c r="D319" i="1"/>
  <c r="C176" i="1"/>
  <c r="I1319" i="10" l="1"/>
  <c r="I1320" i="10" s="1"/>
  <c r="I1321" i="10" s="1"/>
  <c r="C1319" i="10"/>
  <c r="G322" i="10"/>
  <c r="G323" i="10" s="1"/>
  <c r="G324" i="10" s="1"/>
  <c r="I322" i="10"/>
  <c r="U316" i="9"/>
  <c r="R317" i="9" s="1"/>
  <c r="S318" i="9"/>
  <c r="D319" i="8"/>
  <c r="G318" i="8"/>
  <c r="F316" i="8"/>
  <c r="R316" i="8"/>
  <c r="N317" i="8"/>
  <c r="Q317" i="8"/>
  <c r="M317" i="8"/>
  <c r="E317" i="8" s="1"/>
  <c r="C318" i="8" s="1"/>
  <c r="P317" i="8"/>
  <c r="O317" i="8"/>
  <c r="H317" i="8"/>
  <c r="I317" i="8"/>
  <c r="O171" i="6"/>
  <c r="G171" i="6"/>
  <c r="P171" i="6"/>
  <c r="H171" i="6"/>
  <c r="M171" i="6"/>
  <c r="E171" i="6" s="1"/>
  <c r="Q171" i="6"/>
  <c r="N171" i="6"/>
  <c r="U316" i="2"/>
  <c r="R317" i="2" s="1"/>
  <c r="S318" i="2"/>
  <c r="M176" i="1"/>
  <c r="J176" i="1"/>
  <c r="I176" i="1"/>
  <c r="E176" i="1" s="1"/>
  <c r="L176" i="1"/>
  <c r="K176" i="1"/>
  <c r="D320" i="1"/>
  <c r="C1320" i="10" l="1"/>
  <c r="C1321" i="10" s="1"/>
  <c r="C1322" i="10" s="1"/>
  <c r="E1320" i="10"/>
  <c r="I323" i="10"/>
  <c r="I324" i="10" s="1"/>
  <c r="I325" i="10" s="1"/>
  <c r="C323" i="10"/>
  <c r="U317" i="9"/>
  <c r="R318" i="9" s="1"/>
  <c r="S319" i="9"/>
  <c r="D320" i="8"/>
  <c r="G319" i="8"/>
  <c r="R317" i="8"/>
  <c r="P318" i="8"/>
  <c r="Q318" i="8"/>
  <c r="O318" i="8"/>
  <c r="N318" i="8"/>
  <c r="M318" i="8"/>
  <c r="E318" i="8" s="1"/>
  <c r="C319" i="8" s="1"/>
  <c r="H318" i="8"/>
  <c r="I318" i="8"/>
  <c r="F317" i="8"/>
  <c r="R171" i="6"/>
  <c r="F171" i="6"/>
  <c r="C172" i="6"/>
  <c r="I172" i="6" s="1"/>
  <c r="U317" i="2"/>
  <c r="R318" i="2" s="1"/>
  <c r="S319" i="2"/>
  <c r="N176" i="1"/>
  <c r="O176" i="1" s="1"/>
  <c r="C177" i="1"/>
  <c r="D321" i="1"/>
  <c r="E1321" i="10" l="1"/>
  <c r="E1322" i="10" s="1"/>
  <c r="E1323" i="10" s="1"/>
  <c r="G1321" i="10"/>
  <c r="C324" i="10"/>
  <c r="C325" i="10" s="1"/>
  <c r="C326" i="10" s="1"/>
  <c r="E324" i="10"/>
  <c r="U318" i="9"/>
  <c r="R319" i="9" s="1"/>
  <c r="S320" i="9"/>
  <c r="D321" i="8"/>
  <c r="G320" i="8"/>
  <c r="F318" i="8"/>
  <c r="P319" i="8"/>
  <c r="O319" i="8"/>
  <c r="N319" i="8"/>
  <c r="M319" i="8"/>
  <c r="E319" i="8" s="1"/>
  <c r="C320" i="8" s="1"/>
  <c r="Q319" i="8"/>
  <c r="H319" i="8"/>
  <c r="I319" i="8"/>
  <c r="R318" i="8"/>
  <c r="N172" i="6"/>
  <c r="O172" i="6"/>
  <c r="G172" i="6"/>
  <c r="P172" i="6"/>
  <c r="Q172" i="6"/>
  <c r="H172" i="6"/>
  <c r="M172" i="6"/>
  <c r="E172" i="6" s="1"/>
  <c r="U318" i="2"/>
  <c r="R319" i="2" s="1"/>
  <c r="S320" i="2"/>
  <c r="I177" i="1"/>
  <c r="E177" i="1" s="1"/>
  <c r="C178" i="1" s="1"/>
  <c r="M177" i="1"/>
  <c r="L177" i="1"/>
  <c r="K177" i="1"/>
  <c r="J177" i="1"/>
  <c r="D322" i="1"/>
  <c r="G1322" i="10" l="1"/>
  <c r="G1323" i="10" s="1"/>
  <c r="G1324" i="10" s="1"/>
  <c r="I1322" i="10"/>
  <c r="E325" i="10"/>
  <c r="E326" i="10" s="1"/>
  <c r="E327" i="10" s="1"/>
  <c r="G325" i="10"/>
  <c r="U319" i="9"/>
  <c r="R320" i="9" s="1"/>
  <c r="S321" i="9"/>
  <c r="D322" i="8"/>
  <c r="G321" i="8"/>
  <c r="P320" i="8"/>
  <c r="N320" i="8"/>
  <c r="M320" i="8"/>
  <c r="E320" i="8" s="1"/>
  <c r="C321" i="8" s="1"/>
  <c r="Q320" i="8"/>
  <c r="O320" i="8"/>
  <c r="H320" i="8"/>
  <c r="I320" i="8"/>
  <c r="F319" i="8"/>
  <c r="R319" i="8"/>
  <c r="C173" i="6"/>
  <c r="I173" i="6" s="1"/>
  <c r="F172" i="6"/>
  <c r="R172" i="6"/>
  <c r="U319" i="2"/>
  <c r="R320" i="2" s="1"/>
  <c r="S321" i="2"/>
  <c r="L178" i="1"/>
  <c r="K178" i="1"/>
  <c r="M178" i="1"/>
  <c r="J178" i="1"/>
  <c r="I178" i="1"/>
  <c r="E178" i="1" s="1"/>
  <c r="N177" i="1"/>
  <c r="O177" i="1" s="1"/>
  <c r="D323" i="1"/>
  <c r="I1323" i="10" l="1"/>
  <c r="I1324" i="10" s="1"/>
  <c r="I1325" i="10" s="1"/>
  <c r="C1323" i="10"/>
  <c r="G326" i="10"/>
  <c r="G327" i="10" s="1"/>
  <c r="G328" i="10" s="1"/>
  <c r="I326" i="10"/>
  <c r="U320" i="9"/>
  <c r="R321" i="9" s="1"/>
  <c r="S322" i="9"/>
  <c r="D323" i="8"/>
  <c r="G322" i="8"/>
  <c r="R320" i="8"/>
  <c r="P321" i="8"/>
  <c r="M321" i="8"/>
  <c r="E321" i="8" s="1"/>
  <c r="C322" i="8" s="1"/>
  <c r="Q321" i="8"/>
  <c r="O321" i="8"/>
  <c r="N321" i="8"/>
  <c r="H321" i="8"/>
  <c r="I321" i="8"/>
  <c r="F320" i="8"/>
  <c r="H173" i="6"/>
  <c r="M173" i="6"/>
  <c r="E173" i="6" s="1"/>
  <c r="Q173" i="6"/>
  <c r="N173" i="6"/>
  <c r="O173" i="6"/>
  <c r="P173" i="6"/>
  <c r="G173" i="6"/>
  <c r="U320" i="2"/>
  <c r="R321" i="2" s="1"/>
  <c r="S322" i="2"/>
  <c r="N178" i="1"/>
  <c r="O178" i="1" s="1"/>
  <c r="C179" i="1"/>
  <c r="D324" i="1"/>
  <c r="C1324" i="10" l="1"/>
  <c r="C1325" i="10" s="1"/>
  <c r="C1326" i="10" s="1"/>
  <c r="E1324" i="10"/>
  <c r="I327" i="10"/>
  <c r="I328" i="10" s="1"/>
  <c r="I329" i="10" s="1"/>
  <c r="C327" i="10"/>
  <c r="U321" i="9"/>
  <c r="R322" i="9" s="1"/>
  <c r="S323" i="9"/>
  <c r="D324" i="8"/>
  <c r="G323" i="8"/>
  <c r="F321" i="8"/>
  <c r="P322" i="8"/>
  <c r="Q322" i="8"/>
  <c r="O322" i="8"/>
  <c r="N322" i="8"/>
  <c r="M322" i="8"/>
  <c r="E322" i="8" s="1"/>
  <c r="C323" i="8" s="1"/>
  <c r="H322" i="8"/>
  <c r="I322" i="8"/>
  <c r="R321" i="8"/>
  <c r="F173" i="6"/>
  <c r="R173" i="6"/>
  <c r="C174" i="6"/>
  <c r="I174" i="6" s="1"/>
  <c r="U321" i="2"/>
  <c r="R322" i="2" s="1"/>
  <c r="S323" i="2"/>
  <c r="D325" i="1"/>
  <c r="K179" i="1"/>
  <c r="J179" i="1"/>
  <c r="M179" i="1"/>
  <c r="L179" i="1"/>
  <c r="I179" i="1"/>
  <c r="E179" i="1" s="1"/>
  <c r="E1325" i="10" l="1"/>
  <c r="E1326" i="10" s="1"/>
  <c r="E1327" i="10" s="1"/>
  <c r="G1325" i="10"/>
  <c r="C328" i="10"/>
  <c r="C329" i="10" s="1"/>
  <c r="C330" i="10" s="1"/>
  <c r="E328" i="10"/>
  <c r="U322" i="9"/>
  <c r="R323" i="9" s="1"/>
  <c r="S324" i="9"/>
  <c r="D325" i="8"/>
  <c r="G324" i="8"/>
  <c r="F322" i="8"/>
  <c r="P323" i="8"/>
  <c r="O323" i="8"/>
  <c r="N323" i="8"/>
  <c r="M323" i="8"/>
  <c r="E323" i="8" s="1"/>
  <c r="C324" i="8" s="1"/>
  <c r="Q323" i="8"/>
  <c r="H323" i="8"/>
  <c r="F323" i="8" s="1"/>
  <c r="I323" i="8"/>
  <c r="R322" i="8"/>
  <c r="G174" i="6"/>
  <c r="P174" i="6"/>
  <c r="H174" i="6"/>
  <c r="M174" i="6"/>
  <c r="E174" i="6" s="1"/>
  <c r="Q174" i="6"/>
  <c r="N174" i="6"/>
  <c r="O174" i="6"/>
  <c r="U322" i="2"/>
  <c r="R323" i="2" s="1"/>
  <c r="S324" i="2"/>
  <c r="N179" i="1"/>
  <c r="O179" i="1" s="1"/>
  <c r="C180" i="1"/>
  <c r="D326" i="1"/>
  <c r="G1326" i="10" l="1"/>
  <c r="G1327" i="10" s="1"/>
  <c r="G1328" i="10" s="1"/>
  <c r="I1326" i="10"/>
  <c r="E329" i="10"/>
  <c r="E330" i="10" s="1"/>
  <c r="E331" i="10" s="1"/>
  <c r="G329" i="10"/>
  <c r="U323" i="9"/>
  <c r="R324" i="9" s="1"/>
  <c r="S325" i="9"/>
  <c r="D326" i="8"/>
  <c r="G325" i="8"/>
  <c r="P324" i="8"/>
  <c r="N324" i="8"/>
  <c r="M324" i="8"/>
  <c r="E324" i="8" s="1"/>
  <c r="C325" i="8" s="1"/>
  <c r="Q324" i="8"/>
  <c r="O324" i="8"/>
  <c r="H324" i="8"/>
  <c r="I324" i="8"/>
  <c r="R323" i="8"/>
  <c r="R174" i="6"/>
  <c r="C175" i="6"/>
  <c r="I175" i="6" s="1"/>
  <c r="F174" i="6"/>
  <c r="U323" i="2"/>
  <c r="R324" i="2" s="1"/>
  <c r="S325" i="2"/>
  <c r="D327" i="1"/>
  <c r="J180" i="1"/>
  <c r="I180" i="1"/>
  <c r="E180" i="1" s="1"/>
  <c r="M180" i="1"/>
  <c r="L180" i="1"/>
  <c r="K180" i="1"/>
  <c r="I1327" i="10" l="1"/>
  <c r="I1328" i="10" s="1"/>
  <c r="I1329" i="10" s="1"/>
  <c r="C1327" i="10"/>
  <c r="G330" i="10"/>
  <c r="G331" i="10" s="1"/>
  <c r="G332" i="10" s="1"/>
  <c r="I330" i="10"/>
  <c r="U324" i="9"/>
  <c r="R325" i="9" s="1"/>
  <c r="S326" i="9"/>
  <c r="D327" i="8"/>
  <c r="G326" i="8"/>
  <c r="P325" i="8"/>
  <c r="M325" i="8"/>
  <c r="E325" i="8" s="1"/>
  <c r="C326" i="8" s="1"/>
  <c r="Q325" i="8"/>
  <c r="O325" i="8"/>
  <c r="N325" i="8"/>
  <c r="H325" i="8"/>
  <c r="I325" i="8"/>
  <c r="F324" i="8"/>
  <c r="R324" i="8"/>
  <c r="O175" i="6"/>
  <c r="G175" i="6"/>
  <c r="P175" i="6"/>
  <c r="H175" i="6"/>
  <c r="M175" i="6"/>
  <c r="E175" i="6" s="1"/>
  <c r="Q175" i="6"/>
  <c r="N175" i="6"/>
  <c r="U324" i="2"/>
  <c r="R325" i="2" s="1"/>
  <c r="S326" i="2"/>
  <c r="N180" i="1"/>
  <c r="O180" i="1" s="1"/>
  <c r="C181" i="1"/>
  <c r="D328" i="1"/>
  <c r="C1328" i="10" l="1"/>
  <c r="C1329" i="10" s="1"/>
  <c r="C1330" i="10" s="1"/>
  <c r="E1328" i="10"/>
  <c r="I331" i="10"/>
  <c r="I332" i="10" s="1"/>
  <c r="I333" i="10" s="1"/>
  <c r="C331" i="10"/>
  <c r="U325" i="9"/>
  <c r="R326" i="9" s="1"/>
  <c r="S327" i="9"/>
  <c r="D328" i="8"/>
  <c r="G327" i="8"/>
  <c r="F325" i="8"/>
  <c r="P326" i="8"/>
  <c r="Q326" i="8"/>
  <c r="O326" i="8"/>
  <c r="N326" i="8"/>
  <c r="M326" i="8"/>
  <c r="E326" i="8" s="1"/>
  <c r="C327" i="8" s="1"/>
  <c r="H326" i="8"/>
  <c r="I326" i="8"/>
  <c r="R325" i="8"/>
  <c r="R175" i="6"/>
  <c r="F175" i="6"/>
  <c r="C176" i="6"/>
  <c r="I176" i="6" s="1"/>
  <c r="U325" i="2"/>
  <c r="R326" i="2" s="1"/>
  <c r="S327" i="2"/>
  <c r="M181" i="1"/>
  <c r="L181" i="1"/>
  <c r="I181" i="1"/>
  <c r="E181" i="1" s="1"/>
  <c r="K181" i="1"/>
  <c r="J181" i="1"/>
  <c r="D329" i="1"/>
  <c r="E1329" i="10" l="1"/>
  <c r="E1330" i="10" s="1"/>
  <c r="E1331" i="10" s="1"/>
  <c r="G1329" i="10"/>
  <c r="C332" i="10"/>
  <c r="C333" i="10" s="1"/>
  <c r="C334" i="10" s="1"/>
  <c r="E332" i="10"/>
  <c r="U326" i="9"/>
  <c r="R327" i="9" s="1"/>
  <c r="S328" i="9"/>
  <c r="D329" i="8"/>
  <c r="G328" i="8"/>
  <c r="F326" i="8"/>
  <c r="P327" i="8"/>
  <c r="O327" i="8"/>
  <c r="N327" i="8"/>
  <c r="M327" i="8"/>
  <c r="E327" i="8" s="1"/>
  <c r="C328" i="8" s="1"/>
  <c r="Q327" i="8"/>
  <c r="H327" i="8"/>
  <c r="I327" i="8"/>
  <c r="R326" i="8"/>
  <c r="N176" i="6"/>
  <c r="O176" i="6"/>
  <c r="G176" i="6"/>
  <c r="P176" i="6"/>
  <c r="Q176" i="6"/>
  <c r="H176" i="6"/>
  <c r="M176" i="6"/>
  <c r="E176" i="6" s="1"/>
  <c r="R327" i="2"/>
  <c r="U326" i="2"/>
  <c r="S328" i="2"/>
  <c r="U327" i="2"/>
  <c r="N181" i="1"/>
  <c r="O181" i="1" s="1"/>
  <c r="C182" i="1"/>
  <c r="D330" i="1"/>
  <c r="G1330" i="10" l="1"/>
  <c r="G1331" i="10" s="1"/>
  <c r="G1332" i="10" s="1"/>
  <c r="I1330" i="10"/>
  <c r="E333" i="10"/>
  <c r="E334" i="10" s="1"/>
  <c r="E335" i="10" s="1"/>
  <c r="G333" i="10"/>
  <c r="U327" i="9"/>
  <c r="R328" i="9" s="1"/>
  <c r="S329" i="9"/>
  <c r="D330" i="8"/>
  <c r="G329" i="8"/>
  <c r="F327" i="8"/>
  <c r="P328" i="8"/>
  <c r="N328" i="8"/>
  <c r="M328" i="8"/>
  <c r="E328" i="8" s="1"/>
  <c r="C329" i="8" s="1"/>
  <c r="Q328" i="8"/>
  <c r="O328" i="8"/>
  <c r="H328" i="8"/>
  <c r="I328" i="8"/>
  <c r="R327" i="8"/>
  <c r="C177" i="6"/>
  <c r="I177" i="6" s="1"/>
  <c r="F176" i="6"/>
  <c r="R176" i="6"/>
  <c r="S329" i="2"/>
  <c r="R328" i="2"/>
  <c r="L182" i="1"/>
  <c r="K182" i="1"/>
  <c r="M182" i="1"/>
  <c r="J182" i="1"/>
  <c r="I182" i="1"/>
  <c r="E182" i="1" s="1"/>
  <c r="D331" i="1"/>
  <c r="I1331" i="10" l="1"/>
  <c r="I1332" i="10" s="1"/>
  <c r="I1333" i="10" s="1"/>
  <c r="C1331" i="10"/>
  <c r="G334" i="10"/>
  <c r="G335" i="10" s="1"/>
  <c r="G336" i="10" s="1"/>
  <c r="I334" i="10"/>
  <c r="U328" i="9"/>
  <c r="R329" i="9" s="1"/>
  <c r="S330" i="9"/>
  <c r="D331" i="8"/>
  <c r="G330" i="8"/>
  <c r="P329" i="8"/>
  <c r="M329" i="8"/>
  <c r="E329" i="8" s="1"/>
  <c r="C330" i="8" s="1"/>
  <c r="Q329" i="8"/>
  <c r="O329" i="8"/>
  <c r="N329" i="8"/>
  <c r="H329" i="8"/>
  <c r="I329" i="8"/>
  <c r="F328" i="8"/>
  <c r="R328" i="8"/>
  <c r="H177" i="6"/>
  <c r="M177" i="6"/>
  <c r="E177" i="6" s="1"/>
  <c r="Q177" i="6"/>
  <c r="N177" i="6"/>
  <c r="O177" i="6"/>
  <c r="P177" i="6"/>
  <c r="G177" i="6"/>
  <c r="S330" i="2"/>
  <c r="U328" i="2"/>
  <c r="R329" i="2" s="1"/>
  <c r="N182" i="1"/>
  <c r="O182" i="1" s="1"/>
  <c r="C183" i="1"/>
  <c r="D332" i="1"/>
  <c r="C1332" i="10" l="1"/>
  <c r="C1333" i="10" s="1"/>
  <c r="C1334" i="10" s="1"/>
  <c r="E1332" i="10"/>
  <c r="I335" i="10"/>
  <c r="I336" i="10" s="1"/>
  <c r="I337" i="10" s="1"/>
  <c r="C335" i="10"/>
  <c r="U329" i="9"/>
  <c r="R330" i="9" s="1"/>
  <c r="U330" i="9" s="1"/>
  <c r="S331" i="9"/>
  <c r="D332" i="8"/>
  <c r="G331" i="8"/>
  <c r="F329" i="8"/>
  <c r="P330" i="8"/>
  <c r="Q330" i="8"/>
  <c r="O330" i="8"/>
  <c r="N330" i="8"/>
  <c r="M330" i="8"/>
  <c r="E330" i="8" s="1"/>
  <c r="C331" i="8" s="1"/>
  <c r="H330" i="8"/>
  <c r="I330" i="8"/>
  <c r="R329" i="8"/>
  <c r="F177" i="6"/>
  <c r="R177" i="6"/>
  <c r="C178" i="6"/>
  <c r="I178" i="6" s="1"/>
  <c r="U329" i="2"/>
  <c r="R330" i="2" s="1"/>
  <c r="S331" i="2"/>
  <c r="K183" i="1"/>
  <c r="J183" i="1"/>
  <c r="M183" i="1"/>
  <c r="L183" i="1"/>
  <c r="I183" i="1"/>
  <c r="E183" i="1"/>
  <c r="D333" i="1"/>
  <c r="E1333" i="10" l="1"/>
  <c r="E1334" i="10" s="1"/>
  <c r="E1335" i="10" s="1"/>
  <c r="G1333" i="10"/>
  <c r="C336" i="10"/>
  <c r="C337" i="10" s="1"/>
  <c r="C338" i="10" s="1"/>
  <c r="E336" i="10"/>
  <c r="S332" i="9"/>
  <c r="R331" i="9"/>
  <c r="D333" i="8"/>
  <c r="G332" i="8"/>
  <c r="F330" i="8"/>
  <c r="P331" i="8"/>
  <c r="O331" i="8"/>
  <c r="N331" i="8"/>
  <c r="M331" i="8"/>
  <c r="E331" i="8" s="1"/>
  <c r="C332" i="8" s="1"/>
  <c r="Q331" i="8"/>
  <c r="H331" i="8"/>
  <c r="F331" i="8" s="1"/>
  <c r="I331" i="8"/>
  <c r="R330" i="8"/>
  <c r="G178" i="6"/>
  <c r="P178" i="6"/>
  <c r="H178" i="6"/>
  <c r="M178" i="6"/>
  <c r="E178" i="6" s="1"/>
  <c r="Q178" i="6"/>
  <c r="N178" i="6"/>
  <c r="O178" i="6"/>
  <c r="U330" i="2"/>
  <c r="R331" i="2" s="1"/>
  <c r="S332" i="2"/>
  <c r="D334" i="1"/>
  <c r="N183" i="1"/>
  <c r="O183" i="1" s="1"/>
  <c r="C184" i="1"/>
  <c r="G1334" i="10" l="1"/>
  <c r="G1335" i="10" s="1"/>
  <c r="G1336" i="10" s="1"/>
  <c r="I1334" i="10"/>
  <c r="E337" i="10"/>
  <c r="E338" i="10" s="1"/>
  <c r="E339" i="10" s="1"/>
  <c r="G337" i="10"/>
  <c r="S333" i="9"/>
  <c r="U331" i="9"/>
  <c r="R332" i="9" s="1"/>
  <c r="D334" i="8"/>
  <c r="G333" i="8"/>
  <c r="P332" i="8"/>
  <c r="N332" i="8"/>
  <c r="M332" i="8"/>
  <c r="E332" i="8" s="1"/>
  <c r="C333" i="8" s="1"/>
  <c r="Q332" i="8"/>
  <c r="O332" i="8"/>
  <c r="H332" i="8"/>
  <c r="I332" i="8"/>
  <c r="R331" i="8"/>
  <c r="C179" i="6"/>
  <c r="I179" i="6" s="1"/>
  <c r="R178" i="6"/>
  <c r="F178" i="6"/>
  <c r="U331" i="2"/>
  <c r="R332" i="2" s="1"/>
  <c r="S333" i="2"/>
  <c r="M184" i="1"/>
  <c r="L184" i="1"/>
  <c r="J184" i="1"/>
  <c r="I184" i="1"/>
  <c r="E184" i="1" s="1"/>
  <c r="K184" i="1"/>
  <c r="D335" i="1"/>
  <c r="I1335" i="10" l="1"/>
  <c r="I1336" i="10" s="1"/>
  <c r="I1337" i="10" s="1"/>
  <c r="C1335" i="10"/>
  <c r="G338" i="10"/>
  <c r="G339" i="10" s="1"/>
  <c r="G340" i="10" s="1"/>
  <c r="I338" i="10"/>
  <c r="U332" i="9"/>
  <c r="R333" i="9" s="1"/>
  <c r="S334" i="9"/>
  <c r="D335" i="8"/>
  <c r="G334" i="8"/>
  <c r="P333" i="8"/>
  <c r="M333" i="8"/>
  <c r="E333" i="8" s="1"/>
  <c r="C334" i="8" s="1"/>
  <c r="Q333" i="8"/>
  <c r="O333" i="8"/>
  <c r="N333" i="8"/>
  <c r="H333" i="8"/>
  <c r="I333" i="8"/>
  <c r="F332" i="8"/>
  <c r="R332" i="8"/>
  <c r="O179" i="6"/>
  <c r="G179" i="6"/>
  <c r="P179" i="6"/>
  <c r="H179" i="6"/>
  <c r="M179" i="6"/>
  <c r="E179" i="6" s="1"/>
  <c r="Q179" i="6"/>
  <c r="N179" i="6"/>
  <c r="U332" i="2"/>
  <c r="R333" i="2" s="1"/>
  <c r="S334" i="2"/>
  <c r="N184" i="1"/>
  <c r="O184" i="1" s="1"/>
  <c r="C185" i="1"/>
  <c r="D336" i="1"/>
  <c r="C1336" i="10" l="1"/>
  <c r="C1337" i="10" s="1"/>
  <c r="C1338" i="10" s="1"/>
  <c r="E1336" i="10"/>
  <c r="I339" i="10"/>
  <c r="I340" i="10" s="1"/>
  <c r="I341" i="10" s="1"/>
  <c r="C339" i="10"/>
  <c r="U333" i="9"/>
  <c r="R334" i="9" s="1"/>
  <c r="S335" i="9"/>
  <c r="D336" i="8"/>
  <c r="G335" i="8"/>
  <c r="F333" i="8"/>
  <c r="P334" i="8"/>
  <c r="Q334" i="8"/>
  <c r="O334" i="8"/>
  <c r="N334" i="8"/>
  <c r="M334" i="8"/>
  <c r="E334" i="8" s="1"/>
  <c r="C335" i="8" s="1"/>
  <c r="H334" i="8"/>
  <c r="I334" i="8"/>
  <c r="R333" i="8"/>
  <c r="R179" i="6"/>
  <c r="F179" i="6"/>
  <c r="C180" i="6"/>
  <c r="I180" i="6" s="1"/>
  <c r="U333" i="2"/>
  <c r="R334" i="2" s="1"/>
  <c r="S335" i="2"/>
  <c r="D337" i="1"/>
  <c r="K185" i="1"/>
  <c r="I185" i="1"/>
  <c r="E185" i="1" s="1"/>
  <c r="M185" i="1"/>
  <c r="L185" i="1"/>
  <c r="J185" i="1"/>
  <c r="E1337" i="10" l="1"/>
  <c r="E1338" i="10" s="1"/>
  <c r="E1339" i="10" s="1"/>
  <c r="G1337" i="10"/>
  <c r="C340" i="10"/>
  <c r="C341" i="10" s="1"/>
  <c r="C342" i="10" s="1"/>
  <c r="E340" i="10"/>
  <c r="U334" i="9"/>
  <c r="R335" i="9" s="1"/>
  <c r="S336" i="9"/>
  <c r="D337" i="8"/>
  <c r="G336" i="8"/>
  <c r="F334" i="8"/>
  <c r="P335" i="8"/>
  <c r="O335" i="8"/>
  <c r="N335" i="8"/>
  <c r="M335" i="8"/>
  <c r="E335" i="8" s="1"/>
  <c r="C336" i="8" s="1"/>
  <c r="Q335" i="8"/>
  <c r="H335" i="8"/>
  <c r="F335" i="8" s="1"/>
  <c r="I335" i="8"/>
  <c r="R334" i="8"/>
  <c r="N180" i="6"/>
  <c r="O180" i="6"/>
  <c r="G180" i="6"/>
  <c r="P180" i="6"/>
  <c r="Q180" i="6"/>
  <c r="H180" i="6"/>
  <c r="M180" i="6"/>
  <c r="E180" i="6" s="1"/>
  <c r="U334" i="2"/>
  <c r="R335" i="2" s="1"/>
  <c r="S336" i="2"/>
  <c r="N185" i="1"/>
  <c r="O185" i="1" s="1"/>
  <c r="C186" i="1"/>
  <c r="D338" i="1"/>
  <c r="G1338" i="10" l="1"/>
  <c r="G1339" i="10" s="1"/>
  <c r="G1340" i="10" s="1"/>
  <c r="I1338" i="10"/>
  <c r="E341" i="10"/>
  <c r="E342" i="10" s="1"/>
  <c r="E343" i="10" s="1"/>
  <c r="G341" i="10"/>
  <c r="U335" i="9"/>
  <c r="R336" i="9" s="1"/>
  <c r="S337" i="9"/>
  <c r="D338" i="8"/>
  <c r="G337" i="8"/>
  <c r="P336" i="8"/>
  <c r="N336" i="8"/>
  <c r="M336" i="8"/>
  <c r="E336" i="8" s="1"/>
  <c r="C337" i="8" s="1"/>
  <c r="Q336" i="8"/>
  <c r="O336" i="8"/>
  <c r="H336" i="8"/>
  <c r="I336" i="8"/>
  <c r="R335" i="8"/>
  <c r="C181" i="6"/>
  <c r="I181" i="6" s="1"/>
  <c r="F180" i="6"/>
  <c r="R180" i="6"/>
  <c r="U335" i="2"/>
  <c r="R336" i="2" s="1"/>
  <c r="S337" i="2"/>
  <c r="D339" i="1"/>
  <c r="L186" i="1"/>
  <c r="K186" i="1"/>
  <c r="J186" i="1"/>
  <c r="M186" i="1"/>
  <c r="I186" i="1"/>
  <c r="E186" i="1" s="1"/>
  <c r="I1339" i="10" l="1"/>
  <c r="I1340" i="10" s="1"/>
  <c r="I1341" i="10" s="1"/>
  <c r="C1339" i="10"/>
  <c r="G342" i="10"/>
  <c r="G343" i="10" s="1"/>
  <c r="G344" i="10" s="1"/>
  <c r="I342" i="10"/>
  <c r="U336" i="9"/>
  <c r="R337" i="9" s="1"/>
  <c r="S338" i="9"/>
  <c r="D339" i="8"/>
  <c r="G338" i="8"/>
  <c r="P337" i="8"/>
  <c r="M337" i="8"/>
  <c r="E337" i="8" s="1"/>
  <c r="C338" i="8" s="1"/>
  <c r="Q337" i="8"/>
  <c r="O337" i="8"/>
  <c r="N337" i="8"/>
  <c r="H337" i="8"/>
  <c r="I337" i="8"/>
  <c r="F336" i="8"/>
  <c r="R336" i="8"/>
  <c r="H181" i="6"/>
  <c r="M181" i="6"/>
  <c r="E181" i="6" s="1"/>
  <c r="Q181" i="6"/>
  <c r="N181" i="6"/>
  <c r="O181" i="6"/>
  <c r="P181" i="6"/>
  <c r="G181" i="6"/>
  <c r="U336" i="2"/>
  <c r="R337" i="2" s="1"/>
  <c r="S338" i="2"/>
  <c r="N186" i="1"/>
  <c r="O186" i="1" s="1"/>
  <c r="C187" i="1"/>
  <c r="D340" i="1"/>
  <c r="C1340" i="10" l="1"/>
  <c r="C1341" i="10" s="1"/>
  <c r="C1342" i="10" s="1"/>
  <c r="E1340" i="10"/>
  <c r="I343" i="10"/>
  <c r="I344" i="10" s="1"/>
  <c r="I345" i="10" s="1"/>
  <c r="C343" i="10"/>
  <c r="U337" i="9"/>
  <c r="R338" i="9" s="1"/>
  <c r="S339" i="9"/>
  <c r="D340" i="8"/>
  <c r="G339" i="8"/>
  <c r="F337" i="8"/>
  <c r="P338" i="8"/>
  <c r="Q338" i="8"/>
  <c r="O338" i="8"/>
  <c r="N338" i="8"/>
  <c r="M338" i="8"/>
  <c r="E338" i="8" s="1"/>
  <c r="C339" i="8" s="1"/>
  <c r="H338" i="8"/>
  <c r="I338" i="8"/>
  <c r="R337" i="8"/>
  <c r="F181" i="6"/>
  <c r="R181" i="6"/>
  <c r="C182" i="6"/>
  <c r="I182" i="6" s="1"/>
  <c r="U337" i="2"/>
  <c r="R338" i="2" s="1"/>
  <c r="S339" i="2"/>
  <c r="I187" i="1"/>
  <c r="M187" i="1"/>
  <c r="E187" i="1"/>
  <c r="C188" i="1" s="1"/>
  <c r="K187" i="1"/>
  <c r="J187" i="1"/>
  <c r="L187" i="1"/>
  <c r="D341" i="1"/>
  <c r="E1341" i="10" l="1"/>
  <c r="E1342" i="10" s="1"/>
  <c r="E1343" i="10" s="1"/>
  <c r="G1341" i="10"/>
  <c r="C344" i="10"/>
  <c r="C345" i="10" s="1"/>
  <c r="C346" i="10" s="1"/>
  <c r="E344" i="10"/>
  <c r="U338" i="9"/>
  <c r="R339" i="9" s="1"/>
  <c r="S340" i="9"/>
  <c r="D341" i="8"/>
  <c r="G340" i="8"/>
  <c r="F338" i="8"/>
  <c r="P339" i="8"/>
  <c r="O339" i="8"/>
  <c r="N339" i="8"/>
  <c r="M339" i="8"/>
  <c r="E339" i="8" s="1"/>
  <c r="C340" i="8" s="1"/>
  <c r="Q339" i="8"/>
  <c r="H339" i="8"/>
  <c r="F339" i="8" s="1"/>
  <c r="I339" i="8"/>
  <c r="R338" i="8"/>
  <c r="G182" i="6"/>
  <c r="P182" i="6"/>
  <c r="H182" i="6"/>
  <c r="M182" i="6"/>
  <c r="E182" i="6" s="1"/>
  <c r="Q182" i="6"/>
  <c r="N182" i="6"/>
  <c r="O182" i="6"/>
  <c r="U338" i="2"/>
  <c r="R339" i="2" s="1"/>
  <c r="S340" i="2"/>
  <c r="L188" i="1"/>
  <c r="J188" i="1"/>
  <c r="I188" i="1"/>
  <c r="E188" i="1" s="1"/>
  <c r="N188" i="1" s="1"/>
  <c r="O188" i="1" s="1"/>
  <c r="M188" i="1"/>
  <c r="K188" i="1"/>
  <c r="N187" i="1"/>
  <c r="O187" i="1" s="1"/>
  <c r="D342" i="1"/>
  <c r="G1342" i="10" l="1"/>
  <c r="G1343" i="10" s="1"/>
  <c r="G1344" i="10" s="1"/>
  <c r="I1342" i="10"/>
  <c r="E345" i="10"/>
  <c r="E346" i="10" s="1"/>
  <c r="E347" i="10" s="1"/>
  <c r="G345" i="10"/>
  <c r="U339" i="9"/>
  <c r="R340" i="9" s="1"/>
  <c r="S341" i="9"/>
  <c r="D342" i="8"/>
  <c r="G341" i="8"/>
  <c r="P340" i="8"/>
  <c r="N340" i="8"/>
  <c r="M340" i="8"/>
  <c r="E340" i="8" s="1"/>
  <c r="C341" i="8" s="1"/>
  <c r="Q340" i="8"/>
  <c r="O340" i="8"/>
  <c r="H340" i="8"/>
  <c r="I340" i="8"/>
  <c r="R339" i="8"/>
  <c r="C183" i="6"/>
  <c r="I183" i="6" s="1"/>
  <c r="R182" i="6"/>
  <c r="F182" i="6"/>
  <c r="U339" i="2"/>
  <c r="R340" i="2" s="1"/>
  <c r="S341" i="2"/>
  <c r="D343" i="1"/>
  <c r="C189" i="1"/>
  <c r="I1343" i="10" l="1"/>
  <c r="I1344" i="10" s="1"/>
  <c r="I1345" i="10" s="1"/>
  <c r="C1343" i="10"/>
  <c r="G346" i="10"/>
  <c r="G347" i="10" s="1"/>
  <c r="G348" i="10" s="1"/>
  <c r="I346" i="10"/>
  <c r="U340" i="9"/>
  <c r="R341" i="9" s="1"/>
  <c r="S342" i="9"/>
  <c r="D343" i="8"/>
  <c r="G342" i="8"/>
  <c r="R340" i="8"/>
  <c r="P341" i="8"/>
  <c r="M341" i="8"/>
  <c r="E341" i="8" s="1"/>
  <c r="C342" i="8" s="1"/>
  <c r="Q341" i="8"/>
  <c r="O341" i="8"/>
  <c r="N341" i="8"/>
  <c r="H341" i="8"/>
  <c r="I341" i="8"/>
  <c r="F340" i="8"/>
  <c r="O183" i="6"/>
  <c r="G183" i="6"/>
  <c r="P183" i="6"/>
  <c r="H183" i="6"/>
  <c r="M183" i="6"/>
  <c r="E183" i="6" s="1"/>
  <c r="Q183" i="6"/>
  <c r="N183" i="6"/>
  <c r="U340" i="2"/>
  <c r="R341" i="2" s="1"/>
  <c r="S342" i="2"/>
  <c r="M189" i="1"/>
  <c r="L189" i="1"/>
  <c r="K189" i="1"/>
  <c r="I189" i="1"/>
  <c r="E189" i="1" s="1"/>
  <c r="J189" i="1"/>
  <c r="D344" i="1"/>
  <c r="C1344" i="10" l="1"/>
  <c r="C1345" i="10" s="1"/>
  <c r="C1346" i="10" s="1"/>
  <c r="E1344" i="10"/>
  <c r="I347" i="10"/>
  <c r="I348" i="10" s="1"/>
  <c r="I349" i="10" s="1"/>
  <c r="C347" i="10"/>
  <c r="U341" i="9"/>
  <c r="R342" i="9" s="1"/>
  <c r="S343" i="9"/>
  <c r="D344" i="8"/>
  <c r="G343" i="8"/>
  <c r="P342" i="8"/>
  <c r="Q342" i="8"/>
  <c r="O342" i="8"/>
  <c r="N342" i="8"/>
  <c r="M342" i="8"/>
  <c r="E342" i="8" s="1"/>
  <c r="C343" i="8" s="1"/>
  <c r="H342" i="8"/>
  <c r="I342" i="8"/>
  <c r="F341" i="8"/>
  <c r="R341" i="8"/>
  <c r="R183" i="6"/>
  <c r="F183" i="6"/>
  <c r="C184" i="6"/>
  <c r="I184" i="6" s="1"/>
  <c r="U341" i="2"/>
  <c r="R342" i="2" s="1"/>
  <c r="S343" i="2"/>
  <c r="N189" i="1"/>
  <c r="O189" i="1" s="1"/>
  <c r="C190" i="1"/>
  <c r="D345" i="1"/>
  <c r="E1345" i="10" l="1"/>
  <c r="E1346" i="10" s="1"/>
  <c r="E1347" i="10" s="1"/>
  <c r="G1345" i="10"/>
  <c r="C348" i="10"/>
  <c r="C349" i="10" s="1"/>
  <c r="C350" i="10" s="1"/>
  <c r="E348" i="10"/>
  <c r="U342" i="9"/>
  <c r="R343" i="9" s="1"/>
  <c r="S344" i="9"/>
  <c r="D345" i="8"/>
  <c r="G344" i="8"/>
  <c r="F342" i="8"/>
  <c r="P343" i="8"/>
  <c r="O343" i="8"/>
  <c r="N343" i="8"/>
  <c r="M343" i="8"/>
  <c r="E343" i="8" s="1"/>
  <c r="C344" i="8" s="1"/>
  <c r="Q343" i="8"/>
  <c r="H343" i="8"/>
  <c r="I343" i="8"/>
  <c r="R342" i="8"/>
  <c r="N184" i="6"/>
  <c r="O184" i="6"/>
  <c r="G184" i="6"/>
  <c r="P184" i="6"/>
  <c r="Q184" i="6"/>
  <c r="H184" i="6"/>
  <c r="M184" i="6"/>
  <c r="E184" i="6" s="1"/>
  <c r="U342" i="2"/>
  <c r="R343" i="2" s="1"/>
  <c r="S344" i="2"/>
  <c r="D346" i="1"/>
  <c r="J190" i="1"/>
  <c r="L190" i="1"/>
  <c r="K190" i="1"/>
  <c r="M190" i="1"/>
  <c r="I190" i="1"/>
  <c r="E190" i="1" s="1"/>
  <c r="G1346" i="10" l="1"/>
  <c r="G1347" i="10" s="1"/>
  <c r="G1348" i="10" s="1"/>
  <c r="I1346" i="10"/>
  <c r="E349" i="10"/>
  <c r="E350" i="10" s="1"/>
  <c r="E351" i="10" s="1"/>
  <c r="G349" i="10"/>
  <c r="U343" i="9"/>
  <c r="R344" i="9" s="1"/>
  <c r="S345" i="9"/>
  <c r="D346" i="8"/>
  <c r="G345" i="8"/>
  <c r="P344" i="8"/>
  <c r="N344" i="8"/>
  <c r="M344" i="8"/>
  <c r="E344" i="8" s="1"/>
  <c r="C345" i="8" s="1"/>
  <c r="Q344" i="8"/>
  <c r="O344" i="8"/>
  <c r="H344" i="8"/>
  <c r="I344" i="8"/>
  <c r="F343" i="8"/>
  <c r="R343" i="8"/>
  <c r="C185" i="6"/>
  <c r="I185" i="6" s="1"/>
  <c r="F184" i="6"/>
  <c r="R184" i="6"/>
  <c r="U343" i="2"/>
  <c r="R344" i="2" s="1"/>
  <c r="S345" i="2"/>
  <c r="N190" i="1"/>
  <c r="O190" i="1" s="1"/>
  <c r="C191" i="1"/>
  <c r="D347" i="1"/>
  <c r="I1347" i="10" l="1"/>
  <c r="I1348" i="10" s="1"/>
  <c r="I1349" i="10" s="1"/>
  <c r="C1347" i="10"/>
  <c r="G350" i="10"/>
  <c r="G351" i="10" s="1"/>
  <c r="G352" i="10" s="1"/>
  <c r="I350" i="10"/>
  <c r="U344" i="9"/>
  <c r="R345" i="9" s="1"/>
  <c r="S346" i="9"/>
  <c r="D347" i="8"/>
  <c r="G346" i="8"/>
  <c r="P345" i="8"/>
  <c r="M345" i="8"/>
  <c r="E345" i="8" s="1"/>
  <c r="C346" i="8" s="1"/>
  <c r="Q345" i="8"/>
  <c r="O345" i="8"/>
  <c r="N345" i="8"/>
  <c r="H345" i="8"/>
  <c r="I345" i="8"/>
  <c r="F344" i="8"/>
  <c r="R344" i="8"/>
  <c r="H185" i="6"/>
  <c r="M185" i="6"/>
  <c r="E185" i="6" s="1"/>
  <c r="Q185" i="6"/>
  <c r="N185" i="6"/>
  <c r="O185" i="6"/>
  <c r="P185" i="6"/>
  <c r="G185" i="6"/>
  <c r="U344" i="2"/>
  <c r="R345" i="2" s="1"/>
  <c r="S346" i="2"/>
  <c r="M191" i="1"/>
  <c r="K191" i="1"/>
  <c r="J191" i="1"/>
  <c r="I191" i="1"/>
  <c r="E191" i="1" s="1"/>
  <c r="L191" i="1"/>
  <c r="D348" i="1"/>
  <c r="C1348" i="10" l="1"/>
  <c r="C1349" i="10" s="1"/>
  <c r="C1350" i="10" s="1"/>
  <c r="E1348" i="10"/>
  <c r="I351" i="10"/>
  <c r="I352" i="10" s="1"/>
  <c r="I353" i="10" s="1"/>
  <c r="C351" i="10"/>
  <c r="U345" i="9"/>
  <c r="R346" i="9" s="1"/>
  <c r="S347" i="9"/>
  <c r="D348" i="8"/>
  <c r="G347" i="8"/>
  <c r="F345" i="8"/>
  <c r="P346" i="8"/>
  <c r="Q346" i="8"/>
  <c r="O346" i="8"/>
  <c r="N346" i="8"/>
  <c r="M346" i="8"/>
  <c r="E346" i="8" s="1"/>
  <c r="C347" i="8" s="1"/>
  <c r="H346" i="8"/>
  <c r="I346" i="8"/>
  <c r="R345" i="8"/>
  <c r="F185" i="6"/>
  <c r="R185" i="6"/>
  <c r="C186" i="6"/>
  <c r="I186" i="6" s="1"/>
  <c r="U345" i="2"/>
  <c r="R346" i="2" s="1"/>
  <c r="S347" i="2"/>
  <c r="N191" i="1"/>
  <c r="O191" i="1" s="1"/>
  <c r="C192" i="1"/>
  <c r="D349" i="1"/>
  <c r="E1349" i="10" l="1"/>
  <c r="E1350" i="10" s="1"/>
  <c r="E1351" i="10" s="1"/>
  <c r="G1349" i="10"/>
  <c r="C352" i="10"/>
  <c r="C353" i="10" s="1"/>
  <c r="C354" i="10" s="1"/>
  <c r="E352" i="10"/>
  <c r="U346" i="9"/>
  <c r="R347" i="9" s="1"/>
  <c r="S348" i="9"/>
  <c r="D349" i="8"/>
  <c r="G348" i="8"/>
  <c r="F346" i="8"/>
  <c r="P347" i="8"/>
  <c r="O347" i="8"/>
  <c r="N347" i="8"/>
  <c r="M347" i="8"/>
  <c r="E347" i="8" s="1"/>
  <c r="C348" i="8" s="1"/>
  <c r="Q347" i="8"/>
  <c r="H347" i="8"/>
  <c r="I347" i="8"/>
  <c r="R346" i="8"/>
  <c r="G186" i="6"/>
  <c r="P186" i="6"/>
  <c r="H186" i="6"/>
  <c r="M186" i="6"/>
  <c r="E186" i="6" s="1"/>
  <c r="Q186" i="6"/>
  <c r="N186" i="6"/>
  <c r="O186" i="6"/>
  <c r="U346" i="2"/>
  <c r="R347" i="2" s="1"/>
  <c r="S348" i="2"/>
  <c r="D350" i="1"/>
  <c r="M192" i="1"/>
  <c r="L192" i="1"/>
  <c r="J192" i="1"/>
  <c r="I192" i="1"/>
  <c r="E192" i="1" s="1"/>
  <c r="K192" i="1"/>
  <c r="G1350" i="10" l="1"/>
  <c r="G1351" i="10" s="1"/>
  <c r="G1352" i="10" s="1"/>
  <c r="I1350" i="10"/>
  <c r="E353" i="10"/>
  <c r="E354" i="10" s="1"/>
  <c r="E355" i="10" s="1"/>
  <c r="G353" i="10"/>
  <c r="U347" i="9"/>
  <c r="R348" i="9" s="1"/>
  <c r="S349" i="9"/>
  <c r="D350" i="8"/>
  <c r="G349" i="8"/>
  <c r="P348" i="8"/>
  <c r="N348" i="8"/>
  <c r="M348" i="8"/>
  <c r="E348" i="8" s="1"/>
  <c r="C349" i="8" s="1"/>
  <c r="Q348" i="8"/>
  <c r="O348" i="8"/>
  <c r="H348" i="8"/>
  <c r="I348" i="8"/>
  <c r="F347" i="8"/>
  <c r="R347" i="8"/>
  <c r="C187" i="6"/>
  <c r="I187" i="6" s="1"/>
  <c r="R186" i="6"/>
  <c r="F186" i="6"/>
  <c r="U347" i="2"/>
  <c r="R348" i="2" s="1"/>
  <c r="S349" i="2"/>
  <c r="N192" i="1"/>
  <c r="O192" i="1" s="1"/>
  <c r="C193" i="1"/>
  <c r="D351" i="1"/>
  <c r="I1351" i="10" l="1"/>
  <c r="I1352" i="10" s="1"/>
  <c r="I1353" i="10" s="1"/>
  <c r="C1351" i="10"/>
  <c r="G354" i="10"/>
  <c r="G355" i="10" s="1"/>
  <c r="G356" i="10" s="1"/>
  <c r="I354" i="10"/>
  <c r="U348" i="9"/>
  <c r="R349" i="9" s="1"/>
  <c r="S350" i="9"/>
  <c r="D351" i="8"/>
  <c r="G350" i="8"/>
  <c r="P349" i="8"/>
  <c r="M349" i="8"/>
  <c r="E349" i="8" s="1"/>
  <c r="C350" i="8" s="1"/>
  <c r="Q349" i="8"/>
  <c r="O349" i="8"/>
  <c r="N349" i="8"/>
  <c r="H349" i="8"/>
  <c r="I349" i="8"/>
  <c r="F348" i="8"/>
  <c r="R348" i="8"/>
  <c r="O187" i="6"/>
  <c r="G187" i="6"/>
  <c r="P187" i="6"/>
  <c r="H187" i="6"/>
  <c r="M187" i="6"/>
  <c r="E187" i="6" s="1"/>
  <c r="Q187" i="6"/>
  <c r="N187" i="6"/>
  <c r="U348" i="2"/>
  <c r="R349" i="2" s="1"/>
  <c r="S350" i="2"/>
  <c r="K193" i="1"/>
  <c r="I193" i="1"/>
  <c r="E193" i="1" s="1"/>
  <c r="C194" i="1" s="1"/>
  <c r="M193" i="1"/>
  <c r="L193" i="1"/>
  <c r="J193" i="1"/>
  <c r="D352" i="1"/>
  <c r="C1352" i="10" l="1"/>
  <c r="C1353" i="10" s="1"/>
  <c r="C1354" i="10" s="1"/>
  <c r="E1352" i="10"/>
  <c r="I355" i="10"/>
  <c r="I356" i="10" s="1"/>
  <c r="I357" i="10" s="1"/>
  <c r="C355" i="10"/>
  <c r="U349" i="9"/>
  <c r="R350" i="9" s="1"/>
  <c r="U350" i="9" s="1"/>
  <c r="S351" i="9"/>
  <c r="D352" i="8"/>
  <c r="G351" i="8"/>
  <c r="R349" i="8"/>
  <c r="P350" i="8"/>
  <c r="Q350" i="8"/>
  <c r="O350" i="8"/>
  <c r="N350" i="8"/>
  <c r="M350" i="8"/>
  <c r="E350" i="8" s="1"/>
  <c r="C351" i="8" s="1"/>
  <c r="H350" i="8"/>
  <c r="I350" i="8"/>
  <c r="F349" i="8"/>
  <c r="R187" i="6"/>
  <c r="F187" i="6"/>
  <c r="C188" i="6"/>
  <c r="I188" i="6" s="1"/>
  <c r="U349" i="2"/>
  <c r="R350" i="2" s="1"/>
  <c r="S351" i="2"/>
  <c r="D353" i="1"/>
  <c r="L194" i="1"/>
  <c r="K194" i="1"/>
  <c r="J194" i="1"/>
  <c r="M194" i="1"/>
  <c r="I194" i="1"/>
  <c r="E194" i="1" s="1"/>
  <c r="N193" i="1"/>
  <c r="O193" i="1" s="1"/>
  <c r="E1353" i="10" l="1"/>
  <c r="E1354" i="10" s="1"/>
  <c r="E1355" i="10" s="1"/>
  <c r="G1353" i="10"/>
  <c r="C356" i="10"/>
  <c r="C357" i="10" s="1"/>
  <c r="C358" i="10" s="1"/>
  <c r="E356" i="10"/>
  <c r="S352" i="9"/>
  <c r="R351" i="9"/>
  <c r="D353" i="8"/>
  <c r="G352" i="8"/>
  <c r="F350" i="8"/>
  <c r="R350" i="8"/>
  <c r="P351" i="8"/>
  <c r="O351" i="8"/>
  <c r="N351" i="8"/>
  <c r="M351" i="8"/>
  <c r="E351" i="8" s="1"/>
  <c r="C352" i="8" s="1"/>
  <c r="Q351" i="8"/>
  <c r="H351" i="8"/>
  <c r="I351" i="8"/>
  <c r="N188" i="6"/>
  <c r="O188" i="6"/>
  <c r="G188" i="6"/>
  <c r="P188" i="6"/>
  <c r="Q188" i="6"/>
  <c r="H188" i="6"/>
  <c r="M188" i="6"/>
  <c r="E188" i="6" s="1"/>
  <c r="U350" i="2"/>
  <c r="R351" i="2" s="1"/>
  <c r="S352" i="2"/>
  <c r="C195" i="1"/>
  <c r="N194" i="1"/>
  <c r="O194" i="1" s="1"/>
  <c r="D354" i="1"/>
  <c r="G1354" i="10" l="1"/>
  <c r="G1355" i="10" s="1"/>
  <c r="G1356" i="10" s="1"/>
  <c r="I1354" i="10"/>
  <c r="E357" i="10"/>
  <c r="E358" i="10" s="1"/>
  <c r="E359" i="10" s="1"/>
  <c r="G357" i="10"/>
  <c r="S353" i="9"/>
  <c r="U351" i="9"/>
  <c r="R352" i="9" s="1"/>
  <c r="D354" i="8"/>
  <c r="G353" i="8"/>
  <c r="R351" i="8"/>
  <c r="P352" i="8"/>
  <c r="N352" i="8"/>
  <c r="M352" i="8"/>
  <c r="E352" i="8" s="1"/>
  <c r="C353" i="8" s="1"/>
  <c r="Q352" i="8"/>
  <c r="O352" i="8"/>
  <c r="H352" i="8"/>
  <c r="I352" i="8"/>
  <c r="F351" i="8"/>
  <c r="C189" i="6"/>
  <c r="I189" i="6" s="1"/>
  <c r="F188" i="6"/>
  <c r="R188" i="6"/>
  <c r="U351" i="2"/>
  <c r="R352" i="2" s="1"/>
  <c r="S353" i="2"/>
  <c r="D355" i="1"/>
  <c r="I195" i="1"/>
  <c r="E195" i="1" s="1"/>
  <c r="M195" i="1"/>
  <c r="K195" i="1"/>
  <c r="J195" i="1"/>
  <c r="L195" i="1"/>
  <c r="I1355" i="10" l="1"/>
  <c r="I1356" i="10" s="1"/>
  <c r="I1357" i="10" s="1"/>
  <c r="C1355" i="10"/>
  <c r="G358" i="10"/>
  <c r="G359" i="10" s="1"/>
  <c r="G360" i="10" s="1"/>
  <c r="I358" i="10"/>
  <c r="U352" i="9"/>
  <c r="R353" i="9" s="1"/>
  <c r="S354" i="9"/>
  <c r="D355" i="8"/>
  <c r="G354" i="8"/>
  <c r="P353" i="8"/>
  <c r="M353" i="8"/>
  <c r="E353" i="8" s="1"/>
  <c r="C354" i="8" s="1"/>
  <c r="Q353" i="8"/>
  <c r="O353" i="8"/>
  <c r="N353" i="8"/>
  <c r="H353" i="8"/>
  <c r="I353" i="8"/>
  <c r="F352" i="8"/>
  <c r="R352" i="8"/>
  <c r="H189" i="6"/>
  <c r="M189" i="6"/>
  <c r="E189" i="6" s="1"/>
  <c r="Q189" i="6"/>
  <c r="N189" i="6"/>
  <c r="O189" i="6"/>
  <c r="P189" i="6"/>
  <c r="G189" i="6"/>
  <c r="U352" i="2"/>
  <c r="R353" i="2" s="1"/>
  <c r="S354" i="2"/>
  <c r="N195" i="1"/>
  <c r="O195" i="1" s="1"/>
  <c r="C196" i="1"/>
  <c r="D356" i="1"/>
  <c r="C1356" i="10" l="1"/>
  <c r="C1357" i="10" s="1"/>
  <c r="C1358" i="10" s="1"/>
  <c r="E1356" i="10"/>
  <c r="I359" i="10"/>
  <c r="I360" i="10" s="1"/>
  <c r="I361" i="10" s="1"/>
  <c r="C359" i="10"/>
  <c r="U353" i="9"/>
  <c r="R354" i="9" s="1"/>
  <c r="S355" i="9"/>
  <c r="D356" i="8"/>
  <c r="G355" i="8"/>
  <c r="F353" i="8"/>
  <c r="P354" i="8"/>
  <c r="Q354" i="8"/>
  <c r="O354" i="8"/>
  <c r="N354" i="8"/>
  <c r="M354" i="8"/>
  <c r="E354" i="8" s="1"/>
  <c r="C355" i="8" s="1"/>
  <c r="H354" i="8"/>
  <c r="I354" i="8"/>
  <c r="R353" i="8"/>
  <c r="R189" i="6"/>
  <c r="F189" i="6"/>
  <c r="C190" i="6"/>
  <c r="I190" i="6" s="1"/>
  <c r="U353" i="2"/>
  <c r="R354" i="2" s="1"/>
  <c r="S355" i="2"/>
  <c r="D357" i="1"/>
  <c r="L196" i="1"/>
  <c r="J196" i="1"/>
  <c r="I196" i="1"/>
  <c r="E196" i="1" s="1"/>
  <c r="M196" i="1"/>
  <c r="K196" i="1"/>
  <c r="E1357" i="10" l="1"/>
  <c r="E1358" i="10" s="1"/>
  <c r="E1359" i="10" s="1"/>
  <c r="G1357" i="10"/>
  <c r="C360" i="10"/>
  <c r="C361" i="10" s="1"/>
  <c r="C362" i="10" s="1"/>
  <c r="E360" i="10"/>
  <c r="U354" i="9"/>
  <c r="R355" i="9" s="1"/>
  <c r="S356" i="9"/>
  <c r="D357" i="8"/>
  <c r="G356" i="8"/>
  <c r="F354" i="8"/>
  <c r="P355" i="8"/>
  <c r="O355" i="8"/>
  <c r="N355" i="8"/>
  <c r="M355" i="8"/>
  <c r="E355" i="8" s="1"/>
  <c r="C356" i="8" s="1"/>
  <c r="Q355" i="8"/>
  <c r="H355" i="8"/>
  <c r="I355" i="8"/>
  <c r="R354" i="8"/>
  <c r="G190" i="6"/>
  <c r="P190" i="6"/>
  <c r="H190" i="6"/>
  <c r="M190" i="6"/>
  <c r="E190" i="6" s="1"/>
  <c r="Q190" i="6"/>
  <c r="N190" i="6"/>
  <c r="O190" i="6"/>
  <c r="U354" i="2"/>
  <c r="R355" i="2" s="1"/>
  <c r="S356" i="2"/>
  <c r="N196" i="1"/>
  <c r="O196" i="1" s="1"/>
  <c r="D358" i="1"/>
  <c r="C197" i="1"/>
  <c r="G1358" i="10" l="1"/>
  <c r="G1359" i="10" s="1"/>
  <c r="G1360" i="10" s="1"/>
  <c r="I1358" i="10"/>
  <c r="E361" i="10"/>
  <c r="E362" i="10" s="1"/>
  <c r="E363" i="10" s="1"/>
  <c r="G361" i="10"/>
  <c r="U355" i="9"/>
  <c r="R356" i="9" s="1"/>
  <c r="S357" i="9"/>
  <c r="D358" i="8"/>
  <c r="G357" i="8"/>
  <c r="F355" i="8"/>
  <c r="P356" i="8"/>
  <c r="N356" i="8"/>
  <c r="M356" i="8"/>
  <c r="E356" i="8" s="1"/>
  <c r="C357" i="8" s="1"/>
  <c r="Q356" i="8"/>
  <c r="O356" i="8"/>
  <c r="H356" i="8"/>
  <c r="I356" i="8"/>
  <c r="R355" i="8"/>
  <c r="R190" i="6"/>
  <c r="C191" i="6"/>
  <c r="I191" i="6" s="1"/>
  <c r="F190" i="6"/>
  <c r="U355" i="2"/>
  <c r="R356" i="2" s="1"/>
  <c r="S357" i="2"/>
  <c r="M197" i="1"/>
  <c r="L197" i="1"/>
  <c r="K197" i="1"/>
  <c r="I197" i="1"/>
  <c r="E197" i="1" s="1"/>
  <c r="J197" i="1"/>
  <c r="D359" i="1"/>
  <c r="I1359" i="10" l="1"/>
  <c r="I1360" i="10" s="1"/>
  <c r="I1361" i="10" s="1"/>
  <c r="C1359" i="10"/>
  <c r="G362" i="10"/>
  <c r="G363" i="10" s="1"/>
  <c r="G364" i="10" s="1"/>
  <c r="I362" i="10"/>
  <c r="U356" i="9"/>
  <c r="R357" i="9" s="1"/>
  <c r="S358" i="9"/>
  <c r="D359" i="8"/>
  <c r="G358" i="8"/>
  <c r="P357" i="8"/>
  <c r="M357" i="8"/>
  <c r="E357" i="8" s="1"/>
  <c r="C358" i="8" s="1"/>
  <c r="Q357" i="8"/>
  <c r="O357" i="8"/>
  <c r="N357" i="8"/>
  <c r="H357" i="8"/>
  <c r="I357" i="8"/>
  <c r="F356" i="8"/>
  <c r="R356" i="8"/>
  <c r="O191" i="6"/>
  <c r="G191" i="6"/>
  <c r="P191" i="6"/>
  <c r="H191" i="6"/>
  <c r="M191" i="6"/>
  <c r="E191" i="6" s="1"/>
  <c r="Q191" i="6"/>
  <c r="N191" i="6"/>
  <c r="U356" i="2"/>
  <c r="R357" i="2" s="1"/>
  <c r="S358" i="2"/>
  <c r="N197" i="1"/>
  <c r="O197" i="1" s="1"/>
  <c r="C198" i="1"/>
  <c r="D360" i="1"/>
  <c r="C1360" i="10" l="1"/>
  <c r="C1361" i="10" s="1"/>
  <c r="C1362" i="10" s="1"/>
  <c r="E1360" i="10"/>
  <c r="I363" i="10"/>
  <c r="I364" i="10" s="1"/>
  <c r="I365" i="10" s="1"/>
  <c r="C363" i="10"/>
  <c r="U357" i="9"/>
  <c r="R358" i="9" s="1"/>
  <c r="S359" i="9"/>
  <c r="D360" i="8"/>
  <c r="G359" i="8"/>
  <c r="P358" i="8"/>
  <c r="Q358" i="8"/>
  <c r="O358" i="8"/>
  <c r="N358" i="8"/>
  <c r="M358" i="8"/>
  <c r="E358" i="8" s="1"/>
  <c r="C359" i="8" s="1"/>
  <c r="H358" i="8"/>
  <c r="I358" i="8"/>
  <c r="F357" i="8"/>
  <c r="R357" i="8"/>
  <c r="R191" i="6"/>
  <c r="F191" i="6"/>
  <c r="C192" i="6"/>
  <c r="I192" i="6" s="1"/>
  <c r="U357" i="2"/>
  <c r="R358" i="2" s="1"/>
  <c r="S359" i="2"/>
  <c r="J198" i="1"/>
  <c r="L198" i="1"/>
  <c r="K198" i="1"/>
  <c r="M198" i="1"/>
  <c r="I198" i="1"/>
  <c r="E198" i="1" s="1"/>
  <c r="C199" i="1" s="1"/>
  <c r="D361" i="1"/>
  <c r="E1361" i="10" l="1"/>
  <c r="E1362" i="10" s="1"/>
  <c r="E1363" i="10" s="1"/>
  <c r="G1361" i="10"/>
  <c r="C364" i="10"/>
  <c r="C365" i="10" s="1"/>
  <c r="C366" i="10" s="1"/>
  <c r="E364" i="10"/>
  <c r="U358" i="9"/>
  <c r="R359" i="9" s="1"/>
  <c r="S360" i="9"/>
  <c r="D361" i="8"/>
  <c r="G360" i="8"/>
  <c r="F358" i="8"/>
  <c r="P359" i="8"/>
  <c r="O359" i="8"/>
  <c r="N359" i="8"/>
  <c r="M359" i="8"/>
  <c r="E359" i="8" s="1"/>
  <c r="C360" i="8" s="1"/>
  <c r="Q359" i="8"/>
  <c r="H359" i="8"/>
  <c r="I359" i="8"/>
  <c r="R358" i="8"/>
  <c r="N192" i="6"/>
  <c r="O192" i="6"/>
  <c r="G192" i="6"/>
  <c r="P192" i="6"/>
  <c r="Q192" i="6"/>
  <c r="H192" i="6"/>
  <c r="M192" i="6"/>
  <c r="E192" i="6" s="1"/>
  <c r="U358" i="2"/>
  <c r="R359" i="2" s="1"/>
  <c r="S360" i="2"/>
  <c r="M199" i="1"/>
  <c r="K199" i="1"/>
  <c r="J199" i="1"/>
  <c r="I199" i="1"/>
  <c r="E199" i="1" s="1"/>
  <c r="L199" i="1"/>
  <c r="N198" i="1"/>
  <c r="O198" i="1" s="1"/>
  <c r="D362" i="1"/>
  <c r="G1362" i="10" l="1"/>
  <c r="G1363" i="10" s="1"/>
  <c r="G1364" i="10" s="1"/>
  <c r="I1362" i="10"/>
  <c r="E365" i="10"/>
  <c r="E366" i="10" s="1"/>
  <c r="E367" i="10" s="1"/>
  <c r="G365" i="10"/>
  <c r="U359" i="9"/>
  <c r="R360" i="9" s="1"/>
  <c r="S361" i="9"/>
  <c r="D362" i="8"/>
  <c r="G361" i="8"/>
  <c r="F359" i="8"/>
  <c r="P360" i="8"/>
  <c r="N360" i="8"/>
  <c r="M360" i="8"/>
  <c r="E360" i="8" s="1"/>
  <c r="C361" i="8" s="1"/>
  <c r="Q360" i="8"/>
  <c r="O360" i="8"/>
  <c r="H360" i="8"/>
  <c r="I360" i="8"/>
  <c r="R359" i="8"/>
  <c r="C193" i="6"/>
  <c r="I193" i="6" s="1"/>
  <c r="F192" i="6"/>
  <c r="R192" i="6"/>
  <c r="U359" i="2"/>
  <c r="R360" i="2" s="1"/>
  <c r="S361" i="2"/>
  <c r="N199" i="1"/>
  <c r="O199" i="1" s="1"/>
  <c r="C200" i="1"/>
  <c r="D363" i="1"/>
  <c r="I1363" i="10" l="1"/>
  <c r="I1364" i="10" s="1"/>
  <c r="I1365" i="10" s="1"/>
  <c r="C1363" i="10"/>
  <c r="G366" i="10"/>
  <c r="G367" i="10" s="1"/>
  <c r="G368" i="10" s="1"/>
  <c r="I366" i="10"/>
  <c r="U360" i="9"/>
  <c r="R361" i="9" s="1"/>
  <c r="S362" i="9"/>
  <c r="D363" i="8"/>
  <c r="G362" i="8"/>
  <c r="R360" i="8"/>
  <c r="P361" i="8"/>
  <c r="Q361" i="8"/>
  <c r="M361" i="8"/>
  <c r="E361" i="8" s="1"/>
  <c r="C362" i="8" s="1"/>
  <c r="O361" i="8"/>
  <c r="N361" i="8"/>
  <c r="H361" i="8"/>
  <c r="I361" i="8"/>
  <c r="F360" i="8"/>
  <c r="H193" i="6"/>
  <c r="M193" i="6"/>
  <c r="E193" i="6" s="1"/>
  <c r="Q193" i="6"/>
  <c r="N193" i="6"/>
  <c r="O193" i="6"/>
  <c r="P193" i="6"/>
  <c r="G193" i="6"/>
  <c r="U360" i="2"/>
  <c r="R361" i="2" s="1"/>
  <c r="S362" i="2"/>
  <c r="M200" i="1"/>
  <c r="L200" i="1"/>
  <c r="J200" i="1"/>
  <c r="I200" i="1"/>
  <c r="E200" i="1" s="1"/>
  <c r="K200" i="1"/>
  <c r="D364" i="1"/>
  <c r="C1364" i="10" l="1"/>
  <c r="C1365" i="10" s="1"/>
  <c r="C1366" i="10" s="1"/>
  <c r="E1364" i="10"/>
  <c r="I367" i="10"/>
  <c r="I368" i="10" s="1"/>
  <c r="I369" i="10" s="1"/>
  <c r="C367" i="10"/>
  <c r="U361" i="9"/>
  <c r="R362" i="9" s="1"/>
  <c r="S363" i="9"/>
  <c r="D364" i="8"/>
  <c r="G363" i="8"/>
  <c r="P362" i="8"/>
  <c r="Q362" i="8"/>
  <c r="M362" i="8"/>
  <c r="E362" i="8" s="1"/>
  <c r="C363" i="8" s="1"/>
  <c r="O362" i="8"/>
  <c r="N362" i="8"/>
  <c r="H362" i="8"/>
  <c r="I362" i="8"/>
  <c r="F361" i="8"/>
  <c r="R361" i="8"/>
  <c r="R193" i="6"/>
  <c r="F193" i="6"/>
  <c r="C194" i="6"/>
  <c r="I194" i="6" s="1"/>
  <c r="U361" i="2"/>
  <c r="R362" i="2" s="1"/>
  <c r="S363" i="2"/>
  <c r="N200" i="1"/>
  <c r="O200" i="1" s="1"/>
  <c r="C201" i="1"/>
  <c r="D365" i="1"/>
  <c r="E1365" i="10" l="1"/>
  <c r="E1366" i="10" s="1"/>
  <c r="E1367" i="10" s="1"/>
  <c r="G1365" i="10"/>
  <c r="C368" i="10"/>
  <c r="C369" i="10" s="1"/>
  <c r="C370" i="10" s="1"/>
  <c r="E368" i="10"/>
  <c r="U362" i="9"/>
  <c r="R363" i="9" s="1"/>
  <c r="S364" i="9"/>
  <c r="D365" i="8"/>
  <c r="G364" i="8"/>
  <c r="P363" i="8"/>
  <c r="Q363" i="8"/>
  <c r="M363" i="8"/>
  <c r="E363" i="8" s="1"/>
  <c r="C364" i="8" s="1"/>
  <c r="N363" i="8"/>
  <c r="O363" i="8"/>
  <c r="H363" i="8"/>
  <c r="I363" i="8"/>
  <c r="F362" i="8"/>
  <c r="R362" i="8"/>
  <c r="G194" i="6"/>
  <c r="P194" i="6"/>
  <c r="H194" i="6"/>
  <c r="M194" i="6"/>
  <c r="E194" i="6" s="1"/>
  <c r="Q194" i="6"/>
  <c r="N194" i="6"/>
  <c r="O194" i="6"/>
  <c r="U362" i="2"/>
  <c r="R363" i="2" s="1"/>
  <c r="S364" i="2"/>
  <c r="D366" i="1"/>
  <c r="K201" i="1"/>
  <c r="I201" i="1"/>
  <c r="E201" i="1" s="1"/>
  <c r="M201" i="1"/>
  <c r="L201" i="1"/>
  <c r="J201" i="1"/>
  <c r="G1366" i="10" l="1"/>
  <c r="G1367" i="10" s="1"/>
  <c r="G1368" i="10" s="1"/>
  <c r="I1366" i="10"/>
  <c r="E369" i="10"/>
  <c r="E370" i="10" s="1"/>
  <c r="E371" i="10" s="1"/>
  <c r="G369" i="10"/>
  <c r="U363" i="9"/>
  <c r="R364" i="9" s="1"/>
  <c r="S365" i="9"/>
  <c r="D366" i="8"/>
  <c r="G365" i="8"/>
  <c r="F363" i="8"/>
  <c r="P364" i="8"/>
  <c r="Q364" i="8"/>
  <c r="M364" i="8"/>
  <c r="E364" i="8" s="1"/>
  <c r="C365" i="8" s="1"/>
  <c r="O364" i="8"/>
  <c r="N364" i="8"/>
  <c r="H364" i="8"/>
  <c r="I364" i="8"/>
  <c r="R363" i="8"/>
  <c r="C195" i="6"/>
  <c r="I195" i="6" s="1"/>
  <c r="R194" i="6"/>
  <c r="F194" i="6"/>
  <c r="U363" i="2"/>
  <c r="R364" i="2" s="1"/>
  <c r="S365" i="2"/>
  <c r="N201" i="1"/>
  <c r="O201" i="1" s="1"/>
  <c r="C202" i="1"/>
  <c r="D367" i="1"/>
  <c r="I1367" i="10" l="1"/>
  <c r="I1368" i="10" s="1"/>
  <c r="I1369" i="10" s="1"/>
  <c r="C1367" i="10"/>
  <c r="G370" i="10"/>
  <c r="G371" i="10" s="1"/>
  <c r="G372" i="10" s="1"/>
  <c r="I370" i="10"/>
  <c r="U364" i="9"/>
  <c r="R365" i="9" s="1"/>
  <c r="S366" i="9"/>
  <c r="D367" i="8"/>
  <c r="G366" i="8"/>
  <c r="F364" i="8"/>
  <c r="P365" i="8"/>
  <c r="Q365" i="8"/>
  <c r="M365" i="8"/>
  <c r="E365" i="8" s="1"/>
  <c r="C366" i="8" s="1"/>
  <c r="O365" i="8"/>
  <c r="N365" i="8"/>
  <c r="H365" i="8"/>
  <c r="I365" i="8"/>
  <c r="R364" i="8"/>
  <c r="O195" i="6"/>
  <c r="G195" i="6"/>
  <c r="P195" i="6"/>
  <c r="H195" i="6"/>
  <c r="M195" i="6"/>
  <c r="E195" i="6" s="1"/>
  <c r="Q195" i="6"/>
  <c r="N195" i="6"/>
  <c r="U364" i="2"/>
  <c r="R365" i="2" s="1"/>
  <c r="S366" i="2"/>
  <c r="D368" i="1"/>
  <c r="L202" i="1"/>
  <c r="K202" i="1"/>
  <c r="J202" i="1"/>
  <c r="M202" i="1"/>
  <c r="I202" i="1"/>
  <c r="E202" i="1" s="1"/>
  <c r="C1368" i="10" l="1"/>
  <c r="C1369" i="10" s="1"/>
  <c r="C1370" i="10" s="1"/>
  <c r="E1368" i="10"/>
  <c r="I371" i="10"/>
  <c r="I372" i="10" s="1"/>
  <c r="I373" i="10" s="1"/>
  <c r="C371" i="10"/>
  <c r="U365" i="9"/>
  <c r="R366" i="9" s="1"/>
  <c r="S367" i="9"/>
  <c r="D368" i="8"/>
  <c r="G367" i="8"/>
  <c r="P366" i="8"/>
  <c r="Q366" i="8"/>
  <c r="M366" i="8"/>
  <c r="E366" i="8" s="1"/>
  <c r="C367" i="8" s="1"/>
  <c r="O366" i="8"/>
  <c r="N366" i="8"/>
  <c r="H366" i="8"/>
  <c r="I366" i="8"/>
  <c r="F365" i="8"/>
  <c r="R365" i="8"/>
  <c r="R195" i="6"/>
  <c r="F195" i="6"/>
  <c r="C196" i="6"/>
  <c r="I196" i="6" s="1"/>
  <c r="U365" i="2"/>
  <c r="R366" i="2" s="1"/>
  <c r="S367" i="2"/>
  <c r="N202" i="1"/>
  <c r="O202" i="1" s="1"/>
  <c r="C203" i="1"/>
  <c r="D369" i="1"/>
  <c r="E1369" i="10" l="1"/>
  <c r="E1370" i="10" s="1"/>
  <c r="E1371" i="10" s="1"/>
  <c r="G1369" i="10"/>
  <c r="C372" i="10"/>
  <c r="C373" i="10" s="1"/>
  <c r="C374" i="10" s="1"/>
  <c r="E372" i="10"/>
  <c r="U366" i="9"/>
  <c r="R367" i="9" s="1"/>
  <c r="S368" i="9"/>
  <c r="D369" i="8"/>
  <c r="G368" i="8"/>
  <c r="P367" i="8"/>
  <c r="Q367" i="8"/>
  <c r="M367" i="8"/>
  <c r="E367" i="8" s="1"/>
  <c r="C368" i="8" s="1"/>
  <c r="N367" i="8"/>
  <c r="O367" i="8"/>
  <c r="H367" i="8"/>
  <c r="I367" i="8"/>
  <c r="F366" i="8"/>
  <c r="R366" i="8"/>
  <c r="N196" i="6"/>
  <c r="O196" i="6"/>
  <c r="G196" i="6"/>
  <c r="P196" i="6"/>
  <c r="Q196" i="6"/>
  <c r="H196" i="6"/>
  <c r="M196" i="6"/>
  <c r="E196" i="6" s="1"/>
  <c r="U366" i="2"/>
  <c r="R367" i="2" s="1"/>
  <c r="S368" i="2"/>
  <c r="D370" i="1"/>
  <c r="I203" i="1"/>
  <c r="E203" i="1" s="1"/>
  <c r="M203" i="1"/>
  <c r="K203" i="1"/>
  <c r="J203" i="1"/>
  <c r="L203" i="1"/>
  <c r="G1370" i="10" l="1"/>
  <c r="G1371" i="10" s="1"/>
  <c r="G1372" i="10" s="1"/>
  <c r="I1370" i="10"/>
  <c r="E373" i="10"/>
  <c r="E374" i="10" s="1"/>
  <c r="E375" i="10" s="1"/>
  <c r="G373" i="10"/>
  <c r="U367" i="9"/>
  <c r="R368" i="9" s="1"/>
  <c r="S369" i="9"/>
  <c r="D370" i="8"/>
  <c r="G369" i="8"/>
  <c r="F367" i="8"/>
  <c r="P368" i="8"/>
  <c r="Q368" i="8"/>
  <c r="M368" i="8"/>
  <c r="E368" i="8" s="1"/>
  <c r="C369" i="8" s="1"/>
  <c r="O368" i="8"/>
  <c r="N368" i="8"/>
  <c r="H368" i="8"/>
  <c r="I368" i="8"/>
  <c r="R367" i="8"/>
  <c r="C197" i="6"/>
  <c r="I197" i="6" s="1"/>
  <c r="F196" i="6"/>
  <c r="R196" i="6"/>
  <c r="U367" i="2"/>
  <c r="R368" i="2" s="1"/>
  <c r="S369" i="2"/>
  <c r="N203" i="1"/>
  <c r="O203" i="1" s="1"/>
  <c r="C204" i="1"/>
  <c r="D371" i="1"/>
  <c r="I1371" i="10" l="1"/>
  <c r="I1372" i="10" s="1"/>
  <c r="I1373" i="10" s="1"/>
  <c r="C1371" i="10"/>
  <c r="G374" i="10"/>
  <c r="G375" i="10" s="1"/>
  <c r="G376" i="10" s="1"/>
  <c r="I374" i="10"/>
  <c r="U368" i="9"/>
  <c r="R369" i="9" s="1"/>
  <c r="S370" i="9"/>
  <c r="D371" i="8"/>
  <c r="G370" i="8"/>
  <c r="F368" i="8"/>
  <c r="P369" i="8"/>
  <c r="Q369" i="8"/>
  <c r="M369" i="8"/>
  <c r="E369" i="8" s="1"/>
  <c r="C370" i="8" s="1"/>
  <c r="O369" i="8"/>
  <c r="N369" i="8"/>
  <c r="H369" i="8"/>
  <c r="I369" i="8"/>
  <c r="R368" i="8"/>
  <c r="H197" i="6"/>
  <c r="M197" i="6"/>
  <c r="E197" i="6" s="1"/>
  <c r="Q197" i="6"/>
  <c r="N197" i="6"/>
  <c r="O197" i="6"/>
  <c r="P197" i="6"/>
  <c r="G197" i="6"/>
  <c r="U368" i="2"/>
  <c r="R369" i="2" s="1"/>
  <c r="S370" i="2"/>
  <c r="L204" i="1"/>
  <c r="J204" i="1"/>
  <c r="I204" i="1"/>
  <c r="E204" i="1" s="1"/>
  <c r="M204" i="1"/>
  <c r="K204" i="1"/>
  <c r="D372" i="1"/>
  <c r="C1372" i="10" l="1"/>
  <c r="C1373" i="10" s="1"/>
  <c r="C1374" i="10" s="1"/>
  <c r="E1372" i="10"/>
  <c r="I375" i="10"/>
  <c r="I376" i="10" s="1"/>
  <c r="I377" i="10" s="1"/>
  <c r="C375" i="10"/>
  <c r="U369" i="9"/>
  <c r="R370" i="9" s="1"/>
  <c r="S371" i="9"/>
  <c r="D372" i="8"/>
  <c r="G371" i="8"/>
  <c r="P370" i="8"/>
  <c r="Q370" i="8"/>
  <c r="M370" i="8"/>
  <c r="E370" i="8" s="1"/>
  <c r="C371" i="8" s="1"/>
  <c r="O370" i="8"/>
  <c r="N370" i="8"/>
  <c r="H370" i="8"/>
  <c r="I370" i="8"/>
  <c r="F369" i="8"/>
  <c r="R369" i="8"/>
  <c r="R197" i="6"/>
  <c r="F197" i="6"/>
  <c r="C198" i="6"/>
  <c r="I198" i="6" s="1"/>
  <c r="U369" i="2"/>
  <c r="R370" i="2" s="1"/>
  <c r="S371" i="2"/>
  <c r="N204" i="1"/>
  <c r="O204" i="1" s="1"/>
  <c r="C205" i="1"/>
  <c r="D373" i="1"/>
  <c r="E1373" i="10" l="1"/>
  <c r="E1374" i="10" s="1"/>
  <c r="E1375" i="10" s="1"/>
  <c r="G1373" i="10"/>
  <c r="C376" i="10"/>
  <c r="C377" i="10" s="1"/>
  <c r="C378" i="10" s="1"/>
  <c r="E376" i="10"/>
  <c r="U370" i="9"/>
  <c r="R371" i="9" s="1"/>
  <c r="S372" i="9"/>
  <c r="D373" i="8"/>
  <c r="G372" i="8"/>
  <c r="P371" i="8"/>
  <c r="Q371" i="8"/>
  <c r="M371" i="8"/>
  <c r="E371" i="8" s="1"/>
  <c r="C372" i="8" s="1"/>
  <c r="N371" i="8"/>
  <c r="O371" i="8"/>
  <c r="H371" i="8"/>
  <c r="I371" i="8"/>
  <c r="F370" i="8"/>
  <c r="R370" i="8"/>
  <c r="G198" i="6"/>
  <c r="P198" i="6"/>
  <c r="H198" i="6"/>
  <c r="M198" i="6"/>
  <c r="E198" i="6" s="1"/>
  <c r="Q198" i="6"/>
  <c r="N198" i="6"/>
  <c r="O198" i="6"/>
  <c r="U370" i="2"/>
  <c r="R371" i="2" s="1"/>
  <c r="S372" i="2"/>
  <c r="D374" i="1"/>
  <c r="M205" i="1"/>
  <c r="L205" i="1"/>
  <c r="K205" i="1"/>
  <c r="I205" i="1"/>
  <c r="E205" i="1" s="1"/>
  <c r="J205" i="1"/>
  <c r="G1374" i="10" l="1"/>
  <c r="G1375" i="10" s="1"/>
  <c r="G1376" i="10" s="1"/>
  <c r="I1374" i="10"/>
  <c r="E377" i="10"/>
  <c r="E378" i="10" s="1"/>
  <c r="E379" i="10" s="1"/>
  <c r="G377" i="10"/>
  <c r="U371" i="9"/>
  <c r="R372" i="9" s="1"/>
  <c r="S373" i="9"/>
  <c r="D374" i="8"/>
  <c r="G373" i="8"/>
  <c r="F371" i="8"/>
  <c r="P372" i="8"/>
  <c r="Q372" i="8"/>
  <c r="M372" i="8"/>
  <c r="E372" i="8" s="1"/>
  <c r="C373" i="8" s="1"/>
  <c r="O372" i="8"/>
  <c r="N372" i="8"/>
  <c r="H372" i="8"/>
  <c r="I372" i="8"/>
  <c r="R371" i="8"/>
  <c r="R198" i="6"/>
  <c r="C199" i="6"/>
  <c r="I199" i="6" s="1"/>
  <c r="F198" i="6"/>
  <c r="U371" i="2"/>
  <c r="R372" i="2" s="1"/>
  <c r="S373" i="2"/>
  <c r="N205" i="1"/>
  <c r="O205" i="1" s="1"/>
  <c r="C206" i="1"/>
  <c r="D375" i="1"/>
  <c r="I1375" i="10" l="1"/>
  <c r="I1376" i="10" s="1"/>
  <c r="I1377" i="10" s="1"/>
  <c r="C1375" i="10"/>
  <c r="G378" i="10"/>
  <c r="G379" i="10" s="1"/>
  <c r="G380" i="10" s="1"/>
  <c r="I378" i="10"/>
  <c r="U372" i="9"/>
  <c r="R373" i="9" s="1"/>
  <c r="S374" i="9"/>
  <c r="D375" i="8"/>
  <c r="G374" i="8"/>
  <c r="F372" i="8"/>
  <c r="P373" i="8"/>
  <c r="Q373" i="8"/>
  <c r="M373" i="8"/>
  <c r="E373" i="8" s="1"/>
  <c r="C374" i="8" s="1"/>
  <c r="O373" i="8"/>
  <c r="N373" i="8"/>
  <c r="H373" i="8"/>
  <c r="I373" i="8"/>
  <c r="R372" i="8"/>
  <c r="O199" i="6"/>
  <c r="G199" i="6"/>
  <c r="P199" i="6"/>
  <c r="H199" i="6"/>
  <c r="M199" i="6"/>
  <c r="E199" i="6" s="1"/>
  <c r="Q199" i="6"/>
  <c r="N199" i="6"/>
  <c r="U372" i="2"/>
  <c r="R373" i="2" s="1"/>
  <c r="S374" i="2"/>
  <c r="J206" i="1"/>
  <c r="L206" i="1"/>
  <c r="K206" i="1"/>
  <c r="I206" i="1"/>
  <c r="E206" i="1" s="1"/>
  <c r="M206" i="1"/>
  <c r="D376" i="1"/>
  <c r="C1376" i="10" l="1"/>
  <c r="C1377" i="10" s="1"/>
  <c r="C1378" i="10" s="1"/>
  <c r="E1376" i="10"/>
  <c r="I379" i="10"/>
  <c r="I380" i="10" s="1"/>
  <c r="I381" i="10" s="1"/>
  <c r="C379" i="10"/>
  <c r="U373" i="9"/>
  <c r="R374" i="9" s="1"/>
  <c r="S375" i="9"/>
  <c r="D376" i="8"/>
  <c r="G375" i="8"/>
  <c r="P374" i="8"/>
  <c r="Q374" i="8"/>
  <c r="M374" i="8"/>
  <c r="E374" i="8" s="1"/>
  <c r="C375" i="8" s="1"/>
  <c r="O374" i="8"/>
  <c r="N374" i="8"/>
  <c r="H374" i="8"/>
  <c r="I374" i="8"/>
  <c r="F373" i="8"/>
  <c r="R373" i="8"/>
  <c r="R199" i="6"/>
  <c r="F199" i="6"/>
  <c r="C200" i="6"/>
  <c r="I200" i="6" s="1"/>
  <c r="U373" i="2"/>
  <c r="R374" i="2" s="1"/>
  <c r="S375" i="2"/>
  <c r="N206" i="1"/>
  <c r="O206" i="1" s="1"/>
  <c r="C207" i="1"/>
  <c r="D377" i="1"/>
  <c r="E1377" i="10" l="1"/>
  <c r="E1378" i="10" s="1"/>
  <c r="E1379" i="10" s="1"/>
  <c r="G1377" i="10"/>
  <c r="C380" i="10"/>
  <c r="C381" i="10" s="1"/>
  <c r="C382" i="10" s="1"/>
  <c r="E380" i="10"/>
  <c r="U374" i="9"/>
  <c r="R375" i="9" s="1"/>
  <c r="S376" i="9"/>
  <c r="D377" i="8"/>
  <c r="G376" i="8"/>
  <c r="P375" i="8"/>
  <c r="Q375" i="8"/>
  <c r="M375" i="8"/>
  <c r="E375" i="8" s="1"/>
  <c r="C376" i="8" s="1"/>
  <c r="N375" i="8"/>
  <c r="O375" i="8"/>
  <c r="H375" i="8"/>
  <c r="I375" i="8"/>
  <c r="F374" i="8"/>
  <c r="R374" i="8"/>
  <c r="N200" i="6"/>
  <c r="O200" i="6"/>
  <c r="G200" i="6"/>
  <c r="P200" i="6"/>
  <c r="Q200" i="6"/>
  <c r="H200" i="6"/>
  <c r="M200" i="6"/>
  <c r="E200" i="6" s="1"/>
  <c r="U374" i="2"/>
  <c r="R375" i="2" s="1"/>
  <c r="S376" i="2"/>
  <c r="M207" i="1"/>
  <c r="K207" i="1"/>
  <c r="J207" i="1"/>
  <c r="I207" i="1"/>
  <c r="E207" i="1" s="1"/>
  <c r="L207" i="1"/>
  <c r="D378" i="1"/>
  <c r="G1378" i="10" l="1"/>
  <c r="G1379" i="10" s="1"/>
  <c r="G1380" i="10" s="1"/>
  <c r="I1378" i="10"/>
  <c r="E381" i="10"/>
  <c r="E382" i="10" s="1"/>
  <c r="E383" i="10" s="1"/>
  <c r="G381" i="10"/>
  <c r="U375" i="9"/>
  <c r="R376" i="9" s="1"/>
  <c r="S377" i="9"/>
  <c r="D378" i="8"/>
  <c r="G377" i="8"/>
  <c r="F375" i="8"/>
  <c r="P376" i="8"/>
  <c r="Q376" i="8"/>
  <c r="M376" i="8"/>
  <c r="E376" i="8" s="1"/>
  <c r="C377" i="8" s="1"/>
  <c r="O376" i="8"/>
  <c r="N376" i="8"/>
  <c r="H376" i="8"/>
  <c r="I376" i="8"/>
  <c r="R375" i="8"/>
  <c r="C201" i="6"/>
  <c r="I201" i="6" s="1"/>
  <c r="F200" i="6"/>
  <c r="R200" i="6"/>
  <c r="U375" i="2"/>
  <c r="R376" i="2" s="1"/>
  <c r="S377" i="2"/>
  <c r="N207" i="1"/>
  <c r="O207" i="1" s="1"/>
  <c r="C208" i="1"/>
  <c r="D379" i="1"/>
  <c r="I1379" i="10" l="1"/>
  <c r="I1380" i="10" s="1"/>
  <c r="I1381" i="10" s="1"/>
  <c r="C1379" i="10"/>
  <c r="G382" i="10"/>
  <c r="G383" i="10" s="1"/>
  <c r="G384" i="10" s="1"/>
  <c r="I382" i="10"/>
  <c r="U376" i="9"/>
  <c r="R377" i="9" s="1"/>
  <c r="S378" i="9"/>
  <c r="D379" i="8"/>
  <c r="G378" i="8"/>
  <c r="F376" i="8"/>
  <c r="P377" i="8"/>
  <c r="Q377" i="8"/>
  <c r="M377" i="8"/>
  <c r="E377" i="8" s="1"/>
  <c r="C378" i="8" s="1"/>
  <c r="O377" i="8"/>
  <c r="N377" i="8"/>
  <c r="H377" i="8"/>
  <c r="I377" i="8"/>
  <c r="R376" i="8"/>
  <c r="H201" i="6"/>
  <c r="M201" i="6"/>
  <c r="E201" i="6" s="1"/>
  <c r="Q201" i="6"/>
  <c r="N201" i="6"/>
  <c r="O201" i="6"/>
  <c r="P201" i="6"/>
  <c r="G201" i="6"/>
  <c r="U376" i="2"/>
  <c r="R377" i="2" s="1"/>
  <c r="S378" i="2"/>
  <c r="M208" i="1"/>
  <c r="L208" i="1"/>
  <c r="J208" i="1"/>
  <c r="I208" i="1"/>
  <c r="E208" i="1" s="1"/>
  <c r="K208" i="1"/>
  <c r="D380" i="1"/>
  <c r="C1380" i="10" l="1"/>
  <c r="C1381" i="10" s="1"/>
  <c r="C1382" i="10" s="1"/>
  <c r="E1380" i="10"/>
  <c r="I383" i="10"/>
  <c r="I384" i="10" s="1"/>
  <c r="I385" i="10" s="1"/>
  <c r="C383" i="10"/>
  <c r="U377" i="9"/>
  <c r="R378" i="9" s="1"/>
  <c r="S379" i="9"/>
  <c r="D380" i="8"/>
  <c r="G379" i="8"/>
  <c r="R377" i="8"/>
  <c r="P378" i="8"/>
  <c r="Q378" i="8"/>
  <c r="M378" i="8"/>
  <c r="E378" i="8" s="1"/>
  <c r="C379" i="8" s="1"/>
  <c r="O378" i="8"/>
  <c r="N378" i="8"/>
  <c r="H378" i="8"/>
  <c r="I378" i="8"/>
  <c r="F377" i="8"/>
  <c r="F201" i="6"/>
  <c r="R201" i="6"/>
  <c r="C202" i="6"/>
  <c r="I202" i="6" s="1"/>
  <c r="U377" i="2"/>
  <c r="R378" i="2" s="1"/>
  <c r="S379" i="2"/>
  <c r="N208" i="1"/>
  <c r="O208" i="1" s="1"/>
  <c r="C209" i="1"/>
  <c r="D381" i="1"/>
  <c r="E1381" i="10" l="1"/>
  <c r="E1382" i="10" s="1"/>
  <c r="E1383" i="10" s="1"/>
  <c r="G1381" i="10"/>
  <c r="C384" i="10"/>
  <c r="C385" i="10" s="1"/>
  <c r="C386" i="10" s="1"/>
  <c r="E384" i="10"/>
  <c r="U378" i="9"/>
  <c r="R379" i="9" s="1"/>
  <c r="S380" i="9"/>
  <c r="D381" i="8"/>
  <c r="G380" i="8"/>
  <c r="R378" i="8"/>
  <c r="P379" i="8"/>
  <c r="Q379" i="8"/>
  <c r="M379" i="8"/>
  <c r="E379" i="8" s="1"/>
  <c r="C380" i="8" s="1"/>
  <c r="N379" i="8"/>
  <c r="O379" i="8"/>
  <c r="H379" i="8"/>
  <c r="I379" i="8"/>
  <c r="F378" i="8"/>
  <c r="G202" i="6"/>
  <c r="P202" i="6"/>
  <c r="H202" i="6"/>
  <c r="M202" i="6"/>
  <c r="E202" i="6" s="1"/>
  <c r="Q202" i="6"/>
  <c r="N202" i="6"/>
  <c r="O202" i="6"/>
  <c r="U378" i="2"/>
  <c r="R379" i="2" s="1"/>
  <c r="S380" i="2"/>
  <c r="D382" i="1"/>
  <c r="K209" i="1"/>
  <c r="I209" i="1"/>
  <c r="E209" i="1" s="1"/>
  <c r="M209" i="1"/>
  <c r="L209" i="1"/>
  <c r="J209" i="1"/>
  <c r="G1382" i="10" l="1"/>
  <c r="G1383" i="10" s="1"/>
  <c r="G1384" i="10" s="1"/>
  <c r="I1382" i="10"/>
  <c r="E385" i="10"/>
  <c r="E386" i="10" s="1"/>
  <c r="E387" i="10" s="1"/>
  <c r="G385" i="10"/>
  <c r="U379" i="9"/>
  <c r="R380" i="9" s="1"/>
  <c r="S381" i="9"/>
  <c r="D382" i="8"/>
  <c r="G381" i="8"/>
  <c r="F379" i="8"/>
  <c r="R379" i="8"/>
  <c r="P380" i="8"/>
  <c r="Q380" i="8"/>
  <c r="M380" i="8"/>
  <c r="E380" i="8" s="1"/>
  <c r="C381" i="8" s="1"/>
  <c r="O380" i="8"/>
  <c r="N380" i="8"/>
  <c r="H380" i="8"/>
  <c r="I380" i="8"/>
  <c r="C203" i="6"/>
  <c r="I203" i="6" s="1"/>
  <c r="R202" i="6"/>
  <c r="F202" i="6"/>
  <c r="U379" i="2"/>
  <c r="R380" i="2" s="1"/>
  <c r="S381" i="2"/>
  <c r="N209" i="1"/>
  <c r="O209" i="1" s="1"/>
  <c r="C210" i="1"/>
  <c r="D383" i="1"/>
  <c r="I1383" i="10" l="1"/>
  <c r="I1384" i="10" s="1"/>
  <c r="I1385" i="10" s="1"/>
  <c r="C1383" i="10"/>
  <c r="G386" i="10"/>
  <c r="G387" i="10" s="1"/>
  <c r="G388" i="10" s="1"/>
  <c r="I386" i="10"/>
  <c r="U380" i="9"/>
  <c r="R381" i="9" s="1"/>
  <c r="S382" i="9"/>
  <c r="D383" i="8"/>
  <c r="G382" i="8"/>
  <c r="R380" i="8"/>
  <c r="P381" i="8"/>
  <c r="Q381" i="8"/>
  <c r="M381" i="8"/>
  <c r="E381" i="8" s="1"/>
  <c r="C382" i="8" s="1"/>
  <c r="O381" i="8"/>
  <c r="N381" i="8"/>
  <c r="H381" i="8"/>
  <c r="I381" i="8"/>
  <c r="F380" i="8"/>
  <c r="O203" i="6"/>
  <c r="G203" i="6"/>
  <c r="P203" i="6"/>
  <c r="H203" i="6"/>
  <c r="M203" i="6"/>
  <c r="E203" i="6" s="1"/>
  <c r="Q203" i="6"/>
  <c r="N203" i="6"/>
  <c r="U380" i="2"/>
  <c r="R381" i="2" s="1"/>
  <c r="S382" i="2"/>
  <c r="D384" i="1"/>
  <c r="L210" i="1"/>
  <c r="K210" i="1"/>
  <c r="J210" i="1"/>
  <c r="M210" i="1"/>
  <c r="I210" i="1"/>
  <c r="E210" i="1" s="1"/>
  <c r="C1384" i="10" l="1"/>
  <c r="C1385" i="10" s="1"/>
  <c r="C1386" i="10" s="1"/>
  <c r="E1384" i="10"/>
  <c r="I387" i="10"/>
  <c r="I388" i="10" s="1"/>
  <c r="I389" i="10" s="1"/>
  <c r="C387" i="10"/>
  <c r="U381" i="9"/>
  <c r="R382" i="9" s="1"/>
  <c r="S383" i="9"/>
  <c r="D384" i="8"/>
  <c r="G383" i="8"/>
  <c r="F381" i="8"/>
  <c r="P382" i="8"/>
  <c r="Q382" i="8"/>
  <c r="M382" i="8"/>
  <c r="E382" i="8" s="1"/>
  <c r="C383" i="8" s="1"/>
  <c r="O382" i="8"/>
  <c r="N382" i="8"/>
  <c r="H382" i="8"/>
  <c r="I382" i="8"/>
  <c r="R381" i="8"/>
  <c r="R203" i="6"/>
  <c r="F203" i="6"/>
  <c r="C204" i="6"/>
  <c r="I204" i="6" s="1"/>
  <c r="U381" i="2"/>
  <c r="R382" i="2" s="1"/>
  <c r="S383" i="2"/>
  <c r="N210" i="1"/>
  <c r="O210" i="1" s="1"/>
  <c r="C211" i="1"/>
  <c r="D385" i="1"/>
  <c r="E1385" i="10" l="1"/>
  <c r="E1386" i="10" s="1"/>
  <c r="E1387" i="10" s="1"/>
  <c r="G1385" i="10"/>
  <c r="C388" i="10"/>
  <c r="C389" i="10" s="1"/>
  <c r="C390" i="10" s="1"/>
  <c r="E388" i="10"/>
  <c r="U382" i="9"/>
  <c r="R383" i="9" s="1"/>
  <c r="S384" i="9"/>
  <c r="D385" i="8"/>
  <c r="G384" i="8"/>
  <c r="F382" i="8"/>
  <c r="P383" i="8"/>
  <c r="Q383" i="8"/>
  <c r="M383" i="8"/>
  <c r="E383" i="8" s="1"/>
  <c r="C384" i="8" s="1"/>
  <c r="N383" i="8"/>
  <c r="O383" i="8"/>
  <c r="H383" i="8"/>
  <c r="I383" i="8"/>
  <c r="R382" i="8"/>
  <c r="N204" i="6"/>
  <c r="O204" i="6"/>
  <c r="M204" i="6"/>
  <c r="E204" i="6" s="1"/>
  <c r="G204" i="6"/>
  <c r="P204" i="6"/>
  <c r="Q204" i="6"/>
  <c r="H204" i="6"/>
  <c r="U382" i="2"/>
  <c r="R383" i="2" s="1"/>
  <c r="S384" i="2"/>
  <c r="D386" i="1"/>
  <c r="I211" i="1"/>
  <c r="E211" i="1" s="1"/>
  <c r="M211" i="1"/>
  <c r="K211" i="1"/>
  <c r="J211" i="1"/>
  <c r="L211" i="1"/>
  <c r="G1386" i="10" l="1"/>
  <c r="G1387" i="10" s="1"/>
  <c r="G1388" i="10" s="1"/>
  <c r="I1386" i="10"/>
  <c r="E389" i="10"/>
  <c r="E390" i="10" s="1"/>
  <c r="E391" i="10" s="1"/>
  <c r="G389" i="10"/>
  <c r="U383" i="9"/>
  <c r="R384" i="9" s="1"/>
  <c r="S385" i="9"/>
  <c r="D386" i="8"/>
  <c r="G385" i="8"/>
  <c r="F383" i="8"/>
  <c r="P384" i="8"/>
  <c r="Q384" i="8"/>
  <c r="M384" i="8"/>
  <c r="E384" i="8" s="1"/>
  <c r="C385" i="8" s="1"/>
  <c r="O384" i="8"/>
  <c r="N384" i="8"/>
  <c r="H384" i="8"/>
  <c r="I384" i="8"/>
  <c r="R383" i="8"/>
  <c r="C205" i="6"/>
  <c r="I205" i="6" s="1"/>
  <c r="R204" i="6"/>
  <c r="F204" i="6"/>
  <c r="U383" i="2"/>
  <c r="R384" i="2" s="1"/>
  <c r="S385" i="2"/>
  <c r="N211" i="1"/>
  <c r="O211" i="1" s="1"/>
  <c r="C212" i="1"/>
  <c r="D387" i="1"/>
  <c r="I1387" i="10" l="1"/>
  <c r="I1388" i="10" s="1"/>
  <c r="I1389" i="10" s="1"/>
  <c r="C1387" i="10"/>
  <c r="G390" i="10"/>
  <c r="G391" i="10" s="1"/>
  <c r="G392" i="10" s="1"/>
  <c r="I390" i="10"/>
  <c r="U384" i="9"/>
  <c r="R385" i="9" s="1"/>
  <c r="S386" i="9"/>
  <c r="D387" i="8"/>
  <c r="G386" i="8"/>
  <c r="F384" i="8"/>
  <c r="P385" i="8"/>
  <c r="Q385" i="8"/>
  <c r="M385" i="8"/>
  <c r="E385" i="8" s="1"/>
  <c r="C386" i="8" s="1"/>
  <c r="O385" i="8"/>
  <c r="N385" i="8"/>
  <c r="H385" i="8"/>
  <c r="I385" i="8"/>
  <c r="R384" i="8"/>
  <c r="H205" i="6"/>
  <c r="M205" i="6"/>
  <c r="E205" i="6" s="1"/>
  <c r="Q205" i="6"/>
  <c r="N205" i="6"/>
  <c r="G205" i="6"/>
  <c r="P205" i="6"/>
  <c r="O205" i="6"/>
  <c r="U384" i="2"/>
  <c r="R385" i="2" s="1"/>
  <c r="S386" i="2"/>
  <c r="D388" i="1"/>
  <c r="L212" i="1"/>
  <c r="J212" i="1"/>
  <c r="I212" i="1"/>
  <c r="E212" i="1" s="1"/>
  <c r="M212" i="1"/>
  <c r="K212" i="1"/>
  <c r="C1388" i="10" l="1"/>
  <c r="C1389" i="10" s="1"/>
  <c r="C1390" i="10" s="1"/>
  <c r="E1388" i="10"/>
  <c r="I391" i="10"/>
  <c r="I392" i="10" s="1"/>
  <c r="I393" i="10" s="1"/>
  <c r="C391" i="10"/>
  <c r="U385" i="9"/>
  <c r="R386" i="9" s="1"/>
  <c r="S387" i="9"/>
  <c r="D388" i="8"/>
  <c r="G387" i="8"/>
  <c r="F385" i="8"/>
  <c r="P386" i="8"/>
  <c r="Q386" i="8"/>
  <c r="M386" i="8"/>
  <c r="E386" i="8" s="1"/>
  <c r="C387" i="8" s="1"/>
  <c r="O386" i="8"/>
  <c r="N386" i="8"/>
  <c r="H386" i="8"/>
  <c r="I386" i="8"/>
  <c r="R385" i="8"/>
  <c r="F205" i="6"/>
  <c r="R205" i="6"/>
  <c r="C206" i="6"/>
  <c r="I206" i="6" s="1"/>
  <c r="U385" i="2"/>
  <c r="R386" i="2" s="1"/>
  <c r="S387" i="2"/>
  <c r="N212" i="1"/>
  <c r="O212" i="1" s="1"/>
  <c r="D389" i="1"/>
  <c r="C213" i="1"/>
  <c r="E1389" i="10" l="1"/>
  <c r="E1390" i="10" s="1"/>
  <c r="E1391" i="10" s="1"/>
  <c r="G1389" i="10"/>
  <c r="C392" i="10"/>
  <c r="C393" i="10" s="1"/>
  <c r="C394" i="10" s="1"/>
  <c r="E392" i="10"/>
  <c r="U386" i="9"/>
  <c r="R387" i="9" s="1"/>
  <c r="S388" i="9"/>
  <c r="D389" i="8"/>
  <c r="G388" i="8"/>
  <c r="R386" i="8"/>
  <c r="P387" i="8"/>
  <c r="Q387" i="8"/>
  <c r="M387" i="8"/>
  <c r="E387" i="8" s="1"/>
  <c r="C388" i="8" s="1"/>
  <c r="N387" i="8"/>
  <c r="O387" i="8"/>
  <c r="H387" i="8"/>
  <c r="I387" i="8"/>
  <c r="F386" i="8"/>
  <c r="G206" i="6"/>
  <c r="P206" i="6"/>
  <c r="H206" i="6"/>
  <c r="M206" i="6"/>
  <c r="E206" i="6" s="1"/>
  <c r="Q206" i="6"/>
  <c r="N206" i="6"/>
  <c r="O206" i="6"/>
  <c r="U386" i="2"/>
  <c r="R387" i="2" s="1"/>
  <c r="S388" i="2"/>
  <c r="M213" i="1"/>
  <c r="L213" i="1"/>
  <c r="K213" i="1"/>
  <c r="I213" i="1"/>
  <c r="E213" i="1" s="1"/>
  <c r="J213" i="1"/>
  <c r="D390" i="1"/>
  <c r="G1390" i="10" l="1"/>
  <c r="G1391" i="10" s="1"/>
  <c r="G1392" i="10" s="1"/>
  <c r="I1390" i="10"/>
  <c r="E393" i="10"/>
  <c r="E394" i="10" s="1"/>
  <c r="E395" i="10" s="1"/>
  <c r="G393" i="10"/>
  <c r="U387" i="9"/>
  <c r="R388" i="9" s="1"/>
  <c r="S389" i="9"/>
  <c r="D390" i="8"/>
  <c r="G389" i="8"/>
  <c r="R387" i="8"/>
  <c r="P388" i="8"/>
  <c r="Q388" i="8"/>
  <c r="M388" i="8"/>
  <c r="E388" i="8" s="1"/>
  <c r="C389" i="8" s="1"/>
  <c r="O388" i="8"/>
  <c r="N388" i="8"/>
  <c r="H388" i="8"/>
  <c r="I388" i="8"/>
  <c r="F387" i="8"/>
  <c r="C207" i="6"/>
  <c r="I207" i="6" s="1"/>
  <c r="R206" i="6"/>
  <c r="F206" i="6"/>
  <c r="U387" i="2"/>
  <c r="R388" i="2" s="1"/>
  <c r="S389" i="2"/>
  <c r="N213" i="1"/>
  <c r="O213" i="1" s="1"/>
  <c r="C214" i="1"/>
  <c r="D391" i="1"/>
  <c r="I1391" i="10" l="1"/>
  <c r="I1392" i="10" s="1"/>
  <c r="I1393" i="10" s="1"/>
  <c r="C1391" i="10"/>
  <c r="G394" i="10"/>
  <c r="G395" i="10" s="1"/>
  <c r="G396" i="10" s="1"/>
  <c r="I394" i="10"/>
  <c r="U388" i="9"/>
  <c r="R389" i="9" s="1"/>
  <c r="S390" i="9"/>
  <c r="D391" i="8"/>
  <c r="G390" i="8"/>
  <c r="R388" i="8"/>
  <c r="P389" i="8"/>
  <c r="Q389" i="8"/>
  <c r="M389" i="8"/>
  <c r="E389" i="8" s="1"/>
  <c r="C390" i="8" s="1"/>
  <c r="O389" i="8"/>
  <c r="N389" i="8"/>
  <c r="H389" i="8"/>
  <c r="I389" i="8"/>
  <c r="F388" i="8"/>
  <c r="O207" i="6"/>
  <c r="G207" i="6"/>
  <c r="P207" i="6"/>
  <c r="M207" i="6"/>
  <c r="E207" i="6" s="1"/>
  <c r="N207" i="6"/>
  <c r="H207" i="6"/>
  <c r="Q207" i="6"/>
  <c r="U388" i="2"/>
  <c r="R389" i="2" s="1"/>
  <c r="S390" i="2"/>
  <c r="D392" i="1"/>
  <c r="J214" i="1"/>
  <c r="L214" i="1"/>
  <c r="K214" i="1"/>
  <c r="M214" i="1"/>
  <c r="I214" i="1"/>
  <c r="E214" i="1" s="1"/>
  <c r="C1392" i="10" l="1"/>
  <c r="C1393" i="10" s="1"/>
  <c r="C1394" i="10" s="1"/>
  <c r="E1392" i="10"/>
  <c r="I395" i="10"/>
  <c r="I396" i="10" s="1"/>
  <c r="I397" i="10" s="1"/>
  <c r="C395" i="10"/>
  <c r="U389" i="9"/>
  <c r="R390" i="9" s="1"/>
  <c r="S391" i="9"/>
  <c r="D392" i="8"/>
  <c r="G391" i="8"/>
  <c r="F389" i="8"/>
  <c r="P390" i="8"/>
  <c r="Q390" i="8"/>
  <c r="M390" i="8"/>
  <c r="E390" i="8" s="1"/>
  <c r="C391" i="8" s="1"/>
  <c r="O390" i="8"/>
  <c r="N390" i="8"/>
  <c r="H390" i="8"/>
  <c r="I390" i="8"/>
  <c r="R389" i="8"/>
  <c r="C208" i="6"/>
  <c r="I208" i="6" s="1"/>
  <c r="R207" i="6"/>
  <c r="F207" i="6"/>
  <c r="U389" i="2"/>
  <c r="R390" i="2" s="1"/>
  <c r="S391" i="2"/>
  <c r="N214" i="1"/>
  <c r="O214" i="1" s="1"/>
  <c r="C215" i="1"/>
  <c r="D393" i="1"/>
  <c r="E1393" i="10" l="1"/>
  <c r="E1394" i="10" s="1"/>
  <c r="E1395" i="10" s="1"/>
  <c r="G1393" i="10"/>
  <c r="C396" i="10"/>
  <c r="C397" i="10" s="1"/>
  <c r="C398" i="10" s="1"/>
  <c r="E396" i="10"/>
  <c r="U390" i="9"/>
  <c r="R391" i="9" s="1"/>
  <c r="S392" i="9"/>
  <c r="D393" i="8"/>
  <c r="G392" i="8"/>
  <c r="F390" i="8"/>
  <c r="P391" i="8"/>
  <c r="Q391" i="8"/>
  <c r="M391" i="8"/>
  <c r="E391" i="8" s="1"/>
  <c r="C392" i="8" s="1"/>
  <c r="N391" i="8"/>
  <c r="O391" i="8"/>
  <c r="H391" i="8"/>
  <c r="I391" i="8"/>
  <c r="R390" i="8"/>
  <c r="N208" i="6"/>
  <c r="O208" i="6"/>
  <c r="M208" i="6"/>
  <c r="E208" i="6" s="1"/>
  <c r="G208" i="6"/>
  <c r="P208" i="6"/>
  <c r="Q208" i="6"/>
  <c r="H208" i="6"/>
  <c r="U390" i="2"/>
  <c r="R391" i="2" s="1"/>
  <c r="S392" i="2"/>
  <c r="D394" i="1"/>
  <c r="L215" i="1"/>
  <c r="K215" i="1"/>
  <c r="M215" i="1"/>
  <c r="I215" i="1"/>
  <c r="E215" i="1" s="1"/>
  <c r="J215" i="1"/>
  <c r="G1394" i="10" l="1"/>
  <c r="G1395" i="10" s="1"/>
  <c r="G1396" i="10" s="1"/>
  <c r="I1394" i="10"/>
  <c r="E397" i="10"/>
  <c r="E398" i="10" s="1"/>
  <c r="E399" i="10" s="1"/>
  <c r="G397" i="10"/>
  <c r="U391" i="9"/>
  <c r="R392" i="9" s="1"/>
  <c r="S393" i="9"/>
  <c r="D394" i="8"/>
  <c r="G393" i="8"/>
  <c r="F391" i="8"/>
  <c r="P392" i="8"/>
  <c r="Q392" i="8"/>
  <c r="M392" i="8"/>
  <c r="E392" i="8" s="1"/>
  <c r="C393" i="8" s="1"/>
  <c r="O392" i="8"/>
  <c r="N392" i="8"/>
  <c r="H392" i="8"/>
  <c r="I392" i="8"/>
  <c r="R391" i="8"/>
  <c r="C209" i="6"/>
  <c r="I209" i="6" s="1"/>
  <c r="R208" i="6"/>
  <c r="F208" i="6"/>
  <c r="U391" i="2"/>
  <c r="R392" i="2" s="1"/>
  <c r="S393" i="2"/>
  <c r="N215" i="1"/>
  <c r="O215" i="1" s="1"/>
  <c r="C216" i="1"/>
  <c r="D395" i="1"/>
  <c r="I1395" i="10" l="1"/>
  <c r="I1396" i="10" s="1"/>
  <c r="I1397" i="10" s="1"/>
  <c r="C1395" i="10"/>
  <c r="G398" i="10"/>
  <c r="G399" i="10" s="1"/>
  <c r="G400" i="10" s="1"/>
  <c r="I398" i="10"/>
  <c r="U392" i="9"/>
  <c r="R393" i="9" s="1"/>
  <c r="S394" i="9"/>
  <c r="D395" i="8"/>
  <c r="G394" i="8"/>
  <c r="R392" i="8"/>
  <c r="P393" i="8"/>
  <c r="Q393" i="8"/>
  <c r="M393" i="8"/>
  <c r="E393" i="8" s="1"/>
  <c r="C394" i="8" s="1"/>
  <c r="O393" i="8"/>
  <c r="N393" i="8"/>
  <c r="H393" i="8"/>
  <c r="I393" i="8"/>
  <c r="F392" i="8"/>
  <c r="H209" i="6"/>
  <c r="M209" i="6"/>
  <c r="E209" i="6" s="1"/>
  <c r="Q209" i="6"/>
  <c r="N209" i="6"/>
  <c r="G209" i="6"/>
  <c r="P209" i="6"/>
  <c r="O209" i="6"/>
  <c r="U392" i="2"/>
  <c r="R393" i="2" s="1"/>
  <c r="S394" i="2"/>
  <c r="K216" i="1"/>
  <c r="J216" i="1"/>
  <c r="L216" i="1"/>
  <c r="I216" i="1"/>
  <c r="E216" i="1" s="1"/>
  <c r="C217" i="1" s="1"/>
  <c r="M216" i="1"/>
  <c r="D396" i="1"/>
  <c r="C1396" i="10" l="1"/>
  <c r="C1397" i="10" s="1"/>
  <c r="C1398" i="10" s="1"/>
  <c r="E1396" i="10"/>
  <c r="I399" i="10"/>
  <c r="I400" i="10" s="1"/>
  <c r="I401" i="10" s="1"/>
  <c r="C399" i="10"/>
  <c r="U393" i="9"/>
  <c r="R394" i="9" s="1"/>
  <c r="S395" i="9"/>
  <c r="D396" i="8"/>
  <c r="G395" i="8"/>
  <c r="R393" i="8"/>
  <c r="P394" i="8"/>
  <c r="Q394" i="8"/>
  <c r="M394" i="8"/>
  <c r="E394" i="8" s="1"/>
  <c r="C395" i="8" s="1"/>
  <c r="O394" i="8"/>
  <c r="N394" i="8"/>
  <c r="H394" i="8"/>
  <c r="I394" i="8"/>
  <c r="F393" i="8"/>
  <c r="R209" i="6"/>
  <c r="F209" i="6"/>
  <c r="C210" i="6"/>
  <c r="I210" i="6" s="1"/>
  <c r="U393" i="2"/>
  <c r="R394" i="2" s="1"/>
  <c r="S395" i="2"/>
  <c r="J217" i="1"/>
  <c r="I217" i="1"/>
  <c r="M217" i="1"/>
  <c r="E217" i="1"/>
  <c r="N217" i="1" s="1"/>
  <c r="O217" i="1" s="1"/>
  <c r="K217" i="1"/>
  <c r="L217" i="1"/>
  <c r="N216" i="1"/>
  <c r="O216" i="1" s="1"/>
  <c r="D397" i="1"/>
  <c r="E1397" i="10" l="1"/>
  <c r="E1398" i="10" s="1"/>
  <c r="E1399" i="10" s="1"/>
  <c r="G1397" i="10"/>
  <c r="C400" i="10"/>
  <c r="C401" i="10" s="1"/>
  <c r="C402" i="10" s="1"/>
  <c r="E400" i="10"/>
  <c r="U394" i="9"/>
  <c r="R395" i="9" s="1"/>
  <c r="S396" i="9"/>
  <c r="D397" i="8"/>
  <c r="G396" i="8"/>
  <c r="R394" i="8"/>
  <c r="P395" i="8"/>
  <c r="Q395" i="8"/>
  <c r="M395" i="8"/>
  <c r="E395" i="8" s="1"/>
  <c r="C396" i="8" s="1"/>
  <c r="N395" i="8"/>
  <c r="O395" i="8"/>
  <c r="H395" i="8"/>
  <c r="I395" i="8"/>
  <c r="F394" i="8"/>
  <c r="G210" i="6"/>
  <c r="P210" i="6"/>
  <c r="H210" i="6"/>
  <c r="M210" i="6"/>
  <c r="E210" i="6" s="1"/>
  <c r="Q210" i="6"/>
  <c r="N210" i="6"/>
  <c r="O210" i="6"/>
  <c r="U394" i="2"/>
  <c r="R395" i="2" s="1"/>
  <c r="S396" i="2"/>
  <c r="C218" i="1"/>
  <c r="D398" i="1"/>
  <c r="G1398" i="10" l="1"/>
  <c r="G1399" i="10" s="1"/>
  <c r="G1400" i="10" s="1"/>
  <c r="I1398" i="10"/>
  <c r="E401" i="10"/>
  <c r="E402" i="10" s="1"/>
  <c r="E403" i="10" s="1"/>
  <c r="G401" i="10"/>
  <c r="U395" i="9"/>
  <c r="R396" i="9" s="1"/>
  <c r="S397" i="9"/>
  <c r="D398" i="8"/>
  <c r="G397" i="8"/>
  <c r="F395" i="8"/>
  <c r="R395" i="8"/>
  <c r="P396" i="8"/>
  <c r="Q396" i="8"/>
  <c r="M396" i="8"/>
  <c r="E396" i="8" s="1"/>
  <c r="C397" i="8" s="1"/>
  <c r="O396" i="8"/>
  <c r="N396" i="8"/>
  <c r="H396" i="8"/>
  <c r="I396" i="8"/>
  <c r="C211" i="6"/>
  <c r="I211" i="6" s="1"/>
  <c r="R210" i="6"/>
  <c r="F210" i="6"/>
  <c r="U395" i="2"/>
  <c r="R396" i="2" s="1"/>
  <c r="S397" i="2"/>
  <c r="D399" i="1"/>
  <c r="M218" i="1"/>
  <c r="L218" i="1"/>
  <c r="I218" i="1"/>
  <c r="E218" i="1" s="1"/>
  <c r="J218" i="1"/>
  <c r="K218" i="1"/>
  <c r="I1399" i="10" l="1"/>
  <c r="I1400" i="10" s="1"/>
  <c r="I1401" i="10" s="1"/>
  <c r="C1399" i="10"/>
  <c r="G402" i="10"/>
  <c r="G403" i="10" s="1"/>
  <c r="G404" i="10" s="1"/>
  <c r="I402" i="10"/>
  <c r="U396" i="9"/>
  <c r="R397" i="9" s="1"/>
  <c r="S398" i="9"/>
  <c r="D399" i="8"/>
  <c r="G398" i="8"/>
  <c r="R396" i="8"/>
  <c r="P397" i="8"/>
  <c r="Q397" i="8"/>
  <c r="M397" i="8"/>
  <c r="E397" i="8" s="1"/>
  <c r="C398" i="8" s="1"/>
  <c r="O397" i="8"/>
  <c r="N397" i="8"/>
  <c r="H397" i="8"/>
  <c r="I397" i="8"/>
  <c r="F396" i="8"/>
  <c r="O211" i="6"/>
  <c r="G211" i="6"/>
  <c r="P211" i="6"/>
  <c r="M211" i="6"/>
  <c r="E211" i="6" s="1"/>
  <c r="N211" i="6"/>
  <c r="H211" i="6"/>
  <c r="Q211" i="6"/>
  <c r="U396" i="2"/>
  <c r="R397" i="2" s="1"/>
  <c r="S398" i="2"/>
  <c r="N218" i="1"/>
  <c r="O218" i="1" s="1"/>
  <c r="C219" i="1"/>
  <c r="D400" i="1"/>
  <c r="C1400" i="10" l="1"/>
  <c r="C1401" i="10" s="1"/>
  <c r="C1402" i="10" s="1"/>
  <c r="E1400" i="10"/>
  <c r="I403" i="10"/>
  <c r="I404" i="10" s="1"/>
  <c r="I405" i="10" s="1"/>
  <c r="C403" i="10"/>
  <c r="U397" i="9"/>
  <c r="R398" i="9" s="1"/>
  <c r="S399" i="9"/>
  <c r="D400" i="8"/>
  <c r="G399" i="8"/>
  <c r="F397" i="8"/>
  <c r="P398" i="8"/>
  <c r="Q398" i="8"/>
  <c r="M398" i="8"/>
  <c r="E398" i="8" s="1"/>
  <c r="C399" i="8" s="1"/>
  <c r="O398" i="8"/>
  <c r="N398" i="8"/>
  <c r="H398" i="8"/>
  <c r="I398" i="8"/>
  <c r="R397" i="8"/>
  <c r="C212" i="6"/>
  <c r="I212" i="6" s="1"/>
  <c r="R211" i="6"/>
  <c r="F211" i="6"/>
  <c r="U397" i="2"/>
  <c r="R398" i="2" s="1"/>
  <c r="S399" i="2"/>
  <c r="D401" i="1"/>
  <c r="L219" i="1"/>
  <c r="K219" i="1"/>
  <c r="M219" i="1"/>
  <c r="J219" i="1"/>
  <c r="I219" i="1"/>
  <c r="E219" i="1"/>
  <c r="E1401" i="10" l="1"/>
  <c r="E1402" i="10" s="1"/>
  <c r="E1403" i="10" s="1"/>
  <c r="G1401" i="10"/>
  <c r="C404" i="10"/>
  <c r="C405" i="10" s="1"/>
  <c r="C406" i="10" s="1"/>
  <c r="E404" i="10"/>
  <c r="U398" i="9"/>
  <c r="R399" i="9" s="1"/>
  <c r="S400" i="9"/>
  <c r="D401" i="8"/>
  <c r="G400" i="8"/>
  <c r="P399" i="8"/>
  <c r="Q399" i="8"/>
  <c r="M399" i="8"/>
  <c r="E399" i="8" s="1"/>
  <c r="C400" i="8" s="1"/>
  <c r="N399" i="8"/>
  <c r="O399" i="8"/>
  <c r="H399" i="8"/>
  <c r="I399" i="8"/>
  <c r="F398" i="8"/>
  <c r="R398" i="8"/>
  <c r="N212" i="6"/>
  <c r="O212" i="6"/>
  <c r="M212" i="6"/>
  <c r="E212" i="6" s="1"/>
  <c r="G212" i="6"/>
  <c r="P212" i="6"/>
  <c r="Q212" i="6"/>
  <c r="H212" i="6"/>
  <c r="U398" i="2"/>
  <c r="R399" i="2" s="1"/>
  <c r="S400" i="2"/>
  <c r="N219" i="1"/>
  <c r="O219" i="1" s="1"/>
  <c r="D402" i="1"/>
  <c r="C220" i="1"/>
  <c r="G1402" i="10" l="1"/>
  <c r="G1403" i="10" s="1"/>
  <c r="G1404" i="10" s="1"/>
  <c r="I1402" i="10"/>
  <c r="E405" i="10"/>
  <c r="E406" i="10" s="1"/>
  <c r="E407" i="10" s="1"/>
  <c r="G405" i="10"/>
  <c r="U399" i="9"/>
  <c r="R400" i="9" s="1"/>
  <c r="S401" i="9"/>
  <c r="D402" i="8"/>
  <c r="G401" i="8"/>
  <c r="F399" i="8"/>
  <c r="P400" i="8"/>
  <c r="Q400" i="8"/>
  <c r="M400" i="8"/>
  <c r="E400" i="8" s="1"/>
  <c r="C401" i="8" s="1"/>
  <c r="O400" i="8"/>
  <c r="N400" i="8"/>
  <c r="H400" i="8"/>
  <c r="I400" i="8"/>
  <c r="R399" i="8"/>
  <c r="F212" i="6"/>
  <c r="C213" i="6"/>
  <c r="I213" i="6" s="1"/>
  <c r="R212" i="6"/>
  <c r="U399" i="2"/>
  <c r="R400" i="2" s="1"/>
  <c r="S401" i="2"/>
  <c r="K220" i="1"/>
  <c r="J220" i="1"/>
  <c r="M220" i="1"/>
  <c r="L220" i="1"/>
  <c r="I220" i="1"/>
  <c r="E220" i="1" s="1"/>
  <c r="D403" i="1"/>
  <c r="I1403" i="10" l="1"/>
  <c r="I1404" i="10" s="1"/>
  <c r="I1405" i="10" s="1"/>
  <c r="C1403" i="10"/>
  <c r="G406" i="10"/>
  <c r="G407" i="10" s="1"/>
  <c r="G408" i="10" s="1"/>
  <c r="I406" i="10"/>
  <c r="U400" i="9"/>
  <c r="R401" i="9" s="1"/>
  <c r="S402" i="9"/>
  <c r="D403" i="8"/>
  <c r="G402" i="8"/>
  <c r="R400" i="8"/>
  <c r="P401" i="8"/>
  <c r="Q401" i="8"/>
  <c r="M401" i="8"/>
  <c r="E401" i="8" s="1"/>
  <c r="C402" i="8" s="1"/>
  <c r="O401" i="8"/>
  <c r="N401" i="8"/>
  <c r="H401" i="8"/>
  <c r="I401" i="8"/>
  <c r="F400" i="8"/>
  <c r="H213" i="6"/>
  <c r="M213" i="6"/>
  <c r="E213" i="6" s="1"/>
  <c r="Q213" i="6"/>
  <c r="N213" i="6"/>
  <c r="G213" i="6"/>
  <c r="P213" i="6"/>
  <c r="O213" i="6"/>
  <c r="U400" i="2"/>
  <c r="R401" i="2" s="1"/>
  <c r="S402" i="2"/>
  <c r="N220" i="1"/>
  <c r="O220" i="1" s="1"/>
  <c r="C221" i="1"/>
  <c r="D404" i="1"/>
  <c r="C1404" i="10" l="1"/>
  <c r="C1405" i="10" s="1"/>
  <c r="C1406" i="10" s="1"/>
  <c r="E1404" i="10"/>
  <c r="I407" i="10"/>
  <c r="I408" i="10" s="1"/>
  <c r="I409" i="10" s="1"/>
  <c r="C407" i="10"/>
  <c r="U401" i="9"/>
  <c r="R402" i="9" s="1"/>
  <c r="S403" i="9"/>
  <c r="D404" i="8"/>
  <c r="G403" i="8"/>
  <c r="F401" i="8"/>
  <c r="P402" i="8"/>
  <c r="Q402" i="8"/>
  <c r="M402" i="8"/>
  <c r="E402" i="8" s="1"/>
  <c r="C403" i="8" s="1"/>
  <c r="O402" i="8"/>
  <c r="N402" i="8"/>
  <c r="H402" i="8"/>
  <c r="I402" i="8"/>
  <c r="R401" i="8"/>
  <c r="R213" i="6"/>
  <c r="F213" i="6"/>
  <c r="C214" i="6"/>
  <c r="I214" i="6" s="1"/>
  <c r="U401" i="2"/>
  <c r="R402" i="2" s="1"/>
  <c r="S403" i="2"/>
  <c r="D405" i="1"/>
  <c r="M221" i="1"/>
  <c r="J221" i="1"/>
  <c r="I221" i="1"/>
  <c r="E221" i="1" s="1"/>
  <c r="K221" i="1"/>
  <c r="L221" i="1"/>
  <c r="E1405" i="10" l="1"/>
  <c r="E1406" i="10" s="1"/>
  <c r="E1407" i="10" s="1"/>
  <c r="G1405" i="10"/>
  <c r="C408" i="10"/>
  <c r="C409" i="10" s="1"/>
  <c r="C410" i="10" s="1"/>
  <c r="E408" i="10"/>
  <c r="U402" i="9"/>
  <c r="R403" i="9" s="1"/>
  <c r="S404" i="9"/>
  <c r="D405" i="8"/>
  <c r="G404" i="8"/>
  <c r="R402" i="8"/>
  <c r="P403" i="8"/>
  <c r="Q403" i="8"/>
  <c r="M403" i="8"/>
  <c r="E403" i="8" s="1"/>
  <c r="C404" i="8" s="1"/>
  <c r="N403" i="8"/>
  <c r="O403" i="8"/>
  <c r="H403" i="8"/>
  <c r="I403" i="8"/>
  <c r="F402" i="8"/>
  <c r="G214" i="6"/>
  <c r="P214" i="6"/>
  <c r="H214" i="6"/>
  <c r="M214" i="6"/>
  <c r="E214" i="6" s="1"/>
  <c r="Q214" i="6"/>
  <c r="N214" i="6"/>
  <c r="O214" i="6"/>
  <c r="U402" i="2"/>
  <c r="R403" i="2" s="1"/>
  <c r="S404" i="2"/>
  <c r="N221" i="1"/>
  <c r="O221" i="1" s="1"/>
  <c r="C222" i="1"/>
  <c r="D406" i="1"/>
  <c r="G1406" i="10" l="1"/>
  <c r="G1407" i="10" s="1"/>
  <c r="G1408" i="10" s="1"/>
  <c r="I1406" i="10"/>
  <c r="E409" i="10"/>
  <c r="E410" i="10" s="1"/>
  <c r="E411" i="10" s="1"/>
  <c r="G409" i="10"/>
  <c r="U403" i="9"/>
  <c r="R404" i="9" s="1"/>
  <c r="S405" i="9"/>
  <c r="D406" i="8"/>
  <c r="G405" i="8"/>
  <c r="F403" i="8"/>
  <c r="P404" i="8"/>
  <c r="Q404" i="8"/>
  <c r="M404" i="8"/>
  <c r="E404" i="8" s="1"/>
  <c r="C405" i="8" s="1"/>
  <c r="O404" i="8"/>
  <c r="N404" i="8"/>
  <c r="H404" i="8"/>
  <c r="I404" i="8"/>
  <c r="R403" i="8"/>
  <c r="C215" i="6"/>
  <c r="I215" i="6" s="1"/>
  <c r="R214" i="6"/>
  <c r="F214" i="6"/>
  <c r="U403" i="2"/>
  <c r="R404" i="2" s="1"/>
  <c r="S405" i="2"/>
  <c r="I222" i="1"/>
  <c r="E222" i="1" s="1"/>
  <c r="C223" i="1" s="1"/>
  <c r="M222" i="1"/>
  <c r="L222" i="1"/>
  <c r="J222" i="1"/>
  <c r="K222" i="1"/>
  <c r="I1407" i="10" l="1"/>
  <c r="I1408" i="10" s="1"/>
  <c r="I1409" i="10" s="1"/>
  <c r="C1407" i="10"/>
  <c r="G410" i="10"/>
  <c r="G411" i="10" s="1"/>
  <c r="G412" i="10" s="1"/>
  <c r="I410" i="10"/>
  <c r="U404" i="9"/>
  <c r="R405" i="9" s="1"/>
  <c r="S406" i="9"/>
  <c r="D407" i="8"/>
  <c r="G406" i="8"/>
  <c r="R404" i="8"/>
  <c r="P405" i="8"/>
  <c r="Q405" i="8"/>
  <c r="M405" i="8"/>
  <c r="E405" i="8" s="1"/>
  <c r="C406" i="8" s="1"/>
  <c r="O405" i="8"/>
  <c r="N405" i="8"/>
  <c r="H405" i="8"/>
  <c r="I405" i="8"/>
  <c r="F404" i="8"/>
  <c r="O215" i="6"/>
  <c r="G215" i="6"/>
  <c r="P215" i="6"/>
  <c r="M215" i="6"/>
  <c r="E215" i="6" s="1"/>
  <c r="N215" i="6"/>
  <c r="H215" i="6"/>
  <c r="Q215" i="6"/>
  <c r="U404" i="2"/>
  <c r="R405" i="2" s="1"/>
  <c r="S406" i="2"/>
  <c r="L223" i="1"/>
  <c r="K223" i="1"/>
  <c r="M223" i="1"/>
  <c r="I223" i="1"/>
  <c r="E223" i="1" s="1"/>
  <c r="J223" i="1"/>
  <c r="N222" i="1"/>
  <c r="O222" i="1" s="1"/>
  <c r="C1408" i="10" l="1"/>
  <c r="C1409" i="10" s="1"/>
  <c r="C1410" i="10" s="1"/>
  <c r="E1408" i="10"/>
  <c r="I411" i="10"/>
  <c r="I412" i="10" s="1"/>
  <c r="I413" i="10" s="1"/>
  <c r="C411" i="10"/>
  <c r="U405" i="9"/>
  <c r="R406" i="9" s="1"/>
  <c r="S407" i="9"/>
  <c r="D408" i="8"/>
  <c r="G407" i="8"/>
  <c r="R405" i="8"/>
  <c r="P406" i="8"/>
  <c r="Q406" i="8"/>
  <c r="M406" i="8"/>
  <c r="E406" i="8" s="1"/>
  <c r="C407" i="8" s="1"/>
  <c r="O406" i="8"/>
  <c r="N406" i="8"/>
  <c r="H406" i="8"/>
  <c r="I406" i="8"/>
  <c r="F405" i="8"/>
  <c r="C216" i="6"/>
  <c r="I216" i="6" s="1"/>
  <c r="F215" i="6"/>
  <c r="R215" i="6"/>
  <c r="U405" i="2"/>
  <c r="R406" i="2" s="1"/>
  <c r="S407" i="2"/>
  <c r="N223" i="1"/>
  <c r="O223" i="1" s="1"/>
  <c r="C224" i="1"/>
  <c r="E1409" i="10" l="1"/>
  <c r="E1410" i="10" s="1"/>
  <c r="E1411" i="10" s="1"/>
  <c r="G1409" i="10"/>
  <c r="C412" i="10"/>
  <c r="C413" i="10" s="1"/>
  <c r="C414" i="10" s="1"/>
  <c r="E412" i="10"/>
  <c r="U406" i="9"/>
  <c r="R407" i="9" s="1"/>
  <c r="S408" i="9"/>
  <c r="D409" i="8"/>
  <c r="G408" i="8"/>
  <c r="F406" i="8"/>
  <c r="P407" i="8"/>
  <c r="Q407" i="8"/>
  <c r="M407" i="8"/>
  <c r="E407" i="8" s="1"/>
  <c r="C408" i="8" s="1"/>
  <c r="N407" i="8"/>
  <c r="O407" i="8"/>
  <c r="H407" i="8"/>
  <c r="I407" i="8"/>
  <c r="R406" i="8"/>
  <c r="N216" i="6"/>
  <c r="O216" i="6"/>
  <c r="M216" i="6"/>
  <c r="E216" i="6" s="1"/>
  <c r="G216" i="6"/>
  <c r="P216" i="6"/>
  <c r="Q216" i="6"/>
  <c r="H216" i="6"/>
  <c r="U406" i="2"/>
  <c r="R407" i="2" s="1"/>
  <c r="S408" i="2"/>
  <c r="K224" i="1"/>
  <c r="J224" i="1"/>
  <c r="L224" i="1"/>
  <c r="I224" i="1"/>
  <c r="E224" i="1" s="1"/>
  <c r="M224" i="1"/>
  <c r="G1410" i="10" l="1"/>
  <c r="G1411" i="10" s="1"/>
  <c r="G1412" i="10" s="1"/>
  <c r="I1410" i="10"/>
  <c r="E413" i="10"/>
  <c r="E414" i="10" s="1"/>
  <c r="E415" i="10" s="1"/>
  <c r="G413" i="10"/>
  <c r="U407" i="9"/>
  <c r="R408" i="9" s="1"/>
  <c r="S409" i="9"/>
  <c r="D410" i="8"/>
  <c r="G409" i="8"/>
  <c r="F407" i="8"/>
  <c r="P408" i="8"/>
  <c r="Q408" i="8"/>
  <c r="M408" i="8"/>
  <c r="E408" i="8" s="1"/>
  <c r="C409" i="8" s="1"/>
  <c r="O408" i="8"/>
  <c r="N408" i="8"/>
  <c r="H408" i="8"/>
  <c r="I408" i="8"/>
  <c r="R407" i="8"/>
  <c r="C217" i="6"/>
  <c r="I217" i="6" s="1"/>
  <c r="R216" i="6"/>
  <c r="F216" i="6"/>
  <c r="U407" i="2"/>
  <c r="R408" i="2" s="1"/>
  <c r="S409" i="2"/>
  <c r="N224" i="1"/>
  <c r="O224" i="1" s="1"/>
  <c r="C225" i="1"/>
  <c r="I1411" i="10" l="1"/>
  <c r="I1412" i="10" s="1"/>
  <c r="I1413" i="10" s="1"/>
  <c r="C1411" i="10"/>
  <c r="G414" i="10"/>
  <c r="G415" i="10" s="1"/>
  <c r="G416" i="10" s="1"/>
  <c r="I414" i="10"/>
  <c r="U408" i="9"/>
  <c r="R409" i="9" s="1"/>
  <c r="S410" i="9"/>
  <c r="D411" i="8"/>
  <c r="G410" i="8"/>
  <c r="F408" i="8"/>
  <c r="P409" i="8"/>
  <c r="Q409" i="8"/>
  <c r="M409" i="8"/>
  <c r="E409" i="8" s="1"/>
  <c r="C410" i="8" s="1"/>
  <c r="O409" i="8"/>
  <c r="N409" i="8"/>
  <c r="H409" i="8"/>
  <c r="I409" i="8"/>
  <c r="R408" i="8"/>
  <c r="H217" i="6"/>
  <c r="M217" i="6"/>
  <c r="E217" i="6" s="1"/>
  <c r="Q217" i="6"/>
  <c r="N217" i="6"/>
  <c r="G217" i="6"/>
  <c r="P217" i="6"/>
  <c r="O217" i="6"/>
  <c r="U408" i="2"/>
  <c r="R409" i="2" s="1"/>
  <c r="S410" i="2"/>
  <c r="J225" i="1"/>
  <c r="I225" i="1"/>
  <c r="M225" i="1"/>
  <c r="E225" i="1"/>
  <c r="C226" i="1" s="1"/>
  <c r="L225" i="1"/>
  <c r="K225" i="1"/>
  <c r="C1412" i="10" l="1"/>
  <c r="C1413" i="10" s="1"/>
  <c r="C1414" i="10" s="1"/>
  <c r="E1412" i="10"/>
  <c r="I415" i="10"/>
  <c r="I416" i="10" s="1"/>
  <c r="I417" i="10" s="1"/>
  <c r="C415" i="10"/>
  <c r="U409" i="9"/>
  <c r="R410" i="9" s="1"/>
  <c r="S411" i="9"/>
  <c r="D412" i="8"/>
  <c r="G411" i="8"/>
  <c r="P410" i="8"/>
  <c r="Q410" i="8"/>
  <c r="M410" i="8"/>
  <c r="E410" i="8" s="1"/>
  <c r="C411" i="8" s="1"/>
  <c r="O410" i="8"/>
  <c r="N410" i="8"/>
  <c r="H410" i="8"/>
  <c r="I410" i="8"/>
  <c r="F409" i="8"/>
  <c r="R409" i="8"/>
  <c r="R217" i="6"/>
  <c r="F217" i="6"/>
  <c r="C218" i="6"/>
  <c r="I218" i="6" s="1"/>
  <c r="U409" i="2"/>
  <c r="R410" i="2" s="1"/>
  <c r="S411" i="2"/>
  <c r="M226" i="1"/>
  <c r="L226" i="1"/>
  <c r="I226" i="1"/>
  <c r="E226" i="1" s="1"/>
  <c r="J226" i="1"/>
  <c r="K226" i="1"/>
  <c r="N225" i="1"/>
  <c r="O225" i="1" s="1"/>
  <c r="E1413" i="10" l="1"/>
  <c r="E1414" i="10" s="1"/>
  <c r="E1415" i="10" s="1"/>
  <c r="G1413" i="10"/>
  <c r="C416" i="10"/>
  <c r="C417" i="10" s="1"/>
  <c r="C418" i="10" s="1"/>
  <c r="E416" i="10"/>
  <c r="U410" i="9"/>
  <c r="R411" i="9" s="1"/>
  <c r="S412" i="9"/>
  <c r="D413" i="8"/>
  <c r="G412" i="8"/>
  <c r="R410" i="8"/>
  <c r="P411" i="8"/>
  <c r="Q411" i="8"/>
  <c r="M411" i="8"/>
  <c r="E411" i="8" s="1"/>
  <c r="C412" i="8" s="1"/>
  <c r="N411" i="8"/>
  <c r="O411" i="8"/>
  <c r="H411" i="8"/>
  <c r="I411" i="8"/>
  <c r="F410" i="8"/>
  <c r="G218" i="6"/>
  <c r="P218" i="6"/>
  <c r="H218" i="6"/>
  <c r="M218" i="6"/>
  <c r="E218" i="6" s="1"/>
  <c r="Q218" i="6"/>
  <c r="N218" i="6"/>
  <c r="O218" i="6"/>
  <c r="U410" i="2"/>
  <c r="R411" i="2" s="1"/>
  <c r="S412" i="2"/>
  <c r="C227" i="1"/>
  <c r="N226" i="1"/>
  <c r="O226" i="1" s="1"/>
  <c r="G1414" i="10" l="1"/>
  <c r="G1415" i="10" s="1"/>
  <c r="G1416" i="10" s="1"/>
  <c r="I1414" i="10"/>
  <c r="E417" i="10"/>
  <c r="E418" i="10" s="1"/>
  <c r="E419" i="10" s="1"/>
  <c r="G417" i="10"/>
  <c r="U411" i="9"/>
  <c r="R412" i="9" s="1"/>
  <c r="S413" i="9"/>
  <c r="D414" i="8"/>
  <c r="G413" i="8"/>
  <c r="F411" i="8"/>
  <c r="R411" i="8"/>
  <c r="P412" i="8"/>
  <c r="Q412" i="8"/>
  <c r="M412" i="8"/>
  <c r="E412" i="8" s="1"/>
  <c r="C413" i="8" s="1"/>
  <c r="O412" i="8"/>
  <c r="N412" i="8"/>
  <c r="H412" i="8"/>
  <c r="I412" i="8"/>
  <c r="C219" i="6"/>
  <c r="I219" i="6" s="1"/>
  <c r="R218" i="6"/>
  <c r="F218" i="6"/>
  <c r="U411" i="2"/>
  <c r="R412" i="2" s="1"/>
  <c r="S413" i="2"/>
  <c r="L227" i="1"/>
  <c r="K227" i="1"/>
  <c r="I227" i="1"/>
  <c r="E227" i="1" s="1"/>
  <c r="M227" i="1"/>
  <c r="J227" i="1"/>
  <c r="I1415" i="10" l="1"/>
  <c r="I1416" i="10" s="1"/>
  <c r="I1417" i="10" s="1"/>
  <c r="C1415" i="10"/>
  <c r="G418" i="10"/>
  <c r="G419" i="10" s="1"/>
  <c r="G420" i="10" s="1"/>
  <c r="I418" i="10"/>
  <c r="U412" i="9"/>
  <c r="R413" i="9" s="1"/>
  <c r="S414" i="9"/>
  <c r="D415" i="8"/>
  <c r="G414" i="8"/>
  <c r="R412" i="8"/>
  <c r="P413" i="8"/>
  <c r="Q413" i="8"/>
  <c r="M413" i="8"/>
  <c r="E413" i="8" s="1"/>
  <c r="C414" i="8" s="1"/>
  <c r="O413" i="8"/>
  <c r="N413" i="8"/>
  <c r="H413" i="8"/>
  <c r="I413" i="8"/>
  <c r="F412" i="8"/>
  <c r="O219" i="6"/>
  <c r="G219" i="6"/>
  <c r="P219" i="6"/>
  <c r="M219" i="6"/>
  <c r="E219" i="6" s="1"/>
  <c r="N219" i="6"/>
  <c r="H219" i="6"/>
  <c r="Q219" i="6"/>
  <c r="U412" i="2"/>
  <c r="R413" i="2" s="1"/>
  <c r="S414" i="2"/>
  <c r="N227" i="1"/>
  <c r="O227" i="1" s="1"/>
  <c r="C228" i="1"/>
  <c r="C1416" i="10" l="1"/>
  <c r="C1417" i="10" s="1"/>
  <c r="C1418" i="10" s="1"/>
  <c r="E1416" i="10"/>
  <c r="I419" i="10"/>
  <c r="I420" i="10" s="1"/>
  <c r="I421" i="10" s="1"/>
  <c r="C419" i="10"/>
  <c r="U413" i="9"/>
  <c r="R414" i="9" s="1"/>
  <c r="S415" i="9"/>
  <c r="D416" i="8"/>
  <c r="G415" i="8"/>
  <c r="R413" i="8"/>
  <c r="P414" i="8"/>
  <c r="Q414" i="8"/>
  <c r="M414" i="8"/>
  <c r="E414" i="8" s="1"/>
  <c r="C415" i="8" s="1"/>
  <c r="O414" i="8"/>
  <c r="N414" i="8"/>
  <c r="H414" i="8"/>
  <c r="I414" i="8"/>
  <c r="F413" i="8"/>
  <c r="C220" i="6"/>
  <c r="I220" i="6" s="1"/>
  <c r="R219" i="6"/>
  <c r="F219" i="6"/>
  <c r="U413" i="2"/>
  <c r="R414" i="2" s="1"/>
  <c r="S415" i="2"/>
  <c r="K228" i="1"/>
  <c r="J228" i="1"/>
  <c r="L228" i="1"/>
  <c r="M228" i="1"/>
  <c r="I228" i="1"/>
  <c r="E228" i="1" s="1"/>
  <c r="E1417" i="10" l="1"/>
  <c r="E1418" i="10" s="1"/>
  <c r="E1419" i="10" s="1"/>
  <c r="G1417" i="10"/>
  <c r="C420" i="10"/>
  <c r="C421" i="10" s="1"/>
  <c r="C422" i="10" s="1"/>
  <c r="E420" i="10"/>
  <c r="U414" i="9"/>
  <c r="R415" i="9" s="1"/>
  <c r="S416" i="9"/>
  <c r="D417" i="8"/>
  <c r="G416" i="8"/>
  <c r="R414" i="8"/>
  <c r="P415" i="8"/>
  <c r="Q415" i="8"/>
  <c r="M415" i="8"/>
  <c r="E415" i="8" s="1"/>
  <c r="C416" i="8" s="1"/>
  <c r="N415" i="8"/>
  <c r="O415" i="8"/>
  <c r="H415" i="8"/>
  <c r="I415" i="8"/>
  <c r="F414" i="8"/>
  <c r="N220" i="6"/>
  <c r="O220" i="6"/>
  <c r="M220" i="6"/>
  <c r="E220" i="6" s="1"/>
  <c r="G220" i="6"/>
  <c r="P220" i="6"/>
  <c r="Q220" i="6"/>
  <c r="H220" i="6"/>
  <c r="U414" i="2"/>
  <c r="R415" i="2" s="1"/>
  <c r="S416" i="2"/>
  <c r="N228" i="1"/>
  <c r="O228" i="1" s="1"/>
  <c r="C229" i="1"/>
  <c r="G1418" i="10" l="1"/>
  <c r="G1419" i="10" s="1"/>
  <c r="G1420" i="10" s="1"/>
  <c r="I1418" i="10"/>
  <c r="E421" i="10"/>
  <c r="E422" i="10" s="1"/>
  <c r="E423" i="10" s="1"/>
  <c r="G421" i="10"/>
  <c r="U415" i="9"/>
  <c r="R416" i="9" s="1"/>
  <c r="S417" i="9"/>
  <c r="D418" i="8"/>
  <c r="G417" i="8"/>
  <c r="F415" i="8"/>
  <c r="P416" i="8"/>
  <c r="Q416" i="8"/>
  <c r="M416" i="8"/>
  <c r="E416" i="8" s="1"/>
  <c r="C417" i="8" s="1"/>
  <c r="O416" i="8"/>
  <c r="N416" i="8"/>
  <c r="H416" i="8"/>
  <c r="I416" i="8"/>
  <c r="R415" i="8"/>
  <c r="C221" i="6"/>
  <c r="I221" i="6" s="1"/>
  <c r="R220" i="6"/>
  <c r="F220" i="6"/>
  <c r="U415" i="2"/>
  <c r="R416" i="2" s="1"/>
  <c r="S417" i="2"/>
  <c r="M229" i="1"/>
  <c r="J229" i="1"/>
  <c r="I229" i="1"/>
  <c r="E229" i="1" s="1"/>
  <c r="K229" i="1"/>
  <c r="L229" i="1"/>
  <c r="I1419" i="10" l="1"/>
  <c r="I1420" i="10" s="1"/>
  <c r="I1421" i="10" s="1"/>
  <c r="C1419" i="10"/>
  <c r="G422" i="10"/>
  <c r="G423" i="10" s="1"/>
  <c r="G424" i="10" s="1"/>
  <c r="I422" i="10"/>
  <c r="U416" i="9"/>
  <c r="R417" i="9" s="1"/>
  <c r="S418" i="9"/>
  <c r="D419" i="8"/>
  <c r="G418" i="8"/>
  <c r="F416" i="8"/>
  <c r="P417" i="8"/>
  <c r="Q417" i="8"/>
  <c r="M417" i="8"/>
  <c r="E417" i="8" s="1"/>
  <c r="C418" i="8" s="1"/>
  <c r="O417" i="8"/>
  <c r="N417" i="8"/>
  <c r="H417" i="8"/>
  <c r="I417" i="8"/>
  <c r="R416" i="8"/>
  <c r="H221" i="6"/>
  <c r="M221" i="6"/>
  <c r="E221" i="6" s="1"/>
  <c r="Q221" i="6"/>
  <c r="N221" i="6"/>
  <c r="G221" i="6"/>
  <c r="P221" i="6"/>
  <c r="O221" i="6"/>
  <c r="U416" i="2"/>
  <c r="R417" i="2" s="1"/>
  <c r="S418" i="2"/>
  <c r="N229" i="1"/>
  <c r="O229" i="1" s="1"/>
  <c r="C230" i="1"/>
  <c r="C1420" i="10" l="1"/>
  <c r="C1421" i="10" s="1"/>
  <c r="C1422" i="10" s="1"/>
  <c r="E1420" i="10"/>
  <c r="I423" i="10"/>
  <c r="I424" i="10" s="1"/>
  <c r="I425" i="10" s="1"/>
  <c r="C423" i="10"/>
  <c r="U417" i="9"/>
  <c r="R418" i="9" s="1"/>
  <c r="S419" i="9"/>
  <c r="D420" i="8"/>
  <c r="G419" i="8"/>
  <c r="R417" i="8"/>
  <c r="P418" i="8"/>
  <c r="Q418" i="8"/>
  <c r="M418" i="8"/>
  <c r="E418" i="8" s="1"/>
  <c r="C419" i="8" s="1"/>
  <c r="O418" i="8"/>
  <c r="N418" i="8"/>
  <c r="H418" i="8"/>
  <c r="I418" i="8"/>
  <c r="F417" i="8"/>
  <c r="R221" i="6"/>
  <c r="F221" i="6"/>
  <c r="C222" i="6"/>
  <c r="I222" i="6" s="1"/>
  <c r="U417" i="2"/>
  <c r="R418" i="2" s="1"/>
  <c r="S419" i="2"/>
  <c r="I230" i="1"/>
  <c r="E230" i="1" s="1"/>
  <c r="C231" i="1" s="1"/>
  <c r="M230" i="1"/>
  <c r="L230" i="1"/>
  <c r="K230" i="1"/>
  <c r="J230" i="1"/>
  <c r="E1421" i="10" l="1"/>
  <c r="E1422" i="10" s="1"/>
  <c r="E1423" i="10" s="1"/>
  <c r="G1421" i="10"/>
  <c r="C424" i="10"/>
  <c r="C425" i="10" s="1"/>
  <c r="C426" i="10" s="1"/>
  <c r="E424" i="10"/>
  <c r="U418" i="9"/>
  <c r="R419" i="9" s="1"/>
  <c r="S420" i="9"/>
  <c r="D421" i="8"/>
  <c r="G420" i="8"/>
  <c r="P419" i="8"/>
  <c r="Q419" i="8"/>
  <c r="M419" i="8"/>
  <c r="E419" i="8" s="1"/>
  <c r="C420" i="8" s="1"/>
  <c r="N419" i="8"/>
  <c r="O419" i="8"/>
  <c r="H419" i="8"/>
  <c r="I419" i="8"/>
  <c r="F418" i="8"/>
  <c r="R418" i="8"/>
  <c r="G222" i="6"/>
  <c r="P222" i="6"/>
  <c r="H222" i="6"/>
  <c r="M222" i="6"/>
  <c r="E222" i="6" s="1"/>
  <c r="Q222" i="6"/>
  <c r="N222" i="6"/>
  <c r="O222" i="6"/>
  <c r="U418" i="2"/>
  <c r="R419" i="2" s="1"/>
  <c r="S420" i="2"/>
  <c r="L231" i="1"/>
  <c r="K231" i="1"/>
  <c r="M231" i="1"/>
  <c r="I231" i="1"/>
  <c r="E231" i="1" s="1"/>
  <c r="J231" i="1"/>
  <c r="N230" i="1"/>
  <c r="O230" i="1" s="1"/>
  <c r="G1422" i="10" l="1"/>
  <c r="G1423" i="10" s="1"/>
  <c r="G1424" i="10" s="1"/>
  <c r="I1422" i="10"/>
  <c r="E425" i="10"/>
  <c r="E426" i="10" s="1"/>
  <c r="E427" i="10" s="1"/>
  <c r="G425" i="10"/>
  <c r="U419" i="9"/>
  <c r="R420" i="9" s="1"/>
  <c r="S421" i="9"/>
  <c r="D422" i="8"/>
  <c r="G421" i="8"/>
  <c r="F419" i="8"/>
  <c r="R419" i="8"/>
  <c r="P420" i="8"/>
  <c r="Q420" i="8"/>
  <c r="M420" i="8"/>
  <c r="E420" i="8" s="1"/>
  <c r="C421" i="8" s="1"/>
  <c r="O420" i="8"/>
  <c r="N420" i="8"/>
  <c r="H420" i="8"/>
  <c r="I420" i="8"/>
  <c r="C223" i="6"/>
  <c r="I223" i="6" s="1"/>
  <c r="R222" i="6"/>
  <c r="F222" i="6"/>
  <c r="U419" i="2"/>
  <c r="R420" i="2" s="1"/>
  <c r="S421" i="2"/>
  <c r="N231" i="1"/>
  <c r="O231" i="1" s="1"/>
  <c r="C232" i="1"/>
  <c r="I1423" i="10" l="1"/>
  <c r="I1424" i="10" s="1"/>
  <c r="I1425" i="10" s="1"/>
  <c r="C1423" i="10"/>
  <c r="G426" i="10"/>
  <c r="G427" i="10" s="1"/>
  <c r="G428" i="10" s="1"/>
  <c r="I426" i="10"/>
  <c r="U420" i="9"/>
  <c r="R421" i="9" s="1"/>
  <c r="S422" i="9"/>
  <c r="D423" i="8"/>
  <c r="G422" i="8"/>
  <c r="F420" i="8"/>
  <c r="P421" i="8"/>
  <c r="Q421" i="8"/>
  <c r="M421" i="8"/>
  <c r="E421" i="8" s="1"/>
  <c r="C422" i="8" s="1"/>
  <c r="O421" i="8"/>
  <c r="N421" i="8"/>
  <c r="H421" i="8"/>
  <c r="I421" i="8"/>
  <c r="R420" i="8"/>
  <c r="O223" i="6"/>
  <c r="G223" i="6"/>
  <c r="P223" i="6"/>
  <c r="M223" i="6"/>
  <c r="E223" i="6" s="1"/>
  <c r="N223" i="6"/>
  <c r="H223" i="6"/>
  <c r="Q223" i="6"/>
  <c r="U420" i="2"/>
  <c r="R421" i="2" s="1"/>
  <c r="S422" i="2"/>
  <c r="K232" i="1"/>
  <c r="J232" i="1"/>
  <c r="L232" i="1"/>
  <c r="I232" i="1"/>
  <c r="E232" i="1" s="1"/>
  <c r="M232" i="1"/>
  <c r="C1424" i="10" l="1"/>
  <c r="C1425" i="10" s="1"/>
  <c r="C1426" i="10" s="1"/>
  <c r="E1424" i="10"/>
  <c r="I427" i="10"/>
  <c r="I428" i="10" s="1"/>
  <c r="I429" i="10" s="1"/>
  <c r="C427" i="10"/>
  <c r="U421" i="9"/>
  <c r="R422" i="9" s="1"/>
  <c r="S423" i="9"/>
  <c r="D424" i="8"/>
  <c r="G423" i="8"/>
  <c r="R421" i="8"/>
  <c r="P422" i="8"/>
  <c r="Q422" i="8"/>
  <c r="M422" i="8"/>
  <c r="E422" i="8" s="1"/>
  <c r="C423" i="8" s="1"/>
  <c r="O422" i="8"/>
  <c r="N422" i="8"/>
  <c r="H422" i="8"/>
  <c r="I422" i="8"/>
  <c r="F421" i="8"/>
  <c r="C224" i="6"/>
  <c r="I224" i="6" s="1"/>
  <c r="R223" i="6"/>
  <c r="F223" i="6"/>
  <c r="U421" i="2"/>
  <c r="R422" i="2" s="1"/>
  <c r="S423" i="2"/>
  <c r="N232" i="1"/>
  <c r="O232" i="1" s="1"/>
  <c r="C233" i="1"/>
  <c r="E1425" i="10" l="1"/>
  <c r="E1426" i="10" s="1"/>
  <c r="E1427" i="10" s="1"/>
  <c r="G1425" i="10"/>
  <c r="C428" i="10"/>
  <c r="C429" i="10" s="1"/>
  <c r="C430" i="10" s="1"/>
  <c r="E428" i="10"/>
  <c r="U422" i="9"/>
  <c r="R423" i="9" s="1"/>
  <c r="S424" i="9"/>
  <c r="D425" i="8"/>
  <c r="G424" i="8"/>
  <c r="P423" i="8"/>
  <c r="Q423" i="8"/>
  <c r="M423" i="8"/>
  <c r="E423" i="8" s="1"/>
  <c r="C424" i="8" s="1"/>
  <c r="N423" i="8"/>
  <c r="O423" i="8"/>
  <c r="H423" i="8"/>
  <c r="I423" i="8"/>
  <c r="F422" i="8"/>
  <c r="R422" i="8"/>
  <c r="N224" i="6"/>
  <c r="O224" i="6"/>
  <c r="M224" i="6"/>
  <c r="E224" i="6" s="1"/>
  <c r="G224" i="6"/>
  <c r="P224" i="6"/>
  <c r="Q224" i="6"/>
  <c r="H224" i="6"/>
  <c r="U422" i="2"/>
  <c r="R423" i="2" s="1"/>
  <c r="S424" i="2"/>
  <c r="J233" i="1"/>
  <c r="I233" i="1"/>
  <c r="E233" i="1" s="1"/>
  <c r="C234" i="1" s="1"/>
  <c r="M233" i="1"/>
  <c r="K233" i="1"/>
  <c r="L233" i="1"/>
  <c r="G1426" i="10" l="1"/>
  <c r="G1427" i="10" s="1"/>
  <c r="G1428" i="10" s="1"/>
  <c r="I1426" i="10"/>
  <c r="E429" i="10"/>
  <c r="E430" i="10" s="1"/>
  <c r="E431" i="10" s="1"/>
  <c r="G429" i="10"/>
  <c r="S425" i="9"/>
  <c r="U423" i="9"/>
  <c r="R424" i="9" s="1"/>
  <c r="D426" i="8"/>
  <c r="G425" i="8"/>
  <c r="R423" i="8"/>
  <c r="P424" i="8"/>
  <c r="Q424" i="8"/>
  <c r="M424" i="8"/>
  <c r="E424" i="8" s="1"/>
  <c r="C425" i="8" s="1"/>
  <c r="O424" i="8"/>
  <c r="N424" i="8"/>
  <c r="H424" i="8"/>
  <c r="I424" i="8"/>
  <c r="F423" i="8"/>
  <c r="C225" i="6"/>
  <c r="I225" i="6" s="1"/>
  <c r="R224" i="6"/>
  <c r="F224" i="6"/>
  <c r="U423" i="2"/>
  <c r="R424" i="2" s="1"/>
  <c r="S425" i="2"/>
  <c r="M234" i="1"/>
  <c r="L234" i="1"/>
  <c r="I234" i="1"/>
  <c r="E234" i="1" s="1"/>
  <c r="J234" i="1"/>
  <c r="K234" i="1"/>
  <c r="N233" i="1"/>
  <c r="O233" i="1" s="1"/>
  <c r="I1427" i="10" l="1"/>
  <c r="I1428" i="10" s="1"/>
  <c r="I1429" i="10" s="1"/>
  <c r="C1427" i="10"/>
  <c r="G430" i="10"/>
  <c r="G431" i="10" s="1"/>
  <c r="G432" i="10" s="1"/>
  <c r="I430" i="10"/>
  <c r="U424" i="9"/>
  <c r="R425" i="9" s="1"/>
  <c r="S426" i="9"/>
  <c r="D427" i="8"/>
  <c r="G426" i="8"/>
  <c r="F424" i="8"/>
  <c r="P425" i="8"/>
  <c r="Q425" i="8"/>
  <c r="M425" i="8"/>
  <c r="E425" i="8" s="1"/>
  <c r="C426" i="8" s="1"/>
  <c r="O425" i="8"/>
  <c r="N425" i="8"/>
  <c r="H425" i="8"/>
  <c r="I425" i="8"/>
  <c r="R424" i="8"/>
  <c r="H225" i="6"/>
  <c r="M225" i="6"/>
  <c r="E225" i="6" s="1"/>
  <c r="Q225" i="6"/>
  <c r="P225" i="6"/>
  <c r="G225" i="6"/>
  <c r="N225" i="6"/>
  <c r="O225" i="6"/>
  <c r="U424" i="2"/>
  <c r="R425" i="2" s="1"/>
  <c r="S426" i="2"/>
  <c r="N234" i="1"/>
  <c r="O234" i="1" s="1"/>
  <c r="C235" i="1"/>
  <c r="C1428" i="10" l="1"/>
  <c r="C1429" i="10" s="1"/>
  <c r="C1430" i="10" s="1"/>
  <c r="E1428" i="10"/>
  <c r="I431" i="10"/>
  <c r="I432" i="10" s="1"/>
  <c r="I433" i="10" s="1"/>
  <c r="C431" i="10"/>
  <c r="U425" i="9"/>
  <c r="R426" i="9" s="1"/>
  <c r="S427" i="9"/>
  <c r="D428" i="8"/>
  <c r="G427" i="8"/>
  <c r="F425" i="8"/>
  <c r="P426" i="8"/>
  <c r="Q426" i="8"/>
  <c r="M426" i="8"/>
  <c r="E426" i="8" s="1"/>
  <c r="C427" i="8" s="1"/>
  <c r="O426" i="8"/>
  <c r="N426" i="8"/>
  <c r="H426" i="8"/>
  <c r="I426" i="8"/>
  <c r="R425" i="8"/>
  <c r="F225" i="6"/>
  <c r="C226" i="6"/>
  <c r="I226" i="6" s="1"/>
  <c r="R225" i="6"/>
  <c r="U425" i="2"/>
  <c r="R426" i="2" s="1"/>
  <c r="S427" i="2"/>
  <c r="L235" i="1"/>
  <c r="K235" i="1"/>
  <c r="M235" i="1"/>
  <c r="J235" i="1"/>
  <c r="I235" i="1"/>
  <c r="E235" i="1" s="1"/>
  <c r="E1429" i="10" l="1"/>
  <c r="E1430" i="10" s="1"/>
  <c r="E1431" i="10" s="1"/>
  <c r="G1429" i="10"/>
  <c r="C432" i="10"/>
  <c r="C433" i="10" s="1"/>
  <c r="C434" i="10" s="1"/>
  <c r="E432" i="10"/>
  <c r="U426" i="9"/>
  <c r="R427" i="9" s="1"/>
  <c r="S428" i="9"/>
  <c r="D429" i="8"/>
  <c r="G428" i="8"/>
  <c r="P427" i="8"/>
  <c r="Q427" i="8"/>
  <c r="M427" i="8"/>
  <c r="E427" i="8" s="1"/>
  <c r="C428" i="8" s="1"/>
  <c r="N427" i="8"/>
  <c r="O427" i="8"/>
  <c r="H427" i="8"/>
  <c r="I427" i="8"/>
  <c r="F426" i="8"/>
  <c r="R426" i="8"/>
  <c r="G226" i="6"/>
  <c r="P226" i="6"/>
  <c r="O226" i="6"/>
  <c r="Q226" i="6"/>
  <c r="M226" i="6"/>
  <c r="E226" i="6" s="1"/>
  <c r="H226" i="6"/>
  <c r="N226" i="6"/>
  <c r="U426" i="2"/>
  <c r="R427" i="2" s="1"/>
  <c r="S428" i="2"/>
  <c r="N235" i="1"/>
  <c r="O235" i="1" s="1"/>
  <c r="C236" i="1"/>
  <c r="G1430" i="10" l="1"/>
  <c r="G1431" i="10" s="1"/>
  <c r="G1432" i="10" s="1"/>
  <c r="I1430" i="10"/>
  <c r="E433" i="10"/>
  <c r="E434" i="10" s="1"/>
  <c r="E435" i="10" s="1"/>
  <c r="G433" i="10"/>
  <c r="U427" i="9"/>
  <c r="R428" i="9" s="1"/>
  <c r="S429" i="9"/>
  <c r="D430" i="8"/>
  <c r="G429" i="8"/>
  <c r="F427" i="8"/>
  <c r="P428" i="8"/>
  <c r="Q428" i="8"/>
  <c r="M428" i="8"/>
  <c r="E428" i="8" s="1"/>
  <c r="C429" i="8" s="1"/>
  <c r="O428" i="8"/>
  <c r="N428" i="8"/>
  <c r="H428" i="8"/>
  <c r="I428" i="8"/>
  <c r="R427" i="8"/>
  <c r="R226" i="6"/>
  <c r="C227" i="6"/>
  <c r="I227" i="6" s="1"/>
  <c r="F226" i="6"/>
  <c r="U427" i="2"/>
  <c r="R428" i="2" s="1"/>
  <c r="S429" i="2"/>
  <c r="K236" i="1"/>
  <c r="J236" i="1"/>
  <c r="M236" i="1"/>
  <c r="L236" i="1"/>
  <c r="I236" i="1"/>
  <c r="E236" i="1" s="1"/>
  <c r="I1431" i="10" l="1"/>
  <c r="I1432" i="10" s="1"/>
  <c r="I1433" i="10" s="1"/>
  <c r="C1431" i="10"/>
  <c r="G434" i="10"/>
  <c r="G435" i="10" s="1"/>
  <c r="G436" i="10" s="1"/>
  <c r="I434" i="10"/>
  <c r="U428" i="9"/>
  <c r="R429" i="9" s="1"/>
  <c r="S430" i="9"/>
  <c r="D431" i="8"/>
  <c r="G430" i="8"/>
  <c r="F428" i="8"/>
  <c r="P429" i="8"/>
  <c r="Q429" i="8"/>
  <c r="M429" i="8"/>
  <c r="E429" i="8" s="1"/>
  <c r="C430" i="8" s="1"/>
  <c r="O429" i="8"/>
  <c r="N429" i="8"/>
  <c r="H429" i="8"/>
  <c r="I429" i="8"/>
  <c r="R428" i="8"/>
  <c r="O227" i="6"/>
  <c r="H227" i="6"/>
  <c r="N227" i="6"/>
  <c r="P227" i="6"/>
  <c r="Q227" i="6"/>
  <c r="G227" i="6"/>
  <c r="M227" i="6"/>
  <c r="E227" i="6" s="1"/>
  <c r="U428" i="2"/>
  <c r="R429" i="2" s="1"/>
  <c r="S430" i="2"/>
  <c r="N236" i="1"/>
  <c r="O236" i="1" s="1"/>
  <c r="C237" i="1"/>
  <c r="C1432" i="10" l="1"/>
  <c r="C1433" i="10" s="1"/>
  <c r="C1434" i="10" s="1"/>
  <c r="E1432" i="10"/>
  <c r="I435" i="10"/>
  <c r="I436" i="10" s="1"/>
  <c r="I437" i="10" s="1"/>
  <c r="C435" i="10"/>
  <c r="U429" i="9"/>
  <c r="R430" i="9" s="1"/>
  <c r="S431" i="9"/>
  <c r="D432" i="8"/>
  <c r="G431" i="8"/>
  <c r="R429" i="8"/>
  <c r="P430" i="8"/>
  <c r="Q430" i="8"/>
  <c r="M430" i="8"/>
  <c r="E430" i="8" s="1"/>
  <c r="C431" i="8" s="1"/>
  <c r="O430" i="8"/>
  <c r="N430" i="8"/>
  <c r="H430" i="8"/>
  <c r="I430" i="8"/>
  <c r="F429" i="8"/>
  <c r="F227" i="6"/>
  <c r="R227" i="6"/>
  <c r="C228" i="6"/>
  <c r="I228" i="6" s="1"/>
  <c r="R430" i="2"/>
  <c r="U430" i="2" s="1"/>
  <c r="U429" i="2"/>
  <c r="S431" i="2"/>
  <c r="M237" i="1"/>
  <c r="J237" i="1"/>
  <c r="I237" i="1"/>
  <c r="E237" i="1" s="1"/>
  <c r="K237" i="1"/>
  <c r="L237" i="1"/>
  <c r="E1433" i="10" l="1"/>
  <c r="E1434" i="10" s="1"/>
  <c r="E1435" i="10" s="1"/>
  <c r="G1433" i="10"/>
  <c r="C436" i="10"/>
  <c r="C437" i="10" s="1"/>
  <c r="C438" i="10" s="1"/>
  <c r="E436" i="10"/>
  <c r="U430" i="9"/>
  <c r="R431" i="9" s="1"/>
  <c r="S432" i="9"/>
  <c r="D433" i="8"/>
  <c r="G432" i="8"/>
  <c r="P431" i="8"/>
  <c r="Q431" i="8"/>
  <c r="M431" i="8"/>
  <c r="E431" i="8" s="1"/>
  <c r="C432" i="8" s="1"/>
  <c r="N431" i="8"/>
  <c r="O431" i="8"/>
  <c r="H431" i="8"/>
  <c r="I431" i="8"/>
  <c r="F430" i="8"/>
  <c r="R430" i="8"/>
  <c r="N228" i="6"/>
  <c r="G228" i="6"/>
  <c r="M228" i="6"/>
  <c r="E228" i="6" s="1"/>
  <c r="H228" i="6"/>
  <c r="O228" i="6"/>
  <c r="P228" i="6"/>
  <c r="Q228" i="6"/>
  <c r="S432" i="2"/>
  <c r="R431" i="2"/>
  <c r="N237" i="1"/>
  <c r="O237" i="1" s="1"/>
  <c r="C238" i="1"/>
  <c r="G1434" i="10" l="1"/>
  <c r="G1435" i="10" s="1"/>
  <c r="G1436" i="10" s="1"/>
  <c r="I1434" i="10"/>
  <c r="E437" i="10"/>
  <c r="E438" i="10" s="1"/>
  <c r="E439" i="10" s="1"/>
  <c r="G437" i="10"/>
  <c r="U431" i="9"/>
  <c r="R432" i="9" s="1"/>
  <c r="S433" i="9"/>
  <c r="D434" i="8"/>
  <c r="G433" i="8"/>
  <c r="F431" i="8"/>
  <c r="P432" i="8"/>
  <c r="Q432" i="8"/>
  <c r="M432" i="8"/>
  <c r="E432" i="8" s="1"/>
  <c r="C433" i="8" s="1"/>
  <c r="O432" i="8"/>
  <c r="N432" i="8"/>
  <c r="H432" i="8"/>
  <c r="I432" i="8"/>
  <c r="R431" i="8"/>
  <c r="C229" i="6"/>
  <c r="I229" i="6" s="1"/>
  <c r="R228" i="6"/>
  <c r="F228" i="6"/>
  <c r="S433" i="2"/>
  <c r="U431" i="2"/>
  <c r="R432" i="2" s="1"/>
  <c r="I238" i="1"/>
  <c r="E238" i="1" s="1"/>
  <c r="C239" i="1" s="1"/>
  <c r="M238" i="1"/>
  <c r="L238" i="1"/>
  <c r="J238" i="1"/>
  <c r="K238" i="1"/>
  <c r="I1435" i="10" l="1"/>
  <c r="I1436" i="10" s="1"/>
  <c r="I1437" i="10" s="1"/>
  <c r="C1435" i="10"/>
  <c r="G438" i="10"/>
  <c r="G439" i="10" s="1"/>
  <c r="G440" i="10" s="1"/>
  <c r="I438" i="10"/>
  <c r="U432" i="9"/>
  <c r="R433" i="9" s="1"/>
  <c r="S434" i="9"/>
  <c r="D435" i="8"/>
  <c r="G434" i="8"/>
  <c r="R432" i="8"/>
  <c r="P433" i="8"/>
  <c r="Q433" i="8"/>
  <c r="M433" i="8"/>
  <c r="E433" i="8" s="1"/>
  <c r="C434" i="8" s="1"/>
  <c r="O433" i="8"/>
  <c r="N433" i="8"/>
  <c r="H433" i="8"/>
  <c r="I433" i="8"/>
  <c r="F432" i="8"/>
  <c r="H229" i="6"/>
  <c r="M229" i="6"/>
  <c r="E229" i="6" s="1"/>
  <c r="C230" i="6" s="1"/>
  <c r="I230" i="6" s="1"/>
  <c r="Q229" i="6"/>
  <c r="P229" i="6"/>
  <c r="G229" i="6"/>
  <c r="N229" i="6"/>
  <c r="O229" i="6"/>
  <c r="U432" i="2"/>
  <c r="R433" i="2" s="1"/>
  <c r="S434" i="2"/>
  <c r="L239" i="1"/>
  <c r="K239" i="1"/>
  <c r="M239" i="1"/>
  <c r="I239" i="1"/>
  <c r="E239" i="1" s="1"/>
  <c r="C240" i="1" s="1"/>
  <c r="J239" i="1"/>
  <c r="N238" i="1"/>
  <c r="O238" i="1" s="1"/>
  <c r="C1436" i="10" l="1"/>
  <c r="C1437" i="10" s="1"/>
  <c r="C1438" i="10" s="1"/>
  <c r="E1436" i="10"/>
  <c r="I439" i="10"/>
  <c r="I440" i="10" s="1"/>
  <c r="I441" i="10" s="1"/>
  <c r="C439" i="10"/>
  <c r="U433" i="9"/>
  <c r="R434" i="9" s="1"/>
  <c r="S435" i="9"/>
  <c r="D436" i="8"/>
  <c r="G435" i="8"/>
  <c r="R433" i="8"/>
  <c r="P434" i="8"/>
  <c r="Q434" i="8"/>
  <c r="M434" i="8"/>
  <c r="E434" i="8" s="1"/>
  <c r="C435" i="8" s="1"/>
  <c r="O434" i="8"/>
  <c r="N434" i="8"/>
  <c r="H434" i="8"/>
  <c r="I434" i="8"/>
  <c r="F433" i="8"/>
  <c r="R229" i="6"/>
  <c r="G230" i="6"/>
  <c r="N230" i="6"/>
  <c r="O230" i="6"/>
  <c r="P230" i="6"/>
  <c r="Q230" i="6"/>
  <c r="H230" i="6"/>
  <c r="M230" i="6"/>
  <c r="E230" i="6" s="1"/>
  <c r="F229" i="6"/>
  <c r="U433" i="2"/>
  <c r="R434" i="2" s="1"/>
  <c r="S435" i="2"/>
  <c r="K240" i="1"/>
  <c r="J240" i="1"/>
  <c r="L240" i="1"/>
  <c r="I240" i="1"/>
  <c r="E240" i="1" s="1"/>
  <c r="C241" i="1" s="1"/>
  <c r="M240" i="1"/>
  <c r="N239" i="1"/>
  <c r="O239" i="1" s="1"/>
  <c r="E1437" i="10" l="1"/>
  <c r="E1438" i="10" s="1"/>
  <c r="E1439" i="10" s="1"/>
  <c r="G1437" i="10"/>
  <c r="C440" i="10"/>
  <c r="C441" i="10" s="1"/>
  <c r="C442" i="10" s="1"/>
  <c r="E440" i="10"/>
  <c r="U434" i="9"/>
  <c r="R435" i="9" s="1"/>
  <c r="S436" i="9"/>
  <c r="D437" i="8"/>
  <c r="G436" i="8"/>
  <c r="P435" i="8"/>
  <c r="Q435" i="8"/>
  <c r="M435" i="8"/>
  <c r="E435" i="8" s="1"/>
  <c r="C436" i="8" s="1"/>
  <c r="N435" i="8"/>
  <c r="O435" i="8"/>
  <c r="H435" i="8"/>
  <c r="I435" i="8"/>
  <c r="F434" i="8"/>
  <c r="R434" i="8"/>
  <c r="C231" i="6"/>
  <c r="I231" i="6" s="1"/>
  <c r="R230" i="6"/>
  <c r="F230" i="6"/>
  <c r="U434" i="2"/>
  <c r="R435" i="2" s="1"/>
  <c r="S436" i="2"/>
  <c r="J241" i="1"/>
  <c r="I241" i="1"/>
  <c r="E241" i="1" s="1"/>
  <c r="C242" i="1" s="1"/>
  <c r="M241" i="1"/>
  <c r="L241" i="1"/>
  <c r="K241" i="1"/>
  <c r="N240" i="1"/>
  <c r="O240" i="1" s="1"/>
  <c r="G1438" i="10" l="1"/>
  <c r="G1439" i="10" s="1"/>
  <c r="G1440" i="10" s="1"/>
  <c r="I1438" i="10"/>
  <c r="E441" i="10"/>
  <c r="E442" i="10" s="1"/>
  <c r="E443" i="10" s="1"/>
  <c r="G441" i="10"/>
  <c r="U435" i="9"/>
  <c r="R436" i="9" s="1"/>
  <c r="S437" i="9"/>
  <c r="D438" i="8"/>
  <c r="G437" i="8"/>
  <c r="P436" i="8"/>
  <c r="Q436" i="8"/>
  <c r="M436" i="8"/>
  <c r="E436" i="8" s="1"/>
  <c r="C437" i="8" s="1"/>
  <c r="O436" i="8"/>
  <c r="N436" i="8"/>
  <c r="H436" i="8"/>
  <c r="I436" i="8"/>
  <c r="F435" i="8"/>
  <c r="R435" i="8"/>
  <c r="H231" i="6"/>
  <c r="M231" i="6"/>
  <c r="E231" i="6" s="1"/>
  <c r="Q231" i="6"/>
  <c r="N231" i="6"/>
  <c r="O231" i="6"/>
  <c r="P231" i="6"/>
  <c r="G231" i="6"/>
  <c r="U435" i="2"/>
  <c r="R436" i="2" s="1"/>
  <c r="S437" i="2"/>
  <c r="M242" i="1"/>
  <c r="L242" i="1"/>
  <c r="I242" i="1"/>
  <c r="E242" i="1" s="1"/>
  <c r="J242" i="1"/>
  <c r="K242" i="1"/>
  <c r="N241" i="1"/>
  <c r="O241" i="1" s="1"/>
  <c r="I1439" i="10" l="1"/>
  <c r="I1440" i="10" s="1"/>
  <c r="I1441" i="10" s="1"/>
  <c r="C1439" i="10"/>
  <c r="G442" i="10"/>
  <c r="G443" i="10" s="1"/>
  <c r="G444" i="10" s="1"/>
  <c r="I442" i="10"/>
  <c r="U436" i="9"/>
  <c r="R437" i="9" s="1"/>
  <c r="S438" i="9"/>
  <c r="D439" i="8"/>
  <c r="G438" i="8"/>
  <c r="P437" i="8"/>
  <c r="Q437" i="8"/>
  <c r="M437" i="8"/>
  <c r="E437" i="8" s="1"/>
  <c r="C438" i="8" s="1"/>
  <c r="O437" i="8"/>
  <c r="N437" i="8"/>
  <c r="H437" i="8"/>
  <c r="I437" i="8"/>
  <c r="F436" i="8"/>
  <c r="R436" i="8"/>
  <c r="F231" i="6"/>
  <c r="R231" i="6"/>
  <c r="C232" i="6"/>
  <c r="I232" i="6" s="1"/>
  <c r="U436" i="2"/>
  <c r="R437" i="2" s="1"/>
  <c r="S438" i="2"/>
  <c r="C243" i="1"/>
  <c r="N242" i="1"/>
  <c r="O242" i="1" s="1"/>
  <c r="C1440" i="10" l="1"/>
  <c r="C1441" i="10" s="1"/>
  <c r="C1442" i="10" s="1"/>
  <c r="E1440" i="10"/>
  <c r="I443" i="10"/>
  <c r="I444" i="10" s="1"/>
  <c r="I445" i="10" s="1"/>
  <c r="C443" i="10"/>
  <c r="U437" i="9"/>
  <c r="R438" i="9" s="1"/>
  <c r="S439" i="9"/>
  <c r="D440" i="8"/>
  <c r="G439" i="8"/>
  <c r="P438" i="8"/>
  <c r="Q438" i="8"/>
  <c r="M438" i="8"/>
  <c r="E438" i="8" s="1"/>
  <c r="C439" i="8" s="1"/>
  <c r="O438" i="8"/>
  <c r="N438" i="8"/>
  <c r="H438" i="8"/>
  <c r="I438" i="8"/>
  <c r="F437" i="8"/>
  <c r="R437" i="8"/>
  <c r="G232" i="6"/>
  <c r="P232" i="6"/>
  <c r="H232" i="6"/>
  <c r="M232" i="6"/>
  <c r="E232" i="6" s="1"/>
  <c r="Q232" i="6"/>
  <c r="N232" i="6"/>
  <c r="O232" i="6"/>
  <c r="U437" i="2"/>
  <c r="R438" i="2" s="1"/>
  <c r="S439" i="2"/>
  <c r="L243" i="1"/>
  <c r="K243" i="1"/>
  <c r="I243" i="1"/>
  <c r="E243" i="1" s="1"/>
  <c r="C244" i="1" s="1"/>
  <c r="M243" i="1"/>
  <c r="J243" i="1"/>
  <c r="E1441" i="10" l="1"/>
  <c r="E1442" i="10" s="1"/>
  <c r="E1443" i="10" s="1"/>
  <c r="G1441" i="10"/>
  <c r="C444" i="10"/>
  <c r="C445" i="10" s="1"/>
  <c r="C446" i="10" s="1"/>
  <c r="E444" i="10"/>
  <c r="U438" i="9"/>
  <c r="R439" i="9" s="1"/>
  <c r="S440" i="9"/>
  <c r="D441" i="8"/>
  <c r="G440" i="8"/>
  <c r="P439" i="8"/>
  <c r="Q439" i="8"/>
  <c r="M439" i="8"/>
  <c r="E439" i="8" s="1"/>
  <c r="C440" i="8" s="1"/>
  <c r="N439" i="8"/>
  <c r="O439" i="8"/>
  <c r="H439" i="8"/>
  <c r="I439" i="8"/>
  <c r="F438" i="8"/>
  <c r="R438" i="8"/>
  <c r="C233" i="6"/>
  <c r="I233" i="6" s="1"/>
  <c r="R232" i="6"/>
  <c r="F232" i="6"/>
  <c r="U438" i="2"/>
  <c r="R439" i="2" s="1"/>
  <c r="S440" i="2"/>
  <c r="N243" i="1"/>
  <c r="O243" i="1" s="1"/>
  <c r="K244" i="1"/>
  <c r="J244" i="1"/>
  <c r="L244" i="1"/>
  <c r="M244" i="1"/>
  <c r="I244" i="1"/>
  <c r="E244" i="1" s="1"/>
  <c r="G1442" i="10" l="1"/>
  <c r="G1443" i="10" s="1"/>
  <c r="G1444" i="10" s="1"/>
  <c r="I1442" i="10"/>
  <c r="E445" i="10"/>
  <c r="E446" i="10" s="1"/>
  <c r="E447" i="10" s="1"/>
  <c r="G445" i="10"/>
  <c r="U439" i="9"/>
  <c r="R440" i="9" s="1"/>
  <c r="S441" i="9"/>
  <c r="D442" i="8"/>
  <c r="G441" i="8"/>
  <c r="F439" i="8"/>
  <c r="P440" i="8"/>
  <c r="Q440" i="8"/>
  <c r="M440" i="8"/>
  <c r="E440" i="8" s="1"/>
  <c r="C441" i="8" s="1"/>
  <c r="O440" i="8"/>
  <c r="N440" i="8"/>
  <c r="H440" i="8"/>
  <c r="I440" i="8"/>
  <c r="R439" i="8"/>
  <c r="O233" i="6"/>
  <c r="G233" i="6"/>
  <c r="P233" i="6"/>
  <c r="H233" i="6"/>
  <c r="M233" i="6"/>
  <c r="E233" i="6" s="1"/>
  <c r="Q233" i="6"/>
  <c r="N233" i="6"/>
  <c r="U439" i="2"/>
  <c r="R440" i="2" s="1"/>
  <c r="S441" i="2"/>
  <c r="N244" i="1"/>
  <c r="O244" i="1" s="1"/>
  <c r="C245" i="1"/>
  <c r="I1443" i="10" l="1"/>
  <c r="I1444" i="10" s="1"/>
  <c r="I1445" i="10" s="1"/>
  <c r="C1443" i="10"/>
  <c r="G446" i="10"/>
  <c r="G447" i="10" s="1"/>
  <c r="G448" i="10" s="1"/>
  <c r="I446" i="10"/>
  <c r="U440" i="9"/>
  <c r="R441" i="9" s="1"/>
  <c r="S442" i="9"/>
  <c r="D443" i="8"/>
  <c r="G442" i="8"/>
  <c r="P441" i="8"/>
  <c r="Q441" i="8"/>
  <c r="M441" i="8"/>
  <c r="E441" i="8" s="1"/>
  <c r="C442" i="8" s="1"/>
  <c r="O441" i="8"/>
  <c r="N441" i="8"/>
  <c r="H441" i="8"/>
  <c r="I441" i="8"/>
  <c r="F440" i="8"/>
  <c r="R440" i="8"/>
  <c r="R233" i="6"/>
  <c r="F233" i="6"/>
  <c r="C234" i="6"/>
  <c r="I234" i="6" s="1"/>
  <c r="U440" i="2"/>
  <c r="R441" i="2" s="1"/>
  <c r="S442" i="2"/>
  <c r="M245" i="1"/>
  <c r="J245" i="1"/>
  <c r="I245" i="1"/>
  <c r="E245" i="1" s="1"/>
  <c r="K245" i="1"/>
  <c r="L245" i="1"/>
  <c r="C1444" i="10" l="1"/>
  <c r="C1445" i="10" s="1"/>
  <c r="C1446" i="10" s="1"/>
  <c r="E1444" i="10"/>
  <c r="I447" i="10"/>
  <c r="I448" i="10" s="1"/>
  <c r="I449" i="10" s="1"/>
  <c r="C447" i="10"/>
  <c r="U441" i="9"/>
  <c r="R442" i="9" s="1"/>
  <c r="S443" i="9"/>
  <c r="D444" i="8"/>
  <c r="G443" i="8"/>
  <c r="P442" i="8"/>
  <c r="Q442" i="8"/>
  <c r="M442" i="8"/>
  <c r="E442" i="8" s="1"/>
  <c r="C443" i="8" s="1"/>
  <c r="O442" i="8"/>
  <c r="N442" i="8"/>
  <c r="H442" i="8"/>
  <c r="I442" i="8"/>
  <c r="F441" i="8"/>
  <c r="R441" i="8"/>
  <c r="N234" i="6"/>
  <c r="O234" i="6"/>
  <c r="G234" i="6"/>
  <c r="P234" i="6"/>
  <c r="Q234" i="6"/>
  <c r="H234" i="6"/>
  <c r="M234" i="6"/>
  <c r="E234" i="6" s="1"/>
  <c r="U441" i="2"/>
  <c r="R442" i="2" s="1"/>
  <c r="S443" i="2"/>
  <c r="N245" i="1"/>
  <c r="O245" i="1" s="1"/>
  <c r="C246" i="1"/>
  <c r="E1445" i="10" l="1"/>
  <c r="E1446" i="10" s="1"/>
  <c r="E1447" i="10" s="1"/>
  <c r="G1445" i="10"/>
  <c r="C448" i="10"/>
  <c r="C449" i="10" s="1"/>
  <c r="C450" i="10" s="1"/>
  <c r="E448" i="10"/>
  <c r="U442" i="9"/>
  <c r="R443" i="9" s="1"/>
  <c r="S444" i="9"/>
  <c r="D445" i="8"/>
  <c r="G444" i="8"/>
  <c r="F442" i="8"/>
  <c r="P443" i="8"/>
  <c r="Q443" i="8"/>
  <c r="M443" i="8"/>
  <c r="E443" i="8" s="1"/>
  <c r="C444" i="8" s="1"/>
  <c r="N443" i="8"/>
  <c r="O443" i="8"/>
  <c r="H443" i="8"/>
  <c r="I443" i="8"/>
  <c r="R442" i="8"/>
  <c r="R234" i="6"/>
  <c r="C235" i="6"/>
  <c r="I235" i="6" s="1"/>
  <c r="F234" i="6"/>
  <c r="U442" i="2"/>
  <c r="R443" i="2" s="1"/>
  <c r="S444" i="2"/>
  <c r="I246" i="1"/>
  <c r="M246" i="1"/>
  <c r="E246" i="1"/>
  <c r="L246" i="1"/>
  <c r="K246" i="1"/>
  <c r="J246" i="1"/>
  <c r="G1446" i="10" l="1"/>
  <c r="G1447" i="10" s="1"/>
  <c r="G1448" i="10" s="1"/>
  <c r="I1446" i="10"/>
  <c r="E449" i="10"/>
  <c r="E450" i="10" s="1"/>
  <c r="E451" i="10" s="1"/>
  <c r="G449" i="10"/>
  <c r="U443" i="9"/>
  <c r="R444" i="9" s="1"/>
  <c r="S445" i="9"/>
  <c r="D446" i="8"/>
  <c r="G445" i="8"/>
  <c r="P444" i="8"/>
  <c r="Q444" i="8"/>
  <c r="M444" i="8"/>
  <c r="E444" i="8" s="1"/>
  <c r="C445" i="8" s="1"/>
  <c r="O444" i="8"/>
  <c r="N444" i="8"/>
  <c r="H444" i="8"/>
  <c r="I444" i="8"/>
  <c r="F443" i="8"/>
  <c r="R443" i="8"/>
  <c r="H235" i="6"/>
  <c r="M235" i="6"/>
  <c r="E235" i="6" s="1"/>
  <c r="Q235" i="6"/>
  <c r="N235" i="6"/>
  <c r="O235" i="6"/>
  <c r="P235" i="6"/>
  <c r="G235" i="6"/>
  <c r="U443" i="2"/>
  <c r="R444" i="2" s="1"/>
  <c r="S445" i="2"/>
  <c r="N246" i="1"/>
  <c r="O246" i="1" s="1"/>
  <c r="C247" i="1"/>
  <c r="I1447" i="10" l="1"/>
  <c r="I1448" i="10" s="1"/>
  <c r="I1449" i="10" s="1"/>
  <c r="C1447" i="10"/>
  <c r="G450" i="10"/>
  <c r="G451" i="10" s="1"/>
  <c r="G452" i="10" s="1"/>
  <c r="I450" i="10"/>
  <c r="U444" i="9"/>
  <c r="R445" i="9" s="1"/>
  <c r="U445" i="9" s="1"/>
  <c r="S446" i="9"/>
  <c r="D447" i="8"/>
  <c r="G446" i="8"/>
  <c r="F444" i="8"/>
  <c r="P445" i="8"/>
  <c r="Q445" i="8"/>
  <c r="M445" i="8"/>
  <c r="E445" i="8" s="1"/>
  <c r="C446" i="8" s="1"/>
  <c r="O445" i="8"/>
  <c r="N445" i="8"/>
  <c r="H445" i="8"/>
  <c r="I445" i="8"/>
  <c r="R444" i="8"/>
  <c r="R235" i="6"/>
  <c r="F235" i="6"/>
  <c r="C236" i="6"/>
  <c r="I236" i="6" s="1"/>
  <c r="U444" i="2"/>
  <c r="R445" i="2" s="1"/>
  <c r="S446" i="2"/>
  <c r="L247" i="1"/>
  <c r="K247" i="1"/>
  <c r="M247" i="1"/>
  <c r="I247" i="1"/>
  <c r="E247" i="1" s="1"/>
  <c r="J247" i="1"/>
  <c r="C1448" i="10" l="1"/>
  <c r="C1449" i="10" s="1"/>
  <c r="C1450" i="10" s="1"/>
  <c r="E1448" i="10"/>
  <c r="I451" i="10"/>
  <c r="I452" i="10" s="1"/>
  <c r="I453" i="10" s="1"/>
  <c r="C451" i="10"/>
  <c r="S447" i="9"/>
  <c r="R446" i="9"/>
  <c r="D448" i="8"/>
  <c r="G447" i="8"/>
  <c r="P446" i="8"/>
  <c r="Q446" i="8"/>
  <c r="M446" i="8"/>
  <c r="E446" i="8" s="1"/>
  <c r="C447" i="8" s="1"/>
  <c r="O446" i="8"/>
  <c r="N446" i="8"/>
  <c r="H446" i="8"/>
  <c r="I446" i="8"/>
  <c r="F445" i="8"/>
  <c r="R445" i="8"/>
  <c r="G236" i="6"/>
  <c r="P236" i="6"/>
  <c r="H236" i="6"/>
  <c r="M236" i="6"/>
  <c r="E236" i="6" s="1"/>
  <c r="Q236" i="6"/>
  <c r="N236" i="6"/>
  <c r="O236" i="6"/>
  <c r="U445" i="2"/>
  <c r="R446" i="2" s="1"/>
  <c r="S447" i="2"/>
  <c r="N247" i="1"/>
  <c r="O247" i="1" s="1"/>
  <c r="C248" i="1"/>
  <c r="E1449" i="10" l="1"/>
  <c r="E1450" i="10" s="1"/>
  <c r="E1451" i="10" s="1"/>
  <c r="G1449" i="10"/>
  <c r="C452" i="10"/>
  <c r="C453" i="10" s="1"/>
  <c r="C454" i="10" s="1"/>
  <c r="E452" i="10"/>
  <c r="S448" i="9"/>
  <c r="U446" i="9"/>
  <c r="R447" i="9" s="1"/>
  <c r="D449" i="8"/>
  <c r="G448" i="8"/>
  <c r="P447" i="8"/>
  <c r="Q447" i="8"/>
  <c r="M447" i="8"/>
  <c r="E447" i="8" s="1"/>
  <c r="C448" i="8" s="1"/>
  <c r="N447" i="8"/>
  <c r="O447" i="8"/>
  <c r="H447" i="8"/>
  <c r="I447" i="8"/>
  <c r="F446" i="8"/>
  <c r="R446" i="8"/>
  <c r="C237" i="6"/>
  <c r="I237" i="6" s="1"/>
  <c r="R236" i="6"/>
  <c r="F236" i="6"/>
  <c r="U446" i="2"/>
  <c r="R447" i="2" s="1"/>
  <c r="S448" i="2"/>
  <c r="K248" i="1"/>
  <c r="J248" i="1"/>
  <c r="L248" i="1"/>
  <c r="I248" i="1"/>
  <c r="E248" i="1" s="1"/>
  <c r="C249" i="1" s="1"/>
  <c r="M248" i="1"/>
  <c r="G1450" i="10" l="1"/>
  <c r="G1451" i="10" s="1"/>
  <c r="G1452" i="10" s="1"/>
  <c r="I1450" i="10"/>
  <c r="E453" i="10"/>
  <c r="E454" i="10" s="1"/>
  <c r="E455" i="10" s="1"/>
  <c r="G453" i="10"/>
  <c r="U447" i="9"/>
  <c r="R448" i="9" s="1"/>
  <c r="S449" i="9"/>
  <c r="D450" i="8"/>
  <c r="G449" i="8"/>
  <c r="F447" i="8"/>
  <c r="P448" i="8"/>
  <c r="O448" i="8"/>
  <c r="Q448" i="8"/>
  <c r="M448" i="8"/>
  <c r="E448" i="8" s="1"/>
  <c r="C449" i="8" s="1"/>
  <c r="N448" i="8"/>
  <c r="H448" i="8"/>
  <c r="I448" i="8"/>
  <c r="R447" i="8"/>
  <c r="O237" i="6"/>
  <c r="G237" i="6"/>
  <c r="P237" i="6"/>
  <c r="H237" i="6"/>
  <c r="M237" i="6"/>
  <c r="E237" i="6" s="1"/>
  <c r="Q237" i="6"/>
  <c r="N237" i="6"/>
  <c r="U447" i="2"/>
  <c r="R448" i="2" s="1"/>
  <c r="S449" i="2"/>
  <c r="J249" i="1"/>
  <c r="I249" i="1"/>
  <c r="E249" i="1" s="1"/>
  <c r="C250" i="1" s="1"/>
  <c r="M249" i="1"/>
  <c r="K249" i="1"/>
  <c r="L249" i="1"/>
  <c r="N248" i="1"/>
  <c r="O248" i="1" s="1"/>
  <c r="I1451" i="10" l="1"/>
  <c r="I1452" i="10" s="1"/>
  <c r="I1453" i="10" s="1"/>
  <c r="C1451" i="10"/>
  <c r="G454" i="10"/>
  <c r="G455" i="10" s="1"/>
  <c r="G456" i="10" s="1"/>
  <c r="I454" i="10"/>
  <c r="U448" i="9"/>
  <c r="R449" i="9" s="1"/>
  <c r="S450" i="9"/>
  <c r="D451" i="8"/>
  <c r="G450" i="8"/>
  <c r="F448" i="8"/>
  <c r="P449" i="8"/>
  <c r="O449" i="8"/>
  <c r="Q449" i="8"/>
  <c r="M449" i="8"/>
  <c r="E449" i="8" s="1"/>
  <c r="C450" i="8" s="1"/>
  <c r="N449" i="8"/>
  <c r="H449" i="8"/>
  <c r="I449" i="8"/>
  <c r="R448" i="8"/>
  <c r="R237" i="6"/>
  <c r="F237" i="6"/>
  <c r="C238" i="6"/>
  <c r="I238" i="6" s="1"/>
  <c r="N249" i="1"/>
  <c r="O249" i="1" s="1"/>
  <c r="U448" i="2"/>
  <c r="R449" i="2" s="1"/>
  <c r="S450" i="2"/>
  <c r="M250" i="1"/>
  <c r="L250" i="1"/>
  <c r="I250" i="1"/>
  <c r="E250" i="1" s="1"/>
  <c r="J250" i="1"/>
  <c r="K250" i="1"/>
  <c r="C1452" i="10" l="1"/>
  <c r="C1453" i="10" s="1"/>
  <c r="C1454" i="10" s="1"/>
  <c r="E1452" i="10"/>
  <c r="I455" i="10"/>
  <c r="I456" i="10" s="1"/>
  <c r="I457" i="10" s="1"/>
  <c r="C455" i="10"/>
  <c r="U449" i="9"/>
  <c r="R450" i="9" s="1"/>
  <c r="S451" i="9"/>
  <c r="D452" i="8"/>
  <c r="G451" i="8"/>
  <c r="F449" i="8"/>
  <c r="P450" i="8"/>
  <c r="O450" i="8"/>
  <c r="N450" i="8"/>
  <c r="Q450" i="8"/>
  <c r="M450" i="8"/>
  <c r="E450" i="8" s="1"/>
  <c r="C451" i="8" s="1"/>
  <c r="H450" i="8"/>
  <c r="F450" i="8" s="1"/>
  <c r="I450" i="8"/>
  <c r="R449" i="8"/>
  <c r="N238" i="6"/>
  <c r="O238" i="6"/>
  <c r="G238" i="6"/>
  <c r="P238" i="6"/>
  <c r="Q238" i="6"/>
  <c r="H238" i="6"/>
  <c r="M238" i="6"/>
  <c r="E238" i="6" s="1"/>
  <c r="U449" i="2"/>
  <c r="R450" i="2" s="1"/>
  <c r="S451" i="2"/>
  <c r="C251" i="1"/>
  <c r="N250" i="1"/>
  <c r="O250" i="1" s="1"/>
  <c r="E1453" i="10" l="1"/>
  <c r="E1454" i="10" s="1"/>
  <c r="E1455" i="10" s="1"/>
  <c r="G1453" i="10"/>
  <c r="C456" i="10"/>
  <c r="C457" i="10" s="1"/>
  <c r="C458" i="10" s="1"/>
  <c r="E456" i="10"/>
  <c r="U450" i="9"/>
  <c r="R451" i="9" s="1"/>
  <c r="S452" i="9"/>
  <c r="D453" i="8"/>
  <c r="G452" i="8"/>
  <c r="P451" i="8"/>
  <c r="O451" i="8"/>
  <c r="N451" i="8"/>
  <c r="Q451" i="8"/>
  <c r="M451" i="8"/>
  <c r="E451" i="8" s="1"/>
  <c r="C452" i="8" s="1"/>
  <c r="H451" i="8"/>
  <c r="I451" i="8"/>
  <c r="R450" i="8"/>
  <c r="C239" i="6"/>
  <c r="I239" i="6" s="1"/>
  <c r="F238" i="6"/>
  <c r="R238" i="6"/>
  <c r="U450" i="2"/>
  <c r="R451" i="2" s="1"/>
  <c r="S452" i="2"/>
  <c r="L251" i="1"/>
  <c r="K251" i="1"/>
  <c r="M251" i="1"/>
  <c r="J251" i="1"/>
  <c r="I251" i="1"/>
  <c r="E251" i="1" s="1"/>
  <c r="G1454" i="10" l="1"/>
  <c r="G1455" i="10" s="1"/>
  <c r="G1456" i="10" s="1"/>
  <c r="I1454" i="10"/>
  <c r="E457" i="10"/>
  <c r="E458" i="10" s="1"/>
  <c r="E459" i="10" s="1"/>
  <c r="G457" i="10"/>
  <c r="U451" i="9"/>
  <c r="R452" i="9" s="1"/>
  <c r="S453" i="9"/>
  <c r="D454" i="8"/>
  <c r="G453" i="8"/>
  <c r="F451" i="8"/>
  <c r="P452" i="8"/>
  <c r="O452" i="8"/>
  <c r="N452" i="8"/>
  <c r="Q452" i="8"/>
  <c r="M452" i="8"/>
  <c r="E452" i="8" s="1"/>
  <c r="C453" i="8" s="1"/>
  <c r="H452" i="8"/>
  <c r="F452" i="8" s="1"/>
  <c r="I452" i="8"/>
  <c r="R451" i="8"/>
  <c r="H239" i="6"/>
  <c r="M239" i="6"/>
  <c r="E239" i="6" s="1"/>
  <c r="Q239" i="6"/>
  <c r="N239" i="6"/>
  <c r="O239" i="6"/>
  <c r="P239" i="6"/>
  <c r="G239" i="6"/>
  <c r="U451" i="2"/>
  <c r="R452" i="2" s="1"/>
  <c r="S453" i="2"/>
  <c r="N251" i="1"/>
  <c r="O251" i="1" s="1"/>
  <c r="C252" i="1"/>
  <c r="I1455" i="10" l="1"/>
  <c r="I1456" i="10" s="1"/>
  <c r="I1457" i="10" s="1"/>
  <c r="C1455" i="10"/>
  <c r="G458" i="10"/>
  <c r="G459" i="10" s="1"/>
  <c r="G460" i="10" s="1"/>
  <c r="I458" i="10"/>
  <c r="U452" i="9"/>
  <c r="R453" i="9" s="1"/>
  <c r="S454" i="9"/>
  <c r="D455" i="8"/>
  <c r="G454" i="8"/>
  <c r="P453" i="8"/>
  <c r="O453" i="8"/>
  <c r="N453" i="8"/>
  <c r="Q453" i="8"/>
  <c r="M453" i="8"/>
  <c r="E453" i="8" s="1"/>
  <c r="C454" i="8" s="1"/>
  <c r="H453" i="8"/>
  <c r="I453" i="8"/>
  <c r="R452" i="8"/>
  <c r="F239" i="6"/>
  <c r="R239" i="6"/>
  <c r="C240" i="6"/>
  <c r="I240" i="6" s="1"/>
  <c r="U452" i="2"/>
  <c r="R453" i="2" s="1"/>
  <c r="S454" i="2"/>
  <c r="K252" i="1"/>
  <c r="J252" i="1"/>
  <c r="M252" i="1"/>
  <c r="L252" i="1"/>
  <c r="I252" i="1"/>
  <c r="E252" i="1" s="1"/>
  <c r="C1456" i="10" l="1"/>
  <c r="C1457" i="10" s="1"/>
  <c r="C1458" i="10" s="1"/>
  <c r="E1456" i="10"/>
  <c r="I459" i="10"/>
  <c r="I460" i="10" s="1"/>
  <c r="I461" i="10" s="1"/>
  <c r="C459" i="10"/>
  <c r="U453" i="9"/>
  <c r="R454" i="9" s="1"/>
  <c r="S455" i="9"/>
  <c r="D456" i="8"/>
  <c r="G455" i="8"/>
  <c r="P454" i="8"/>
  <c r="O454" i="8"/>
  <c r="N454" i="8"/>
  <c r="Q454" i="8"/>
  <c r="M454" i="8"/>
  <c r="E454" i="8" s="1"/>
  <c r="C455" i="8" s="1"/>
  <c r="H454" i="8"/>
  <c r="I454" i="8"/>
  <c r="F453" i="8"/>
  <c r="R453" i="8"/>
  <c r="G240" i="6"/>
  <c r="P240" i="6"/>
  <c r="H240" i="6"/>
  <c r="M240" i="6"/>
  <c r="E240" i="6" s="1"/>
  <c r="Q240" i="6"/>
  <c r="N240" i="6"/>
  <c r="O240" i="6"/>
  <c r="U453" i="2"/>
  <c r="R454" i="2" s="1"/>
  <c r="S455" i="2"/>
  <c r="N252" i="1"/>
  <c r="O252" i="1" s="1"/>
  <c r="C253" i="1"/>
  <c r="E1457" i="10" l="1"/>
  <c r="E1458" i="10" s="1"/>
  <c r="E1459" i="10" s="1"/>
  <c r="G1457" i="10"/>
  <c r="C460" i="10"/>
  <c r="C461" i="10" s="1"/>
  <c r="C462" i="10" s="1"/>
  <c r="E460" i="10"/>
  <c r="U454" i="9"/>
  <c r="R455" i="9" s="1"/>
  <c r="S456" i="9"/>
  <c r="D457" i="8"/>
  <c r="G456" i="8"/>
  <c r="F454" i="8"/>
  <c r="P455" i="8"/>
  <c r="O455" i="8"/>
  <c r="N455" i="8"/>
  <c r="Q455" i="8"/>
  <c r="M455" i="8"/>
  <c r="E455" i="8" s="1"/>
  <c r="C456" i="8" s="1"/>
  <c r="H455" i="8"/>
  <c r="I455" i="8"/>
  <c r="R454" i="8"/>
  <c r="R240" i="6"/>
  <c r="C241" i="6"/>
  <c r="I241" i="6" s="1"/>
  <c r="F240" i="6"/>
  <c r="U454" i="2"/>
  <c r="R455" i="2" s="1"/>
  <c r="S456" i="2"/>
  <c r="M253" i="1"/>
  <c r="J253" i="1"/>
  <c r="I253" i="1"/>
  <c r="E253" i="1" s="1"/>
  <c r="K253" i="1"/>
  <c r="L253" i="1"/>
  <c r="G1458" i="10" l="1"/>
  <c r="G1459" i="10" s="1"/>
  <c r="G1460" i="10" s="1"/>
  <c r="I1458" i="10"/>
  <c r="E461" i="10"/>
  <c r="E462" i="10" s="1"/>
  <c r="E463" i="10" s="1"/>
  <c r="G461" i="10"/>
  <c r="U455" i="9"/>
  <c r="R456" i="9" s="1"/>
  <c r="S457" i="9"/>
  <c r="D458" i="8"/>
  <c r="G457" i="8"/>
  <c r="F455" i="8"/>
  <c r="P456" i="8"/>
  <c r="O456" i="8"/>
  <c r="N456" i="8"/>
  <c r="Q456" i="8"/>
  <c r="M456" i="8"/>
  <c r="E456" i="8" s="1"/>
  <c r="C457" i="8" s="1"/>
  <c r="H456" i="8"/>
  <c r="I456" i="8"/>
  <c r="R455" i="8"/>
  <c r="O241" i="6"/>
  <c r="G241" i="6"/>
  <c r="P241" i="6"/>
  <c r="H241" i="6"/>
  <c r="M241" i="6"/>
  <c r="E241" i="6" s="1"/>
  <c r="Q241" i="6"/>
  <c r="N241" i="6"/>
  <c r="U455" i="2"/>
  <c r="R456" i="2" s="1"/>
  <c r="S457" i="2"/>
  <c r="N253" i="1"/>
  <c r="O253" i="1" s="1"/>
  <c r="C254" i="1"/>
  <c r="I1459" i="10" l="1"/>
  <c r="I1460" i="10" s="1"/>
  <c r="I1461" i="10" s="1"/>
  <c r="C1459" i="10"/>
  <c r="G462" i="10"/>
  <c r="G463" i="10" s="1"/>
  <c r="G464" i="10" s="1"/>
  <c r="I462" i="10"/>
  <c r="U456" i="9"/>
  <c r="R457" i="9" s="1"/>
  <c r="S458" i="9"/>
  <c r="D459" i="8"/>
  <c r="G458" i="8"/>
  <c r="P457" i="8"/>
  <c r="O457" i="8"/>
  <c r="N457" i="8"/>
  <c r="Q457" i="8"/>
  <c r="M457" i="8"/>
  <c r="E457" i="8" s="1"/>
  <c r="C458" i="8" s="1"/>
  <c r="H457" i="8"/>
  <c r="I457" i="8"/>
  <c r="F456" i="8"/>
  <c r="R456" i="8"/>
  <c r="R241" i="6"/>
  <c r="F241" i="6"/>
  <c r="C242" i="6"/>
  <c r="I242" i="6" s="1"/>
  <c r="U456" i="2"/>
  <c r="R457" i="2" s="1"/>
  <c r="S458" i="2"/>
  <c r="I254" i="1"/>
  <c r="E254" i="1" s="1"/>
  <c r="M254" i="1"/>
  <c r="L254" i="1"/>
  <c r="J254" i="1"/>
  <c r="K254" i="1"/>
  <c r="C1460" i="10" l="1"/>
  <c r="C1461" i="10" s="1"/>
  <c r="C1462" i="10" s="1"/>
  <c r="E1460" i="10"/>
  <c r="I463" i="10"/>
  <c r="I464" i="10" s="1"/>
  <c r="I465" i="10" s="1"/>
  <c r="C463" i="10"/>
  <c r="U457" i="9"/>
  <c r="R458" i="9" s="1"/>
  <c r="S459" i="9"/>
  <c r="D460" i="8"/>
  <c r="G459" i="8"/>
  <c r="F457" i="8"/>
  <c r="P458" i="8"/>
  <c r="O458" i="8"/>
  <c r="N458" i="8"/>
  <c r="Q458" i="8"/>
  <c r="M458" i="8"/>
  <c r="E458" i="8" s="1"/>
  <c r="C459" i="8" s="1"/>
  <c r="H458" i="8"/>
  <c r="I458" i="8"/>
  <c r="R457" i="8"/>
  <c r="N242" i="6"/>
  <c r="O242" i="6"/>
  <c r="G242" i="6"/>
  <c r="P242" i="6"/>
  <c r="Q242" i="6"/>
  <c r="H242" i="6"/>
  <c r="M242" i="6"/>
  <c r="E242" i="6" s="1"/>
  <c r="U457" i="2"/>
  <c r="R458" i="2" s="1"/>
  <c r="S459" i="2"/>
  <c r="N254" i="1"/>
  <c r="O254" i="1" s="1"/>
  <c r="C255" i="1"/>
  <c r="E1461" i="10" l="1"/>
  <c r="E1462" i="10" s="1"/>
  <c r="E1463" i="10" s="1"/>
  <c r="G1461" i="10"/>
  <c r="C464" i="10"/>
  <c r="C465" i="10" s="1"/>
  <c r="C466" i="10" s="1"/>
  <c r="E464" i="10"/>
  <c r="U458" i="9"/>
  <c r="R459" i="9" s="1"/>
  <c r="S460" i="9"/>
  <c r="D461" i="8"/>
  <c r="G460" i="8"/>
  <c r="P459" i="8"/>
  <c r="O459" i="8"/>
  <c r="N459" i="8"/>
  <c r="Q459" i="8"/>
  <c r="M459" i="8"/>
  <c r="E459" i="8" s="1"/>
  <c r="C460" i="8" s="1"/>
  <c r="H459" i="8"/>
  <c r="I459" i="8"/>
  <c r="F458" i="8"/>
  <c r="R458" i="8"/>
  <c r="C243" i="6"/>
  <c r="I243" i="6" s="1"/>
  <c r="F242" i="6"/>
  <c r="R242" i="6"/>
  <c r="U458" i="2"/>
  <c r="R459" i="2" s="1"/>
  <c r="S460" i="2"/>
  <c r="L255" i="1"/>
  <c r="K255" i="1"/>
  <c r="M255" i="1"/>
  <c r="I255" i="1"/>
  <c r="E255" i="1" s="1"/>
  <c r="J255" i="1"/>
  <c r="G1462" i="10" l="1"/>
  <c r="G1463" i="10" s="1"/>
  <c r="G1464" i="10" s="1"/>
  <c r="I1462" i="10"/>
  <c r="E465" i="10"/>
  <c r="E466" i="10" s="1"/>
  <c r="E467" i="10" s="1"/>
  <c r="G465" i="10"/>
  <c r="U459" i="9"/>
  <c r="R460" i="9" s="1"/>
  <c r="S461" i="9"/>
  <c r="D462" i="8"/>
  <c r="G461" i="8"/>
  <c r="F459" i="8"/>
  <c r="P460" i="8"/>
  <c r="O460" i="8"/>
  <c r="N460" i="8"/>
  <c r="Q460" i="8"/>
  <c r="M460" i="8"/>
  <c r="E460" i="8" s="1"/>
  <c r="C461" i="8" s="1"/>
  <c r="H460" i="8"/>
  <c r="F460" i="8" s="1"/>
  <c r="I460" i="8"/>
  <c r="R459" i="8"/>
  <c r="H243" i="6"/>
  <c r="M243" i="6"/>
  <c r="E243" i="6" s="1"/>
  <c r="Q243" i="6"/>
  <c r="N243" i="6"/>
  <c r="O243" i="6"/>
  <c r="P243" i="6"/>
  <c r="G243" i="6"/>
  <c r="U459" i="2"/>
  <c r="R460" i="2" s="1"/>
  <c r="S461" i="2"/>
  <c r="N255" i="1"/>
  <c r="O255" i="1" s="1"/>
  <c r="C256" i="1"/>
  <c r="I1463" i="10" l="1"/>
  <c r="I1464" i="10" s="1"/>
  <c r="I1465" i="10" s="1"/>
  <c r="C1463" i="10"/>
  <c r="G466" i="10"/>
  <c r="G467" i="10" s="1"/>
  <c r="G468" i="10" s="1"/>
  <c r="I466" i="10"/>
  <c r="U460" i="9"/>
  <c r="R461" i="9" s="1"/>
  <c r="S462" i="9"/>
  <c r="D463" i="8"/>
  <c r="G462" i="8"/>
  <c r="P461" i="8"/>
  <c r="O461" i="8"/>
  <c r="N461" i="8"/>
  <c r="Q461" i="8"/>
  <c r="M461" i="8"/>
  <c r="E461" i="8" s="1"/>
  <c r="C462" i="8" s="1"/>
  <c r="H461" i="8"/>
  <c r="I461" i="8"/>
  <c r="R460" i="8"/>
  <c r="R243" i="6"/>
  <c r="F243" i="6"/>
  <c r="C244" i="6"/>
  <c r="I244" i="6" s="1"/>
  <c r="U460" i="2"/>
  <c r="R461" i="2" s="1"/>
  <c r="S462" i="2"/>
  <c r="L256" i="1"/>
  <c r="K256" i="1"/>
  <c r="J256" i="1"/>
  <c r="M256" i="1"/>
  <c r="I256" i="1"/>
  <c r="E256" i="1" s="1"/>
  <c r="C1464" i="10" l="1"/>
  <c r="C1465" i="10" s="1"/>
  <c r="C1466" i="10" s="1"/>
  <c r="E1464" i="10"/>
  <c r="I467" i="10"/>
  <c r="I468" i="10" s="1"/>
  <c r="I469" i="10" s="1"/>
  <c r="C467" i="10"/>
  <c r="U461" i="9"/>
  <c r="R462" i="9" s="1"/>
  <c r="S463" i="9"/>
  <c r="D464" i="8"/>
  <c r="G463" i="8"/>
  <c r="F461" i="8"/>
  <c r="P462" i="8"/>
  <c r="O462" i="8"/>
  <c r="N462" i="8"/>
  <c r="Q462" i="8"/>
  <c r="M462" i="8"/>
  <c r="E462" i="8" s="1"/>
  <c r="C463" i="8" s="1"/>
  <c r="H462" i="8"/>
  <c r="F462" i="8" s="1"/>
  <c r="I462" i="8"/>
  <c r="R461" i="8"/>
  <c r="G244" i="6"/>
  <c r="P244" i="6"/>
  <c r="H244" i="6"/>
  <c r="M244" i="6"/>
  <c r="E244" i="6" s="1"/>
  <c r="Q244" i="6"/>
  <c r="N244" i="6"/>
  <c r="O244" i="6"/>
  <c r="U461" i="2"/>
  <c r="R462" i="2" s="1"/>
  <c r="S463" i="2"/>
  <c r="N256" i="1"/>
  <c r="O256" i="1" s="1"/>
  <c r="C257" i="1"/>
  <c r="E1465" i="10" l="1"/>
  <c r="E1466" i="10" s="1"/>
  <c r="E1467" i="10" s="1"/>
  <c r="G1465" i="10"/>
  <c r="C468" i="10"/>
  <c r="C469" i="10" s="1"/>
  <c r="C470" i="10" s="1"/>
  <c r="E468" i="10"/>
  <c r="U462" i="9"/>
  <c r="R463" i="9" s="1"/>
  <c r="S464" i="9"/>
  <c r="D465" i="8"/>
  <c r="G464" i="8"/>
  <c r="P463" i="8"/>
  <c r="O463" i="8"/>
  <c r="N463" i="8"/>
  <c r="Q463" i="8"/>
  <c r="M463" i="8"/>
  <c r="E463" i="8" s="1"/>
  <c r="C464" i="8" s="1"/>
  <c r="H463" i="8"/>
  <c r="I463" i="8"/>
  <c r="R462" i="8"/>
  <c r="R244" i="6"/>
  <c r="C245" i="6"/>
  <c r="I245" i="6" s="1"/>
  <c r="F244" i="6"/>
  <c r="U462" i="2"/>
  <c r="R463" i="2" s="1"/>
  <c r="S464" i="2"/>
  <c r="K257" i="1"/>
  <c r="J257" i="1"/>
  <c r="I257" i="1"/>
  <c r="E257" i="1" s="1"/>
  <c r="C258" i="1" s="1"/>
  <c r="M257" i="1"/>
  <c r="L257" i="1"/>
  <c r="G1466" i="10" l="1"/>
  <c r="G1467" i="10" s="1"/>
  <c r="G1468" i="10" s="1"/>
  <c r="I1466" i="10"/>
  <c r="E469" i="10"/>
  <c r="E470" i="10" s="1"/>
  <c r="E471" i="10" s="1"/>
  <c r="G469" i="10"/>
  <c r="U463" i="9"/>
  <c r="R464" i="9" s="1"/>
  <c r="S465" i="9"/>
  <c r="D466" i="8"/>
  <c r="G465" i="8"/>
  <c r="F463" i="8"/>
  <c r="P464" i="8"/>
  <c r="O464" i="8"/>
  <c r="N464" i="8"/>
  <c r="Q464" i="8"/>
  <c r="M464" i="8"/>
  <c r="E464" i="8" s="1"/>
  <c r="C465" i="8" s="1"/>
  <c r="H464" i="8"/>
  <c r="F464" i="8" s="1"/>
  <c r="I464" i="8"/>
  <c r="R463" i="8"/>
  <c r="O245" i="6"/>
  <c r="G245" i="6"/>
  <c r="P245" i="6"/>
  <c r="H245" i="6"/>
  <c r="M245" i="6"/>
  <c r="E245" i="6" s="1"/>
  <c r="Q245" i="6"/>
  <c r="N245" i="6"/>
  <c r="U463" i="2"/>
  <c r="R464" i="2" s="1"/>
  <c r="S465" i="2"/>
  <c r="M258" i="1"/>
  <c r="L258" i="1"/>
  <c r="K258" i="1"/>
  <c r="J258" i="1"/>
  <c r="I258" i="1"/>
  <c r="E258" i="1" s="1"/>
  <c r="N257" i="1"/>
  <c r="O257" i="1" s="1"/>
  <c r="I1467" i="10" l="1"/>
  <c r="I1468" i="10" s="1"/>
  <c r="I1469" i="10" s="1"/>
  <c r="C1467" i="10"/>
  <c r="G470" i="10"/>
  <c r="G471" i="10" s="1"/>
  <c r="G472" i="10" s="1"/>
  <c r="I470" i="10"/>
  <c r="U464" i="9"/>
  <c r="R465" i="9" s="1"/>
  <c r="S466" i="9"/>
  <c r="D467" i="8"/>
  <c r="G466" i="8"/>
  <c r="P465" i="8"/>
  <c r="O465" i="8"/>
  <c r="N465" i="8"/>
  <c r="Q465" i="8"/>
  <c r="M465" i="8"/>
  <c r="E465" i="8" s="1"/>
  <c r="C466" i="8" s="1"/>
  <c r="H465" i="8"/>
  <c r="I465" i="8"/>
  <c r="R464" i="8"/>
  <c r="R245" i="6"/>
  <c r="F245" i="6"/>
  <c r="C246" i="6"/>
  <c r="I246" i="6" s="1"/>
  <c r="U464" i="2"/>
  <c r="R465" i="2" s="1"/>
  <c r="S466" i="2"/>
  <c r="C259" i="1"/>
  <c r="N258" i="1"/>
  <c r="O258" i="1" s="1"/>
  <c r="C1468" i="10" l="1"/>
  <c r="C1469" i="10" s="1"/>
  <c r="C1470" i="10" s="1"/>
  <c r="E1468" i="10"/>
  <c r="I471" i="10"/>
  <c r="I472" i="10" s="1"/>
  <c r="I473" i="10" s="1"/>
  <c r="C471" i="10"/>
  <c r="U465" i="9"/>
  <c r="R466" i="9" s="1"/>
  <c r="S467" i="9"/>
  <c r="D468" i="8"/>
  <c r="G467" i="8"/>
  <c r="P466" i="8"/>
  <c r="O466" i="8"/>
  <c r="N466" i="8"/>
  <c r="Q466" i="8"/>
  <c r="M466" i="8"/>
  <c r="E466" i="8" s="1"/>
  <c r="C467" i="8" s="1"/>
  <c r="H466" i="8"/>
  <c r="I466" i="8"/>
  <c r="F465" i="8"/>
  <c r="R465" i="8"/>
  <c r="N246" i="6"/>
  <c r="O246" i="6"/>
  <c r="G246" i="6"/>
  <c r="P246" i="6"/>
  <c r="Q246" i="6"/>
  <c r="H246" i="6"/>
  <c r="M246" i="6"/>
  <c r="E246" i="6" s="1"/>
  <c r="U465" i="2"/>
  <c r="R466" i="2" s="1"/>
  <c r="S467" i="2"/>
  <c r="J259" i="1"/>
  <c r="I259" i="1"/>
  <c r="E259" i="1" s="1"/>
  <c r="C260" i="1" s="1"/>
  <c r="M259" i="1"/>
  <c r="L259" i="1"/>
  <c r="K259" i="1"/>
  <c r="E1469" i="10" l="1"/>
  <c r="E1470" i="10" s="1"/>
  <c r="E1471" i="10" s="1"/>
  <c r="G1469" i="10"/>
  <c r="C472" i="10"/>
  <c r="C473" i="10" s="1"/>
  <c r="C474" i="10" s="1"/>
  <c r="E472" i="10"/>
  <c r="U466" i="9"/>
  <c r="R467" i="9" s="1"/>
  <c r="S468" i="9"/>
  <c r="D469" i="8"/>
  <c r="G468" i="8"/>
  <c r="F466" i="8"/>
  <c r="P467" i="8"/>
  <c r="O467" i="8"/>
  <c r="N467" i="8"/>
  <c r="Q467" i="8"/>
  <c r="M467" i="8"/>
  <c r="E467" i="8" s="1"/>
  <c r="C468" i="8" s="1"/>
  <c r="H467" i="8"/>
  <c r="F467" i="8" s="1"/>
  <c r="I467" i="8"/>
  <c r="R466" i="8"/>
  <c r="C247" i="6"/>
  <c r="I247" i="6" s="1"/>
  <c r="F246" i="6"/>
  <c r="R246" i="6"/>
  <c r="U466" i="2"/>
  <c r="R467" i="2" s="1"/>
  <c r="S468" i="2"/>
  <c r="M260" i="1"/>
  <c r="L260" i="1"/>
  <c r="K260" i="1"/>
  <c r="J260" i="1"/>
  <c r="I260" i="1"/>
  <c r="E260" i="1" s="1"/>
  <c r="N259" i="1"/>
  <c r="O259" i="1" s="1"/>
  <c r="G1470" i="10" l="1"/>
  <c r="G1471" i="10" s="1"/>
  <c r="G1472" i="10" s="1"/>
  <c r="I1470" i="10"/>
  <c r="E473" i="10"/>
  <c r="E474" i="10" s="1"/>
  <c r="E475" i="10" s="1"/>
  <c r="G473" i="10"/>
  <c r="U467" i="9"/>
  <c r="R468" i="9" s="1"/>
  <c r="S469" i="9"/>
  <c r="D470" i="8"/>
  <c r="G469" i="8"/>
  <c r="P468" i="8"/>
  <c r="O468" i="8"/>
  <c r="N468" i="8"/>
  <c r="Q468" i="8"/>
  <c r="M468" i="8"/>
  <c r="E468" i="8" s="1"/>
  <c r="C469" i="8" s="1"/>
  <c r="H468" i="8"/>
  <c r="I468" i="8"/>
  <c r="R467" i="8"/>
  <c r="H247" i="6"/>
  <c r="M247" i="6"/>
  <c r="E247" i="6" s="1"/>
  <c r="Q247" i="6"/>
  <c r="N247" i="6"/>
  <c r="O247" i="6"/>
  <c r="P247" i="6"/>
  <c r="G247" i="6"/>
  <c r="U467" i="2"/>
  <c r="R468" i="2" s="1"/>
  <c r="S469" i="2"/>
  <c r="C261" i="1"/>
  <c r="N260" i="1"/>
  <c r="O260" i="1" s="1"/>
  <c r="I1471" i="10" l="1"/>
  <c r="I1472" i="10" s="1"/>
  <c r="I1473" i="10" s="1"/>
  <c r="C1471" i="10"/>
  <c r="G474" i="10"/>
  <c r="G475" i="10" s="1"/>
  <c r="G476" i="10" s="1"/>
  <c r="I474" i="10"/>
  <c r="U468" i="9"/>
  <c r="R469" i="9" s="1"/>
  <c r="S470" i="9"/>
  <c r="D471" i="8"/>
  <c r="G470" i="8"/>
  <c r="P469" i="8"/>
  <c r="O469" i="8"/>
  <c r="N469" i="8"/>
  <c r="Q469" i="8"/>
  <c r="M469" i="8"/>
  <c r="E469" i="8" s="1"/>
  <c r="C470" i="8" s="1"/>
  <c r="H469" i="8"/>
  <c r="I469" i="8"/>
  <c r="F468" i="8"/>
  <c r="R468" i="8"/>
  <c r="R247" i="6"/>
  <c r="F247" i="6"/>
  <c r="C248" i="6"/>
  <c r="I248" i="6" s="1"/>
  <c r="U468" i="2"/>
  <c r="R469" i="2" s="1"/>
  <c r="S470" i="2"/>
  <c r="M261" i="1"/>
  <c r="L261" i="1"/>
  <c r="K261" i="1"/>
  <c r="J261" i="1"/>
  <c r="I261" i="1"/>
  <c r="E261" i="1" s="1"/>
  <c r="C1472" i="10" l="1"/>
  <c r="C1473" i="10" s="1"/>
  <c r="C1474" i="10" s="1"/>
  <c r="E1472" i="10"/>
  <c r="I475" i="10"/>
  <c r="I476" i="10" s="1"/>
  <c r="I477" i="10" s="1"/>
  <c r="C475" i="10"/>
  <c r="U469" i="9"/>
  <c r="R470" i="9" s="1"/>
  <c r="S471" i="9"/>
  <c r="D472" i="8"/>
  <c r="G471" i="8"/>
  <c r="P470" i="8"/>
  <c r="O470" i="8"/>
  <c r="N470" i="8"/>
  <c r="Q470" i="8"/>
  <c r="M470" i="8"/>
  <c r="E470" i="8" s="1"/>
  <c r="C471" i="8" s="1"/>
  <c r="H470" i="8"/>
  <c r="I470" i="8"/>
  <c r="F469" i="8"/>
  <c r="R469" i="8"/>
  <c r="G248" i="6"/>
  <c r="P248" i="6"/>
  <c r="H248" i="6"/>
  <c r="M248" i="6"/>
  <c r="E248" i="6" s="1"/>
  <c r="Q248" i="6"/>
  <c r="N248" i="6"/>
  <c r="O248" i="6"/>
  <c r="U469" i="2"/>
  <c r="R470" i="2" s="1"/>
  <c r="S471" i="2"/>
  <c r="N261" i="1"/>
  <c r="O261" i="1" s="1"/>
  <c r="C262" i="1"/>
  <c r="E1473" i="10" l="1"/>
  <c r="E1474" i="10" s="1"/>
  <c r="E1475" i="10" s="1"/>
  <c r="G1473" i="10"/>
  <c r="C476" i="10"/>
  <c r="C477" i="10" s="1"/>
  <c r="C478" i="10" s="1"/>
  <c r="E476" i="10"/>
  <c r="U470" i="9"/>
  <c r="R471" i="9" s="1"/>
  <c r="S472" i="9"/>
  <c r="D473" i="8"/>
  <c r="G472" i="8"/>
  <c r="F470" i="8"/>
  <c r="P471" i="8"/>
  <c r="O471" i="8"/>
  <c r="N471" i="8"/>
  <c r="Q471" i="8"/>
  <c r="M471" i="8"/>
  <c r="E471" i="8" s="1"/>
  <c r="C472" i="8" s="1"/>
  <c r="H471" i="8"/>
  <c r="F471" i="8" s="1"/>
  <c r="I471" i="8"/>
  <c r="R470" i="8"/>
  <c r="C249" i="6"/>
  <c r="I249" i="6" s="1"/>
  <c r="R248" i="6"/>
  <c r="F248" i="6"/>
  <c r="U470" i="2"/>
  <c r="R471" i="2" s="1"/>
  <c r="S472" i="2"/>
  <c r="K262" i="1"/>
  <c r="J262" i="1"/>
  <c r="I262" i="1"/>
  <c r="E262" i="1" s="1"/>
  <c r="C263" i="1" s="1"/>
  <c r="M262" i="1"/>
  <c r="L262" i="1"/>
  <c r="G1474" i="10" l="1"/>
  <c r="G1475" i="10" s="1"/>
  <c r="G1476" i="10" s="1"/>
  <c r="I1474" i="10"/>
  <c r="E477" i="10"/>
  <c r="E478" i="10" s="1"/>
  <c r="E479" i="10" s="1"/>
  <c r="G477" i="10"/>
  <c r="U471" i="9"/>
  <c r="R472" i="9" s="1"/>
  <c r="S473" i="9"/>
  <c r="D474" i="8"/>
  <c r="G473" i="8"/>
  <c r="P472" i="8"/>
  <c r="O472" i="8"/>
  <c r="N472" i="8"/>
  <c r="Q472" i="8"/>
  <c r="M472" i="8"/>
  <c r="E472" i="8" s="1"/>
  <c r="C473" i="8" s="1"/>
  <c r="H472" i="8"/>
  <c r="I472" i="8"/>
  <c r="R471" i="8"/>
  <c r="O249" i="6"/>
  <c r="G249" i="6"/>
  <c r="P249" i="6"/>
  <c r="H249" i="6"/>
  <c r="M249" i="6"/>
  <c r="E249" i="6" s="1"/>
  <c r="Q249" i="6"/>
  <c r="N249" i="6"/>
  <c r="U471" i="2"/>
  <c r="R472" i="2" s="1"/>
  <c r="S473" i="2"/>
  <c r="M263" i="1"/>
  <c r="L263" i="1"/>
  <c r="K263" i="1"/>
  <c r="J263" i="1"/>
  <c r="I263" i="1"/>
  <c r="E263" i="1" s="1"/>
  <c r="N262" i="1"/>
  <c r="O262" i="1" s="1"/>
  <c r="I1475" i="10" l="1"/>
  <c r="I1476" i="10" s="1"/>
  <c r="I1477" i="10" s="1"/>
  <c r="C1475" i="10"/>
  <c r="G478" i="10"/>
  <c r="G479" i="10" s="1"/>
  <c r="G480" i="10" s="1"/>
  <c r="I478" i="10"/>
  <c r="U472" i="9"/>
  <c r="R473" i="9" s="1"/>
  <c r="U473" i="9" s="1"/>
  <c r="S474" i="9"/>
  <c r="D475" i="8"/>
  <c r="G474" i="8"/>
  <c r="F472" i="8"/>
  <c r="P473" i="8"/>
  <c r="O473" i="8"/>
  <c r="N473" i="8"/>
  <c r="Q473" i="8"/>
  <c r="M473" i="8"/>
  <c r="E473" i="8" s="1"/>
  <c r="C474" i="8" s="1"/>
  <c r="H473" i="8"/>
  <c r="F473" i="8" s="1"/>
  <c r="I473" i="8"/>
  <c r="R472" i="8"/>
  <c r="R249" i="6"/>
  <c r="F249" i="6"/>
  <c r="C250" i="6"/>
  <c r="I250" i="6" s="1"/>
  <c r="U472" i="2"/>
  <c r="R473" i="2" s="1"/>
  <c r="S474" i="2"/>
  <c r="C264" i="1"/>
  <c r="N263" i="1"/>
  <c r="O263" i="1" s="1"/>
  <c r="C1476" i="10" l="1"/>
  <c r="C1477" i="10" s="1"/>
  <c r="C1478" i="10" s="1"/>
  <c r="E1476" i="10"/>
  <c r="I479" i="10"/>
  <c r="I480" i="10" s="1"/>
  <c r="I481" i="10" s="1"/>
  <c r="C479" i="10"/>
  <c r="S475" i="9"/>
  <c r="R474" i="9"/>
  <c r="D476" i="8"/>
  <c r="G475" i="8"/>
  <c r="P474" i="8"/>
  <c r="O474" i="8"/>
  <c r="N474" i="8"/>
  <c r="Q474" i="8"/>
  <c r="M474" i="8"/>
  <c r="E474" i="8" s="1"/>
  <c r="C475" i="8" s="1"/>
  <c r="H474" i="8"/>
  <c r="I474" i="8"/>
  <c r="R473" i="8"/>
  <c r="N250" i="6"/>
  <c r="O250" i="6"/>
  <c r="G250" i="6"/>
  <c r="P250" i="6"/>
  <c r="Q250" i="6"/>
  <c r="H250" i="6"/>
  <c r="M250" i="6"/>
  <c r="E250" i="6" s="1"/>
  <c r="U473" i="2"/>
  <c r="R474" i="2" s="1"/>
  <c r="S475" i="2"/>
  <c r="I264" i="1"/>
  <c r="E264" i="1" s="1"/>
  <c r="C265" i="1" s="1"/>
  <c r="M264" i="1"/>
  <c r="L264" i="1"/>
  <c r="K264" i="1"/>
  <c r="J264" i="1"/>
  <c r="E1477" i="10" l="1"/>
  <c r="E1478" i="10" s="1"/>
  <c r="E1479" i="10" s="1"/>
  <c r="G1477" i="10"/>
  <c r="C480" i="10"/>
  <c r="C481" i="10" s="1"/>
  <c r="C482" i="10" s="1"/>
  <c r="E480" i="10"/>
  <c r="S476" i="9"/>
  <c r="U474" i="9"/>
  <c r="R475" i="9" s="1"/>
  <c r="D477" i="8"/>
  <c r="G476" i="8"/>
  <c r="F474" i="8"/>
  <c r="P475" i="8"/>
  <c r="O475" i="8"/>
  <c r="N475" i="8"/>
  <c r="Q475" i="8"/>
  <c r="M475" i="8"/>
  <c r="E475" i="8" s="1"/>
  <c r="C476" i="8" s="1"/>
  <c r="H475" i="8"/>
  <c r="I475" i="8"/>
  <c r="R474" i="8"/>
  <c r="R250" i="6"/>
  <c r="C251" i="6"/>
  <c r="I251" i="6" s="1"/>
  <c r="F250" i="6"/>
  <c r="U474" i="2"/>
  <c r="R475" i="2" s="1"/>
  <c r="S476" i="2"/>
  <c r="L265" i="1"/>
  <c r="K265" i="1"/>
  <c r="J265" i="1"/>
  <c r="I265" i="1"/>
  <c r="E265" i="1" s="1"/>
  <c r="M265" i="1"/>
  <c r="N264" i="1"/>
  <c r="O264" i="1" s="1"/>
  <c r="G1478" i="10" l="1"/>
  <c r="G1479" i="10" s="1"/>
  <c r="G1480" i="10" s="1"/>
  <c r="I1478" i="10"/>
  <c r="E481" i="10"/>
  <c r="E482" i="10" s="1"/>
  <c r="E483" i="10" s="1"/>
  <c r="G481" i="10"/>
  <c r="U475" i="9"/>
  <c r="R476" i="9" s="1"/>
  <c r="S477" i="9"/>
  <c r="D478" i="8"/>
  <c r="G477" i="8"/>
  <c r="F475" i="8"/>
  <c r="P476" i="8"/>
  <c r="O476" i="8"/>
  <c r="N476" i="8"/>
  <c r="Q476" i="8"/>
  <c r="M476" i="8"/>
  <c r="E476" i="8" s="1"/>
  <c r="C477" i="8" s="1"/>
  <c r="H476" i="8"/>
  <c r="I476" i="8"/>
  <c r="R475" i="8"/>
  <c r="H251" i="6"/>
  <c r="M251" i="6"/>
  <c r="E251" i="6" s="1"/>
  <c r="C252" i="6" s="1"/>
  <c r="I252" i="6" s="1"/>
  <c r="Q251" i="6"/>
  <c r="N251" i="6"/>
  <c r="O251" i="6"/>
  <c r="P251" i="6"/>
  <c r="G251" i="6"/>
  <c r="R476" i="2"/>
  <c r="U475" i="2"/>
  <c r="S477" i="2"/>
  <c r="U476" i="2"/>
  <c r="N265" i="1"/>
  <c r="O265" i="1" s="1"/>
  <c r="C266" i="1"/>
  <c r="I1479" i="10" l="1"/>
  <c r="I1480" i="10" s="1"/>
  <c r="I1481" i="10" s="1"/>
  <c r="C1479" i="10"/>
  <c r="G482" i="10"/>
  <c r="G483" i="10" s="1"/>
  <c r="G484" i="10" s="1"/>
  <c r="I482" i="10"/>
  <c r="U476" i="9"/>
  <c r="R477" i="9" s="1"/>
  <c r="S478" i="9"/>
  <c r="D479" i="8"/>
  <c r="G478" i="8"/>
  <c r="F476" i="8"/>
  <c r="P477" i="8"/>
  <c r="O477" i="8"/>
  <c r="N477" i="8"/>
  <c r="Q477" i="8"/>
  <c r="M477" i="8"/>
  <c r="E477" i="8" s="1"/>
  <c r="C478" i="8" s="1"/>
  <c r="H477" i="8"/>
  <c r="I477" i="8"/>
  <c r="R476" i="8"/>
  <c r="F251" i="6"/>
  <c r="R251" i="6"/>
  <c r="G252" i="6"/>
  <c r="P252" i="6"/>
  <c r="H252" i="6"/>
  <c r="M252" i="6"/>
  <c r="E252" i="6" s="1"/>
  <c r="Q252" i="6"/>
  <c r="N252" i="6"/>
  <c r="O252" i="6"/>
  <c r="S478" i="2"/>
  <c r="R477" i="2"/>
  <c r="M266" i="1"/>
  <c r="L266" i="1"/>
  <c r="K266" i="1"/>
  <c r="J266" i="1"/>
  <c r="I266" i="1"/>
  <c r="E266" i="1" s="1"/>
  <c r="C1480" i="10" l="1"/>
  <c r="C1481" i="10" s="1"/>
  <c r="C1482" i="10" s="1"/>
  <c r="E1480" i="10"/>
  <c r="I483" i="10"/>
  <c r="I484" i="10" s="1"/>
  <c r="I485" i="10" s="1"/>
  <c r="C483" i="10"/>
  <c r="U477" i="9"/>
  <c r="R478" i="9" s="1"/>
  <c r="S479" i="9"/>
  <c r="D480" i="8"/>
  <c r="G479" i="8"/>
  <c r="F477" i="8"/>
  <c r="P478" i="8"/>
  <c r="O478" i="8"/>
  <c r="N478" i="8"/>
  <c r="Q478" i="8"/>
  <c r="M478" i="8"/>
  <c r="E478" i="8" s="1"/>
  <c r="C479" i="8" s="1"/>
  <c r="H478" i="8"/>
  <c r="I478" i="8"/>
  <c r="R477" i="8"/>
  <c r="F252" i="6"/>
  <c r="C253" i="6"/>
  <c r="I253" i="6" s="1"/>
  <c r="R252" i="6"/>
  <c r="S479" i="2"/>
  <c r="U477" i="2"/>
  <c r="R478" i="2" s="1"/>
  <c r="N266" i="1"/>
  <c r="O266" i="1" s="1"/>
  <c r="C267" i="1"/>
  <c r="E1481" i="10" l="1"/>
  <c r="E1482" i="10" s="1"/>
  <c r="E1483" i="10" s="1"/>
  <c r="G1481" i="10"/>
  <c r="C484" i="10"/>
  <c r="C485" i="10" s="1"/>
  <c r="C486" i="10" s="1"/>
  <c r="E484" i="10"/>
  <c r="U478" i="9"/>
  <c r="R479" i="9" s="1"/>
  <c r="S480" i="9"/>
  <c r="D481" i="8"/>
  <c r="G480" i="8"/>
  <c r="F478" i="8"/>
  <c r="P479" i="8"/>
  <c r="O479" i="8"/>
  <c r="N479" i="8"/>
  <c r="Q479" i="8"/>
  <c r="M479" i="8"/>
  <c r="E479" i="8" s="1"/>
  <c r="C480" i="8" s="1"/>
  <c r="H479" i="8"/>
  <c r="F479" i="8" s="1"/>
  <c r="I479" i="8"/>
  <c r="R478" i="8"/>
  <c r="O253" i="6"/>
  <c r="G253" i="6"/>
  <c r="P253" i="6"/>
  <c r="H253" i="6"/>
  <c r="M253" i="6"/>
  <c r="E253" i="6" s="1"/>
  <c r="Q253" i="6"/>
  <c r="N253" i="6"/>
  <c r="U478" i="2"/>
  <c r="R479" i="2" s="1"/>
  <c r="S480" i="2"/>
  <c r="J267" i="1"/>
  <c r="I267" i="1"/>
  <c r="E267" i="1" s="1"/>
  <c r="C268" i="1" s="1"/>
  <c r="M267" i="1"/>
  <c r="L267" i="1"/>
  <c r="K267" i="1"/>
  <c r="G1482" i="10" l="1"/>
  <c r="G1483" i="10" s="1"/>
  <c r="G1484" i="10" s="1"/>
  <c r="I1482" i="10"/>
  <c r="E485" i="10"/>
  <c r="E486" i="10" s="1"/>
  <c r="E487" i="10" s="1"/>
  <c r="G485" i="10"/>
  <c r="U479" i="9"/>
  <c r="R480" i="9" s="1"/>
  <c r="S481" i="9"/>
  <c r="D482" i="8"/>
  <c r="G481" i="8"/>
  <c r="P480" i="8"/>
  <c r="O480" i="8"/>
  <c r="N480" i="8"/>
  <c r="Q480" i="8"/>
  <c r="M480" i="8"/>
  <c r="E480" i="8" s="1"/>
  <c r="C481" i="8" s="1"/>
  <c r="H480" i="8"/>
  <c r="I480" i="8"/>
  <c r="R479" i="8"/>
  <c r="R253" i="6"/>
  <c r="F253" i="6"/>
  <c r="C254" i="6"/>
  <c r="I254" i="6" s="1"/>
  <c r="U479" i="2"/>
  <c r="R480" i="2" s="1"/>
  <c r="S481" i="2"/>
  <c r="M268" i="1"/>
  <c r="L268" i="1"/>
  <c r="K268" i="1"/>
  <c r="J268" i="1"/>
  <c r="I268" i="1"/>
  <c r="E268" i="1" s="1"/>
  <c r="N267" i="1"/>
  <c r="O267" i="1" s="1"/>
  <c r="I1483" i="10" l="1"/>
  <c r="I1484" i="10" s="1"/>
  <c r="I1485" i="10" s="1"/>
  <c r="C1483" i="10"/>
  <c r="G486" i="10"/>
  <c r="G487" i="10" s="1"/>
  <c r="G488" i="10" s="1"/>
  <c r="I486" i="10"/>
  <c r="U480" i="9"/>
  <c r="R481" i="9" s="1"/>
  <c r="S482" i="9"/>
  <c r="D483" i="8"/>
  <c r="G482" i="8"/>
  <c r="F480" i="8"/>
  <c r="P481" i="8"/>
  <c r="O481" i="8"/>
  <c r="N481" i="8"/>
  <c r="Q481" i="8"/>
  <c r="M481" i="8"/>
  <c r="E481" i="8" s="1"/>
  <c r="C482" i="8" s="1"/>
  <c r="H481" i="8"/>
  <c r="F481" i="8" s="1"/>
  <c r="I481" i="8"/>
  <c r="R480" i="8"/>
  <c r="N254" i="6"/>
  <c r="O254" i="6"/>
  <c r="G254" i="6"/>
  <c r="P254" i="6"/>
  <c r="Q254" i="6"/>
  <c r="H254" i="6"/>
  <c r="M254" i="6"/>
  <c r="E254" i="6" s="1"/>
  <c r="U480" i="2"/>
  <c r="R481" i="2" s="1"/>
  <c r="S482" i="2"/>
  <c r="N268" i="1"/>
  <c r="O268" i="1" s="1"/>
  <c r="C269" i="1"/>
  <c r="C1484" i="10" l="1"/>
  <c r="C1485" i="10" s="1"/>
  <c r="C1486" i="10" s="1"/>
  <c r="E1484" i="10"/>
  <c r="I487" i="10"/>
  <c r="I488" i="10" s="1"/>
  <c r="I489" i="10" s="1"/>
  <c r="C487" i="10"/>
  <c r="U481" i="9"/>
  <c r="R482" i="9" s="1"/>
  <c r="S483" i="9"/>
  <c r="D484" i="8"/>
  <c r="G483" i="8"/>
  <c r="P482" i="8"/>
  <c r="O482" i="8"/>
  <c r="N482" i="8"/>
  <c r="Q482" i="8"/>
  <c r="M482" i="8"/>
  <c r="E482" i="8" s="1"/>
  <c r="C483" i="8" s="1"/>
  <c r="H482" i="8"/>
  <c r="I482" i="8"/>
  <c r="R481" i="8"/>
  <c r="C255" i="6"/>
  <c r="I255" i="6" s="1"/>
  <c r="F254" i="6"/>
  <c r="R254" i="6"/>
  <c r="U481" i="2"/>
  <c r="R482" i="2" s="1"/>
  <c r="S483" i="2"/>
  <c r="M269" i="1"/>
  <c r="L269" i="1"/>
  <c r="K269" i="1"/>
  <c r="J269" i="1"/>
  <c r="I269" i="1"/>
  <c r="E269" i="1" s="1"/>
  <c r="E1485" i="10" l="1"/>
  <c r="E1486" i="10" s="1"/>
  <c r="E1487" i="10" s="1"/>
  <c r="G1485" i="10"/>
  <c r="C488" i="10"/>
  <c r="C489" i="10" s="1"/>
  <c r="C490" i="10" s="1"/>
  <c r="E488" i="10"/>
  <c r="U482" i="9"/>
  <c r="R483" i="9" s="1"/>
  <c r="S484" i="9"/>
  <c r="D485" i="8"/>
  <c r="G484" i="8"/>
  <c r="F482" i="8"/>
  <c r="P483" i="8"/>
  <c r="O483" i="8"/>
  <c r="N483" i="8"/>
  <c r="Q483" i="8"/>
  <c r="M483" i="8"/>
  <c r="E483" i="8" s="1"/>
  <c r="C484" i="8" s="1"/>
  <c r="H483" i="8"/>
  <c r="F483" i="8" s="1"/>
  <c r="I483" i="8"/>
  <c r="R482" i="8"/>
  <c r="H255" i="6"/>
  <c r="M255" i="6"/>
  <c r="E255" i="6" s="1"/>
  <c r="Q255" i="6"/>
  <c r="N255" i="6"/>
  <c r="O255" i="6"/>
  <c r="P255" i="6"/>
  <c r="G255" i="6"/>
  <c r="U482" i="2"/>
  <c r="R483" i="2" s="1"/>
  <c r="S484" i="2"/>
  <c r="N269" i="1"/>
  <c r="O269" i="1" s="1"/>
  <c r="C270" i="1"/>
  <c r="G1486" i="10" l="1"/>
  <c r="G1487" i="10" s="1"/>
  <c r="G1488" i="10" s="1"/>
  <c r="I1486" i="10"/>
  <c r="E489" i="10"/>
  <c r="E490" i="10" s="1"/>
  <c r="E491" i="10" s="1"/>
  <c r="G489" i="10"/>
  <c r="U483" i="9"/>
  <c r="R484" i="9" s="1"/>
  <c r="S485" i="9"/>
  <c r="D486" i="8"/>
  <c r="G485" i="8"/>
  <c r="P484" i="8"/>
  <c r="O484" i="8"/>
  <c r="N484" i="8"/>
  <c r="Q484" i="8"/>
  <c r="M484" i="8"/>
  <c r="E484" i="8" s="1"/>
  <c r="C485" i="8" s="1"/>
  <c r="H484" i="8"/>
  <c r="I484" i="8"/>
  <c r="R483" i="8"/>
  <c r="R255" i="6"/>
  <c r="F255" i="6"/>
  <c r="C256" i="6"/>
  <c r="I256" i="6" s="1"/>
  <c r="U483" i="2"/>
  <c r="R484" i="2" s="1"/>
  <c r="S485" i="2"/>
  <c r="K270" i="1"/>
  <c r="J270" i="1"/>
  <c r="I270" i="1"/>
  <c r="E270" i="1" s="1"/>
  <c r="M270" i="1"/>
  <c r="L270" i="1"/>
  <c r="I1487" i="10" l="1"/>
  <c r="I1488" i="10" s="1"/>
  <c r="I1489" i="10" s="1"/>
  <c r="C1487" i="10"/>
  <c r="G490" i="10"/>
  <c r="G491" i="10" s="1"/>
  <c r="G492" i="10" s="1"/>
  <c r="I490" i="10"/>
  <c r="U484" i="9"/>
  <c r="R485" i="9" s="1"/>
  <c r="S486" i="9"/>
  <c r="D487" i="8"/>
  <c r="G486" i="8"/>
  <c r="F484" i="8"/>
  <c r="P485" i="8"/>
  <c r="O485" i="8"/>
  <c r="N485" i="8"/>
  <c r="Q485" i="8"/>
  <c r="M485" i="8"/>
  <c r="E485" i="8" s="1"/>
  <c r="C486" i="8" s="1"/>
  <c r="H485" i="8"/>
  <c r="F485" i="8" s="1"/>
  <c r="I485" i="8"/>
  <c r="R484" i="8"/>
  <c r="G256" i="6"/>
  <c r="P256" i="6"/>
  <c r="H256" i="6"/>
  <c r="M256" i="6"/>
  <c r="E256" i="6" s="1"/>
  <c r="Q256" i="6"/>
  <c r="N256" i="6"/>
  <c r="O256" i="6"/>
  <c r="U484" i="2"/>
  <c r="R485" i="2" s="1"/>
  <c r="S486" i="2"/>
  <c r="N270" i="1"/>
  <c r="O270" i="1" s="1"/>
  <c r="C271" i="1"/>
  <c r="C1488" i="10" l="1"/>
  <c r="C1489" i="10" s="1"/>
  <c r="C1490" i="10" s="1"/>
  <c r="E1488" i="10"/>
  <c r="I491" i="10"/>
  <c r="I492" i="10" s="1"/>
  <c r="I493" i="10" s="1"/>
  <c r="C491" i="10"/>
  <c r="U485" i="9"/>
  <c r="R486" i="9" s="1"/>
  <c r="S487" i="9"/>
  <c r="D488" i="8"/>
  <c r="G487" i="8"/>
  <c r="P486" i="8"/>
  <c r="O486" i="8"/>
  <c r="N486" i="8"/>
  <c r="Q486" i="8"/>
  <c r="M486" i="8"/>
  <c r="E486" i="8" s="1"/>
  <c r="C487" i="8" s="1"/>
  <c r="H486" i="8"/>
  <c r="I486" i="8"/>
  <c r="R485" i="8"/>
  <c r="C257" i="6"/>
  <c r="I257" i="6" s="1"/>
  <c r="R256" i="6"/>
  <c r="F256" i="6"/>
  <c r="U485" i="2"/>
  <c r="R486" i="2" s="1"/>
  <c r="S487" i="2"/>
  <c r="M271" i="1"/>
  <c r="L271" i="1"/>
  <c r="K271" i="1"/>
  <c r="J271" i="1"/>
  <c r="I271" i="1"/>
  <c r="E271" i="1" s="1"/>
  <c r="E1489" i="10" l="1"/>
  <c r="E1490" i="10" s="1"/>
  <c r="E1491" i="10" s="1"/>
  <c r="G1489" i="10"/>
  <c r="C492" i="10"/>
  <c r="C493" i="10" s="1"/>
  <c r="C494" i="10" s="1"/>
  <c r="E492" i="10"/>
  <c r="U486" i="9"/>
  <c r="R487" i="9" s="1"/>
  <c r="S488" i="9"/>
  <c r="D489" i="8"/>
  <c r="G488" i="8"/>
  <c r="F486" i="8"/>
  <c r="P487" i="8"/>
  <c r="O487" i="8"/>
  <c r="N487" i="8"/>
  <c r="Q487" i="8"/>
  <c r="M487" i="8"/>
  <c r="E487" i="8" s="1"/>
  <c r="C488" i="8" s="1"/>
  <c r="H487" i="8"/>
  <c r="F487" i="8" s="1"/>
  <c r="I487" i="8"/>
  <c r="R486" i="8"/>
  <c r="O257" i="6"/>
  <c r="G257" i="6"/>
  <c r="P257" i="6"/>
  <c r="H257" i="6"/>
  <c r="M257" i="6"/>
  <c r="E257" i="6" s="1"/>
  <c r="Q257" i="6"/>
  <c r="N257" i="6"/>
  <c r="U486" i="2"/>
  <c r="R487" i="2" s="1"/>
  <c r="S488" i="2"/>
  <c r="N271" i="1"/>
  <c r="O271" i="1" s="1"/>
  <c r="C272" i="1"/>
  <c r="G1490" i="10" l="1"/>
  <c r="G1491" i="10" s="1"/>
  <c r="G1492" i="10" s="1"/>
  <c r="I1490" i="10"/>
  <c r="E493" i="10"/>
  <c r="E494" i="10" s="1"/>
  <c r="E495" i="10" s="1"/>
  <c r="G493" i="10"/>
  <c r="U487" i="9"/>
  <c r="R488" i="9" s="1"/>
  <c r="S489" i="9"/>
  <c r="D490" i="8"/>
  <c r="G489" i="8"/>
  <c r="P488" i="8"/>
  <c r="O488" i="8"/>
  <c r="N488" i="8"/>
  <c r="Q488" i="8"/>
  <c r="M488" i="8"/>
  <c r="E488" i="8" s="1"/>
  <c r="C489" i="8" s="1"/>
  <c r="H488" i="8"/>
  <c r="I488" i="8"/>
  <c r="R487" i="8"/>
  <c r="R257" i="6"/>
  <c r="C258" i="6"/>
  <c r="I258" i="6" s="1"/>
  <c r="F257" i="6"/>
  <c r="U487" i="2"/>
  <c r="R488" i="2" s="1"/>
  <c r="S489" i="2"/>
  <c r="I272" i="1"/>
  <c r="E272" i="1" s="1"/>
  <c r="C273" i="1" s="1"/>
  <c r="M272" i="1"/>
  <c r="L272" i="1"/>
  <c r="K272" i="1"/>
  <c r="J272" i="1"/>
  <c r="I1491" i="10" l="1"/>
  <c r="I1492" i="10" s="1"/>
  <c r="I1493" i="10" s="1"/>
  <c r="C1491" i="10"/>
  <c r="G494" i="10"/>
  <c r="G495" i="10" s="1"/>
  <c r="G496" i="10" s="1"/>
  <c r="I494" i="10"/>
  <c r="U488" i="9"/>
  <c r="R489" i="9" s="1"/>
  <c r="S490" i="9"/>
  <c r="D491" i="8"/>
  <c r="G490" i="8"/>
  <c r="F488" i="8"/>
  <c r="P489" i="8"/>
  <c r="O489" i="8"/>
  <c r="N489" i="8"/>
  <c r="Q489" i="8"/>
  <c r="M489" i="8"/>
  <c r="E489" i="8" s="1"/>
  <c r="C490" i="8" s="1"/>
  <c r="H489" i="8"/>
  <c r="F489" i="8" s="1"/>
  <c r="I489" i="8"/>
  <c r="R488" i="8"/>
  <c r="N258" i="6"/>
  <c r="O258" i="6"/>
  <c r="G258" i="6"/>
  <c r="P258" i="6"/>
  <c r="Q258" i="6"/>
  <c r="H258" i="6"/>
  <c r="M258" i="6"/>
  <c r="E258" i="6" s="1"/>
  <c r="U488" i="2"/>
  <c r="R489" i="2" s="1"/>
  <c r="S490" i="2"/>
  <c r="L273" i="1"/>
  <c r="K273" i="1"/>
  <c r="J273" i="1"/>
  <c r="I273" i="1"/>
  <c r="E273" i="1" s="1"/>
  <c r="M273" i="1"/>
  <c r="N272" i="1"/>
  <c r="O272" i="1" s="1"/>
  <c r="C1492" i="10" l="1"/>
  <c r="C1493" i="10" s="1"/>
  <c r="C1494" i="10" s="1"/>
  <c r="E1492" i="10"/>
  <c r="I495" i="10"/>
  <c r="I496" i="10" s="1"/>
  <c r="I497" i="10" s="1"/>
  <c r="C495" i="10"/>
  <c r="U489" i="9"/>
  <c r="R490" i="9" s="1"/>
  <c r="S491" i="9"/>
  <c r="D492" i="8"/>
  <c r="G491" i="8"/>
  <c r="P490" i="8"/>
  <c r="O490" i="8"/>
  <c r="N490" i="8"/>
  <c r="Q490" i="8"/>
  <c r="M490" i="8"/>
  <c r="E490" i="8" s="1"/>
  <c r="C491" i="8" s="1"/>
  <c r="H490" i="8"/>
  <c r="I490" i="8"/>
  <c r="R489" i="8"/>
  <c r="R258" i="6"/>
  <c r="C259" i="6"/>
  <c r="I259" i="6" s="1"/>
  <c r="F258" i="6"/>
  <c r="U489" i="2"/>
  <c r="R490" i="2" s="1"/>
  <c r="S491" i="2"/>
  <c r="C274" i="1"/>
  <c r="N273" i="1"/>
  <c r="O273" i="1" s="1"/>
  <c r="E1493" i="10" l="1"/>
  <c r="E1494" i="10" s="1"/>
  <c r="E1495" i="10" s="1"/>
  <c r="G1493" i="10"/>
  <c r="C496" i="10"/>
  <c r="C497" i="10" s="1"/>
  <c r="C498" i="10" s="1"/>
  <c r="E496" i="10"/>
  <c r="U490" i="9"/>
  <c r="R491" i="9" s="1"/>
  <c r="S492" i="9"/>
  <c r="D493" i="8"/>
  <c r="G492" i="8"/>
  <c r="F490" i="8"/>
  <c r="R490" i="8"/>
  <c r="P491" i="8"/>
  <c r="O491" i="8"/>
  <c r="N491" i="8"/>
  <c r="Q491" i="8"/>
  <c r="M491" i="8"/>
  <c r="E491" i="8" s="1"/>
  <c r="C492" i="8" s="1"/>
  <c r="H491" i="8"/>
  <c r="I491" i="8"/>
  <c r="H259" i="6"/>
  <c r="M259" i="6"/>
  <c r="E259" i="6" s="1"/>
  <c r="C260" i="6" s="1"/>
  <c r="I260" i="6" s="1"/>
  <c r="Q259" i="6"/>
  <c r="N259" i="6"/>
  <c r="O259" i="6"/>
  <c r="P259" i="6"/>
  <c r="G259" i="6"/>
  <c r="U490" i="2"/>
  <c r="R491" i="2" s="1"/>
  <c r="S492" i="2"/>
  <c r="M274" i="1"/>
  <c r="L274" i="1"/>
  <c r="K274" i="1"/>
  <c r="J274" i="1"/>
  <c r="I274" i="1"/>
  <c r="E274" i="1" s="1"/>
  <c r="G1494" i="10" l="1"/>
  <c r="G1495" i="10" s="1"/>
  <c r="G1496" i="10" s="1"/>
  <c r="I1494" i="10"/>
  <c r="E497" i="10"/>
  <c r="E498" i="10" s="1"/>
  <c r="E499" i="10" s="1"/>
  <c r="G497" i="10"/>
  <c r="U491" i="9"/>
  <c r="R492" i="9" s="1"/>
  <c r="S493" i="9"/>
  <c r="D494" i="8"/>
  <c r="G493" i="8"/>
  <c r="F491" i="8"/>
  <c r="P492" i="8"/>
  <c r="O492" i="8"/>
  <c r="N492" i="8"/>
  <c r="Q492" i="8"/>
  <c r="M492" i="8"/>
  <c r="E492" i="8" s="1"/>
  <c r="C493" i="8" s="1"/>
  <c r="H492" i="8"/>
  <c r="I492" i="8"/>
  <c r="R491" i="8"/>
  <c r="R259" i="6"/>
  <c r="F259" i="6"/>
  <c r="G260" i="6"/>
  <c r="P260" i="6"/>
  <c r="H260" i="6"/>
  <c r="M260" i="6"/>
  <c r="E260" i="6" s="1"/>
  <c r="Q260" i="6"/>
  <c r="N260" i="6"/>
  <c r="O260" i="6"/>
  <c r="U491" i="2"/>
  <c r="R492" i="2" s="1"/>
  <c r="S493" i="2"/>
  <c r="N274" i="1"/>
  <c r="O274" i="1" s="1"/>
  <c r="C275" i="1"/>
  <c r="I1495" i="10" l="1"/>
  <c r="I1496" i="10" s="1"/>
  <c r="I1497" i="10" s="1"/>
  <c r="C1495" i="10"/>
  <c r="G498" i="10"/>
  <c r="G499" i="10" s="1"/>
  <c r="G500" i="10" s="1"/>
  <c r="I498" i="10"/>
  <c r="U492" i="9"/>
  <c r="R493" i="9" s="1"/>
  <c r="S494" i="9"/>
  <c r="D495" i="8"/>
  <c r="G494" i="8"/>
  <c r="R492" i="8"/>
  <c r="P493" i="8"/>
  <c r="O493" i="8"/>
  <c r="N493" i="8"/>
  <c r="Q493" i="8"/>
  <c r="M493" i="8"/>
  <c r="E493" i="8" s="1"/>
  <c r="C494" i="8" s="1"/>
  <c r="H493" i="8"/>
  <c r="F493" i="8" s="1"/>
  <c r="I493" i="8"/>
  <c r="F492" i="8"/>
  <c r="C261" i="6"/>
  <c r="I261" i="6" s="1"/>
  <c r="R260" i="6"/>
  <c r="F260" i="6"/>
  <c r="U492" i="2"/>
  <c r="R493" i="2" s="1"/>
  <c r="S494" i="2"/>
  <c r="J275" i="1"/>
  <c r="I275" i="1"/>
  <c r="E275" i="1" s="1"/>
  <c r="C276" i="1" s="1"/>
  <c r="M275" i="1"/>
  <c r="L275" i="1"/>
  <c r="K275" i="1"/>
  <c r="C1496" i="10" l="1"/>
  <c r="C1497" i="10" s="1"/>
  <c r="C1498" i="10" s="1"/>
  <c r="E1496" i="10"/>
  <c r="I499" i="10"/>
  <c r="I500" i="10" s="1"/>
  <c r="I501" i="10" s="1"/>
  <c r="C499" i="10"/>
  <c r="U493" i="9"/>
  <c r="R494" i="9" s="1"/>
  <c r="S495" i="9"/>
  <c r="D496" i="8"/>
  <c r="G495" i="8"/>
  <c r="P494" i="8"/>
  <c r="O494" i="8"/>
  <c r="N494" i="8"/>
  <c r="Q494" i="8"/>
  <c r="M494" i="8"/>
  <c r="E494" i="8" s="1"/>
  <c r="C495" i="8" s="1"/>
  <c r="H494" i="8"/>
  <c r="I494" i="8"/>
  <c r="R493" i="8"/>
  <c r="O261" i="6"/>
  <c r="G261" i="6"/>
  <c r="P261" i="6"/>
  <c r="H261" i="6"/>
  <c r="M261" i="6"/>
  <c r="E261" i="6" s="1"/>
  <c r="Q261" i="6"/>
  <c r="N261" i="6"/>
  <c r="U493" i="2"/>
  <c r="R494" i="2" s="1"/>
  <c r="S495" i="2"/>
  <c r="M276" i="1"/>
  <c r="L276" i="1"/>
  <c r="K276" i="1"/>
  <c r="J276" i="1"/>
  <c r="I276" i="1"/>
  <c r="E276" i="1" s="1"/>
  <c r="N275" i="1"/>
  <c r="O275" i="1" s="1"/>
  <c r="E1497" i="10" l="1"/>
  <c r="E1498" i="10" s="1"/>
  <c r="E1499" i="10" s="1"/>
  <c r="G1497" i="10"/>
  <c r="C500" i="10"/>
  <c r="C501" i="10" s="1"/>
  <c r="C502" i="10" s="1"/>
  <c r="E500" i="10"/>
  <c r="U494" i="9"/>
  <c r="R495" i="9" s="1"/>
  <c r="S496" i="9"/>
  <c r="D497" i="8"/>
  <c r="G496" i="8"/>
  <c r="F494" i="8"/>
  <c r="P495" i="8"/>
  <c r="O495" i="8"/>
  <c r="N495" i="8"/>
  <c r="Q495" i="8"/>
  <c r="M495" i="8"/>
  <c r="E495" i="8" s="1"/>
  <c r="C496" i="8" s="1"/>
  <c r="H495" i="8"/>
  <c r="F495" i="8" s="1"/>
  <c r="I495" i="8"/>
  <c r="R494" i="8"/>
  <c r="R261" i="6"/>
  <c r="F261" i="6"/>
  <c r="C262" i="6"/>
  <c r="I262" i="6" s="1"/>
  <c r="U494" i="2"/>
  <c r="R495" i="2" s="1"/>
  <c r="S496" i="2"/>
  <c r="C277" i="1"/>
  <c r="N276" i="1"/>
  <c r="O276" i="1" s="1"/>
  <c r="G1498" i="10" l="1"/>
  <c r="G1499" i="10" s="1"/>
  <c r="G1500" i="10" s="1"/>
  <c r="I1498" i="10"/>
  <c r="E501" i="10"/>
  <c r="E502" i="10" s="1"/>
  <c r="E503" i="10" s="1"/>
  <c r="G501" i="10"/>
  <c r="U495" i="9"/>
  <c r="R496" i="9" s="1"/>
  <c r="S497" i="9"/>
  <c r="D498" i="8"/>
  <c r="G497" i="8"/>
  <c r="P496" i="8"/>
  <c r="O496" i="8"/>
  <c r="N496" i="8"/>
  <c r="Q496" i="8"/>
  <c r="M496" i="8"/>
  <c r="E496" i="8" s="1"/>
  <c r="C497" i="8" s="1"/>
  <c r="H496" i="8"/>
  <c r="I496" i="8"/>
  <c r="R495" i="8"/>
  <c r="N262" i="6"/>
  <c r="O262" i="6"/>
  <c r="G262" i="6"/>
  <c r="P262" i="6"/>
  <c r="Q262" i="6"/>
  <c r="H262" i="6"/>
  <c r="M262" i="6"/>
  <c r="E262" i="6" s="1"/>
  <c r="U495" i="2"/>
  <c r="R496" i="2" s="1"/>
  <c r="S497" i="2"/>
  <c r="M277" i="1"/>
  <c r="L277" i="1"/>
  <c r="K277" i="1"/>
  <c r="J277" i="1"/>
  <c r="I277" i="1"/>
  <c r="E277" i="1" s="1"/>
  <c r="I1499" i="10" l="1"/>
  <c r="I1500" i="10" s="1"/>
  <c r="I1501" i="10" s="1"/>
  <c r="C1499" i="10"/>
  <c r="G502" i="10"/>
  <c r="G503" i="10" s="1"/>
  <c r="G504" i="10" s="1"/>
  <c r="I502" i="10"/>
  <c r="U496" i="9"/>
  <c r="R497" i="9" s="1"/>
  <c r="S498" i="9"/>
  <c r="D499" i="8"/>
  <c r="G498" i="8"/>
  <c r="F496" i="8"/>
  <c r="P497" i="8"/>
  <c r="O497" i="8"/>
  <c r="N497" i="8"/>
  <c r="Q497" i="8"/>
  <c r="M497" i="8"/>
  <c r="E497" i="8" s="1"/>
  <c r="C498" i="8" s="1"/>
  <c r="H497" i="8"/>
  <c r="F497" i="8" s="1"/>
  <c r="I497" i="8"/>
  <c r="R496" i="8"/>
  <c r="C263" i="6"/>
  <c r="I263" i="6" s="1"/>
  <c r="F262" i="6"/>
  <c r="R262" i="6"/>
  <c r="U496" i="2"/>
  <c r="R497" i="2" s="1"/>
  <c r="S498" i="2"/>
  <c r="N277" i="1"/>
  <c r="O277" i="1" s="1"/>
  <c r="C278" i="1"/>
  <c r="C1500" i="10" l="1"/>
  <c r="C1501" i="10" s="1"/>
  <c r="C1502" i="10" s="1"/>
  <c r="E1500" i="10"/>
  <c r="I503" i="10"/>
  <c r="I504" i="10" s="1"/>
  <c r="I505" i="10" s="1"/>
  <c r="C503" i="10"/>
  <c r="U497" i="9"/>
  <c r="R498" i="9" s="1"/>
  <c r="S499" i="9"/>
  <c r="D500" i="8"/>
  <c r="G499" i="8"/>
  <c r="R497" i="8"/>
  <c r="P498" i="8"/>
  <c r="O498" i="8"/>
  <c r="N498" i="8"/>
  <c r="Q498" i="8"/>
  <c r="M498" i="8"/>
  <c r="E498" i="8" s="1"/>
  <c r="C499" i="8" s="1"/>
  <c r="H498" i="8"/>
  <c r="I498" i="8"/>
  <c r="H263" i="6"/>
  <c r="M263" i="6"/>
  <c r="E263" i="6" s="1"/>
  <c r="C264" i="6" s="1"/>
  <c r="I264" i="6" s="1"/>
  <c r="Q263" i="6"/>
  <c r="N263" i="6"/>
  <c r="O263" i="6"/>
  <c r="P263" i="6"/>
  <c r="G263" i="6"/>
  <c r="U497" i="2"/>
  <c r="R498" i="2" s="1"/>
  <c r="S499" i="2"/>
  <c r="K278" i="1"/>
  <c r="J278" i="1"/>
  <c r="I278" i="1"/>
  <c r="E278" i="1" s="1"/>
  <c r="C279" i="1" s="1"/>
  <c r="M278" i="1"/>
  <c r="L278" i="1"/>
  <c r="E1501" i="10" l="1"/>
  <c r="E1502" i="10" s="1"/>
  <c r="E1503" i="10" s="1"/>
  <c r="G1501" i="10"/>
  <c r="C504" i="10"/>
  <c r="C505" i="10" s="1"/>
  <c r="C506" i="10" s="1"/>
  <c r="E504" i="10"/>
  <c r="U498" i="9"/>
  <c r="R499" i="9" s="1"/>
  <c r="S500" i="9"/>
  <c r="D501" i="8"/>
  <c r="G500" i="8"/>
  <c r="F498" i="8"/>
  <c r="P499" i="8"/>
  <c r="O499" i="8"/>
  <c r="N499" i="8"/>
  <c r="Q499" i="8"/>
  <c r="M499" i="8"/>
  <c r="E499" i="8" s="1"/>
  <c r="C500" i="8" s="1"/>
  <c r="H499" i="8"/>
  <c r="I499" i="8"/>
  <c r="R498" i="8"/>
  <c r="R263" i="6"/>
  <c r="F263" i="6"/>
  <c r="G264" i="6"/>
  <c r="P264" i="6"/>
  <c r="H264" i="6"/>
  <c r="M264" i="6"/>
  <c r="E264" i="6" s="1"/>
  <c r="Q264" i="6"/>
  <c r="N264" i="6"/>
  <c r="O264" i="6"/>
  <c r="R499" i="2"/>
  <c r="U499" i="2" s="1"/>
  <c r="U498" i="2"/>
  <c r="S500" i="2"/>
  <c r="M279" i="1"/>
  <c r="L279" i="1"/>
  <c r="K279" i="1"/>
  <c r="J279" i="1"/>
  <c r="I279" i="1"/>
  <c r="E279" i="1" s="1"/>
  <c r="N278" i="1"/>
  <c r="O278" i="1" s="1"/>
  <c r="G1502" i="10" l="1"/>
  <c r="G1503" i="10" s="1"/>
  <c r="G1504" i="10" s="1"/>
  <c r="I1502" i="10"/>
  <c r="E505" i="10"/>
  <c r="E506" i="10" s="1"/>
  <c r="E507" i="10" s="1"/>
  <c r="G505" i="10"/>
  <c r="U499" i="9"/>
  <c r="R500" i="9" s="1"/>
  <c r="S501" i="9"/>
  <c r="D502" i="8"/>
  <c r="G501" i="8"/>
  <c r="P500" i="8"/>
  <c r="O500" i="8"/>
  <c r="N500" i="8"/>
  <c r="Q500" i="8"/>
  <c r="M500" i="8"/>
  <c r="E500" i="8" s="1"/>
  <c r="C501" i="8" s="1"/>
  <c r="H500" i="8"/>
  <c r="I500" i="8"/>
  <c r="F499" i="8"/>
  <c r="R499" i="8"/>
  <c r="C265" i="6"/>
  <c r="I265" i="6" s="1"/>
  <c r="R264" i="6"/>
  <c r="F264" i="6"/>
  <c r="S501" i="2"/>
  <c r="R500" i="2"/>
  <c r="C280" i="1"/>
  <c r="N279" i="1"/>
  <c r="O279" i="1" s="1"/>
  <c r="I1503" i="10" l="1"/>
  <c r="I1504" i="10" s="1"/>
  <c r="I1505" i="10" s="1"/>
  <c r="C1503" i="10"/>
  <c r="G506" i="10"/>
  <c r="G507" i="10" s="1"/>
  <c r="G508" i="10" s="1"/>
  <c r="I506" i="10"/>
  <c r="U500" i="9"/>
  <c r="R501" i="9" s="1"/>
  <c r="S502" i="9"/>
  <c r="D503" i="8"/>
  <c r="G502" i="8"/>
  <c r="P501" i="8"/>
  <c r="O501" i="8"/>
  <c r="N501" i="8"/>
  <c r="Q501" i="8"/>
  <c r="M501" i="8"/>
  <c r="E501" i="8" s="1"/>
  <c r="C502" i="8" s="1"/>
  <c r="H501" i="8"/>
  <c r="I501" i="8"/>
  <c r="F500" i="8"/>
  <c r="R500" i="8"/>
  <c r="O265" i="6"/>
  <c r="G265" i="6"/>
  <c r="P265" i="6"/>
  <c r="H265" i="6"/>
  <c r="M265" i="6"/>
  <c r="E265" i="6" s="1"/>
  <c r="Q265" i="6"/>
  <c r="N265" i="6"/>
  <c r="U500" i="2"/>
  <c r="R501" i="2" s="1"/>
  <c r="S502" i="2"/>
  <c r="I280" i="1"/>
  <c r="J280" i="1"/>
  <c r="E280" i="1"/>
  <c r="C281" i="1" s="1"/>
  <c r="M280" i="1"/>
  <c r="L280" i="1"/>
  <c r="K280" i="1"/>
  <c r="C1504" i="10" l="1"/>
  <c r="C1505" i="10" s="1"/>
  <c r="C1506" i="10" s="1"/>
  <c r="E1504" i="10"/>
  <c r="I507" i="10"/>
  <c r="I508" i="10" s="1"/>
  <c r="I509" i="10" s="1"/>
  <c r="C507" i="10"/>
  <c r="U501" i="9"/>
  <c r="R502" i="9" s="1"/>
  <c r="S503" i="9"/>
  <c r="D504" i="8"/>
  <c r="G503" i="8"/>
  <c r="F501" i="8"/>
  <c r="P502" i="8"/>
  <c r="O502" i="8"/>
  <c r="N502" i="8"/>
  <c r="Q502" i="8"/>
  <c r="M502" i="8"/>
  <c r="E502" i="8" s="1"/>
  <c r="C503" i="8" s="1"/>
  <c r="H502" i="8"/>
  <c r="F502" i="8" s="1"/>
  <c r="I502" i="8"/>
  <c r="R501" i="8"/>
  <c r="R265" i="6"/>
  <c r="F265" i="6"/>
  <c r="C266" i="6"/>
  <c r="I266" i="6" s="1"/>
  <c r="U501" i="2"/>
  <c r="R502" i="2" s="1"/>
  <c r="S503" i="2"/>
  <c r="L281" i="1"/>
  <c r="M281" i="1"/>
  <c r="K281" i="1"/>
  <c r="J281" i="1"/>
  <c r="I281" i="1"/>
  <c r="E281" i="1" s="1"/>
  <c r="N280" i="1"/>
  <c r="O280" i="1" s="1"/>
  <c r="E1505" i="10" l="1"/>
  <c r="E1506" i="10" s="1"/>
  <c r="E1507" i="10" s="1"/>
  <c r="G1505" i="10"/>
  <c r="C508" i="10"/>
  <c r="C509" i="10" s="1"/>
  <c r="C510" i="10" s="1"/>
  <c r="E508" i="10"/>
  <c r="U502" i="9"/>
  <c r="R503" i="9" s="1"/>
  <c r="S504" i="9"/>
  <c r="D505" i="8"/>
  <c r="G504" i="8"/>
  <c r="P503" i="8"/>
  <c r="O503" i="8"/>
  <c r="N503" i="8"/>
  <c r="Q503" i="8"/>
  <c r="M503" i="8"/>
  <c r="E503" i="8" s="1"/>
  <c r="C504" i="8" s="1"/>
  <c r="H503" i="8"/>
  <c r="I503" i="8"/>
  <c r="R502" i="8"/>
  <c r="N266" i="6"/>
  <c r="O266" i="6"/>
  <c r="G266" i="6"/>
  <c r="P266" i="6"/>
  <c r="Q266" i="6"/>
  <c r="H266" i="6"/>
  <c r="M266" i="6"/>
  <c r="E266" i="6" s="1"/>
  <c r="U502" i="2"/>
  <c r="R503" i="2" s="1"/>
  <c r="S504" i="2"/>
  <c r="C282" i="1"/>
  <c r="N281" i="1"/>
  <c r="O281" i="1" s="1"/>
  <c r="G1506" i="10" l="1"/>
  <c r="G1507" i="10" s="1"/>
  <c r="G1508" i="10" s="1"/>
  <c r="I1506" i="10"/>
  <c r="E509" i="10"/>
  <c r="E510" i="10" s="1"/>
  <c r="E511" i="10" s="1"/>
  <c r="G509" i="10"/>
  <c r="U503" i="9"/>
  <c r="R504" i="9" s="1"/>
  <c r="S505" i="9"/>
  <c r="D506" i="8"/>
  <c r="G505" i="8"/>
  <c r="F503" i="8"/>
  <c r="P504" i="8"/>
  <c r="O504" i="8"/>
  <c r="N504" i="8"/>
  <c r="Q504" i="8"/>
  <c r="M504" i="8"/>
  <c r="E504" i="8" s="1"/>
  <c r="C505" i="8" s="1"/>
  <c r="H504" i="8"/>
  <c r="F504" i="8" s="1"/>
  <c r="I504" i="8"/>
  <c r="R503" i="8"/>
  <c r="R266" i="6"/>
  <c r="C267" i="6"/>
  <c r="I267" i="6" s="1"/>
  <c r="F266" i="6"/>
  <c r="U503" i="2"/>
  <c r="R504" i="2" s="1"/>
  <c r="S505" i="2"/>
  <c r="K282" i="1"/>
  <c r="J282" i="1"/>
  <c r="M282" i="1"/>
  <c r="L282" i="1"/>
  <c r="I282" i="1"/>
  <c r="E282" i="1" s="1"/>
  <c r="I1507" i="10" l="1"/>
  <c r="I1508" i="10" s="1"/>
  <c r="I1509" i="10" s="1"/>
  <c r="C1507" i="10"/>
  <c r="G510" i="10"/>
  <c r="G511" i="10" s="1"/>
  <c r="G512" i="10" s="1"/>
  <c r="I510" i="10"/>
  <c r="U504" i="9"/>
  <c r="R505" i="9" s="1"/>
  <c r="S506" i="9"/>
  <c r="D507" i="8"/>
  <c r="G506" i="8"/>
  <c r="P505" i="8"/>
  <c r="O505" i="8"/>
  <c r="N505" i="8"/>
  <c r="Q505" i="8"/>
  <c r="M505" i="8"/>
  <c r="E505" i="8" s="1"/>
  <c r="C506" i="8" s="1"/>
  <c r="H505" i="8"/>
  <c r="I505" i="8"/>
  <c r="R504" i="8"/>
  <c r="H267" i="6"/>
  <c r="M267" i="6"/>
  <c r="E267" i="6" s="1"/>
  <c r="C268" i="6" s="1"/>
  <c r="I268" i="6" s="1"/>
  <c r="Q267" i="6"/>
  <c r="N267" i="6"/>
  <c r="O267" i="6"/>
  <c r="P267" i="6"/>
  <c r="G267" i="6"/>
  <c r="U504" i="2"/>
  <c r="R505" i="2" s="1"/>
  <c r="S506" i="2"/>
  <c r="N282" i="1"/>
  <c r="O282" i="1" s="1"/>
  <c r="C283" i="1"/>
  <c r="C1508" i="10" l="1"/>
  <c r="C1509" i="10" s="1"/>
  <c r="C1510" i="10" s="1"/>
  <c r="E1508" i="10"/>
  <c r="I511" i="10"/>
  <c r="I512" i="10" s="1"/>
  <c r="I513" i="10" s="1"/>
  <c r="C511" i="10"/>
  <c r="U505" i="9"/>
  <c r="R506" i="9" s="1"/>
  <c r="S507" i="9"/>
  <c r="D508" i="8"/>
  <c r="G507" i="8"/>
  <c r="F505" i="8"/>
  <c r="P506" i="8"/>
  <c r="O506" i="8"/>
  <c r="N506" i="8"/>
  <c r="Q506" i="8"/>
  <c r="M506" i="8"/>
  <c r="E506" i="8" s="1"/>
  <c r="C507" i="8" s="1"/>
  <c r="H506" i="8"/>
  <c r="F506" i="8" s="1"/>
  <c r="I506" i="8"/>
  <c r="R505" i="8"/>
  <c r="R267" i="6"/>
  <c r="F267" i="6"/>
  <c r="G268" i="6"/>
  <c r="P268" i="6"/>
  <c r="H268" i="6"/>
  <c r="M268" i="6"/>
  <c r="E268" i="6" s="1"/>
  <c r="Q268" i="6"/>
  <c r="N268" i="6"/>
  <c r="O268" i="6"/>
  <c r="U505" i="2"/>
  <c r="R506" i="2" s="1"/>
  <c r="S507" i="2"/>
  <c r="M283" i="1"/>
  <c r="J283" i="1"/>
  <c r="I283" i="1"/>
  <c r="E283" i="1" s="1"/>
  <c r="L283" i="1"/>
  <c r="K283" i="1"/>
  <c r="E1509" i="10" l="1"/>
  <c r="E1510" i="10" s="1"/>
  <c r="E1511" i="10" s="1"/>
  <c r="G1509" i="10"/>
  <c r="C512" i="10"/>
  <c r="C513" i="10" s="1"/>
  <c r="C514" i="10" s="1"/>
  <c r="E512" i="10"/>
  <c r="U506" i="9"/>
  <c r="R507" i="9" s="1"/>
  <c r="S508" i="9"/>
  <c r="D509" i="8"/>
  <c r="G508" i="8"/>
  <c r="P507" i="8"/>
  <c r="O507" i="8"/>
  <c r="N507" i="8"/>
  <c r="Q507" i="8"/>
  <c r="M507" i="8"/>
  <c r="E507" i="8" s="1"/>
  <c r="C508" i="8" s="1"/>
  <c r="H507" i="8"/>
  <c r="I507" i="8"/>
  <c r="R506" i="8"/>
  <c r="R268" i="6"/>
  <c r="C269" i="6"/>
  <c r="I269" i="6" s="1"/>
  <c r="F268" i="6"/>
  <c r="U506" i="2"/>
  <c r="R507" i="2" s="1"/>
  <c r="S508" i="2"/>
  <c r="N283" i="1"/>
  <c r="O283" i="1" s="1"/>
  <c r="C284" i="1"/>
  <c r="G1510" i="10" l="1"/>
  <c r="G1511" i="10" s="1"/>
  <c r="G1512" i="10" s="1"/>
  <c r="I1510" i="10"/>
  <c r="E513" i="10"/>
  <c r="E514" i="10" s="1"/>
  <c r="E515" i="10" s="1"/>
  <c r="G513" i="10"/>
  <c r="U507" i="9"/>
  <c r="R508" i="9" s="1"/>
  <c r="S509" i="9"/>
  <c r="D510" i="8"/>
  <c r="G509" i="8"/>
  <c r="P508" i="8"/>
  <c r="O508" i="8"/>
  <c r="N508" i="8"/>
  <c r="Q508" i="8"/>
  <c r="M508" i="8"/>
  <c r="E508" i="8" s="1"/>
  <c r="C509" i="8" s="1"/>
  <c r="H508" i="8"/>
  <c r="I508" i="8"/>
  <c r="F507" i="8"/>
  <c r="R507" i="8"/>
  <c r="O269" i="6"/>
  <c r="G269" i="6"/>
  <c r="P269" i="6"/>
  <c r="H269" i="6"/>
  <c r="M269" i="6"/>
  <c r="E269" i="6" s="1"/>
  <c r="Q269" i="6"/>
  <c r="N269" i="6"/>
  <c r="U507" i="2"/>
  <c r="R508" i="2" s="1"/>
  <c r="S509" i="2"/>
  <c r="I284" i="1"/>
  <c r="M284" i="1"/>
  <c r="E284" i="1"/>
  <c r="C285" i="1" s="1"/>
  <c r="L284" i="1"/>
  <c r="K284" i="1"/>
  <c r="J284" i="1"/>
  <c r="I1511" i="10" l="1"/>
  <c r="I1512" i="10" s="1"/>
  <c r="I1513" i="10" s="1"/>
  <c r="C1511" i="10"/>
  <c r="G514" i="10"/>
  <c r="G515" i="10" s="1"/>
  <c r="G516" i="10" s="1"/>
  <c r="I514" i="10"/>
  <c r="U508" i="9"/>
  <c r="R509" i="9" s="1"/>
  <c r="S510" i="9"/>
  <c r="D511" i="8"/>
  <c r="G510" i="8"/>
  <c r="F508" i="8"/>
  <c r="P509" i="8"/>
  <c r="O509" i="8"/>
  <c r="N509" i="8"/>
  <c r="Q509" i="8"/>
  <c r="M509" i="8"/>
  <c r="E509" i="8" s="1"/>
  <c r="C510" i="8" s="1"/>
  <c r="H509" i="8"/>
  <c r="I509" i="8"/>
  <c r="R508" i="8"/>
  <c r="R269" i="6"/>
  <c r="C270" i="6"/>
  <c r="I270" i="6" s="1"/>
  <c r="F269" i="6"/>
  <c r="U508" i="2"/>
  <c r="R509" i="2" s="1"/>
  <c r="S510" i="2"/>
  <c r="L285" i="1"/>
  <c r="K285" i="1"/>
  <c r="M285" i="1"/>
  <c r="J285" i="1"/>
  <c r="I285" i="1"/>
  <c r="E285" i="1" s="1"/>
  <c r="N284" i="1"/>
  <c r="O284" i="1" s="1"/>
  <c r="C1512" i="10" l="1"/>
  <c r="C1513" i="10" s="1"/>
  <c r="C1514" i="10" s="1"/>
  <c r="E1512" i="10"/>
  <c r="I515" i="10"/>
  <c r="I516" i="10" s="1"/>
  <c r="I517" i="10" s="1"/>
  <c r="C515" i="10"/>
  <c r="U509" i="9"/>
  <c r="R510" i="9" s="1"/>
  <c r="S511" i="9"/>
  <c r="D512" i="8"/>
  <c r="G511" i="8"/>
  <c r="R509" i="8"/>
  <c r="P510" i="8"/>
  <c r="O510" i="8"/>
  <c r="N510" i="8"/>
  <c r="Q510" i="8"/>
  <c r="M510" i="8"/>
  <c r="E510" i="8" s="1"/>
  <c r="C511" i="8" s="1"/>
  <c r="H510" i="8"/>
  <c r="I510" i="8"/>
  <c r="F509" i="8"/>
  <c r="N270" i="6"/>
  <c r="O270" i="6"/>
  <c r="G270" i="6"/>
  <c r="P270" i="6"/>
  <c r="Q270" i="6"/>
  <c r="H270" i="6"/>
  <c r="M270" i="6"/>
  <c r="E270" i="6" s="1"/>
  <c r="U509" i="2"/>
  <c r="R510" i="2" s="1"/>
  <c r="S511" i="2"/>
  <c r="C286" i="1"/>
  <c r="N285" i="1"/>
  <c r="O285" i="1" s="1"/>
  <c r="E1513" i="10" l="1"/>
  <c r="E1514" i="10" s="1"/>
  <c r="E1515" i="10" s="1"/>
  <c r="G1513" i="10"/>
  <c r="C516" i="10"/>
  <c r="C517" i="10" s="1"/>
  <c r="C518" i="10" s="1"/>
  <c r="E516" i="10"/>
  <c r="U510" i="9"/>
  <c r="R511" i="9" s="1"/>
  <c r="S512" i="9"/>
  <c r="D513" i="8"/>
  <c r="G512" i="8"/>
  <c r="F510" i="8"/>
  <c r="P511" i="8"/>
  <c r="O511" i="8"/>
  <c r="N511" i="8"/>
  <c r="Q511" i="8"/>
  <c r="M511" i="8"/>
  <c r="E511" i="8" s="1"/>
  <c r="C512" i="8" s="1"/>
  <c r="H511" i="8"/>
  <c r="F511" i="8" s="1"/>
  <c r="I511" i="8"/>
  <c r="R510" i="8"/>
  <c r="R270" i="6"/>
  <c r="C271" i="6"/>
  <c r="I271" i="6" s="1"/>
  <c r="F270" i="6"/>
  <c r="U510" i="2"/>
  <c r="R511" i="2" s="1"/>
  <c r="S512" i="2"/>
  <c r="K286" i="1"/>
  <c r="J286" i="1"/>
  <c r="M286" i="1"/>
  <c r="L286" i="1"/>
  <c r="I286" i="1"/>
  <c r="E286" i="1" s="1"/>
  <c r="C287" i="1" s="1"/>
  <c r="G1514" i="10" l="1"/>
  <c r="G1515" i="10" s="1"/>
  <c r="G1516" i="10" s="1"/>
  <c r="I1514" i="10"/>
  <c r="E517" i="10"/>
  <c r="E518" i="10" s="1"/>
  <c r="E519" i="10" s="1"/>
  <c r="G517" i="10"/>
  <c r="U511" i="9"/>
  <c r="R512" i="9" s="1"/>
  <c r="S513" i="9"/>
  <c r="D514" i="8"/>
  <c r="G513" i="8"/>
  <c r="P512" i="8"/>
  <c r="O512" i="8"/>
  <c r="N512" i="8"/>
  <c r="Q512" i="8"/>
  <c r="M512" i="8"/>
  <c r="E512" i="8" s="1"/>
  <c r="C513" i="8" s="1"/>
  <c r="H512" i="8"/>
  <c r="I512" i="8"/>
  <c r="R511" i="8"/>
  <c r="H271" i="6"/>
  <c r="M271" i="6"/>
  <c r="E271" i="6" s="1"/>
  <c r="C272" i="6" s="1"/>
  <c r="I272" i="6" s="1"/>
  <c r="Q271" i="6"/>
  <c r="N271" i="6"/>
  <c r="O271" i="6"/>
  <c r="P271" i="6"/>
  <c r="G271" i="6"/>
  <c r="U511" i="2"/>
  <c r="R512" i="2" s="1"/>
  <c r="S513" i="2"/>
  <c r="J287" i="1"/>
  <c r="I287" i="1"/>
  <c r="E287" i="1" s="1"/>
  <c r="M287" i="1"/>
  <c r="L287" i="1"/>
  <c r="K287" i="1"/>
  <c r="N286" i="1"/>
  <c r="O286" i="1" s="1"/>
  <c r="I1515" i="10" l="1"/>
  <c r="I1516" i="10" s="1"/>
  <c r="I1517" i="10" s="1"/>
  <c r="C1515" i="10"/>
  <c r="G518" i="10"/>
  <c r="G519" i="10" s="1"/>
  <c r="G520" i="10" s="1"/>
  <c r="I518" i="10"/>
  <c r="U512" i="9"/>
  <c r="R513" i="9" s="1"/>
  <c r="S514" i="9"/>
  <c r="D515" i="8"/>
  <c r="G514" i="8"/>
  <c r="F512" i="8"/>
  <c r="P513" i="8"/>
  <c r="O513" i="8"/>
  <c r="N513" i="8"/>
  <c r="Q513" i="8"/>
  <c r="M513" i="8"/>
  <c r="E513" i="8" s="1"/>
  <c r="C514" i="8" s="1"/>
  <c r="H513" i="8"/>
  <c r="I513" i="8"/>
  <c r="R512" i="8"/>
  <c r="F271" i="6"/>
  <c r="R271" i="6"/>
  <c r="G272" i="6"/>
  <c r="P272" i="6"/>
  <c r="H272" i="6"/>
  <c r="M272" i="6"/>
  <c r="E272" i="6" s="1"/>
  <c r="Q272" i="6"/>
  <c r="N272" i="6"/>
  <c r="O272" i="6"/>
  <c r="U512" i="2"/>
  <c r="R513" i="2" s="1"/>
  <c r="S514" i="2"/>
  <c r="C288" i="1"/>
  <c r="N287" i="1"/>
  <c r="O287" i="1" s="1"/>
  <c r="C1516" i="10" l="1"/>
  <c r="C1517" i="10" s="1"/>
  <c r="C1518" i="10" s="1"/>
  <c r="E1516" i="10"/>
  <c r="I519" i="10"/>
  <c r="I520" i="10" s="1"/>
  <c r="I521" i="10" s="1"/>
  <c r="C519" i="10"/>
  <c r="U513" i="9"/>
  <c r="R514" i="9" s="1"/>
  <c r="S515" i="9"/>
  <c r="D516" i="8"/>
  <c r="G515" i="8"/>
  <c r="R513" i="8"/>
  <c r="P514" i="8"/>
  <c r="O514" i="8"/>
  <c r="N514" i="8"/>
  <c r="Q514" i="8"/>
  <c r="M514" i="8"/>
  <c r="E514" i="8" s="1"/>
  <c r="C515" i="8" s="1"/>
  <c r="H514" i="8"/>
  <c r="F514" i="8" s="1"/>
  <c r="I514" i="8"/>
  <c r="F513" i="8"/>
  <c r="C273" i="6"/>
  <c r="I273" i="6" s="1"/>
  <c r="R272" i="6"/>
  <c r="F272" i="6"/>
  <c r="U513" i="2"/>
  <c r="R514" i="2" s="1"/>
  <c r="S515" i="2"/>
  <c r="M288" i="1"/>
  <c r="L288" i="1"/>
  <c r="I288" i="1"/>
  <c r="E288" i="1" s="1"/>
  <c r="K288" i="1"/>
  <c r="J288" i="1"/>
  <c r="E1517" i="10" l="1"/>
  <c r="E1518" i="10" s="1"/>
  <c r="E1519" i="10" s="1"/>
  <c r="G1517" i="10"/>
  <c r="C520" i="10"/>
  <c r="C521" i="10" s="1"/>
  <c r="C522" i="10" s="1"/>
  <c r="E520" i="10"/>
  <c r="U514" i="9"/>
  <c r="R515" i="9" s="1"/>
  <c r="S516" i="9"/>
  <c r="D517" i="8"/>
  <c r="G516" i="8"/>
  <c r="P515" i="8"/>
  <c r="O515" i="8"/>
  <c r="N515" i="8"/>
  <c r="Q515" i="8"/>
  <c r="M515" i="8"/>
  <c r="E515" i="8" s="1"/>
  <c r="C516" i="8" s="1"/>
  <c r="H515" i="8"/>
  <c r="I515" i="8"/>
  <c r="R514" i="8"/>
  <c r="O273" i="6"/>
  <c r="G273" i="6"/>
  <c r="P273" i="6"/>
  <c r="H273" i="6"/>
  <c r="M273" i="6"/>
  <c r="E273" i="6" s="1"/>
  <c r="Q273" i="6"/>
  <c r="N273" i="6"/>
  <c r="U514" i="2"/>
  <c r="R515" i="2" s="1"/>
  <c r="S516" i="2"/>
  <c r="N288" i="1"/>
  <c r="O288" i="1" s="1"/>
  <c r="C289" i="1"/>
  <c r="G1518" i="10" l="1"/>
  <c r="G1519" i="10" s="1"/>
  <c r="G1520" i="10" s="1"/>
  <c r="I1518" i="10"/>
  <c r="E521" i="10"/>
  <c r="E522" i="10" s="1"/>
  <c r="E523" i="10" s="1"/>
  <c r="G521" i="10"/>
  <c r="U515" i="9"/>
  <c r="R516" i="9" s="1"/>
  <c r="S517" i="9"/>
  <c r="D518" i="8"/>
  <c r="G517" i="8"/>
  <c r="F515" i="8"/>
  <c r="P516" i="8"/>
  <c r="O516" i="8"/>
  <c r="N516" i="8"/>
  <c r="Q516" i="8"/>
  <c r="M516" i="8"/>
  <c r="E516" i="8" s="1"/>
  <c r="C517" i="8" s="1"/>
  <c r="H516" i="8"/>
  <c r="I516" i="8"/>
  <c r="R515" i="8"/>
  <c r="R273" i="6"/>
  <c r="F273" i="6"/>
  <c r="C274" i="6"/>
  <c r="I274" i="6" s="1"/>
  <c r="U515" i="2"/>
  <c r="R516" i="2" s="1"/>
  <c r="S517" i="2"/>
  <c r="L289" i="1"/>
  <c r="K289" i="1"/>
  <c r="J289" i="1"/>
  <c r="I289" i="1"/>
  <c r="E289" i="1" s="1"/>
  <c r="M289" i="1"/>
  <c r="I1519" i="10" l="1"/>
  <c r="I1520" i="10" s="1"/>
  <c r="I1521" i="10" s="1"/>
  <c r="C1519" i="10"/>
  <c r="G522" i="10"/>
  <c r="G523" i="10" s="1"/>
  <c r="G524" i="10" s="1"/>
  <c r="I522" i="10"/>
  <c r="U516" i="9"/>
  <c r="R517" i="9" s="1"/>
  <c r="S518" i="9"/>
  <c r="D519" i="8"/>
  <c r="G518" i="8"/>
  <c r="F516" i="8"/>
  <c r="P517" i="8"/>
  <c r="O517" i="8"/>
  <c r="N517" i="8"/>
  <c r="Q517" i="8"/>
  <c r="M517" i="8"/>
  <c r="E517" i="8" s="1"/>
  <c r="C518" i="8" s="1"/>
  <c r="H517" i="8"/>
  <c r="F517" i="8" s="1"/>
  <c r="I517" i="8"/>
  <c r="R516" i="8"/>
  <c r="N274" i="6"/>
  <c r="O274" i="6"/>
  <c r="G274" i="6"/>
  <c r="P274" i="6"/>
  <c r="Q274" i="6"/>
  <c r="H274" i="6"/>
  <c r="M274" i="6"/>
  <c r="E274" i="6" s="1"/>
  <c r="U516" i="2"/>
  <c r="R517" i="2" s="1"/>
  <c r="S518" i="2"/>
  <c r="N289" i="1"/>
  <c r="O289" i="1" s="1"/>
  <c r="C290" i="1"/>
  <c r="C1520" i="10" l="1"/>
  <c r="C1521" i="10" s="1"/>
  <c r="C1522" i="10" s="1"/>
  <c r="E1520" i="10"/>
  <c r="I523" i="10"/>
  <c r="I524" i="10" s="1"/>
  <c r="I525" i="10" s="1"/>
  <c r="C523" i="10"/>
  <c r="U517" i="9"/>
  <c r="R518" i="9" s="1"/>
  <c r="S519" i="9"/>
  <c r="D520" i="8"/>
  <c r="G519" i="8"/>
  <c r="P518" i="8"/>
  <c r="O518" i="8"/>
  <c r="N518" i="8"/>
  <c r="Q518" i="8"/>
  <c r="M518" i="8"/>
  <c r="E518" i="8" s="1"/>
  <c r="C519" i="8" s="1"/>
  <c r="H518" i="8"/>
  <c r="I518" i="8"/>
  <c r="R517" i="8"/>
  <c r="R274" i="6"/>
  <c r="C275" i="6"/>
  <c r="I275" i="6" s="1"/>
  <c r="F274" i="6"/>
  <c r="U517" i="2"/>
  <c r="R518" i="2" s="1"/>
  <c r="S519" i="2"/>
  <c r="K290" i="1"/>
  <c r="J290" i="1"/>
  <c r="M290" i="1"/>
  <c r="L290" i="1"/>
  <c r="I290" i="1"/>
  <c r="E290" i="1" s="1"/>
  <c r="E1521" i="10" l="1"/>
  <c r="E1522" i="10" s="1"/>
  <c r="E1523" i="10" s="1"/>
  <c r="G1521" i="10"/>
  <c r="C524" i="10"/>
  <c r="C525" i="10" s="1"/>
  <c r="C526" i="10" s="1"/>
  <c r="E524" i="10"/>
  <c r="U518" i="9"/>
  <c r="R519" i="9" s="1"/>
  <c r="S520" i="9"/>
  <c r="D521" i="8"/>
  <c r="G520" i="8"/>
  <c r="F518" i="8"/>
  <c r="P519" i="8"/>
  <c r="O519" i="8"/>
  <c r="N519" i="8"/>
  <c r="Q519" i="8"/>
  <c r="M519" i="8"/>
  <c r="E519" i="8" s="1"/>
  <c r="C520" i="8" s="1"/>
  <c r="H519" i="8"/>
  <c r="F519" i="8" s="1"/>
  <c r="I519" i="8"/>
  <c r="R518" i="8"/>
  <c r="H275" i="6"/>
  <c r="M275" i="6"/>
  <c r="E275" i="6" s="1"/>
  <c r="Q275" i="6"/>
  <c r="N275" i="6"/>
  <c r="O275" i="6"/>
  <c r="P275" i="6"/>
  <c r="G275" i="6"/>
  <c r="U518" i="2"/>
  <c r="R519" i="2" s="1"/>
  <c r="S520" i="2"/>
  <c r="N290" i="1"/>
  <c r="O290" i="1" s="1"/>
  <c r="C291" i="1"/>
  <c r="G1522" i="10" l="1"/>
  <c r="G1523" i="10" s="1"/>
  <c r="G1524" i="10" s="1"/>
  <c r="I1522" i="10"/>
  <c r="E525" i="10"/>
  <c r="E526" i="10" s="1"/>
  <c r="E527" i="10" s="1"/>
  <c r="G525" i="10"/>
  <c r="U519" i="9"/>
  <c r="R520" i="9" s="1"/>
  <c r="S521" i="9"/>
  <c r="D522" i="8"/>
  <c r="G521" i="8"/>
  <c r="P520" i="8"/>
  <c r="O520" i="8"/>
  <c r="N520" i="8"/>
  <c r="Q520" i="8"/>
  <c r="M520" i="8"/>
  <c r="E520" i="8" s="1"/>
  <c r="C521" i="8" s="1"/>
  <c r="H520" i="8"/>
  <c r="I520" i="8"/>
  <c r="R519" i="8"/>
  <c r="R275" i="6"/>
  <c r="F275" i="6"/>
  <c r="C276" i="6"/>
  <c r="I276" i="6" s="1"/>
  <c r="U519" i="2"/>
  <c r="R520" i="2" s="1"/>
  <c r="S521" i="2"/>
  <c r="M291" i="1"/>
  <c r="J291" i="1"/>
  <c r="I291" i="1"/>
  <c r="E291" i="1" s="1"/>
  <c r="L291" i="1"/>
  <c r="K291" i="1"/>
  <c r="I1523" i="10" l="1"/>
  <c r="I1524" i="10" s="1"/>
  <c r="I1525" i="10" s="1"/>
  <c r="C1523" i="10"/>
  <c r="G526" i="10"/>
  <c r="G527" i="10" s="1"/>
  <c r="G528" i="10" s="1"/>
  <c r="I526" i="10"/>
  <c r="U520" i="9"/>
  <c r="R521" i="9" s="1"/>
  <c r="S522" i="9"/>
  <c r="D523" i="8"/>
  <c r="G522" i="8"/>
  <c r="P521" i="8"/>
  <c r="O521" i="8"/>
  <c r="N521" i="8"/>
  <c r="Q521" i="8"/>
  <c r="M521" i="8"/>
  <c r="E521" i="8" s="1"/>
  <c r="C522" i="8" s="1"/>
  <c r="H521" i="8"/>
  <c r="I521" i="8"/>
  <c r="F520" i="8"/>
  <c r="R520" i="8"/>
  <c r="G276" i="6"/>
  <c r="P276" i="6"/>
  <c r="H276" i="6"/>
  <c r="M276" i="6"/>
  <c r="E276" i="6" s="1"/>
  <c r="Q276" i="6"/>
  <c r="N276" i="6"/>
  <c r="O276" i="6"/>
  <c r="U520" i="2"/>
  <c r="R521" i="2" s="1"/>
  <c r="S522" i="2"/>
  <c r="N291" i="1"/>
  <c r="O291" i="1" s="1"/>
  <c r="C292" i="1"/>
  <c r="C1524" i="10" l="1"/>
  <c r="C1525" i="10" s="1"/>
  <c r="C1526" i="10" s="1"/>
  <c r="E1524" i="10"/>
  <c r="I527" i="10"/>
  <c r="I528" i="10" s="1"/>
  <c r="I529" i="10" s="1"/>
  <c r="C527" i="10"/>
  <c r="U521" i="9"/>
  <c r="R522" i="9" s="1"/>
  <c r="S523" i="9"/>
  <c r="D524" i="8"/>
  <c r="G523" i="8"/>
  <c r="F521" i="8"/>
  <c r="P522" i="8"/>
  <c r="O522" i="8"/>
  <c r="N522" i="8"/>
  <c r="Q522" i="8"/>
  <c r="M522" i="8"/>
  <c r="E522" i="8" s="1"/>
  <c r="C523" i="8" s="1"/>
  <c r="H522" i="8"/>
  <c r="F522" i="8" s="1"/>
  <c r="I522" i="8"/>
  <c r="R521" i="8"/>
  <c r="C277" i="6"/>
  <c r="I277" i="6" s="1"/>
  <c r="R276" i="6"/>
  <c r="F276" i="6"/>
  <c r="U521" i="2"/>
  <c r="R522" i="2" s="1"/>
  <c r="S523" i="2"/>
  <c r="I292" i="1"/>
  <c r="E292" i="1" s="1"/>
  <c r="C293" i="1" s="1"/>
  <c r="M292" i="1"/>
  <c r="L292" i="1"/>
  <c r="K292" i="1"/>
  <c r="J292" i="1"/>
  <c r="E1525" i="10" l="1"/>
  <c r="E1526" i="10" s="1"/>
  <c r="E1527" i="10" s="1"/>
  <c r="G1525" i="10"/>
  <c r="C528" i="10"/>
  <c r="C529" i="10" s="1"/>
  <c r="C530" i="10" s="1"/>
  <c r="E528" i="10"/>
  <c r="U522" i="9"/>
  <c r="R523" i="9" s="1"/>
  <c r="S524" i="9"/>
  <c r="D525" i="8"/>
  <c r="G524" i="8"/>
  <c r="P523" i="8"/>
  <c r="O523" i="8"/>
  <c r="N523" i="8"/>
  <c r="Q523" i="8"/>
  <c r="M523" i="8"/>
  <c r="E523" i="8" s="1"/>
  <c r="C524" i="8" s="1"/>
  <c r="H523" i="8"/>
  <c r="I523" i="8"/>
  <c r="R522" i="8"/>
  <c r="O277" i="6"/>
  <c r="G277" i="6"/>
  <c r="P277" i="6"/>
  <c r="H277" i="6"/>
  <c r="M277" i="6"/>
  <c r="E277" i="6" s="1"/>
  <c r="Q277" i="6"/>
  <c r="N277" i="6"/>
  <c r="U522" i="2"/>
  <c r="R523" i="2" s="1"/>
  <c r="S524" i="2"/>
  <c r="L293" i="1"/>
  <c r="K293" i="1"/>
  <c r="M293" i="1"/>
  <c r="J293" i="1"/>
  <c r="I293" i="1"/>
  <c r="E293" i="1" s="1"/>
  <c r="N292" i="1"/>
  <c r="O292" i="1" s="1"/>
  <c r="G1526" i="10" l="1"/>
  <c r="G1527" i="10" s="1"/>
  <c r="G1528" i="10" s="1"/>
  <c r="I1526" i="10"/>
  <c r="E529" i="10"/>
  <c r="E530" i="10" s="1"/>
  <c r="E531" i="10" s="1"/>
  <c r="G529" i="10"/>
  <c r="U523" i="9"/>
  <c r="R524" i="9" s="1"/>
  <c r="S525" i="9"/>
  <c r="D526" i="8"/>
  <c r="G525" i="8"/>
  <c r="F523" i="8"/>
  <c r="P524" i="8"/>
  <c r="O524" i="8"/>
  <c r="N524" i="8"/>
  <c r="Q524" i="8"/>
  <c r="M524" i="8"/>
  <c r="E524" i="8" s="1"/>
  <c r="C525" i="8" s="1"/>
  <c r="H524" i="8"/>
  <c r="I524" i="8"/>
  <c r="R523" i="8"/>
  <c r="R277" i="6"/>
  <c r="F277" i="6"/>
  <c r="C278" i="6"/>
  <c r="I278" i="6" s="1"/>
  <c r="U523" i="2"/>
  <c r="R524" i="2" s="1"/>
  <c r="S525" i="2"/>
  <c r="C294" i="1"/>
  <c r="N293" i="1"/>
  <c r="O293" i="1" s="1"/>
  <c r="I1527" i="10" l="1"/>
  <c r="I1528" i="10" s="1"/>
  <c r="I1529" i="10" s="1"/>
  <c r="C1527" i="10"/>
  <c r="G530" i="10"/>
  <c r="G531" i="10" s="1"/>
  <c r="G532" i="10" s="1"/>
  <c r="I530" i="10"/>
  <c r="U524" i="9"/>
  <c r="R525" i="9" s="1"/>
  <c r="S526" i="9"/>
  <c r="D527" i="8"/>
  <c r="G526" i="8"/>
  <c r="F524" i="8"/>
  <c r="P525" i="8"/>
  <c r="O525" i="8"/>
  <c r="N525" i="8"/>
  <c r="Q525" i="8"/>
  <c r="M525" i="8"/>
  <c r="E525" i="8" s="1"/>
  <c r="C526" i="8" s="1"/>
  <c r="H525" i="8"/>
  <c r="I525" i="8"/>
  <c r="R524" i="8"/>
  <c r="N278" i="6"/>
  <c r="O278" i="6"/>
  <c r="G278" i="6"/>
  <c r="P278" i="6"/>
  <c r="Q278" i="6"/>
  <c r="H278" i="6"/>
  <c r="M278" i="6"/>
  <c r="E278" i="6" s="1"/>
  <c r="U524" i="2"/>
  <c r="R525" i="2" s="1"/>
  <c r="S526" i="2"/>
  <c r="K294" i="1"/>
  <c r="J294" i="1"/>
  <c r="I294" i="1"/>
  <c r="E294" i="1" s="1"/>
  <c r="M294" i="1"/>
  <c r="L294" i="1"/>
  <c r="C1528" i="10" l="1"/>
  <c r="C1529" i="10" s="1"/>
  <c r="C1530" i="10" s="1"/>
  <c r="E1528" i="10"/>
  <c r="I531" i="10"/>
  <c r="I532" i="10" s="1"/>
  <c r="I533" i="10" s="1"/>
  <c r="C531" i="10"/>
  <c r="U525" i="9"/>
  <c r="R526" i="9" s="1"/>
  <c r="S527" i="9"/>
  <c r="D528" i="8"/>
  <c r="G527" i="8"/>
  <c r="P526" i="8"/>
  <c r="O526" i="8"/>
  <c r="N526" i="8"/>
  <c r="Q526" i="8"/>
  <c r="M526" i="8"/>
  <c r="E526" i="8" s="1"/>
  <c r="C527" i="8" s="1"/>
  <c r="H526" i="8"/>
  <c r="I526" i="8"/>
  <c r="F525" i="8"/>
  <c r="R525" i="8"/>
  <c r="R278" i="6"/>
  <c r="C279" i="6"/>
  <c r="I279" i="6" s="1"/>
  <c r="F278" i="6"/>
  <c r="U525" i="2"/>
  <c r="R526" i="2" s="1"/>
  <c r="S527" i="2"/>
  <c r="N294" i="1"/>
  <c r="O294" i="1" s="1"/>
  <c r="C295" i="1"/>
  <c r="E1529" i="10" l="1"/>
  <c r="E1530" i="10" s="1"/>
  <c r="E1531" i="10" s="1"/>
  <c r="G1529" i="10"/>
  <c r="C532" i="10"/>
  <c r="C533" i="10" s="1"/>
  <c r="C534" i="10" s="1"/>
  <c r="E532" i="10"/>
  <c r="U526" i="9"/>
  <c r="R527" i="9" s="1"/>
  <c r="S528" i="9"/>
  <c r="D529" i="8"/>
  <c r="G528" i="8"/>
  <c r="F526" i="8"/>
  <c r="P527" i="8"/>
  <c r="O527" i="8"/>
  <c r="N527" i="8"/>
  <c r="Q527" i="8"/>
  <c r="M527" i="8"/>
  <c r="E527" i="8" s="1"/>
  <c r="C528" i="8" s="1"/>
  <c r="H527" i="8"/>
  <c r="F527" i="8" s="1"/>
  <c r="I527" i="8"/>
  <c r="R526" i="8"/>
  <c r="H279" i="6"/>
  <c r="N279" i="6"/>
  <c r="O279" i="6"/>
  <c r="M279" i="6"/>
  <c r="E279" i="6" s="1"/>
  <c r="P279" i="6"/>
  <c r="G279" i="6"/>
  <c r="Q279" i="6"/>
  <c r="U526" i="2"/>
  <c r="R527" i="2" s="1"/>
  <c r="S528" i="2"/>
  <c r="J295" i="1"/>
  <c r="I295" i="1"/>
  <c r="E295" i="1" s="1"/>
  <c r="C296" i="1" s="1"/>
  <c r="M295" i="1"/>
  <c r="L295" i="1"/>
  <c r="K295" i="1"/>
  <c r="G1530" i="10" l="1"/>
  <c r="G1531" i="10" s="1"/>
  <c r="G1532" i="10" s="1"/>
  <c r="I1530" i="10"/>
  <c r="E533" i="10"/>
  <c r="E534" i="10" s="1"/>
  <c r="E535" i="10" s="1"/>
  <c r="G533" i="10"/>
  <c r="U527" i="9"/>
  <c r="R528" i="9" s="1"/>
  <c r="S529" i="9"/>
  <c r="D530" i="8"/>
  <c r="G529" i="8"/>
  <c r="P528" i="8"/>
  <c r="O528" i="8"/>
  <c r="N528" i="8"/>
  <c r="Q528" i="8"/>
  <c r="M528" i="8"/>
  <c r="E528" i="8" s="1"/>
  <c r="C529" i="8" s="1"/>
  <c r="H528" i="8"/>
  <c r="I528" i="8"/>
  <c r="R527" i="8"/>
  <c r="F279" i="6"/>
  <c r="C280" i="6"/>
  <c r="I280" i="6" s="1"/>
  <c r="R279" i="6"/>
  <c r="U527" i="2"/>
  <c r="R528" i="2" s="1"/>
  <c r="S529" i="2"/>
  <c r="M296" i="1"/>
  <c r="L296" i="1"/>
  <c r="I296" i="1"/>
  <c r="E296" i="1" s="1"/>
  <c r="K296" i="1"/>
  <c r="J296" i="1"/>
  <c r="N295" i="1"/>
  <c r="O295" i="1" s="1"/>
  <c r="I1531" i="10" l="1"/>
  <c r="I1532" i="10" s="1"/>
  <c r="I1533" i="10" s="1"/>
  <c r="C1531" i="10"/>
  <c r="G534" i="10"/>
  <c r="G535" i="10" s="1"/>
  <c r="G536" i="10" s="1"/>
  <c r="I534" i="10"/>
  <c r="U528" i="9"/>
  <c r="R529" i="9" s="1"/>
  <c r="S530" i="9"/>
  <c r="D531" i="8"/>
  <c r="G530" i="8"/>
  <c r="P529" i="8"/>
  <c r="O529" i="8"/>
  <c r="N529" i="8"/>
  <c r="Q529" i="8"/>
  <c r="M529" i="8"/>
  <c r="E529" i="8" s="1"/>
  <c r="C530" i="8" s="1"/>
  <c r="H529" i="8"/>
  <c r="I529" i="8"/>
  <c r="F528" i="8"/>
  <c r="R528" i="8"/>
  <c r="H280" i="6"/>
  <c r="M280" i="6"/>
  <c r="E280" i="6" s="1"/>
  <c r="C281" i="6" s="1"/>
  <c r="I281" i="6" s="1"/>
  <c r="Q280" i="6"/>
  <c r="N280" i="6"/>
  <c r="G280" i="6"/>
  <c r="P280" i="6"/>
  <c r="O280" i="6"/>
  <c r="U528" i="2"/>
  <c r="R529" i="2" s="1"/>
  <c r="S530" i="2"/>
  <c r="N296" i="1"/>
  <c r="O296" i="1" s="1"/>
  <c r="C297" i="1"/>
  <c r="C1532" i="10" l="1"/>
  <c r="C1533" i="10" s="1"/>
  <c r="C1534" i="10" s="1"/>
  <c r="E1532" i="10"/>
  <c r="I535" i="10"/>
  <c r="I536" i="10" s="1"/>
  <c r="I537" i="10" s="1"/>
  <c r="C535" i="10"/>
  <c r="U529" i="9"/>
  <c r="R530" i="9" s="1"/>
  <c r="S531" i="9"/>
  <c r="D532" i="8"/>
  <c r="G531" i="8"/>
  <c r="F529" i="8"/>
  <c r="P530" i="8"/>
  <c r="O530" i="8"/>
  <c r="N530" i="8"/>
  <c r="Q530" i="8"/>
  <c r="M530" i="8"/>
  <c r="E530" i="8" s="1"/>
  <c r="C531" i="8" s="1"/>
  <c r="H530" i="8"/>
  <c r="I530" i="8"/>
  <c r="R529" i="8"/>
  <c r="R280" i="6"/>
  <c r="F280" i="6"/>
  <c r="G281" i="6"/>
  <c r="P281" i="6"/>
  <c r="H281" i="6"/>
  <c r="M281" i="6"/>
  <c r="E281" i="6" s="1"/>
  <c r="Q281" i="6"/>
  <c r="N281" i="6"/>
  <c r="O281" i="6"/>
  <c r="U529" i="2"/>
  <c r="R530" i="2" s="1"/>
  <c r="S531" i="2"/>
  <c r="L297" i="1"/>
  <c r="K297" i="1"/>
  <c r="M297" i="1"/>
  <c r="J297" i="1"/>
  <c r="I297" i="1"/>
  <c r="E297" i="1" s="1"/>
  <c r="E1533" i="10" l="1"/>
  <c r="E1534" i="10" s="1"/>
  <c r="E1535" i="10" s="1"/>
  <c r="G1533" i="10"/>
  <c r="C536" i="10"/>
  <c r="C537" i="10" s="1"/>
  <c r="C538" i="10" s="1"/>
  <c r="E536" i="10"/>
  <c r="U530" i="9"/>
  <c r="R531" i="9" s="1"/>
  <c r="S532" i="9"/>
  <c r="D533" i="8"/>
  <c r="G532" i="8"/>
  <c r="F530" i="8"/>
  <c r="P531" i="8"/>
  <c r="O531" i="8"/>
  <c r="N531" i="8"/>
  <c r="Q531" i="8"/>
  <c r="M531" i="8"/>
  <c r="E531" i="8" s="1"/>
  <c r="C532" i="8" s="1"/>
  <c r="H531" i="8"/>
  <c r="I531" i="8"/>
  <c r="R530" i="8"/>
  <c r="C282" i="6"/>
  <c r="I282" i="6" s="1"/>
  <c r="R281" i="6"/>
  <c r="F281" i="6"/>
  <c r="U530" i="2"/>
  <c r="R531" i="2" s="1"/>
  <c r="S532" i="2"/>
  <c r="N297" i="1"/>
  <c r="O297" i="1" s="1"/>
  <c r="C298" i="1"/>
  <c r="G1534" i="10" l="1"/>
  <c r="G1535" i="10" s="1"/>
  <c r="G1536" i="10" s="1"/>
  <c r="I1534" i="10"/>
  <c r="E537" i="10"/>
  <c r="E538" i="10" s="1"/>
  <c r="E539" i="10" s="1"/>
  <c r="G537" i="10"/>
  <c r="U531" i="9"/>
  <c r="R532" i="9" s="1"/>
  <c r="S533" i="9"/>
  <c r="D534" i="8"/>
  <c r="G533" i="8"/>
  <c r="F531" i="8"/>
  <c r="P532" i="8"/>
  <c r="O532" i="8"/>
  <c r="N532" i="8"/>
  <c r="Q532" i="8"/>
  <c r="M532" i="8"/>
  <c r="E532" i="8" s="1"/>
  <c r="C533" i="8" s="1"/>
  <c r="H532" i="8"/>
  <c r="I532" i="8"/>
  <c r="R531" i="8"/>
  <c r="G282" i="6"/>
  <c r="P282" i="6"/>
  <c r="O282" i="6"/>
  <c r="Q282" i="6"/>
  <c r="M282" i="6"/>
  <c r="E282" i="6" s="1"/>
  <c r="H282" i="6"/>
  <c r="N282" i="6"/>
  <c r="U531" i="2"/>
  <c r="R532" i="2" s="1"/>
  <c r="S533" i="2"/>
  <c r="K298" i="1"/>
  <c r="J298" i="1"/>
  <c r="M298" i="1"/>
  <c r="L298" i="1"/>
  <c r="I298" i="1"/>
  <c r="E298" i="1" s="1"/>
  <c r="I1535" i="10" l="1"/>
  <c r="I1536" i="10" s="1"/>
  <c r="I1537" i="10" s="1"/>
  <c r="C1535" i="10"/>
  <c r="G538" i="10"/>
  <c r="G539" i="10" s="1"/>
  <c r="G540" i="10" s="1"/>
  <c r="I538" i="10"/>
  <c r="U532" i="9"/>
  <c r="R533" i="9" s="1"/>
  <c r="S534" i="9"/>
  <c r="D535" i="8"/>
  <c r="G534" i="8"/>
  <c r="F532" i="8"/>
  <c r="P533" i="8"/>
  <c r="O533" i="8"/>
  <c r="N533" i="8"/>
  <c r="Q533" i="8"/>
  <c r="M533" i="8"/>
  <c r="E533" i="8" s="1"/>
  <c r="C534" i="8" s="1"/>
  <c r="H533" i="8"/>
  <c r="I533" i="8"/>
  <c r="R532" i="8"/>
  <c r="R282" i="6"/>
  <c r="C283" i="6"/>
  <c r="I283" i="6" s="1"/>
  <c r="F282" i="6"/>
  <c r="U532" i="2"/>
  <c r="R533" i="2" s="1"/>
  <c r="S534" i="2"/>
  <c r="N298" i="1"/>
  <c r="O298" i="1" s="1"/>
  <c r="C299" i="1"/>
  <c r="C1536" i="10" l="1"/>
  <c r="C1537" i="10" s="1"/>
  <c r="C1538" i="10" s="1"/>
  <c r="E1536" i="10"/>
  <c r="I539" i="10"/>
  <c r="I540" i="10" s="1"/>
  <c r="I541" i="10" s="1"/>
  <c r="C539" i="10"/>
  <c r="U533" i="9"/>
  <c r="R534" i="9" s="1"/>
  <c r="S535" i="9"/>
  <c r="D536" i="8"/>
  <c r="G535" i="8"/>
  <c r="P534" i="8"/>
  <c r="O534" i="8"/>
  <c r="N534" i="8"/>
  <c r="Q534" i="8"/>
  <c r="M534" i="8"/>
  <c r="E534" i="8" s="1"/>
  <c r="C535" i="8" s="1"/>
  <c r="H534" i="8"/>
  <c r="I534" i="8"/>
  <c r="F533" i="8"/>
  <c r="R533" i="8"/>
  <c r="O283" i="6"/>
  <c r="H283" i="6"/>
  <c r="N283" i="6"/>
  <c r="P283" i="6"/>
  <c r="Q283" i="6"/>
  <c r="G283" i="6"/>
  <c r="M283" i="6"/>
  <c r="E283" i="6" s="1"/>
  <c r="U533" i="2"/>
  <c r="R534" i="2" s="1"/>
  <c r="S535" i="2"/>
  <c r="M299" i="1"/>
  <c r="J299" i="1"/>
  <c r="I299" i="1"/>
  <c r="E299" i="1" s="1"/>
  <c r="L299" i="1"/>
  <c r="K299" i="1"/>
  <c r="E1537" i="10" l="1"/>
  <c r="E1538" i="10" s="1"/>
  <c r="E1539" i="10" s="1"/>
  <c r="G1537" i="10"/>
  <c r="C540" i="10"/>
  <c r="C541" i="10" s="1"/>
  <c r="C542" i="10" s="1"/>
  <c r="E540" i="10"/>
  <c r="U534" i="9"/>
  <c r="R535" i="9" s="1"/>
  <c r="S536" i="9"/>
  <c r="D537" i="8"/>
  <c r="G536" i="8"/>
  <c r="F534" i="8"/>
  <c r="P535" i="8"/>
  <c r="O535" i="8"/>
  <c r="N535" i="8"/>
  <c r="Q535" i="8"/>
  <c r="M535" i="8"/>
  <c r="E535" i="8" s="1"/>
  <c r="C536" i="8" s="1"/>
  <c r="H535" i="8"/>
  <c r="I535" i="8"/>
  <c r="R534" i="8"/>
  <c r="R283" i="6"/>
  <c r="F283" i="6"/>
  <c r="C284" i="6"/>
  <c r="I284" i="6" s="1"/>
  <c r="U534" i="2"/>
  <c r="R535" i="2" s="1"/>
  <c r="S536" i="2"/>
  <c r="N299" i="1"/>
  <c r="O299" i="1" s="1"/>
  <c r="C300" i="1"/>
  <c r="G1538" i="10" l="1"/>
  <c r="G1539" i="10" s="1"/>
  <c r="G1540" i="10" s="1"/>
  <c r="I1538" i="10"/>
  <c r="E541" i="10"/>
  <c r="E542" i="10" s="1"/>
  <c r="E543" i="10" s="1"/>
  <c r="G541" i="10"/>
  <c r="U535" i="9"/>
  <c r="R536" i="9" s="1"/>
  <c r="S537" i="9"/>
  <c r="D538" i="8"/>
  <c r="G537" i="8"/>
  <c r="P536" i="8"/>
  <c r="O536" i="8"/>
  <c r="N536" i="8"/>
  <c r="Q536" i="8"/>
  <c r="M536" i="8"/>
  <c r="E536" i="8" s="1"/>
  <c r="C537" i="8" s="1"/>
  <c r="H536" i="8"/>
  <c r="I536" i="8"/>
  <c r="F535" i="8"/>
  <c r="R535" i="8"/>
  <c r="N284" i="6"/>
  <c r="G284" i="6"/>
  <c r="M284" i="6"/>
  <c r="E284" i="6" s="1"/>
  <c r="H284" i="6"/>
  <c r="O284" i="6"/>
  <c r="P284" i="6"/>
  <c r="Q284" i="6"/>
  <c r="U535" i="2"/>
  <c r="R536" i="2" s="1"/>
  <c r="S537" i="2"/>
  <c r="I300" i="1"/>
  <c r="E300" i="1" s="1"/>
  <c r="C301" i="1" s="1"/>
  <c r="M300" i="1"/>
  <c r="L300" i="1"/>
  <c r="K300" i="1"/>
  <c r="J300" i="1"/>
  <c r="I1539" i="10" l="1"/>
  <c r="I1540" i="10" s="1"/>
  <c r="I1541" i="10" s="1"/>
  <c r="C1539" i="10"/>
  <c r="G542" i="10"/>
  <c r="G543" i="10" s="1"/>
  <c r="G544" i="10" s="1"/>
  <c r="I542" i="10"/>
  <c r="U536" i="9"/>
  <c r="R537" i="9" s="1"/>
  <c r="S538" i="9"/>
  <c r="D539" i="8"/>
  <c r="G538" i="8"/>
  <c r="F536" i="8"/>
  <c r="P537" i="8"/>
  <c r="O537" i="8"/>
  <c r="N537" i="8"/>
  <c r="Q537" i="8"/>
  <c r="M537" i="8"/>
  <c r="E537" i="8" s="1"/>
  <c r="C538" i="8" s="1"/>
  <c r="H537" i="8"/>
  <c r="F537" i="8" s="1"/>
  <c r="I537" i="8"/>
  <c r="R536" i="8"/>
  <c r="C285" i="6"/>
  <c r="I285" i="6" s="1"/>
  <c r="F284" i="6"/>
  <c r="R284" i="6"/>
  <c r="U536" i="2"/>
  <c r="R537" i="2" s="1"/>
  <c r="S538" i="2"/>
  <c r="L301" i="1"/>
  <c r="K301" i="1"/>
  <c r="M301" i="1"/>
  <c r="J301" i="1"/>
  <c r="I301" i="1"/>
  <c r="E301" i="1" s="1"/>
  <c r="N300" i="1"/>
  <c r="O300" i="1" s="1"/>
  <c r="C1540" i="10" l="1"/>
  <c r="C1541" i="10" s="1"/>
  <c r="C1542" i="10" s="1"/>
  <c r="E1540" i="10"/>
  <c r="I543" i="10"/>
  <c r="I544" i="10" s="1"/>
  <c r="I545" i="10" s="1"/>
  <c r="C543" i="10"/>
  <c r="U537" i="9"/>
  <c r="R538" i="9" s="1"/>
  <c r="S539" i="9"/>
  <c r="D540" i="8"/>
  <c r="G539" i="8"/>
  <c r="P538" i="8"/>
  <c r="O538" i="8"/>
  <c r="N538" i="8"/>
  <c r="Q538" i="8"/>
  <c r="M538" i="8"/>
  <c r="E538" i="8" s="1"/>
  <c r="C539" i="8" s="1"/>
  <c r="H538" i="8"/>
  <c r="I538" i="8"/>
  <c r="R537" i="8"/>
  <c r="H285" i="6"/>
  <c r="M285" i="6"/>
  <c r="E285" i="6" s="1"/>
  <c r="P285" i="6"/>
  <c r="Q285" i="6"/>
  <c r="G285" i="6"/>
  <c r="N285" i="6"/>
  <c r="O285" i="6"/>
  <c r="U537" i="2"/>
  <c r="R538" i="2" s="1"/>
  <c r="S539" i="2"/>
  <c r="C302" i="1"/>
  <c r="N301" i="1"/>
  <c r="O301" i="1" s="1"/>
  <c r="E1541" i="10" l="1"/>
  <c r="E1542" i="10" s="1"/>
  <c r="E1543" i="10" s="1"/>
  <c r="G1541" i="10"/>
  <c r="C544" i="10"/>
  <c r="C545" i="10" s="1"/>
  <c r="C546" i="10" s="1"/>
  <c r="E544" i="10"/>
  <c r="U538" i="9"/>
  <c r="R539" i="9" s="1"/>
  <c r="S540" i="9"/>
  <c r="D541" i="8"/>
  <c r="G540" i="8"/>
  <c r="F538" i="8"/>
  <c r="P539" i="8"/>
  <c r="O539" i="8"/>
  <c r="N539" i="8"/>
  <c r="Q539" i="8"/>
  <c r="M539" i="8"/>
  <c r="E539" i="8" s="1"/>
  <c r="C540" i="8" s="1"/>
  <c r="H539" i="8"/>
  <c r="F539" i="8" s="1"/>
  <c r="I539" i="8"/>
  <c r="R538" i="8"/>
  <c r="F285" i="6"/>
  <c r="R285" i="6"/>
  <c r="C286" i="6"/>
  <c r="I286" i="6" s="1"/>
  <c r="U538" i="2"/>
  <c r="R539" i="2" s="1"/>
  <c r="S540" i="2"/>
  <c r="K302" i="1"/>
  <c r="J302" i="1"/>
  <c r="M302" i="1"/>
  <c r="L302" i="1"/>
  <c r="I302" i="1"/>
  <c r="E302" i="1"/>
  <c r="G1542" i="10" l="1"/>
  <c r="G1543" i="10" s="1"/>
  <c r="G1544" i="10" s="1"/>
  <c r="I1542" i="10"/>
  <c r="E545" i="10"/>
  <c r="E546" i="10" s="1"/>
  <c r="E547" i="10" s="1"/>
  <c r="G545" i="10"/>
  <c r="U539" i="9"/>
  <c r="R540" i="9" s="1"/>
  <c r="S541" i="9"/>
  <c r="D542" i="8"/>
  <c r="G541" i="8"/>
  <c r="P540" i="8"/>
  <c r="O540" i="8"/>
  <c r="N540" i="8"/>
  <c r="Q540" i="8"/>
  <c r="M540" i="8"/>
  <c r="E540" i="8" s="1"/>
  <c r="C541" i="8" s="1"/>
  <c r="H540" i="8"/>
  <c r="I540" i="8"/>
  <c r="R539" i="8"/>
  <c r="O286" i="6"/>
  <c r="G286" i="6"/>
  <c r="P286" i="6"/>
  <c r="H286" i="6"/>
  <c r="M286" i="6"/>
  <c r="E286" i="6" s="1"/>
  <c r="Q286" i="6"/>
  <c r="N286" i="6"/>
  <c r="U539" i="2"/>
  <c r="R540" i="2" s="1"/>
  <c r="S541" i="2"/>
  <c r="N302" i="1"/>
  <c r="O302" i="1" s="1"/>
  <c r="C303" i="1"/>
  <c r="I1543" i="10" l="1"/>
  <c r="I1544" i="10" s="1"/>
  <c r="I1545" i="10" s="1"/>
  <c r="C1543" i="10"/>
  <c r="G546" i="10"/>
  <c r="G547" i="10" s="1"/>
  <c r="G548" i="10" s="1"/>
  <c r="I546" i="10"/>
  <c r="U540" i="9"/>
  <c r="R541" i="9" s="1"/>
  <c r="S542" i="9"/>
  <c r="D543" i="8"/>
  <c r="G542" i="8"/>
  <c r="R540" i="8"/>
  <c r="P541" i="8"/>
  <c r="O541" i="8"/>
  <c r="N541" i="8"/>
  <c r="Q541" i="8"/>
  <c r="M541" i="8"/>
  <c r="E541" i="8" s="1"/>
  <c r="C542" i="8" s="1"/>
  <c r="H541" i="8"/>
  <c r="F541" i="8" s="1"/>
  <c r="I541" i="8"/>
  <c r="F540" i="8"/>
  <c r="R286" i="6"/>
  <c r="F286" i="6"/>
  <c r="C287" i="6"/>
  <c r="I287" i="6" s="1"/>
  <c r="U540" i="2"/>
  <c r="R541" i="2" s="1"/>
  <c r="S542" i="2"/>
  <c r="J303" i="1"/>
  <c r="I303" i="1"/>
  <c r="E303" i="1" s="1"/>
  <c r="C304" i="1" s="1"/>
  <c r="M303" i="1"/>
  <c r="L303" i="1"/>
  <c r="K303" i="1"/>
  <c r="C1544" i="10" l="1"/>
  <c r="C1545" i="10" s="1"/>
  <c r="C1546" i="10" s="1"/>
  <c r="E1544" i="10"/>
  <c r="I547" i="10"/>
  <c r="I548" i="10" s="1"/>
  <c r="I549" i="10" s="1"/>
  <c r="C547" i="10"/>
  <c r="U541" i="9"/>
  <c r="R542" i="9" s="1"/>
  <c r="S543" i="9"/>
  <c r="D544" i="8"/>
  <c r="G543" i="8"/>
  <c r="P542" i="8"/>
  <c r="O542" i="8"/>
  <c r="N542" i="8"/>
  <c r="Q542" i="8"/>
  <c r="M542" i="8"/>
  <c r="E542" i="8" s="1"/>
  <c r="C543" i="8" s="1"/>
  <c r="H542" i="8"/>
  <c r="I542" i="8"/>
  <c r="R541" i="8"/>
  <c r="N287" i="6"/>
  <c r="O287" i="6"/>
  <c r="G287" i="6"/>
  <c r="P287" i="6"/>
  <c r="M287" i="6"/>
  <c r="E287" i="6" s="1"/>
  <c r="Q287" i="6"/>
  <c r="H287" i="6"/>
  <c r="U541" i="2"/>
  <c r="R542" i="2" s="1"/>
  <c r="S543" i="2"/>
  <c r="M304" i="1"/>
  <c r="L304" i="1"/>
  <c r="I304" i="1"/>
  <c r="E304" i="1" s="1"/>
  <c r="K304" i="1"/>
  <c r="J304" i="1"/>
  <c r="N303" i="1"/>
  <c r="O303" i="1" s="1"/>
  <c r="E1545" i="10" l="1"/>
  <c r="E1546" i="10" s="1"/>
  <c r="E1547" i="10" s="1"/>
  <c r="G1545" i="10"/>
  <c r="C548" i="10"/>
  <c r="C549" i="10" s="1"/>
  <c r="C550" i="10" s="1"/>
  <c r="E548" i="10"/>
  <c r="U542" i="9"/>
  <c r="R543" i="9" s="1"/>
  <c r="S544" i="9"/>
  <c r="D545" i="8"/>
  <c r="G544" i="8"/>
  <c r="R542" i="8"/>
  <c r="P543" i="8"/>
  <c r="O543" i="8"/>
  <c r="N543" i="8"/>
  <c r="Q543" i="8"/>
  <c r="M543" i="8"/>
  <c r="E543" i="8" s="1"/>
  <c r="C544" i="8" s="1"/>
  <c r="H543" i="8"/>
  <c r="F543" i="8" s="1"/>
  <c r="I543" i="8"/>
  <c r="F542" i="8"/>
  <c r="C288" i="6"/>
  <c r="I288" i="6" s="1"/>
  <c r="F287" i="6"/>
  <c r="R287" i="6"/>
  <c r="U542" i="2"/>
  <c r="R543" i="2" s="1"/>
  <c r="S544" i="2"/>
  <c r="C305" i="1"/>
  <c r="N304" i="1"/>
  <c r="O304" i="1" s="1"/>
  <c r="G1546" i="10" l="1"/>
  <c r="G1547" i="10" s="1"/>
  <c r="G1548" i="10" s="1"/>
  <c r="I1546" i="10"/>
  <c r="E549" i="10"/>
  <c r="E550" i="10" s="1"/>
  <c r="E551" i="10" s="1"/>
  <c r="G549" i="10"/>
  <c r="U543" i="9"/>
  <c r="R544" i="9" s="1"/>
  <c r="S545" i="9"/>
  <c r="D546" i="8"/>
  <c r="G545" i="8"/>
  <c r="P544" i="8"/>
  <c r="O544" i="8"/>
  <c r="N544" i="8"/>
  <c r="Q544" i="8"/>
  <c r="M544" i="8"/>
  <c r="E544" i="8" s="1"/>
  <c r="C545" i="8" s="1"/>
  <c r="H544" i="8"/>
  <c r="I544" i="8"/>
  <c r="R543" i="8"/>
  <c r="H288" i="6"/>
  <c r="M288" i="6"/>
  <c r="E288" i="6" s="1"/>
  <c r="Q288" i="6"/>
  <c r="N288" i="6"/>
  <c r="O288" i="6"/>
  <c r="G288" i="6"/>
  <c r="P288" i="6"/>
  <c r="U543" i="2"/>
  <c r="R544" i="2" s="1"/>
  <c r="S545" i="2"/>
  <c r="L305" i="1"/>
  <c r="K305" i="1"/>
  <c r="J305" i="1"/>
  <c r="I305" i="1"/>
  <c r="E305" i="1" s="1"/>
  <c r="M305" i="1"/>
  <c r="I1547" i="10" l="1"/>
  <c r="I1548" i="10" s="1"/>
  <c r="I1549" i="10" s="1"/>
  <c r="C1547" i="10"/>
  <c r="G550" i="10"/>
  <c r="G551" i="10" s="1"/>
  <c r="G552" i="10" s="1"/>
  <c r="I550" i="10"/>
  <c r="U544" i="9"/>
  <c r="R545" i="9" s="1"/>
  <c r="S546" i="9"/>
  <c r="D547" i="8"/>
  <c r="G546" i="8"/>
  <c r="P545" i="8"/>
  <c r="O545" i="8"/>
  <c r="N545" i="8"/>
  <c r="Q545" i="8"/>
  <c r="M545" i="8"/>
  <c r="E545" i="8" s="1"/>
  <c r="C546" i="8" s="1"/>
  <c r="H545" i="8"/>
  <c r="I545" i="8"/>
  <c r="F544" i="8"/>
  <c r="R544" i="8"/>
  <c r="R288" i="6"/>
  <c r="F288" i="6"/>
  <c r="C289" i="6"/>
  <c r="I289" i="6" s="1"/>
  <c r="U544" i="2"/>
  <c r="R545" i="2" s="1"/>
  <c r="S546" i="2"/>
  <c r="N305" i="1"/>
  <c r="O305" i="1" s="1"/>
  <c r="C306" i="1"/>
  <c r="C1548" i="10" l="1"/>
  <c r="C1549" i="10" s="1"/>
  <c r="C1550" i="10" s="1"/>
  <c r="E1548" i="10"/>
  <c r="I551" i="10"/>
  <c r="I552" i="10" s="1"/>
  <c r="I553" i="10" s="1"/>
  <c r="C551" i="10"/>
  <c r="U545" i="9"/>
  <c r="R546" i="9" s="1"/>
  <c r="S547" i="9"/>
  <c r="D548" i="8"/>
  <c r="G547" i="8"/>
  <c r="R545" i="8"/>
  <c r="P546" i="8"/>
  <c r="O546" i="8"/>
  <c r="N546" i="8"/>
  <c r="Q546" i="8"/>
  <c r="M546" i="8"/>
  <c r="E546" i="8" s="1"/>
  <c r="C547" i="8" s="1"/>
  <c r="H546" i="8"/>
  <c r="F546" i="8" s="1"/>
  <c r="I546" i="8"/>
  <c r="F545" i="8"/>
  <c r="G289" i="6"/>
  <c r="P289" i="6"/>
  <c r="H289" i="6"/>
  <c r="M289" i="6"/>
  <c r="E289" i="6" s="1"/>
  <c r="Q289" i="6"/>
  <c r="N289" i="6"/>
  <c r="O289" i="6"/>
  <c r="U545" i="2"/>
  <c r="R546" i="2" s="1"/>
  <c r="S547" i="2"/>
  <c r="K306" i="1"/>
  <c r="J306" i="1"/>
  <c r="M306" i="1"/>
  <c r="L306" i="1"/>
  <c r="I306" i="1"/>
  <c r="E306" i="1" s="1"/>
  <c r="E1549" i="10" l="1"/>
  <c r="E1550" i="10" s="1"/>
  <c r="E1551" i="10" s="1"/>
  <c r="G1549" i="10"/>
  <c r="C552" i="10"/>
  <c r="C553" i="10" s="1"/>
  <c r="C554" i="10" s="1"/>
  <c r="E552" i="10"/>
  <c r="U546" i="9"/>
  <c r="R547" i="9" s="1"/>
  <c r="S548" i="9"/>
  <c r="D549" i="8"/>
  <c r="G548" i="8"/>
  <c r="P547" i="8"/>
  <c r="O547" i="8"/>
  <c r="N547" i="8"/>
  <c r="Q547" i="8"/>
  <c r="M547" i="8"/>
  <c r="E547" i="8" s="1"/>
  <c r="C548" i="8" s="1"/>
  <c r="H547" i="8"/>
  <c r="I547" i="8"/>
  <c r="R546" i="8"/>
  <c r="C290" i="6"/>
  <c r="I290" i="6" s="1"/>
  <c r="R289" i="6"/>
  <c r="F289" i="6"/>
  <c r="U546" i="2"/>
  <c r="R547" i="2" s="1"/>
  <c r="S548" i="2"/>
  <c r="N306" i="1"/>
  <c r="O306" i="1" s="1"/>
  <c r="C307" i="1"/>
  <c r="G1550" i="10" l="1"/>
  <c r="G1551" i="10" s="1"/>
  <c r="G1552" i="10" s="1"/>
  <c r="I1550" i="10"/>
  <c r="E553" i="10"/>
  <c r="E554" i="10" s="1"/>
  <c r="E555" i="10" s="1"/>
  <c r="G553" i="10"/>
  <c r="U547" i="9"/>
  <c r="R548" i="9" s="1"/>
  <c r="S549" i="9"/>
  <c r="D550" i="8"/>
  <c r="G549" i="8"/>
  <c r="F547" i="8"/>
  <c r="R547" i="8"/>
  <c r="P548" i="8"/>
  <c r="O548" i="8"/>
  <c r="N548" i="8"/>
  <c r="Q548" i="8"/>
  <c r="M548" i="8"/>
  <c r="E548" i="8" s="1"/>
  <c r="C549" i="8" s="1"/>
  <c r="H548" i="8"/>
  <c r="I548" i="8"/>
  <c r="O290" i="6"/>
  <c r="G290" i="6"/>
  <c r="P290" i="6"/>
  <c r="H290" i="6"/>
  <c r="M290" i="6"/>
  <c r="E290" i="6" s="1"/>
  <c r="Q290" i="6"/>
  <c r="N290" i="6"/>
  <c r="U547" i="2"/>
  <c r="R548" i="2" s="1"/>
  <c r="S549" i="2"/>
  <c r="M307" i="1"/>
  <c r="J307" i="1"/>
  <c r="I307" i="1"/>
  <c r="E307" i="1" s="1"/>
  <c r="L307" i="1"/>
  <c r="K307" i="1"/>
  <c r="I1551" i="10" l="1"/>
  <c r="I1552" i="10" s="1"/>
  <c r="I1553" i="10" s="1"/>
  <c r="C1551" i="10"/>
  <c r="G554" i="10"/>
  <c r="G555" i="10" s="1"/>
  <c r="G556" i="10" s="1"/>
  <c r="I554" i="10"/>
  <c r="U548" i="9"/>
  <c r="R549" i="9" s="1"/>
  <c r="S550" i="9"/>
  <c r="D551" i="8"/>
  <c r="G550" i="8"/>
  <c r="P549" i="8"/>
  <c r="O549" i="8"/>
  <c r="N549" i="8"/>
  <c r="Q549" i="8"/>
  <c r="M549" i="8"/>
  <c r="E549" i="8" s="1"/>
  <c r="C550" i="8" s="1"/>
  <c r="H549" i="8"/>
  <c r="I549" i="8"/>
  <c r="F548" i="8"/>
  <c r="R548" i="8"/>
  <c r="R290" i="6"/>
  <c r="F290" i="6"/>
  <c r="C291" i="6"/>
  <c r="I291" i="6" s="1"/>
  <c r="U548" i="2"/>
  <c r="R549" i="2" s="1"/>
  <c r="S550" i="2"/>
  <c r="N307" i="1"/>
  <c r="O307" i="1" s="1"/>
  <c r="C308" i="1"/>
  <c r="C1552" i="10" l="1"/>
  <c r="C1553" i="10" s="1"/>
  <c r="C1554" i="10" s="1"/>
  <c r="E1552" i="10"/>
  <c r="I555" i="10"/>
  <c r="I556" i="10" s="1"/>
  <c r="I557" i="10" s="1"/>
  <c r="C555" i="10"/>
  <c r="U549" i="9"/>
  <c r="R550" i="9" s="1"/>
  <c r="S551" i="9"/>
  <c r="D552" i="8"/>
  <c r="G551" i="8"/>
  <c r="F549" i="8"/>
  <c r="P550" i="8"/>
  <c r="O550" i="8"/>
  <c r="N550" i="8"/>
  <c r="Q550" i="8"/>
  <c r="M550" i="8"/>
  <c r="E550" i="8" s="1"/>
  <c r="C551" i="8" s="1"/>
  <c r="H550" i="8"/>
  <c r="F550" i="8" s="1"/>
  <c r="I550" i="8"/>
  <c r="R549" i="8"/>
  <c r="N291" i="6"/>
  <c r="O291" i="6"/>
  <c r="G291" i="6"/>
  <c r="P291" i="6"/>
  <c r="M291" i="6"/>
  <c r="E291" i="6" s="1"/>
  <c r="Q291" i="6"/>
  <c r="H291" i="6"/>
  <c r="U549" i="2"/>
  <c r="R550" i="2" s="1"/>
  <c r="S551" i="2"/>
  <c r="L308" i="1"/>
  <c r="I308" i="1"/>
  <c r="E308" i="1"/>
  <c r="C309" i="1" s="1"/>
  <c r="M308" i="1"/>
  <c r="K308" i="1"/>
  <c r="J308" i="1"/>
  <c r="E1553" i="10" l="1"/>
  <c r="E1554" i="10" s="1"/>
  <c r="E1555" i="10" s="1"/>
  <c r="G1553" i="10"/>
  <c r="C556" i="10"/>
  <c r="C557" i="10" s="1"/>
  <c r="C558" i="10" s="1"/>
  <c r="E556" i="10"/>
  <c r="U550" i="9"/>
  <c r="R551" i="9" s="1"/>
  <c r="S552" i="9"/>
  <c r="D553" i="8"/>
  <c r="G552" i="8"/>
  <c r="P551" i="8"/>
  <c r="O551" i="8"/>
  <c r="N551" i="8"/>
  <c r="Q551" i="8"/>
  <c r="M551" i="8"/>
  <c r="E551" i="8" s="1"/>
  <c r="C552" i="8" s="1"/>
  <c r="H551" i="8"/>
  <c r="I551" i="8"/>
  <c r="R550" i="8"/>
  <c r="R291" i="6"/>
  <c r="C292" i="6"/>
  <c r="I292" i="6" s="1"/>
  <c r="F291" i="6"/>
  <c r="U550" i="2"/>
  <c r="R551" i="2" s="1"/>
  <c r="S552" i="2"/>
  <c r="N308" i="1"/>
  <c r="O308" i="1" s="1"/>
  <c r="L309" i="1"/>
  <c r="K309" i="1"/>
  <c r="M309" i="1"/>
  <c r="J309" i="1"/>
  <c r="I309" i="1"/>
  <c r="E309" i="1" s="1"/>
  <c r="G1554" i="10" l="1"/>
  <c r="G1555" i="10" s="1"/>
  <c r="G1556" i="10" s="1"/>
  <c r="I1554" i="10"/>
  <c r="E557" i="10"/>
  <c r="E558" i="10" s="1"/>
  <c r="E559" i="10" s="1"/>
  <c r="G557" i="10"/>
  <c r="U551" i="9"/>
  <c r="R552" i="9" s="1"/>
  <c r="S553" i="9"/>
  <c r="D554" i="8"/>
  <c r="G553" i="8"/>
  <c r="F551" i="8"/>
  <c r="P552" i="8"/>
  <c r="O552" i="8"/>
  <c r="N552" i="8"/>
  <c r="Q552" i="8"/>
  <c r="M552" i="8"/>
  <c r="E552" i="8" s="1"/>
  <c r="C553" i="8" s="1"/>
  <c r="H552" i="8"/>
  <c r="I552" i="8"/>
  <c r="R551" i="8"/>
  <c r="H292" i="6"/>
  <c r="M292" i="6"/>
  <c r="E292" i="6" s="1"/>
  <c r="Q292" i="6"/>
  <c r="N292" i="6"/>
  <c r="O292" i="6"/>
  <c r="G292" i="6"/>
  <c r="P292" i="6"/>
  <c r="U551" i="2"/>
  <c r="R552" i="2" s="1"/>
  <c r="S553" i="2"/>
  <c r="N309" i="1"/>
  <c r="O309" i="1" s="1"/>
  <c r="C310" i="1"/>
  <c r="I1555" i="10" l="1"/>
  <c r="I1556" i="10" s="1"/>
  <c r="I1557" i="10" s="1"/>
  <c r="C1555" i="10"/>
  <c r="G558" i="10"/>
  <c r="G559" i="10" s="1"/>
  <c r="G560" i="10" s="1"/>
  <c r="I558" i="10"/>
  <c r="U552" i="9"/>
  <c r="R553" i="9" s="1"/>
  <c r="S554" i="9"/>
  <c r="D555" i="8"/>
  <c r="G554" i="8"/>
  <c r="P553" i="8"/>
  <c r="O553" i="8"/>
  <c r="N553" i="8"/>
  <c r="Q553" i="8"/>
  <c r="M553" i="8"/>
  <c r="E553" i="8" s="1"/>
  <c r="C554" i="8" s="1"/>
  <c r="H553" i="8"/>
  <c r="I553" i="8"/>
  <c r="F552" i="8"/>
  <c r="R552" i="8"/>
  <c r="R292" i="6"/>
  <c r="F292" i="6"/>
  <c r="C293" i="6"/>
  <c r="I293" i="6" s="1"/>
  <c r="U552" i="2"/>
  <c r="R553" i="2" s="1"/>
  <c r="S554" i="2"/>
  <c r="K310" i="1"/>
  <c r="J310" i="1"/>
  <c r="I310" i="1"/>
  <c r="E310" i="1" s="1"/>
  <c r="C311" i="1" s="1"/>
  <c r="M310" i="1"/>
  <c r="L310" i="1"/>
  <c r="C1556" i="10" l="1"/>
  <c r="C1557" i="10" s="1"/>
  <c r="C1558" i="10" s="1"/>
  <c r="E1556" i="10"/>
  <c r="I559" i="10"/>
  <c r="I560" i="10" s="1"/>
  <c r="I561" i="10" s="1"/>
  <c r="C559" i="10"/>
  <c r="U553" i="9"/>
  <c r="R554" i="9" s="1"/>
  <c r="S555" i="9"/>
  <c r="D556" i="8"/>
  <c r="G555" i="8"/>
  <c r="F553" i="8"/>
  <c r="P554" i="8"/>
  <c r="O554" i="8"/>
  <c r="N554" i="8"/>
  <c r="Q554" i="8"/>
  <c r="M554" i="8"/>
  <c r="E554" i="8" s="1"/>
  <c r="C555" i="8" s="1"/>
  <c r="H554" i="8"/>
  <c r="F554" i="8" s="1"/>
  <c r="I554" i="8"/>
  <c r="R553" i="8"/>
  <c r="G293" i="6"/>
  <c r="P293" i="6"/>
  <c r="H293" i="6"/>
  <c r="M293" i="6"/>
  <c r="E293" i="6" s="1"/>
  <c r="Q293" i="6"/>
  <c r="N293" i="6"/>
  <c r="O293" i="6"/>
  <c r="U553" i="2"/>
  <c r="R554" i="2" s="1"/>
  <c r="S555" i="2"/>
  <c r="M311" i="1"/>
  <c r="J311" i="1"/>
  <c r="I311" i="1"/>
  <c r="E311" i="1" s="1"/>
  <c r="L311" i="1"/>
  <c r="K311" i="1"/>
  <c r="N310" i="1"/>
  <c r="O310" i="1" s="1"/>
  <c r="E1557" i="10" l="1"/>
  <c r="E1558" i="10" s="1"/>
  <c r="E1559" i="10" s="1"/>
  <c r="G1557" i="10"/>
  <c r="C560" i="10"/>
  <c r="C561" i="10" s="1"/>
  <c r="C562" i="10" s="1"/>
  <c r="E560" i="10"/>
  <c r="U554" i="9"/>
  <c r="R555" i="9" s="1"/>
  <c r="S556" i="9"/>
  <c r="D557" i="8"/>
  <c r="G556" i="8"/>
  <c r="P555" i="8"/>
  <c r="O555" i="8"/>
  <c r="N555" i="8"/>
  <c r="Q555" i="8"/>
  <c r="M555" i="8"/>
  <c r="E555" i="8" s="1"/>
  <c r="C556" i="8" s="1"/>
  <c r="H555" i="8"/>
  <c r="I555" i="8"/>
  <c r="R554" i="8"/>
  <c r="R293" i="6"/>
  <c r="C294" i="6"/>
  <c r="I294" i="6" s="1"/>
  <c r="F293" i="6"/>
  <c r="U554" i="2"/>
  <c r="R555" i="2" s="1"/>
  <c r="S556" i="2"/>
  <c r="N311" i="1"/>
  <c r="O311" i="1" s="1"/>
  <c r="C312" i="1"/>
  <c r="G1558" i="10" l="1"/>
  <c r="G1559" i="10" s="1"/>
  <c r="G1560" i="10" s="1"/>
  <c r="I1558" i="10"/>
  <c r="E561" i="10"/>
  <c r="E562" i="10" s="1"/>
  <c r="E563" i="10" s="1"/>
  <c r="G561" i="10"/>
  <c r="U555" i="9"/>
  <c r="R556" i="9" s="1"/>
  <c r="S557" i="9"/>
  <c r="D558" i="8"/>
  <c r="G557" i="8"/>
  <c r="F555" i="8"/>
  <c r="R555" i="8"/>
  <c r="P556" i="8"/>
  <c r="O556" i="8"/>
  <c r="N556" i="8"/>
  <c r="Q556" i="8"/>
  <c r="M556" i="8"/>
  <c r="E556" i="8" s="1"/>
  <c r="C557" i="8" s="1"/>
  <c r="H556" i="8"/>
  <c r="I556" i="8"/>
  <c r="O294" i="6"/>
  <c r="G294" i="6"/>
  <c r="P294" i="6"/>
  <c r="H294" i="6"/>
  <c r="M294" i="6"/>
  <c r="E294" i="6" s="1"/>
  <c r="Q294" i="6"/>
  <c r="N294" i="6"/>
  <c r="U555" i="2"/>
  <c r="R556" i="2" s="1"/>
  <c r="S557" i="2"/>
  <c r="I312" i="1"/>
  <c r="E312" i="1" s="1"/>
  <c r="C313" i="1" s="1"/>
  <c r="M312" i="1"/>
  <c r="L312" i="1"/>
  <c r="K312" i="1"/>
  <c r="J312" i="1"/>
  <c r="I1559" i="10" l="1"/>
  <c r="I1560" i="10" s="1"/>
  <c r="I1561" i="10" s="1"/>
  <c r="C1559" i="10"/>
  <c r="G562" i="10"/>
  <c r="G563" i="10" s="1"/>
  <c r="G564" i="10" s="1"/>
  <c r="I562" i="10"/>
  <c r="U556" i="9"/>
  <c r="R557" i="9" s="1"/>
  <c r="S558" i="9"/>
  <c r="D559" i="8"/>
  <c r="G558" i="8"/>
  <c r="R556" i="8"/>
  <c r="P557" i="8"/>
  <c r="O557" i="8"/>
  <c r="N557" i="8"/>
  <c r="Q557" i="8"/>
  <c r="M557" i="8"/>
  <c r="E557" i="8" s="1"/>
  <c r="C558" i="8" s="1"/>
  <c r="H557" i="8"/>
  <c r="F557" i="8" s="1"/>
  <c r="I557" i="8"/>
  <c r="F556" i="8"/>
  <c r="R294" i="6"/>
  <c r="F294" i="6"/>
  <c r="C295" i="6"/>
  <c r="I295" i="6" s="1"/>
  <c r="U556" i="2"/>
  <c r="R557" i="2" s="1"/>
  <c r="S558" i="2"/>
  <c r="L313" i="1"/>
  <c r="K313" i="1"/>
  <c r="J313" i="1"/>
  <c r="I313" i="1"/>
  <c r="E313" i="1" s="1"/>
  <c r="M313" i="1"/>
  <c r="N312" i="1"/>
  <c r="O312" i="1" s="1"/>
  <c r="C1560" i="10" l="1"/>
  <c r="C1561" i="10" s="1"/>
  <c r="C1562" i="10" s="1"/>
  <c r="E1560" i="10"/>
  <c r="I563" i="10"/>
  <c r="I564" i="10" s="1"/>
  <c r="I565" i="10" s="1"/>
  <c r="C563" i="10"/>
  <c r="U557" i="9"/>
  <c r="R558" i="9" s="1"/>
  <c r="S559" i="9"/>
  <c r="D560" i="8"/>
  <c r="G559" i="8"/>
  <c r="P558" i="8"/>
  <c r="O558" i="8"/>
  <c r="N558" i="8"/>
  <c r="Q558" i="8"/>
  <c r="M558" i="8"/>
  <c r="E558" i="8" s="1"/>
  <c r="C559" i="8" s="1"/>
  <c r="H558" i="8"/>
  <c r="I558" i="8"/>
  <c r="R557" i="8"/>
  <c r="N295" i="6"/>
  <c r="O295" i="6"/>
  <c r="G295" i="6"/>
  <c r="P295" i="6"/>
  <c r="M295" i="6"/>
  <c r="E295" i="6" s="1"/>
  <c r="Q295" i="6"/>
  <c r="H295" i="6"/>
  <c r="U557" i="2"/>
  <c r="R558" i="2" s="1"/>
  <c r="S559" i="2"/>
  <c r="C314" i="1"/>
  <c r="N313" i="1"/>
  <c r="O313" i="1" s="1"/>
  <c r="E1561" i="10" l="1"/>
  <c r="E1562" i="10" s="1"/>
  <c r="E1563" i="10" s="1"/>
  <c r="G1561" i="10"/>
  <c r="C564" i="10"/>
  <c r="C565" i="10" s="1"/>
  <c r="C566" i="10" s="1"/>
  <c r="E564" i="10"/>
  <c r="U558" i="9"/>
  <c r="R559" i="9" s="1"/>
  <c r="S560" i="9"/>
  <c r="D561" i="8"/>
  <c r="G560" i="8"/>
  <c r="F558" i="8"/>
  <c r="P559" i="8"/>
  <c r="O559" i="8"/>
  <c r="N559" i="8"/>
  <c r="Q559" i="8"/>
  <c r="M559" i="8"/>
  <c r="E559" i="8" s="1"/>
  <c r="C560" i="8" s="1"/>
  <c r="H559" i="8"/>
  <c r="I559" i="8"/>
  <c r="R558" i="8"/>
  <c r="F295" i="6"/>
  <c r="C296" i="6"/>
  <c r="I296" i="6" s="1"/>
  <c r="R295" i="6"/>
  <c r="U558" i="2"/>
  <c r="R559" i="2" s="1"/>
  <c r="S560" i="2"/>
  <c r="K314" i="1"/>
  <c r="J314" i="1"/>
  <c r="M314" i="1"/>
  <c r="L314" i="1"/>
  <c r="I314" i="1"/>
  <c r="E314" i="1" s="1"/>
  <c r="G1562" i="10" l="1"/>
  <c r="G1563" i="10" s="1"/>
  <c r="G1564" i="10" s="1"/>
  <c r="I1562" i="10"/>
  <c r="E565" i="10"/>
  <c r="E566" i="10" s="1"/>
  <c r="E567" i="10" s="1"/>
  <c r="G565" i="10"/>
  <c r="U559" i="9"/>
  <c r="R560" i="9" s="1"/>
  <c r="S561" i="9"/>
  <c r="D562" i="8"/>
  <c r="G561" i="8"/>
  <c r="R559" i="8"/>
  <c r="P560" i="8"/>
  <c r="O560" i="8"/>
  <c r="N560" i="8"/>
  <c r="Q560" i="8"/>
  <c r="M560" i="8"/>
  <c r="E560" i="8" s="1"/>
  <c r="C561" i="8" s="1"/>
  <c r="H560" i="8"/>
  <c r="I560" i="8"/>
  <c r="F559" i="8"/>
  <c r="H296" i="6"/>
  <c r="M296" i="6"/>
  <c r="E296" i="6" s="1"/>
  <c r="Q296" i="6"/>
  <c r="N296" i="6"/>
  <c r="O296" i="6"/>
  <c r="G296" i="6"/>
  <c r="P296" i="6"/>
  <c r="U559" i="2"/>
  <c r="R560" i="2" s="1"/>
  <c r="S561" i="2"/>
  <c r="N314" i="1"/>
  <c r="O314" i="1" s="1"/>
  <c r="C315" i="1"/>
  <c r="I1563" i="10" l="1"/>
  <c r="I1564" i="10" s="1"/>
  <c r="I1565" i="10" s="1"/>
  <c r="C1563" i="10"/>
  <c r="G566" i="10"/>
  <c r="G567" i="10" s="1"/>
  <c r="G568" i="10" s="1"/>
  <c r="I566" i="10"/>
  <c r="U560" i="9"/>
  <c r="R561" i="9" s="1"/>
  <c r="S562" i="9"/>
  <c r="D563" i="8"/>
  <c r="G562" i="8"/>
  <c r="R560" i="8"/>
  <c r="P561" i="8"/>
  <c r="O561" i="8"/>
  <c r="N561" i="8"/>
  <c r="Q561" i="8"/>
  <c r="M561" i="8"/>
  <c r="E561" i="8" s="1"/>
  <c r="C562" i="8" s="1"/>
  <c r="H561" i="8"/>
  <c r="I561" i="8"/>
  <c r="F560" i="8"/>
  <c r="F296" i="6"/>
  <c r="R296" i="6"/>
  <c r="C297" i="6"/>
  <c r="I297" i="6" s="1"/>
  <c r="U560" i="2"/>
  <c r="R561" i="2" s="1"/>
  <c r="S562" i="2"/>
  <c r="J315" i="1"/>
  <c r="I315" i="1"/>
  <c r="E315" i="1" s="1"/>
  <c r="M315" i="1"/>
  <c r="L315" i="1"/>
  <c r="K315" i="1"/>
  <c r="C1564" i="10" l="1"/>
  <c r="C1565" i="10" s="1"/>
  <c r="C1566" i="10" s="1"/>
  <c r="E1564" i="10"/>
  <c r="I567" i="10"/>
  <c r="I568" i="10" s="1"/>
  <c r="I569" i="10" s="1"/>
  <c r="C567" i="10"/>
  <c r="U561" i="9"/>
  <c r="R562" i="9" s="1"/>
  <c r="S563" i="9"/>
  <c r="D564" i="8"/>
  <c r="G563" i="8"/>
  <c r="R561" i="8"/>
  <c r="F561" i="8"/>
  <c r="P562" i="8"/>
  <c r="O562" i="8"/>
  <c r="N562" i="8"/>
  <c r="Q562" i="8"/>
  <c r="M562" i="8"/>
  <c r="E562" i="8" s="1"/>
  <c r="C563" i="8" s="1"/>
  <c r="H562" i="8"/>
  <c r="I562" i="8"/>
  <c r="G297" i="6"/>
  <c r="P297" i="6"/>
  <c r="H297" i="6"/>
  <c r="M297" i="6"/>
  <c r="E297" i="6" s="1"/>
  <c r="Q297" i="6"/>
  <c r="N297" i="6"/>
  <c r="O297" i="6"/>
  <c r="U561" i="2"/>
  <c r="R562" i="2" s="1"/>
  <c r="S563" i="2"/>
  <c r="N315" i="1"/>
  <c r="O315" i="1" s="1"/>
  <c r="C316" i="1"/>
  <c r="E1565" i="10" l="1"/>
  <c r="E1566" i="10" s="1"/>
  <c r="E1567" i="10" s="1"/>
  <c r="G1565" i="10"/>
  <c r="C568" i="10"/>
  <c r="C569" i="10" s="1"/>
  <c r="C570" i="10" s="1"/>
  <c r="E568" i="10"/>
  <c r="U562" i="9"/>
  <c r="R563" i="9" s="1"/>
  <c r="S564" i="9"/>
  <c r="D565" i="8"/>
  <c r="G564" i="8"/>
  <c r="R562" i="8"/>
  <c r="P563" i="8"/>
  <c r="O563" i="8"/>
  <c r="N563" i="8"/>
  <c r="Q563" i="8"/>
  <c r="M563" i="8"/>
  <c r="E563" i="8" s="1"/>
  <c r="C564" i="8" s="1"/>
  <c r="H563" i="8"/>
  <c r="F563" i="8" s="1"/>
  <c r="I563" i="8"/>
  <c r="F562" i="8"/>
  <c r="R297" i="6"/>
  <c r="C298" i="6"/>
  <c r="I298" i="6" s="1"/>
  <c r="F297" i="6"/>
  <c r="U562" i="2"/>
  <c r="R563" i="2" s="1"/>
  <c r="S564" i="2"/>
  <c r="M316" i="1"/>
  <c r="L316" i="1"/>
  <c r="I316" i="1"/>
  <c r="E316" i="1" s="1"/>
  <c r="K316" i="1"/>
  <c r="J316" i="1"/>
  <c r="G1566" i="10" l="1"/>
  <c r="G1567" i="10" s="1"/>
  <c r="G1568" i="10" s="1"/>
  <c r="I1566" i="10"/>
  <c r="E569" i="10"/>
  <c r="E570" i="10" s="1"/>
  <c r="E571" i="10" s="1"/>
  <c r="G569" i="10"/>
  <c r="U563" i="9"/>
  <c r="R564" i="9" s="1"/>
  <c r="S565" i="9"/>
  <c r="D566" i="8"/>
  <c r="G565" i="8"/>
  <c r="P564" i="8"/>
  <c r="O564" i="8"/>
  <c r="N564" i="8"/>
  <c r="Q564" i="8"/>
  <c r="M564" i="8"/>
  <c r="E564" i="8" s="1"/>
  <c r="C565" i="8" s="1"/>
  <c r="H564" i="8"/>
  <c r="I564" i="8"/>
  <c r="R563" i="8"/>
  <c r="O298" i="6"/>
  <c r="G298" i="6"/>
  <c r="P298" i="6"/>
  <c r="H298" i="6"/>
  <c r="M298" i="6"/>
  <c r="E298" i="6" s="1"/>
  <c r="Q298" i="6"/>
  <c r="N298" i="6"/>
  <c r="U563" i="2"/>
  <c r="R564" i="2" s="1"/>
  <c r="S565" i="2"/>
  <c r="N316" i="1"/>
  <c r="O316" i="1" s="1"/>
  <c r="C317" i="1"/>
  <c r="I1567" i="10" l="1"/>
  <c r="I1568" i="10" s="1"/>
  <c r="I1569" i="10" s="1"/>
  <c r="C1567" i="10"/>
  <c r="G570" i="10"/>
  <c r="G571" i="10" s="1"/>
  <c r="G572" i="10" s="1"/>
  <c r="I570" i="10"/>
  <c r="U564" i="9"/>
  <c r="R565" i="9" s="1"/>
  <c r="S566" i="9"/>
  <c r="D567" i="8"/>
  <c r="G566" i="8"/>
  <c r="F564" i="8"/>
  <c r="P565" i="8"/>
  <c r="O565" i="8"/>
  <c r="N565" i="8"/>
  <c r="Q565" i="8"/>
  <c r="M565" i="8"/>
  <c r="E565" i="8" s="1"/>
  <c r="C566" i="8" s="1"/>
  <c r="H565" i="8"/>
  <c r="I565" i="8"/>
  <c r="R564" i="8"/>
  <c r="R298" i="6"/>
  <c r="F298" i="6"/>
  <c r="C299" i="6"/>
  <c r="I299" i="6" s="1"/>
  <c r="U564" i="2"/>
  <c r="R565" i="2" s="1"/>
  <c r="S566" i="2"/>
  <c r="L317" i="1"/>
  <c r="K317" i="1"/>
  <c r="M317" i="1"/>
  <c r="J317" i="1"/>
  <c r="I317" i="1"/>
  <c r="E317" i="1" s="1"/>
  <c r="C1568" i="10" l="1"/>
  <c r="C1569" i="10" s="1"/>
  <c r="C1570" i="10" s="1"/>
  <c r="E1568" i="10"/>
  <c r="I571" i="10"/>
  <c r="I572" i="10" s="1"/>
  <c r="I573" i="10" s="1"/>
  <c r="C571" i="10"/>
  <c r="U565" i="9"/>
  <c r="R566" i="9" s="1"/>
  <c r="S567" i="9"/>
  <c r="D568" i="8"/>
  <c r="G567" i="8"/>
  <c r="F565" i="8"/>
  <c r="R565" i="8"/>
  <c r="P566" i="8"/>
  <c r="O566" i="8"/>
  <c r="N566" i="8"/>
  <c r="Q566" i="8"/>
  <c r="M566" i="8"/>
  <c r="E566" i="8" s="1"/>
  <c r="C567" i="8" s="1"/>
  <c r="H566" i="8"/>
  <c r="I566" i="8"/>
  <c r="N299" i="6"/>
  <c r="O299" i="6"/>
  <c r="G299" i="6"/>
  <c r="P299" i="6"/>
  <c r="M299" i="6"/>
  <c r="E299" i="6" s="1"/>
  <c r="Q299" i="6"/>
  <c r="H299" i="6"/>
  <c r="U565" i="2"/>
  <c r="R566" i="2" s="1"/>
  <c r="S567" i="2"/>
  <c r="N317" i="1"/>
  <c r="O317" i="1" s="1"/>
  <c r="C318" i="1"/>
  <c r="E1569" i="10" l="1"/>
  <c r="E1570" i="10" s="1"/>
  <c r="E1571" i="10" s="1"/>
  <c r="G1569" i="10"/>
  <c r="C572" i="10"/>
  <c r="C573" i="10" s="1"/>
  <c r="C574" i="10" s="1"/>
  <c r="E572" i="10"/>
  <c r="U566" i="9"/>
  <c r="R567" i="9" s="1"/>
  <c r="S568" i="9"/>
  <c r="D569" i="8"/>
  <c r="G568" i="8"/>
  <c r="F566" i="8"/>
  <c r="P567" i="8"/>
  <c r="O567" i="8"/>
  <c r="N567" i="8"/>
  <c r="Q567" i="8"/>
  <c r="M567" i="8"/>
  <c r="E567" i="8" s="1"/>
  <c r="C568" i="8" s="1"/>
  <c r="H567" i="8"/>
  <c r="I567" i="8"/>
  <c r="R566" i="8"/>
  <c r="F299" i="6"/>
  <c r="C300" i="6"/>
  <c r="I300" i="6" s="1"/>
  <c r="R299" i="6"/>
  <c r="U566" i="2"/>
  <c r="R567" i="2" s="1"/>
  <c r="S568" i="2"/>
  <c r="K318" i="1"/>
  <c r="J318" i="1"/>
  <c r="I318" i="1"/>
  <c r="E318" i="1" s="1"/>
  <c r="C319" i="1" s="1"/>
  <c r="M318" i="1"/>
  <c r="L318" i="1"/>
  <c r="G1570" i="10" l="1"/>
  <c r="G1571" i="10" s="1"/>
  <c r="G1572" i="10" s="1"/>
  <c r="I1570" i="10"/>
  <c r="E573" i="10"/>
  <c r="E574" i="10" s="1"/>
  <c r="E575" i="10" s="1"/>
  <c r="G573" i="10"/>
  <c r="U567" i="9"/>
  <c r="R568" i="9" s="1"/>
  <c r="S569" i="9"/>
  <c r="D570" i="8"/>
  <c r="G569" i="8"/>
  <c r="R567" i="8"/>
  <c r="P568" i="8"/>
  <c r="O568" i="8"/>
  <c r="N568" i="8"/>
  <c r="Q568" i="8"/>
  <c r="M568" i="8"/>
  <c r="E568" i="8" s="1"/>
  <c r="C569" i="8" s="1"/>
  <c r="H568" i="8"/>
  <c r="I568" i="8"/>
  <c r="F567" i="8"/>
  <c r="H300" i="6"/>
  <c r="M300" i="6"/>
  <c r="E300" i="6" s="1"/>
  <c r="Q300" i="6"/>
  <c r="N300" i="6"/>
  <c r="O300" i="6"/>
  <c r="G300" i="6"/>
  <c r="P300" i="6"/>
  <c r="U567" i="2"/>
  <c r="R568" i="2" s="1"/>
  <c r="S569" i="2"/>
  <c r="M319" i="1"/>
  <c r="J319" i="1"/>
  <c r="I319" i="1"/>
  <c r="E319" i="1" s="1"/>
  <c r="L319" i="1"/>
  <c r="K319" i="1"/>
  <c r="N318" i="1"/>
  <c r="O318" i="1" s="1"/>
  <c r="I1571" i="10" l="1"/>
  <c r="I1572" i="10" s="1"/>
  <c r="I1573" i="10" s="1"/>
  <c r="C1571" i="10"/>
  <c r="G574" i="10"/>
  <c r="G575" i="10" s="1"/>
  <c r="G576" i="10" s="1"/>
  <c r="I574" i="10"/>
  <c r="U568" i="9"/>
  <c r="R569" i="9" s="1"/>
  <c r="S570" i="9"/>
  <c r="D571" i="8"/>
  <c r="G570" i="8"/>
  <c r="R568" i="8"/>
  <c r="P569" i="8"/>
  <c r="O569" i="8"/>
  <c r="N569" i="8"/>
  <c r="Q569" i="8"/>
  <c r="M569" i="8"/>
  <c r="E569" i="8" s="1"/>
  <c r="C570" i="8" s="1"/>
  <c r="H569" i="8"/>
  <c r="F569" i="8" s="1"/>
  <c r="I569" i="8"/>
  <c r="F568" i="8"/>
  <c r="F300" i="6"/>
  <c r="R300" i="6"/>
  <c r="C301" i="6"/>
  <c r="I301" i="6" s="1"/>
  <c r="U568" i="2"/>
  <c r="R569" i="2" s="1"/>
  <c r="S570" i="2"/>
  <c r="N319" i="1"/>
  <c r="O319" i="1" s="1"/>
  <c r="C320" i="1"/>
  <c r="C1572" i="10" l="1"/>
  <c r="C1573" i="10" s="1"/>
  <c r="C1574" i="10" s="1"/>
  <c r="E1572" i="10"/>
  <c r="I575" i="10"/>
  <c r="I576" i="10" s="1"/>
  <c r="I577" i="10" s="1"/>
  <c r="C575" i="10"/>
  <c r="U569" i="9"/>
  <c r="R570" i="9" s="1"/>
  <c r="S571" i="9"/>
  <c r="D572" i="8"/>
  <c r="G571" i="8"/>
  <c r="P570" i="8"/>
  <c r="O570" i="8"/>
  <c r="N570" i="8"/>
  <c r="Q570" i="8"/>
  <c r="M570" i="8"/>
  <c r="E570" i="8" s="1"/>
  <c r="C571" i="8" s="1"/>
  <c r="H570" i="8"/>
  <c r="I570" i="8"/>
  <c r="R569" i="8"/>
  <c r="G301" i="6"/>
  <c r="P301" i="6"/>
  <c r="H301" i="6"/>
  <c r="M301" i="6"/>
  <c r="E301" i="6" s="1"/>
  <c r="Q301" i="6"/>
  <c r="N301" i="6"/>
  <c r="O301" i="6"/>
  <c r="U569" i="2"/>
  <c r="R570" i="2" s="1"/>
  <c r="S571" i="2"/>
  <c r="I320" i="1"/>
  <c r="E320" i="1" s="1"/>
  <c r="C321" i="1" s="1"/>
  <c r="M320" i="1"/>
  <c r="L320" i="1"/>
  <c r="K320" i="1"/>
  <c r="J320" i="1"/>
  <c r="E1573" i="10" l="1"/>
  <c r="E1574" i="10" s="1"/>
  <c r="E1575" i="10" s="1"/>
  <c r="G1573" i="10"/>
  <c r="C576" i="10"/>
  <c r="C577" i="10" s="1"/>
  <c r="C578" i="10" s="1"/>
  <c r="E576" i="10"/>
  <c r="U570" i="9"/>
  <c r="R571" i="9" s="1"/>
  <c r="S572" i="9"/>
  <c r="D573" i="8"/>
  <c r="G572" i="8"/>
  <c r="F570" i="8"/>
  <c r="P571" i="8"/>
  <c r="O571" i="8"/>
  <c r="N571" i="8"/>
  <c r="Q571" i="8"/>
  <c r="M571" i="8"/>
  <c r="E571" i="8" s="1"/>
  <c r="C572" i="8" s="1"/>
  <c r="H571" i="8"/>
  <c r="F571" i="8" s="1"/>
  <c r="I571" i="8"/>
  <c r="R570" i="8"/>
  <c r="R301" i="6"/>
  <c r="C302" i="6"/>
  <c r="I302" i="6" s="1"/>
  <c r="F301" i="6"/>
  <c r="U570" i="2"/>
  <c r="R571" i="2" s="1"/>
  <c r="S572" i="2"/>
  <c r="L321" i="1"/>
  <c r="K321" i="1"/>
  <c r="J321" i="1"/>
  <c r="I321" i="1"/>
  <c r="E321" i="1" s="1"/>
  <c r="C322" i="1" s="1"/>
  <c r="M321" i="1"/>
  <c r="N320" i="1"/>
  <c r="O320" i="1" s="1"/>
  <c r="G1574" i="10" l="1"/>
  <c r="G1575" i="10" s="1"/>
  <c r="G1576" i="10" s="1"/>
  <c r="I1574" i="10"/>
  <c r="E577" i="10"/>
  <c r="E578" i="10" s="1"/>
  <c r="E579" i="10" s="1"/>
  <c r="G577" i="10"/>
  <c r="U571" i="9"/>
  <c r="R572" i="9" s="1"/>
  <c r="S573" i="9"/>
  <c r="D574" i="8"/>
  <c r="G573" i="8"/>
  <c r="P572" i="8"/>
  <c r="O572" i="8"/>
  <c r="N572" i="8"/>
  <c r="Q572" i="8"/>
  <c r="M572" i="8"/>
  <c r="E572" i="8" s="1"/>
  <c r="C573" i="8" s="1"/>
  <c r="H572" i="8"/>
  <c r="I572" i="8"/>
  <c r="R571" i="8"/>
  <c r="O302" i="6"/>
  <c r="G302" i="6"/>
  <c r="P302" i="6"/>
  <c r="H302" i="6"/>
  <c r="M302" i="6"/>
  <c r="E302" i="6" s="1"/>
  <c r="Q302" i="6"/>
  <c r="N302" i="6"/>
  <c r="U571" i="2"/>
  <c r="R572" i="2" s="1"/>
  <c r="S573" i="2"/>
  <c r="K322" i="1"/>
  <c r="J322" i="1"/>
  <c r="M322" i="1"/>
  <c r="L322" i="1"/>
  <c r="I322" i="1"/>
  <c r="E322" i="1" s="1"/>
  <c r="N321" i="1"/>
  <c r="O321" i="1" s="1"/>
  <c r="I1575" i="10" l="1"/>
  <c r="I1576" i="10" s="1"/>
  <c r="I1577" i="10" s="1"/>
  <c r="C1575" i="10"/>
  <c r="G578" i="10"/>
  <c r="G579" i="10" s="1"/>
  <c r="G580" i="10" s="1"/>
  <c r="I578" i="10"/>
  <c r="U572" i="9"/>
  <c r="R573" i="9" s="1"/>
  <c r="S574" i="9"/>
  <c r="D575" i="8"/>
  <c r="G574" i="8"/>
  <c r="F572" i="8"/>
  <c r="P573" i="8"/>
  <c r="O573" i="8"/>
  <c r="N573" i="8"/>
  <c r="Q573" i="8"/>
  <c r="M573" i="8"/>
  <c r="E573" i="8" s="1"/>
  <c r="C574" i="8" s="1"/>
  <c r="H573" i="8"/>
  <c r="I573" i="8"/>
  <c r="R572" i="8"/>
  <c r="R302" i="6"/>
  <c r="F302" i="6"/>
  <c r="C303" i="6"/>
  <c r="I303" i="6" s="1"/>
  <c r="U572" i="2"/>
  <c r="R573" i="2" s="1"/>
  <c r="S574" i="2"/>
  <c r="N322" i="1"/>
  <c r="O322" i="1" s="1"/>
  <c r="C323" i="1"/>
  <c r="C1576" i="10" l="1"/>
  <c r="C1577" i="10" s="1"/>
  <c r="C1578" i="10" s="1"/>
  <c r="E1576" i="10"/>
  <c r="I579" i="10"/>
  <c r="I580" i="10" s="1"/>
  <c r="I581" i="10" s="1"/>
  <c r="C579" i="10"/>
  <c r="U573" i="9"/>
  <c r="R574" i="9" s="1"/>
  <c r="S575" i="9"/>
  <c r="D576" i="8"/>
  <c r="G575" i="8"/>
  <c r="F573" i="8"/>
  <c r="P574" i="8"/>
  <c r="O574" i="8"/>
  <c r="N574" i="8"/>
  <c r="Q574" i="8"/>
  <c r="M574" i="8"/>
  <c r="E574" i="8" s="1"/>
  <c r="C575" i="8" s="1"/>
  <c r="H574" i="8"/>
  <c r="F574" i="8" s="1"/>
  <c r="I574" i="8"/>
  <c r="R573" i="8"/>
  <c r="N303" i="6"/>
  <c r="O303" i="6"/>
  <c r="G303" i="6"/>
  <c r="P303" i="6"/>
  <c r="M303" i="6"/>
  <c r="E303" i="6" s="1"/>
  <c r="Q303" i="6"/>
  <c r="H303" i="6"/>
  <c r="U573" i="2"/>
  <c r="R574" i="2" s="1"/>
  <c r="S575" i="2"/>
  <c r="J323" i="1"/>
  <c r="I323" i="1"/>
  <c r="E323" i="1" s="1"/>
  <c r="C324" i="1" s="1"/>
  <c r="M323" i="1"/>
  <c r="L323" i="1"/>
  <c r="K323" i="1"/>
  <c r="E1577" i="10" l="1"/>
  <c r="E1578" i="10" s="1"/>
  <c r="E1579" i="10" s="1"/>
  <c r="G1577" i="10"/>
  <c r="C580" i="10"/>
  <c r="C581" i="10" s="1"/>
  <c r="C582" i="10" s="1"/>
  <c r="E580" i="10"/>
  <c r="U574" i="9"/>
  <c r="R575" i="9" s="1"/>
  <c r="S576" i="9"/>
  <c r="D577" i="8"/>
  <c r="G576" i="8"/>
  <c r="P575" i="8"/>
  <c r="O575" i="8"/>
  <c r="N575" i="8"/>
  <c r="Q575" i="8"/>
  <c r="M575" i="8"/>
  <c r="E575" i="8" s="1"/>
  <c r="C576" i="8" s="1"/>
  <c r="H575" i="8"/>
  <c r="I575" i="8"/>
  <c r="R574" i="8"/>
  <c r="F303" i="6"/>
  <c r="C304" i="6"/>
  <c r="I304" i="6" s="1"/>
  <c r="R303" i="6"/>
  <c r="U574" i="2"/>
  <c r="R575" i="2" s="1"/>
  <c r="S576" i="2"/>
  <c r="M324" i="1"/>
  <c r="L324" i="1"/>
  <c r="I324" i="1"/>
  <c r="E324" i="1" s="1"/>
  <c r="K324" i="1"/>
  <c r="J324" i="1"/>
  <c r="N323" i="1"/>
  <c r="O323" i="1" s="1"/>
  <c r="G1578" i="10" l="1"/>
  <c r="G1579" i="10" s="1"/>
  <c r="G1580" i="10" s="1"/>
  <c r="I1578" i="10"/>
  <c r="E581" i="10"/>
  <c r="E582" i="10" s="1"/>
  <c r="E583" i="10" s="1"/>
  <c r="G581" i="10"/>
  <c r="U575" i="9"/>
  <c r="R576" i="9" s="1"/>
  <c r="S577" i="9"/>
  <c r="D578" i="8"/>
  <c r="G577" i="8"/>
  <c r="F575" i="8"/>
  <c r="P576" i="8"/>
  <c r="O576" i="8"/>
  <c r="N576" i="8"/>
  <c r="Q576" i="8"/>
  <c r="M576" i="8"/>
  <c r="E576" i="8" s="1"/>
  <c r="C577" i="8" s="1"/>
  <c r="H576" i="8"/>
  <c r="F576" i="8" s="1"/>
  <c r="I576" i="8"/>
  <c r="R575" i="8"/>
  <c r="H304" i="6"/>
  <c r="M304" i="6"/>
  <c r="E304" i="6" s="1"/>
  <c r="Q304" i="6"/>
  <c r="N304" i="6"/>
  <c r="O304" i="6"/>
  <c r="G304" i="6"/>
  <c r="P304" i="6"/>
  <c r="U575" i="2"/>
  <c r="R576" i="2" s="1"/>
  <c r="S577" i="2"/>
  <c r="C325" i="1"/>
  <c r="N324" i="1"/>
  <c r="O324" i="1" s="1"/>
  <c r="I1579" i="10" l="1"/>
  <c r="I1580" i="10" s="1"/>
  <c r="I1581" i="10" s="1"/>
  <c r="C1579" i="10"/>
  <c r="G582" i="10"/>
  <c r="G583" i="10" s="1"/>
  <c r="G584" i="10" s="1"/>
  <c r="I582" i="10"/>
  <c r="U576" i="9"/>
  <c r="R577" i="9" s="1"/>
  <c r="S578" i="9"/>
  <c r="D579" i="8"/>
  <c r="G578" i="8"/>
  <c r="P577" i="8"/>
  <c r="O577" i="8"/>
  <c r="N577" i="8"/>
  <c r="Q577" i="8"/>
  <c r="M577" i="8"/>
  <c r="E577" i="8" s="1"/>
  <c r="C578" i="8" s="1"/>
  <c r="H577" i="8"/>
  <c r="I577" i="8"/>
  <c r="R576" i="8"/>
  <c r="R304" i="6"/>
  <c r="F304" i="6"/>
  <c r="C305" i="6"/>
  <c r="I305" i="6" s="1"/>
  <c r="U576" i="2"/>
  <c r="R577" i="2" s="1"/>
  <c r="S578" i="2"/>
  <c r="L325" i="1"/>
  <c r="K325" i="1"/>
  <c r="M325" i="1"/>
  <c r="J325" i="1"/>
  <c r="I325" i="1"/>
  <c r="E325" i="1" s="1"/>
  <c r="C1580" i="10" l="1"/>
  <c r="C1581" i="10" s="1"/>
  <c r="C1582" i="10" s="1"/>
  <c r="E1580" i="10"/>
  <c r="I583" i="10"/>
  <c r="I584" i="10" s="1"/>
  <c r="I585" i="10" s="1"/>
  <c r="C583" i="10"/>
  <c r="U577" i="9"/>
  <c r="R578" i="9" s="1"/>
  <c r="S579" i="9"/>
  <c r="D580" i="8"/>
  <c r="G579" i="8"/>
  <c r="P578" i="8"/>
  <c r="O578" i="8"/>
  <c r="N578" i="8"/>
  <c r="Q578" i="8"/>
  <c r="M578" i="8"/>
  <c r="E578" i="8" s="1"/>
  <c r="C579" i="8" s="1"/>
  <c r="H578" i="8"/>
  <c r="I578" i="8"/>
  <c r="F577" i="8"/>
  <c r="R577" i="8"/>
  <c r="G305" i="6"/>
  <c r="P305" i="6"/>
  <c r="H305" i="6"/>
  <c r="M305" i="6"/>
  <c r="E305" i="6" s="1"/>
  <c r="Q305" i="6"/>
  <c r="N305" i="6"/>
  <c r="O305" i="6"/>
  <c r="U577" i="2"/>
  <c r="R578" i="2" s="1"/>
  <c r="S579" i="2"/>
  <c r="N325" i="1"/>
  <c r="O325" i="1" s="1"/>
  <c r="C326" i="1"/>
  <c r="E1581" i="10" l="1"/>
  <c r="E1582" i="10" s="1"/>
  <c r="E1583" i="10" s="1"/>
  <c r="G1581" i="10"/>
  <c r="C584" i="10"/>
  <c r="C585" i="10" s="1"/>
  <c r="C586" i="10" s="1"/>
  <c r="E584" i="10"/>
  <c r="U578" i="9"/>
  <c r="R579" i="9" s="1"/>
  <c r="S580" i="9"/>
  <c r="D581" i="8"/>
  <c r="G580" i="8"/>
  <c r="F578" i="8"/>
  <c r="P579" i="8"/>
  <c r="O579" i="8"/>
  <c r="N579" i="8"/>
  <c r="Q579" i="8"/>
  <c r="M579" i="8"/>
  <c r="E579" i="8" s="1"/>
  <c r="C580" i="8" s="1"/>
  <c r="H579" i="8"/>
  <c r="F579" i="8" s="1"/>
  <c r="I579" i="8"/>
  <c r="R578" i="8"/>
  <c r="R305" i="6"/>
  <c r="C306" i="6"/>
  <c r="I306" i="6" s="1"/>
  <c r="F305" i="6"/>
  <c r="U578" i="2"/>
  <c r="R579" i="2" s="1"/>
  <c r="S580" i="2"/>
  <c r="K326" i="1"/>
  <c r="J326" i="1"/>
  <c r="I326" i="1"/>
  <c r="E326" i="1" s="1"/>
  <c r="C327" i="1" s="1"/>
  <c r="M326" i="1"/>
  <c r="L326" i="1"/>
  <c r="G1582" i="10" l="1"/>
  <c r="G1583" i="10" s="1"/>
  <c r="G1584" i="10" s="1"/>
  <c r="I1582" i="10"/>
  <c r="E585" i="10"/>
  <c r="E586" i="10" s="1"/>
  <c r="E587" i="10" s="1"/>
  <c r="G585" i="10"/>
  <c r="U579" i="9"/>
  <c r="R580" i="9" s="1"/>
  <c r="S581" i="9"/>
  <c r="D582" i="8"/>
  <c r="G581" i="8"/>
  <c r="P580" i="8"/>
  <c r="O580" i="8"/>
  <c r="N580" i="8"/>
  <c r="Q580" i="8"/>
  <c r="M580" i="8"/>
  <c r="E580" i="8" s="1"/>
  <c r="C581" i="8" s="1"/>
  <c r="H580" i="8"/>
  <c r="I580" i="8"/>
  <c r="R579" i="8"/>
  <c r="O306" i="6"/>
  <c r="G306" i="6"/>
  <c r="P306" i="6"/>
  <c r="H306" i="6"/>
  <c r="M306" i="6"/>
  <c r="E306" i="6" s="1"/>
  <c r="Q306" i="6"/>
  <c r="N306" i="6"/>
  <c r="U579" i="2"/>
  <c r="R580" i="2" s="1"/>
  <c r="S581" i="2"/>
  <c r="M327" i="1"/>
  <c r="J327" i="1"/>
  <c r="I327" i="1"/>
  <c r="E327" i="1" s="1"/>
  <c r="L327" i="1"/>
  <c r="K327" i="1"/>
  <c r="N326" i="1"/>
  <c r="O326" i="1" s="1"/>
  <c r="I1583" i="10" l="1"/>
  <c r="I1584" i="10" s="1"/>
  <c r="I1585" i="10" s="1"/>
  <c r="C1583" i="10"/>
  <c r="G586" i="10"/>
  <c r="G587" i="10" s="1"/>
  <c r="G588" i="10" s="1"/>
  <c r="I586" i="10"/>
  <c r="U580" i="9"/>
  <c r="R581" i="9" s="1"/>
  <c r="S582" i="9"/>
  <c r="D583" i="8"/>
  <c r="G582" i="8"/>
  <c r="F580" i="8"/>
  <c r="P581" i="8"/>
  <c r="O581" i="8"/>
  <c r="N581" i="8"/>
  <c r="Q581" i="8"/>
  <c r="M581" i="8"/>
  <c r="E581" i="8" s="1"/>
  <c r="C582" i="8" s="1"/>
  <c r="H581" i="8"/>
  <c r="F581" i="8" s="1"/>
  <c r="I581" i="8"/>
  <c r="R580" i="8"/>
  <c r="R306" i="6"/>
  <c r="F306" i="6"/>
  <c r="C307" i="6"/>
  <c r="I307" i="6" s="1"/>
  <c r="U580" i="2"/>
  <c r="R581" i="2" s="1"/>
  <c r="S582" i="2"/>
  <c r="N327" i="1"/>
  <c r="O327" i="1" s="1"/>
  <c r="C328" i="1"/>
  <c r="C1584" i="10" l="1"/>
  <c r="C1585" i="10" s="1"/>
  <c r="C1586" i="10" s="1"/>
  <c r="E1584" i="10"/>
  <c r="I587" i="10"/>
  <c r="I588" i="10" s="1"/>
  <c r="I589" i="10" s="1"/>
  <c r="C587" i="10"/>
  <c r="U581" i="9"/>
  <c r="R582" i="9" s="1"/>
  <c r="S583" i="9"/>
  <c r="D584" i="8"/>
  <c r="G583" i="8"/>
  <c r="P582" i="8"/>
  <c r="O582" i="8"/>
  <c r="N582" i="8"/>
  <c r="Q582" i="8"/>
  <c r="M582" i="8"/>
  <c r="E582" i="8" s="1"/>
  <c r="C583" i="8" s="1"/>
  <c r="H582" i="8"/>
  <c r="I582" i="8"/>
  <c r="R581" i="8"/>
  <c r="N307" i="6"/>
  <c r="O307" i="6"/>
  <c r="G307" i="6"/>
  <c r="P307" i="6"/>
  <c r="M307" i="6"/>
  <c r="E307" i="6" s="1"/>
  <c r="Q307" i="6"/>
  <c r="H307" i="6"/>
  <c r="U581" i="2"/>
  <c r="R582" i="2" s="1"/>
  <c r="S583" i="2"/>
  <c r="I328" i="1"/>
  <c r="M328" i="1"/>
  <c r="E328" i="1"/>
  <c r="C329" i="1" s="1"/>
  <c r="L328" i="1"/>
  <c r="K328" i="1"/>
  <c r="J328" i="1"/>
  <c r="E1585" i="10" l="1"/>
  <c r="E1586" i="10" s="1"/>
  <c r="E1587" i="10" s="1"/>
  <c r="G1585" i="10"/>
  <c r="C588" i="10"/>
  <c r="C589" i="10" s="1"/>
  <c r="C590" i="10" s="1"/>
  <c r="E588" i="10"/>
  <c r="U582" i="9"/>
  <c r="R583" i="9" s="1"/>
  <c r="S584" i="9"/>
  <c r="D585" i="8"/>
  <c r="G584" i="8"/>
  <c r="F582" i="8"/>
  <c r="P583" i="8"/>
  <c r="O583" i="8"/>
  <c r="N583" i="8"/>
  <c r="Q583" i="8"/>
  <c r="M583" i="8"/>
  <c r="E583" i="8" s="1"/>
  <c r="C584" i="8" s="1"/>
  <c r="H583" i="8"/>
  <c r="I583" i="8"/>
  <c r="R582" i="8"/>
  <c r="R307" i="6"/>
  <c r="C308" i="6"/>
  <c r="I308" i="6" s="1"/>
  <c r="F307" i="6"/>
  <c r="U582" i="2"/>
  <c r="R583" i="2" s="1"/>
  <c r="S584" i="2"/>
  <c r="L329" i="1"/>
  <c r="K329" i="1"/>
  <c r="J329" i="1"/>
  <c r="I329" i="1"/>
  <c r="E329" i="1" s="1"/>
  <c r="M329" i="1"/>
  <c r="N328" i="1"/>
  <c r="O328" i="1" s="1"/>
  <c r="G1586" i="10" l="1"/>
  <c r="G1587" i="10" s="1"/>
  <c r="G1588" i="10" s="1"/>
  <c r="I1586" i="10"/>
  <c r="E589" i="10"/>
  <c r="E590" i="10" s="1"/>
  <c r="E591" i="10" s="1"/>
  <c r="G589" i="10"/>
  <c r="U583" i="9"/>
  <c r="R584" i="9" s="1"/>
  <c r="S585" i="9"/>
  <c r="D586" i="8"/>
  <c r="G585" i="8"/>
  <c r="P584" i="8"/>
  <c r="O584" i="8"/>
  <c r="N584" i="8"/>
  <c r="Q584" i="8"/>
  <c r="M584" i="8"/>
  <c r="E584" i="8" s="1"/>
  <c r="C585" i="8" s="1"/>
  <c r="H584" i="8"/>
  <c r="I584" i="8"/>
  <c r="F583" i="8"/>
  <c r="R583" i="8"/>
  <c r="H308" i="6"/>
  <c r="M308" i="6"/>
  <c r="E308" i="6" s="1"/>
  <c r="Q308" i="6"/>
  <c r="N308" i="6"/>
  <c r="O308" i="6"/>
  <c r="G308" i="6"/>
  <c r="P308" i="6"/>
  <c r="U583" i="2"/>
  <c r="R584" i="2" s="1"/>
  <c r="S585" i="2"/>
  <c r="N329" i="1"/>
  <c r="O329" i="1" s="1"/>
  <c r="C330" i="1"/>
  <c r="I1587" i="10" l="1"/>
  <c r="I1588" i="10" s="1"/>
  <c r="I1589" i="10" s="1"/>
  <c r="C1587" i="10"/>
  <c r="G590" i="10"/>
  <c r="G591" i="10" s="1"/>
  <c r="G592" i="10" s="1"/>
  <c r="I590" i="10"/>
  <c r="U584" i="9"/>
  <c r="R585" i="9" s="1"/>
  <c r="S586" i="9"/>
  <c r="D587" i="8"/>
  <c r="G586" i="8"/>
  <c r="F584" i="8"/>
  <c r="P585" i="8"/>
  <c r="O585" i="8"/>
  <c r="N585" i="8"/>
  <c r="Q585" i="8"/>
  <c r="M585" i="8"/>
  <c r="E585" i="8" s="1"/>
  <c r="C586" i="8" s="1"/>
  <c r="H585" i="8"/>
  <c r="I585" i="8"/>
  <c r="R584" i="8"/>
  <c r="R308" i="6"/>
  <c r="F308" i="6"/>
  <c r="C309" i="6"/>
  <c r="I309" i="6" s="1"/>
  <c r="U584" i="2"/>
  <c r="R585" i="2" s="1"/>
  <c r="S586" i="2"/>
  <c r="K330" i="1"/>
  <c r="J330" i="1"/>
  <c r="M330" i="1"/>
  <c r="L330" i="1"/>
  <c r="I330" i="1"/>
  <c r="E330" i="1" s="1"/>
  <c r="C1588" i="10" l="1"/>
  <c r="C1589" i="10" s="1"/>
  <c r="C1590" i="10" s="1"/>
  <c r="E1588" i="10"/>
  <c r="I591" i="10"/>
  <c r="I592" i="10" s="1"/>
  <c r="I593" i="10" s="1"/>
  <c r="C591" i="10"/>
  <c r="U585" i="9"/>
  <c r="R586" i="9" s="1"/>
  <c r="S587" i="9"/>
  <c r="D588" i="8"/>
  <c r="G587" i="8"/>
  <c r="R585" i="8"/>
  <c r="P586" i="8"/>
  <c r="O586" i="8"/>
  <c r="N586" i="8"/>
  <c r="Q586" i="8"/>
  <c r="M586" i="8"/>
  <c r="E586" i="8" s="1"/>
  <c r="C587" i="8" s="1"/>
  <c r="H586" i="8"/>
  <c r="I586" i="8"/>
  <c r="F585" i="8"/>
  <c r="G309" i="6"/>
  <c r="P309" i="6"/>
  <c r="H309" i="6"/>
  <c r="M309" i="6"/>
  <c r="E309" i="6" s="1"/>
  <c r="Q309" i="6"/>
  <c r="N309" i="6"/>
  <c r="O309" i="6"/>
  <c r="U585" i="2"/>
  <c r="R586" i="2" s="1"/>
  <c r="S587" i="2"/>
  <c r="N330" i="1"/>
  <c r="O330" i="1" s="1"/>
  <c r="C331" i="1"/>
  <c r="E1589" i="10" l="1"/>
  <c r="E1590" i="10" s="1"/>
  <c r="E1591" i="10" s="1"/>
  <c r="G1589" i="10"/>
  <c r="C592" i="10"/>
  <c r="C593" i="10" s="1"/>
  <c r="C594" i="10" s="1"/>
  <c r="E592" i="10"/>
  <c r="U586" i="9"/>
  <c r="R587" i="9" s="1"/>
  <c r="S588" i="9"/>
  <c r="D589" i="8"/>
  <c r="G588" i="8"/>
  <c r="F586" i="8"/>
  <c r="P587" i="8"/>
  <c r="O587" i="8"/>
  <c r="N587" i="8"/>
  <c r="Q587" i="8"/>
  <c r="M587" i="8"/>
  <c r="E587" i="8" s="1"/>
  <c r="C588" i="8" s="1"/>
  <c r="H587" i="8"/>
  <c r="F587" i="8" s="1"/>
  <c r="I587" i="8"/>
  <c r="R586" i="8"/>
  <c r="C310" i="6"/>
  <c r="I310" i="6" s="1"/>
  <c r="R309" i="6"/>
  <c r="F309" i="6"/>
  <c r="U586" i="2"/>
  <c r="R587" i="2" s="1"/>
  <c r="S588" i="2"/>
  <c r="J331" i="1"/>
  <c r="I331" i="1"/>
  <c r="M331" i="1"/>
  <c r="E331" i="1"/>
  <c r="C332" i="1" s="1"/>
  <c r="L331" i="1"/>
  <c r="K331" i="1"/>
  <c r="G1590" i="10" l="1"/>
  <c r="G1591" i="10" s="1"/>
  <c r="G1592" i="10" s="1"/>
  <c r="I1590" i="10"/>
  <c r="E593" i="10"/>
  <c r="E594" i="10" s="1"/>
  <c r="E595" i="10" s="1"/>
  <c r="G593" i="10"/>
  <c r="U587" i="9"/>
  <c r="R588" i="9" s="1"/>
  <c r="S589" i="9"/>
  <c r="D590" i="8"/>
  <c r="G589" i="8"/>
  <c r="P588" i="8"/>
  <c r="O588" i="8"/>
  <c r="N588" i="8"/>
  <c r="Q588" i="8"/>
  <c r="M588" i="8"/>
  <c r="E588" i="8" s="1"/>
  <c r="C589" i="8" s="1"/>
  <c r="H588" i="8"/>
  <c r="I588" i="8"/>
  <c r="R587" i="8"/>
  <c r="O310" i="6"/>
  <c r="G310" i="6"/>
  <c r="P310" i="6"/>
  <c r="H310" i="6"/>
  <c r="M310" i="6"/>
  <c r="E310" i="6" s="1"/>
  <c r="Q310" i="6"/>
  <c r="N310" i="6"/>
  <c r="U587" i="2"/>
  <c r="R588" i="2" s="1"/>
  <c r="S589" i="2"/>
  <c r="M332" i="1"/>
  <c r="L332" i="1"/>
  <c r="I332" i="1"/>
  <c r="E332" i="1" s="1"/>
  <c r="K332" i="1"/>
  <c r="J332" i="1"/>
  <c r="N331" i="1"/>
  <c r="O331" i="1" s="1"/>
  <c r="I1591" i="10" l="1"/>
  <c r="I1592" i="10" s="1"/>
  <c r="I1593" i="10" s="1"/>
  <c r="C1591" i="10"/>
  <c r="G594" i="10"/>
  <c r="G595" i="10" s="1"/>
  <c r="G596" i="10" s="1"/>
  <c r="I594" i="10"/>
  <c r="U588" i="9"/>
  <c r="R589" i="9" s="1"/>
  <c r="S590" i="9"/>
  <c r="D591" i="8"/>
  <c r="G590" i="8"/>
  <c r="P589" i="8"/>
  <c r="O589" i="8"/>
  <c r="N589" i="8"/>
  <c r="Q589" i="8"/>
  <c r="M589" i="8"/>
  <c r="E589" i="8" s="1"/>
  <c r="C590" i="8" s="1"/>
  <c r="H589" i="8"/>
  <c r="I589" i="8"/>
  <c r="F588" i="8"/>
  <c r="R588" i="8"/>
  <c r="R310" i="6"/>
  <c r="F310" i="6"/>
  <c r="C311" i="6"/>
  <c r="I311" i="6" s="1"/>
  <c r="U588" i="2"/>
  <c r="R589" i="2" s="1"/>
  <c r="S590" i="2"/>
  <c r="N332" i="1"/>
  <c r="O332" i="1" s="1"/>
  <c r="C333" i="1"/>
  <c r="C1592" i="10" l="1"/>
  <c r="C1593" i="10" s="1"/>
  <c r="C1594" i="10" s="1"/>
  <c r="E1592" i="10"/>
  <c r="I595" i="10"/>
  <c r="I596" i="10" s="1"/>
  <c r="I597" i="10" s="1"/>
  <c r="C595" i="10"/>
  <c r="U589" i="9"/>
  <c r="R590" i="9" s="1"/>
  <c r="S591" i="9"/>
  <c r="D592" i="8"/>
  <c r="G591" i="8"/>
  <c r="F589" i="8"/>
  <c r="P590" i="8"/>
  <c r="O590" i="8"/>
  <c r="N590" i="8"/>
  <c r="Q590" i="8"/>
  <c r="M590" i="8"/>
  <c r="E590" i="8" s="1"/>
  <c r="C591" i="8" s="1"/>
  <c r="H590" i="8"/>
  <c r="F590" i="8" s="1"/>
  <c r="I590" i="8"/>
  <c r="R589" i="8"/>
  <c r="N311" i="6"/>
  <c r="O311" i="6"/>
  <c r="G311" i="6"/>
  <c r="P311" i="6"/>
  <c r="M311" i="6"/>
  <c r="E311" i="6" s="1"/>
  <c r="Q311" i="6"/>
  <c r="H311" i="6"/>
  <c r="U589" i="2"/>
  <c r="R590" i="2" s="1"/>
  <c r="S591" i="2"/>
  <c r="L333" i="1"/>
  <c r="K333" i="1"/>
  <c r="M333" i="1"/>
  <c r="J333" i="1"/>
  <c r="I333" i="1"/>
  <c r="E333" i="1" s="1"/>
  <c r="E1593" i="10" l="1"/>
  <c r="E1594" i="10" s="1"/>
  <c r="E1595" i="10" s="1"/>
  <c r="G1593" i="10"/>
  <c r="C596" i="10"/>
  <c r="C597" i="10" s="1"/>
  <c r="C598" i="10" s="1"/>
  <c r="E596" i="10"/>
  <c r="U590" i="9"/>
  <c r="R591" i="9" s="1"/>
  <c r="S592" i="9"/>
  <c r="D593" i="8"/>
  <c r="G592" i="8"/>
  <c r="P591" i="8"/>
  <c r="O591" i="8"/>
  <c r="N591" i="8"/>
  <c r="Q591" i="8"/>
  <c r="M591" i="8"/>
  <c r="E591" i="8" s="1"/>
  <c r="C592" i="8" s="1"/>
  <c r="H591" i="8"/>
  <c r="I591" i="8"/>
  <c r="R590" i="8"/>
  <c r="R311" i="6"/>
  <c r="C312" i="6"/>
  <c r="I312" i="6" s="1"/>
  <c r="F311" i="6"/>
  <c r="U590" i="2"/>
  <c r="R591" i="2" s="1"/>
  <c r="S592" i="2"/>
  <c r="N333" i="1"/>
  <c r="O333" i="1" s="1"/>
  <c r="C334" i="1"/>
  <c r="G1594" i="10" l="1"/>
  <c r="G1595" i="10" s="1"/>
  <c r="G1596" i="10" s="1"/>
  <c r="I1594" i="10"/>
  <c r="E597" i="10"/>
  <c r="E598" i="10" s="1"/>
  <c r="E599" i="10" s="1"/>
  <c r="G597" i="10"/>
  <c r="U591" i="9"/>
  <c r="R592" i="9" s="1"/>
  <c r="S593" i="9"/>
  <c r="D594" i="8"/>
  <c r="G593" i="8"/>
  <c r="F591" i="8"/>
  <c r="P592" i="8"/>
  <c r="O592" i="8"/>
  <c r="N592" i="8"/>
  <c r="Q592" i="8"/>
  <c r="M592" i="8"/>
  <c r="E592" i="8" s="1"/>
  <c r="C593" i="8" s="1"/>
  <c r="H592" i="8"/>
  <c r="F592" i="8" s="1"/>
  <c r="I592" i="8"/>
  <c r="R591" i="8"/>
  <c r="H312" i="6"/>
  <c r="M312" i="6"/>
  <c r="E312" i="6" s="1"/>
  <c r="Q312" i="6"/>
  <c r="N312" i="6"/>
  <c r="O312" i="6"/>
  <c r="G312" i="6"/>
  <c r="P312" i="6"/>
  <c r="U591" i="2"/>
  <c r="R592" i="2" s="1"/>
  <c r="S593" i="2"/>
  <c r="K334" i="1"/>
  <c r="J334" i="1"/>
  <c r="I334" i="1"/>
  <c r="E334" i="1" s="1"/>
  <c r="M334" i="1"/>
  <c r="L334" i="1"/>
  <c r="I1595" i="10" l="1"/>
  <c r="I1596" i="10" s="1"/>
  <c r="I1597" i="10" s="1"/>
  <c r="C1595" i="10"/>
  <c r="G598" i="10"/>
  <c r="G599" i="10" s="1"/>
  <c r="G600" i="10" s="1"/>
  <c r="I598" i="10"/>
  <c r="U592" i="9"/>
  <c r="R593" i="9" s="1"/>
  <c r="S594" i="9"/>
  <c r="D595" i="8"/>
  <c r="G594" i="8"/>
  <c r="P593" i="8"/>
  <c r="O593" i="8"/>
  <c r="N593" i="8"/>
  <c r="Q593" i="8"/>
  <c r="M593" i="8"/>
  <c r="E593" i="8" s="1"/>
  <c r="C594" i="8" s="1"/>
  <c r="H593" i="8"/>
  <c r="I593" i="8"/>
  <c r="R592" i="8"/>
  <c r="R312" i="6"/>
  <c r="F312" i="6"/>
  <c r="C313" i="6"/>
  <c r="I313" i="6" s="1"/>
  <c r="U592" i="2"/>
  <c r="R593" i="2" s="1"/>
  <c r="S594" i="2"/>
  <c r="N334" i="1"/>
  <c r="O334" i="1" s="1"/>
  <c r="C335" i="1"/>
  <c r="C1596" i="10" l="1"/>
  <c r="C1597" i="10" s="1"/>
  <c r="C1598" i="10" s="1"/>
  <c r="E1596" i="10"/>
  <c r="I599" i="10"/>
  <c r="I600" i="10" s="1"/>
  <c r="I601" i="10" s="1"/>
  <c r="C599" i="10"/>
  <c r="U593" i="9"/>
  <c r="R594" i="9" s="1"/>
  <c r="S595" i="9"/>
  <c r="D596" i="8"/>
  <c r="G595" i="8"/>
  <c r="R593" i="8"/>
  <c r="P594" i="8"/>
  <c r="O594" i="8"/>
  <c r="N594" i="8"/>
  <c r="Q594" i="8"/>
  <c r="M594" i="8"/>
  <c r="E594" i="8" s="1"/>
  <c r="C595" i="8" s="1"/>
  <c r="H594" i="8"/>
  <c r="F594" i="8" s="1"/>
  <c r="I594" i="8"/>
  <c r="F593" i="8"/>
  <c r="G313" i="6"/>
  <c r="P313" i="6"/>
  <c r="H313" i="6"/>
  <c r="M313" i="6"/>
  <c r="E313" i="6" s="1"/>
  <c r="Q313" i="6"/>
  <c r="N313" i="6"/>
  <c r="O313" i="6"/>
  <c r="U593" i="2"/>
  <c r="R594" i="2" s="1"/>
  <c r="S595" i="2"/>
  <c r="M335" i="1"/>
  <c r="L335" i="1"/>
  <c r="K335" i="1"/>
  <c r="J335" i="1"/>
  <c r="I335" i="1"/>
  <c r="E335" i="1" s="1"/>
  <c r="E1597" i="10" l="1"/>
  <c r="E1598" i="10" s="1"/>
  <c r="E1599" i="10" s="1"/>
  <c r="G1597" i="10"/>
  <c r="C600" i="10"/>
  <c r="C601" i="10" s="1"/>
  <c r="C602" i="10" s="1"/>
  <c r="E600" i="10"/>
  <c r="U594" i="9"/>
  <c r="R595" i="9" s="1"/>
  <c r="S596" i="9"/>
  <c r="D597" i="8"/>
  <c r="G596" i="8"/>
  <c r="P595" i="8"/>
  <c r="O595" i="8"/>
  <c r="N595" i="8"/>
  <c r="Q595" i="8"/>
  <c r="M595" i="8"/>
  <c r="E595" i="8" s="1"/>
  <c r="C596" i="8" s="1"/>
  <c r="H595" i="8"/>
  <c r="I595" i="8"/>
  <c r="R594" i="8"/>
  <c r="C314" i="6"/>
  <c r="I314" i="6" s="1"/>
  <c r="R313" i="6"/>
  <c r="F313" i="6"/>
  <c r="U594" i="2"/>
  <c r="R595" i="2" s="1"/>
  <c r="S596" i="2"/>
  <c r="N335" i="1"/>
  <c r="O335" i="1" s="1"/>
  <c r="C336" i="1"/>
  <c r="G1598" i="10" l="1"/>
  <c r="G1599" i="10" s="1"/>
  <c r="G1600" i="10" s="1"/>
  <c r="I1598" i="10"/>
  <c r="E601" i="10"/>
  <c r="E602" i="10" s="1"/>
  <c r="E603" i="10" s="1"/>
  <c r="G601" i="10"/>
  <c r="U595" i="9"/>
  <c r="R596" i="9" s="1"/>
  <c r="S597" i="9"/>
  <c r="D598" i="8"/>
  <c r="G597" i="8"/>
  <c r="F595" i="8"/>
  <c r="P596" i="8"/>
  <c r="O596" i="8"/>
  <c r="N596" i="8"/>
  <c r="Q596" i="8"/>
  <c r="M596" i="8"/>
  <c r="E596" i="8" s="1"/>
  <c r="C597" i="8" s="1"/>
  <c r="H596" i="8"/>
  <c r="I596" i="8"/>
  <c r="R595" i="8"/>
  <c r="O314" i="6"/>
  <c r="G314" i="6"/>
  <c r="P314" i="6"/>
  <c r="H314" i="6"/>
  <c r="M314" i="6"/>
  <c r="E314" i="6" s="1"/>
  <c r="Q314" i="6"/>
  <c r="N314" i="6"/>
  <c r="U595" i="2"/>
  <c r="R596" i="2" s="1"/>
  <c r="S597" i="2"/>
  <c r="I336" i="1"/>
  <c r="E336" i="1" s="1"/>
  <c r="C337" i="1" s="1"/>
  <c r="K336" i="1"/>
  <c r="J336" i="1"/>
  <c r="M336" i="1"/>
  <c r="L336" i="1"/>
  <c r="I1599" i="10" l="1"/>
  <c r="I1600" i="10" s="1"/>
  <c r="I1601" i="10" s="1"/>
  <c r="C1599" i="10"/>
  <c r="G602" i="10"/>
  <c r="G603" i="10" s="1"/>
  <c r="G604" i="10" s="1"/>
  <c r="I602" i="10"/>
  <c r="U596" i="9"/>
  <c r="R597" i="9" s="1"/>
  <c r="S598" i="9"/>
  <c r="D599" i="8"/>
  <c r="G598" i="8"/>
  <c r="P597" i="8"/>
  <c r="O597" i="8"/>
  <c r="N597" i="8"/>
  <c r="Q597" i="8"/>
  <c r="M597" i="8"/>
  <c r="E597" i="8" s="1"/>
  <c r="C598" i="8" s="1"/>
  <c r="H597" i="8"/>
  <c r="I597" i="8"/>
  <c r="F596" i="8"/>
  <c r="R596" i="8"/>
  <c r="R314" i="6"/>
  <c r="F314" i="6"/>
  <c r="C315" i="6"/>
  <c r="I315" i="6" s="1"/>
  <c r="U596" i="2"/>
  <c r="R597" i="2" s="1"/>
  <c r="S598" i="2"/>
  <c r="N336" i="1"/>
  <c r="O336" i="1" s="1"/>
  <c r="L337" i="1"/>
  <c r="K337" i="1"/>
  <c r="M337" i="1"/>
  <c r="J337" i="1"/>
  <c r="I337" i="1"/>
  <c r="E337" i="1" s="1"/>
  <c r="C1600" i="10" l="1"/>
  <c r="C1601" i="10" s="1"/>
  <c r="C1602" i="10" s="1"/>
  <c r="E1600" i="10"/>
  <c r="I603" i="10"/>
  <c r="I604" i="10" s="1"/>
  <c r="I605" i="10" s="1"/>
  <c r="C603" i="10"/>
  <c r="U597" i="9"/>
  <c r="R598" i="9" s="1"/>
  <c r="S599" i="9"/>
  <c r="D600" i="8"/>
  <c r="G599" i="8"/>
  <c r="F597" i="8"/>
  <c r="P598" i="8"/>
  <c r="O598" i="8"/>
  <c r="N598" i="8"/>
  <c r="Q598" i="8"/>
  <c r="M598" i="8"/>
  <c r="E598" i="8" s="1"/>
  <c r="C599" i="8" s="1"/>
  <c r="H598" i="8"/>
  <c r="F598" i="8" s="1"/>
  <c r="I598" i="8"/>
  <c r="R597" i="8"/>
  <c r="N315" i="6"/>
  <c r="O315" i="6"/>
  <c r="G315" i="6"/>
  <c r="P315" i="6"/>
  <c r="M315" i="6"/>
  <c r="E315" i="6" s="1"/>
  <c r="Q315" i="6"/>
  <c r="H315" i="6"/>
  <c r="U597" i="2"/>
  <c r="R598" i="2" s="1"/>
  <c r="S599" i="2"/>
  <c r="N337" i="1"/>
  <c r="O337" i="1" s="1"/>
  <c r="C338" i="1"/>
  <c r="E1601" i="10" l="1"/>
  <c r="E1602" i="10" s="1"/>
  <c r="E1603" i="10" s="1"/>
  <c r="G1601" i="10"/>
  <c r="C604" i="10"/>
  <c r="C605" i="10" s="1"/>
  <c r="C606" i="10" s="1"/>
  <c r="E604" i="10"/>
  <c r="U598" i="9"/>
  <c r="R599" i="9" s="1"/>
  <c r="S600" i="9"/>
  <c r="D601" i="8"/>
  <c r="G600" i="8"/>
  <c r="P599" i="8"/>
  <c r="O599" i="8"/>
  <c r="N599" i="8"/>
  <c r="Q599" i="8"/>
  <c r="M599" i="8"/>
  <c r="E599" i="8" s="1"/>
  <c r="C600" i="8" s="1"/>
  <c r="H599" i="8"/>
  <c r="I599" i="8"/>
  <c r="R598" i="8"/>
  <c r="F315" i="6"/>
  <c r="C316" i="6"/>
  <c r="I316" i="6" s="1"/>
  <c r="R315" i="6"/>
  <c r="U598" i="2"/>
  <c r="R599" i="2" s="1"/>
  <c r="S600" i="2"/>
  <c r="K338" i="1"/>
  <c r="J338" i="1"/>
  <c r="M338" i="1"/>
  <c r="L338" i="1"/>
  <c r="I338" i="1"/>
  <c r="E338" i="1" s="1"/>
  <c r="G1602" i="10" l="1"/>
  <c r="G1603" i="10" s="1"/>
  <c r="G1604" i="10" s="1"/>
  <c r="I1602" i="10"/>
  <c r="E605" i="10"/>
  <c r="E606" i="10" s="1"/>
  <c r="E607" i="10" s="1"/>
  <c r="G605" i="10"/>
  <c r="U599" i="9"/>
  <c r="R600" i="9" s="1"/>
  <c r="S601" i="9"/>
  <c r="D602" i="8"/>
  <c r="G601" i="8"/>
  <c r="P600" i="8"/>
  <c r="O600" i="8"/>
  <c r="N600" i="8"/>
  <c r="Q600" i="8"/>
  <c r="M600" i="8"/>
  <c r="E600" i="8" s="1"/>
  <c r="C601" i="8" s="1"/>
  <c r="H600" i="8"/>
  <c r="I600" i="8"/>
  <c r="F599" i="8"/>
  <c r="R599" i="8"/>
  <c r="H316" i="6"/>
  <c r="M316" i="6"/>
  <c r="E316" i="6" s="1"/>
  <c r="Q316" i="6"/>
  <c r="N316" i="6"/>
  <c r="O316" i="6"/>
  <c r="G316" i="6"/>
  <c r="P316" i="6"/>
  <c r="U599" i="2"/>
  <c r="R600" i="2" s="1"/>
  <c r="S601" i="2"/>
  <c r="N338" i="1"/>
  <c r="O338" i="1" s="1"/>
  <c r="C339" i="1"/>
  <c r="I1603" i="10" l="1"/>
  <c r="I1604" i="10" s="1"/>
  <c r="I1605" i="10" s="1"/>
  <c r="C1603" i="10"/>
  <c r="G606" i="10"/>
  <c r="G607" i="10" s="1"/>
  <c r="G608" i="10" s="1"/>
  <c r="I606" i="10"/>
  <c r="U600" i="9"/>
  <c r="R601" i="9" s="1"/>
  <c r="S602" i="9"/>
  <c r="D603" i="8"/>
  <c r="G602" i="8"/>
  <c r="F600" i="8"/>
  <c r="P601" i="8"/>
  <c r="O601" i="8"/>
  <c r="N601" i="8"/>
  <c r="Q601" i="8"/>
  <c r="M601" i="8"/>
  <c r="E601" i="8" s="1"/>
  <c r="C602" i="8" s="1"/>
  <c r="H601" i="8"/>
  <c r="F601" i="8" s="1"/>
  <c r="I601" i="8"/>
  <c r="R600" i="8"/>
  <c r="R316" i="6"/>
  <c r="F316" i="6"/>
  <c r="C317" i="6"/>
  <c r="I317" i="6" s="1"/>
  <c r="U600" i="2"/>
  <c r="R601" i="2" s="1"/>
  <c r="S602" i="2"/>
  <c r="J339" i="1"/>
  <c r="I339" i="1"/>
  <c r="E339" i="1" s="1"/>
  <c r="M339" i="1"/>
  <c r="L339" i="1"/>
  <c r="K339" i="1"/>
  <c r="C1604" i="10" l="1"/>
  <c r="C1605" i="10" s="1"/>
  <c r="C1606" i="10" s="1"/>
  <c r="E1604" i="10"/>
  <c r="I607" i="10"/>
  <c r="I608" i="10" s="1"/>
  <c r="I609" i="10" s="1"/>
  <c r="C607" i="10"/>
  <c r="U601" i="9"/>
  <c r="R602" i="9" s="1"/>
  <c r="S603" i="9"/>
  <c r="D604" i="8"/>
  <c r="G603" i="8"/>
  <c r="P602" i="8"/>
  <c r="O602" i="8"/>
  <c r="N602" i="8"/>
  <c r="Q602" i="8"/>
  <c r="M602" i="8"/>
  <c r="E602" i="8" s="1"/>
  <c r="C603" i="8" s="1"/>
  <c r="H602" i="8"/>
  <c r="I602" i="8"/>
  <c r="R601" i="8"/>
  <c r="G317" i="6"/>
  <c r="P317" i="6"/>
  <c r="H317" i="6"/>
  <c r="M317" i="6"/>
  <c r="E317" i="6" s="1"/>
  <c r="Q317" i="6"/>
  <c r="N317" i="6"/>
  <c r="O317" i="6"/>
  <c r="U601" i="2"/>
  <c r="R602" i="2" s="1"/>
  <c r="S603" i="2"/>
  <c r="N339" i="1"/>
  <c r="O339" i="1" s="1"/>
  <c r="C340" i="1"/>
  <c r="E1605" i="10" l="1"/>
  <c r="E1606" i="10" s="1"/>
  <c r="E1607" i="10" s="1"/>
  <c r="G1605" i="10"/>
  <c r="C608" i="10"/>
  <c r="C609" i="10" s="1"/>
  <c r="C610" i="10" s="1"/>
  <c r="E608" i="10"/>
  <c r="U602" i="9"/>
  <c r="R603" i="9" s="1"/>
  <c r="S604" i="9"/>
  <c r="D605" i="8"/>
  <c r="G604" i="8"/>
  <c r="F602" i="8"/>
  <c r="R602" i="8"/>
  <c r="P603" i="8"/>
  <c r="O603" i="8"/>
  <c r="N603" i="8"/>
  <c r="Q603" i="8"/>
  <c r="M603" i="8"/>
  <c r="E603" i="8" s="1"/>
  <c r="C604" i="8" s="1"/>
  <c r="H603" i="8"/>
  <c r="I603" i="8"/>
  <c r="C318" i="6"/>
  <c r="I318" i="6" s="1"/>
  <c r="R317" i="6"/>
  <c r="F317" i="6"/>
  <c r="U602" i="2"/>
  <c r="R603" i="2" s="1"/>
  <c r="S604" i="2"/>
  <c r="M340" i="1"/>
  <c r="L340" i="1"/>
  <c r="I340" i="1"/>
  <c r="E340" i="1" s="1"/>
  <c r="K340" i="1"/>
  <c r="J340" i="1"/>
  <c r="G1606" i="10" l="1"/>
  <c r="G1607" i="10" s="1"/>
  <c r="G1608" i="10" s="1"/>
  <c r="I1606" i="10"/>
  <c r="E609" i="10"/>
  <c r="E610" i="10" s="1"/>
  <c r="E611" i="10" s="1"/>
  <c r="G609" i="10"/>
  <c r="U603" i="9"/>
  <c r="R604" i="9" s="1"/>
  <c r="S605" i="9"/>
  <c r="D606" i="8"/>
  <c r="G605" i="8"/>
  <c r="F603" i="8"/>
  <c r="P604" i="8"/>
  <c r="O604" i="8"/>
  <c r="N604" i="8"/>
  <c r="Q604" i="8"/>
  <c r="M604" i="8"/>
  <c r="E604" i="8" s="1"/>
  <c r="C605" i="8" s="1"/>
  <c r="H604" i="8"/>
  <c r="F604" i="8" s="1"/>
  <c r="I604" i="8"/>
  <c r="R603" i="8"/>
  <c r="O318" i="6"/>
  <c r="G318" i="6"/>
  <c r="P318" i="6"/>
  <c r="H318" i="6"/>
  <c r="M318" i="6"/>
  <c r="E318" i="6" s="1"/>
  <c r="Q318" i="6"/>
  <c r="N318" i="6"/>
  <c r="U603" i="2"/>
  <c r="R604" i="2" s="1"/>
  <c r="S605" i="2"/>
  <c r="N340" i="1"/>
  <c r="O340" i="1" s="1"/>
  <c r="C341" i="1"/>
  <c r="I1607" i="10" l="1"/>
  <c r="I1608" i="10" s="1"/>
  <c r="I1609" i="10" s="1"/>
  <c r="C1607" i="10"/>
  <c r="G610" i="10"/>
  <c r="G611" i="10" s="1"/>
  <c r="G612" i="10" s="1"/>
  <c r="I610" i="10"/>
  <c r="U604" i="9"/>
  <c r="R605" i="9" s="1"/>
  <c r="S606" i="9"/>
  <c r="D607" i="8"/>
  <c r="G606" i="8"/>
  <c r="P605" i="8"/>
  <c r="O605" i="8"/>
  <c r="N605" i="8"/>
  <c r="Q605" i="8"/>
  <c r="M605" i="8"/>
  <c r="E605" i="8" s="1"/>
  <c r="C606" i="8" s="1"/>
  <c r="H605" i="8"/>
  <c r="I605" i="8"/>
  <c r="R604" i="8"/>
  <c r="R318" i="6"/>
  <c r="F318" i="6"/>
  <c r="C319" i="6"/>
  <c r="I319" i="6" s="1"/>
  <c r="U604" i="2"/>
  <c r="R605" i="2" s="1"/>
  <c r="S606" i="2"/>
  <c r="L341" i="1"/>
  <c r="K341" i="1"/>
  <c r="M341" i="1"/>
  <c r="J341" i="1"/>
  <c r="I341" i="1"/>
  <c r="E341" i="1" s="1"/>
  <c r="C1608" i="10" l="1"/>
  <c r="C1609" i="10" s="1"/>
  <c r="C1610" i="10" s="1"/>
  <c r="E1608" i="10"/>
  <c r="I611" i="10"/>
  <c r="I612" i="10" s="1"/>
  <c r="I613" i="10" s="1"/>
  <c r="C611" i="10"/>
  <c r="U605" i="9"/>
  <c r="R606" i="9" s="1"/>
  <c r="S607" i="9"/>
  <c r="D608" i="8"/>
  <c r="G607" i="8"/>
  <c r="F605" i="8"/>
  <c r="P606" i="8"/>
  <c r="O606" i="8"/>
  <c r="N606" i="8"/>
  <c r="Q606" i="8"/>
  <c r="M606" i="8"/>
  <c r="E606" i="8" s="1"/>
  <c r="C607" i="8" s="1"/>
  <c r="H606" i="8"/>
  <c r="F606" i="8" s="1"/>
  <c r="I606" i="8"/>
  <c r="R605" i="8"/>
  <c r="N319" i="6"/>
  <c r="O319" i="6"/>
  <c r="G319" i="6"/>
  <c r="P319" i="6"/>
  <c r="M319" i="6"/>
  <c r="E319" i="6" s="1"/>
  <c r="Q319" i="6"/>
  <c r="H319" i="6"/>
  <c r="U605" i="2"/>
  <c r="R606" i="2" s="1"/>
  <c r="S607" i="2"/>
  <c r="N341" i="1"/>
  <c r="O341" i="1" s="1"/>
  <c r="C342" i="1"/>
  <c r="E1609" i="10" l="1"/>
  <c r="E1610" i="10" s="1"/>
  <c r="E1611" i="10" s="1"/>
  <c r="G1609" i="10"/>
  <c r="C612" i="10"/>
  <c r="C613" i="10" s="1"/>
  <c r="C614" i="10" s="1"/>
  <c r="E612" i="10"/>
  <c r="U606" i="9"/>
  <c r="R607" i="9" s="1"/>
  <c r="S608" i="9"/>
  <c r="D609" i="8"/>
  <c r="G608" i="8"/>
  <c r="P607" i="8"/>
  <c r="O607" i="8"/>
  <c r="N607" i="8"/>
  <c r="Q607" i="8"/>
  <c r="M607" i="8"/>
  <c r="E607" i="8" s="1"/>
  <c r="C608" i="8" s="1"/>
  <c r="H607" i="8"/>
  <c r="I607" i="8"/>
  <c r="R606" i="8"/>
  <c r="R319" i="6"/>
  <c r="C320" i="6"/>
  <c r="I320" i="6" s="1"/>
  <c r="F319" i="6"/>
  <c r="U606" i="2"/>
  <c r="R607" i="2" s="1"/>
  <c r="S608" i="2"/>
  <c r="K342" i="1"/>
  <c r="J342" i="1"/>
  <c r="I342" i="1"/>
  <c r="E342" i="1" s="1"/>
  <c r="M342" i="1"/>
  <c r="L342" i="1"/>
  <c r="G1610" i="10" l="1"/>
  <c r="G1611" i="10" s="1"/>
  <c r="G1612" i="10" s="1"/>
  <c r="I1610" i="10"/>
  <c r="E613" i="10"/>
  <c r="E614" i="10" s="1"/>
  <c r="E615" i="10" s="1"/>
  <c r="G613" i="10"/>
  <c r="U607" i="9"/>
  <c r="R608" i="9" s="1"/>
  <c r="S609" i="9"/>
  <c r="D610" i="8"/>
  <c r="G609" i="8"/>
  <c r="F607" i="8"/>
  <c r="P608" i="8"/>
  <c r="O608" i="8"/>
  <c r="N608" i="8"/>
  <c r="Q608" i="8"/>
  <c r="M608" i="8"/>
  <c r="E608" i="8" s="1"/>
  <c r="C609" i="8" s="1"/>
  <c r="H608" i="8"/>
  <c r="F608" i="8" s="1"/>
  <c r="I608" i="8"/>
  <c r="R607" i="8"/>
  <c r="H320" i="6"/>
  <c r="M320" i="6"/>
  <c r="E320" i="6" s="1"/>
  <c r="Q320" i="6"/>
  <c r="N320" i="6"/>
  <c r="O320" i="6"/>
  <c r="G320" i="6"/>
  <c r="P320" i="6"/>
  <c r="U607" i="2"/>
  <c r="R608" i="2" s="1"/>
  <c r="S609" i="2"/>
  <c r="N342" i="1"/>
  <c r="O342" i="1" s="1"/>
  <c r="C343" i="1"/>
  <c r="I1611" i="10" l="1"/>
  <c r="I1612" i="10" s="1"/>
  <c r="I1613" i="10" s="1"/>
  <c r="C1611" i="10"/>
  <c r="G614" i="10"/>
  <c r="G615" i="10" s="1"/>
  <c r="G616" i="10" s="1"/>
  <c r="I614" i="10"/>
  <c r="U608" i="9"/>
  <c r="R609" i="9" s="1"/>
  <c r="S610" i="9"/>
  <c r="D611" i="8"/>
  <c r="G610" i="8"/>
  <c r="P609" i="8"/>
  <c r="O609" i="8"/>
  <c r="N609" i="8"/>
  <c r="Q609" i="8"/>
  <c r="M609" i="8"/>
  <c r="E609" i="8" s="1"/>
  <c r="C610" i="8" s="1"/>
  <c r="H609" i="8"/>
  <c r="I609" i="8"/>
  <c r="R608" i="8"/>
  <c r="R320" i="6"/>
  <c r="C321" i="6"/>
  <c r="I321" i="6" s="1"/>
  <c r="F320" i="6"/>
  <c r="U608" i="2"/>
  <c r="R609" i="2" s="1"/>
  <c r="S610" i="2"/>
  <c r="M343" i="1"/>
  <c r="J343" i="1"/>
  <c r="I343" i="1"/>
  <c r="E343" i="1" s="1"/>
  <c r="L343" i="1"/>
  <c r="K343" i="1"/>
  <c r="C1612" i="10" l="1"/>
  <c r="C1613" i="10" s="1"/>
  <c r="C1614" i="10" s="1"/>
  <c r="E1612" i="10"/>
  <c r="I615" i="10"/>
  <c r="I616" i="10" s="1"/>
  <c r="I617" i="10" s="1"/>
  <c r="C615" i="10"/>
  <c r="U609" i="9"/>
  <c r="R610" i="9" s="1"/>
  <c r="S611" i="9"/>
  <c r="D612" i="8"/>
  <c r="G611" i="8"/>
  <c r="F609" i="8"/>
  <c r="R609" i="8"/>
  <c r="P610" i="8"/>
  <c r="O610" i="8"/>
  <c r="N610" i="8"/>
  <c r="Q610" i="8"/>
  <c r="M610" i="8"/>
  <c r="E610" i="8" s="1"/>
  <c r="C611" i="8" s="1"/>
  <c r="H610" i="8"/>
  <c r="I610" i="8"/>
  <c r="G321" i="6"/>
  <c r="P321" i="6"/>
  <c r="H321" i="6"/>
  <c r="M321" i="6"/>
  <c r="E321" i="6" s="1"/>
  <c r="Q321" i="6"/>
  <c r="N321" i="6"/>
  <c r="O321" i="6"/>
  <c r="U609" i="2"/>
  <c r="R610" i="2" s="1"/>
  <c r="S611" i="2"/>
  <c r="N343" i="1"/>
  <c r="O343" i="1" s="1"/>
  <c r="C344" i="1"/>
  <c r="E1613" i="10" l="1"/>
  <c r="E1614" i="10" s="1"/>
  <c r="E1615" i="10" s="1"/>
  <c r="G1613" i="10"/>
  <c r="C616" i="10"/>
  <c r="C617" i="10" s="1"/>
  <c r="C618" i="10" s="1"/>
  <c r="E616" i="10"/>
  <c r="U610" i="9"/>
  <c r="R611" i="9" s="1"/>
  <c r="S612" i="9"/>
  <c r="D613" i="8"/>
  <c r="G612" i="8"/>
  <c r="F610" i="8"/>
  <c r="P611" i="8"/>
  <c r="O611" i="8"/>
  <c r="N611" i="8"/>
  <c r="Q611" i="8"/>
  <c r="M611" i="8"/>
  <c r="E611" i="8" s="1"/>
  <c r="C612" i="8" s="1"/>
  <c r="H611" i="8"/>
  <c r="F611" i="8" s="1"/>
  <c r="I611" i="8"/>
  <c r="R610" i="8"/>
  <c r="C322" i="6"/>
  <c r="I322" i="6" s="1"/>
  <c r="R321" i="6"/>
  <c r="F321" i="6"/>
  <c r="U610" i="2"/>
  <c r="R611" i="2" s="1"/>
  <c r="S612" i="2"/>
  <c r="I344" i="1"/>
  <c r="M344" i="1"/>
  <c r="E344" i="1"/>
  <c r="C345" i="1" s="1"/>
  <c r="L344" i="1"/>
  <c r="K344" i="1"/>
  <c r="J344" i="1"/>
  <c r="G1614" i="10" l="1"/>
  <c r="G1615" i="10" s="1"/>
  <c r="G1616" i="10" s="1"/>
  <c r="I1614" i="10"/>
  <c r="E617" i="10"/>
  <c r="E618" i="10" s="1"/>
  <c r="E619" i="10" s="1"/>
  <c r="G617" i="10"/>
  <c r="U611" i="9"/>
  <c r="R612" i="9" s="1"/>
  <c r="S613" i="9"/>
  <c r="D614" i="8"/>
  <c r="G613" i="8"/>
  <c r="P612" i="8"/>
  <c r="O612" i="8"/>
  <c r="N612" i="8"/>
  <c r="Q612" i="8"/>
  <c r="M612" i="8"/>
  <c r="E612" i="8" s="1"/>
  <c r="C613" i="8" s="1"/>
  <c r="H612" i="8"/>
  <c r="I612" i="8"/>
  <c r="R611" i="8"/>
  <c r="O322" i="6"/>
  <c r="G322" i="6"/>
  <c r="P322" i="6"/>
  <c r="H322" i="6"/>
  <c r="M322" i="6"/>
  <c r="E322" i="6" s="1"/>
  <c r="Q322" i="6"/>
  <c r="N322" i="6"/>
  <c r="U611" i="2"/>
  <c r="R612" i="2" s="1"/>
  <c r="S613" i="2"/>
  <c r="L345" i="1"/>
  <c r="K345" i="1"/>
  <c r="J345" i="1"/>
  <c r="I345" i="1"/>
  <c r="E345" i="1" s="1"/>
  <c r="M345" i="1"/>
  <c r="N344" i="1"/>
  <c r="O344" i="1" s="1"/>
  <c r="I1615" i="10" l="1"/>
  <c r="I1616" i="10" s="1"/>
  <c r="I1617" i="10" s="1"/>
  <c r="C1615" i="10"/>
  <c r="G618" i="10"/>
  <c r="G619" i="10" s="1"/>
  <c r="G620" i="10" s="1"/>
  <c r="I618" i="10"/>
  <c r="U612" i="9"/>
  <c r="R613" i="9" s="1"/>
  <c r="S614" i="9"/>
  <c r="D615" i="8"/>
  <c r="G614" i="8"/>
  <c r="F612" i="8"/>
  <c r="P613" i="8"/>
  <c r="O613" i="8"/>
  <c r="N613" i="8"/>
  <c r="Q613" i="8"/>
  <c r="M613" i="8"/>
  <c r="E613" i="8" s="1"/>
  <c r="C614" i="8" s="1"/>
  <c r="H613" i="8"/>
  <c r="I613" i="8"/>
  <c r="R612" i="8"/>
  <c r="R322" i="6"/>
  <c r="F322" i="6"/>
  <c r="C323" i="6"/>
  <c r="I323" i="6" s="1"/>
  <c r="U612" i="2"/>
  <c r="R613" i="2" s="1"/>
  <c r="S614" i="2"/>
  <c r="C346" i="1"/>
  <c r="N345" i="1"/>
  <c r="O345" i="1" s="1"/>
  <c r="C1616" i="10" l="1"/>
  <c r="C1617" i="10" s="1"/>
  <c r="C1618" i="10" s="1"/>
  <c r="E1616" i="10"/>
  <c r="I619" i="10"/>
  <c r="I620" i="10" s="1"/>
  <c r="I621" i="10" s="1"/>
  <c r="C619" i="10"/>
  <c r="U613" i="9"/>
  <c r="R614" i="9" s="1"/>
  <c r="S615" i="9"/>
  <c r="D616" i="8"/>
  <c r="G615" i="8"/>
  <c r="P614" i="8"/>
  <c r="O614" i="8"/>
  <c r="N614" i="8"/>
  <c r="Q614" i="8"/>
  <c r="M614" i="8"/>
  <c r="E614" i="8" s="1"/>
  <c r="C615" i="8" s="1"/>
  <c r="H614" i="8"/>
  <c r="I614" i="8"/>
  <c r="F613" i="8"/>
  <c r="R613" i="8"/>
  <c r="N323" i="6"/>
  <c r="O323" i="6"/>
  <c r="G323" i="6"/>
  <c r="P323" i="6"/>
  <c r="M323" i="6"/>
  <c r="E323" i="6" s="1"/>
  <c r="Q323" i="6"/>
  <c r="H323" i="6"/>
  <c r="U613" i="2"/>
  <c r="R614" i="2" s="1"/>
  <c r="S615" i="2"/>
  <c r="K346" i="1"/>
  <c r="J346" i="1"/>
  <c r="M346" i="1"/>
  <c r="L346" i="1"/>
  <c r="I346" i="1"/>
  <c r="E346" i="1" s="1"/>
  <c r="E1617" i="10" l="1"/>
  <c r="E1618" i="10" s="1"/>
  <c r="E1619" i="10" s="1"/>
  <c r="G1617" i="10"/>
  <c r="C620" i="10"/>
  <c r="C621" i="10" s="1"/>
  <c r="C622" i="10" s="1"/>
  <c r="E620" i="10"/>
  <c r="U614" i="9"/>
  <c r="R615" i="9" s="1"/>
  <c r="S616" i="9"/>
  <c r="D617" i="8"/>
  <c r="G616" i="8"/>
  <c r="F614" i="8"/>
  <c r="P615" i="8"/>
  <c r="O615" i="8"/>
  <c r="N615" i="8"/>
  <c r="Q615" i="8"/>
  <c r="M615" i="8"/>
  <c r="E615" i="8" s="1"/>
  <c r="C616" i="8" s="1"/>
  <c r="H615" i="8"/>
  <c r="F615" i="8" s="1"/>
  <c r="I615" i="8"/>
  <c r="R614" i="8"/>
  <c r="C324" i="6"/>
  <c r="I324" i="6" s="1"/>
  <c r="F323" i="6"/>
  <c r="R323" i="6"/>
  <c r="U614" i="2"/>
  <c r="R615" i="2" s="1"/>
  <c r="S616" i="2"/>
  <c r="N346" i="1"/>
  <c r="O346" i="1" s="1"/>
  <c r="C347" i="1"/>
  <c r="G1618" i="10" l="1"/>
  <c r="G1619" i="10" s="1"/>
  <c r="G1620" i="10" s="1"/>
  <c r="I1618" i="10"/>
  <c r="E621" i="10"/>
  <c r="E622" i="10" s="1"/>
  <c r="E623" i="10" s="1"/>
  <c r="G621" i="10"/>
  <c r="U615" i="9"/>
  <c r="R616" i="9" s="1"/>
  <c r="S617" i="9"/>
  <c r="D618" i="8"/>
  <c r="G617" i="8"/>
  <c r="P616" i="8"/>
  <c r="O616" i="8"/>
  <c r="N616" i="8"/>
  <c r="Q616" i="8"/>
  <c r="M616" i="8"/>
  <c r="E616" i="8" s="1"/>
  <c r="C617" i="8" s="1"/>
  <c r="H616" i="8"/>
  <c r="I616" i="8"/>
  <c r="R615" i="8"/>
  <c r="H324" i="6"/>
  <c r="M324" i="6"/>
  <c r="E324" i="6" s="1"/>
  <c r="Q324" i="6"/>
  <c r="N324" i="6"/>
  <c r="O324" i="6"/>
  <c r="G324" i="6"/>
  <c r="P324" i="6"/>
  <c r="U615" i="2"/>
  <c r="R616" i="2" s="1"/>
  <c r="S617" i="2"/>
  <c r="J347" i="1"/>
  <c r="I347" i="1"/>
  <c r="E347" i="1" s="1"/>
  <c r="M347" i="1"/>
  <c r="L347" i="1"/>
  <c r="K347" i="1"/>
  <c r="I1619" i="10" l="1"/>
  <c r="I1620" i="10" s="1"/>
  <c r="I1621" i="10" s="1"/>
  <c r="C1619" i="10"/>
  <c r="G622" i="10"/>
  <c r="G623" i="10" s="1"/>
  <c r="G624" i="10" s="1"/>
  <c r="I622" i="10"/>
  <c r="U616" i="9"/>
  <c r="R617" i="9" s="1"/>
  <c r="S618" i="9"/>
  <c r="D619" i="8"/>
  <c r="G618" i="8"/>
  <c r="P617" i="8"/>
  <c r="O617" i="8"/>
  <c r="N617" i="8"/>
  <c r="Q617" i="8"/>
  <c r="M617" i="8"/>
  <c r="E617" i="8" s="1"/>
  <c r="C618" i="8" s="1"/>
  <c r="H617" i="8"/>
  <c r="I617" i="8"/>
  <c r="F616" i="8"/>
  <c r="R616" i="8"/>
  <c r="R324" i="6"/>
  <c r="C325" i="6"/>
  <c r="I325" i="6" s="1"/>
  <c r="F324" i="6"/>
  <c r="U616" i="2"/>
  <c r="R617" i="2" s="1"/>
  <c r="S618" i="2"/>
  <c r="N347" i="1"/>
  <c r="O347" i="1" s="1"/>
  <c r="C348" i="1"/>
  <c r="C1620" i="10" l="1"/>
  <c r="C1621" i="10" s="1"/>
  <c r="C1622" i="10" s="1"/>
  <c r="E1620" i="10"/>
  <c r="I623" i="10"/>
  <c r="I624" i="10" s="1"/>
  <c r="I625" i="10" s="1"/>
  <c r="C623" i="10"/>
  <c r="U617" i="9"/>
  <c r="R618" i="9" s="1"/>
  <c r="S619" i="9"/>
  <c r="D620" i="8"/>
  <c r="G619" i="8"/>
  <c r="P618" i="8"/>
  <c r="O618" i="8"/>
  <c r="N618" i="8"/>
  <c r="Q618" i="8"/>
  <c r="M618" i="8"/>
  <c r="E618" i="8" s="1"/>
  <c r="C619" i="8" s="1"/>
  <c r="H618" i="8"/>
  <c r="I618" i="8"/>
  <c r="F617" i="8"/>
  <c r="R617" i="8"/>
  <c r="G325" i="6"/>
  <c r="P325" i="6"/>
  <c r="H325" i="6"/>
  <c r="M325" i="6"/>
  <c r="E325" i="6" s="1"/>
  <c r="Q325" i="6"/>
  <c r="N325" i="6"/>
  <c r="O325" i="6"/>
  <c r="U617" i="2"/>
  <c r="R618" i="2" s="1"/>
  <c r="S619" i="2"/>
  <c r="M348" i="1"/>
  <c r="L348" i="1"/>
  <c r="I348" i="1"/>
  <c r="E348" i="1" s="1"/>
  <c r="K348" i="1"/>
  <c r="J348" i="1"/>
  <c r="E1621" i="10" l="1"/>
  <c r="E1622" i="10" s="1"/>
  <c r="E1623" i="10" s="1"/>
  <c r="G1621" i="10"/>
  <c r="C624" i="10"/>
  <c r="C625" i="10" s="1"/>
  <c r="C626" i="10" s="1"/>
  <c r="E624" i="10"/>
  <c r="U618" i="9"/>
  <c r="R619" i="9" s="1"/>
  <c r="S620" i="9"/>
  <c r="D621" i="8"/>
  <c r="G620" i="8"/>
  <c r="P619" i="8"/>
  <c r="O619" i="8"/>
  <c r="N619" i="8"/>
  <c r="Q619" i="8"/>
  <c r="M619" i="8"/>
  <c r="E619" i="8" s="1"/>
  <c r="C620" i="8" s="1"/>
  <c r="H619" i="8"/>
  <c r="I619" i="8"/>
  <c r="F618" i="8"/>
  <c r="R618" i="8"/>
  <c r="C326" i="6"/>
  <c r="I326" i="6" s="1"/>
  <c r="R325" i="6"/>
  <c r="F325" i="6"/>
  <c r="U618" i="2"/>
  <c r="R619" i="2" s="1"/>
  <c r="S620" i="2"/>
  <c r="N348" i="1"/>
  <c r="O348" i="1" s="1"/>
  <c r="C349" i="1"/>
  <c r="G1622" i="10" l="1"/>
  <c r="G1623" i="10" s="1"/>
  <c r="G1624" i="10" s="1"/>
  <c r="I1622" i="10"/>
  <c r="E625" i="10"/>
  <c r="E626" i="10" s="1"/>
  <c r="E627" i="10" s="1"/>
  <c r="G625" i="10"/>
  <c r="U619" i="9"/>
  <c r="R620" i="9" s="1"/>
  <c r="S621" i="9"/>
  <c r="D622" i="8"/>
  <c r="G621" i="8"/>
  <c r="P620" i="8"/>
  <c r="O620" i="8"/>
  <c r="N620" i="8"/>
  <c r="Q620" i="8"/>
  <c r="M620" i="8"/>
  <c r="E620" i="8" s="1"/>
  <c r="C621" i="8" s="1"/>
  <c r="H620" i="8"/>
  <c r="I620" i="8"/>
  <c r="F619" i="8"/>
  <c r="R619" i="8"/>
  <c r="O326" i="6"/>
  <c r="G326" i="6"/>
  <c r="P326" i="6"/>
  <c r="H326" i="6"/>
  <c r="M326" i="6"/>
  <c r="E326" i="6" s="1"/>
  <c r="Q326" i="6"/>
  <c r="N326" i="6"/>
  <c r="R620" i="2"/>
  <c r="U619" i="2"/>
  <c r="S621" i="2"/>
  <c r="L349" i="1"/>
  <c r="K349" i="1"/>
  <c r="M349" i="1"/>
  <c r="J349" i="1"/>
  <c r="I349" i="1"/>
  <c r="E349" i="1" s="1"/>
  <c r="I1623" i="10" l="1"/>
  <c r="I1624" i="10" s="1"/>
  <c r="I1625" i="10" s="1"/>
  <c r="C1623" i="10"/>
  <c r="G626" i="10"/>
  <c r="G627" i="10" s="1"/>
  <c r="G628" i="10" s="1"/>
  <c r="I626" i="10"/>
  <c r="U620" i="9"/>
  <c r="R621" i="9" s="1"/>
  <c r="S622" i="9"/>
  <c r="D623" i="8"/>
  <c r="G622" i="8"/>
  <c r="P621" i="8"/>
  <c r="O621" i="8"/>
  <c r="N621" i="8"/>
  <c r="Q621" i="8"/>
  <c r="M621" i="8"/>
  <c r="E621" i="8" s="1"/>
  <c r="C622" i="8" s="1"/>
  <c r="H621" i="8"/>
  <c r="I621" i="8"/>
  <c r="F620" i="8"/>
  <c r="R620" i="8"/>
  <c r="R326" i="6"/>
  <c r="F326" i="6"/>
  <c r="C327" i="6"/>
  <c r="I327" i="6" s="1"/>
  <c r="U620" i="2"/>
  <c r="R621" i="2" s="1"/>
  <c r="S622" i="2"/>
  <c r="N349" i="1"/>
  <c r="O349" i="1" s="1"/>
  <c r="C350" i="1"/>
  <c r="C1624" i="10" l="1"/>
  <c r="C1625" i="10" s="1"/>
  <c r="C1626" i="10" s="1"/>
  <c r="E1624" i="10"/>
  <c r="I627" i="10"/>
  <c r="I628" i="10" s="1"/>
  <c r="I629" i="10" s="1"/>
  <c r="C627" i="10"/>
  <c r="U621" i="9"/>
  <c r="R622" i="9" s="1"/>
  <c r="S623" i="9"/>
  <c r="D624" i="8"/>
  <c r="G623" i="8"/>
  <c r="P622" i="8"/>
  <c r="O622" i="8"/>
  <c r="N622" i="8"/>
  <c r="Q622" i="8"/>
  <c r="M622" i="8"/>
  <c r="E622" i="8" s="1"/>
  <c r="C623" i="8" s="1"/>
  <c r="H622" i="8"/>
  <c r="I622" i="8"/>
  <c r="F621" i="8"/>
  <c r="R621" i="8"/>
  <c r="N327" i="6"/>
  <c r="O327" i="6"/>
  <c r="G327" i="6"/>
  <c r="P327" i="6"/>
  <c r="M327" i="6"/>
  <c r="E327" i="6" s="1"/>
  <c r="Q327" i="6"/>
  <c r="H327" i="6"/>
  <c r="U621" i="2"/>
  <c r="R622" i="2" s="1"/>
  <c r="S623" i="2"/>
  <c r="K350" i="1"/>
  <c r="J350" i="1"/>
  <c r="I350" i="1"/>
  <c r="E350" i="1" s="1"/>
  <c r="C351" i="1" s="1"/>
  <c r="M350" i="1"/>
  <c r="L350" i="1"/>
  <c r="E1625" i="10" l="1"/>
  <c r="E1626" i="10" s="1"/>
  <c r="E1627" i="10" s="1"/>
  <c r="G1625" i="10"/>
  <c r="C628" i="10"/>
  <c r="C629" i="10" s="1"/>
  <c r="C630" i="10" s="1"/>
  <c r="E628" i="10"/>
  <c r="U622" i="9"/>
  <c r="R623" i="9" s="1"/>
  <c r="S624" i="9"/>
  <c r="D625" i="8"/>
  <c r="G624" i="8"/>
  <c r="F622" i="8"/>
  <c r="P623" i="8"/>
  <c r="O623" i="8"/>
  <c r="N623" i="8"/>
  <c r="Q623" i="8"/>
  <c r="M623" i="8"/>
  <c r="E623" i="8" s="1"/>
  <c r="C624" i="8" s="1"/>
  <c r="H623" i="8"/>
  <c r="I623" i="8"/>
  <c r="R622" i="8"/>
  <c r="F327" i="6"/>
  <c r="C328" i="6"/>
  <c r="I328" i="6" s="1"/>
  <c r="R327" i="6"/>
  <c r="U622" i="2"/>
  <c r="R623" i="2" s="1"/>
  <c r="S624" i="2"/>
  <c r="M351" i="1"/>
  <c r="J351" i="1"/>
  <c r="I351" i="1"/>
  <c r="E351" i="1" s="1"/>
  <c r="L351" i="1"/>
  <c r="K351" i="1"/>
  <c r="N350" i="1"/>
  <c r="O350" i="1" s="1"/>
  <c r="G1626" i="10" l="1"/>
  <c r="G1627" i="10" s="1"/>
  <c r="G1628" i="10" s="1"/>
  <c r="I1626" i="10"/>
  <c r="E629" i="10"/>
  <c r="E630" i="10" s="1"/>
  <c r="E631" i="10" s="1"/>
  <c r="G629" i="10"/>
  <c r="U623" i="9"/>
  <c r="R624" i="9" s="1"/>
  <c r="S625" i="9"/>
  <c r="D626" i="8"/>
  <c r="G625" i="8"/>
  <c r="P624" i="8"/>
  <c r="O624" i="8"/>
  <c r="N624" i="8"/>
  <c r="Q624" i="8"/>
  <c r="M624" i="8"/>
  <c r="E624" i="8" s="1"/>
  <c r="C625" i="8" s="1"/>
  <c r="H624" i="8"/>
  <c r="I624" i="8"/>
  <c r="F623" i="8"/>
  <c r="R623" i="8"/>
  <c r="H328" i="6"/>
  <c r="M328" i="6"/>
  <c r="E328" i="6" s="1"/>
  <c r="Q328" i="6"/>
  <c r="N328" i="6"/>
  <c r="O328" i="6"/>
  <c r="G328" i="6"/>
  <c r="P328" i="6"/>
  <c r="U623" i="2"/>
  <c r="R624" i="2" s="1"/>
  <c r="S625" i="2"/>
  <c r="N351" i="1"/>
  <c r="O351" i="1" s="1"/>
  <c r="C352" i="1"/>
  <c r="I1627" i="10" l="1"/>
  <c r="I1628" i="10" s="1"/>
  <c r="I1629" i="10" s="1"/>
  <c r="C1627" i="10"/>
  <c r="G630" i="10"/>
  <c r="G631" i="10" s="1"/>
  <c r="G632" i="10" s="1"/>
  <c r="I630" i="10"/>
  <c r="U624" i="9"/>
  <c r="R625" i="9" s="1"/>
  <c r="S626" i="9"/>
  <c r="D627" i="8"/>
  <c r="G626" i="8"/>
  <c r="F624" i="8"/>
  <c r="P625" i="8"/>
  <c r="O625" i="8"/>
  <c r="N625" i="8"/>
  <c r="Q625" i="8"/>
  <c r="M625" i="8"/>
  <c r="E625" i="8" s="1"/>
  <c r="C626" i="8" s="1"/>
  <c r="H625" i="8"/>
  <c r="I625" i="8"/>
  <c r="R624" i="8"/>
  <c r="R328" i="6"/>
  <c r="F328" i="6"/>
  <c r="C329" i="6"/>
  <c r="I329" i="6" s="1"/>
  <c r="U624" i="2"/>
  <c r="R625" i="2" s="1"/>
  <c r="S626" i="2"/>
  <c r="I352" i="1"/>
  <c r="M352" i="1"/>
  <c r="E352" i="1"/>
  <c r="L352" i="1"/>
  <c r="K352" i="1"/>
  <c r="J352" i="1"/>
  <c r="C1628" i="10" l="1"/>
  <c r="C1629" i="10" s="1"/>
  <c r="C1630" i="10" s="1"/>
  <c r="E1628" i="10"/>
  <c r="I631" i="10"/>
  <c r="I632" i="10" s="1"/>
  <c r="I633" i="10" s="1"/>
  <c r="C631" i="10"/>
  <c r="U625" i="9"/>
  <c r="R626" i="9" s="1"/>
  <c r="S627" i="9"/>
  <c r="D628" i="8"/>
  <c r="G627" i="8"/>
  <c r="P626" i="8"/>
  <c r="O626" i="8"/>
  <c r="N626" i="8"/>
  <c r="Q626" i="8"/>
  <c r="M626" i="8"/>
  <c r="E626" i="8" s="1"/>
  <c r="C627" i="8" s="1"/>
  <c r="H626" i="8"/>
  <c r="I626" i="8"/>
  <c r="F625" i="8"/>
  <c r="R625" i="8"/>
  <c r="G329" i="6"/>
  <c r="P329" i="6"/>
  <c r="H329" i="6"/>
  <c r="M329" i="6"/>
  <c r="E329" i="6" s="1"/>
  <c r="Q329" i="6"/>
  <c r="N329" i="6"/>
  <c r="O329" i="6"/>
  <c r="U625" i="2"/>
  <c r="R626" i="2" s="1"/>
  <c r="S627" i="2"/>
  <c r="N352" i="1"/>
  <c r="O352" i="1" s="1"/>
  <c r="C353" i="1"/>
  <c r="E1629" i="10" l="1"/>
  <c r="E1630" i="10" s="1"/>
  <c r="E1631" i="10" s="1"/>
  <c r="G1629" i="10"/>
  <c r="C632" i="10"/>
  <c r="C633" i="10" s="1"/>
  <c r="C634" i="10" s="1"/>
  <c r="E632" i="10"/>
  <c r="U626" i="9"/>
  <c r="R627" i="9" s="1"/>
  <c r="S628" i="9"/>
  <c r="D629" i="8"/>
  <c r="G628" i="8"/>
  <c r="P627" i="8"/>
  <c r="O627" i="8"/>
  <c r="N627" i="8"/>
  <c r="Q627" i="8"/>
  <c r="M627" i="8"/>
  <c r="E627" i="8" s="1"/>
  <c r="C628" i="8" s="1"/>
  <c r="H627" i="8"/>
  <c r="I627" i="8"/>
  <c r="F626" i="8"/>
  <c r="R626" i="8"/>
  <c r="C330" i="6"/>
  <c r="I330" i="6" s="1"/>
  <c r="R329" i="6"/>
  <c r="F329" i="6"/>
  <c r="U626" i="2"/>
  <c r="R627" i="2" s="1"/>
  <c r="S628" i="2"/>
  <c r="L353" i="1"/>
  <c r="K353" i="1"/>
  <c r="J353" i="1"/>
  <c r="I353" i="1"/>
  <c r="E353" i="1" s="1"/>
  <c r="M353" i="1"/>
  <c r="G1630" i="10" l="1"/>
  <c r="G1631" i="10" s="1"/>
  <c r="G1632" i="10" s="1"/>
  <c r="I1630" i="10"/>
  <c r="E633" i="10"/>
  <c r="E634" i="10" s="1"/>
  <c r="E635" i="10" s="1"/>
  <c r="G633" i="10"/>
  <c r="U627" i="9"/>
  <c r="R628" i="9" s="1"/>
  <c r="S629" i="9"/>
  <c r="D630" i="8"/>
  <c r="G629" i="8"/>
  <c r="P628" i="8"/>
  <c r="O628" i="8"/>
  <c r="N628" i="8"/>
  <c r="Q628" i="8"/>
  <c r="M628" i="8"/>
  <c r="E628" i="8" s="1"/>
  <c r="C629" i="8" s="1"/>
  <c r="H628" i="8"/>
  <c r="I628" i="8"/>
  <c r="F627" i="8"/>
  <c r="R627" i="8"/>
  <c r="O330" i="6"/>
  <c r="G330" i="6"/>
  <c r="P330" i="6"/>
  <c r="H330" i="6"/>
  <c r="M330" i="6"/>
  <c r="E330" i="6" s="1"/>
  <c r="Q330" i="6"/>
  <c r="N330" i="6"/>
  <c r="U627" i="2"/>
  <c r="R628" i="2" s="1"/>
  <c r="S629" i="2"/>
  <c r="N353" i="1"/>
  <c r="O353" i="1" s="1"/>
  <c r="C354" i="1"/>
  <c r="I1631" i="10" l="1"/>
  <c r="I1632" i="10" s="1"/>
  <c r="I1633" i="10" s="1"/>
  <c r="C1631" i="10"/>
  <c r="G634" i="10"/>
  <c r="G635" i="10" s="1"/>
  <c r="G636" i="10" s="1"/>
  <c r="I634" i="10"/>
  <c r="U628" i="9"/>
  <c r="R629" i="9" s="1"/>
  <c r="S630" i="9"/>
  <c r="D631" i="8"/>
  <c r="G630" i="8"/>
  <c r="P629" i="8"/>
  <c r="O629" i="8"/>
  <c r="N629" i="8"/>
  <c r="Q629" i="8"/>
  <c r="M629" i="8"/>
  <c r="E629" i="8" s="1"/>
  <c r="C630" i="8" s="1"/>
  <c r="H629" i="8"/>
  <c r="I629" i="8"/>
  <c r="F628" i="8"/>
  <c r="R628" i="8"/>
  <c r="R330" i="6"/>
  <c r="F330" i="6"/>
  <c r="C331" i="6"/>
  <c r="I331" i="6" s="1"/>
  <c r="U628" i="2"/>
  <c r="R629" i="2" s="1"/>
  <c r="S630" i="2"/>
  <c r="M354" i="1"/>
  <c r="K354" i="1"/>
  <c r="J354" i="1"/>
  <c r="L354" i="1"/>
  <c r="I354" i="1"/>
  <c r="E354" i="1" s="1"/>
  <c r="C1632" i="10" l="1"/>
  <c r="C1633" i="10" s="1"/>
  <c r="C1634" i="10" s="1"/>
  <c r="E1632" i="10"/>
  <c r="I635" i="10"/>
  <c r="I636" i="10" s="1"/>
  <c r="I637" i="10" s="1"/>
  <c r="C635" i="10"/>
  <c r="U629" i="9"/>
  <c r="R630" i="9" s="1"/>
  <c r="S631" i="9"/>
  <c r="D632" i="8"/>
  <c r="G631" i="8"/>
  <c r="P630" i="8"/>
  <c r="O630" i="8"/>
  <c r="N630" i="8"/>
  <c r="Q630" i="8"/>
  <c r="M630" i="8"/>
  <c r="E630" i="8" s="1"/>
  <c r="C631" i="8" s="1"/>
  <c r="H630" i="8"/>
  <c r="F630" i="8" s="1"/>
  <c r="I630" i="8"/>
  <c r="F629" i="8"/>
  <c r="R629" i="8"/>
  <c r="N331" i="6"/>
  <c r="O331" i="6"/>
  <c r="G331" i="6"/>
  <c r="P331" i="6"/>
  <c r="M331" i="6"/>
  <c r="E331" i="6" s="1"/>
  <c r="Q331" i="6"/>
  <c r="H331" i="6"/>
  <c r="U629" i="2"/>
  <c r="R630" i="2" s="1"/>
  <c r="S631" i="2"/>
  <c r="N354" i="1"/>
  <c r="O354" i="1" s="1"/>
  <c r="C355" i="1"/>
  <c r="E1633" i="10" l="1"/>
  <c r="E1634" i="10" s="1"/>
  <c r="E1635" i="10" s="1"/>
  <c r="G1633" i="10"/>
  <c r="C636" i="10"/>
  <c r="C637" i="10" s="1"/>
  <c r="C638" i="10" s="1"/>
  <c r="E636" i="10"/>
  <c r="U630" i="9"/>
  <c r="R631" i="9" s="1"/>
  <c r="S632" i="9"/>
  <c r="D633" i="8"/>
  <c r="G632" i="8"/>
  <c r="Q631" i="8"/>
  <c r="M631" i="8"/>
  <c r="E631" i="8" s="1"/>
  <c r="C632" i="8" s="1"/>
  <c r="O631" i="8"/>
  <c r="P631" i="8"/>
  <c r="N631" i="8"/>
  <c r="H631" i="8"/>
  <c r="I631" i="8"/>
  <c r="R630" i="8"/>
  <c r="R331" i="6"/>
  <c r="C332" i="6"/>
  <c r="I332" i="6" s="1"/>
  <c r="F331" i="6"/>
  <c r="U630" i="2"/>
  <c r="R631" i="2" s="1"/>
  <c r="S632" i="2"/>
  <c r="L355" i="1"/>
  <c r="M355" i="1"/>
  <c r="I355" i="1"/>
  <c r="E355" i="1" s="1"/>
  <c r="C356" i="1" s="1"/>
  <c r="K355" i="1"/>
  <c r="J355" i="1"/>
  <c r="G1634" i="10" l="1"/>
  <c r="G1635" i="10" s="1"/>
  <c r="G1636" i="10" s="1"/>
  <c r="I1634" i="10"/>
  <c r="E637" i="10"/>
  <c r="E638" i="10" s="1"/>
  <c r="E639" i="10" s="1"/>
  <c r="G637" i="10"/>
  <c r="U631" i="9"/>
  <c r="R632" i="9" s="1"/>
  <c r="S633" i="9"/>
  <c r="R631" i="8"/>
  <c r="D634" i="8"/>
  <c r="G633" i="8"/>
  <c r="Q632" i="8"/>
  <c r="M632" i="8"/>
  <c r="E632" i="8" s="1"/>
  <c r="C633" i="8" s="1"/>
  <c r="O632" i="8"/>
  <c r="P632" i="8"/>
  <c r="N632" i="8"/>
  <c r="H632" i="8"/>
  <c r="I632" i="8"/>
  <c r="F631" i="8"/>
  <c r="H332" i="6"/>
  <c r="M332" i="6"/>
  <c r="E332" i="6" s="1"/>
  <c r="Q332" i="6"/>
  <c r="N332" i="6"/>
  <c r="O332" i="6"/>
  <c r="G332" i="6"/>
  <c r="P332" i="6"/>
  <c r="U631" i="2"/>
  <c r="R632" i="2" s="1"/>
  <c r="S633" i="2"/>
  <c r="K356" i="1"/>
  <c r="M356" i="1"/>
  <c r="L356" i="1"/>
  <c r="J356" i="1"/>
  <c r="I356" i="1"/>
  <c r="E356" i="1" s="1"/>
  <c r="N355" i="1"/>
  <c r="O355" i="1" s="1"/>
  <c r="I1635" i="10" l="1"/>
  <c r="I1636" i="10" s="1"/>
  <c r="I1637" i="10" s="1"/>
  <c r="C1635" i="10"/>
  <c r="G638" i="10"/>
  <c r="G639" i="10" s="1"/>
  <c r="G640" i="10" s="1"/>
  <c r="I638" i="10"/>
  <c r="U632" i="9"/>
  <c r="R633" i="9" s="1"/>
  <c r="S634" i="9"/>
  <c r="D635" i="8"/>
  <c r="G634" i="8"/>
  <c r="R632" i="8"/>
  <c r="Q633" i="8"/>
  <c r="M633" i="8"/>
  <c r="E633" i="8" s="1"/>
  <c r="C634" i="8" s="1"/>
  <c r="O633" i="8"/>
  <c r="P633" i="8"/>
  <c r="N633" i="8"/>
  <c r="H633" i="8"/>
  <c r="I633" i="8"/>
  <c r="F632" i="8"/>
  <c r="R332" i="6"/>
  <c r="F332" i="6"/>
  <c r="C333" i="6"/>
  <c r="I333" i="6" s="1"/>
  <c r="U632" i="2"/>
  <c r="R633" i="2" s="1"/>
  <c r="S634" i="2"/>
  <c r="C357" i="1"/>
  <c r="N356" i="1"/>
  <c r="O356" i="1" s="1"/>
  <c r="C1636" i="10" l="1"/>
  <c r="C1637" i="10" s="1"/>
  <c r="C1638" i="10" s="1"/>
  <c r="E1636" i="10"/>
  <c r="I639" i="10"/>
  <c r="I640" i="10" s="1"/>
  <c r="I641" i="10" s="1"/>
  <c r="C639" i="10"/>
  <c r="U633" i="9"/>
  <c r="R634" i="9" s="1"/>
  <c r="S635" i="9"/>
  <c r="R633" i="8"/>
  <c r="D636" i="8"/>
  <c r="G635" i="8"/>
  <c r="Q634" i="8"/>
  <c r="M634" i="8"/>
  <c r="E634" i="8" s="1"/>
  <c r="C635" i="8" s="1"/>
  <c r="O634" i="8"/>
  <c r="P634" i="8"/>
  <c r="N634" i="8"/>
  <c r="H634" i="8"/>
  <c r="I634" i="8"/>
  <c r="F633" i="8"/>
  <c r="G333" i="6"/>
  <c r="P333" i="6"/>
  <c r="H333" i="6"/>
  <c r="M333" i="6"/>
  <c r="E333" i="6" s="1"/>
  <c r="Q333" i="6"/>
  <c r="N333" i="6"/>
  <c r="O333" i="6"/>
  <c r="U633" i="2"/>
  <c r="R634" i="2" s="1"/>
  <c r="S635" i="2"/>
  <c r="J357" i="1"/>
  <c r="I357" i="1"/>
  <c r="E357" i="1" s="1"/>
  <c r="M357" i="1"/>
  <c r="L357" i="1"/>
  <c r="K357" i="1"/>
  <c r="E1637" i="10" l="1"/>
  <c r="E1638" i="10" s="1"/>
  <c r="E1639" i="10" s="1"/>
  <c r="G1637" i="10"/>
  <c r="C640" i="10"/>
  <c r="C641" i="10" s="1"/>
  <c r="C642" i="10" s="1"/>
  <c r="E640" i="10"/>
  <c r="U634" i="9"/>
  <c r="R635" i="9" s="1"/>
  <c r="S636" i="9"/>
  <c r="R634" i="8"/>
  <c r="D637" i="8"/>
  <c r="G636" i="8"/>
  <c r="Q635" i="8"/>
  <c r="M635" i="8"/>
  <c r="E635" i="8" s="1"/>
  <c r="C636" i="8" s="1"/>
  <c r="O635" i="8"/>
  <c r="P635" i="8"/>
  <c r="N635" i="8"/>
  <c r="H635" i="8"/>
  <c r="I635" i="8"/>
  <c r="F634" i="8"/>
  <c r="C334" i="6"/>
  <c r="I334" i="6" s="1"/>
  <c r="R333" i="6"/>
  <c r="F333" i="6"/>
  <c r="U634" i="2"/>
  <c r="R635" i="2" s="1"/>
  <c r="S636" i="2"/>
  <c r="N357" i="1"/>
  <c r="O357" i="1" s="1"/>
  <c r="C358" i="1"/>
  <c r="G1638" i="10" l="1"/>
  <c r="G1639" i="10" s="1"/>
  <c r="G1640" i="10" s="1"/>
  <c r="I1638" i="10"/>
  <c r="E641" i="10"/>
  <c r="E642" i="10" s="1"/>
  <c r="E643" i="10" s="1"/>
  <c r="G641" i="10"/>
  <c r="U635" i="9"/>
  <c r="R636" i="9" s="1"/>
  <c r="S637" i="9"/>
  <c r="D638" i="8"/>
  <c r="G637" i="8"/>
  <c r="Q636" i="8"/>
  <c r="M636" i="8"/>
  <c r="E636" i="8" s="1"/>
  <c r="C637" i="8" s="1"/>
  <c r="O636" i="8"/>
  <c r="P636" i="8"/>
  <c r="N636" i="8"/>
  <c r="H636" i="8"/>
  <c r="I636" i="8"/>
  <c r="R635" i="8"/>
  <c r="F635" i="8"/>
  <c r="O334" i="6"/>
  <c r="G334" i="6"/>
  <c r="P334" i="6"/>
  <c r="H334" i="6"/>
  <c r="M334" i="6"/>
  <c r="E334" i="6" s="1"/>
  <c r="Q334" i="6"/>
  <c r="N334" i="6"/>
  <c r="U635" i="2"/>
  <c r="R636" i="2" s="1"/>
  <c r="S637" i="2"/>
  <c r="M358" i="1"/>
  <c r="L358" i="1"/>
  <c r="I358" i="1"/>
  <c r="E358" i="1" s="1"/>
  <c r="K358" i="1"/>
  <c r="J358" i="1"/>
  <c r="I1639" i="10" l="1"/>
  <c r="I1640" i="10" s="1"/>
  <c r="I1641" i="10" s="1"/>
  <c r="C1639" i="10"/>
  <c r="G642" i="10"/>
  <c r="G643" i="10" s="1"/>
  <c r="G644" i="10" s="1"/>
  <c r="I642" i="10"/>
  <c r="U636" i="9"/>
  <c r="R637" i="9" s="1"/>
  <c r="S638" i="9"/>
  <c r="R636" i="8"/>
  <c r="D639" i="8"/>
  <c r="G638" i="8"/>
  <c r="Q637" i="8"/>
  <c r="M637" i="8"/>
  <c r="E637" i="8" s="1"/>
  <c r="C638" i="8" s="1"/>
  <c r="O637" i="8"/>
  <c r="P637" i="8"/>
  <c r="N637" i="8"/>
  <c r="H637" i="8"/>
  <c r="I637" i="8"/>
  <c r="F636" i="8"/>
  <c r="R334" i="6"/>
  <c r="F334" i="6"/>
  <c r="C335" i="6"/>
  <c r="I335" i="6" s="1"/>
  <c r="U636" i="2"/>
  <c r="R637" i="2" s="1"/>
  <c r="S638" i="2"/>
  <c r="N358" i="1"/>
  <c r="O358" i="1" s="1"/>
  <c r="C359" i="1"/>
  <c r="C1640" i="10" l="1"/>
  <c r="C1641" i="10" s="1"/>
  <c r="C1642" i="10" s="1"/>
  <c r="E1640" i="10"/>
  <c r="I643" i="10"/>
  <c r="I644" i="10" s="1"/>
  <c r="I645" i="10" s="1"/>
  <c r="C643" i="10"/>
  <c r="U637" i="9"/>
  <c r="R638" i="9" s="1"/>
  <c r="S639" i="9"/>
  <c r="R637" i="8"/>
  <c r="D640" i="8"/>
  <c r="G639" i="8"/>
  <c r="Q638" i="8"/>
  <c r="M638" i="8"/>
  <c r="E638" i="8" s="1"/>
  <c r="C639" i="8" s="1"/>
  <c r="O638" i="8"/>
  <c r="P638" i="8"/>
  <c r="N638" i="8"/>
  <c r="H638" i="8"/>
  <c r="I638" i="8"/>
  <c r="F637" i="8"/>
  <c r="N335" i="6"/>
  <c r="O335" i="6"/>
  <c r="G335" i="6"/>
  <c r="P335" i="6"/>
  <c r="M335" i="6"/>
  <c r="E335" i="6" s="1"/>
  <c r="Q335" i="6"/>
  <c r="H335" i="6"/>
  <c r="U637" i="2"/>
  <c r="R638" i="2" s="1"/>
  <c r="S639" i="2"/>
  <c r="L359" i="1"/>
  <c r="M359" i="1"/>
  <c r="K359" i="1"/>
  <c r="J359" i="1"/>
  <c r="I359" i="1"/>
  <c r="E359" i="1" s="1"/>
  <c r="E1641" i="10" l="1"/>
  <c r="E1642" i="10" s="1"/>
  <c r="E1643" i="10" s="1"/>
  <c r="G1641" i="10"/>
  <c r="C644" i="10"/>
  <c r="C645" i="10" s="1"/>
  <c r="C646" i="10" s="1"/>
  <c r="E644" i="10"/>
  <c r="U638" i="9"/>
  <c r="R639" i="9" s="1"/>
  <c r="S640" i="9"/>
  <c r="R638" i="8"/>
  <c r="D641" i="8"/>
  <c r="G640" i="8"/>
  <c r="Q639" i="8"/>
  <c r="M639" i="8"/>
  <c r="E639" i="8" s="1"/>
  <c r="C640" i="8" s="1"/>
  <c r="O639" i="8"/>
  <c r="P639" i="8"/>
  <c r="N639" i="8"/>
  <c r="H639" i="8"/>
  <c r="I639" i="8"/>
  <c r="F638" i="8"/>
  <c r="F335" i="6"/>
  <c r="C336" i="6"/>
  <c r="I336" i="6" s="1"/>
  <c r="R335" i="6"/>
  <c r="U638" i="2"/>
  <c r="R639" i="2" s="1"/>
  <c r="S640" i="2"/>
  <c r="N359" i="1"/>
  <c r="O359" i="1" s="1"/>
  <c r="C360" i="1"/>
  <c r="G1642" i="10" l="1"/>
  <c r="G1643" i="10" s="1"/>
  <c r="G1644" i="10" s="1"/>
  <c r="I1642" i="10"/>
  <c r="E645" i="10"/>
  <c r="E646" i="10" s="1"/>
  <c r="E647" i="10" s="1"/>
  <c r="G645" i="10"/>
  <c r="U639" i="9"/>
  <c r="R640" i="9" s="1"/>
  <c r="S641" i="9"/>
  <c r="R639" i="8"/>
  <c r="D642" i="8"/>
  <c r="G641" i="8"/>
  <c r="Q640" i="8"/>
  <c r="M640" i="8"/>
  <c r="E640" i="8" s="1"/>
  <c r="C641" i="8" s="1"/>
  <c r="O640" i="8"/>
  <c r="P640" i="8"/>
  <c r="N640" i="8"/>
  <c r="H640" i="8"/>
  <c r="I640" i="8"/>
  <c r="F639" i="8"/>
  <c r="H336" i="6"/>
  <c r="M336" i="6"/>
  <c r="E336" i="6" s="1"/>
  <c r="Q336" i="6"/>
  <c r="N336" i="6"/>
  <c r="O336" i="6"/>
  <c r="G336" i="6"/>
  <c r="P336" i="6"/>
  <c r="U639" i="2"/>
  <c r="R640" i="2" s="1"/>
  <c r="S641" i="2"/>
  <c r="K360" i="1"/>
  <c r="J360" i="1"/>
  <c r="M360" i="1"/>
  <c r="L360" i="1"/>
  <c r="I360" i="1"/>
  <c r="E360" i="1" s="1"/>
  <c r="I1643" i="10" l="1"/>
  <c r="I1644" i="10" s="1"/>
  <c r="I1645" i="10" s="1"/>
  <c r="C1643" i="10"/>
  <c r="G646" i="10"/>
  <c r="G647" i="10" s="1"/>
  <c r="G648" i="10" s="1"/>
  <c r="I646" i="10"/>
  <c r="R336" i="6"/>
  <c r="U640" i="9"/>
  <c r="R641" i="9" s="1"/>
  <c r="S642" i="9"/>
  <c r="R640" i="8"/>
  <c r="D643" i="8"/>
  <c r="G642" i="8"/>
  <c r="Q641" i="8"/>
  <c r="M641" i="8"/>
  <c r="E641" i="8" s="1"/>
  <c r="C642" i="8" s="1"/>
  <c r="O641" i="8"/>
  <c r="P641" i="8"/>
  <c r="N641" i="8"/>
  <c r="H641" i="8"/>
  <c r="I641" i="8"/>
  <c r="F640" i="8"/>
  <c r="F336" i="6"/>
  <c r="C337" i="6"/>
  <c r="I337" i="6" s="1"/>
  <c r="U640" i="2"/>
  <c r="R641" i="2" s="1"/>
  <c r="S642" i="2"/>
  <c r="N360" i="1"/>
  <c r="O360" i="1" s="1"/>
  <c r="C361" i="1"/>
  <c r="C1644" i="10" l="1"/>
  <c r="C1645" i="10" s="1"/>
  <c r="C1646" i="10" s="1"/>
  <c r="E1644" i="10"/>
  <c r="I647" i="10"/>
  <c r="I648" i="10" s="1"/>
  <c r="I649" i="10" s="1"/>
  <c r="C647" i="10"/>
  <c r="U641" i="9"/>
  <c r="R642" i="9" s="1"/>
  <c r="S643" i="9"/>
  <c r="R641" i="8"/>
  <c r="D644" i="8"/>
  <c r="G643" i="8"/>
  <c r="Q642" i="8"/>
  <c r="M642" i="8"/>
  <c r="E642" i="8" s="1"/>
  <c r="C643" i="8" s="1"/>
  <c r="O642" i="8"/>
  <c r="P642" i="8"/>
  <c r="N642" i="8"/>
  <c r="H642" i="8"/>
  <c r="I642" i="8"/>
  <c r="F641" i="8"/>
  <c r="G337" i="6"/>
  <c r="P337" i="6"/>
  <c r="H337" i="6"/>
  <c r="M337" i="6"/>
  <c r="E337" i="6" s="1"/>
  <c r="Q337" i="6"/>
  <c r="N337" i="6"/>
  <c r="O337" i="6"/>
  <c r="U641" i="2"/>
  <c r="R642" i="2" s="1"/>
  <c r="S643" i="2"/>
  <c r="M361" i="1"/>
  <c r="J361" i="1"/>
  <c r="L361" i="1"/>
  <c r="K361" i="1"/>
  <c r="I361" i="1"/>
  <c r="E361" i="1" s="1"/>
  <c r="E1645" i="10" l="1"/>
  <c r="E1646" i="10" s="1"/>
  <c r="E1647" i="10" s="1"/>
  <c r="G1645" i="10"/>
  <c r="C648" i="10"/>
  <c r="C649" i="10" s="1"/>
  <c r="C650" i="10" s="1"/>
  <c r="E648" i="10"/>
  <c r="U642" i="9"/>
  <c r="R643" i="9" s="1"/>
  <c r="S644" i="9"/>
  <c r="R642" i="8"/>
  <c r="D645" i="8"/>
  <c r="G644" i="8"/>
  <c r="Q643" i="8"/>
  <c r="M643" i="8"/>
  <c r="E643" i="8" s="1"/>
  <c r="C644" i="8" s="1"/>
  <c r="O643" i="8"/>
  <c r="P643" i="8"/>
  <c r="N643" i="8"/>
  <c r="H643" i="8"/>
  <c r="I643" i="8"/>
  <c r="F642" i="8"/>
  <c r="C338" i="6"/>
  <c r="I338" i="6" s="1"/>
  <c r="R337" i="6"/>
  <c r="F337" i="6"/>
  <c r="U642" i="2"/>
  <c r="R643" i="2" s="1"/>
  <c r="S644" i="2"/>
  <c r="N361" i="1"/>
  <c r="O361" i="1" s="1"/>
  <c r="C362" i="1"/>
  <c r="G1646" i="10" l="1"/>
  <c r="G1647" i="10" s="1"/>
  <c r="G1648" i="10" s="1"/>
  <c r="I1646" i="10"/>
  <c r="E649" i="10"/>
  <c r="E650" i="10" s="1"/>
  <c r="E651" i="10" s="1"/>
  <c r="G649" i="10"/>
  <c r="U643" i="9"/>
  <c r="R644" i="9" s="1"/>
  <c r="S645" i="9"/>
  <c r="R643" i="8"/>
  <c r="D646" i="8"/>
  <c r="G645" i="8"/>
  <c r="Q644" i="8"/>
  <c r="M644" i="8"/>
  <c r="E644" i="8" s="1"/>
  <c r="C645" i="8" s="1"/>
  <c r="O644" i="8"/>
  <c r="P644" i="8"/>
  <c r="N644" i="8"/>
  <c r="H644" i="8"/>
  <c r="I644" i="8"/>
  <c r="F643" i="8"/>
  <c r="O338" i="6"/>
  <c r="G338" i="6"/>
  <c r="P338" i="6"/>
  <c r="H338" i="6"/>
  <c r="M338" i="6"/>
  <c r="E338" i="6" s="1"/>
  <c r="Q338" i="6"/>
  <c r="N338" i="6"/>
  <c r="U643" i="2"/>
  <c r="R644" i="2" s="1"/>
  <c r="S645" i="2"/>
  <c r="I362" i="1"/>
  <c r="E362" i="1" s="1"/>
  <c r="C363" i="1" s="1"/>
  <c r="M362" i="1"/>
  <c r="L362" i="1"/>
  <c r="K362" i="1"/>
  <c r="J362" i="1"/>
  <c r="I1647" i="10" l="1"/>
  <c r="I1648" i="10" s="1"/>
  <c r="I1649" i="10" s="1"/>
  <c r="C1647" i="10"/>
  <c r="G650" i="10"/>
  <c r="G651" i="10" s="1"/>
  <c r="G652" i="10" s="1"/>
  <c r="I650" i="10"/>
  <c r="U644" i="9"/>
  <c r="R645" i="9" s="1"/>
  <c r="S646" i="9"/>
  <c r="R644" i="8"/>
  <c r="D647" i="8"/>
  <c r="G646" i="8"/>
  <c r="Q645" i="8"/>
  <c r="M645" i="8"/>
  <c r="E645" i="8" s="1"/>
  <c r="C646" i="8" s="1"/>
  <c r="O645" i="8"/>
  <c r="P645" i="8"/>
  <c r="N645" i="8"/>
  <c r="H645" i="8"/>
  <c r="I645" i="8"/>
  <c r="F644" i="8"/>
  <c r="R338" i="6"/>
  <c r="F338" i="6"/>
  <c r="C339" i="6"/>
  <c r="I339" i="6" s="1"/>
  <c r="U644" i="2"/>
  <c r="R645" i="2" s="1"/>
  <c r="S646" i="2"/>
  <c r="L363" i="1"/>
  <c r="K363" i="1"/>
  <c r="M363" i="1"/>
  <c r="J363" i="1"/>
  <c r="I363" i="1"/>
  <c r="E363" i="1" s="1"/>
  <c r="N362" i="1"/>
  <c r="O362" i="1" s="1"/>
  <c r="C1648" i="10" l="1"/>
  <c r="C1649" i="10" s="1"/>
  <c r="C1650" i="10" s="1"/>
  <c r="E1648" i="10"/>
  <c r="I651" i="10"/>
  <c r="I652" i="10" s="1"/>
  <c r="I653" i="10" s="1"/>
  <c r="C651" i="10"/>
  <c r="U645" i="9"/>
  <c r="R646" i="9" s="1"/>
  <c r="S647" i="9"/>
  <c r="R645" i="8"/>
  <c r="D648" i="8"/>
  <c r="G647" i="8"/>
  <c r="Q646" i="8"/>
  <c r="M646" i="8"/>
  <c r="E646" i="8" s="1"/>
  <c r="C647" i="8" s="1"/>
  <c r="O646" i="8"/>
  <c r="P646" i="8"/>
  <c r="N646" i="8"/>
  <c r="H646" i="8"/>
  <c r="I646" i="8"/>
  <c r="F645" i="8"/>
  <c r="N339" i="6"/>
  <c r="O339" i="6"/>
  <c r="G339" i="6"/>
  <c r="P339" i="6"/>
  <c r="M339" i="6"/>
  <c r="E339" i="6" s="1"/>
  <c r="Q339" i="6"/>
  <c r="H339" i="6"/>
  <c r="U645" i="2"/>
  <c r="R646" i="2" s="1"/>
  <c r="S647" i="2"/>
  <c r="N363" i="1"/>
  <c r="O363" i="1" s="1"/>
  <c r="C364" i="1"/>
  <c r="E1649" i="10" l="1"/>
  <c r="E1650" i="10" s="1"/>
  <c r="E1651" i="10" s="1"/>
  <c r="G1649" i="10"/>
  <c r="C652" i="10"/>
  <c r="C653" i="10" s="1"/>
  <c r="C654" i="10" s="1"/>
  <c r="E652" i="10"/>
  <c r="U646" i="9"/>
  <c r="R647" i="9" s="1"/>
  <c r="S648" i="9"/>
  <c r="R646" i="8"/>
  <c r="D649" i="8"/>
  <c r="G648" i="8"/>
  <c r="Q647" i="8"/>
  <c r="M647" i="8"/>
  <c r="E647" i="8" s="1"/>
  <c r="C648" i="8" s="1"/>
  <c r="O647" i="8"/>
  <c r="P647" i="8"/>
  <c r="N647" i="8"/>
  <c r="H647" i="8"/>
  <c r="I647" i="8"/>
  <c r="F646" i="8"/>
  <c r="F339" i="6"/>
  <c r="C340" i="6"/>
  <c r="I340" i="6" s="1"/>
  <c r="R339" i="6"/>
  <c r="U646" i="2"/>
  <c r="R647" i="2" s="1"/>
  <c r="S648" i="2"/>
  <c r="K364" i="1"/>
  <c r="L364" i="1"/>
  <c r="J364" i="1"/>
  <c r="I364" i="1"/>
  <c r="E364" i="1" s="1"/>
  <c r="M364" i="1"/>
  <c r="G1650" i="10" l="1"/>
  <c r="G1651" i="10" s="1"/>
  <c r="G1652" i="10" s="1"/>
  <c r="I1650" i="10"/>
  <c r="E653" i="10"/>
  <c r="E654" i="10" s="1"/>
  <c r="E655" i="10" s="1"/>
  <c r="G653" i="10"/>
  <c r="U647" i="9"/>
  <c r="R648" i="9" s="1"/>
  <c r="S649" i="9"/>
  <c r="D650" i="8"/>
  <c r="G649" i="8"/>
  <c r="R647" i="8"/>
  <c r="Q648" i="8"/>
  <c r="M648" i="8"/>
  <c r="E648" i="8" s="1"/>
  <c r="C649" i="8" s="1"/>
  <c r="O648" i="8"/>
  <c r="P648" i="8"/>
  <c r="N648" i="8"/>
  <c r="H648" i="8"/>
  <c r="I648" i="8"/>
  <c r="F647" i="8"/>
  <c r="H340" i="6"/>
  <c r="M340" i="6"/>
  <c r="E340" i="6" s="1"/>
  <c r="Q340" i="6"/>
  <c r="N340" i="6"/>
  <c r="O340" i="6"/>
  <c r="G340" i="6"/>
  <c r="P340" i="6"/>
  <c r="U647" i="2"/>
  <c r="R648" i="2" s="1"/>
  <c r="S649" i="2"/>
  <c r="N364" i="1"/>
  <c r="O364" i="1" s="1"/>
  <c r="C365" i="1"/>
  <c r="I1651" i="10" l="1"/>
  <c r="I1652" i="10" s="1"/>
  <c r="I1653" i="10" s="1"/>
  <c r="C1651" i="10"/>
  <c r="G654" i="10"/>
  <c r="G655" i="10" s="1"/>
  <c r="G656" i="10" s="1"/>
  <c r="I654" i="10"/>
  <c r="U648" i="9"/>
  <c r="R649" i="9" s="1"/>
  <c r="S650" i="9"/>
  <c r="R648" i="8"/>
  <c r="D651" i="8"/>
  <c r="G650" i="8"/>
  <c r="Q649" i="8"/>
  <c r="M649" i="8"/>
  <c r="E649" i="8" s="1"/>
  <c r="C650" i="8" s="1"/>
  <c r="O649" i="8"/>
  <c r="P649" i="8"/>
  <c r="N649" i="8"/>
  <c r="H649" i="8"/>
  <c r="I649" i="8"/>
  <c r="F648" i="8"/>
  <c r="R340" i="6"/>
  <c r="F340" i="6"/>
  <c r="C341" i="6"/>
  <c r="I341" i="6" s="1"/>
  <c r="U648" i="2"/>
  <c r="R649" i="2" s="1"/>
  <c r="S650" i="2"/>
  <c r="J365" i="1"/>
  <c r="I365" i="1"/>
  <c r="E365" i="1" s="1"/>
  <c r="C366" i="1" s="1"/>
  <c r="L365" i="1"/>
  <c r="K365" i="1"/>
  <c r="M365" i="1"/>
  <c r="C1652" i="10" l="1"/>
  <c r="C1653" i="10" s="1"/>
  <c r="C1654" i="10" s="1"/>
  <c r="E1652" i="10"/>
  <c r="I655" i="10"/>
  <c r="I656" i="10" s="1"/>
  <c r="I657" i="10" s="1"/>
  <c r="C655" i="10"/>
  <c r="U649" i="9"/>
  <c r="R650" i="9" s="1"/>
  <c r="S651" i="9"/>
  <c r="R649" i="8"/>
  <c r="D652" i="8"/>
  <c r="G651" i="8"/>
  <c r="Q650" i="8"/>
  <c r="M650" i="8"/>
  <c r="E650" i="8" s="1"/>
  <c r="C651" i="8" s="1"/>
  <c r="O650" i="8"/>
  <c r="P650" i="8"/>
  <c r="N650" i="8"/>
  <c r="H650" i="8"/>
  <c r="I650" i="8"/>
  <c r="F649" i="8"/>
  <c r="G341" i="6"/>
  <c r="P341" i="6"/>
  <c r="H341" i="6"/>
  <c r="M341" i="6"/>
  <c r="E341" i="6" s="1"/>
  <c r="Q341" i="6"/>
  <c r="N341" i="6"/>
  <c r="O341" i="6"/>
  <c r="U649" i="2"/>
  <c r="R650" i="2" s="1"/>
  <c r="S651" i="2"/>
  <c r="M366" i="1"/>
  <c r="L366" i="1"/>
  <c r="I366" i="1"/>
  <c r="E366" i="1" s="1"/>
  <c r="K366" i="1"/>
  <c r="J366" i="1"/>
  <c r="N365" i="1"/>
  <c r="O365" i="1" s="1"/>
  <c r="E1653" i="10" l="1"/>
  <c r="E1654" i="10" s="1"/>
  <c r="E1655" i="10" s="1"/>
  <c r="G1653" i="10"/>
  <c r="C656" i="10"/>
  <c r="C657" i="10" s="1"/>
  <c r="C658" i="10" s="1"/>
  <c r="E656" i="10"/>
  <c r="U650" i="9"/>
  <c r="R651" i="9" s="1"/>
  <c r="S652" i="9"/>
  <c r="R650" i="8"/>
  <c r="D653" i="8"/>
  <c r="G652" i="8"/>
  <c r="Q651" i="8"/>
  <c r="M651" i="8"/>
  <c r="E651" i="8" s="1"/>
  <c r="C652" i="8" s="1"/>
  <c r="O651" i="8"/>
  <c r="P651" i="8"/>
  <c r="N651" i="8"/>
  <c r="H651" i="8"/>
  <c r="I651" i="8"/>
  <c r="F650" i="8"/>
  <c r="R341" i="6"/>
  <c r="C342" i="6"/>
  <c r="I342" i="6" s="1"/>
  <c r="F341" i="6"/>
  <c r="U650" i="2"/>
  <c r="R651" i="2" s="1"/>
  <c r="S652" i="2"/>
  <c r="N366" i="1"/>
  <c r="O366" i="1" s="1"/>
  <c r="C367" i="1"/>
  <c r="G1654" i="10" l="1"/>
  <c r="G1655" i="10" s="1"/>
  <c r="G1656" i="10" s="1"/>
  <c r="I1654" i="10"/>
  <c r="E657" i="10"/>
  <c r="E658" i="10" s="1"/>
  <c r="E659" i="10" s="1"/>
  <c r="G657" i="10"/>
  <c r="U651" i="9"/>
  <c r="R652" i="9" s="1"/>
  <c r="S653" i="9"/>
  <c r="R651" i="8"/>
  <c r="D654" i="8"/>
  <c r="G653" i="8"/>
  <c r="Q652" i="8"/>
  <c r="M652" i="8"/>
  <c r="E652" i="8" s="1"/>
  <c r="C653" i="8" s="1"/>
  <c r="O652" i="8"/>
  <c r="P652" i="8"/>
  <c r="N652" i="8"/>
  <c r="H652" i="8"/>
  <c r="I652" i="8"/>
  <c r="F651" i="8"/>
  <c r="O342" i="6"/>
  <c r="G342" i="6"/>
  <c r="P342" i="6"/>
  <c r="H342" i="6"/>
  <c r="M342" i="6"/>
  <c r="E342" i="6" s="1"/>
  <c r="Q342" i="6"/>
  <c r="N342" i="6"/>
  <c r="U651" i="2"/>
  <c r="R652" i="2" s="1"/>
  <c r="S653" i="2"/>
  <c r="L367" i="1"/>
  <c r="K367" i="1"/>
  <c r="J367" i="1"/>
  <c r="I367" i="1"/>
  <c r="E367" i="1" s="1"/>
  <c r="M367" i="1"/>
  <c r="I1655" i="10" l="1"/>
  <c r="I1656" i="10" s="1"/>
  <c r="I1657" i="10" s="1"/>
  <c r="C1655" i="10"/>
  <c r="G658" i="10"/>
  <c r="G659" i="10" s="1"/>
  <c r="G660" i="10" s="1"/>
  <c r="I658" i="10"/>
  <c r="U652" i="9"/>
  <c r="R653" i="9" s="1"/>
  <c r="S654" i="9"/>
  <c r="R652" i="8"/>
  <c r="D655" i="8"/>
  <c r="G654" i="8"/>
  <c r="Q653" i="8"/>
  <c r="M653" i="8"/>
  <c r="E653" i="8" s="1"/>
  <c r="C654" i="8" s="1"/>
  <c r="O653" i="8"/>
  <c r="P653" i="8"/>
  <c r="N653" i="8"/>
  <c r="H653" i="8"/>
  <c r="I653" i="8"/>
  <c r="F652" i="8"/>
  <c r="R342" i="6"/>
  <c r="F342" i="6"/>
  <c r="C343" i="6"/>
  <c r="I343" i="6" s="1"/>
  <c r="U652" i="2"/>
  <c r="R653" i="2" s="1"/>
  <c r="S654" i="2"/>
  <c r="N367" i="1"/>
  <c r="O367" i="1" s="1"/>
  <c r="C368" i="1"/>
  <c r="C1656" i="10" l="1"/>
  <c r="C1657" i="10" s="1"/>
  <c r="C1658" i="10" s="1"/>
  <c r="E1656" i="10"/>
  <c r="I659" i="10"/>
  <c r="I660" i="10" s="1"/>
  <c r="I661" i="10" s="1"/>
  <c r="C659" i="10"/>
  <c r="U653" i="9"/>
  <c r="R654" i="9" s="1"/>
  <c r="S655" i="9"/>
  <c r="R653" i="8"/>
  <c r="D656" i="8"/>
  <c r="G655" i="8"/>
  <c r="Q654" i="8"/>
  <c r="M654" i="8"/>
  <c r="E654" i="8" s="1"/>
  <c r="C655" i="8" s="1"/>
  <c r="O654" i="8"/>
  <c r="P654" i="8"/>
  <c r="N654" i="8"/>
  <c r="H654" i="8"/>
  <c r="I654" i="8"/>
  <c r="F653" i="8"/>
  <c r="N343" i="6"/>
  <c r="O343" i="6"/>
  <c r="G343" i="6"/>
  <c r="P343" i="6"/>
  <c r="M343" i="6"/>
  <c r="E343" i="6" s="1"/>
  <c r="Q343" i="6"/>
  <c r="H343" i="6"/>
  <c r="U653" i="2"/>
  <c r="R654" i="2" s="1"/>
  <c r="S655" i="2"/>
  <c r="K368" i="1"/>
  <c r="J368" i="1"/>
  <c r="L368" i="1"/>
  <c r="I368" i="1"/>
  <c r="E368" i="1" s="1"/>
  <c r="M368" i="1"/>
  <c r="E1657" i="10" l="1"/>
  <c r="E1658" i="10" s="1"/>
  <c r="E1659" i="10" s="1"/>
  <c r="G1657" i="10"/>
  <c r="C660" i="10"/>
  <c r="C661" i="10" s="1"/>
  <c r="C662" i="10" s="1"/>
  <c r="E660" i="10"/>
  <c r="U654" i="9"/>
  <c r="R655" i="9" s="1"/>
  <c r="S656" i="9"/>
  <c r="R654" i="8"/>
  <c r="D657" i="8"/>
  <c r="G656" i="8"/>
  <c r="Q655" i="8"/>
  <c r="M655" i="8"/>
  <c r="E655" i="8" s="1"/>
  <c r="C656" i="8" s="1"/>
  <c r="O655" i="8"/>
  <c r="P655" i="8"/>
  <c r="N655" i="8"/>
  <c r="H655" i="8"/>
  <c r="I655" i="8"/>
  <c r="F654" i="8"/>
  <c r="F343" i="6"/>
  <c r="C344" i="6"/>
  <c r="I344" i="6" s="1"/>
  <c r="R343" i="6"/>
  <c r="U654" i="2"/>
  <c r="R655" i="2" s="1"/>
  <c r="S656" i="2"/>
  <c r="N368" i="1"/>
  <c r="O368" i="1" s="1"/>
  <c r="C369" i="1"/>
  <c r="G1658" i="10" l="1"/>
  <c r="G1659" i="10" s="1"/>
  <c r="G1660" i="10" s="1"/>
  <c r="I1658" i="10"/>
  <c r="E661" i="10"/>
  <c r="E662" i="10" s="1"/>
  <c r="E663" i="10" s="1"/>
  <c r="G661" i="10"/>
  <c r="U655" i="9"/>
  <c r="R656" i="9" s="1"/>
  <c r="S657" i="9"/>
  <c r="R655" i="8"/>
  <c r="D658" i="8"/>
  <c r="G657" i="8"/>
  <c r="Q656" i="8"/>
  <c r="M656" i="8"/>
  <c r="E656" i="8" s="1"/>
  <c r="C657" i="8" s="1"/>
  <c r="O656" i="8"/>
  <c r="P656" i="8"/>
  <c r="N656" i="8"/>
  <c r="H656" i="8"/>
  <c r="I656" i="8"/>
  <c r="F655" i="8"/>
  <c r="H344" i="6"/>
  <c r="M344" i="6"/>
  <c r="E344" i="6" s="1"/>
  <c r="Q344" i="6"/>
  <c r="N344" i="6"/>
  <c r="O344" i="6"/>
  <c r="G344" i="6"/>
  <c r="P344" i="6"/>
  <c r="U655" i="2"/>
  <c r="R656" i="2" s="1"/>
  <c r="S657" i="2"/>
  <c r="M369" i="1"/>
  <c r="J369" i="1"/>
  <c r="K369" i="1"/>
  <c r="I369" i="1"/>
  <c r="E369" i="1" s="1"/>
  <c r="L369" i="1"/>
  <c r="I1659" i="10" l="1"/>
  <c r="I1660" i="10" s="1"/>
  <c r="I1661" i="10" s="1"/>
  <c r="C1659" i="10"/>
  <c r="G662" i="10"/>
  <c r="G663" i="10" s="1"/>
  <c r="G664" i="10" s="1"/>
  <c r="I662" i="10"/>
  <c r="U656" i="9"/>
  <c r="R657" i="9" s="1"/>
  <c r="S658" i="9"/>
  <c r="R656" i="8"/>
  <c r="D659" i="8"/>
  <c r="G658" i="8"/>
  <c r="Q657" i="8"/>
  <c r="M657" i="8"/>
  <c r="E657" i="8" s="1"/>
  <c r="C658" i="8" s="1"/>
  <c r="O657" i="8"/>
  <c r="P657" i="8"/>
  <c r="N657" i="8"/>
  <c r="H657" i="8"/>
  <c r="I657" i="8"/>
  <c r="F656" i="8"/>
  <c r="R344" i="6"/>
  <c r="F344" i="6"/>
  <c r="C345" i="6"/>
  <c r="I345" i="6" s="1"/>
  <c r="U656" i="2"/>
  <c r="R657" i="2" s="1"/>
  <c r="S658" i="2"/>
  <c r="N369" i="1"/>
  <c r="O369" i="1" s="1"/>
  <c r="C370" i="1"/>
  <c r="C1660" i="10" l="1"/>
  <c r="C1661" i="10" s="1"/>
  <c r="C1662" i="10" s="1"/>
  <c r="E1660" i="10"/>
  <c r="I663" i="10"/>
  <c r="I664" i="10" s="1"/>
  <c r="I665" i="10" s="1"/>
  <c r="C663" i="10"/>
  <c r="U657" i="9"/>
  <c r="R658" i="9" s="1"/>
  <c r="S659" i="9"/>
  <c r="R657" i="8"/>
  <c r="D660" i="8"/>
  <c r="G659" i="8"/>
  <c r="Q658" i="8"/>
  <c r="M658" i="8"/>
  <c r="E658" i="8" s="1"/>
  <c r="C659" i="8" s="1"/>
  <c r="O658" i="8"/>
  <c r="P658" i="8"/>
  <c r="N658" i="8"/>
  <c r="H658" i="8"/>
  <c r="I658" i="8"/>
  <c r="F657" i="8"/>
  <c r="G345" i="6"/>
  <c r="P345" i="6"/>
  <c r="H345" i="6"/>
  <c r="M345" i="6"/>
  <c r="E345" i="6" s="1"/>
  <c r="Q345" i="6"/>
  <c r="N345" i="6"/>
  <c r="O345" i="6"/>
  <c r="U657" i="2"/>
  <c r="R658" i="2" s="1"/>
  <c r="S659" i="2"/>
  <c r="I370" i="1"/>
  <c r="E370" i="1" s="1"/>
  <c r="C371" i="1" s="1"/>
  <c r="M370" i="1"/>
  <c r="K370" i="1"/>
  <c r="J370" i="1"/>
  <c r="L370" i="1"/>
  <c r="E1661" i="10" l="1"/>
  <c r="E1662" i="10" s="1"/>
  <c r="E1663" i="10" s="1"/>
  <c r="G1661" i="10"/>
  <c r="C664" i="10"/>
  <c r="C665" i="10" s="1"/>
  <c r="C666" i="10" s="1"/>
  <c r="E664" i="10"/>
  <c r="U658" i="9"/>
  <c r="R659" i="9" s="1"/>
  <c r="S660" i="9"/>
  <c r="R658" i="8"/>
  <c r="D661" i="8"/>
  <c r="G660" i="8"/>
  <c r="Q659" i="8"/>
  <c r="M659" i="8"/>
  <c r="E659" i="8" s="1"/>
  <c r="C660" i="8" s="1"/>
  <c r="O659" i="8"/>
  <c r="P659" i="8"/>
  <c r="N659" i="8"/>
  <c r="H659" i="8"/>
  <c r="I659" i="8"/>
  <c r="F658" i="8"/>
  <c r="R345" i="6"/>
  <c r="C346" i="6"/>
  <c r="I346" i="6" s="1"/>
  <c r="F345" i="6"/>
  <c r="U658" i="2"/>
  <c r="R659" i="2" s="1"/>
  <c r="S660" i="2"/>
  <c r="L371" i="1"/>
  <c r="K371" i="1"/>
  <c r="J371" i="1"/>
  <c r="I371" i="1"/>
  <c r="E371" i="1" s="1"/>
  <c r="M371" i="1"/>
  <c r="N370" i="1"/>
  <c r="O370" i="1" s="1"/>
  <c r="G1662" i="10" l="1"/>
  <c r="G1663" i="10" s="1"/>
  <c r="G1664" i="10" s="1"/>
  <c r="I1662" i="10"/>
  <c r="E665" i="10"/>
  <c r="E666" i="10" s="1"/>
  <c r="E667" i="10" s="1"/>
  <c r="G665" i="10"/>
  <c r="U659" i="9"/>
  <c r="R660" i="9" s="1"/>
  <c r="S661" i="9"/>
  <c r="R659" i="8"/>
  <c r="D662" i="8"/>
  <c r="G661" i="8"/>
  <c r="Q660" i="8"/>
  <c r="M660" i="8"/>
  <c r="E660" i="8" s="1"/>
  <c r="C661" i="8" s="1"/>
  <c r="O660" i="8"/>
  <c r="P660" i="8"/>
  <c r="N660" i="8"/>
  <c r="H660" i="8"/>
  <c r="I660" i="8"/>
  <c r="F659" i="8"/>
  <c r="O346" i="6"/>
  <c r="H346" i="6"/>
  <c r="G346" i="6"/>
  <c r="N346" i="6"/>
  <c r="P346" i="6"/>
  <c r="Q346" i="6"/>
  <c r="M346" i="6"/>
  <c r="E346" i="6" s="1"/>
  <c r="U659" i="2"/>
  <c r="R660" i="2" s="1"/>
  <c r="S661" i="2"/>
  <c r="N371" i="1"/>
  <c r="O371" i="1" s="1"/>
  <c r="C372" i="1"/>
  <c r="I1663" i="10" l="1"/>
  <c r="I1664" i="10" s="1"/>
  <c r="I1665" i="10" s="1"/>
  <c r="C1663" i="10"/>
  <c r="G666" i="10"/>
  <c r="G667" i="10" s="1"/>
  <c r="G668" i="10" s="1"/>
  <c r="I666" i="10"/>
  <c r="U660" i="9"/>
  <c r="R661" i="9" s="1"/>
  <c r="S662" i="9"/>
  <c r="R660" i="8"/>
  <c r="D663" i="8"/>
  <c r="G662" i="8"/>
  <c r="Q661" i="8"/>
  <c r="M661" i="8"/>
  <c r="E661" i="8" s="1"/>
  <c r="C662" i="8" s="1"/>
  <c r="O661" i="8"/>
  <c r="P661" i="8"/>
  <c r="N661" i="8"/>
  <c r="H661" i="8"/>
  <c r="I661" i="8"/>
  <c r="F660" i="8"/>
  <c r="F346" i="6"/>
  <c r="C347" i="6"/>
  <c r="I347" i="6" s="1"/>
  <c r="R346" i="6"/>
  <c r="U660" i="2"/>
  <c r="R661" i="2" s="1"/>
  <c r="S662" i="2"/>
  <c r="K372" i="1"/>
  <c r="J372" i="1"/>
  <c r="I372" i="1"/>
  <c r="E372" i="1" s="1"/>
  <c r="M372" i="1"/>
  <c r="L372" i="1"/>
  <c r="C1664" i="10" l="1"/>
  <c r="C1665" i="10" s="1"/>
  <c r="C1666" i="10" s="1"/>
  <c r="E1664" i="10"/>
  <c r="I667" i="10"/>
  <c r="I668" i="10" s="1"/>
  <c r="I669" i="10" s="1"/>
  <c r="C667" i="10"/>
  <c r="U661" i="9"/>
  <c r="R662" i="9" s="1"/>
  <c r="S663" i="9"/>
  <c r="R661" i="8"/>
  <c r="D664" i="8"/>
  <c r="G663" i="8"/>
  <c r="Q662" i="8"/>
  <c r="M662" i="8"/>
  <c r="E662" i="8" s="1"/>
  <c r="C663" i="8" s="1"/>
  <c r="O662" i="8"/>
  <c r="P662" i="8"/>
  <c r="N662" i="8"/>
  <c r="H662" i="8"/>
  <c r="I662" i="8"/>
  <c r="F661" i="8"/>
  <c r="N347" i="6"/>
  <c r="G347" i="6"/>
  <c r="M347" i="6"/>
  <c r="E347" i="6" s="1"/>
  <c r="H347" i="6"/>
  <c r="O347" i="6"/>
  <c r="P347" i="6"/>
  <c r="Q347" i="6"/>
  <c r="R662" i="2"/>
  <c r="U662" i="2" s="1"/>
  <c r="U661" i="2"/>
  <c r="S663" i="2"/>
  <c r="N372" i="1"/>
  <c r="O372" i="1" s="1"/>
  <c r="C373" i="1"/>
  <c r="E1665" i="10" l="1"/>
  <c r="E1666" i="10" s="1"/>
  <c r="E1667" i="10" s="1"/>
  <c r="G1665" i="10"/>
  <c r="C668" i="10"/>
  <c r="C669" i="10" s="1"/>
  <c r="C670" i="10" s="1"/>
  <c r="E668" i="10"/>
  <c r="U662" i="9"/>
  <c r="R663" i="9" s="1"/>
  <c r="S664" i="9"/>
  <c r="R662" i="8"/>
  <c r="D665" i="8"/>
  <c r="G664" i="8"/>
  <c r="Q663" i="8"/>
  <c r="M663" i="8"/>
  <c r="E663" i="8" s="1"/>
  <c r="C664" i="8" s="1"/>
  <c r="O663" i="8"/>
  <c r="P663" i="8"/>
  <c r="N663" i="8"/>
  <c r="H663" i="8"/>
  <c r="I663" i="8"/>
  <c r="F662" i="8"/>
  <c r="F347" i="6"/>
  <c r="R347" i="6"/>
  <c r="C348" i="6"/>
  <c r="I348" i="6" s="1"/>
  <c r="S664" i="2"/>
  <c r="R663" i="2"/>
  <c r="J373" i="1"/>
  <c r="I373" i="1"/>
  <c r="E373" i="1" s="1"/>
  <c r="K373" i="1"/>
  <c r="M373" i="1"/>
  <c r="L373" i="1"/>
  <c r="G1666" i="10" l="1"/>
  <c r="G1667" i="10" s="1"/>
  <c r="G1668" i="10" s="1"/>
  <c r="I1666" i="10"/>
  <c r="E669" i="10"/>
  <c r="E670" i="10" s="1"/>
  <c r="E671" i="10" s="1"/>
  <c r="G669" i="10"/>
  <c r="U663" i="9"/>
  <c r="R664" i="9" s="1"/>
  <c r="S665" i="9"/>
  <c r="R663" i="8"/>
  <c r="D666" i="8"/>
  <c r="G665" i="8"/>
  <c r="Q664" i="8"/>
  <c r="M664" i="8"/>
  <c r="E664" i="8" s="1"/>
  <c r="C665" i="8" s="1"/>
  <c r="O664" i="8"/>
  <c r="P664" i="8"/>
  <c r="N664" i="8"/>
  <c r="H664" i="8"/>
  <c r="I664" i="8"/>
  <c r="F663" i="8"/>
  <c r="H348" i="6"/>
  <c r="M348" i="6"/>
  <c r="E348" i="6" s="1"/>
  <c r="Q348" i="6"/>
  <c r="P348" i="6"/>
  <c r="G348" i="6"/>
  <c r="N348" i="6"/>
  <c r="O348" i="6"/>
  <c r="U663" i="2"/>
  <c r="R664" i="2" s="1"/>
  <c r="S665" i="2"/>
  <c r="N373" i="1"/>
  <c r="O373" i="1" s="1"/>
  <c r="C374" i="1"/>
  <c r="I1667" i="10" l="1"/>
  <c r="I1668" i="10" s="1"/>
  <c r="I1669" i="10" s="1"/>
  <c r="C1667" i="10"/>
  <c r="G670" i="10"/>
  <c r="G671" i="10" s="1"/>
  <c r="G672" i="10" s="1"/>
  <c r="I670" i="10"/>
  <c r="U664" i="9"/>
  <c r="R665" i="9" s="1"/>
  <c r="S666" i="9"/>
  <c r="R664" i="8"/>
  <c r="D667" i="8"/>
  <c r="G666" i="8"/>
  <c r="Q665" i="8"/>
  <c r="M665" i="8"/>
  <c r="E665" i="8" s="1"/>
  <c r="C666" i="8" s="1"/>
  <c r="O665" i="8"/>
  <c r="P665" i="8"/>
  <c r="N665" i="8"/>
  <c r="H665" i="8"/>
  <c r="I665" i="8"/>
  <c r="F664" i="8"/>
  <c r="F348" i="6"/>
  <c r="C349" i="6"/>
  <c r="I349" i="6" s="1"/>
  <c r="R348" i="6"/>
  <c r="U664" i="2"/>
  <c r="R665" i="2" s="1"/>
  <c r="S666" i="2"/>
  <c r="M374" i="1"/>
  <c r="L374" i="1"/>
  <c r="I374" i="1"/>
  <c r="E374" i="1" s="1"/>
  <c r="J374" i="1"/>
  <c r="K374" i="1"/>
  <c r="C1668" i="10" l="1"/>
  <c r="C1669" i="10" s="1"/>
  <c r="C1670" i="10" s="1"/>
  <c r="E1668" i="10"/>
  <c r="I671" i="10"/>
  <c r="I672" i="10" s="1"/>
  <c r="I673" i="10" s="1"/>
  <c r="C671" i="10"/>
  <c r="U665" i="9"/>
  <c r="R666" i="9" s="1"/>
  <c r="S667" i="9"/>
  <c r="R665" i="8"/>
  <c r="D668" i="8"/>
  <c r="G667" i="8"/>
  <c r="Q666" i="8"/>
  <c r="M666" i="8"/>
  <c r="E666" i="8" s="1"/>
  <c r="C667" i="8" s="1"/>
  <c r="O666" i="8"/>
  <c r="P666" i="8"/>
  <c r="N666" i="8"/>
  <c r="H666" i="8"/>
  <c r="I666" i="8"/>
  <c r="F665" i="8"/>
  <c r="G349" i="6"/>
  <c r="P349" i="6"/>
  <c r="O349" i="6"/>
  <c r="Q349" i="6"/>
  <c r="M349" i="6"/>
  <c r="E349" i="6" s="1"/>
  <c r="H349" i="6"/>
  <c r="N349" i="6"/>
  <c r="U665" i="2"/>
  <c r="R666" i="2" s="1"/>
  <c r="S667" i="2"/>
  <c r="N374" i="1"/>
  <c r="O374" i="1" s="1"/>
  <c r="C375" i="1"/>
  <c r="E1669" i="10" l="1"/>
  <c r="E1670" i="10" s="1"/>
  <c r="E1671" i="10" s="1"/>
  <c r="G1669" i="10"/>
  <c r="C672" i="10"/>
  <c r="C673" i="10" s="1"/>
  <c r="C674" i="10" s="1"/>
  <c r="E672" i="10"/>
  <c r="U666" i="9"/>
  <c r="R667" i="9" s="1"/>
  <c r="S668" i="9"/>
  <c r="R666" i="8"/>
  <c r="D669" i="8"/>
  <c r="G668" i="8"/>
  <c r="Q667" i="8"/>
  <c r="M667" i="8"/>
  <c r="E667" i="8" s="1"/>
  <c r="C668" i="8" s="1"/>
  <c r="O667" i="8"/>
  <c r="P667" i="8"/>
  <c r="N667" i="8"/>
  <c r="H667" i="8"/>
  <c r="I667" i="8"/>
  <c r="F666" i="8"/>
  <c r="C350" i="6"/>
  <c r="I350" i="6" s="1"/>
  <c r="R349" i="6"/>
  <c r="F349" i="6"/>
  <c r="U666" i="2"/>
  <c r="R667" i="2" s="1"/>
  <c r="S668" i="2"/>
  <c r="L375" i="1"/>
  <c r="J375" i="1"/>
  <c r="I375" i="1"/>
  <c r="E375" i="1" s="1"/>
  <c r="M375" i="1"/>
  <c r="K375" i="1"/>
  <c r="G1670" i="10" l="1"/>
  <c r="G1671" i="10" s="1"/>
  <c r="G1672" i="10" s="1"/>
  <c r="I1670" i="10"/>
  <c r="E673" i="10"/>
  <c r="E674" i="10" s="1"/>
  <c r="E675" i="10" s="1"/>
  <c r="G673" i="10"/>
  <c r="U667" i="9"/>
  <c r="R668" i="9" s="1"/>
  <c r="S669" i="9"/>
  <c r="R667" i="8"/>
  <c r="D670" i="8"/>
  <c r="G669" i="8"/>
  <c r="Q668" i="8"/>
  <c r="M668" i="8"/>
  <c r="E668" i="8" s="1"/>
  <c r="C669" i="8" s="1"/>
  <c r="O668" i="8"/>
  <c r="P668" i="8"/>
  <c r="N668" i="8"/>
  <c r="H668" i="8"/>
  <c r="I668" i="8"/>
  <c r="F667" i="8"/>
  <c r="O350" i="6"/>
  <c r="H350" i="6"/>
  <c r="N350" i="6"/>
  <c r="P350" i="6"/>
  <c r="Q350" i="6"/>
  <c r="G350" i="6"/>
  <c r="M350" i="6"/>
  <c r="E350" i="6" s="1"/>
  <c r="U667" i="2"/>
  <c r="R668" i="2" s="1"/>
  <c r="S669" i="2"/>
  <c r="N375" i="1"/>
  <c r="O375" i="1" s="1"/>
  <c r="C376" i="1"/>
  <c r="I1671" i="10" l="1"/>
  <c r="I1672" i="10" s="1"/>
  <c r="I1673" i="10" s="1"/>
  <c r="C1671" i="10"/>
  <c r="G674" i="10"/>
  <c r="G675" i="10" s="1"/>
  <c r="G676" i="10" s="1"/>
  <c r="I674" i="10"/>
  <c r="U668" i="9"/>
  <c r="R669" i="9" s="1"/>
  <c r="S670" i="9"/>
  <c r="R668" i="8"/>
  <c r="D671" i="8"/>
  <c r="G670" i="8"/>
  <c r="Q669" i="8"/>
  <c r="M669" i="8"/>
  <c r="E669" i="8" s="1"/>
  <c r="C670" i="8" s="1"/>
  <c r="O669" i="8"/>
  <c r="P669" i="8"/>
  <c r="N669" i="8"/>
  <c r="H669" i="8"/>
  <c r="I669" i="8"/>
  <c r="F668" i="8"/>
  <c r="R350" i="6"/>
  <c r="F350" i="6"/>
  <c r="C351" i="6"/>
  <c r="I351" i="6" s="1"/>
  <c r="U668" i="2"/>
  <c r="R669" i="2" s="1"/>
  <c r="S670" i="2"/>
  <c r="K376" i="1"/>
  <c r="J376" i="1"/>
  <c r="I376" i="1"/>
  <c r="E376" i="1" s="1"/>
  <c r="M376" i="1"/>
  <c r="L376" i="1"/>
  <c r="C1672" i="10" l="1"/>
  <c r="C1673" i="10" s="1"/>
  <c r="C1674" i="10" s="1"/>
  <c r="E1672" i="10"/>
  <c r="I675" i="10"/>
  <c r="I676" i="10" s="1"/>
  <c r="I677" i="10" s="1"/>
  <c r="C675" i="10"/>
  <c r="U669" i="9"/>
  <c r="R670" i="9" s="1"/>
  <c r="S671" i="9"/>
  <c r="R669" i="8"/>
  <c r="D672" i="8"/>
  <c r="G671" i="8"/>
  <c r="Q670" i="8"/>
  <c r="M670" i="8"/>
  <c r="E670" i="8" s="1"/>
  <c r="C671" i="8" s="1"/>
  <c r="O670" i="8"/>
  <c r="P670" i="8"/>
  <c r="N670" i="8"/>
  <c r="H670" i="8"/>
  <c r="I670" i="8"/>
  <c r="F669" i="8"/>
  <c r="N351" i="6"/>
  <c r="G351" i="6"/>
  <c r="M351" i="6"/>
  <c r="E351" i="6" s="1"/>
  <c r="H351" i="6"/>
  <c r="O351" i="6"/>
  <c r="P351" i="6"/>
  <c r="Q351" i="6"/>
  <c r="U669" i="2"/>
  <c r="R670" i="2" s="1"/>
  <c r="S671" i="2"/>
  <c r="N376" i="1"/>
  <c r="O376" i="1" s="1"/>
  <c r="C377" i="1"/>
  <c r="E1673" i="10" l="1"/>
  <c r="E1674" i="10" s="1"/>
  <c r="E1675" i="10" s="1"/>
  <c r="G1673" i="10"/>
  <c r="C676" i="10"/>
  <c r="C677" i="10" s="1"/>
  <c r="C678" i="10" s="1"/>
  <c r="E676" i="10"/>
  <c r="U670" i="9"/>
  <c r="R671" i="9" s="1"/>
  <c r="S672" i="9"/>
  <c r="D673" i="8"/>
  <c r="G672" i="8"/>
  <c r="R670" i="8"/>
  <c r="Q671" i="8"/>
  <c r="M671" i="8"/>
  <c r="E671" i="8" s="1"/>
  <c r="C672" i="8" s="1"/>
  <c r="O671" i="8"/>
  <c r="P671" i="8"/>
  <c r="N671" i="8"/>
  <c r="H671" i="8"/>
  <c r="I671" i="8"/>
  <c r="F670" i="8"/>
  <c r="R351" i="6"/>
  <c r="F351" i="6"/>
  <c r="C352" i="6"/>
  <c r="I352" i="6" s="1"/>
  <c r="U670" i="2"/>
  <c r="R671" i="2" s="1"/>
  <c r="S672" i="2"/>
  <c r="M377" i="1"/>
  <c r="J377" i="1"/>
  <c r="I377" i="1"/>
  <c r="E377" i="1" s="1"/>
  <c r="L377" i="1"/>
  <c r="K377" i="1"/>
  <c r="G1674" i="10" l="1"/>
  <c r="G1675" i="10" s="1"/>
  <c r="G1676" i="10" s="1"/>
  <c r="I1674" i="10"/>
  <c r="E677" i="10"/>
  <c r="E678" i="10" s="1"/>
  <c r="E679" i="10" s="1"/>
  <c r="G677" i="10"/>
  <c r="U671" i="9"/>
  <c r="R672" i="9" s="1"/>
  <c r="S673" i="9"/>
  <c r="R671" i="8"/>
  <c r="D674" i="8"/>
  <c r="G673" i="8"/>
  <c r="Q672" i="8"/>
  <c r="M672" i="8"/>
  <c r="E672" i="8" s="1"/>
  <c r="C673" i="8" s="1"/>
  <c r="O672" i="8"/>
  <c r="P672" i="8"/>
  <c r="N672" i="8"/>
  <c r="H672" i="8"/>
  <c r="I672" i="8"/>
  <c r="F671" i="8"/>
  <c r="H352" i="6"/>
  <c r="M352" i="6"/>
  <c r="E352" i="6" s="1"/>
  <c r="Q352" i="6"/>
  <c r="P352" i="6"/>
  <c r="G352" i="6"/>
  <c r="N352" i="6"/>
  <c r="O352" i="6"/>
  <c r="U671" i="2"/>
  <c r="R672" i="2" s="1"/>
  <c r="S673" i="2"/>
  <c r="N377" i="1"/>
  <c r="O377" i="1" s="1"/>
  <c r="C378" i="1"/>
  <c r="I1675" i="10" l="1"/>
  <c r="I1676" i="10" s="1"/>
  <c r="I1677" i="10" s="1"/>
  <c r="C1675" i="10"/>
  <c r="G678" i="10"/>
  <c r="G679" i="10" s="1"/>
  <c r="G680" i="10" s="1"/>
  <c r="I678" i="10"/>
  <c r="U672" i="9"/>
  <c r="R673" i="9" s="1"/>
  <c r="S674" i="9"/>
  <c r="R672" i="8"/>
  <c r="D675" i="8"/>
  <c r="G674" i="8"/>
  <c r="Q673" i="8"/>
  <c r="M673" i="8"/>
  <c r="E673" i="8" s="1"/>
  <c r="C674" i="8" s="1"/>
  <c r="O673" i="8"/>
  <c r="P673" i="8"/>
  <c r="N673" i="8"/>
  <c r="H673" i="8"/>
  <c r="I673" i="8"/>
  <c r="F672" i="8"/>
  <c r="F352" i="6"/>
  <c r="C353" i="6"/>
  <c r="I353" i="6" s="1"/>
  <c r="R352" i="6"/>
  <c r="U672" i="2"/>
  <c r="R673" i="2" s="1"/>
  <c r="S674" i="2"/>
  <c r="I378" i="1"/>
  <c r="M378" i="1"/>
  <c r="E378" i="1"/>
  <c r="C379" i="1" s="1"/>
  <c r="J378" i="1"/>
  <c r="L378" i="1"/>
  <c r="K378" i="1"/>
  <c r="C1676" i="10" l="1"/>
  <c r="C1677" i="10" s="1"/>
  <c r="C1678" i="10" s="1"/>
  <c r="E1676" i="10"/>
  <c r="I679" i="10"/>
  <c r="I680" i="10" s="1"/>
  <c r="I681" i="10" s="1"/>
  <c r="C679" i="10"/>
  <c r="U673" i="9"/>
  <c r="R674" i="9" s="1"/>
  <c r="S675" i="9"/>
  <c r="R673" i="8"/>
  <c r="D676" i="8"/>
  <c r="G675" i="8"/>
  <c r="Q674" i="8"/>
  <c r="M674" i="8"/>
  <c r="E674" i="8" s="1"/>
  <c r="C675" i="8" s="1"/>
  <c r="O674" i="8"/>
  <c r="P674" i="8"/>
  <c r="N674" i="8"/>
  <c r="H674" i="8"/>
  <c r="I674" i="8"/>
  <c r="F673" i="8"/>
  <c r="G353" i="6"/>
  <c r="P353" i="6"/>
  <c r="O353" i="6"/>
  <c r="Q353" i="6"/>
  <c r="M353" i="6"/>
  <c r="E353" i="6" s="1"/>
  <c r="H353" i="6"/>
  <c r="N353" i="6"/>
  <c r="U673" i="2"/>
  <c r="R674" i="2" s="1"/>
  <c r="S675" i="2"/>
  <c r="L379" i="1"/>
  <c r="K379" i="1"/>
  <c r="I379" i="1"/>
  <c r="E379" i="1" s="1"/>
  <c r="M379" i="1"/>
  <c r="J379" i="1"/>
  <c r="N378" i="1"/>
  <c r="O378" i="1" s="1"/>
  <c r="E1677" i="10" l="1"/>
  <c r="E1678" i="10" s="1"/>
  <c r="E1679" i="10" s="1"/>
  <c r="G1677" i="10"/>
  <c r="C680" i="10"/>
  <c r="C681" i="10" s="1"/>
  <c r="C682" i="10" s="1"/>
  <c r="E680" i="10"/>
  <c r="U674" i="9"/>
  <c r="R675" i="9" s="1"/>
  <c r="S676" i="9"/>
  <c r="R674" i="8"/>
  <c r="D677" i="8"/>
  <c r="G676" i="8"/>
  <c r="Q675" i="8"/>
  <c r="M675" i="8"/>
  <c r="E675" i="8" s="1"/>
  <c r="C676" i="8" s="1"/>
  <c r="O675" i="8"/>
  <c r="P675" i="8"/>
  <c r="N675" i="8"/>
  <c r="H675" i="8"/>
  <c r="I675" i="8"/>
  <c r="F674" i="8"/>
  <c r="R353" i="6"/>
  <c r="C354" i="6"/>
  <c r="I354" i="6" s="1"/>
  <c r="F353" i="6"/>
  <c r="U674" i="2"/>
  <c r="R675" i="2" s="1"/>
  <c r="S676" i="2"/>
  <c r="C380" i="1"/>
  <c r="N379" i="1"/>
  <c r="O379" i="1" s="1"/>
  <c r="G1678" i="10" l="1"/>
  <c r="G1679" i="10" s="1"/>
  <c r="G1680" i="10" s="1"/>
  <c r="I1678" i="10"/>
  <c r="E681" i="10"/>
  <c r="E682" i="10" s="1"/>
  <c r="E683" i="10" s="1"/>
  <c r="G681" i="10"/>
  <c r="U675" i="9"/>
  <c r="R676" i="9" s="1"/>
  <c r="S677" i="9"/>
  <c r="R675" i="8"/>
  <c r="D678" i="8"/>
  <c r="G677" i="8"/>
  <c r="Q676" i="8"/>
  <c r="M676" i="8"/>
  <c r="E676" i="8" s="1"/>
  <c r="C677" i="8" s="1"/>
  <c r="O676" i="8"/>
  <c r="P676" i="8"/>
  <c r="N676" i="8"/>
  <c r="H676" i="8"/>
  <c r="I676" i="8"/>
  <c r="F675" i="8"/>
  <c r="O354" i="6"/>
  <c r="H354" i="6"/>
  <c r="N354" i="6"/>
  <c r="P354" i="6"/>
  <c r="Q354" i="6"/>
  <c r="G354" i="6"/>
  <c r="M354" i="6"/>
  <c r="E354" i="6" s="1"/>
  <c r="U675" i="2"/>
  <c r="R676" i="2" s="1"/>
  <c r="S677" i="2"/>
  <c r="K380" i="1"/>
  <c r="I380" i="1"/>
  <c r="E380" i="1" s="1"/>
  <c r="M380" i="1"/>
  <c r="L380" i="1"/>
  <c r="J380" i="1"/>
  <c r="I1679" i="10" l="1"/>
  <c r="I1680" i="10" s="1"/>
  <c r="I1681" i="10" s="1"/>
  <c r="C1679" i="10"/>
  <c r="G682" i="10"/>
  <c r="G683" i="10" s="1"/>
  <c r="G684" i="10" s="1"/>
  <c r="I682" i="10"/>
  <c r="U676" i="9"/>
  <c r="R677" i="9" s="1"/>
  <c r="S678" i="9"/>
  <c r="R676" i="8"/>
  <c r="D679" i="8"/>
  <c r="G678" i="8"/>
  <c r="Q677" i="8"/>
  <c r="M677" i="8"/>
  <c r="E677" i="8" s="1"/>
  <c r="C678" i="8" s="1"/>
  <c r="O677" i="8"/>
  <c r="P677" i="8"/>
  <c r="N677" i="8"/>
  <c r="H677" i="8"/>
  <c r="I677" i="8"/>
  <c r="F676" i="8"/>
  <c r="R354" i="6"/>
  <c r="F354" i="6"/>
  <c r="C355" i="6"/>
  <c r="I355" i="6" s="1"/>
  <c r="U676" i="2"/>
  <c r="R677" i="2" s="1"/>
  <c r="S678" i="2"/>
  <c r="N380" i="1"/>
  <c r="O380" i="1" s="1"/>
  <c r="C381" i="1"/>
  <c r="C1680" i="10" l="1"/>
  <c r="C1681" i="10" s="1"/>
  <c r="C1682" i="10" s="1"/>
  <c r="E1680" i="10"/>
  <c r="I683" i="10"/>
  <c r="I684" i="10" s="1"/>
  <c r="I685" i="10" s="1"/>
  <c r="C683" i="10"/>
  <c r="U677" i="9"/>
  <c r="R678" i="9" s="1"/>
  <c r="S679" i="9"/>
  <c r="R677" i="8"/>
  <c r="D680" i="8"/>
  <c r="G679" i="8"/>
  <c r="Q678" i="8"/>
  <c r="M678" i="8"/>
  <c r="E678" i="8" s="1"/>
  <c r="C679" i="8" s="1"/>
  <c r="O678" i="8"/>
  <c r="P678" i="8"/>
  <c r="N678" i="8"/>
  <c r="H678" i="8"/>
  <c r="I678" i="8"/>
  <c r="F677" i="8"/>
  <c r="N355" i="6"/>
  <c r="G355" i="6"/>
  <c r="M355" i="6"/>
  <c r="E355" i="6" s="1"/>
  <c r="H355" i="6"/>
  <c r="O355" i="6"/>
  <c r="P355" i="6"/>
  <c r="Q355" i="6"/>
  <c r="U677" i="2"/>
  <c r="R678" i="2" s="1"/>
  <c r="S679" i="2"/>
  <c r="J381" i="1"/>
  <c r="I381" i="1"/>
  <c r="E381" i="1" s="1"/>
  <c r="M381" i="1"/>
  <c r="L381" i="1"/>
  <c r="K381" i="1"/>
  <c r="E1681" i="10" l="1"/>
  <c r="E1682" i="10" s="1"/>
  <c r="E1683" i="10" s="1"/>
  <c r="G1681" i="10"/>
  <c r="C684" i="10"/>
  <c r="C685" i="10" s="1"/>
  <c r="C686" i="10" s="1"/>
  <c r="E684" i="10"/>
  <c r="U678" i="9"/>
  <c r="R679" i="9" s="1"/>
  <c r="S680" i="9"/>
  <c r="D681" i="8"/>
  <c r="G680" i="8"/>
  <c r="R678" i="8"/>
  <c r="Q679" i="8"/>
  <c r="M679" i="8"/>
  <c r="E679" i="8" s="1"/>
  <c r="C680" i="8" s="1"/>
  <c r="O679" i="8"/>
  <c r="P679" i="8"/>
  <c r="N679" i="8"/>
  <c r="H679" i="8"/>
  <c r="I679" i="8"/>
  <c r="F678" i="8"/>
  <c r="F355" i="6"/>
  <c r="R355" i="6"/>
  <c r="C356" i="6"/>
  <c r="I356" i="6" s="1"/>
  <c r="U678" i="2"/>
  <c r="R679" i="2" s="1"/>
  <c r="S680" i="2"/>
  <c r="N381" i="1"/>
  <c r="O381" i="1" s="1"/>
  <c r="C382" i="1"/>
  <c r="G1682" i="10" l="1"/>
  <c r="G1683" i="10" s="1"/>
  <c r="G1684" i="10" s="1"/>
  <c r="I1682" i="10"/>
  <c r="E685" i="10"/>
  <c r="E686" i="10" s="1"/>
  <c r="E687" i="10" s="1"/>
  <c r="G685" i="10"/>
  <c r="U679" i="9"/>
  <c r="R680" i="9" s="1"/>
  <c r="S681" i="9"/>
  <c r="R679" i="8"/>
  <c r="D682" i="8"/>
  <c r="G681" i="8"/>
  <c r="Q680" i="8"/>
  <c r="M680" i="8"/>
  <c r="E680" i="8" s="1"/>
  <c r="C681" i="8" s="1"/>
  <c r="O680" i="8"/>
  <c r="P680" i="8"/>
  <c r="N680" i="8"/>
  <c r="H680" i="8"/>
  <c r="I680" i="8"/>
  <c r="F679" i="8"/>
  <c r="H356" i="6"/>
  <c r="M356" i="6"/>
  <c r="E356" i="6" s="1"/>
  <c r="C357" i="6" s="1"/>
  <c r="I357" i="6" s="1"/>
  <c r="Q356" i="6"/>
  <c r="P356" i="6"/>
  <c r="G356" i="6"/>
  <c r="N356" i="6"/>
  <c r="O356" i="6"/>
  <c r="U679" i="2"/>
  <c r="R680" i="2" s="1"/>
  <c r="S681" i="2"/>
  <c r="M382" i="1"/>
  <c r="L382" i="1"/>
  <c r="I382" i="1"/>
  <c r="E382" i="1" s="1"/>
  <c r="K382" i="1"/>
  <c r="J382" i="1"/>
  <c r="I1683" i="10" l="1"/>
  <c r="I1684" i="10" s="1"/>
  <c r="I1685" i="10" s="1"/>
  <c r="C1683" i="10"/>
  <c r="G686" i="10"/>
  <c r="G687" i="10" s="1"/>
  <c r="G688" i="10" s="1"/>
  <c r="I686" i="10"/>
  <c r="U680" i="9"/>
  <c r="R681" i="9" s="1"/>
  <c r="S682" i="9"/>
  <c r="R680" i="8"/>
  <c r="D683" i="8"/>
  <c r="G682" i="8"/>
  <c r="Q681" i="8"/>
  <c r="M681" i="8"/>
  <c r="E681" i="8" s="1"/>
  <c r="C682" i="8" s="1"/>
  <c r="O681" i="8"/>
  <c r="P681" i="8"/>
  <c r="N681" i="8"/>
  <c r="H681" i="8"/>
  <c r="I681" i="8"/>
  <c r="F680" i="8"/>
  <c r="F356" i="6"/>
  <c r="R356" i="6"/>
  <c r="G357" i="6"/>
  <c r="P357" i="6"/>
  <c r="O357" i="6"/>
  <c r="Q357" i="6"/>
  <c r="M357" i="6"/>
  <c r="E357" i="6" s="1"/>
  <c r="H357" i="6"/>
  <c r="N357" i="6"/>
  <c r="U680" i="2"/>
  <c r="R681" i="2" s="1"/>
  <c r="S682" i="2"/>
  <c r="N382" i="1"/>
  <c r="O382" i="1" s="1"/>
  <c r="C383" i="1"/>
  <c r="C1684" i="10" l="1"/>
  <c r="C1685" i="10" s="1"/>
  <c r="C1686" i="10" s="1"/>
  <c r="E1684" i="10"/>
  <c r="I687" i="10"/>
  <c r="I688" i="10" s="1"/>
  <c r="I689" i="10" s="1"/>
  <c r="C687" i="10"/>
  <c r="U681" i="9"/>
  <c r="R682" i="9" s="1"/>
  <c r="S683" i="9"/>
  <c r="R681" i="8"/>
  <c r="D684" i="8"/>
  <c r="G683" i="8"/>
  <c r="Q682" i="8"/>
  <c r="M682" i="8"/>
  <c r="E682" i="8" s="1"/>
  <c r="C683" i="8" s="1"/>
  <c r="O682" i="8"/>
  <c r="P682" i="8"/>
  <c r="N682" i="8"/>
  <c r="H682" i="8"/>
  <c r="I682" i="8"/>
  <c r="F681" i="8"/>
  <c r="C358" i="6"/>
  <c r="I358" i="6" s="1"/>
  <c r="R357" i="6"/>
  <c r="F357" i="6"/>
  <c r="U681" i="2"/>
  <c r="R682" i="2" s="1"/>
  <c r="S683" i="2"/>
  <c r="L383" i="1"/>
  <c r="I383" i="1"/>
  <c r="E383" i="1" s="1"/>
  <c r="C384" i="1" s="1"/>
  <c r="M383" i="1"/>
  <c r="K383" i="1"/>
  <c r="J383" i="1"/>
  <c r="E1685" i="10" l="1"/>
  <c r="E1686" i="10" s="1"/>
  <c r="E1687" i="10" s="1"/>
  <c r="G1685" i="10"/>
  <c r="C688" i="10"/>
  <c r="C689" i="10" s="1"/>
  <c r="C690" i="10" s="1"/>
  <c r="E688" i="10"/>
  <c r="U682" i="9"/>
  <c r="R683" i="9" s="1"/>
  <c r="S684" i="9"/>
  <c r="R682" i="8"/>
  <c r="D685" i="8"/>
  <c r="G684" i="8"/>
  <c r="Q683" i="8"/>
  <c r="M683" i="8"/>
  <c r="E683" i="8" s="1"/>
  <c r="C684" i="8" s="1"/>
  <c r="O683" i="8"/>
  <c r="P683" i="8"/>
  <c r="N683" i="8"/>
  <c r="H683" i="8"/>
  <c r="I683" i="8"/>
  <c r="F682" i="8"/>
  <c r="O358" i="6"/>
  <c r="H358" i="6"/>
  <c r="N358" i="6"/>
  <c r="P358" i="6"/>
  <c r="Q358" i="6"/>
  <c r="G358" i="6"/>
  <c r="M358" i="6"/>
  <c r="E358" i="6" s="1"/>
  <c r="U682" i="2"/>
  <c r="R683" i="2" s="1"/>
  <c r="S684" i="2"/>
  <c r="K384" i="1"/>
  <c r="J384" i="1"/>
  <c r="M384" i="1"/>
  <c r="L384" i="1"/>
  <c r="I384" i="1"/>
  <c r="E384" i="1" s="1"/>
  <c r="N383" i="1"/>
  <c r="O383" i="1" s="1"/>
  <c r="G1686" i="10" l="1"/>
  <c r="G1687" i="10" s="1"/>
  <c r="G1688" i="10" s="1"/>
  <c r="I1686" i="10"/>
  <c r="E689" i="10"/>
  <c r="E690" i="10" s="1"/>
  <c r="E691" i="10" s="1"/>
  <c r="G689" i="10"/>
  <c r="U683" i="9"/>
  <c r="R684" i="9" s="1"/>
  <c r="S685" i="9"/>
  <c r="R683" i="8"/>
  <c r="D686" i="8"/>
  <c r="G685" i="8"/>
  <c r="Q684" i="8"/>
  <c r="M684" i="8"/>
  <c r="E684" i="8" s="1"/>
  <c r="C685" i="8" s="1"/>
  <c r="O684" i="8"/>
  <c r="P684" i="8"/>
  <c r="N684" i="8"/>
  <c r="H684" i="8"/>
  <c r="I684" i="8"/>
  <c r="F683" i="8"/>
  <c r="R358" i="6"/>
  <c r="F358" i="6"/>
  <c r="C359" i="6"/>
  <c r="I359" i="6" s="1"/>
  <c r="U683" i="2"/>
  <c r="R684" i="2" s="1"/>
  <c r="S685" i="2"/>
  <c r="C385" i="1"/>
  <c r="N384" i="1"/>
  <c r="O384" i="1" s="1"/>
  <c r="I1687" i="10" l="1"/>
  <c r="I1688" i="10" s="1"/>
  <c r="I1689" i="10" s="1"/>
  <c r="C1687" i="10"/>
  <c r="G690" i="10"/>
  <c r="G691" i="10" s="1"/>
  <c r="G692" i="10" s="1"/>
  <c r="I690" i="10"/>
  <c r="U684" i="9"/>
  <c r="R685" i="9" s="1"/>
  <c r="S686" i="9"/>
  <c r="R684" i="8"/>
  <c r="D687" i="8"/>
  <c r="G686" i="8"/>
  <c r="Q685" i="8"/>
  <c r="M685" i="8"/>
  <c r="E685" i="8" s="1"/>
  <c r="C686" i="8" s="1"/>
  <c r="O685" i="8"/>
  <c r="P685" i="8"/>
  <c r="N685" i="8"/>
  <c r="H685" i="8"/>
  <c r="I685" i="8"/>
  <c r="F684" i="8"/>
  <c r="N359" i="6"/>
  <c r="G359" i="6"/>
  <c r="M359" i="6"/>
  <c r="E359" i="6" s="1"/>
  <c r="H359" i="6"/>
  <c r="O359" i="6"/>
  <c r="P359" i="6"/>
  <c r="Q359" i="6"/>
  <c r="U684" i="2"/>
  <c r="R685" i="2" s="1"/>
  <c r="S686" i="2"/>
  <c r="M385" i="1"/>
  <c r="J385" i="1"/>
  <c r="L385" i="1"/>
  <c r="K385" i="1"/>
  <c r="I385" i="1"/>
  <c r="E385" i="1" s="1"/>
  <c r="C1688" i="10" l="1"/>
  <c r="C1689" i="10" s="1"/>
  <c r="C1690" i="10" s="1"/>
  <c r="E1688" i="10"/>
  <c r="I691" i="10"/>
  <c r="I692" i="10" s="1"/>
  <c r="I693" i="10" s="1"/>
  <c r="C691" i="10"/>
  <c r="U685" i="9"/>
  <c r="R686" i="9" s="1"/>
  <c r="S687" i="9"/>
  <c r="R685" i="8"/>
  <c r="D688" i="8"/>
  <c r="G687" i="8"/>
  <c r="Q686" i="8"/>
  <c r="M686" i="8"/>
  <c r="E686" i="8" s="1"/>
  <c r="C687" i="8" s="1"/>
  <c r="O686" i="8"/>
  <c r="P686" i="8"/>
  <c r="N686" i="8"/>
  <c r="H686" i="8"/>
  <c r="I686" i="8"/>
  <c r="F685" i="8"/>
  <c r="R359" i="6"/>
  <c r="F359" i="6"/>
  <c r="C360" i="6"/>
  <c r="I360" i="6" s="1"/>
  <c r="U685" i="2"/>
  <c r="R686" i="2" s="1"/>
  <c r="S687" i="2"/>
  <c r="N385" i="1"/>
  <c r="O385" i="1" s="1"/>
  <c r="C386" i="1"/>
  <c r="E1689" i="10" l="1"/>
  <c r="E1690" i="10" s="1"/>
  <c r="E1691" i="10" s="1"/>
  <c r="G1689" i="10"/>
  <c r="C692" i="10"/>
  <c r="C693" i="10" s="1"/>
  <c r="C694" i="10" s="1"/>
  <c r="E692" i="10"/>
  <c r="U686" i="9"/>
  <c r="R687" i="9" s="1"/>
  <c r="S688" i="9"/>
  <c r="R686" i="8"/>
  <c r="D689" i="8"/>
  <c r="G688" i="8"/>
  <c r="Q687" i="8"/>
  <c r="M687" i="8"/>
  <c r="E687" i="8" s="1"/>
  <c r="C688" i="8" s="1"/>
  <c r="O687" i="8"/>
  <c r="P687" i="8"/>
  <c r="N687" i="8"/>
  <c r="H687" i="8"/>
  <c r="I687" i="8"/>
  <c r="F686" i="8"/>
  <c r="H360" i="6"/>
  <c r="M360" i="6"/>
  <c r="E360" i="6" s="1"/>
  <c r="Q360" i="6"/>
  <c r="P360" i="6"/>
  <c r="G360" i="6"/>
  <c r="N360" i="6"/>
  <c r="O360" i="6"/>
  <c r="U686" i="2"/>
  <c r="R687" i="2" s="1"/>
  <c r="S688" i="2"/>
  <c r="I386" i="1"/>
  <c r="E386" i="1" s="1"/>
  <c r="C387" i="1" s="1"/>
  <c r="M386" i="1"/>
  <c r="L386" i="1"/>
  <c r="K386" i="1"/>
  <c r="J386" i="1"/>
  <c r="G1690" i="10" l="1"/>
  <c r="G1691" i="10" s="1"/>
  <c r="G1692" i="10" s="1"/>
  <c r="I1690" i="10"/>
  <c r="E693" i="10"/>
  <c r="E694" i="10" s="1"/>
  <c r="E695" i="10" s="1"/>
  <c r="G693" i="10"/>
  <c r="U687" i="9"/>
  <c r="R688" i="9" s="1"/>
  <c r="S689" i="9"/>
  <c r="R687" i="8"/>
  <c r="D690" i="8"/>
  <c r="G689" i="8"/>
  <c r="Q688" i="8"/>
  <c r="M688" i="8"/>
  <c r="E688" i="8" s="1"/>
  <c r="C689" i="8" s="1"/>
  <c r="O688" i="8"/>
  <c r="P688" i="8"/>
  <c r="N688" i="8"/>
  <c r="H688" i="8"/>
  <c r="I688" i="8"/>
  <c r="F687" i="8"/>
  <c r="F360" i="6"/>
  <c r="C361" i="6"/>
  <c r="I361" i="6" s="1"/>
  <c r="R360" i="6"/>
  <c r="U687" i="2"/>
  <c r="R688" i="2" s="1"/>
  <c r="S689" i="2"/>
  <c r="L387" i="1"/>
  <c r="K387" i="1"/>
  <c r="M387" i="1"/>
  <c r="J387" i="1"/>
  <c r="I387" i="1"/>
  <c r="E387" i="1" s="1"/>
  <c r="N386" i="1"/>
  <c r="O386" i="1" s="1"/>
  <c r="I1691" i="10" l="1"/>
  <c r="I1692" i="10" s="1"/>
  <c r="I1693" i="10" s="1"/>
  <c r="C1691" i="10"/>
  <c r="G694" i="10"/>
  <c r="G695" i="10" s="1"/>
  <c r="G696" i="10" s="1"/>
  <c r="I694" i="10"/>
  <c r="U688" i="9"/>
  <c r="R689" i="9" s="1"/>
  <c r="S690" i="9"/>
  <c r="R688" i="8"/>
  <c r="D691" i="8"/>
  <c r="G690" i="8"/>
  <c r="Q689" i="8"/>
  <c r="M689" i="8"/>
  <c r="E689" i="8" s="1"/>
  <c r="C690" i="8" s="1"/>
  <c r="O689" i="8"/>
  <c r="P689" i="8"/>
  <c r="N689" i="8"/>
  <c r="H689" i="8"/>
  <c r="I689" i="8"/>
  <c r="F688" i="8"/>
  <c r="G361" i="6"/>
  <c r="P361" i="6"/>
  <c r="O361" i="6"/>
  <c r="Q361" i="6"/>
  <c r="M361" i="6"/>
  <c r="E361" i="6" s="1"/>
  <c r="H361" i="6"/>
  <c r="N361" i="6"/>
  <c r="U688" i="2"/>
  <c r="R689" i="2" s="1"/>
  <c r="S690" i="2"/>
  <c r="C388" i="1"/>
  <c r="N387" i="1"/>
  <c r="O387" i="1" s="1"/>
  <c r="C1692" i="10" l="1"/>
  <c r="C1693" i="10" s="1"/>
  <c r="C1694" i="10" s="1"/>
  <c r="E1692" i="10"/>
  <c r="I695" i="10"/>
  <c r="I696" i="10" s="1"/>
  <c r="I697" i="10" s="1"/>
  <c r="C695" i="10"/>
  <c r="U689" i="9"/>
  <c r="R690" i="9" s="1"/>
  <c r="S691" i="9"/>
  <c r="R689" i="8"/>
  <c r="D692" i="8"/>
  <c r="G691" i="8"/>
  <c r="Q690" i="8"/>
  <c r="M690" i="8"/>
  <c r="E690" i="8" s="1"/>
  <c r="C691" i="8" s="1"/>
  <c r="O690" i="8"/>
  <c r="P690" i="8"/>
  <c r="N690" i="8"/>
  <c r="H690" i="8"/>
  <c r="I690" i="8"/>
  <c r="F689" i="8"/>
  <c r="C362" i="6"/>
  <c r="I362" i="6" s="1"/>
  <c r="R361" i="6"/>
  <c r="F361" i="6"/>
  <c r="U689" i="2"/>
  <c r="R690" i="2" s="1"/>
  <c r="S691" i="2"/>
  <c r="K388" i="1"/>
  <c r="M388" i="1"/>
  <c r="L388" i="1"/>
  <c r="J388" i="1"/>
  <c r="I388" i="1"/>
  <c r="E388" i="1" s="1"/>
  <c r="E1693" i="10" l="1"/>
  <c r="E1694" i="10" s="1"/>
  <c r="E1695" i="10" s="1"/>
  <c r="G1693" i="10"/>
  <c r="C696" i="10"/>
  <c r="C697" i="10" s="1"/>
  <c r="C698" i="10" s="1"/>
  <c r="E696" i="10"/>
  <c r="U690" i="9"/>
  <c r="R691" i="9" s="1"/>
  <c r="S692" i="9"/>
  <c r="R690" i="8"/>
  <c r="D693" i="8"/>
  <c r="G692" i="8"/>
  <c r="Q691" i="8"/>
  <c r="M691" i="8"/>
  <c r="E691" i="8" s="1"/>
  <c r="C692" i="8" s="1"/>
  <c r="O691" i="8"/>
  <c r="P691" i="8"/>
  <c r="N691" i="8"/>
  <c r="H691" i="8"/>
  <c r="I691" i="8"/>
  <c r="F690" i="8"/>
  <c r="O362" i="6"/>
  <c r="H362" i="6"/>
  <c r="N362" i="6"/>
  <c r="P362" i="6"/>
  <c r="Q362" i="6"/>
  <c r="G362" i="6"/>
  <c r="M362" i="6"/>
  <c r="E362" i="6" s="1"/>
  <c r="U690" i="2"/>
  <c r="R691" i="2" s="1"/>
  <c r="S692" i="2"/>
  <c r="N388" i="1"/>
  <c r="O388" i="1" s="1"/>
  <c r="C389" i="1"/>
  <c r="G1694" i="10" l="1"/>
  <c r="G1695" i="10" s="1"/>
  <c r="G1696" i="10" s="1"/>
  <c r="I1694" i="10"/>
  <c r="E697" i="10"/>
  <c r="E698" i="10" s="1"/>
  <c r="E699" i="10" s="1"/>
  <c r="G697" i="10"/>
  <c r="U691" i="9"/>
  <c r="R692" i="9" s="1"/>
  <c r="S693" i="9"/>
  <c r="R691" i="8"/>
  <c r="D694" i="8"/>
  <c r="G693" i="8"/>
  <c r="Q692" i="8"/>
  <c r="M692" i="8"/>
  <c r="E692" i="8" s="1"/>
  <c r="C693" i="8" s="1"/>
  <c r="O692" i="8"/>
  <c r="P692" i="8"/>
  <c r="N692" i="8"/>
  <c r="H692" i="8"/>
  <c r="I692" i="8"/>
  <c r="F691" i="8"/>
  <c r="R362" i="6"/>
  <c r="F362" i="6"/>
  <c r="C363" i="6"/>
  <c r="I363" i="6" s="1"/>
  <c r="U691" i="2"/>
  <c r="R692" i="2" s="1"/>
  <c r="S693" i="2"/>
  <c r="J389" i="1"/>
  <c r="I389" i="1"/>
  <c r="E389" i="1" s="1"/>
  <c r="M389" i="1"/>
  <c r="L389" i="1"/>
  <c r="K389" i="1"/>
  <c r="I1695" i="10" l="1"/>
  <c r="I1696" i="10" s="1"/>
  <c r="I1697" i="10" s="1"/>
  <c r="C1695" i="10"/>
  <c r="G698" i="10"/>
  <c r="G699" i="10" s="1"/>
  <c r="G700" i="10" s="1"/>
  <c r="I698" i="10"/>
  <c r="U692" i="9"/>
  <c r="R693" i="9" s="1"/>
  <c r="S694" i="9"/>
  <c r="R692" i="8"/>
  <c r="D695" i="8"/>
  <c r="G694" i="8"/>
  <c r="Q693" i="8"/>
  <c r="M693" i="8"/>
  <c r="E693" i="8" s="1"/>
  <c r="C694" i="8" s="1"/>
  <c r="O693" i="8"/>
  <c r="P693" i="8"/>
  <c r="N693" i="8"/>
  <c r="H693" i="8"/>
  <c r="I693" i="8"/>
  <c r="F692" i="8"/>
  <c r="N363" i="6"/>
  <c r="G363" i="6"/>
  <c r="M363" i="6"/>
  <c r="E363" i="6" s="1"/>
  <c r="H363" i="6"/>
  <c r="O363" i="6"/>
  <c r="P363" i="6"/>
  <c r="Q363" i="6"/>
  <c r="U692" i="2"/>
  <c r="R693" i="2" s="1"/>
  <c r="S694" i="2"/>
  <c r="N389" i="1"/>
  <c r="O389" i="1" s="1"/>
  <c r="C390" i="1"/>
  <c r="C1696" i="10" l="1"/>
  <c r="C1697" i="10" s="1"/>
  <c r="C1698" i="10" s="1"/>
  <c r="E1696" i="10"/>
  <c r="I699" i="10"/>
  <c r="I700" i="10" s="1"/>
  <c r="I701" i="10" s="1"/>
  <c r="C699" i="10"/>
  <c r="U693" i="9"/>
  <c r="R694" i="9" s="1"/>
  <c r="S695" i="9"/>
  <c r="R693" i="8"/>
  <c r="D696" i="8"/>
  <c r="G695" i="8"/>
  <c r="Q694" i="8"/>
  <c r="M694" i="8"/>
  <c r="E694" i="8" s="1"/>
  <c r="C695" i="8" s="1"/>
  <c r="O694" i="8"/>
  <c r="P694" i="8"/>
  <c r="N694" i="8"/>
  <c r="H694" i="8"/>
  <c r="I694" i="8"/>
  <c r="F693" i="8"/>
  <c r="F363" i="6"/>
  <c r="R363" i="6"/>
  <c r="C364" i="6"/>
  <c r="I364" i="6" s="1"/>
  <c r="U693" i="2"/>
  <c r="R694" i="2" s="1"/>
  <c r="S695" i="2"/>
  <c r="M390" i="1"/>
  <c r="L390" i="1"/>
  <c r="I390" i="1"/>
  <c r="E390" i="1" s="1"/>
  <c r="K390" i="1"/>
  <c r="J390" i="1"/>
  <c r="E1697" i="10" l="1"/>
  <c r="E1698" i="10" s="1"/>
  <c r="E1699" i="10" s="1"/>
  <c r="G1697" i="10"/>
  <c r="C700" i="10"/>
  <c r="C701" i="10" s="1"/>
  <c r="C702" i="10" s="1"/>
  <c r="E700" i="10"/>
  <c r="U694" i="9"/>
  <c r="R695" i="9" s="1"/>
  <c r="S696" i="9"/>
  <c r="R694" i="8"/>
  <c r="D697" i="8"/>
  <c r="G696" i="8"/>
  <c r="Q695" i="8"/>
  <c r="M695" i="8"/>
  <c r="E695" i="8" s="1"/>
  <c r="C696" i="8" s="1"/>
  <c r="O695" i="8"/>
  <c r="P695" i="8"/>
  <c r="N695" i="8"/>
  <c r="H695" i="8"/>
  <c r="I695" i="8"/>
  <c r="F694" i="8"/>
  <c r="H364" i="6"/>
  <c r="M364" i="6"/>
  <c r="E364" i="6" s="1"/>
  <c r="Q364" i="6"/>
  <c r="P364" i="6"/>
  <c r="G364" i="6"/>
  <c r="N364" i="6"/>
  <c r="O364" i="6"/>
  <c r="U694" i="2"/>
  <c r="R695" i="2" s="1"/>
  <c r="S696" i="2"/>
  <c r="N390" i="1"/>
  <c r="O390" i="1" s="1"/>
  <c r="C391" i="1"/>
  <c r="G1698" i="10" l="1"/>
  <c r="G1699" i="10" s="1"/>
  <c r="G1700" i="10" s="1"/>
  <c r="I1698" i="10"/>
  <c r="E701" i="10"/>
  <c r="E702" i="10" s="1"/>
  <c r="E703" i="10" s="1"/>
  <c r="G701" i="10"/>
  <c r="U695" i="9"/>
  <c r="R696" i="9" s="1"/>
  <c r="S697" i="9"/>
  <c r="R695" i="8"/>
  <c r="D698" i="8"/>
  <c r="G697" i="8"/>
  <c r="Q696" i="8"/>
  <c r="M696" i="8"/>
  <c r="E696" i="8" s="1"/>
  <c r="C697" i="8" s="1"/>
  <c r="O696" i="8"/>
  <c r="P696" i="8"/>
  <c r="N696" i="8"/>
  <c r="H696" i="8"/>
  <c r="I696" i="8"/>
  <c r="F695" i="8"/>
  <c r="F364" i="6"/>
  <c r="R364" i="6"/>
  <c r="C365" i="6"/>
  <c r="I365" i="6" s="1"/>
  <c r="U695" i="2"/>
  <c r="R696" i="2" s="1"/>
  <c r="S697" i="2"/>
  <c r="L391" i="1"/>
  <c r="M391" i="1"/>
  <c r="K391" i="1"/>
  <c r="J391" i="1"/>
  <c r="I391" i="1"/>
  <c r="E391" i="1" s="1"/>
  <c r="I1699" i="10" l="1"/>
  <c r="I1700" i="10" s="1"/>
  <c r="I1701" i="10" s="1"/>
  <c r="C1699" i="10"/>
  <c r="G702" i="10"/>
  <c r="G703" i="10" s="1"/>
  <c r="G704" i="10" s="1"/>
  <c r="I702" i="10"/>
  <c r="U696" i="9"/>
  <c r="R697" i="9" s="1"/>
  <c r="S698" i="9"/>
  <c r="R696" i="8"/>
  <c r="D699" i="8"/>
  <c r="G698" i="8"/>
  <c r="Q697" i="8"/>
  <c r="M697" i="8"/>
  <c r="E697" i="8" s="1"/>
  <c r="C698" i="8" s="1"/>
  <c r="O697" i="8"/>
  <c r="P697" i="8"/>
  <c r="N697" i="8"/>
  <c r="H697" i="8"/>
  <c r="I697" i="8"/>
  <c r="F696" i="8"/>
  <c r="G365" i="6"/>
  <c r="P365" i="6"/>
  <c r="O365" i="6"/>
  <c r="Q365" i="6"/>
  <c r="M365" i="6"/>
  <c r="E365" i="6" s="1"/>
  <c r="C366" i="6" s="1"/>
  <c r="I366" i="6" s="1"/>
  <c r="H365" i="6"/>
  <c r="N365" i="6"/>
  <c r="U696" i="2"/>
  <c r="R697" i="2" s="1"/>
  <c r="S698" i="2"/>
  <c r="N391" i="1"/>
  <c r="O391" i="1" s="1"/>
  <c r="C392" i="1"/>
  <c r="C1700" i="10" l="1"/>
  <c r="C1701" i="10" s="1"/>
  <c r="C1702" i="10" s="1"/>
  <c r="E1700" i="10"/>
  <c r="I703" i="10"/>
  <c r="I704" i="10" s="1"/>
  <c r="I705" i="10" s="1"/>
  <c r="C703" i="10"/>
  <c r="U697" i="9"/>
  <c r="R698" i="9" s="1"/>
  <c r="S699" i="9"/>
  <c r="R697" i="8"/>
  <c r="D700" i="8"/>
  <c r="G699" i="8"/>
  <c r="Q698" i="8"/>
  <c r="M698" i="8"/>
  <c r="E698" i="8" s="1"/>
  <c r="C699" i="8" s="1"/>
  <c r="O698" i="8"/>
  <c r="P698" i="8"/>
  <c r="N698" i="8"/>
  <c r="H698" i="8"/>
  <c r="I698" i="8"/>
  <c r="F697" i="8"/>
  <c r="O366" i="6"/>
  <c r="H366" i="6"/>
  <c r="N366" i="6"/>
  <c r="P366" i="6"/>
  <c r="Q366" i="6"/>
  <c r="G366" i="6"/>
  <c r="M366" i="6"/>
  <c r="E366" i="6" s="1"/>
  <c r="R365" i="6"/>
  <c r="F365" i="6"/>
  <c r="U697" i="2"/>
  <c r="R698" i="2" s="1"/>
  <c r="S699" i="2"/>
  <c r="K392" i="1"/>
  <c r="J392" i="1"/>
  <c r="M392" i="1"/>
  <c r="L392" i="1"/>
  <c r="I392" i="1"/>
  <c r="E392" i="1" s="1"/>
  <c r="E1701" i="10" l="1"/>
  <c r="E1702" i="10" s="1"/>
  <c r="E1703" i="10" s="1"/>
  <c r="G1701" i="10"/>
  <c r="C704" i="10"/>
  <c r="C705" i="10" s="1"/>
  <c r="C706" i="10" s="1"/>
  <c r="E704" i="10"/>
  <c r="U698" i="9"/>
  <c r="R699" i="9" s="1"/>
  <c r="S700" i="9"/>
  <c r="R698" i="8"/>
  <c r="D701" i="8"/>
  <c r="G700" i="8"/>
  <c r="Q699" i="8"/>
  <c r="M699" i="8"/>
  <c r="E699" i="8" s="1"/>
  <c r="C700" i="8" s="1"/>
  <c r="O699" i="8"/>
  <c r="P699" i="8"/>
  <c r="N699" i="8"/>
  <c r="H699" i="8"/>
  <c r="I699" i="8"/>
  <c r="F698" i="8"/>
  <c r="F366" i="6"/>
  <c r="R366" i="6"/>
  <c r="C367" i="6"/>
  <c r="I367" i="6" s="1"/>
  <c r="U698" i="2"/>
  <c r="R699" i="2" s="1"/>
  <c r="S700" i="2"/>
  <c r="N392" i="1"/>
  <c r="O392" i="1" s="1"/>
  <c r="C393" i="1"/>
  <c r="G1702" i="10" l="1"/>
  <c r="G1703" i="10" s="1"/>
  <c r="G1704" i="10" s="1"/>
  <c r="I1702" i="10"/>
  <c r="E705" i="10"/>
  <c r="E706" i="10" s="1"/>
  <c r="E707" i="10" s="1"/>
  <c r="G705" i="10"/>
  <c r="U699" i="9"/>
  <c r="R700" i="9" s="1"/>
  <c r="S701" i="9"/>
  <c r="R699" i="8"/>
  <c r="D702" i="8"/>
  <c r="G701" i="8"/>
  <c r="Q700" i="8"/>
  <c r="M700" i="8"/>
  <c r="E700" i="8" s="1"/>
  <c r="C701" i="8" s="1"/>
  <c r="O700" i="8"/>
  <c r="P700" i="8"/>
  <c r="N700" i="8"/>
  <c r="H700" i="8"/>
  <c r="I700" i="8"/>
  <c r="F699" i="8"/>
  <c r="N367" i="6"/>
  <c r="G367" i="6"/>
  <c r="M367" i="6"/>
  <c r="E367" i="6" s="1"/>
  <c r="H367" i="6"/>
  <c r="O367" i="6"/>
  <c r="P367" i="6"/>
  <c r="Q367" i="6"/>
  <c r="U699" i="2"/>
  <c r="R700" i="2" s="1"/>
  <c r="S701" i="2"/>
  <c r="M393" i="1"/>
  <c r="J393" i="1"/>
  <c r="L393" i="1"/>
  <c r="K393" i="1"/>
  <c r="I393" i="1"/>
  <c r="E393" i="1" s="1"/>
  <c r="I1703" i="10" l="1"/>
  <c r="I1704" i="10" s="1"/>
  <c r="I1705" i="10" s="1"/>
  <c r="C1703" i="10"/>
  <c r="G706" i="10"/>
  <c r="G707" i="10" s="1"/>
  <c r="G708" i="10" s="1"/>
  <c r="I706" i="10"/>
  <c r="U700" i="9"/>
  <c r="R701" i="9" s="1"/>
  <c r="S702" i="9"/>
  <c r="R700" i="8"/>
  <c r="D703" i="8"/>
  <c r="G702" i="8"/>
  <c r="Q701" i="8"/>
  <c r="M701" i="8"/>
  <c r="E701" i="8" s="1"/>
  <c r="C702" i="8" s="1"/>
  <c r="O701" i="8"/>
  <c r="P701" i="8"/>
  <c r="N701" i="8"/>
  <c r="H701" i="8"/>
  <c r="I701" i="8"/>
  <c r="F700" i="8"/>
  <c r="C368" i="6"/>
  <c r="I368" i="6" s="1"/>
  <c r="F367" i="6"/>
  <c r="R367" i="6"/>
  <c r="U700" i="2"/>
  <c r="R701" i="2" s="1"/>
  <c r="S702" i="2"/>
  <c r="N393" i="1"/>
  <c r="O393" i="1" s="1"/>
  <c r="C394" i="1"/>
  <c r="C1704" i="10" l="1"/>
  <c r="C1705" i="10" s="1"/>
  <c r="C1706" i="10" s="1"/>
  <c r="E1704" i="10"/>
  <c r="I707" i="10"/>
  <c r="I708" i="10" s="1"/>
  <c r="I709" i="10" s="1"/>
  <c r="C707" i="10"/>
  <c r="U701" i="9"/>
  <c r="R702" i="9" s="1"/>
  <c r="S703" i="9"/>
  <c r="R701" i="8"/>
  <c r="D704" i="8"/>
  <c r="G703" i="8"/>
  <c r="Q702" i="8"/>
  <c r="M702" i="8"/>
  <c r="E702" i="8" s="1"/>
  <c r="C703" i="8" s="1"/>
  <c r="O702" i="8"/>
  <c r="P702" i="8"/>
  <c r="N702" i="8"/>
  <c r="H702" i="8"/>
  <c r="I702" i="8"/>
  <c r="F701" i="8"/>
  <c r="H368" i="6"/>
  <c r="M368" i="6"/>
  <c r="E368" i="6" s="1"/>
  <c r="Q368" i="6"/>
  <c r="P368" i="6"/>
  <c r="G368" i="6"/>
  <c r="N368" i="6"/>
  <c r="O368" i="6"/>
  <c r="U701" i="2"/>
  <c r="R702" i="2" s="1"/>
  <c r="S703" i="2"/>
  <c r="I394" i="1"/>
  <c r="E394" i="1" s="1"/>
  <c r="C395" i="1" s="1"/>
  <c r="M394" i="1"/>
  <c r="L394" i="1"/>
  <c r="K394" i="1"/>
  <c r="J394" i="1"/>
  <c r="E1705" i="10" l="1"/>
  <c r="E1706" i="10" s="1"/>
  <c r="E1707" i="10" s="1"/>
  <c r="G1705" i="10"/>
  <c r="C708" i="10"/>
  <c r="C709" i="10" s="1"/>
  <c r="C710" i="10" s="1"/>
  <c r="E708" i="10"/>
  <c r="U702" i="9"/>
  <c r="R703" i="9" s="1"/>
  <c r="S704" i="9"/>
  <c r="R702" i="8"/>
  <c r="D705" i="8"/>
  <c r="G704" i="8"/>
  <c r="Q703" i="8"/>
  <c r="M703" i="8"/>
  <c r="E703" i="8" s="1"/>
  <c r="C704" i="8" s="1"/>
  <c r="O703" i="8"/>
  <c r="P703" i="8"/>
  <c r="N703" i="8"/>
  <c r="H703" i="8"/>
  <c r="I703" i="8"/>
  <c r="F702" i="8"/>
  <c r="R368" i="6"/>
  <c r="F368" i="6"/>
  <c r="C369" i="6"/>
  <c r="I369" i="6" s="1"/>
  <c r="U702" i="2"/>
  <c r="R703" i="2" s="1"/>
  <c r="S704" i="2"/>
  <c r="L395" i="1"/>
  <c r="K395" i="1"/>
  <c r="M395" i="1"/>
  <c r="J395" i="1"/>
  <c r="I395" i="1"/>
  <c r="E395" i="1" s="1"/>
  <c r="N394" i="1"/>
  <c r="O394" i="1" s="1"/>
  <c r="G1706" i="10" l="1"/>
  <c r="G1707" i="10" s="1"/>
  <c r="G1708" i="10" s="1"/>
  <c r="I1706" i="10"/>
  <c r="E709" i="10"/>
  <c r="E710" i="10" s="1"/>
  <c r="E711" i="10" s="1"/>
  <c r="G709" i="10"/>
  <c r="U703" i="9"/>
  <c r="R704" i="9" s="1"/>
  <c r="S705" i="9"/>
  <c r="R703" i="8"/>
  <c r="D706" i="8"/>
  <c r="G705" i="8"/>
  <c r="Q704" i="8"/>
  <c r="M704" i="8"/>
  <c r="E704" i="8" s="1"/>
  <c r="C705" i="8" s="1"/>
  <c r="O704" i="8"/>
  <c r="P704" i="8"/>
  <c r="N704" i="8"/>
  <c r="H704" i="8"/>
  <c r="I704" i="8"/>
  <c r="F703" i="8"/>
  <c r="G369" i="6"/>
  <c r="P369" i="6"/>
  <c r="O369" i="6"/>
  <c r="Q369" i="6"/>
  <c r="M369" i="6"/>
  <c r="E369" i="6" s="1"/>
  <c r="H369" i="6"/>
  <c r="N369" i="6"/>
  <c r="U703" i="2"/>
  <c r="R704" i="2" s="1"/>
  <c r="S705" i="2"/>
  <c r="C396" i="1"/>
  <c r="N395" i="1"/>
  <c r="O395" i="1" s="1"/>
  <c r="I1707" i="10" l="1"/>
  <c r="I1708" i="10" s="1"/>
  <c r="I1709" i="10" s="1"/>
  <c r="C1707" i="10"/>
  <c r="G710" i="10"/>
  <c r="G711" i="10" s="1"/>
  <c r="G712" i="10" s="1"/>
  <c r="I710" i="10"/>
  <c r="U704" i="9"/>
  <c r="R705" i="9" s="1"/>
  <c r="S706" i="9"/>
  <c r="R704" i="8"/>
  <c r="D707" i="8"/>
  <c r="G706" i="8"/>
  <c r="Q705" i="8"/>
  <c r="M705" i="8"/>
  <c r="E705" i="8" s="1"/>
  <c r="C706" i="8" s="1"/>
  <c r="O705" i="8"/>
  <c r="P705" i="8"/>
  <c r="N705" i="8"/>
  <c r="H705" i="8"/>
  <c r="I705" i="8"/>
  <c r="F704" i="8"/>
  <c r="C370" i="6"/>
  <c r="I370" i="6" s="1"/>
  <c r="R369" i="6"/>
  <c r="F369" i="6"/>
  <c r="U704" i="2"/>
  <c r="R705" i="2" s="1"/>
  <c r="S706" i="2"/>
  <c r="K396" i="1"/>
  <c r="L396" i="1"/>
  <c r="J396" i="1"/>
  <c r="M396" i="1"/>
  <c r="I396" i="1"/>
  <c r="E396" i="1" s="1"/>
  <c r="C1708" i="10" l="1"/>
  <c r="C1709" i="10" s="1"/>
  <c r="C1710" i="10" s="1"/>
  <c r="E1708" i="10"/>
  <c r="I711" i="10"/>
  <c r="I712" i="10" s="1"/>
  <c r="I713" i="10" s="1"/>
  <c r="C711" i="10"/>
  <c r="U705" i="9"/>
  <c r="R706" i="9" s="1"/>
  <c r="S707" i="9"/>
  <c r="R705" i="8"/>
  <c r="D708" i="8"/>
  <c r="G707" i="8"/>
  <c r="Q706" i="8"/>
  <c r="M706" i="8"/>
  <c r="E706" i="8" s="1"/>
  <c r="C707" i="8" s="1"/>
  <c r="O706" i="8"/>
  <c r="P706" i="8"/>
  <c r="N706" i="8"/>
  <c r="H706" i="8"/>
  <c r="I706" i="8"/>
  <c r="F705" i="8"/>
  <c r="O370" i="6"/>
  <c r="H370" i="6"/>
  <c r="N370" i="6"/>
  <c r="P370" i="6"/>
  <c r="Q370" i="6"/>
  <c r="G370" i="6"/>
  <c r="M370" i="6"/>
  <c r="E370" i="6" s="1"/>
  <c r="U705" i="2"/>
  <c r="R706" i="2" s="1"/>
  <c r="S707" i="2"/>
  <c r="N396" i="1"/>
  <c r="O396" i="1" s="1"/>
  <c r="C397" i="1"/>
  <c r="E1709" i="10" l="1"/>
  <c r="E1710" i="10" s="1"/>
  <c r="E1711" i="10" s="1"/>
  <c r="G1709" i="10"/>
  <c r="C712" i="10"/>
  <c r="C713" i="10" s="1"/>
  <c r="C714" i="10" s="1"/>
  <c r="E712" i="10"/>
  <c r="U706" i="9"/>
  <c r="R707" i="9" s="1"/>
  <c r="S708" i="9"/>
  <c r="D709" i="8"/>
  <c r="G708" i="8"/>
  <c r="Q707" i="8"/>
  <c r="M707" i="8"/>
  <c r="E707" i="8" s="1"/>
  <c r="C708" i="8" s="1"/>
  <c r="O707" i="8"/>
  <c r="P707" i="8"/>
  <c r="N707" i="8"/>
  <c r="H707" i="8"/>
  <c r="I707" i="8"/>
  <c r="R706" i="8"/>
  <c r="F706" i="8"/>
  <c r="R370" i="6"/>
  <c r="F370" i="6"/>
  <c r="C371" i="6"/>
  <c r="I371" i="6" s="1"/>
  <c r="U706" i="2"/>
  <c r="R707" i="2" s="1"/>
  <c r="S708" i="2"/>
  <c r="J397" i="1"/>
  <c r="I397" i="1"/>
  <c r="E397" i="1" s="1"/>
  <c r="L397" i="1"/>
  <c r="K397" i="1"/>
  <c r="M397" i="1"/>
  <c r="G1710" i="10" l="1"/>
  <c r="G1711" i="10" s="1"/>
  <c r="G1712" i="10" s="1"/>
  <c r="I1710" i="10"/>
  <c r="E713" i="10"/>
  <c r="E714" i="10" s="1"/>
  <c r="E715" i="10" s="1"/>
  <c r="G713" i="10"/>
  <c r="U707" i="9"/>
  <c r="R708" i="9" s="1"/>
  <c r="S709" i="9"/>
  <c r="R707" i="8"/>
  <c r="D710" i="8"/>
  <c r="G709" i="8"/>
  <c r="Q708" i="8"/>
  <c r="M708" i="8"/>
  <c r="E708" i="8" s="1"/>
  <c r="C709" i="8" s="1"/>
  <c r="O708" i="8"/>
  <c r="P708" i="8"/>
  <c r="N708" i="8"/>
  <c r="H708" i="8"/>
  <c r="I708" i="8"/>
  <c r="F707" i="8"/>
  <c r="N371" i="6"/>
  <c r="G371" i="6"/>
  <c r="M371" i="6"/>
  <c r="E371" i="6" s="1"/>
  <c r="H371" i="6"/>
  <c r="O371" i="6"/>
  <c r="P371" i="6"/>
  <c r="Q371" i="6"/>
  <c r="U707" i="2"/>
  <c r="R708" i="2" s="1"/>
  <c r="S709" i="2"/>
  <c r="N397" i="1"/>
  <c r="O397" i="1" s="1"/>
  <c r="C398" i="1"/>
  <c r="I1711" i="10" l="1"/>
  <c r="I1712" i="10" s="1"/>
  <c r="I1713" i="10" s="1"/>
  <c r="C1711" i="10"/>
  <c r="G714" i="10"/>
  <c r="G715" i="10" s="1"/>
  <c r="G716" i="10" s="1"/>
  <c r="I714" i="10"/>
  <c r="U708" i="9"/>
  <c r="R709" i="9" s="1"/>
  <c r="S710" i="9"/>
  <c r="R708" i="8"/>
  <c r="D711" i="8"/>
  <c r="G710" i="8"/>
  <c r="Q709" i="8"/>
  <c r="M709" i="8"/>
  <c r="E709" i="8" s="1"/>
  <c r="C710" i="8" s="1"/>
  <c r="O709" i="8"/>
  <c r="P709" i="8"/>
  <c r="N709" i="8"/>
  <c r="H709" i="8"/>
  <c r="I709" i="8"/>
  <c r="F708" i="8"/>
  <c r="F371" i="6"/>
  <c r="R371" i="6"/>
  <c r="C372" i="6"/>
  <c r="I372" i="6" s="1"/>
  <c r="U708" i="2"/>
  <c r="R709" i="2" s="1"/>
  <c r="S710" i="2"/>
  <c r="M398" i="1"/>
  <c r="L398" i="1"/>
  <c r="I398" i="1"/>
  <c r="E398" i="1" s="1"/>
  <c r="K398" i="1"/>
  <c r="J398" i="1"/>
  <c r="C1712" i="10" l="1"/>
  <c r="C1713" i="10" s="1"/>
  <c r="C1714" i="10" s="1"/>
  <c r="E1712" i="10"/>
  <c r="I715" i="10"/>
  <c r="I716" i="10" s="1"/>
  <c r="I717" i="10" s="1"/>
  <c r="C715" i="10"/>
  <c r="U709" i="9"/>
  <c r="R710" i="9" s="1"/>
  <c r="S711" i="9"/>
  <c r="R709" i="8"/>
  <c r="D712" i="8"/>
  <c r="G711" i="8"/>
  <c r="Q710" i="8"/>
  <c r="M710" i="8"/>
  <c r="E710" i="8" s="1"/>
  <c r="C711" i="8" s="1"/>
  <c r="O710" i="8"/>
  <c r="P710" i="8"/>
  <c r="N710" i="8"/>
  <c r="H710" i="8"/>
  <c r="I710" i="8"/>
  <c r="F709" i="8"/>
  <c r="H372" i="6"/>
  <c r="M372" i="6"/>
  <c r="E372" i="6" s="1"/>
  <c r="Q372" i="6"/>
  <c r="P372" i="6"/>
  <c r="G372" i="6"/>
  <c r="N372" i="6"/>
  <c r="O372" i="6"/>
  <c r="U709" i="2"/>
  <c r="R710" i="2" s="1"/>
  <c r="S711" i="2"/>
  <c r="N398" i="1"/>
  <c r="O398" i="1" s="1"/>
  <c r="C399" i="1"/>
  <c r="E1713" i="10" l="1"/>
  <c r="E1714" i="10" s="1"/>
  <c r="E1715" i="10" s="1"/>
  <c r="G1713" i="10"/>
  <c r="C716" i="10"/>
  <c r="C717" i="10" s="1"/>
  <c r="C718" i="10" s="1"/>
  <c r="E716" i="10"/>
  <c r="U710" i="9"/>
  <c r="R711" i="9" s="1"/>
  <c r="S712" i="9"/>
  <c r="R710" i="8"/>
  <c r="D713" i="8"/>
  <c r="G712" i="8"/>
  <c r="Q711" i="8"/>
  <c r="M711" i="8"/>
  <c r="E711" i="8" s="1"/>
  <c r="C712" i="8" s="1"/>
  <c r="O711" i="8"/>
  <c r="P711" i="8"/>
  <c r="N711" i="8"/>
  <c r="H711" i="8"/>
  <c r="I711" i="8"/>
  <c r="F710" i="8"/>
  <c r="F372" i="6"/>
  <c r="C373" i="6"/>
  <c r="I373" i="6" s="1"/>
  <c r="R372" i="6"/>
  <c r="U710" i="2"/>
  <c r="R711" i="2" s="1"/>
  <c r="S712" i="2"/>
  <c r="L399" i="1"/>
  <c r="K399" i="1"/>
  <c r="J399" i="1"/>
  <c r="M399" i="1"/>
  <c r="I399" i="1"/>
  <c r="E399" i="1" s="1"/>
  <c r="G1714" i="10" l="1"/>
  <c r="G1715" i="10" s="1"/>
  <c r="G1716" i="10" s="1"/>
  <c r="I1714" i="10"/>
  <c r="E717" i="10"/>
  <c r="E718" i="10" s="1"/>
  <c r="E719" i="10" s="1"/>
  <c r="G717" i="10"/>
  <c r="U711" i="9"/>
  <c r="R712" i="9" s="1"/>
  <c r="S713" i="9"/>
  <c r="R711" i="8"/>
  <c r="D714" i="8"/>
  <c r="G713" i="8"/>
  <c r="Q712" i="8"/>
  <c r="M712" i="8"/>
  <c r="E712" i="8" s="1"/>
  <c r="C713" i="8" s="1"/>
  <c r="O712" i="8"/>
  <c r="P712" i="8"/>
  <c r="N712" i="8"/>
  <c r="H712" i="8"/>
  <c r="I712" i="8"/>
  <c r="F711" i="8"/>
  <c r="G373" i="6"/>
  <c r="P373" i="6"/>
  <c r="O373" i="6"/>
  <c r="Q373" i="6"/>
  <c r="M373" i="6"/>
  <c r="E373" i="6" s="1"/>
  <c r="H373" i="6"/>
  <c r="N373" i="6"/>
  <c r="U711" i="2"/>
  <c r="R712" i="2" s="1"/>
  <c r="S713" i="2"/>
  <c r="N399" i="1"/>
  <c r="O399" i="1" s="1"/>
  <c r="C400" i="1"/>
  <c r="I1715" i="10" l="1"/>
  <c r="I1716" i="10" s="1"/>
  <c r="I1717" i="10" s="1"/>
  <c r="C1715" i="10"/>
  <c r="G718" i="10"/>
  <c r="G719" i="10" s="1"/>
  <c r="G720" i="10" s="1"/>
  <c r="I718" i="10"/>
  <c r="U712" i="9"/>
  <c r="R713" i="9" s="1"/>
  <c r="S714" i="9"/>
  <c r="R712" i="8"/>
  <c r="D715" i="8"/>
  <c r="G714" i="8"/>
  <c r="Q713" i="8"/>
  <c r="M713" i="8"/>
  <c r="E713" i="8" s="1"/>
  <c r="C714" i="8" s="1"/>
  <c r="O713" i="8"/>
  <c r="P713" i="8"/>
  <c r="N713" i="8"/>
  <c r="H713" i="8"/>
  <c r="I713" i="8"/>
  <c r="F712" i="8"/>
  <c r="C374" i="6"/>
  <c r="I374" i="6" s="1"/>
  <c r="R373" i="6"/>
  <c r="F373" i="6"/>
  <c r="U712" i="2"/>
  <c r="R713" i="2" s="1"/>
  <c r="S714" i="2"/>
  <c r="K400" i="1"/>
  <c r="J400" i="1"/>
  <c r="L400" i="1"/>
  <c r="I400" i="1"/>
  <c r="E400" i="1" s="1"/>
  <c r="M400" i="1"/>
  <c r="C1716" i="10" l="1"/>
  <c r="C1717" i="10" s="1"/>
  <c r="C1718" i="10" s="1"/>
  <c r="E1716" i="10"/>
  <c r="I719" i="10"/>
  <c r="I720" i="10" s="1"/>
  <c r="I721" i="10" s="1"/>
  <c r="C719" i="10"/>
  <c r="U713" i="9"/>
  <c r="R714" i="9" s="1"/>
  <c r="S715" i="9"/>
  <c r="R713" i="8"/>
  <c r="D716" i="8"/>
  <c r="G715" i="8"/>
  <c r="Q714" i="8"/>
  <c r="M714" i="8"/>
  <c r="E714" i="8" s="1"/>
  <c r="C715" i="8" s="1"/>
  <c r="O714" i="8"/>
  <c r="P714" i="8"/>
  <c r="N714" i="8"/>
  <c r="H714" i="8"/>
  <c r="I714" i="8"/>
  <c r="F713" i="8"/>
  <c r="O374" i="6"/>
  <c r="H374" i="6"/>
  <c r="N374" i="6"/>
  <c r="P374" i="6"/>
  <c r="Q374" i="6"/>
  <c r="G374" i="6"/>
  <c r="M374" i="6"/>
  <c r="E374" i="6" s="1"/>
  <c r="U713" i="2"/>
  <c r="R714" i="2" s="1"/>
  <c r="S715" i="2"/>
  <c r="N400" i="1"/>
  <c r="O400" i="1" s="1"/>
  <c r="C401" i="1"/>
  <c r="E1717" i="10" l="1"/>
  <c r="E1718" i="10" s="1"/>
  <c r="E1719" i="10" s="1"/>
  <c r="G1717" i="10"/>
  <c r="C720" i="10"/>
  <c r="C721" i="10" s="1"/>
  <c r="C722" i="10" s="1"/>
  <c r="E720" i="10"/>
  <c r="U714" i="9"/>
  <c r="R715" i="9" s="1"/>
  <c r="S716" i="9"/>
  <c r="R714" i="8"/>
  <c r="D717" i="8"/>
  <c r="G716" i="8"/>
  <c r="Q715" i="8"/>
  <c r="M715" i="8"/>
  <c r="E715" i="8" s="1"/>
  <c r="C716" i="8" s="1"/>
  <c r="O715" i="8"/>
  <c r="P715" i="8"/>
  <c r="N715" i="8"/>
  <c r="H715" i="8"/>
  <c r="I715" i="8"/>
  <c r="F714" i="8"/>
  <c r="R374" i="6"/>
  <c r="C375" i="6"/>
  <c r="I375" i="6" s="1"/>
  <c r="F374" i="6"/>
  <c r="U714" i="2"/>
  <c r="R715" i="2" s="1"/>
  <c r="S716" i="2"/>
  <c r="M401" i="1"/>
  <c r="J401" i="1"/>
  <c r="K401" i="1"/>
  <c r="I401" i="1"/>
  <c r="E401" i="1" s="1"/>
  <c r="L401" i="1"/>
  <c r="G1718" i="10" l="1"/>
  <c r="G1719" i="10" s="1"/>
  <c r="G1720" i="10" s="1"/>
  <c r="I1718" i="10"/>
  <c r="E721" i="10"/>
  <c r="E722" i="10" s="1"/>
  <c r="E723" i="10" s="1"/>
  <c r="G721" i="10"/>
  <c r="U715" i="9"/>
  <c r="R716" i="9" s="1"/>
  <c r="S717" i="9"/>
  <c r="R715" i="8"/>
  <c r="D718" i="8"/>
  <c r="G717" i="8"/>
  <c r="Q716" i="8"/>
  <c r="M716" i="8"/>
  <c r="E716" i="8" s="1"/>
  <c r="C717" i="8" s="1"/>
  <c r="O716" i="8"/>
  <c r="P716" i="8"/>
  <c r="N716" i="8"/>
  <c r="H716" i="8"/>
  <c r="I716" i="8"/>
  <c r="F715" i="8"/>
  <c r="O375" i="6"/>
  <c r="G375" i="6"/>
  <c r="P375" i="6"/>
  <c r="H375" i="6"/>
  <c r="M375" i="6"/>
  <c r="E375" i="6" s="1"/>
  <c r="Q375" i="6"/>
  <c r="N375" i="6"/>
  <c r="U715" i="2"/>
  <c r="R716" i="2" s="1"/>
  <c r="S717" i="2"/>
  <c r="N401" i="1"/>
  <c r="O401" i="1" s="1"/>
  <c r="C402" i="1"/>
  <c r="I1719" i="10" l="1"/>
  <c r="I1720" i="10" s="1"/>
  <c r="I1721" i="10" s="1"/>
  <c r="C1719" i="10"/>
  <c r="G722" i="10"/>
  <c r="G723" i="10" s="1"/>
  <c r="G724" i="10" s="1"/>
  <c r="I722" i="10"/>
  <c r="U716" i="9"/>
  <c r="R717" i="9" s="1"/>
  <c r="S718" i="9"/>
  <c r="R716" i="8"/>
  <c r="D719" i="8"/>
  <c r="G718" i="8"/>
  <c r="Q717" i="8"/>
  <c r="M717" i="8"/>
  <c r="E717" i="8" s="1"/>
  <c r="C718" i="8" s="1"/>
  <c r="O717" i="8"/>
  <c r="P717" i="8"/>
  <c r="N717" i="8"/>
  <c r="H717" i="8"/>
  <c r="I717" i="8"/>
  <c r="F716" i="8"/>
  <c r="R375" i="6"/>
  <c r="F375" i="6"/>
  <c r="C376" i="6"/>
  <c r="I376" i="6" s="1"/>
  <c r="U716" i="2"/>
  <c r="R717" i="2" s="1"/>
  <c r="S718" i="2"/>
  <c r="K402" i="1"/>
  <c r="I402" i="1"/>
  <c r="E402" i="1" s="1"/>
  <c r="C403" i="1" s="1"/>
  <c r="M402" i="1"/>
  <c r="L402" i="1"/>
  <c r="J402" i="1"/>
  <c r="C1720" i="10" l="1"/>
  <c r="C1721" i="10" s="1"/>
  <c r="C1722" i="10" s="1"/>
  <c r="E1720" i="10"/>
  <c r="I723" i="10"/>
  <c r="I724" i="10" s="1"/>
  <c r="I725" i="10" s="1"/>
  <c r="C723" i="10"/>
  <c r="U717" i="9"/>
  <c r="R718" i="9" s="1"/>
  <c r="S719" i="9"/>
  <c r="R717" i="8"/>
  <c r="D720" i="8"/>
  <c r="G719" i="8"/>
  <c r="Q718" i="8"/>
  <c r="M718" i="8"/>
  <c r="E718" i="8" s="1"/>
  <c r="C719" i="8" s="1"/>
  <c r="O718" i="8"/>
  <c r="P718" i="8"/>
  <c r="N718" i="8"/>
  <c r="H718" i="8"/>
  <c r="I718" i="8"/>
  <c r="F717" i="8"/>
  <c r="N376" i="6"/>
  <c r="O376" i="6"/>
  <c r="G376" i="6"/>
  <c r="P376" i="6"/>
  <c r="H376" i="6"/>
  <c r="M376" i="6"/>
  <c r="E376" i="6" s="1"/>
  <c r="Q376" i="6"/>
  <c r="U717" i="2"/>
  <c r="R718" i="2" s="1"/>
  <c r="S719" i="2"/>
  <c r="L403" i="1"/>
  <c r="K403" i="1"/>
  <c r="J403" i="1"/>
  <c r="M403" i="1"/>
  <c r="I403" i="1"/>
  <c r="E403" i="1" s="1"/>
  <c r="N402" i="1"/>
  <c r="O402" i="1" s="1"/>
  <c r="E1721" i="10" l="1"/>
  <c r="E1722" i="10" s="1"/>
  <c r="E1723" i="10" s="1"/>
  <c r="G1721" i="10"/>
  <c r="C724" i="10"/>
  <c r="C725" i="10" s="1"/>
  <c r="C726" i="10" s="1"/>
  <c r="E724" i="10"/>
  <c r="U718" i="9"/>
  <c r="R719" i="9" s="1"/>
  <c r="S720" i="9"/>
  <c r="R718" i="8"/>
  <c r="D721" i="8"/>
  <c r="G720" i="8"/>
  <c r="Q719" i="8"/>
  <c r="M719" i="8"/>
  <c r="E719" i="8" s="1"/>
  <c r="C720" i="8" s="1"/>
  <c r="O719" i="8"/>
  <c r="P719" i="8"/>
  <c r="N719" i="8"/>
  <c r="H719" i="8"/>
  <c r="I719" i="8"/>
  <c r="F718" i="8"/>
  <c r="F376" i="6"/>
  <c r="C377" i="6"/>
  <c r="I377" i="6" s="1"/>
  <c r="R376" i="6"/>
  <c r="U718" i="2"/>
  <c r="R719" i="2" s="1"/>
  <c r="S720" i="2"/>
  <c r="N403" i="1"/>
  <c r="O403" i="1" s="1"/>
  <c r="C404" i="1"/>
  <c r="G1722" i="10" l="1"/>
  <c r="G1723" i="10" s="1"/>
  <c r="G1724" i="10" s="1"/>
  <c r="I1722" i="10"/>
  <c r="E725" i="10"/>
  <c r="E726" i="10" s="1"/>
  <c r="E727" i="10" s="1"/>
  <c r="G725" i="10"/>
  <c r="U719" i="9"/>
  <c r="R720" i="9" s="1"/>
  <c r="S721" i="9"/>
  <c r="R719" i="8"/>
  <c r="D722" i="8"/>
  <c r="G721" i="8"/>
  <c r="Q720" i="8"/>
  <c r="M720" i="8"/>
  <c r="E720" i="8" s="1"/>
  <c r="C721" i="8" s="1"/>
  <c r="O720" i="8"/>
  <c r="P720" i="8"/>
  <c r="N720" i="8"/>
  <c r="H720" i="8"/>
  <c r="I720" i="8"/>
  <c r="F719" i="8"/>
  <c r="H377" i="6"/>
  <c r="M377" i="6"/>
  <c r="E377" i="6" s="1"/>
  <c r="C378" i="6" s="1"/>
  <c r="I378" i="6" s="1"/>
  <c r="Q377" i="6"/>
  <c r="N377" i="6"/>
  <c r="O377" i="6"/>
  <c r="P377" i="6"/>
  <c r="G377" i="6"/>
  <c r="U719" i="2"/>
  <c r="R720" i="2" s="1"/>
  <c r="S721" i="2"/>
  <c r="I404" i="1"/>
  <c r="M404" i="1"/>
  <c r="E404" i="1"/>
  <c r="C405" i="1" s="1"/>
  <c r="K404" i="1"/>
  <c r="L404" i="1"/>
  <c r="J404" i="1"/>
  <c r="I1723" i="10" l="1"/>
  <c r="I1724" i="10" s="1"/>
  <c r="I1725" i="10" s="1"/>
  <c r="C1723" i="10"/>
  <c r="G726" i="10"/>
  <c r="G727" i="10" s="1"/>
  <c r="G728" i="10" s="1"/>
  <c r="I726" i="10"/>
  <c r="U720" i="9"/>
  <c r="R721" i="9" s="1"/>
  <c r="S722" i="9"/>
  <c r="R720" i="8"/>
  <c r="D723" i="8"/>
  <c r="G722" i="8"/>
  <c r="Q721" i="8"/>
  <c r="M721" i="8"/>
  <c r="E721" i="8" s="1"/>
  <c r="C722" i="8" s="1"/>
  <c r="O721" i="8"/>
  <c r="P721" i="8"/>
  <c r="N721" i="8"/>
  <c r="H721" i="8"/>
  <c r="I721" i="8"/>
  <c r="F720" i="8"/>
  <c r="F377" i="6"/>
  <c r="R377" i="6"/>
  <c r="G378" i="6"/>
  <c r="P378" i="6"/>
  <c r="H378" i="6"/>
  <c r="M378" i="6"/>
  <c r="E378" i="6" s="1"/>
  <c r="Q378" i="6"/>
  <c r="N378" i="6"/>
  <c r="O378" i="6"/>
  <c r="U720" i="2"/>
  <c r="R721" i="2" s="1"/>
  <c r="S722" i="2"/>
  <c r="L405" i="1"/>
  <c r="K405" i="1"/>
  <c r="J405" i="1"/>
  <c r="I405" i="1"/>
  <c r="E405" i="1" s="1"/>
  <c r="M405" i="1"/>
  <c r="N404" i="1"/>
  <c r="O404" i="1" s="1"/>
  <c r="C1724" i="10" l="1"/>
  <c r="C1725" i="10" s="1"/>
  <c r="C1726" i="10" s="1"/>
  <c r="E1724" i="10"/>
  <c r="I727" i="10"/>
  <c r="I728" i="10" s="1"/>
  <c r="I729" i="10" s="1"/>
  <c r="C727" i="10"/>
  <c r="U721" i="9"/>
  <c r="R722" i="9" s="1"/>
  <c r="S723" i="9"/>
  <c r="R721" i="8"/>
  <c r="D724" i="8"/>
  <c r="G723" i="8"/>
  <c r="Q722" i="8"/>
  <c r="M722" i="8"/>
  <c r="E722" i="8" s="1"/>
  <c r="C723" i="8" s="1"/>
  <c r="P722" i="8"/>
  <c r="O722" i="8"/>
  <c r="N722" i="8"/>
  <c r="H722" i="8"/>
  <c r="I722" i="8"/>
  <c r="F721" i="8"/>
  <c r="C379" i="6"/>
  <c r="I379" i="6" s="1"/>
  <c r="R378" i="6"/>
  <c r="F378" i="6"/>
  <c r="U721" i="2"/>
  <c r="R722" i="2" s="1"/>
  <c r="S723" i="2"/>
  <c r="C406" i="1"/>
  <c r="N405" i="1"/>
  <c r="O405" i="1" s="1"/>
  <c r="E1725" i="10" l="1"/>
  <c r="E1726" i="10" s="1"/>
  <c r="E1727" i="10" s="1"/>
  <c r="G1725" i="10"/>
  <c r="C728" i="10"/>
  <c r="C729" i="10" s="1"/>
  <c r="C730" i="10" s="1"/>
  <c r="E728" i="10"/>
  <c r="U722" i="9"/>
  <c r="R723" i="9" s="1"/>
  <c r="S724" i="9"/>
  <c r="R722" i="8"/>
  <c r="D725" i="8"/>
  <c r="G724" i="8"/>
  <c r="F722" i="8"/>
  <c r="Q723" i="8"/>
  <c r="M723" i="8"/>
  <c r="E723" i="8" s="1"/>
  <c r="C724" i="8" s="1"/>
  <c r="P723" i="8"/>
  <c r="O723" i="8"/>
  <c r="N723" i="8"/>
  <c r="H723" i="8"/>
  <c r="I723" i="8"/>
  <c r="O379" i="6"/>
  <c r="G379" i="6"/>
  <c r="P379" i="6"/>
  <c r="H379" i="6"/>
  <c r="M379" i="6"/>
  <c r="E379" i="6" s="1"/>
  <c r="Q379" i="6"/>
  <c r="N379" i="6"/>
  <c r="U722" i="2"/>
  <c r="R723" i="2" s="1"/>
  <c r="S724" i="2"/>
  <c r="M406" i="1"/>
  <c r="L406" i="1"/>
  <c r="K406" i="1"/>
  <c r="J406" i="1"/>
  <c r="I406" i="1"/>
  <c r="E406" i="1" s="1"/>
  <c r="N406" i="1" s="1"/>
  <c r="O406" i="1" s="1"/>
  <c r="G1726" i="10" l="1"/>
  <c r="G1727" i="10" s="1"/>
  <c r="G1728" i="10" s="1"/>
  <c r="I1726" i="10"/>
  <c r="E729" i="10"/>
  <c r="E730" i="10" s="1"/>
  <c r="E731" i="10" s="1"/>
  <c r="G729" i="10"/>
  <c r="U723" i="9"/>
  <c r="R724" i="9" s="1"/>
  <c r="S725" i="9"/>
  <c r="D726" i="8"/>
  <c r="G725" i="8"/>
  <c r="R723" i="8"/>
  <c r="Q724" i="8"/>
  <c r="M724" i="8"/>
  <c r="E724" i="8" s="1"/>
  <c r="C725" i="8" s="1"/>
  <c r="P724" i="8"/>
  <c r="O724" i="8"/>
  <c r="N724" i="8"/>
  <c r="H724" i="8"/>
  <c r="I724" i="8"/>
  <c r="F723" i="8"/>
  <c r="R379" i="6"/>
  <c r="F379" i="6"/>
  <c r="C380" i="6"/>
  <c r="I380" i="6" s="1"/>
  <c r="U723" i="2"/>
  <c r="R724" i="2" s="1"/>
  <c r="S725" i="2"/>
  <c r="I1727" i="10" l="1"/>
  <c r="I1728" i="10" s="1"/>
  <c r="I1729" i="10" s="1"/>
  <c r="C1727" i="10"/>
  <c r="G730" i="10"/>
  <c r="G731" i="10" s="1"/>
  <c r="G732" i="10" s="1"/>
  <c r="I730" i="10"/>
  <c r="U724" i="9"/>
  <c r="R725" i="9" s="1"/>
  <c r="S726" i="9"/>
  <c r="R724" i="8"/>
  <c r="D727" i="8"/>
  <c r="G726" i="8"/>
  <c r="F724" i="8"/>
  <c r="Q725" i="8"/>
  <c r="M725" i="8"/>
  <c r="E725" i="8" s="1"/>
  <c r="C726" i="8" s="1"/>
  <c r="P725" i="8"/>
  <c r="O725" i="8"/>
  <c r="N725" i="8"/>
  <c r="H725" i="8"/>
  <c r="I725" i="8"/>
  <c r="N380" i="6"/>
  <c r="O380" i="6"/>
  <c r="G380" i="6"/>
  <c r="P380" i="6"/>
  <c r="H380" i="6"/>
  <c r="M380" i="6"/>
  <c r="E380" i="6" s="1"/>
  <c r="Q380" i="6"/>
  <c r="U724" i="2"/>
  <c r="R725" i="2" s="1"/>
  <c r="S726" i="2"/>
  <c r="C1728" i="10" l="1"/>
  <c r="C1729" i="10" s="1"/>
  <c r="C1730" i="10" s="1"/>
  <c r="E1728" i="10"/>
  <c r="I731" i="10"/>
  <c r="I732" i="10" s="1"/>
  <c r="I733" i="10" s="1"/>
  <c r="C731" i="10"/>
  <c r="U725" i="9"/>
  <c r="R726" i="9" s="1"/>
  <c r="S727" i="9"/>
  <c r="R725" i="8"/>
  <c r="D728" i="8"/>
  <c r="G727" i="8"/>
  <c r="Q726" i="8"/>
  <c r="M726" i="8"/>
  <c r="E726" i="8" s="1"/>
  <c r="C727" i="8" s="1"/>
  <c r="P726" i="8"/>
  <c r="O726" i="8"/>
  <c r="N726" i="8"/>
  <c r="H726" i="8"/>
  <c r="I726" i="8"/>
  <c r="F725" i="8"/>
  <c r="F380" i="6"/>
  <c r="C381" i="6"/>
  <c r="I381" i="6" s="1"/>
  <c r="R380" i="6"/>
  <c r="U725" i="2"/>
  <c r="R726" i="2" s="1"/>
  <c r="S727" i="2"/>
  <c r="E1729" i="10" l="1"/>
  <c r="E1730" i="10" s="1"/>
  <c r="E1731" i="10" s="1"/>
  <c r="G1729" i="10"/>
  <c r="C732" i="10"/>
  <c r="C733" i="10" s="1"/>
  <c r="C734" i="10" s="1"/>
  <c r="E732" i="10"/>
  <c r="U726" i="9"/>
  <c r="R727" i="9" s="1"/>
  <c r="S728" i="9"/>
  <c r="R726" i="8"/>
  <c r="D729" i="8"/>
  <c r="G728" i="8"/>
  <c r="Q727" i="8"/>
  <c r="M727" i="8"/>
  <c r="E727" i="8" s="1"/>
  <c r="C728" i="8" s="1"/>
  <c r="P727" i="8"/>
  <c r="O727" i="8"/>
  <c r="N727" i="8"/>
  <c r="H727" i="8"/>
  <c r="I727" i="8"/>
  <c r="F726" i="8"/>
  <c r="H381" i="6"/>
  <c r="M381" i="6"/>
  <c r="E381" i="6" s="1"/>
  <c r="C382" i="6" s="1"/>
  <c r="I382" i="6" s="1"/>
  <c r="Q381" i="6"/>
  <c r="N381" i="6"/>
  <c r="O381" i="6"/>
  <c r="P381" i="6"/>
  <c r="G381" i="6"/>
  <c r="U726" i="2"/>
  <c r="R727" i="2" s="1"/>
  <c r="S728" i="2"/>
  <c r="G1730" i="10" l="1"/>
  <c r="G1731" i="10" s="1"/>
  <c r="G1732" i="10" s="1"/>
  <c r="I1730" i="10"/>
  <c r="E733" i="10"/>
  <c r="E734" i="10" s="1"/>
  <c r="E735" i="10" s="1"/>
  <c r="G733" i="10"/>
  <c r="U727" i="9"/>
  <c r="R728" i="9" s="1"/>
  <c r="S729" i="9"/>
  <c r="R727" i="8"/>
  <c r="D730" i="8"/>
  <c r="G729" i="8"/>
  <c r="Q728" i="8"/>
  <c r="M728" i="8"/>
  <c r="E728" i="8" s="1"/>
  <c r="C729" i="8" s="1"/>
  <c r="P728" i="8"/>
  <c r="O728" i="8"/>
  <c r="N728" i="8"/>
  <c r="H728" i="8"/>
  <c r="I728" i="8"/>
  <c r="F727" i="8"/>
  <c r="R381" i="6"/>
  <c r="F381" i="6"/>
  <c r="G382" i="6"/>
  <c r="P382" i="6"/>
  <c r="H382" i="6"/>
  <c r="M382" i="6"/>
  <c r="E382" i="6" s="1"/>
  <c r="Q382" i="6"/>
  <c r="N382" i="6"/>
  <c r="O382" i="6"/>
  <c r="U727" i="2"/>
  <c r="R728" i="2" s="1"/>
  <c r="S729" i="2"/>
  <c r="I1731" i="10" l="1"/>
  <c r="I1732" i="10" s="1"/>
  <c r="I1733" i="10" s="1"/>
  <c r="C1731" i="10"/>
  <c r="G734" i="10"/>
  <c r="G735" i="10" s="1"/>
  <c r="G736" i="10" s="1"/>
  <c r="I734" i="10"/>
  <c r="U728" i="9"/>
  <c r="R729" i="9" s="1"/>
  <c r="S730" i="9"/>
  <c r="R728" i="8"/>
  <c r="D731" i="8"/>
  <c r="G730" i="8"/>
  <c r="F728" i="8"/>
  <c r="Q729" i="8"/>
  <c r="M729" i="8"/>
  <c r="E729" i="8" s="1"/>
  <c r="C730" i="8" s="1"/>
  <c r="P729" i="8"/>
  <c r="O729" i="8"/>
  <c r="N729" i="8"/>
  <c r="H729" i="8"/>
  <c r="I729" i="8"/>
  <c r="C383" i="6"/>
  <c r="I383" i="6" s="1"/>
  <c r="R382" i="6"/>
  <c r="F382" i="6"/>
  <c r="U728" i="2"/>
  <c r="R729" i="2" s="1"/>
  <c r="S730" i="2"/>
  <c r="C1732" i="10" l="1"/>
  <c r="C1733" i="10" s="1"/>
  <c r="C1734" i="10" s="1"/>
  <c r="E1732" i="10"/>
  <c r="I735" i="10"/>
  <c r="I736" i="10" s="1"/>
  <c r="I737" i="10" s="1"/>
  <c r="C735" i="10"/>
  <c r="U729" i="9"/>
  <c r="R730" i="9" s="1"/>
  <c r="S731" i="9"/>
  <c r="D732" i="8"/>
  <c r="G731" i="8"/>
  <c r="R729" i="8"/>
  <c r="Q730" i="8"/>
  <c r="M730" i="8"/>
  <c r="E730" i="8" s="1"/>
  <c r="C731" i="8" s="1"/>
  <c r="P730" i="8"/>
  <c r="O730" i="8"/>
  <c r="N730" i="8"/>
  <c r="H730" i="8"/>
  <c r="F730" i="8" s="1"/>
  <c r="I730" i="8"/>
  <c r="F729" i="8"/>
  <c r="O383" i="6"/>
  <c r="G383" i="6"/>
  <c r="P383" i="6"/>
  <c r="H383" i="6"/>
  <c r="M383" i="6"/>
  <c r="E383" i="6" s="1"/>
  <c r="Q383" i="6"/>
  <c r="N383" i="6"/>
  <c r="U729" i="2"/>
  <c r="R730" i="2" s="1"/>
  <c r="S731" i="2"/>
  <c r="E1733" i="10" l="1"/>
  <c r="E1734" i="10" s="1"/>
  <c r="E1735" i="10" s="1"/>
  <c r="G1733" i="10"/>
  <c r="C736" i="10"/>
  <c r="C737" i="10" s="1"/>
  <c r="C738" i="10" s="1"/>
  <c r="E736" i="10"/>
  <c r="U730" i="9"/>
  <c r="R731" i="9" s="1"/>
  <c r="S732" i="9"/>
  <c r="D733" i="8"/>
  <c r="G732" i="8"/>
  <c r="R730" i="8"/>
  <c r="Q731" i="8"/>
  <c r="M731" i="8"/>
  <c r="E731" i="8" s="1"/>
  <c r="C732" i="8" s="1"/>
  <c r="P731" i="8"/>
  <c r="O731" i="8"/>
  <c r="N731" i="8"/>
  <c r="H731" i="8"/>
  <c r="I731" i="8"/>
  <c r="R383" i="6"/>
  <c r="F383" i="6"/>
  <c r="C384" i="6"/>
  <c r="I384" i="6" s="1"/>
  <c r="U730" i="2"/>
  <c r="R731" i="2" s="1"/>
  <c r="S732" i="2"/>
  <c r="G1734" i="10" l="1"/>
  <c r="G1735" i="10" s="1"/>
  <c r="G1736" i="10" s="1"/>
  <c r="I1734" i="10"/>
  <c r="E737" i="10"/>
  <c r="E738" i="10" s="1"/>
  <c r="E739" i="10" s="1"/>
  <c r="G737" i="10"/>
  <c r="U731" i="9"/>
  <c r="R732" i="9" s="1"/>
  <c r="S733" i="9"/>
  <c r="R731" i="8"/>
  <c r="D734" i="8"/>
  <c r="G733" i="8"/>
  <c r="Q732" i="8"/>
  <c r="M732" i="8"/>
  <c r="E732" i="8" s="1"/>
  <c r="C733" i="8" s="1"/>
  <c r="P732" i="8"/>
  <c r="O732" i="8"/>
  <c r="N732" i="8"/>
  <c r="H732" i="8"/>
  <c r="I732" i="8"/>
  <c r="F731" i="8"/>
  <c r="N384" i="6"/>
  <c r="O384" i="6"/>
  <c r="G384" i="6"/>
  <c r="P384" i="6"/>
  <c r="H384" i="6"/>
  <c r="M384" i="6"/>
  <c r="E384" i="6" s="1"/>
  <c r="Q384" i="6"/>
  <c r="U731" i="2"/>
  <c r="R732" i="2" s="1"/>
  <c r="S733" i="2"/>
  <c r="I1735" i="10" l="1"/>
  <c r="I1736" i="10" s="1"/>
  <c r="I1737" i="10" s="1"/>
  <c r="C1735" i="10"/>
  <c r="G738" i="10"/>
  <c r="G739" i="10" s="1"/>
  <c r="G740" i="10" s="1"/>
  <c r="I738" i="10"/>
  <c r="U732" i="9"/>
  <c r="R733" i="9" s="1"/>
  <c r="S734" i="9"/>
  <c r="R732" i="8"/>
  <c r="D735" i="8"/>
  <c r="G734" i="8"/>
  <c r="F732" i="8"/>
  <c r="Q733" i="8"/>
  <c r="M733" i="8"/>
  <c r="E733" i="8" s="1"/>
  <c r="C734" i="8" s="1"/>
  <c r="P733" i="8"/>
  <c r="O733" i="8"/>
  <c r="N733" i="8"/>
  <c r="H733" i="8"/>
  <c r="F733" i="8" s="1"/>
  <c r="I733" i="8"/>
  <c r="F384" i="6"/>
  <c r="C385" i="6"/>
  <c r="I385" i="6" s="1"/>
  <c r="R384" i="6"/>
  <c r="U732" i="2"/>
  <c r="R733" i="2" s="1"/>
  <c r="S734" i="2"/>
  <c r="C1736" i="10" l="1"/>
  <c r="C1737" i="10" s="1"/>
  <c r="C1738" i="10" s="1"/>
  <c r="E1736" i="10"/>
  <c r="I739" i="10"/>
  <c r="I740" i="10" s="1"/>
  <c r="I741" i="10" s="1"/>
  <c r="C739" i="10"/>
  <c r="U733" i="9"/>
  <c r="R734" i="9" s="1"/>
  <c r="S735" i="9"/>
  <c r="R733" i="8"/>
  <c r="D736" i="8"/>
  <c r="G735" i="8"/>
  <c r="Q734" i="8"/>
  <c r="M734" i="8"/>
  <c r="E734" i="8" s="1"/>
  <c r="C735" i="8" s="1"/>
  <c r="P734" i="8"/>
  <c r="O734" i="8"/>
  <c r="N734" i="8"/>
  <c r="H734" i="8"/>
  <c r="I734" i="8"/>
  <c r="H385" i="6"/>
  <c r="M385" i="6"/>
  <c r="E385" i="6" s="1"/>
  <c r="C386" i="6" s="1"/>
  <c r="I386" i="6" s="1"/>
  <c r="Q385" i="6"/>
  <c r="N385" i="6"/>
  <c r="O385" i="6"/>
  <c r="P385" i="6"/>
  <c r="G385" i="6"/>
  <c r="U733" i="2"/>
  <c r="R734" i="2" s="1"/>
  <c r="S735" i="2"/>
  <c r="E1737" i="10" l="1"/>
  <c r="E1738" i="10" s="1"/>
  <c r="E1739" i="10" s="1"/>
  <c r="G1737" i="10"/>
  <c r="C740" i="10"/>
  <c r="C741" i="10" s="1"/>
  <c r="C742" i="10" s="1"/>
  <c r="E740" i="10"/>
  <c r="U734" i="9"/>
  <c r="R735" i="9" s="1"/>
  <c r="S736" i="9"/>
  <c r="R734" i="8"/>
  <c r="D737" i="8"/>
  <c r="G736" i="8"/>
  <c r="Q735" i="8"/>
  <c r="M735" i="8"/>
  <c r="E735" i="8" s="1"/>
  <c r="C736" i="8" s="1"/>
  <c r="P735" i="8"/>
  <c r="O735" i="8"/>
  <c r="N735" i="8"/>
  <c r="H735" i="8"/>
  <c r="I735" i="8"/>
  <c r="F734" i="8"/>
  <c r="R385" i="6"/>
  <c r="F385" i="6"/>
  <c r="G386" i="6"/>
  <c r="P386" i="6"/>
  <c r="H386" i="6"/>
  <c r="M386" i="6"/>
  <c r="E386" i="6" s="1"/>
  <c r="Q386" i="6"/>
  <c r="N386" i="6"/>
  <c r="O386" i="6"/>
  <c r="U734" i="2"/>
  <c r="R735" i="2" s="1"/>
  <c r="S736" i="2"/>
  <c r="G1738" i="10" l="1"/>
  <c r="G1739" i="10" s="1"/>
  <c r="G1740" i="10" s="1"/>
  <c r="I1738" i="10"/>
  <c r="E741" i="10"/>
  <c r="E742" i="10" s="1"/>
  <c r="E743" i="10" s="1"/>
  <c r="G741" i="10"/>
  <c r="U735" i="9"/>
  <c r="R736" i="9" s="1"/>
  <c r="S737" i="9"/>
  <c r="R735" i="8"/>
  <c r="D738" i="8"/>
  <c r="G737" i="8"/>
  <c r="Q736" i="8"/>
  <c r="M736" i="8"/>
  <c r="E736" i="8" s="1"/>
  <c r="C737" i="8" s="1"/>
  <c r="P736" i="8"/>
  <c r="O736" i="8"/>
  <c r="N736" i="8"/>
  <c r="H736" i="8"/>
  <c r="I736" i="8"/>
  <c r="F735" i="8"/>
  <c r="C387" i="6"/>
  <c r="I387" i="6" s="1"/>
  <c r="R386" i="6"/>
  <c r="F386" i="6"/>
  <c r="U735" i="2"/>
  <c r="R736" i="2" s="1"/>
  <c r="S737" i="2"/>
  <c r="I1739" i="10" l="1"/>
  <c r="I1740" i="10" s="1"/>
  <c r="I1741" i="10" s="1"/>
  <c r="C1739" i="10"/>
  <c r="G742" i="10"/>
  <c r="G743" i="10" s="1"/>
  <c r="G744" i="10" s="1"/>
  <c r="I742" i="10"/>
  <c r="U736" i="9"/>
  <c r="R737" i="9" s="1"/>
  <c r="S738" i="9"/>
  <c r="R736" i="8"/>
  <c r="D739" i="8"/>
  <c r="G738" i="8"/>
  <c r="Q737" i="8"/>
  <c r="M737" i="8"/>
  <c r="E737" i="8" s="1"/>
  <c r="C738" i="8" s="1"/>
  <c r="P737" i="8"/>
  <c r="O737" i="8"/>
  <c r="N737" i="8"/>
  <c r="H737" i="8"/>
  <c r="I737" i="8"/>
  <c r="F736" i="8"/>
  <c r="O387" i="6"/>
  <c r="G387" i="6"/>
  <c r="P387" i="6"/>
  <c r="H387" i="6"/>
  <c r="M387" i="6"/>
  <c r="E387" i="6" s="1"/>
  <c r="Q387" i="6"/>
  <c r="N387" i="6"/>
  <c r="U736" i="2"/>
  <c r="R737" i="2" s="1"/>
  <c r="S738" i="2"/>
  <c r="C1740" i="10" l="1"/>
  <c r="C1741" i="10" s="1"/>
  <c r="C1742" i="10" s="1"/>
  <c r="E1740" i="10"/>
  <c r="I743" i="10"/>
  <c r="I744" i="10" s="1"/>
  <c r="I745" i="10" s="1"/>
  <c r="C743" i="10"/>
  <c r="U737" i="9"/>
  <c r="R738" i="9" s="1"/>
  <c r="S739" i="9"/>
  <c r="R737" i="8"/>
  <c r="D740" i="8"/>
  <c r="G739" i="8"/>
  <c r="Q738" i="8"/>
  <c r="M738" i="8"/>
  <c r="E738" i="8" s="1"/>
  <c r="C739" i="8" s="1"/>
  <c r="P738" i="8"/>
  <c r="O738" i="8"/>
  <c r="N738" i="8"/>
  <c r="H738" i="8"/>
  <c r="I738" i="8"/>
  <c r="F737" i="8"/>
  <c r="R387" i="6"/>
  <c r="C388" i="6"/>
  <c r="I388" i="6" s="1"/>
  <c r="F387" i="6"/>
  <c r="U737" i="2"/>
  <c r="R738" i="2" s="1"/>
  <c r="S739" i="2"/>
  <c r="E1741" i="10" l="1"/>
  <c r="E1742" i="10" s="1"/>
  <c r="E1743" i="10" s="1"/>
  <c r="G1741" i="10"/>
  <c r="C744" i="10"/>
  <c r="C745" i="10" s="1"/>
  <c r="C746" i="10" s="1"/>
  <c r="E744" i="10"/>
  <c r="U738" i="9"/>
  <c r="R739" i="9" s="1"/>
  <c r="S740" i="9"/>
  <c r="D741" i="8"/>
  <c r="G740" i="8"/>
  <c r="Q739" i="8"/>
  <c r="M739" i="8"/>
  <c r="E739" i="8" s="1"/>
  <c r="C740" i="8" s="1"/>
  <c r="P739" i="8"/>
  <c r="O739" i="8"/>
  <c r="N739" i="8"/>
  <c r="H739" i="8"/>
  <c r="I739" i="8"/>
  <c r="R738" i="8"/>
  <c r="F738" i="8"/>
  <c r="N388" i="6"/>
  <c r="O388" i="6"/>
  <c r="G388" i="6"/>
  <c r="P388" i="6"/>
  <c r="H388" i="6"/>
  <c r="M388" i="6"/>
  <c r="E388" i="6" s="1"/>
  <c r="Q388" i="6"/>
  <c r="U738" i="2"/>
  <c r="R739" i="2" s="1"/>
  <c r="S740" i="2"/>
  <c r="G1742" i="10" l="1"/>
  <c r="G1743" i="10" s="1"/>
  <c r="G1744" i="10" s="1"/>
  <c r="I1742" i="10"/>
  <c r="E745" i="10"/>
  <c r="E746" i="10" s="1"/>
  <c r="E747" i="10" s="1"/>
  <c r="G745" i="10"/>
  <c r="U739" i="9"/>
  <c r="R740" i="9" s="1"/>
  <c r="S741" i="9"/>
  <c r="R739" i="8"/>
  <c r="D742" i="8"/>
  <c r="G741" i="8"/>
  <c r="Q740" i="8"/>
  <c r="M740" i="8"/>
  <c r="E740" i="8" s="1"/>
  <c r="C741" i="8" s="1"/>
  <c r="P740" i="8"/>
  <c r="O740" i="8"/>
  <c r="N740" i="8"/>
  <c r="H740" i="8"/>
  <c r="I740" i="8"/>
  <c r="F739" i="8"/>
  <c r="F388" i="6"/>
  <c r="C389" i="6"/>
  <c r="I389" i="6" s="1"/>
  <c r="R388" i="6"/>
  <c r="U739" i="2"/>
  <c r="R740" i="2" s="1"/>
  <c r="S741" i="2"/>
  <c r="I1743" i="10" l="1"/>
  <c r="I1744" i="10" s="1"/>
  <c r="I1745" i="10" s="1"/>
  <c r="C1743" i="10"/>
  <c r="G746" i="10"/>
  <c r="G747" i="10" s="1"/>
  <c r="G748" i="10" s="1"/>
  <c r="I746" i="10"/>
  <c r="U740" i="9"/>
  <c r="R741" i="9" s="1"/>
  <c r="S742" i="9"/>
  <c r="R740" i="8"/>
  <c r="D743" i="8"/>
  <c r="G742" i="8"/>
  <c r="F740" i="8"/>
  <c r="Q741" i="8"/>
  <c r="M741" i="8"/>
  <c r="E741" i="8" s="1"/>
  <c r="C742" i="8" s="1"/>
  <c r="P741" i="8"/>
  <c r="O741" i="8"/>
  <c r="N741" i="8"/>
  <c r="H741" i="8"/>
  <c r="F741" i="8" s="1"/>
  <c r="I741" i="8"/>
  <c r="H389" i="6"/>
  <c r="M389" i="6"/>
  <c r="E389" i="6" s="1"/>
  <c r="C390" i="6" s="1"/>
  <c r="I390" i="6" s="1"/>
  <c r="Q389" i="6"/>
  <c r="N389" i="6"/>
  <c r="O389" i="6"/>
  <c r="P389" i="6"/>
  <c r="G389" i="6"/>
  <c r="U740" i="2"/>
  <c r="R741" i="2" s="1"/>
  <c r="S742" i="2"/>
  <c r="C1744" i="10" l="1"/>
  <c r="C1745" i="10" s="1"/>
  <c r="C1746" i="10" s="1"/>
  <c r="E1744" i="10"/>
  <c r="I747" i="10"/>
  <c r="I748" i="10" s="1"/>
  <c r="I749" i="10" s="1"/>
  <c r="C747" i="10"/>
  <c r="U741" i="9"/>
  <c r="R742" i="9" s="1"/>
  <c r="S743" i="9"/>
  <c r="R741" i="8"/>
  <c r="D744" i="8"/>
  <c r="G743" i="8"/>
  <c r="Q742" i="8"/>
  <c r="M742" i="8"/>
  <c r="E742" i="8" s="1"/>
  <c r="C743" i="8" s="1"/>
  <c r="P742" i="8"/>
  <c r="O742" i="8"/>
  <c r="N742" i="8"/>
  <c r="H742" i="8"/>
  <c r="I742" i="8"/>
  <c r="F389" i="6"/>
  <c r="R389" i="6"/>
  <c r="G390" i="6"/>
  <c r="P390" i="6"/>
  <c r="H390" i="6"/>
  <c r="M390" i="6"/>
  <c r="E390" i="6" s="1"/>
  <c r="Q390" i="6"/>
  <c r="N390" i="6"/>
  <c r="O390" i="6"/>
  <c r="U741" i="2"/>
  <c r="R742" i="2" s="1"/>
  <c r="S743" i="2"/>
  <c r="E1745" i="10" l="1"/>
  <c r="E1746" i="10" s="1"/>
  <c r="E1747" i="10" s="1"/>
  <c r="G1745" i="10"/>
  <c r="C748" i="10"/>
  <c r="C749" i="10" s="1"/>
  <c r="C750" i="10" s="1"/>
  <c r="E748" i="10"/>
  <c r="U742" i="9"/>
  <c r="R743" i="9" s="1"/>
  <c r="S744" i="9"/>
  <c r="R742" i="8"/>
  <c r="D745" i="8"/>
  <c r="G744" i="8"/>
  <c r="Q743" i="8"/>
  <c r="M743" i="8"/>
  <c r="E743" i="8" s="1"/>
  <c r="C744" i="8" s="1"/>
  <c r="P743" i="8"/>
  <c r="O743" i="8"/>
  <c r="N743" i="8"/>
  <c r="H743" i="8"/>
  <c r="I743" i="8"/>
  <c r="F742" i="8"/>
  <c r="C391" i="6"/>
  <c r="I391" i="6" s="1"/>
  <c r="R390" i="6"/>
  <c r="F390" i="6"/>
  <c r="U742" i="2"/>
  <c r="R743" i="2" s="1"/>
  <c r="S744" i="2"/>
  <c r="G1746" i="10" l="1"/>
  <c r="G1747" i="10" s="1"/>
  <c r="G1748" i="10" s="1"/>
  <c r="I1746" i="10"/>
  <c r="E749" i="10"/>
  <c r="E750" i="10" s="1"/>
  <c r="E751" i="10" s="1"/>
  <c r="G749" i="10"/>
  <c r="U743" i="9"/>
  <c r="R744" i="9" s="1"/>
  <c r="S745" i="9"/>
  <c r="R743" i="8"/>
  <c r="D746" i="8"/>
  <c r="G745" i="8"/>
  <c r="Q744" i="8"/>
  <c r="M744" i="8"/>
  <c r="E744" i="8" s="1"/>
  <c r="C745" i="8" s="1"/>
  <c r="P744" i="8"/>
  <c r="O744" i="8"/>
  <c r="N744" i="8"/>
  <c r="H744" i="8"/>
  <c r="I744" i="8"/>
  <c r="F743" i="8"/>
  <c r="O391" i="6"/>
  <c r="G391" i="6"/>
  <c r="P391" i="6"/>
  <c r="H391" i="6"/>
  <c r="M391" i="6"/>
  <c r="E391" i="6" s="1"/>
  <c r="Q391" i="6"/>
  <c r="N391" i="6"/>
  <c r="U743" i="2"/>
  <c r="R744" i="2" s="1"/>
  <c r="S745" i="2"/>
  <c r="I1747" i="10" l="1"/>
  <c r="I1748" i="10" s="1"/>
  <c r="I1749" i="10" s="1"/>
  <c r="C1747" i="10"/>
  <c r="G750" i="10"/>
  <c r="G751" i="10" s="1"/>
  <c r="G752" i="10" s="1"/>
  <c r="I750" i="10"/>
  <c r="U744" i="9"/>
  <c r="R745" i="9" s="1"/>
  <c r="S746" i="9"/>
  <c r="R744" i="8"/>
  <c r="D747" i="8"/>
  <c r="G746" i="8"/>
  <c r="F744" i="8"/>
  <c r="Q745" i="8"/>
  <c r="M745" i="8"/>
  <c r="E745" i="8" s="1"/>
  <c r="C746" i="8" s="1"/>
  <c r="P745" i="8"/>
  <c r="O745" i="8"/>
  <c r="N745" i="8"/>
  <c r="H745" i="8"/>
  <c r="I745" i="8"/>
  <c r="R391" i="6"/>
  <c r="F391" i="6"/>
  <c r="C392" i="6"/>
  <c r="I392" i="6" s="1"/>
  <c r="U744" i="2"/>
  <c r="R745" i="2" s="1"/>
  <c r="S746" i="2"/>
  <c r="C1748" i="10" l="1"/>
  <c r="C1749" i="10" s="1"/>
  <c r="C1750" i="10" s="1"/>
  <c r="E1748" i="10"/>
  <c r="I751" i="10"/>
  <c r="I752" i="10" s="1"/>
  <c r="I753" i="10" s="1"/>
  <c r="C751" i="10"/>
  <c r="U745" i="9"/>
  <c r="R746" i="9" s="1"/>
  <c r="S747" i="9"/>
  <c r="D748" i="8"/>
  <c r="G747" i="8"/>
  <c r="R745" i="8"/>
  <c r="Q746" i="8"/>
  <c r="M746" i="8"/>
  <c r="E746" i="8" s="1"/>
  <c r="C747" i="8" s="1"/>
  <c r="P746" i="8"/>
  <c r="O746" i="8"/>
  <c r="N746" i="8"/>
  <c r="H746" i="8"/>
  <c r="I746" i="8"/>
  <c r="F745" i="8"/>
  <c r="N392" i="6"/>
  <c r="O392" i="6"/>
  <c r="G392" i="6"/>
  <c r="P392" i="6"/>
  <c r="H392" i="6"/>
  <c r="M392" i="6"/>
  <c r="E392" i="6" s="1"/>
  <c r="Q392" i="6"/>
  <c r="U745" i="2"/>
  <c r="R746" i="2" s="1"/>
  <c r="S747" i="2"/>
  <c r="E1749" i="10" l="1"/>
  <c r="E1750" i="10" s="1"/>
  <c r="E1751" i="10" s="1"/>
  <c r="G1749" i="10"/>
  <c r="C752" i="10"/>
  <c r="C753" i="10" s="1"/>
  <c r="C754" i="10" s="1"/>
  <c r="E752" i="10"/>
  <c r="U746" i="9"/>
  <c r="R747" i="9" s="1"/>
  <c r="S748" i="9"/>
  <c r="D749" i="8"/>
  <c r="G748" i="8"/>
  <c r="R746" i="8"/>
  <c r="Q747" i="8"/>
  <c r="M747" i="8"/>
  <c r="E747" i="8" s="1"/>
  <c r="C748" i="8" s="1"/>
  <c r="P747" i="8"/>
  <c r="O747" i="8"/>
  <c r="N747" i="8"/>
  <c r="H747" i="8"/>
  <c r="I747" i="8"/>
  <c r="F746" i="8"/>
  <c r="C393" i="6"/>
  <c r="I393" i="6" s="1"/>
  <c r="F392" i="6"/>
  <c r="R392" i="6"/>
  <c r="U746" i="2"/>
  <c r="R747" i="2" s="1"/>
  <c r="S748" i="2"/>
  <c r="G1750" i="10" l="1"/>
  <c r="G1751" i="10" s="1"/>
  <c r="G1752" i="10" s="1"/>
  <c r="I1750" i="10"/>
  <c r="E753" i="10"/>
  <c r="E754" i="10" s="1"/>
  <c r="E755" i="10" s="1"/>
  <c r="G753" i="10"/>
  <c r="U747" i="9"/>
  <c r="R748" i="9" s="1"/>
  <c r="S749" i="9"/>
  <c r="R747" i="8"/>
  <c r="D750" i="8"/>
  <c r="G749" i="8"/>
  <c r="Q748" i="8"/>
  <c r="M748" i="8"/>
  <c r="E748" i="8" s="1"/>
  <c r="C749" i="8" s="1"/>
  <c r="P748" i="8"/>
  <c r="O748" i="8"/>
  <c r="N748" i="8"/>
  <c r="H748" i="8"/>
  <c r="I748" i="8"/>
  <c r="F747" i="8"/>
  <c r="H393" i="6"/>
  <c r="M393" i="6"/>
  <c r="E393" i="6" s="1"/>
  <c r="C394" i="6" s="1"/>
  <c r="I394" i="6" s="1"/>
  <c r="Q393" i="6"/>
  <c r="N393" i="6"/>
  <c r="O393" i="6"/>
  <c r="P393" i="6"/>
  <c r="G393" i="6"/>
  <c r="U747" i="2"/>
  <c r="R748" i="2" s="1"/>
  <c r="S749" i="2"/>
  <c r="I1751" i="10" l="1"/>
  <c r="I1752" i="10" s="1"/>
  <c r="I1753" i="10" s="1"/>
  <c r="C1751" i="10"/>
  <c r="G754" i="10"/>
  <c r="G755" i="10" s="1"/>
  <c r="G756" i="10" s="1"/>
  <c r="I754" i="10"/>
  <c r="U748" i="9"/>
  <c r="R749" i="9" s="1"/>
  <c r="S750" i="9"/>
  <c r="R748" i="8"/>
  <c r="D751" i="8"/>
  <c r="G750" i="8"/>
  <c r="Q749" i="8"/>
  <c r="M749" i="8"/>
  <c r="E749" i="8" s="1"/>
  <c r="C750" i="8" s="1"/>
  <c r="P749" i="8"/>
  <c r="O749" i="8"/>
  <c r="N749" i="8"/>
  <c r="H749" i="8"/>
  <c r="I749" i="8"/>
  <c r="F748" i="8"/>
  <c r="F393" i="6"/>
  <c r="R393" i="6"/>
  <c r="G394" i="6"/>
  <c r="P394" i="6"/>
  <c r="H394" i="6"/>
  <c r="M394" i="6"/>
  <c r="E394" i="6" s="1"/>
  <c r="Q394" i="6"/>
  <c r="N394" i="6"/>
  <c r="O394" i="6"/>
  <c r="U748" i="2"/>
  <c r="R749" i="2" s="1"/>
  <c r="S750" i="2"/>
  <c r="C1752" i="10" l="1"/>
  <c r="C1753" i="10" s="1"/>
  <c r="C1754" i="10" s="1"/>
  <c r="E1752" i="10"/>
  <c r="I755" i="10"/>
  <c r="I756" i="10" s="1"/>
  <c r="I757" i="10" s="1"/>
  <c r="C755" i="10"/>
  <c r="U749" i="9"/>
  <c r="R750" i="9" s="1"/>
  <c r="S751" i="9"/>
  <c r="R749" i="8"/>
  <c r="D752" i="8"/>
  <c r="G751" i="8"/>
  <c r="F749" i="8"/>
  <c r="Q750" i="8"/>
  <c r="M750" i="8"/>
  <c r="E750" i="8" s="1"/>
  <c r="C751" i="8" s="1"/>
  <c r="P750" i="8"/>
  <c r="O750" i="8"/>
  <c r="N750" i="8"/>
  <c r="H750" i="8"/>
  <c r="I750" i="8"/>
  <c r="C395" i="6"/>
  <c r="I395" i="6" s="1"/>
  <c r="R394" i="6"/>
  <c r="F394" i="6"/>
  <c r="U749" i="2"/>
  <c r="R750" i="2" s="1"/>
  <c r="S751" i="2"/>
  <c r="E1753" i="10" l="1"/>
  <c r="E1754" i="10" s="1"/>
  <c r="E1755" i="10" s="1"/>
  <c r="G1753" i="10"/>
  <c r="C756" i="10"/>
  <c r="C757" i="10" s="1"/>
  <c r="C758" i="10" s="1"/>
  <c r="E756" i="10"/>
  <c r="U750" i="9"/>
  <c r="R751" i="9" s="1"/>
  <c r="S752" i="9"/>
  <c r="R750" i="8"/>
  <c r="D753" i="8"/>
  <c r="G752" i="8"/>
  <c r="Q751" i="8"/>
  <c r="M751" i="8"/>
  <c r="E751" i="8" s="1"/>
  <c r="C752" i="8" s="1"/>
  <c r="P751" i="8"/>
  <c r="O751" i="8"/>
  <c r="N751" i="8"/>
  <c r="H751" i="8"/>
  <c r="I751" i="8"/>
  <c r="F750" i="8"/>
  <c r="O395" i="6"/>
  <c r="G395" i="6"/>
  <c r="P395" i="6"/>
  <c r="H395" i="6"/>
  <c r="M395" i="6"/>
  <c r="E395" i="6" s="1"/>
  <c r="Q395" i="6"/>
  <c r="N395" i="6"/>
  <c r="U750" i="2"/>
  <c r="R751" i="2" s="1"/>
  <c r="S752" i="2"/>
  <c r="G1754" i="10" l="1"/>
  <c r="G1755" i="10" s="1"/>
  <c r="G1756" i="10" s="1"/>
  <c r="I1754" i="10"/>
  <c r="E757" i="10"/>
  <c r="E758" i="10" s="1"/>
  <c r="E759" i="10" s="1"/>
  <c r="G757" i="10"/>
  <c r="U751" i="9"/>
  <c r="R752" i="9" s="1"/>
  <c r="S753" i="9"/>
  <c r="R751" i="8"/>
  <c r="D754" i="8"/>
  <c r="G753" i="8"/>
  <c r="Q752" i="8"/>
  <c r="M752" i="8"/>
  <c r="E752" i="8" s="1"/>
  <c r="C753" i="8" s="1"/>
  <c r="P752" i="8"/>
  <c r="O752" i="8"/>
  <c r="N752" i="8"/>
  <c r="H752" i="8"/>
  <c r="I752" i="8"/>
  <c r="F751" i="8"/>
  <c r="R395" i="6"/>
  <c r="F395" i="6"/>
  <c r="C396" i="6"/>
  <c r="I396" i="6" s="1"/>
  <c r="U751" i="2"/>
  <c r="R752" i="2" s="1"/>
  <c r="S753" i="2"/>
  <c r="I1755" i="10" l="1"/>
  <c r="I1756" i="10" s="1"/>
  <c r="I1757" i="10" s="1"/>
  <c r="C1755" i="10"/>
  <c r="G758" i="10"/>
  <c r="G759" i="10" s="1"/>
  <c r="G760" i="10" s="1"/>
  <c r="I758" i="10"/>
  <c r="U752" i="9"/>
  <c r="R753" i="9" s="1"/>
  <c r="S754" i="9"/>
  <c r="R752" i="8"/>
  <c r="D755" i="8"/>
  <c r="G754" i="8"/>
  <c r="Q753" i="8"/>
  <c r="M753" i="8"/>
  <c r="E753" i="8" s="1"/>
  <c r="C754" i="8" s="1"/>
  <c r="P753" i="8"/>
  <c r="O753" i="8"/>
  <c r="N753" i="8"/>
  <c r="H753" i="8"/>
  <c r="I753" i="8"/>
  <c r="F752" i="8"/>
  <c r="N396" i="6"/>
  <c r="O396" i="6"/>
  <c r="G396" i="6"/>
  <c r="P396" i="6"/>
  <c r="H396" i="6"/>
  <c r="M396" i="6"/>
  <c r="E396" i="6" s="1"/>
  <c r="Q396" i="6"/>
  <c r="U752" i="2"/>
  <c r="R753" i="2" s="1"/>
  <c r="S754" i="2"/>
  <c r="C1756" i="10" l="1"/>
  <c r="C1757" i="10" s="1"/>
  <c r="C1758" i="10" s="1"/>
  <c r="E1756" i="10"/>
  <c r="I759" i="10"/>
  <c r="I760" i="10" s="1"/>
  <c r="I761" i="10" s="1"/>
  <c r="C759" i="10"/>
  <c r="U753" i="9"/>
  <c r="R754" i="9" s="1"/>
  <c r="S755" i="9"/>
  <c r="R753" i="8"/>
  <c r="D756" i="8"/>
  <c r="G755" i="8"/>
  <c r="Q754" i="8"/>
  <c r="M754" i="8"/>
  <c r="E754" i="8" s="1"/>
  <c r="C755" i="8" s="1"/>
  <c r="P754" i="8"/>
  <c r="O754" i="8"/>
  <c r="N754" i="8"/>
  <c r="H754" i="8"/>
  <c r="I754" i="8"/>
  <c r="F753" i="8"/>
  <c r="C397" i="6"/>
  <c r="I397" i="6" s="1"/>
  <c r="F396" i="6"/>
  <c r="R396" i="6"/>
  <c r="U753" i="2"/>
  <c r="R754" i="2" s="1"/>
  <c r="S755" i="2"/>
  <c r="E1757" i="10" l="1"/>
  <c r="E1758" i="10" s="1"/>
  <c r="E1759" i="10" s="1"/>
  <c r="G1757" i="10"/>
  <c r="C760" i="10"/>
  <c r="C761" i="10" s="1"/>
  <c r="C762" i="10" s="1"/>
  <c r="E760" i="10"/>
  <c r="U754" i="9"/>
  <c r="R755" i="9" s="1"/>
  <c r="S756" i="9"/>
  <c r="R754" i="8"/>
  <c r="D757" i="8"/>
  <c r="G756" i="8"/>
  <c r="F754" i="8"/>
  <c r="Q755" i="8"/>
  <c r="M755" i="8"/>
  <c r="E755" i="8" s="1"/>
  <c r="C756" i="8" s="1"/>
  <c r="P755" i="8"/>
  <c r="O755" i="8"/>
  <c r="N755" i="8"/>
  <c r="H755" i="8"/>
  <c r="I755" i="8"/>
  <c r="H397" i="6"/>
  <c r="M397" i="6"/>
  <c r="E397" i="6" s="1"/>
  <c r="C398" i="6" s="1"/>
  <c r="I398" i="6" s="1"/>
  <c r="Q397" i="6"/>
  <c r="N397" i="6"/>
  <c r="O397" i="6"/>
  <c r="P397" i="6"/>
  <c r="G397" i="6"/>
  <c r="U754" i="2"/>
  <c r="R755" i="2" s="1"/>
  <c r="S756" i="2"/>
  <c r="G1758" i="10" l="1"/>
  <c r="G1759" i="10" s="1"/>
  <c r="G1760" i="10" s="1"/>
  <c r="I1758" i="10"/>
  <c r="E761" i="10"/>
  <c r="E762" i="10" s="1"/>
  <c r="E763" i="10" s="1"/>
  <c r="G761" i="10"/>
  <c r="U755" i="9"/>
  <c r="R756" i="9" s="1"/>
  <c r="S757" i="9"/>
  <c r="R755" i="8"/>
  <c r="D758" i="8"/>
  <c r="G757" i="8"/>
  <c r="Q756" i="8"/>
  <c r="M756" i="8"/>
  <c r="E756" i="8" s="1"/>
  <c r="C757" i="8" s="1"/>
  <c r="P756" i="8"/>
  <c r="O756" i="8"/>
  <c r="N756" i="8"/>
  <c r="H756" i="8"/>
  <c r="I756" i="8"/>
  <c r="F755" i="8"/>
  <c r="F397" i="6"/>
  <c r="R397" i="6"/>
  <c r="G398" i="6"/>
  <c r="P398" i="6"/>
  <c r="H398" i="6"/>
  <c r="M398" i="6"/>
  <c r="E398" i="6" s="1"/>
  <c r="Q398" i="6"/>
  <c r="N398" i="6"/>
  <c r="O398" i="6"/>
  <c r="U755" i="2"/>
  <c r="R756" i="2" s="1"/>
  <c r="S757" i="2"/>
  <c r="I1759" i="10" l="1"/>
  <c r="I1760" i="10" s="1"/>
  <c r="I1761" i="10" s="1"/>
  <c r="C1759" i="10"/>
  <c r="G762" i="10"/>
  <c r="G763" i="10" s="1"/>
  <c r="G764" i="10" s="1"/>
  <c r="I762" i="10"/>
  <c r="U756" i="9"/>
  <c r="R757" i="9" s="1"/>
  <c r="S758" i="9"/>
  <c r="R756" i="8"/>
  <c r="D759" i="8"/>
  <c r="G758" i="8"/>
  <c r="F756" i="8"/>
  <c r="Q757" i="8"/>
  <c r="M757" i="8"/>
  <c r="E757" i="8" s="1"/>
  <c r="C758" i="8" s="1"/>
  <c r="P757" i="8"/>
  <c r="O757" i="8"/>
  <c r="N757" i="8"/>
  <c r="H757" i="8"/>
  <c r="I757" i="8"/>
  <c r="C399" i="6"/>
  <c r="I399" i="6" s="1"/>
  <c r="R398" i="6"/>
  <c r="F398" i="6"/>
  <c r="U756" i="2"/>
  <c r="R757" i="2" s="1"/>
  <c r="S758" i="2"/>
  <c r="C1760" i="10" l="1"/>
  <c r="C1761" i="10" s="1"/>
  <c r="C1762" i="10" s="1"/>
  <c r="E1760" i="10"/>
  <c r="I763" i="10"/>
  <c r="I764" i="10" s="1"/>
  <c r="I765" i="10" s="1"/>
  <c r="C763" i="10"/>
  <c r="U757" i="9"/>
  <c r="R758" i="9" s="1"/>
  <c r="S759" i="9"/>
  <c r="D760" i="8"/>
  <c r="G759" i="8"/>
  <c r="R757" i="8"/>
  <c r="Q758" i="8"/>
  <c r="M758" i="8"/>
  <c r="E758" i="8" s="1"/>
  <c r="C759" i="8" s="1"/>
  <c r="P758" i="8"/>
  <c r="O758" i="8"/>
  <c r="N758" i="8"/>
  <c r="H758" i="8"/>
  <c r="I758" i="8"/>
  <c r="F757" i="8"/>
  <c r="O399" i="6"/>
  <c r="G399" i="6"/>
  <c r="P399" i="6"/>
  <c r="H399" i="6"/>
  <c r="M399" i="6"/>
  <c r="E399" i="6" s="1"/>
  <c r="Q399" i="6"/>
  <c r="N399" i="6"/>
  <c r="U757" i="2"/>
  <c r="R758" i="2" s="1"/>
  <c r="S759" i="2"/>
  <c r="E1761" i="10" l="1"/>
  <c r="E1762" i="10" s="1"/>
  <c r="E1763" i="10" s="1"/>
  <c r="G1761" i="10"/>
  <c r="C764" i="10"/>
  <c r="C765" i="10" s="1"/>
  <c r="C766" i="10" s="1"/>
  <c r="E764" i="10"/>
  <c r="U758" i="9"/>
  <c r="R759" i="9" s="1"/>
  <c r="S760" i="9"/>
  <c r="D761" i="8"/>
  <c r="G760" i="8"/>
  <c r="R758" i="8"/>
  <c r="Q759" i="8"/>
  <c r="M759" i="8"/>
  <c r="E759" i="8" s="1"/>
  <c r="C760" i="8" s="1"/>
  <c r="P759" i="8"/>
  <c r="O759" i="8"/>
  <c r="N759" i="8"/>
  <c r="H759" i="8"/>
  <c r="I759" i="8"/>
  <c r="F758" i="8"/>
  <c r="R399" i="6"/>
  <c r="F399" i="6"/>
  <c r="C400" i="6"/>
  <c r="I400" i="6" s="1"/>
  <c r="U758" i="2"/>
  <c r="R759" i="2" s="1"/>
  <c r="S760" i="2"/>
  <c r="G1762" i="10" l="1"/>
  <c r="G1763" i="10" s="1"/>
  <c r="G1764" i="10" s="1"/>
  <c r="I1762" i="10"/>
  <c r="E765" i="10"/>
  <c r="E766" i="10" s="1"/>
  <c r="E767" i="10" s="1"/>
  <c r="G765" i="10"/>
  <c r="U759" i="9"/>
  <c r="R760" i="9" s="1"/>
  <c r="U760" i="9" s="1"/>
  <c r="S761" i="9"/>
  <c r="D762" i="8"/>
  <c r="G761" i="8"/>
  <c r="R759" i="8"/>
  <c r="Q760" i="8"/>
  <c r="M760" i="8"/>
  <c r="E760" i="8" s="1"/>
  <c r="C761" i="8" s="1"/>
  <c r="P760" i="8"/>
  <c r="O760" i="8"/>
  <c r="N760" i="8"/>
  <c r="H760" i="8"/>
  <c r="I760" i="8"/>
  <c r="F759" i="8"/>
  <c r="N400" i="6"/>
  <c r="O400" i="6"/>
  <c r="G400" i="6"/>
  <c r="P400" i="6"/>
  <c r="H400" i="6"/>
  <c r="M400" i="6"/>
  <c r="E400" i="6" s="1"/>
  <c r="Q400" i="6"/>
  <c r="U759" i="2"/>
  <c r="R760" i="2" s="1"/>
  <c r="S761" i="2"/>
  <c r="I1763" i="10" l="1"/>
  <c r="I1764" i="10" s="1"/>
  <c r="I1765" i="10" s="1"/>
  <c r="C1763" i="10"/>
  <c r="G766" i="10"/>
  <c r="G767" i="10" s="1"/>
  <c r="G768" i="10" s="1"/>
  <c r="I766" i="10"/>
  <c r="S762" i="9"/>
  <c r="R761" i="9"/>
  <c r="R760" i="8"/>
  <c r="D763" i="8"/>
  <c r="G762" i="8"/>
  <c r="F760" i="8"/>
  <c r="Q761" i="8"/>
  <c r="M761" i="8"/>
  <c r="E761" i="8" s="1"/>
  <c r="C762" i="8" s="1"/>
  <c r="P761" i="8"/>
  <c r="O761" i="8"/>
  <c r="N761" i="8"/>
  <c r="H761" i="8"/>
  <c r="I761" i="8"/>
  <c r="F400" i="6"/>
  <c r="C401" i="6"/>
  <c r="I401" i="6" s="1"/>
  <c r="R400" i="6"/>
  <c r="U760" i="2"/>
  <c r="R761" i="2" s="1"/>
  <c r="S762" i="2"/>
  <c r="C1764" i="10" l="1"/>
  <c r="C1765" i="10" s="1"/>
  <c r="C1766" i="10" s="1"/>
  <c r="E1764" i="10"/>
  <c r="I767" i="10"/>
  <c r="I768" i="10" s="1"/>
  <c r="I769" i="10" s="1"/>
  <c r="C767" i="10"/>
  <c r="S763" i="9"/>
  <c r="U761" i="9"/>
  <c r="R762" i="9" s="1"/>
  <c r="D764" i="8"/>
  <c r="G763" i="8"/>
  <c r="R761" i="8"/>
  <c r="Q762" i="8"/>
  <c r="M762" i="8"/>
  <c r="E762" i="8" s="1"/>
  <c r="C763" i="8" s="1"/>
  <c r="P762" i="8"/>
  <c r="O762" i="8"/>
  <c r="N762" i="8"/>
  <c r="H762" i="8"/>
  <c r="I762" i="8"/>
  <c r="F761" i="8"/>
  <c r="H401" i="6"/>
  <c r="M401" i="6"/>
  <c r="E401" i="6" s="1"/>
  <c r="C402" i="6" s="1"/>
  <c r="I402" i="6" s="1"/>
  <c r="Q401" i="6"/>
  <c r="N401" i="6"/>
  <c r="O401" i="6"/>
  <c r="P401" i="6"/>
  <c r="G401" i="6"/>
  <c r="U761" i="2"/>
  <c r="R762" i="2" s="1"/>
  <c r="S763" i="2"/>
  <c r="E1765" i="10" l="1"/>
  <c r="E1766" i="10" s="1"/>
  <c r="E1767" i="10" s="1"/>
  <c r="G1765" i="10"/>
  <c r="C768" i="10"/>
  <c r="C769" i="10" s="1"/>
  <c r="C770" i="10" s="1"/>
  <c r="E768" i="10"/>
  <c r="U762" i="9"/>
  <c r="R763" i="9" s="1"/>
  <c r="S764" i="9"/>
  <c r="D765" i="8"/>
  <c r="G764" i="8"/>
  <c r="R762" i="8"/>
  <c r="Q763" i="8"/>
  <c r="M763" i="8"/>
  <c r="E763" i="8" s="1"/>
  <c r="C764" i="8" s="1"/>
  <c r="P763" i="8"/>
  <c r="O763" i="8"/>
  <c r="N763" i="8"/>
  <c r="H763" i="8"/>
  <c r="I763" i="8"/>
  <c r="F762" i="8"/>
  <c r="F401" i="6"/>
  <c r="R401" i="6"/>
  <c r="G402" i="6"/>
  <c r="P402" i="6"/>
  <c r="H402" i="6"/>
  <c r="M402" i="6"/>
  <c r="E402" i="6" s="1"/>
  <c r="Q402" i="6"/>
  <c r="N402" i="6"/>
  <c r="O402" i="6"/>
  <c r="U762" i="2"/>
  <c r="R763" i="2" s="1"/>
  <c r="S764" i="2"/>
  <c r="G1766" i="10" l="1"/>
  <c r="G1767" i="10" s="1"/>
  <c r="G1768" i="10" s="1"/>
  <c r="I1766" i="10"/>
  <c r="E769" i="10"/>
  <c r="E770" i="10" s="1"/>
  <c r="E771" i="10" s="1"/>
  <c r="G769" i="10"/>
  <c r="U763" i="9"/>
  <c r="R764" i="9" s="1"/>
  <c r="S765" i="9"/>
  <c r="D766" i="8"/>
  <c r="G765" i="8"/>
  <c r="R763" i="8"/>
  <c r="Q764" i="8"/>
  <c r="M764" i="8"/>
  <c r="E764" i="8" s="1"/>
  <c r="C765" i="8" s="1"/>
  <c r="P764" i="8"/>
  <c r="O764" i="8"/>
  <c r="N764" i="8"/>
  <c r="H764" i="8"/>
  <c r="I764" i="8"/>
  <c r="F763" i="8"/>
  <c r="C403" i="6"/>
  <c r="I403" i="6" s="1"/>
  <c r="R402" i="6"/>
  <c r="F402" i="6"/>
  <c r="U763" i="2"/>
  <c r="R764" i="2" s="1"/>
  <c r="S765" i="2"/>
  <c r="I1767" i="10" l="1"/>
  <c r="I1768" i="10" s="1"/>
  <c r="I1769" i="10" s="1"/>
  <c r="C1767" i="10"/>
  <c r="G770" i="10"/>
  <c r="G771" i="10" s="1"/>
  <c r="G772" i="10" s="1"/>
  <c r="I770" i="10"/>
  <c r="U764" i="9"/>
  <c r="R765" i="9" s="1"/>
  <c r="S766" i="9"/>
  <c r="D767" i="8"/>
  <c r="G766" i="8"/>
  <c r="F764" i="8"/>
  <c r="R764" i="8"/>
  <c r="Q765" i="8"/>
  <c r="M765" i="8"/>
  <c r="E765" i="8" s="1"/>
  <c r="C766" i="8" s="1"/>
  <c r="P765" i="8"/>
  <c r="O765" i="8"/>
  <c r="N765" i="8"/>
  <c r="H765" i="8"/>
  <c r="F765" i="8" s="1"/>
  <c r="I765" i="8"/>
  <c r="O403" i="6"/>
  <c r="G403" i="6"/>
  <c r="P403" i="6"/>
  <c r="H403" i="6"/>
  <c r="M403" i="6"/>
  <c r="E403" i="6" s="1"/>
  <c r="Q403" i="6"/>
  <c r="N403" i="6"/>
  <c r="U764" i="2"/>
  <c r="R765" i="2" s="1"/>
  <c r="S766" i="2"/>
  <c r="C1768" i="10" l="1"/>
  <c r="C1769" i="10" s="1"/>
  <c r="C1770" i="10" s="1"/>
  <c r="E1768" i="10"/>
  <c r="I771" i="10"/>
  <c r="I772" i="10" s="1"/>
  <c r="I773" i="10" s="1"/>
  <c r="C771" i="10"/>
  <c r="U765" i="9"/>
  <c r="R766" i="9" s="1"/>
  <c r="S767" i="9"/>
  <c r="D768" i="8"/>
  <c r="G767" i="8"/>
  <c r="R765" i="8"/>
  <c r="Q766" i="8"/>
  <c r="M766" i="8"/>
  <c r="E766" i="8" s="1"/>
  <c r="C767" i="8" s="1"/>
  <c r="P766" i="8"/>
  <c r="O766" i="8"/>
  <c r="N766" i="8"/>
  <c r="H766" i="8"/>
  <c r="I766" i="8"/>
  <c r="R403" i="6"/>
  <c r="F403" i="6"/>
  <c r="C404" i="6"/>
  <c r="I404" i="6" s="1"/>
  <c r="U765" i="2"/>
  <c r="R766" i="2" s="1"/>
  <c r="S767" i="2"/>
  <c r="E1769" i="10" l="1"/>
  <c r="E1770" i="10" s="1"/>
  <c r="E1771" i="10" s="1"/>
  <c r="G1769" i="10"/>
  <c r="C772" i="10"/>
  <c r="C773" i="10" s="1"/>
  <c r="C774" i="10" s="1"/>
  <c r="E772" i="10"/>
  <c r="U766" i="9"/>
  <c r="R767" i="9" s="1"/>
  <c r="S768" i="9"/>
  <c r="D769" i="8"/>
  <c r="G768" i="8"/>
  <c r="R766" i="8"/>
  <c r="Q767" i="8"/>
  <c r="M767" i="8"/>
  <c r="E767" i="8" s="1"/>
  <c r="C768" i="8" s="1"/>
  <c r="P767" i="8"/>
  <c r="O767" i="8"/>
  <c r="N767" i="8"/>
  <c r="H767" i="8"/>
  <c r="I767" i="8"/>
  <c r="F766" i="8"/>
  <c r="N404" i="6"/>
  <c r="O404" i="6"/>
  <c r="G404" i="6"/>
  <c r="P404" i="6"/>
  <c r="H404" i="6"/>
  <c r="M404" i="6"/>
  <c r="E404" i="6" s="1"/>
  <c r="Q404" i="6"/>
  <c r="U766" i="2"/>
  <c r="R767" i="2" s="1"/>
  <c r="S768" i="2"/>
  <c r="G1770" i="10" l="1"/>
  <c r="G1771" i="10" s="1"/>
  <c r="G1772" i="10" s="1"/>
  <c r="I1770" i="10"/>
  <c r="E773" i="10"/>
  <c r="E774" i="10" s="1"/>
  <c r="E775" i="10" s="1"/>
  <c r="G773" i="10"/>
  <c r="U767" i="9"/>
  <c r="R768" i="9" s="1"/>
  <c r="S769" i="9"/>
  <c r="D770" i="8"/>
  <c r="G769" i="8"/>
  <c r="R767" i="8"/>
  <c r="Q768" i="8"/>
  <c r="M768" i="8"/>
  <c r="E768" i="8" s="1"/>
  <c r="C769" i="8" s="1"/>
  <c r="P768" i="8"/>
  <c r="O768" i="8"/>
  <c r="N768" i="8"/>
  <c r="H768" i="8"/>
  <c r="I768" i="8"/>
  <c r="F767" i="8"/>
  <c r="F404" i="6"/>
  <c r="C405" i="6"/>
  <c r="I405" i="6" s="1"/>
  <c r="R404" i="6"/>
  <c r="U767" i="2"/>
  <c r="R768" i="2" s="1"/>
  <c r="S769" i="2"/>
  <c r="I1771" i="10" l="1"/>
  <c r="I1772" i="10" s="1"/>
  <c r="I1773" i="10" s="1"/>
  <c r="C1771" i="10"/>
  <c r="G774" i="10"/>
  <c r="G775" i="10" s="1"/>
  <c r="G776" i="10" s="1"/>
  <c r="I774" i="10"/>
  <c r="U768" i="9"/>
  <c r="R769" i="9" s="1"/>
  <c r="S770" i="9"/>
  <c r="D771" i="8"/>
  <c r="G770" i="8"/>
  <c r="R768" i="8"/>
  <c r="Q769" i="8"/>
  <c r="M769" i="8"/>
  <c r="E769" i="8" s="1"/>
  <c r="C770" i="8" s="1"/>
  <c r="P769" i="8"/>
  <c r="O769" i="8"/>
  <c r="N769" i="8"/>
  <c r="H769" i="8"/>
  <c r="I769" i="8"/>
  <c r="F768" i="8"/>
  <c r="H405" i="6"/>
  <c r="M405" i="6"/>
  <c r="E405" i="6" s="1"/>
  <c r="Q405" i="6"/>
  <c r="N405" i="6"/>
  <c r="O405" i="6"/>
  <c r="P405" i="6"/>
  <c r="G405" i="6"/>
  <c r="U768" i="2"/>
  <c r="R769" i="2" s="1"/>
  <c r="S770" i="2"/>
  <c r="C1772" i="10" l="1"/>
  <c r="C1773" i="10" s="1"/>
  <c r="C1774" i="10" s="1"/>
  <c r="E1772" i="10"/>
  <c r="I775" i="10"/>
  <c r="I776" i="10" s="1"/>
  <c r="I777" i="10" s="1"/>
  <c r="C775" i="10"/>
  <c r="U769" i="9"/>
  <c r="R770" i="9" s="1"/>
  <c r="S771" i="9"/>
  <c r="D772" i="8"/>
  <c r="G771" i="8"/>
  <c r="R769" i="8"/>
  <c r="Q770" i="8"/>
  <c r="M770" i="8"/>
  <c r="E770" i="8" s="1"/>
  <c r="C771" i="8" s="1"/>
  <c r="P770" i="8"/>
  <c r="O770" i="8"/>
  <c r="N770" i="8"/>
  <c r="H770" i="8"/>
  <c r="F770" i="8" s="1"/>
  <c r="I770" i="8"/>
  <c r="F769" i="8"/>
  <c r="F405" i="6"/>
  <c r="R405" i="6"/>
  <c r="C406" i="6"/>
  <c r="I406" i="6" s="1"/>
  <c r="U769" i="2"/>
  <c r="R770" i="2" s="1"/>
  <c r="S771" i="2"/>
  <c r="E1773" i="10" l="1"/>
  <c r="E1774" i="10" s="1"/>
  <c r="E1775" i="10" s="1"/>
  <c r="G1773" i="10"/>
  <c r="C776" i="10"/>
  <c r="C777" i="10" s="1"/>
  <c r="C778" i="10" s="1"/>
  <c r="E776" i="10"/>
  <c r="U770" i="9"/>
  <c r="R771" i="9" s="1"/>
  <c r="S772" i="9"/>
  <c r="D773" i="8"/>
  <c r="G772" i="8"/>
  <c r="R770" i="8"/>
  <c r="Q771" i="8"/>
  <c r="M771" i="8"/>
  <c r="E771" i="8" s="1"/>
  <c r="C772" i="8" s="1"/>
  <c r="P771" i="8"/>
  <c r="O771" i="8"/>
  <c r="N771" i="8"/>
  <c r="H771" i="8"/>
  <c r="I771" i="8"/>
  <c r="G406" i="6"/>
  <c r="P406" i="6"/>
  <c r="H406" i="6"/>
  <c r="M406" i="6"/>
  <c r="E406" i="6" s="1"/>
  <c r="Q406" i="6"/>
  <c r="N406" i="6"/>
  <c r="O406" i="6"/>
  <c r="U770" i="2"/>
  <c r="R771" i="2" s="1"/>
  <c r="S772" i="2"/>
  <c r="G1774" i="10" l="1"/>
  <c r="G1775" i="10" s="1"/>
  <c r="G1776" i="10" s="1"/>
  <c r="I1774" i="10"/>
  <c r="E777" i="10"/>
  <c r="E778" i="10" s="1"/>
  <c r="E779" i="10" s="1"/>
  <c r="G777" i="10"/>
  <c r="U771" i="9"/>
  <c r="R772" i="9" s="1"/>
  <c r="S773" i="9"/>
  <c r="D774" i="8"/>
  <c r="G773" i="8"/>
  <c r="R771" i="8"/>
  <c r="Q772" i="8"/>
  <c r="M772" i="8"/>
  <c r="E772" i="8" s="1"/>
  <c r="C773" i="8" s="1"/>
  <c r="P772" i="8"/>
  <c r="O772" i="8"/>
  <c r="N772" i="8"/>
  <c r="H772" i="8"/>
  <c r="I772" i="8"/>
  <c r="F771" i="8"/>
  <c r="C407" i="6"/>
  <c r="I407" i="6" s="1"/>
  <c r="R406" i="6"/>
  <c r="F406" i="6"/>
  <c r="U771" i="2"/>
  <c r="R772" i="2" s="1"/>
  <c r="S773" i="2"/>
  <c r="I1775" i="10" l="1"/>
  <c r="I1776" i="10" s="1"/>
  <c r="I1777" i="10" s="1"/>
  <c r="C1775" i="10"/>
  <c r="G778" i="10"/>
  <c r="G779" i="10" s="1"/>
  <c r="G780" i="10" s="1"/>
  <c r="I778" i="10"/>
  <c r="U772" i="9"/>
  <c r="R773" i="9" s="1"/>
  <c r="S774" i="9"/>
  <c r="D775" i="8"/>
  <c r="G774" i="8"/>
  <c r="F772" i="8"/>
  <c r="R772" i="8"/>
  <c r="Q773" i="8"/>
  <c r="M773" i="8"/>
  <c r="E773" i="8" s="1"/>
  <c r="C774" i="8" s="1"/>
  <c r="P773" i="8"/>
  <c r="O773" i="8"/>
  <c r="N773" i="8"/>
  <c r="H773" i="8"/>
  <c r="I773" i="8"/>
  <c r="O407" i="6"/>
  <c r="G407" i="6"/>
  <c r="P407" i="6"/>
  <c r="H407" i="6"/>
  <c r="M407" i="6"/>
  <c r="E407" i="6" s="1"/>
  <c r="Q407" i="6"/>
  <c r="N407" i="6"/>
  <c r="U772" i="2"/>
  <c r="R773" i="2" s="1"/>
  <c r="S774" i="2"/>
  <c r="C1776" i="10" l="1"/>
  <c r="C1777" i="10" s="1"/>
  <c r="C1778" i="10" s="1"/>
  <c r="E1776" i="10"/>
  <c r="I779" i="10"/>
  <c r="I780" i="10" s="1"/>
  <c r="I781" i="10" s="1"/>
  <c r="C779" i="10"/>
  <c r="U773" i="9"/>
  <c r="R774" i="9" s="1"/>
  <c r="S775" i="9"/>
  <c r="D776" i="8"/>
  <c r="G775" i="8"/>
  <c r="F773" i="8"/>
  <c r="R773" i="8"/>
  <c r="Q774" i="8"/>
  <c r="M774" i="8"/>
  <c r="E774" i="8" s="1"/>
  <c r="C775" i="8" s="1"/>
  <c r="P774" i="8"/>
  <c r="O774" i="8"/>
  <c r="N774" i="8"/>
  <c r="H774" i="8"/>
  <c r="I774" i="8"/>
  <c r="R407" i="6"/>
  <c r="F407" i="6"/>
  <c r="C408" i="6"/>
  <c r="I408" i="6" s="1"/>
  <c r="U773" i="2"/>
  <c r="R774" i="2" s="1"/>
  <c r="S775" i="2"/>
  <c r="E1777" i="10" l="1"/>
  <c r="E1778" i="10" s="1"/>
  <c r="E1779" i="10" s="1"/>
  <c r="G1777" i="10"/>
  <c r="C780" i="10"/>
  <c r="C781" i="10" s="1"/>
  <c r="C782" i="10" s="1"/>
  <c r="E780" i="10"/>
  <c r="U774" i="9"/>
  <c r="R775" i="9" s="1"/>
  <c r="S776" i="9"/>
  <c r="D777" i="8"/>
  <c r="G776" i="8"/>
  <c r="R774" i="8"/>
  <c r="Q775" i="8"/>
  <c r="M775" i="8"/>
  <c r="E775" i="8" s="1"/>
  <c r="C776" i="8" s="1"/>
  <c r="P775" i="8"/>
  <c r="O775" i="8"/>
  <c r="N775" i="8"/>
  <c r="H775" i="8"/>
  <c r="I775" i="8"/>
  <c r="F774" i="8"/>
  <c r="N408" i="6"/>
  <c r="O408" i="6"/>
  <c r="G408" i="6"/>
  <c r="P408" i="6"/>
  <c r="H408" i="6"/>
  <c r="M408" i="6"/>
  <c r="E408" i="6" s="1"/>
  <c r="Q408" i="6"/>
  <c r="U774" i="2"/>
  <c r="R775" i="2" s="1"/>
  <c r="S776" i="2"/>
  <c r="G1778" i="10" l="1"/>
  <c r="G1779" i="10" s="1"/>
  <c r="G1780" i="10" s="1"/>
  <c r="I1778" i="10"/>
  <c r="E781" i="10"/>
  <c r="E782" i="10" s="1"/>
  <c r="E783" i="10" s="1"/>
  <c r="G781" i="10"/>
  <c r="U775" i="9"/>
  <c r="R776" i="9" s="1"/>
  <c r="S777" i="9"/>
  <c r="R775" i="8"/>
  <c r="D778" i="8"/>
  <c r="G777" i="8"/>
  <c r="Q776" i="8"/>
  <c r="M776" i="8"/>
  <c r="E776" i="8" s="1"/>
  <c r="C777" i="8" s="1"/>
  <c r="P776" i="8"/>
  <c r="O776" i="8"/>
  <c r="N776" i="8"/>
  <c r="H776" i="8"/>
  <c r="I776" i="8"/>
  <c r="F775" i="8"/>
  <c r="C409" i="6"/>
  <c r="I409" i="6" s="1"/>
  <c r="F408" i="6"/>
  <c r="R408" i="6"/>
  <c r="U775" i="2"/>
  <c r="R776" i="2" s="1"/>
  <c r="S777" i="2"/>
  <c r="I1779" i="10" l="1"/>
  <c r="I1780" i="10" s="1"/>
  <c r="I1781" i="10" s="1"/>
  <c r="C1779" i="10"/>
  <c r="G782" i="10"/>
  <c r="G783" i="10" s="1"/>
  <c r="G784" i="10" s="1"/>
  <c r="I782" i="10"/>
  <c r="U776" i="9"/>
  <c r="R777" i="9" s="1"/>
  <c r="S778" i="9"/>
  <c r="R776" i="8"/>
  <c r="D779" i="8"/>
  <c r="G778" i="8"/>
  <c r="Q777" i="8"/>
  <c r="M777" i="8"/>
  <c r="E777" i="8" s="1"/>
  <c r="C778" i="8" s="1"/>
  <c r="P777" i="8"/>
  <c r="O777" i="8"/>
  <c r="N777" i="8"/>
  <c r="H777" i="8"/>
  <c r="I777" i="8"/>
  <c r="F776" i="8"/>
  <c r="H409" i="6"/>
  <c r="M409" i="6"/>
  <c r="E409" i="6" s="1"/>
  <c r="Q409" i="6"/>
  <c r="N409" i="6"/>
  <c r="O409" i="6"/>
  <c r="P409" i="6"/>
  <c r="G409" i="6"/>
  <c r="U776" i="2"/>
  <c r="R777" i="2" s="1"/>
  <c r="S778" i="2"/>
  <c r="C1780" i="10" l="1"/>
  <c r="C1781" i="10" s="1"/>
  <c r="C1782" i="10" s="1"/>
  <c r="E1780" i="10"/>
  <c r="I783" i="10"/>
  <c r="I784" i="10" s="1"/>
  <c r="I785" i="10" s="1"/>
  <c r="C783" i="10"/>
  <c r="U777" i="9"/>
  <c r="R778" i="9" s="1"/>
  <c r="S779" i="9"/>
  <c r="R777" i="8"/>
  <c r="D780" i="8"/>
  <c r="G779" i="8"/>
  <c r="Q778" i="8"/>
  <c r="M778" i="8"/>
  <c r="E778" i="8" s="1"/>
  <c r="C779" i="8" s="1"/>
  <c r="P778" i="8"/>
  <c r="O778" i="8"/>
  <c r="N778" i="8"/>
  <c r="H778" i="8"/>
  <c r="I778" i="8"/>
  <c r="F777" i="8"/>
  <c r="F409" i="6"/>
  <c r="R409" i="6"/>
  <c r="C410" i="6"/>
  <c r="I410" i="6" s="1"/>
  <c r="U777" i="2"/>
  <c r="R778" i="2" s="1"/>
  <c r="S779" i="2"/>
  <c r="E1781" i="10" l="1"/>
  <c r="E1782" i="10" s="1"/>
  <c r="E1783" i="10" s="1"/>
  <c r="G1781" i="10"/>
  <c r="C784" i="10"/>
  <c r="C785" i="10" s="1"/>
  <c r="C786" i="10" s="1"/>
  <c r="E784" i="10"/>
  <c r="U778" i="9"/>
  <c r="R779" i="9" s="1"/>
  <c r="S780" i="9"/>
  <c r="R778" i="8"/>
  <c r="D781" i="8"/>
  <c r="G780" i="8"/>
  <c r="Q779" i="8"/>
  <c r="M779" i="8"/>
  <c r="E779" i="8" s="1"/>
  <c r="C780" i="8" s="1"/>
  <c r="P779" i="8"/>
  <c r="O779" i="8"/>
  <c r="N779" i="8"/>
  <c r="H779" i="8"/>
  <c r="I779" i="8"/>
  <c r="F778" i="8"/>
  <c r="G410" i="6"/>
  <c r="P410" i="6"/>
  <c r="H410" i="6"/>
  <c r="M410" i="6"/>
  <c r="E410" i="6" s="1"/>
  <c r="Q410" i="6"/>
  <c r="N410" i="6"/>
  <c r="O410" i="6"/>
  <c r="U778" i="2"/>
  <c r="R779" i="2" s="1"/>
  <c r="S780" i="2"/>
  <c r="G1782" i="10" l="1"/>
  <c r="G1783" i="10" s="1"/>
  <c r="G1784" i="10" s="1"/>
  <c r="I1782" i="10"/>
  <c r="E785" i="10"/>
  <c r="E786" i="10" s="1"/>
  <c r="E787" i="10" s="1"/>
  <c r="G785" i="10"/>
  <c r="U779" i="9"/>
  <c r="R780" i="9" s="1"/>
  <c r="S781" i="9"/>
  <c r="R779" i="8"/>
  <c r="D782" i="8"/>
  <c r="G781" i="8"/>
  <c r="Q780" i="8"/>
  <c r="M780" i="8"/>
  <c r="E780" i="8" s="1"/>
  <c r="C781" i="8" s="1"/>
  <c r="P780" i="8"/>
  <c r="O780" i="8"/>
  <c r="N780" i="8"/>
  <c r="H780" i="8"/>
  <c r="I780" i="8"/>
  <c r="F779" i="8"/>
  <c r="C411" i="6"/>
  <c r="I411" i="6" s="1"/>
  <c r="R410" i="6"/>
  <c r="F410" i="6"/>
  <c r="U779" i="2"/>
  <c r="R780" i="2" s="1"/>
  <c r="S781" i="2"/>
  <c r="I1783" i="10" l="1"/>
  <c r="I1784" i="10" s="1"/>
  <c r="I1785" i="10" s="1"/>
  <c r="C1783" i="10"/>
  <c r="G786" i="10"/>
  <c r="G787" i="10" s="1"/>
  <c r="G788" i="10" s="1"/>
  <c r="I786" i="10"/>
  <c r="U780" i="9"/>
  <c r="R781" i="9" s="1"/>
  <c r="S782" i="9"/>
  <c r="R780" i="8"/>
  <c r="D783" i="8"/>
  <c r="G782" i="8"/>
  <c r="Q781" i="8"/>
  <c r="M781" i="8"/>
  <c r="E781" i="8" s="1"/>
  <c r="C782" i="8" s="1"/>
  <c r="P781" i="8"/>
  <c r="O781" i="8"/>
  <c r="N781" i="8"/>
  <c r="H781" i="8"/>
  <c r="I781" i="8"/>
  <c r="F780" i="8"/>
  <c r="O411" i="6"/>
  <c r="G411" i="6"/>
  <c r="P411" i="6"/>
  <c r="H411" i="6"/>
  <c r="M411" i="6"/>
  <c r="E411" i="6" s="1"/>
  <c r="Q411" i="6"/>
  <c r="N411" i="6"/>
  <c r="U780" i="2"/>
  <c r="R781" i="2" s="1"/>
  <c r="S782" i="2"/>
  <c r="C1784" i="10" l="1"/>
  <c r="C1785" i="10" s="1"/>
  <c r="C1786" i="10" s="1"/>
  <c r="E1784" i="10"/>
  <c r="I787" i="10"/>
  <c r="I788" i="10" s="1"/>
  <c r="I789" i="10" s="1"/>
  <c r="C787" i="10"/>
  <c r="U781" i="9"/>
  <c r="R782" i="9" s="1"/>
  <c r="S783" i="9"/>
  <c r="R781" i="8"/>
  <c r="D784" i="8"/>
  <c r="G783" i="8"/>
  <c r="Q782" i="8"/>
  <c r="M782" i="8"/>
  <c r="E782" i="8" s="1"/>
  <c r="C783" i="8" s="1"/>
  <c r="P782" i="8"/>
  <c r="O782" i="8"/>
  <c r="N782" i="8"/>
  <c r="H782" i="8"/>
  <c r="I782" i="8"/>
  <c r="F781" i="8"/>
  <c r="R411" i="6"/>
  <c r="F411" i="6"/>
  <c r="C412" i="6"/>
  <c r="I412" i="6" s="1"/>
  <c r="U781" i="2"/>
  <c r="R782" i="2" s="1"/>
  <c r="S783" i="2"/>
  <c r="E1785" i="10" l="1"/>
  <c r="E1786" i="10" s="1"/>
  <c r="E1787" i="10" s="1"/>
  <c r="G1785" i="10"/>
  <c r="C788" i="10"/>
  <c r="C789" i="10" s="1"/>
  <c r="C790" i="10" s="1"/>
  <c r="E788" i="10"/>
  <c r="U782" i="9"/>
  <c r="R783" i="9" s="1"/>
  <c r="S784" i="9"/>
  <c r="D785" i="8"/>
  <c r="G784" i="8"/>
  <c r="R782" i="8"/>
  <c r="Q783" i="8"/>
  <c r="M783" i="8"/>
  <c r="E783" i="8" s="1"/>
  <c r="C784" i="8" s="1"/>
  <c r="P783" i="8"/>
  <c r="O783" i="8"/>
  <c r="N783" i="8"/>
  <c r="H783" i="8"/>
  <c r="I783" i="8"/>
  <c r="F782" i="8"/>
  <c r="N412" i="6"/>
  <c r="O412" i="6"/>
  <c r="G412" i="6"/>
  <c r="P412" i="6"/>
  <c r="H412" i="6"/>
  <c r="M412" i="6"/>
  <c r="E412" i="6" s="1"/>
  <c r="Q412" i="6"/>
  <c r="U782" i="2"/>
  <c r="R783" i="2" s="1"/>
  <c r="S784" i="2"/>
  <c r="G1786" i="10" l="1"/>
  <c r="G1787" i="10" s="1"/>
  <c r="G1788" i="10" s="1"/>
  <c r="I1786" i="10"/>
  <c r="E789" i="10"/>
  <c r="E790" i="10" s="1"/>
  <c r="E791" i="10" s="1"/>
  <c r="G789" i="10"/>
  <c r="U783" i="9"/>
  <c r="R784" i="9" s="1"/>
  <c r="S785" i="9"/>
  <c r="R783" i="8"/>
  <c r="D786" i="8"/>
  <c r="G785" i="8"/>
  <c r="Q784" i="8"/>
  <c r="M784" i="8"/>
  <c r="E784" i="8" s="1"/>
  <c r="C785" i="8" s="1"/>
  <c r="P784" i="8"/>
  <c r="O784" i="8"/>
  <c r="N784" i="8"/>
  <c r="H784" i="8"/>
  <c r="I784" i="8"/>
  <c r="F783" i="8"/>
  <c r="F412" i="6"/>
  <c r="C413" i="6"/>
  <c r="I413" i="6" s="1"/>
  <c r="R412" i="6"/>
  <c r="U783" i="2"/>
  <c r="R784" i="2" s="1"/>
  <c r="S785" i="2"/>
  <c r="I1787" i="10" l="1"/>
  <c r="I1788" i="10" s="1"/>
  <c r="I1789" i="10" s="1"/>
  <c r="C1787" i="10"/>
  <c r="G790" i="10"/>
  <c r="G791" i="10" s="1"/>
  <c r="G792" i="10" s="1"/>
  <c r="I790" i="10"/>
  <c r="U784" i="9"/>
  <c r="R785" i="9" s="1"/>
  <c r="S786" i="9"/>
  <c r="R784" i="8"/>
  <c r="D787" i="8"/>
  <c r="G786" i="8"/>
  <c r="N785" i="8"/>
  <c r="Q785" i="8"/>
  <c r="M785" i="8"/>
  <c r="E785" i="8" s="1"/>
  <c r="C786" i="8" s="1"/>
  <c r="P785" i="8"/>
  <c r="O785" i="8"/>
  <c r="H785" i="8"/>
  <c r="I785" i="8"/>
  <c r="F784" i="8"/>
  <c r="H413" i="6"/>
  <c r="M413" i="6"/>
  <c r="E413" i="6" s="1"/>
  <c r="C414" i="6" s="1"/>
  <c r="I414" i="6" s="1"/>
  <c r="Q413" i="6"/>
  <c r="N413" i="6"/>
  <c r="O413" i="6"/>
  <c r="P413" i="6"/>
  <c r="G413" i="6"/>
  <c r="U784" i="2"/>
  <c r="R785" i="2" s="1"/>
  <c r="S786" i="2"/>
  <c r="C1788" i="10" l="1"/>
  <c r="C1789" i="10" s="1"/>
  <c r="C1790" i="10" s="1"/>
  <c r="E1788" i="10"/>
  <c r="I791" i="10"/>
  <c r="I792" i="10" s="1"/>
  <c r="I793" i="10" s="1"/>
  <c r="C791" i="10"/>
  <c r="U785" i="9"/>
  <c r="R786" i="9" s="1"/>
  <c r="S787" i="9"/>
  <c r="D788" i="8"/>
  <c r="G787" i="8"/>
  <c r="R785" i="8"/>
  <c r="N786" i="8"/>
  <c r="Q786" i="8"/>
  <c r="M786" i="8"/>
  <c r="E786" i="8" s="1"/>
  <c r="C787" i="8" s="1"/>
  <c r="P786" i="8"/>
  <c r="O786" i="8"/>
  <c r="H786" i="8"/>
  <c r="I786" i="8"/>
  <c r="F785" i="8"/>
  <c r="R413" i="6"/>
  <c r="F413" i="6"/>
  <c r="G414" i="6"/>
  <c r="P414" i="6"/>
  <c r="H414" i="6"/>
  <c r="M414" i="6"/>
  <c r="E414" i="6" s="1"/>
  <c r="Q414" i="6"/>
  <c r="N414" i="6"/>
  <c r="O414" i="6"/>
  <c r="U785" i="2"/>
  <c r="R786" i="2" s="1"/>
  <c r="S787" i="2"/>
  <c r="E1789" i="10" l="1"/>
  <c r="E1790" i="10" s="1"/>
  <c r="E1791" i="10" s="1"/>
  <c r="G1789" i="10"/>
  <c r="C792" i="10"/>
  <c r="C793" i="10" s="1"/>
  <c r="C794" i="10" s="1"/>
  <c r="E792" i="10"/>
  <c r="U786" i="9"/>
  <c r="R787" i="9" s="1"/>
  <c r="S788" i="9"/>
  <c r="D789" i="8"/>
  <c r="G788" i="8"/>
  <c r="R786" i="8"/>
  <c r="N787" i="8"/>
  <c r="Q787" i="8"/>
  <c r="M787" i="8"/>
  <c r="E787" i="8" s="1"/>
  <c r="C788" i="8" s="1"/>
  <c r="P787" i="8"/>
  <c r="O787" i="8"/>
  <c r="H787" i="8"/>
  <c r="I787" i="8"/>
  <c r="F786" i="8"/>
  <c r="C415" i="6"/>
  <c r="I415" i="6" s="1"/>
  <c r="R414" i="6"/>
  <c r="F414" i="6"/>
  <c r="U786" i="2"/>
  <c r="R787" i="2" s="1"/>
  <c r="S788" i="2"/>
  <c r="G1790" i="10" l="1"/>
  <c r="G1791" i="10" s="1"/>
  <c r="G1792" i="10" s="1"/>
  <c r="I1790" i="10"/>
  <c r="E793" i="10"/>
  <c r="E794" i="10" s="1"/>
  <c r="E795" i="10" s="1"/>
  <c r="G793" i="10"/>
  <c r="U787" i="9"/>
  <c r="R788" i="9" s="1"/>
  <c r="U788" i="9" s="1"/>
  <c r="S789" i="9"/>
  <c r="D790" i="8"/>
  <c r="G789" i="8"/>
  <c r="R787" i="8"/>
  <c r="N788" i="8"/>
  <c r="Q788" i="8"/>
  <c r="M788" i="8"/>
  <c r="E788" i="8" s="1"/>
  <c r="C789" i="8" s="1"/>
  <c r="P788" i="8"/>
  <c r="O788" i="8"/>
  <c r="H788" i="8"/>
  <c r="I788" i="8"/>
  <c r="F787" i="8"/>
  <c r="O415" i="6"/>
  <c r="G415" i="6"/>
  <c r="P415" i="6"/>
  <c r="H415" i="6"/>
  <c r="M415" i="6"/>
  <c r="E415" i="6" s="1"/>
  <c r="Q415" i="6"/>
  <c r="N415" i="6"/>
  <c r="U787" i="2"/>
  <c r="R788" i="2" s="1"/>
  <c r="S789" i="2"/>
  <c r="I1791" i="10" l="1"/>
  <c r="I1792" i="10" s="1"/>
  <c r="I1793" i="10" s="1"/>
  <c r="C1791" i="10"/>
  <c r="G794" i="10"/>
  <c r="G795" i="10" s="1"/>
  <c r="G796" i="10" s="1"/>
  <c r="I794" i="10"/>
  <c r="S790" i="9"/>
  <c r="R789" i="9"/>
  <c r="D791" i="8"/>
  <c r="G790" i="8"/>
  <c r="R788" i="8"/>
  <c r="N789" i="8"/>
  <c r="Q789" i="8"/>
  <c r="M789" i="8"/>
  <c r="E789" i="8" s="1"/>
  <c r="C790" i="8" s="1"/>
  <c r="P789" i="8"/>
  <c r="O789" i="8"/>
  <c r="H789" i="8"/>
  <c r="I789" i="8"/>
  <c r="F788" i="8"/>
  <c r="R415" i="6"/>
  <c r="F415" i="6"/>
  <c r="C416" i="6"/>
  <c r="I416" i="6" s="1"/>
  <c r="U788" i="2"/>
  <c r="R789" i="2" s="1"/>
  <c r="S790" i="2"/>
  <c r="C1792" i="10" l="1"/>
  <c r="C1793" i="10" s="1"/>
  <c r="C1794" i="10" s="1"/>
  <c r="E1792" i="10"/>
  <c r="I795" i="10"/>
  <c r="I796" i="10" s="1"/>
  <c r="I797" i="10" s="1"/>
  <c r="C795" i="10"/>
  <c r="S791" i="9"/>
  <c r="U789" i="9"/>
  <c r="R790" i="9" s="1"/>
  <c r="D792" i="8"/>
  <c r="G791" i="8"/>
  <c r="R789" i="8"/>
  <c r="N790" i="8"/>
  <c r="Q790" i="8"/>
  <c r="M790" i="8"/>
  <c r="E790" i="8" s="1"/>
  <c r="C791" i="8" s="1"/>
  <c r="P790" i="8"/>
  <c r="O790" i="8"/>
  <c r="H790" i="8"/>
  <c r="I790" i="8"/>
  <c r="F789" i="8"/>
  <c r="N416" i="6"/>
  <c r="O416" i="6"/>
  <c r="G416" i="6"/>
  <c r="P416" i="6"/>
  <c r="H416" i="6"/>
  <c r="M416" i="6"/>
  <c r="E416" i="6" s="1"/>
  <c r="Q416" i="6"/>
  <c r="U789" i="2"/>
  <c r="R790" i="2" s="1"/>
  <c r="S791" i="2"/>
  <c r="E1793" i="10" l="1"/>
  <c r="E1794" i="10" s="1"/>
  <c r="E1795" i="10" s="1"/>
  <c r="G1793" i="10"/>
  <c r="C796" i="10"/>
  <c r="C797" i="10" s="1"/>
  <c r="C798" i="10" s="1"/>
  <c r="E796" i="10"/>
  <c r="U790" i="9"/>
  <c r="R791" i="9" s="1"/>
  <c r="S792" i="9"/>
  <c r="D793" i="8"/>
  <c r="G792" i="8"/>
  <c r="R790" i="8"/>
  <c r="N791" i="8"/>
  <c r="Q791" i="8"/>
  <c r="M791" i="8"/>
  <c r="E791" i="8" s="1"/>
  <c r="C792" i="8" s="1"/>
  <c r="P791" i="8"/>
  <c r="O791" i="8"/>
  <c r="H791" i="8"/>
  <c r="I791" i="8"/>
  <c r="F790" i="8"/>
  <c r="C417" i="6"/>
  <c r="I417" i="6" s="1"/>
  <c r="F416" i="6"/>
  <c r="R416" i="6"/>
  <c r="U790" i="2"/>
  <c r="R791" i="2" s="1"/>
  <c r="S792" i="2"/>
  <c r="G1794" i="10" l="1"/>
  <c r="G1795" i="10" s="1"/>
  <c r="G1796" i="10" s="1"/>
  <c r="I1794" i="10"/>
  <c r="E797" i="10"/>
  <c r="E798" i="10" s="1"/>
  <c r="E799" i="10" s="1"/>
  <c r="G797" i="10"/>
  <c r="U791" i="9"/>
  <c r="R792" i="9" s="1"/>
  <c r="S793" i="9"/>
  <c r="D794" i="8"/>
  <c r="G793" i="8"/>
  <c r="R791" i="8"/>
  <c r="N792" i="8"/>
  <c r="Q792" i="8"/>
  <c r="M792" i="8"/>
  <c r="E792" i="8" s="1"/>
  <c r="C793" i="8" s="1"/>
  <c r="P792" i="8"/>
  <c r="O792" i="8"/>
  <c r="H792" i="8"/>
  <c r="I792" i="8"/>
  <c r="F791" i="8"/>
  <c r="H417" i="6"/>
  <c r="M417" i="6"/>
  <c r="E417" i="6" s="1"/>
  <c r="Q417" i="6"/>
  <c r="N417" i="6"/>
  <c r="O417" i="6"/>
  <c r="P417" i="6"/>
  <c r="G417" i="6"/>
  <c r="U791" i="2"/>
  <c r="R792" i="2" s="1"/>
  <c r="S793" i="2"/>
  <c r="I1795" i="10" l="1"/>
  <c r="I1796" i="10" s="1"/>
  <c r="I1797" i="10" s="1"/>
  <c r="C1795" i="10"/>
  <c r="G798" i="10"/>
  <c r="G799" i="10" s="1"/>
  <c r="G800" i="10" s="1"/>
  <c r="I798" i="10"/>
  <c r="U792" i="9"/>
  <c r="R793" i="9" s="1"/>
  <c r="S794" i="9"/>
  <c r="D795" i="8"/>
  <c r="G794" i="8"/>
  <c r="F792" i="8"/>
  <c r="N793" i="8"/>
  <c r="Q793" i="8"/>
  <c r="M793" i="8"/>
  <c r="E793" i="8" s="1"/>
  <c r="C794" i="8" s="1"/>
  <c r="P793" i="8"/>
  <c r="O793" i="8"/>
  <c r="H793" i="8"/>
  <c r="I793" i="8"/>
  <c r="R792" i="8"/>
  <c r="F417" i="6"/>
  <c r="R417" i="6"/>
  <c r="C418" i="6"/>
  <c r="I418" i="6" s="1"/>
  <c r="U792" i="2"/>
  <c r="R793" i="2" s="1"/>
  <c r="S794" i="2"/>
  <c r="C1796" i="10" l="1"/>
  <c r="C1797" i="10" s="1"/>
  <c r="C1798" i="10" s="1"/>
  <c r="E1796" i="10"/>
  <c r="I799" i="10"/>
  <c r="I800" i="10" s="1"/>
  <c r="I801" i="10" s="1"/>
  <c r="C799" i="10"/>
  <c r="U793" i="9"/>
  <c r="R794" i="9" s="1"/>
  <c r="S795" i="9"/>
  <c r="D796" i="8"/>
  <c r="G795" i="8"/>
  <c r="R793" i="8"/>
  <c r="N794" i="8"/>
  <c r="Q794" i="8"/>
  <c r="M794" i="8"/>
  <c r="E794" i="8" s="1"/>
  <c r="C795" i="8" s="1"/>
  <c r="P794" i="8"/>
  <c r="O794" i="8"/>
  <c r="H794" i="8"/>
  <c r="I794" i="8"/>
  <c r="F793" i="8"/>
  <c r="G418" i="6"/>
  <c r="P418" i="6"/>
  <c r="H418" i="6"/>
  <c r="M418" i="6"/>
  <c r="E418" i="6" s="1"/>
  <c r="Q418" i="6"/>
  <c r="N418" i="6"/>
  <c r="O418" i="6"/>
  <c r="U793" i="2"/>
  <c r="R794" i="2" s="1"/>
  <c r="S795" i="2"/>
  <c r="E1797" i="10" l="1"/>
  <c r="E1798" i="10" s="1"/>
  <c r="E1799" i="10" s="1"/>
  <c r="G1797" i="10"/>
  <c r="C800" i="10"/>
  <c r="C801" i="10" s="1"/>
  <c r="C802" i="10" s="1"/>
  <c r="E800" i="10"/>
  <c r="U794" i="9"/>
  <c r="R795" i="9" s="1"/>
  <c r="S796" i="9"/>
  <c r="D797" i="8"/>
  <c r="G796" i="8"/>
  <c r="R794" i="8"/>
  <c r="N795" i="8"/>
  <c r="Q795" i="8"/>
  <c r="M795" i="8"/>
  <c r="E795" i="8" s="1"/>
  <c r="C796" i="8" s="1"/>
  <c r="P795" i="8"/>
  <c r="O795" i="8"/>
  <c r="H795" i="8"/>
  <c r="I795" i="8"/>
  <c r="F794" i="8"/>
  <c r="C419" i="6"/>
  <c r="I419" i="6" s="1"/>
  <c r="R418" i="6"/>
  <c r="F418" i="6"/>
  <c r="U794" i="2"/>
  <c r="R795" i="2" s="1"/>
  <c r="S796" i="2"/>
  <c r="G1798" i="10" l="1"/>
  <c r="G1799" i="10" s="1"/>
  <c r="G1800" i="10" s="1"/>
  <c r="I1798" i="10"/>
  <c r="E801" i="10"/>
  <c r="E802" i="10" s="1"/>
  <c r="E803" i="10" s="1"/>
  <c r="G801" i="10"/>
  <c r="U795" i="9"/>
  <c r="R796" i="9" s="1"/>
  <c r="S797" i="9"/>
  <c r="D798" i="8"/>
  <c r="G797" i="8"/>
  <c r="N796" i="8"/>
  <c r="Q796" i="8"/>
  <c r="M796" i="8"/>
  <c r="E796" i="8" s="1"/>
  <c r="C797" i="8" s="1"/>
  <c r="P796" i="8"/>
  <c r="O796" i="8"/>
  <c r="H796" i="8"/>
  <c r="I796" i="8"/>
  <c r="F795" i="8"/>
  <c r="R795" i="8"/>
  <c r="O419" i="6"/>
  <c r="G419" i="6"/>
  <c r="P419" i="6"/>
  <c r="H419" i="6"/>
  <c r="M419" i="6"/>
  <c r="E419" i="6" s="1"/>
  <c r="Q419" i="6"/>
  <c r="N419" i="6"/>
  <c r="U795" i="2"/>
  <c r="R796" i="2" s="1"/>
  <c r="S797" i="2"/>
  <c r="I1799" i="10" l="1"/>
  <c r="I1800" i="10" s="1"/>
  <c r="I1801" i="10" s="1"/>
  <c r="C1799" i="10"/>
  <c r="G802" i="10"/>
  <c r="G803" i="10" s="1"/>
  <c r="G804" i="10" s="1"/>
  <c r="I802" i="10"/>
  <c r="U796" i="9"/>
  <c r="R797" i="9" s="1"/>
  <c r="S798" i="9"/>
  <c r="D799" i="8"/>
  <c r="G798" i="8"/>
  <c r="F796" i="8"/>
  <c r="R796" i="8"/>
  <c r="N797" i="8"/>
  <c r="Q797" i="8"/>
  <c r="M797" i="8"/>
  <c r="E797" i="8" s="1"/>
  <c r="C798" i="8" s="1"/>
  <c r="P797" i="8"/>
  <c r="O797" i="8"/>
  <c r="H797" i="8"/>
  <c r="I797" i="8"/>
  <c r="R419" i="6"/>
  <c r="F419" i="6"/>
  <c r="C420" i="6"/>
  <c r="I420" i="6" s="1"/>
  <c r="U796" i="2"/>
  <c r="R797" i="2" s="1"/>
  <c r="S798" i="2"/>
  <c r="C1800" i="10" l="1"/>
  <c r="C1801" i="10" s="1"/>
  <c r="C1802" i="10" s="1"/>
  <c r="E1800" i="10"/>
  <c r="I803" i="10"/>
  <c r="I804" i="10" s="1"/>
  <c r="I805" i="10" s="1"/>
  <c r="C803" i="10"/>
  <c r="U797" i="9"/>
  <c r="R798" i="9" s="1"/>
  <c r="S799" i="9"/>
  <c r="D800" i="8"/>
  <c r="G799" i="8"/>
  <c r="R797" i="8"/>
  <c r="N798" i="8"/>
  <c r="Q798" i="8"/>
  <c r="M798" i="8"/>
  <c r="E798" i="8" s="1"/>
  <c r="C799" i="8" s="1"/>
  <c r="P798" i="8"/>
  <c r="O798" i="8"/>
  <c r="H798" i="8"/>
  <c r="I798" i="8"/>
  <c r="F797" i="8"/>
  <c r="N420" i="6"/>
  <c r="O420" i="6"/>
  <c r="G420" i="6"/>
  <c r="P420" i="6"/>
  <c r="H420" i="6"/>
  <c r="M420" i="6"/>
  <c r="E420" i="6" s="1"/>
  <c r="Q420" i="6"/>
  <c r="U797" i="2"/>
  <c r="R798" i="2" s="1"/>
  <c r="S799" i="2"/>
  <c r="E1801" i="10" l="1"/>
  <c r="E1802" i="10" s="1"/>
  <c r="E1803" i="10" s="1"/>
  <c r="G1801" i="10"/>
  <c r="C804" i="10"/>
  <c r="C805" i="10" s="1"/>
  <c r="C806" i="10" s="1"/>
  <c r="E804" i="10"/>
  <c r="U798" i="9"/>
  <c r="R799" i="9" s="1"/>
  <c r="S800" i="9"/>
  <c r="R798" i="8"/>
  <c r="D801" i="8"/>
  <c r="G800" i="8"/>
  <c r="N799" i="8"/>
  <c r="Q799" i="8"/>
  <c r="M799" i="8"/>
  <c r="E799" i="8" s="1"/>
  <c r="C800" i="8" s="1"/>
  <c r="P799" i="8"/>
  <c r="O799" i="8"/>
  <c r="H799" i="8"/>
  <c r="I799" i="8"/>
  <c r="F798" i="8"/>
  <c r="C421" i="6"/>
  <c r="I421" i="6" s="1"/>
  <c r="F420" i="6"/>
  <c r="R420" i="6"/>
  <c r="U798" i="2"/>
  <c r="R799" i="2" s="1"/>
  <c r="S800" i="2"/>
  <c r="G1802" i="10" l="1"/>
  <c r="G1803" i="10" s="1"/>
  <c r="G1804" i="10" s="1"/>
  <c r="I1802" i="10"/>
  <c r="E805" i="10"/>
  <c r="E806" i="10" s="1"/>
  <c r="E807" i="10" s="1"/>
  <c r="G805" i="10"/>
  <c r="U799" i="9"/>
  <c r="R800" i="9" s="1"/>
  <c r="S801" i="9"/>
  <c r="R799" i="8"/>
  <c r="D802" i="8"/>
  <c r="G801" i="8"/>
  <c r="N800" i="8"/>
  <c r="Q800" i="8"/>
  <c r="M800" i="8"/>
  <c r="E800" i="8" s="1"/>
  <c r="C801" i="8" s="1"/>
  <c r="P800" i="8"/>
  <c r="O800" i="8"/>
  <c r="H800" i="8"/>
  <c r="I800" i="8"/>
  <c r="F799" i="8"/>
  <c r="H421" i="6"/>
  <c r="M421" i="6"/>
  <c r="E421" i="6" s="1"/>
  <c r="C422" i="6" s="1"/>
  <c r="I422" i="6" s="1"/>
  <c r="Q421" i="6"/>
  <c r="N421" i="6"/>
  <c r="O421" i="6"/>
  <c r="P421" i="6"/>
  <c r="G421" i="6"/>
  <c r="U799" i="2"/>
  <c r="R800" i="2" s="1"/>
  <c r="S801" i="2"/>
  <c r="I1803" i="10" l="1"/>
  <c r="I1804" i="10" s="1"/>
  <c r="I1805" i="10" s="1"/>
  <c r="C1803" i="10"/>
  <c r="G806" i="10"/>
  <c r="G807" i="10" s="1"/>
  <c r="G808" i="10" s="1"/>
  <c r="I806" i="10"/>
  <c r="U800" i="9"/>
  <c r="R801" i="9" s="1"/>
  <c r="S802" i="9"/>
  <c r="D803" i="8"/>
  <c r="G802" i="8"/>
  <c r="R800" i="8"/>
  <c r="N801" i="8"/>
  <c r="Q801" i="8"/>
  <c r="M801" i="8"/>
  <c r="E801" i="8" s="1"/>
  <c r="C802" i="8" s="1"/>
  <c r="P801" i="8"/>
  <c r="O801" i="8"/>
  <c r="H801" i="8"/>
  <c r="I801" i="8"/>
  <c r="F800" i="8"/>
  <c r="F421" i="6"/>
  <c r="R421" i="6"/>
  <c r="G422" i="6"/>
  <c r="P422" i="6"/>
  <c r="H422" i="6"/>
  <c r="M422" i="6"/>
  <c r="E422" i="6" s="1"/>
  <c r="Q422" i="6"/>
  <c r="N422" i="6"/>
  <c r="O422" i="6"/>
  <c r="U800" i="2"/>
  <c r="R801" i="2" s="1"/>
  <c r="S802" i="2"/>
  <c r="C1804" i="10" l="1"/>
  <c r="C1805" i="10" s="1"/>
  <c r="C1806" i="10" s="1"/>
  <c r="E1804" i="10"/>
  <c r="I807" i="10"/>
  <c r="I808" i="10" s="1"/>
  <c r="I809" i="10" s="1"/>
  <c r="C807" i="10"/>
  <c r="U801" i="9"/>
  <c r="R802" i="9" s="1"/>
  <c r="S803" i="9"/>
  <c r="D804" i="8"/>
  <c r="G803" i="8"/>
  <c r="R801" i="8"/>
  <c r="N802" i="8"/>
  <c r="Q802" i="8"/>
  <c r="M802" i="8"/>
  <c r="E802" i="8" s="1"/>
  <c r="C803" i="8" s="1"/>
  <c r="P802" i="8"/>
  <c r="O802" i="8"/>
  <c r="H802" i="8"/>
  <c r="I802" i="8"/>
  <c r="F801" i="8"/>
  <c r="C423" i="6"/>
  <c r="I423" i="6" s="1"/>
  <c r="R422" i="6"/>
  <c r="F422" i="6"/>
  <c r="U801" i="2"/>
  <c r="R802" i="2" s="1"/>
  <c r="S803" i="2"/>
  <c r="E1805" i="10" l="1"/>
  <c r="E1806" i="10" s="1"/>
  <c r="E1807" i="10" s="1"/>
  <c r="G1805" i="10"/>
  <c r="C808" i="10"/>
  <c r="C809" i="10" s="1"/>
  <c r="C810" i="10" s="1"/>
  <c r="E808" i="10"/>
  <c r="U802" i="9"/>
  <c r="R803" i="9" s="1"/>
  <c r="S804" i="9"/>
  <c r="D805" i="8"/>
  <c r="G804" i="8"/>
  <c r="N803" i="8"/>
  <c r="Q803" i="8"/>
  <c r="M803" i="8"/>
  <c r="E803" i="8" s="1"/>
  <c r="C804" i="8" s="1"/>
  <c r="P803" i="8"/>
  <c r="O803" i="8"/>
  <c r="H803" i="8"/>
  <c r="I803" i="8"/>
  <c r="F802" i="8"/>
  <c r="R802" i="8"/>
  <c r="G423" i="6"/>
  <c r="P423" i="6"/>
  <c r="H423" i="6"/>
  <c r="M423" i="6"/>
  <c r="E423" i="6" s="1"/>
  <c r="Q423" i="6"/>
  <c r="N423" i="6"/>
  <c r="O423" i="6"/>
  <c r="U802" i="2"/>
  <c r="R803" i="2" s="1"/>
  <c r="S804" i="2"/>
  <c r="G1806" i="10" l="1"/>
  <c r="G1807" i="10" s="1"/>
  <c r="G1808" i="10" s="1"/>
  <c r="I1806" i="10"/>
  <c r="E809" i="10"/>
  <c r="E810" i="10" s="1"/>
  <c r="E811" i="10" s="1"/>
  <c r="G809" i="10"/>
  <c r="U803" i="9"/>
  <c r="R804" i="9" s="1"/>
  <c r="S805" i="9"/>
  <c r="R803" i="8"/>
  <c r="D806" i="8"/>
  <c r="G805" i="8"/>
  <c r="N804" i="8"/>
  <c r="Q804" i="8"/>
  <c r="M804" i="8"/>
  <c r="E804" i="8" s="1"/>
  <c r="C805" i="8" s="1"/>
  <c r="P804" i="8"/>
  <c r="O804" i="8"/>
  <c r="H804" i="8"/>
  <c r="I804" i="8"/>
  <c r="F803" i="8"/>
  <c r="C424" i="6"/>
  <c r="I424" i="6" s="1"/>
  <c r="R423" i="6"/>
  <c r="F423" i="6"/>
  <c r="U803" i="2"/>
  <c r="R804" i="2" s="1"/>
  <c r="S805" i="2"/>
  <c r="I1807" i="10" l="1"/>
  <c r="I1808" i="10" s="1"/>
  <c r="I1809" i="10" s="1"/>
  <c r="C1807" i="10"/>
  <c r="G810" i="10"/>
  <c r="G811" i="10" s="1"/>
  <c r="G812" i="10" s="1"/>
  <c r="I810" i="10"/>
  <c r="U804" i="9"/>
  <c r="R805" i="9" s="1"/>
  <c r="S806" i="9"/>
  <c r="D807" i="8"/>
  <c r="G806" i="8"/>
  <c r="F804" i="8"/>
  <c r="R804" i="8"/>
  <c r="N805" i="8"/>
  <c r="Q805" i="8"/>
  <c r="M805" i="8"/>
  <c r="E805" i="8" s="1"/>
  <c r="C806" i="8" s="1"/>
  <c r="P805" i="8"/>
  <c r="O805" i="8"/>
  <c r="H805" i="8"/>
  <c r="I805" i="8"/>
  <c r="O424" i="6"/>
  <c r="G424" i="6"/>
  <c r="P424" i="6"/>
  <c r="H424" i="6"/>
  <c r="Q424" i="6"/>
  <c r="M424" i="6"/>
  <c r="E424" i="6" s="1"/>
  <c r="N424" i="6"/>
  <c r="U804" i="2"/>
  <c r="R805" i="2" s="1"/>
  <c r="S806" i="2"/>
  <c r="C1808" i="10" l="1"/>
  <c r="C1809" i="10" s="1"/>
  <c r="C1810" i="10" s="1"/>
  <c r="E1808" i="10"/>
  <c r="I811" i="10"/>
  <c r="I812" i="10" s="1"/>
  <c r="I813" i="10" s="1"/>
  <c r="C811" i="10"/>
  <c r="U805" i="9"/>
  <c r="R806" i="9" s="1"/>
  <c r="S807" i="9"/>
  <c r="D808" i="8"/>
  <c r="G807" i="8"/>
  <c r="R805" i="8"/>
  <c r="N806" i="8"/>
  <c r="Q806" i="8"/>
  <c r="M806" i="8"/>
  <c r="E806" i="8" s="1"/>
  <c r="C807" i="8" s="1"/>
  <c r="P806" i="8"/>
  <c r="O806" i="8"/>
  <c r="H806" i="8"/>
  <c r="I806" i="8"/>
  <c r="F805" i="8"/>
  <c r="R424" i="6"/>
  <c r="F424" i="6"/>
  <c r="C425" i="6"/>
  <c r="I425" i="6" s="1"/>
  <c r="U805" i="2"/>
  <c r="R806" i="2" s="1"/>
  <c r="S807" i="2"/>
  <c r="E1809" i="10" l="1"/>
  <c r="E1810" i="10" s="1"/>
  <c r="E1811" i="10" s="1"/>
  <c r="G1809" i="10"/>
  <c r="C812" i="10"/>
  <c r="C813" i="10" s="1"/>
  <c r="C814" i="10" s="1"/>
  <c r="E812" i="10"/>
  <c r="U806" i="9"/>
  <c r="R807" i="9" s="1"/>
  <c r="S808" i="9"/>
  <c r="D809" i="8"/>
  <c r="G808" i="8"/>
  <c r="R806" i="8"/>
  <c r="N807" i="8"/>
  <c r="Q807" i="8"/>
  <c r="M807" i="8"/>
  <c r="E807" i="8" s="1"/>
  <c r="C808" i="8" s="1"/>
  <c r="P807" i="8"/>
  <c r="O807" i="8"/>
  <c r="H807" i="8"/>
  <c r="I807" i="8"/>
  <c r="F806" i="8"/>
  <c r="N425" i="6"/>
  <c r="O425" i="6"/>
  <c r="G425" i="6"/>
  <c r="P425" i="6"/>
  <c r="H425" i="6"/>
  <c r="Q425" i="6"/>
  <c r="M425" i="6"/>
  <c r="E425" i="6" s="1"/>
  <c r="U806" i="2"/>
  <c r="R807" i="2" s="1"/>
  <c r="S808" i="2"/>
  <c r="G1810" i="10" l="1"/>
  <c r="G1811" i="10" s="1"/>
  <c r="G1812" i="10" s="1"/>
  <c r="I1810" i="10"/>
  <c r="E813" i="10"/>
  <c r="E814" i="10" s="1"/>
  <c r="E815" i="10" s="1"/>
  <c r="G813" i="10"/>
  <c r="U807" i="9"/>
  <c r="R808" i="9" s="1"/>
  <c r="S809" i="9"/>
  <c r="D810" i="8"/>
  <c r="G809" i="8"/>
  <c r="R807" i="8"/>
  <c r="N808" i="8"/>
  <c r="Q808" i="8"/>
  <c r="M808" i="8"/>
  <c r="E808" i="8" s="1"/>
  <c r="C809" i="8" s="1"/>
  <c r="P808" i="8"/>
  <c r="O808" i="8"/>
  <c r="H808" i="8"/>
  <c r="I808" i="8"/>
  <c r="F807" i="8"/>
  <c r="F425" i="6"/>
  <c r="C426" i="6"/>
  <c r="I426" i="6" s="1"/>
  <c r="R425" i="6"/>
  <c r="U807" i="2"/>
  <c r="R808" i="2" s="1"/>
  <c r="S809" i="2"/>
  <c r="I1811" i="10" l="1"/>
  <c r="I1812" i="10" s="1"/>
  <c r="I1813" i="10" s="1"/>
  <c r="C1811" i="10"/>
  <c r="G814" i="10"/>
  <c r="G815" i="10" s="1"/>
  <c r="G816" i="10" s="1"/>
  <c r="I814" i="10"/>
  <c r="U808" i="9"/>
  <c r="R809" i="9" s="1"/>
  <c r="S810" i="9"/>
  <c r="R808" i="8"/>
  <c r="D811" i="8"/>
  <c r="G810" i="8"/>
  <c r="N809" i="8"/>
  <c r="Q809" i="8"/>
  <c r="M809" i="8"/>
  <c r="E809" i="8" s="1"/>
  <c r="C810" i="8" s="1"/>
  <c r="P809" i="8"/>
  <c r="O809" i="8"/>
  <c r="H809" i="8"/>
  <c r="I809" i="8"/>
  <c r="F808" i="8"/>
  <c r="H426" i="6"/>
  <c r="M426" i="6"/>
  <c r="E426" i="6" s="1"/>
  <c r="Q426" i="6"/>
  <c r="N426" i="6"/>
  <c r="O426" i="6"/>
  <c r="G426" i="6"/>
  <c r="P426" i="6"/>
  <c r="U808" i="2"/>
  <c r="R809" i="2" s="1"/>
  <c r="S810" i="2"/>
  <c r="C1812" i="10" l="1"/>
  <c r="C1813" i="10" s="1"/>
  <c r="C1814" i="10" s="1"/>
  <c r="E1812" i="10"/>
  <c r="I815" i="10"/>
  <c r="I816" i="10" s="1"/>
  <c r="I817" i="10" s="1"/>
  <c r="C815" i="10"/>
  <c r="U809" i="9"/>
  <c r="R810" i="9" s="1"/>
  <c r="S811" i="9"/>
  <c r="D812" i="8"/>
  <c r="G811" i="8"/>
  <c r="N810" i="8"/>
  <c r="Q810" i="8"/>
  <c r="M810" i="8"/>
  <c r="E810" i="8" s="1"/>
  <c r="C811" i="8" s="1"/>
  <c r="P810" i="8"/>
  <c r="O810" i="8"/>
  <c r="H810" i="8"/>
  <c r="I810" i="8"/>
  <c r="F809" i="8"/>
  <c r="R809" i="8"/>
  <c r="R426" i="6"/>
  <c r="F426" i="6"/>
  <c r="C427" i="6"/>
  <c r="I427" i="6" s="1"/>
  <c r="U809" i="2"/>
  <c r="R810" i="2" s="1"/>
  <c r="S811" i="2"/>
  <c r="E1813" i="10" l="1"/>
  <c r="E1814" i="10" s="1"/>
  <c r="E1815" i="10" s="1"/>
  <c r="G1813" i="10"/>
  <c r="C816" i="10"/>
  <c r="C817" i="10" s="1"/>
  <c r="C818" i="10" s="1"/>
  <c r="E816" i="10"/>
  <c r="U810" i="9"/>
  <c r="R811" i="9" s="1"/>
  <c r="S812" i="9"/>
  <c r="D813" i="8"/>
  <c r="G812" i="8"/>
  <c r="N811" i="8"/>
  <c r="Q811" i="8"/>
  <c r="M811" i="8"/>
  <c r="E811" i="8" s="1"/>
  <c r="C812" i="8" s="1"/>
  <c r="P811" i="8"/>
  <c r="O811" i="8"/>
  <c r="H811" i="8"/>
  <c r="I811" i="8"/>
  <c r="F810" i="8"/>
  <c r="R810" i="8"/>
  <c r="G427" i="6"/>
  <c r="P427" i="6"/>
  <c r="H427" i="6"/>
  <c r="M427" i="6"/>
  <c r="E427" i="6" s="1"/>
  <c r="Q427" i="6"/>
  <c r="N427" i="6"/>
  <c r="O427" i="6"/>
  <c r="U810" i="2"/>
  <c r="R811" i="2" s="1"/>
  <c r="S812" i="2"/>
  <c r="G1814" i="10" l="1"/>
  <c r="G1815" i="10" s="1"/>
  <c r="G1816" i="10" s="1"/>
  <c r="I1814" i="10"/>
  <c r="E817" i="10"/>
  <c r="E818" i="10" s="1"/>
  <c r="E819" i="10" s="1"/>
  <c r="G817" i="10"/>
  <c r="U811" i="9"/>
  <c r="R812" i="9" s="1"/>
  <c r="S813" i="9"/>
  <c r="R811" i="8"/>
  <c r="D814" i="8"/>
  <c r="G813" i="8"/>
  <c r="N812" i="8"/>
  <c r="Q812" i="8"/>
  <c r="M812" i="8"/>
  <c r="E812" i="8" s="1"/>
  <c r="C813" i="8" s="1"/>
  <c r="P812" i="8"/>
  <c r="O812" i="8"/>
  <c r="H812" i="8"/>
  <c r="I812" i="8"/>
  <c r="F811" i="8"/>
  <c r="C428" i="6"/>
  <c r="I428" i="6" s="1"/>
  <c r="R427" i="6"/>
  <c r="F427" i="6"/>
  <c r="U811" i="2"/>
  <c r="R812" i="2" s="1"/>
  <c r="U812" i="2" s="1"/>
  <c r="I1815" i="10" l="1"/>
  <c r="I1816" i="10" s="1"/>
  <c r="I1817" i="10" s="1"/>
  <c r="C1815" i="10"/>
  <c r="G818" i="10"/>
  <c r="G819" i="10" s="1"/>
  <c r="G820" i="10" s="1"/>
  <c r="I818" i="10"/>
  <c r="R812" i="8"/>
  <c r="U812" i="9"/>
  <c r="R813" i="9" s="1"/>
  <c r="U813" i="9" s="1"/>
  <c r="D815" i="8"/>
  <c r="G814" i="8"/>
  <c r="N813" i="8"/>
  <c r="Q813" i="8"/>
  <c r="M813" i="8"/>
  <c r="E813" i="8" s="1"/>
  <c r="C814" i="8" s="1"/>
  <c r="P813" i="8"/>
  <c r="O813" i="8"/>
  <c r="H813" i="8"/>
  <c r="I813" i="8"/>
  <c r="F812" i="8"/>
  <c r="O428" i="6"/>
  <c r="G428" i="6"/>
  <c r="P428" i="6"/>
  <c r="H428" i="6"/>
  <c r="Q428" i="6"/>
  <c r="M428" i="6"/>
  <c r="E428" i="6" s="1"/>
  <c r="N428" i="6"/>
  <c r="C1816" i="10" l="1"/>
  <c r="C1817" i="10" s="1"/>
  <c r="C1818" i="10" s="1"/>
  <c r="E1816" i="10"/>
  <c r="I819" i="10"/>
  <c r="I820" i="10" s="1"/>
  <c r="I821" i="10" s="1"/>
  <c r="C819" i="10"/>
  <c r="D816" i="8"/>
  <c r="G815" i="8"/>
  <c r="F813" i="8"/>
  <c r="N814" i="8"/>
  <c r="Q814" i="8"/>
  <c r="M814" i="8"/>
  <c r="E814" i="8" s="1"/>
  <c r="C815" i="8" s="1"/>
  <c r="P814" i="8"/>
  <c r="O814" i="8"/>
  <c r="H814" i="8"/>
  <c r="I814" i="8"/>
  <c r="R813" i="8"/>
  <c r="R428" i="6"/>
  <c r="F428" i="6"/>
  <c r="C429" i="6"/>
  <c r="I429" i="6" s="1"/>
  <c r="E1817" i="10" l="1"/>
  <c r="E1818" i="10" s="1"/>
  <c r="E1819" i="10" s="1"/>
  <c r="G1817" i="10"/>
  <c r="C820" i="10"/>
  <c r="C821" i="10" s="1"/>
  <c r="C822" i="10" s="1"/>
  <c r="E820" i="10"/>
  <c r="D817" i="8"/>
  <c r="G816" i="8"/>
  <c r="N815" i="8"/>
  <c r="Q815" i="8"/>
  <c r="M815" i="8"/>
  <c r="E815" i="8" s="1"/>
  <c r="C816" i="8" s="1"/>
  <c r="P815" i="8"/>
  <c r="O815" i="8"/>
  <c r="H815" i="8"/>
  <c r="I815" i="8"/>
  <c r="F814" i="8"/>
  <c r="R814" i="8"/>
  <c r="N429" i="6"/>
  <c r="O429" i="6"/>
  <c r="G429" i="6"/>
  <c r="P429" i="6"/>
  <c r="H429" i="6"/>
  <c r="Q429" i="6"/>
  <c r="M429" i="6"/>
  <c r="E429" i="6" s="1"/>
  <c r="G1818" i="10" l="1"/>
  <c r="G1819" i="10" s="1"/>
  <c r="G1820" i="10" s="1"/>
  <c r="I1818" i="10"/>
  <c r="E821" i="10"/>
  <c r="E822" i="10" s="1"/>
  <c r="E823" i="10" s="1"/>
  <c r="G821" i="10"/>
  <c r="D818" i="8"/>
  <c r="G817" i="8"/>
  <c r="R815" i="8"/>
  <c r="N816" i="8"/>
  <c r="Q816" i="8"/>
  <c r="M816" i="8"/>
  <c r="E816" i="8" s="1"/>
  <c r="C817" i="8" s="1"/>
  <c r="P816" i="8"/>
  <c r="O816" i="8"/>
  <c r="H816" i="8"/>
  <c r="I816" i="8"/>
  <c r="F815" i="8"/>
  <c r="C430" i="6"/>
  <c r="I430" i="6" s="1"/>
  <c r="F429" i="6"/>
  <c r="R429" i="6"/>
  <c r="I1819" i="10" l="1"/>
  <c r="I1820" i="10" s="1"/>
  <c r="I1821" i="10" s="1"/>
  <c r="C1819" i="10"/>
  <c r="G822" i="10"/>
  <c r="G823" i="10" s="1"/>
  <c r="G824" i="10" s="1"/>
  <c r="I822" i="10"/>
  <c r="D819" i="8"/>
  <c r="G818" i="8"/>
  <c r="R816" i="8"/>
  <c r="N817" i="8"/>
  <c r="Q817" i="8"/>
  <c r="M817" i="8"/>
  <c r="E817" i="8" s="1"/>
  <c r="C818" i="8" s="1"/>
  <c r="P817" i="8"/>
  <c r="O817" i="8"/>
  <c r="H817" i="8"/>
  <c r="I817" i="8"/>
  <c r="F816" i="8"/>
  <c r="H430" i="6"/>
  <c r="M430" i="6"/>
  <c r="E430" i="6" s="1"/>
  <c r="Q430" i="6"/>
  <c r="N430" i="6"/>
  <c r="O430" i="6"/>
  <c r="G430" i="6"/>
  <c r="P430" i="6"/>
  <c r="C1820" i="10" l="1"/>
  <c r="C1821" i="10" s="1"/>
  <c r="C1822" i="10" s="1"/>
  <c r="E1820" i="10"/>
  <c r="I823" i="10"/>
  <c r="I824" i="10" s="1"/>
  <c r="I825" i="10" s="1"/>
  <c r="C823" i="10"/>
  <c r="D820" i="8"/>
  <c r="G819" i="8"/>
  <c r="N818" i="8"/>
  <c r="Q818" i="8"/>
  <c r="M818" i="8"/>
  <c r="E818" i="8" s="1"/>
  <c r="C819" i="8" s="1"/>
  <c r="P818" i="8"/>
  <c r="O818" i="8"/>
  <c r="H818" i="8"/>
  <c r="I818" i="8"/>
  <c r="F817" i="8"/>
  <c r="R817" i="8"/>
  <c r="R430" i="6"/>
  <c r="F430" i="6"/>
  <c r="C431" i="6"/>
  <c r="I431" i="6" s="1"/>
  <c r="E1821" i="10" l="1"/>
  <c r="E1822" i="10" s="1"/>
  <c r="E1823" i="10" s="1"/>
  <c r="G1821" i="10"/>
  <c r="C824" i="10"/>
  <c r="C825" i="10" s="1"/>
  <c r="C826" i="10" s="1"/>
  <c r="E824" i="10"/>
  <c r="D821" i="8"/>
  <c r="G820" i="8"/>
  <c r="F818" i="8"/>
  <c r="N819" i="8"/>
  <c r="Q819" i="8"/>
  <c r="M819" i="8"/>
  <c r="E819" i="8" s="1"/>
  <c r="C820" i="8" s="1"/>
  <c r="P819" i="8"/>
  <c r="O819" i="8"/>
  <c r="H819" i="8"/>
  <c r="I819" i="8"/>
  <c r="R818" i="8"/>
  <c r="G431" i="6"/>
  <c r="P431" i="6"/>
  <c r="H431" i="6"/>
  <c r="M431" i="6"/>
  <c r="E431" i="6" s="1"/>
  <c r="Q431" i="6"/>
  <c r="N431" i="6"/>
  <c r="O431" i="6"/>
  <c r="G1822" i="10" l="1"/>
  <c r="G1823" i="10" s="1"/>
  <c r="G1824" i="10" s="1"/>
  <c r="I1822" i="10"/>
  <c r="E825" i="10"/>
  <c r="E826" i="10" s="1"/>
  <c r="E827" i="10" s="1"/>
  <c r="G825" i="10"/>
  <c r="D822" i="8"/>
  <c r="G821" i="8"/>
  <c r="R819" i="8"/>
  <c r="N820" i="8"/>
  <c r="Q820" i="8"/>
  <c r="M820" i="8"/>
  <c r="E820" i="8" s="1"/>
  <c r="C821" i="8" s="1"/>
  <c r="P820" i="8"/>
  <c r="O820" i="8"/>
  <c r="H820" i="8"/>
  <c r="I820" i="8"/>
  <c r="F819" i="8"/>
  <c r="C432" i="6"/>
  <c r="I432" i="6" s="1"/>
  <c r="R431" i="6"/>
  <c r="F431" i="6"/>
  <c r="I1823" i="10" l="1"/>
  <c r="I1824" i="10" s="1"/>
  <c r="I1825" i="10" s="1"/>
  <c r="C1823" i="10"/>
  <c r="G826" i="10"/>
  <c r="G827" i="10" s="1"/>
  <c r="G828" i="10" s="1"/>
  <c r="I826" i="10"/>
  <c r="D823" i="8"/>
  <c r="G822" i="8"/>
  <c r="F820" i="8"/>
  <c r="N821" i="8"/>
  <c r="Q821" i="8"/>
  <c r="M821" i="8"/>
  <c r="E821" i="8" s="1"/>
  <c r="C822" i="8" s="1"/>
  <c r="P821" i="8"/>
  <c r="O821" i="8"/>
  <c r="H821" i="8"/>
  <c r="I821" i="8"/>
  <c r="R820" i="8"/>
  <c r="O432" i="6"/>
  <c r="G432" i="6"/>
  <c r="P432" i="6"/>
  <c r="H432" i="6"/>
  <c r="Q432" i="6"/>
  <c r="M432" i="6"/>
  <c r="E432" i="6" s="1"/>
  <c r="N432" i="6"/>
  <c r="C1824" i="10" l="1"/>
  <c r="C1825" i="10" s="1"/>
  <c r="C1826" i="10" s="1"/>
  <c r="E1824" i="10"/>
  <c r="I827" i="10"/>
  <c r="I828" i="10" s="1"/>
  <c r="I829" i="10" s="1"/>
  <c r="C827" i="10"/>
  <c r="D824" i="8"/>
  <c r="G823" i="8"/>
  <c r="R821" i="8"/>
  <c r="N822" i="8"/>
  <c r="Q822" i="8"/>
  <c r="M822" i="8"/>
  <c r="E822" i="8" s="1"/>
  <c r="C823" i="8" s="1"/>
  <c r="P822" i="8"/>
  <c r="O822" i="8"/>
  <c r="H822" i="8"/>
  <c r="I822" i="8"/>
  <c r="F821" i="8"/>
  <c r="R432" i="6"/>
  <c r="C433" i="6"/>
  <c r="I433" i="6" s="1"/>
  <c r="F432" i="6"/>
  <c r="E1825" i="10" l="1"/>
  <c r="E1826" i="10" s="1"/>
  <c r="E1827" i="10" s="1"/>
  <c r="G1825" i="10"/>
  <c r="C828" i="10"/>
  <c r="C829" i="10" s="1"/>
  <c r="C830" i="10" s="1"/>
  <c r="E828" i="10"/>
  <c r="D825" i="8"/>
  <c r="G824" i="8"/>
  <c r="R822" i="8"/>
  <c r="N823" i="8"/>
  <c r="Q823" i="8"/>
  <c r="M823" i="8"/>
  <c r="E823" i="8" s="1"/>
  <c r="C824" i="8" s="1"/>
  <c r="P823" i="8"/>
  <c r="O823" i="8"/>
  <c r="H823" i="8"/>
  <c r="I823" i="8"/>
  <c r="F822" i="8"/>
  <c r="N433" i="6"/>
  <c r="O433" i="6"/>
  <c r="G433" i="6"/>
  <c r="P433" i="6"/>
  <c r="H433" i="6"/>
  <c r="Q433" i="6"/>
  <c r="M433" i="6"/>
  <c r="E433" i="6" s="1"/>
  <c r="G1826" i="10" l="1"/>
  <c r="G1827" i="10" s="1"/>
  <c r="G1828" i="10" s="1"/>
  <c r="I1826" i="10"/>
  <c r="E829" i="10"/>
  <c r="E830" i="10" s="1"/>
  <c r="E831" i="10" s="1"/>
  <c r="G829" i="10"/>
  <c r="D826" i="8"/>
  <c r="G825" i="8"/>
  <c r="R823" i="8"/>
  <c r="N824" i="8"/>
  <c r="Q824" i="8"/>
  <c r="M824" i="8"/>
  <c r="E824" i="8" s="1"/>
  <c r="C825" i="8" s="1"/>
  <c r="P824" i="8"/>
  <c r="O824" i="8"/>
  <c r="H824" i="8"/>
  <c r="I824" i="8"/>
  <c r="F823" i="8"/>
  <c r="F433" i="6"/>
  <c r="C434" i="6"/>
  <c r="I434" i="6" s="1"/>
  <c r="R433" i="6"/>
  <c r="I1827" i="10" l="1"/>
  <c r="I1828" i="10" s="1"/>
  <c r="I1829" i="10" s="1"/>
  <c r="C1827" i="10"/>
  <c r="G830" i="10"/>
  <c r="G831" i="10" s="1"/>
  <c r="G832" i="10" s="1"/>
  <c r="I830" i="10"/>
  <c r="D827" i="8"/>
  <c r="G826" i="8"/>
  <c r="F824" i="8"/>
  <c r="R824" i="8"/>
  <c r="N825" i="8"/>
  <c r="Q825" i="8"/>
  <c r="M825" i="8"/>
  <c r="E825" i="8" s="1"/>
  <c r="C826" i="8" s="1"/>
  <c r="P825" i="8"/>
  <c r="O825" i="8"/>
  <c r="H825" i="8"/>
  <c r="I825" i="8"/>
  <c r="H434" i="6"/>
  <c r="M434" i="6"/>
  <c r="E434" i="6" s="1"/>
  <c r="Q434" i="6"/>
  <c r="N434" i="6"/>
  <c r="O434" i="6"/>
  <c r="G434" i="6"/>
  <c r="P434" i="6"/>
  <c r="C1828" i="10" l="1"/>
  <c r="C1829" i="10" s="1"/>
  <c r="C1830" i="10" s="1"/>
  <c r="E1828" i="10"/>
  <c r="I831" i="10"/>
  <c r="I832" i="10" s="1"/>
  <c r="I833" i="10" s="1"/>
  <c r="C831" i="10"/>
  <c r="D828" i="8"/>
  <c r="G827" i="8"/>
  <c r="N826" i="8"/>
  <c r="Q826" i="8"/>
  <c r="M826" i="8"/>
  <c r="E826" i="8" s="1"/>
  <c r="C827" i="8" s="1"/>
  <c r="P826" i="8"/>
  <c r="O826" i="8"/>
  <c r="H826" i="8"/>
  <c r="I826" i="8"/>
  <c r="F825" i="8"/>
  <c r="R825" i="8"/>
  <c r="R434" i="6"/>
  <c r="F434" i="6"/>
  <c r="C435" i="6"/>
  <c r="I435" i="6" s="1"/>
  <c r="E1829" i="10" l="1"/>
  <c r="E1830" i="10" s="1"/>
  <c r="E1831" i="10" s="1"/>
  <c r="G1829" i="10"/>
  <c r="C832" i="10"/>
  <c r="C833" i="10" s="1"/>
  <c r="C834" i="10" s="1"/>
  <c r="E832" i="10"/>
  <c r="D829" i="8"/>
  <c r="G828" i="8"/>
  <c r="F826" i="8"/>
  <c r="R826" i="8"/>
  <c r="N827" i="8"/>
  <c r="Q827" i="8"/>
  <c r="M827" i="8"/>
  <c r="E827" i="8" s="1"/>
  <c r="C828" i="8" s="1"/>
  <c r="P827" i="8"/>
  <c r="O827" i="8"/>
  <c r="H827" i="8"/>
  <c r="I827" i="8"/>
  <c r="G435" i="6"/>
  <c r="P435" i="6"/>
  <c r="H435" i="6"/>
  <c r="M435" i="6"/>
  <c r="E435" i="6" s="1"/>
  <c r="Q435" i="6"/>
  <c r="N435" i="6"/>
  <c r="O435" i="6"/>
  <c r="G1830" i="10" l="1"/>
  <c r="G1831" i="10" s="1"/>
  <c r="G1832" i="10" s="1"/>
  <c r="I1830" i="10"/>
  <c r="E833" i="10"/>
  <c r="E834" i="10" s="1"/>
  <c r="E835" i="10" s="1"/>
  <c r="G833" i="10"/>
  <c r="D830" i="8"/>
  <c r="G829" i="8"/>
  <c r="N828" i="8"/>
  <c r="Q828" i="8"/>
  <c r="M828" i="8"/>
  <c r="E828" i="8" s="1"/>
  <c r="C829" i="8" s="1"/>
  <c r="P828" i="8"/>
  <c r="O828" i="8"/>
  <c r="H828" i="8"/>
  <c r="F828" i="8" s="1"/>
  <c r="I828" i="8"/>
  <c r="F827" i="8"/>
  <c r="R827" i="8"/>
  <c r="C436" i="6"/>
  <c r="I436" i="6" s="1"/>
  <c r="R435" i="6"/>
  <c r="F435" i="6"/>
  <c r="I1831" i="10" l="1"/>
  <c r="I1832" i="10" s="1"/>
  <c r="I1833" i="10" s="1"/>
  <c r="C1831" i="10"/>
  <c r="G834" i="10"/>
  <c r="G835" i="10" s="1"/>
  <c r="G836" i="10" s="1"/>
  <c r="I834" i="10"/>
  <c r="D831" i="8"/>
  <c r="G830" i="8"/>
  <c r="N829" i="8"/>
  <c r="Q829" i="8"/>
  <c r="M829" i="8"/>
  <c r="E829" i="8" s="1"/>
  <c r="C830" i="8" s="1"/>
  <c r="P829" i="8"/>
  <c r="O829" i="8"/>
  <c r="H829" i="8"/>
  <c r="I829" i="8"/>
  <c r="R828" i="8"/>
  <c r="O436" i="6"/>
  <c r="G436" i="6"/>
  <c r="P436" i="6"/>
  <c r="H436" i="6"/>
  <c r="Q436" i="6"/>
  <c r="M436" i="6"/>
  <c r="E436" i="6" s="1"/>
  <c r="N436" i="6"/>
  <c r="C1832" i="10" l="1"/>
  <c r="C1833" i="10" s="1"/>
  <c r="C1834" i="10" s="1"/>
  <c r="E1832" i="10"/>
  <c r="I835" i="10"/>
  <c r="I836" i="10" s="1"/>
  <c r="I837" i="10" s="1"/>
  <c r="C835" i="10"/>
  <c r="D832" i="8"/>
  <c r="G831" i="8"/>
  <c r="F829" i="8"/>
  <c r="N830" i="8"/>
  <c r="Q830" i="8"/>
  <c r="M830" i="8"/>
  <c r="E830" i="8" s="1"/>
  <c r="C831" i="8" s="1"/>
  <c r="P830" i="8"/>
  <c r="O830" i="8"/>
  <c r="H830" i="8"/>
  <c r="I830" i="8"/>
  <c r="R829" i="8"/>
  <c r="R436" i="6"/>
  <c r="F436" i="6"/>
  <c r="C437" i="6"/>
  <c r="I437" i="6" s="1"/>
  <c r="E1833" i="10" l="1"/>
  <c r="E1834" i="10" s="1"/>
  <c r="E1835" i="10" s="1"/>
  <c r="G1833" i="10"/>
  <c r="C836" i="10"/>
  <c r="C837" i="10" s="1"/>
  <c r="C838" i="10" s="1"/>
  <c r="E836" i="10"/>
  <c r="D833" i="8"/>
  <c r="G832" i="8"/>
  <c r="N831" i="8"/>
  <c r="Q831" i="8"/>
  <c r="M831" i="8"/>
  <c r="E831" i="8" s="1"/>
  <c r="C832" i="8" s="1"/>
  <c r="P831" i="8"/>
  <c r="O831" i="8"/>
  <c r="H831" i="8"/>
  <c r="I831" i="8"/>
  <c r="F830" i="8"/>
  <c r="R830" i="8"/>
  <c r="N437" i="6"/>
  <c r="O437" i="6"/>
  <c r="G437" i="6"/>
  <c r="P437" i="6"/>
  <c r="H437" i="6"/>
  <c r="Q437" i="6"/>
  <c r="M437" i="6"/>
  <c r="E437" i="6" s="1"/>
  <c r="G1834" i="10" l="1"/>
  <c r="G1835" i="10" s="1"/>
  <c r="G1836" i="10" s="1"/>
  <c r="I1834" i="10"/>
  <c r="E837" i="10"/>
  <c r="E838" i="10" s="1"/>
  <c r="E839" i="10" s="1"/>
  <c r="G837" i="10"/>
  <c r="D834" i="8"/>
  <c r="G833" i="8"/>
  <c r="N832" i="8"/>
  <c r="Q832" i="8"/>
  <c r="M832" i="8"/>
  <c r="E832" i="8" s="1"/>
  <c r="C833" i="8" s="1"/>
  <c r="P832" i="8"/>
  <c r="O832" i="8"/>
  <c r="H832" i="8"/>
  <c r="I832" i="8"/>
  <c r="F831" i="8"/>
  <c r="R831" i="8"/>
  <c r="R437" i="6"/>
  <c r="F437" i="6"/>
  <c r="C438" i="6"/>
  <c r="I438" i="6" s="1"/>
  <c r="I1835" i="10" l="1"/>
  <c r="I1836" i="10" s="1"/>
  <c r="I1837" i="10" s="1"/>
  <c r="C1835" i="10"/>
  <c r="G838" i="10"/>
  <c r="G839" i="10" s="1"/>
  <c r="G840" i="10" s="1"/>
  <c r="I838" i="10"/>
  <c r="D835" i="8"/>
  <c r="G834" i="8"/>
  <c r="N833" i="8"/>
  <c r="Q833" i="8"/>
  <c r="M833" i="8"/>
  <c r="E833" i="8" s="1"/>
  <c r="C834" i="8" s="1"/>
  <c r="P833" i="8"/>
  <c r="O833" i="8"/>
  <c r="H833" i="8"/>
  <c r="I833" i="8"/>
  <c r="F832" i="8"/>
  <c r="R832" i="8"/>
  <c r="H438" i="6"/>
  <c r="M438" i="6"/>
  <c r="E438" i="6" s="1"/>
  <c r="Q438" i="6"/>
  <c r="N438" i="6"/>
  <c r="O438" i="6"/>
  <c r="G438" i="6"/>
  <c r="P438" i="6"/>
  <c r="C1836" i="10" l="1"/>
  <c r="C1837" i="10" s="1"/>
  <c r="C1838" i="10" s="1"/>
  <c r="E1836" i="10"/>
  <c r="I839" i="10"/>
  <c r="I840" i="10" s="1"/>
  <c r="I841" i="10" s="1"/>
  <c r="C839" i="10"/>
  <c r="D836" i="8"/>
  <c r="G835" i="8"/>
  <c r="N834" i="8"/>
  <c r="Q834" i="8"/>
  <c r="M834" i="8"/>
  <c r="E834" i="8" s="1"/>
  <c r="C835" i="8" s="1"/>
  <c r="P834" i="8"/>
  <c r="O834" i="8"/>
  <c r="H834" i="8"/>
  <c r="I834" i="8"/>
  <c r="F833" i="8"/>
  <c r="R833" i="8"/>
  <c r="R438" i="6"/>
  <c r="F438" i="6"/>
  <c r="C439" i="6"/>
  <c r="I439" i="6" s="1"/>
  <c r="E1837" i="10" l="1"/>
  <c r="E1838" i="10" s="1"/>
  <c r="E1839" i="10" s="1"/>
  <c r="G1837" i="10"/>
  <c r="C840" i="10"/>
  <c r="C841" i="10" s="1"/>
  <c r="C842" i="10" s="1"/>
  <c r="E840" i="10"/>
  <c r="D837" i="8"/>
  <c r="G836" i="8"/>
  <c r="F834" i="8"/>
  <c r="N835" i="8"/>
  <c r="Q835" i="8"/>
  <c r="M835" i="8"/>
  <c r="E835" i="8" s="1"/>
  <c r="C836" i="8" s="1"/>
  <c r="P835" i="8"/>
  <c r="O835" i="8"/>
  <c r="H835" i="8"/>
  <c r="I835" i="8"/>
  <c r="R834" i="8"/>
  <c r="G439" i="6"/>
  <c r="P439" i="6"/>
  <c r="H439" i="6"/>
  <c r="M439" i="6"/>
  <c r="E439" i="6" s="1"/>
  <c r="Q439" i="6"/>
  <c r="N439" i="6"/>
  <c r="O439" i="6"/>
  <c r="G1838" i="10" l="1"/>
  <c r="G1839" i="10" s="1"/>
  <c r="G1840" i="10" s="1"/>
  <c r="I1838" i="10"/>
  <c r="E841" i="10"/>
  <c r="E842" i="10" s="1"/>
  <c r="E843" i="10" s="1"/>
  <c r="G841" i="10"/>
  <c r="D838" i="8"/>
  <c r="G837" i="8"/>
  <c r="N836" i="8"/>
  <c r="Q836" i="8"/>
  <c r="M836" i="8"/>
  <c r="E836" i="8" s="1"/>
  <c r="C837" i="8" s="1"/>
  <c r="P836" i="8"/>
  <c r="O836" i="8"/>
  <c r="H836" i="8"/>
  <c r="I836" i="8"/>
  <c r="F835" i="8"/>
  <c r="R835" i="8"/>
  <c r="C440" i="6"/>
  <c r="I440" i="6" s="1"/>
  <c r="R439" i="6"/>
  <c r="F439" i="6"/>
  <c r="I1839" i="10" l="1"/>
  <c r="I1840" i="10" s="1"/>
  <c r="I1841" i="10" s="1"/>
  <c r="C1839" i="10"/>
  <c r="G842" i="10"/>
  <c r="G843" i="10" s="1"/>
  <c r="G844" i="10" s="1"/>
  <c r="I842" i="10"/>
  <c r="D839" i="8"/>
  <c r="G838" i="8"/>
  <c r="F836" i="8"/>
  <c r="N837" i="8"/>
  <c r="Q837" i="8"/>
  <c r="M837" i="8"/>
  <c r="E837" i="8" s="1"/>
  <c r="C838" i="8" s="1"/>
  <c r="P837" i="8"/>
  <c r="O837" i="8"/>
  <c r="H837" i="8"/>
  <c r="I837" i="8"/>
  <c r="R836" i="8"/>
  <c r="O440" i="6"/>
  <c r="G440" i="6"/>
  <c r="P440" i="6"/>
  <c r="H440" i="6"/>
  <c r="Q440" i="6"/>
  <c r="M440" i="6"/>
  <c r="E440" i="6" s="1"/>
  <c r="N440" i="6"/>
  <c r="C1840" i="10" l="1"/>
  <c r="C1841" i="10" s="1"/>
  <c r="C1842" i="10" s="1"/>
  <c r="E1840" i="10"/>
  <c r="I843" i="10"/>
  <c r="I844" i="10" s="1"/>
  <c r="I845" i="10" s="1"/>
  <c r="C843" i="10"/>
  <c r="D840" i="8"/>
  <c r="G839" i="8"/>
  <c r="F837" i="8"/>
  <c r="N838" i="8"/>
  <c r="Q838" i="8"/>
  <c r="M838" i="8"/>
  <c r="E838" i="8" s="1"/>
  <c r="C839" i="8" s="1"/>
  <c r="P838" i="8"/>
  <c r="O838" i="8"/>
  <c r="H838" i="8"/>
  <c r="I838" i="8"/>
  <c r="R837" i="8"/>
  <c r="R440" i="6"/>
  <c r="F440" i="6"/>
  <c r="C441" i="6"/>
  <c r="I441" i="6" s="1"/>
  <c r="E1841" i="10" l="1"/>
  <c r="E1842" i="10" s="1"/>
  <c r="E1843" i="10" s="1"/>
  <c r="G1841" i="10"/>
  <c r="C844" i="10"/>
  <c r="C845" i="10" s="1"/>
  <c r="C846" i="10" s="1"/>
  <c r="E844" i="10"/>
  <c r="D841" i="8"/>
  <c r="G840" i="8"/>
  <c r="N839" i="8"/>
  <c r="Q839" i="8"/>
  <c r="M839" i="8"/>
  <c r="E839" i="8" s="1"/>
  <c r="C840" i="8" s="1"/>
  <c r="P839" i="8"/>
  <c r="O839" i="8"/>
  <c r="H839" i="8"/>
  <c r="I839" i="8"/>
  <c r="F838" i="8"/>
  <c r="R838" i="8"/>
  <c r="N441" i="6"/>
  <c r="O441" i="6"/>
  <c r="G441" i="6"/>
  <c r="P441" i="6"/>
  <c r="H441" i="6"/>
  <c r="Q441" i="6"/>
  <c r="M441" i="6"/>
  <c r="E441" i="6" s="1"/>
  <c r="G1842" i="10" l="1"/>
  <c r="G1843" i="10" s="1"/>
  <c r="G1844" i="10" s="1"/>
  <c r="I1842" i="10"/>
  <c r="E845" i="10"/>
  <c r="E846" i="10" s="1"/>
  <c r="E847" i="10" s="1"/>
  <c r="G845" i="10"/>
  <c r="D842" i="8"/>
  <c r="G841" i="8"/>
  <c r="N840" i="8"/>
  <c r="Q840" i="8"/>
  <c r="M840" i="8"/>
  <c r="E840" i="8" s="1"/>
  <c r="C841" i="8" s="1"/>
  <c r="P840" i="8"/>
  <c r="O840" i="8"/>
  <c r="H840" i="8"/>
  <c r="I840" i="8"/>
  <c r="F839" i="8"/>
  <c r="R839" i="8"/>
  <c r="R441" i="6"/>
  <c r="F441" i="6"/>
  <c r="C442" i="6"/>
  <c r="I442" i="6" s="1"/>
  <c r="I1843" i="10" l="1"/>
  <c r="I1844" i="10" s="1"/>
  <c r="I1845" i="10" s="1"/>
  <c r="C1843" i="10"/>
  <c r="G846" i="10"/>
  <c r="G847" i="10" s="1"/>
  <c r="G848" i="10" s="1"/>
  <c r="I846" i="10"/>
  <c r="D843" i="8"/>
  <c r="G842" i="8"/>
  <c r="F840" i="8"/>
  <c r="N841" i="8"/>
  <c r="Q841" i="8"/>
  <c r="M841" i="8"/>
  <c r="E841" i="8" s="1"/>
  <c r="C842" i="8" s="1"/>
  <c r="P841" i="8"/>
  <c r="O841" i="8"/>
  <c r="H841" i="8"/>
  <c r="I841" i="8"/>
  <c r="R840" i="8"/>
  <c r="H442" i="6"/>
  <c r="M442" i="6"/>
  <c r="E442" i="6" s="1"/>
  <c r="Q442" i="6"/>
  <c r="N442" i="6"/>
  <c r="O442" i="6"/>
  <c r="G442" i="6"/>
  <c r="P442" i="6"/>
  <c r="C1844" i="10" l="1"/>
  <c r="C1845" i="10" s="1"/>
  <c r="C1846" i="10" s="1"/>
  <c r="E1844" i="10"/>
  <c r="I847" i="10"/>
  <c r="I848" i="10" s="1"/>
  <c r="I849" i="10" s="1"/>
  <c r="C847" i="10"/>
  <c r="D844" i="8"/>
  <c r="G843" i="8"/>
  <c r="N842" i="8"/>
  <c r="Q842" i="8"/>
  <c r="M842" i="8"/>
  <c r="E842" i="8" s="1"/>
  <c r="C843" i="8" s="1"/>
  <c r="P842" i="8"/>
  <c r="O842" i="8"/>
  <c r="H842" i="8"/>
  <c r="I842" i="8"/>
  <c r="F841" i="8"/>
  <c r="R841" i="8"/>
  <c r="R442" i="6"/>
  <c r="F442" i="6"/>
  <c r="C443" i="6"/>
  <c r="I443" i="6" s="1"/>
  <c r="E1845" i="10" l="1"/>
  <c r="E1846" i="10" s="1"/>
  <c r="E1847" i="10" s="1"/>
  <c r="G1845" i="10"/>
  <c r="C848" i="10"/>
  <c r="C849" i="10" s="1"/>
  <c r="C850" i="10" s="1"/>
  <c r="E848" i="10"/>
  <c r="D845" i="8"/>
  <c r="G844" i="8"/>
  <c r="N843" i="8"/>
  <c r="Q843" i="8"/>
  <c r="M843" i="8"/>
  <c r="E843" i="8" s="1"/>
  <c r="C844" i="8" s="1"/>
  <c r="P843" i="8"/>
  <c r="O843" i="8"/>
  <c r="H843" i="8"/>
  <c r="I843" i="8"/>
  <c r="F842" i="8"/>
  <c r="R842" i="8"/>
  <c r="G443" i="6"/>
  <c r="P443" i="6"/>
  <c r="H443" i="6"/>
  <c r="M443" i="6"/>
  <c r="E443" i="6" s="1"/>
  <c r="Q443" i="6"/>
  <c r="N443" i="6"/>
  <c r="O443" i="6"/>
  <c r="G1846" i="10" l="1"/>
  <c r="G1847" i="10" s="1"/>
  <c r="G1848" i="10" s="1"/>
  <c r="I1846" i="10"/>
  <c r="E849" i="10"/>
  <c r="E850" i="10" s="1"/>
  <c r="E851" i="10" s="1"/>
  <c r="G849" i="10"/>
  <c r="D846" i="8"/>
  <c r="G845" i="8"/>
  <c r="N844" i="8"/>
  <c r="Q844" i="8"/>
  <c r="M844" i="8"/>
  <c r="E844" i="8" s="1"/>
  <c r="C845" i="8" s="1"/>
  <c r="P844" i="8"/>
  <c r="O844" i="8"/>
  <c r="H844" i="8"/>
  <c r="I844" i="8"/>
  <c r="F843" i="8"/>
  <c r="R843" i="8"/>
  <c r="C444" i="6"/>
  <c r="I444" i="6" s="1"/>
  <c r="R443" i="6"/>
  <c r="F443" i="6"/>
  <c r="I1847" i="10" l="1"/>
  <c r="I1848" i="10" s="1"/>
  <c r="I1849" i="10" s="1"/>
  <c r="C1847" i="10"/>
  <c r="G850" i="10"/>
  <c r="G851" i="10" s="1"/>
  <c r="G852" i="10" s="1"/>
  <c r="I850" i="10"/>
  <c r="D847" i="8"/>
  <c r="G846" i="8"/>
  <c r="N845" i="8"/>
  <c r="Q845" i="8"/>
  <c r="M845" i="8"/>
  <c r="E845" i="8" s="1"/>
  <c r="C846" i="8" s="1"/>
  <c r="P845" i="8"/>
  <c r="O845" i="8"/>
  <c r="H845" i="8"/>
  <c r="I845" i="8"/>
  <c r="F844" i="8"/>
  <c r="R844" i="8"/>
  <c r="O444" i="6"/>
  <c r="G444" i="6"/>
  <c r="P444" i="6"/>
  <c r="H444" i="6"/>
  <c r="Q444" i="6"/>
  <c r="M444" i="6"/>
  <c r="E444" i="6" s="1"/>
  <c r="N444" i="6"/>
  <c r="C1848" i="10" l="1"/>
  <c r="C1849" i="10" s="1"/>
  <c r="C1850" i="10" s="1"/>
  <c r="E1848" i="10"/>
  <c r="I851" i="10"/>
  <c r="I852" i="10" s="1"/>
  <c r="I853" i="10" s="1"/>
  <c r="C851" i="10"/>
  <c r="D848" i="8"/>
  <c r="G847" i="8"/>
  <c r="F845" i="8"/>
  <c r="N846" i="8"/>
  <c r="Q846" i="8"/>
  <c r="M846" i="8"/>
  <c r="E846" i="8" s="1"/>
  <c r="C847" i="8" s="1"/>
  <c r="P846" i="8"/>
  <c r="O846" i="8"/>
  <c r="H846" i="8"/>
  <c r="I846" i="8"/>
  <c r="R845" i="8"/>
  <c r="R444" i="6"/>
  <c r="F444" i="6"/>
  <c r="C445" i="6"/>
  <c r="I445" i="6" s="1"/>
  <c r="E1849" i="10" l="1"/>
  <c r="E1850" i="10" s="1"/>
  <c r="E1851" i="10" s="1"/>
  <c r="G1849" i="10"/>
  <c r="C852" i="10"/>
  <c r="C853" i="10" s="1"/>
  <c r="C854" i="10" s="1"/>
  <c r="E852" i="10"/>
  <c r="R846" i="8"/>
  <c r="D849" i="8"/>
  <c r="G848" i="8"/>
  <c r="N847" i="8"/>
  <c r="Q847" i="8"/>
  <c r="M847" i="8"/>
  <c r="E847" i="8" s="1"/>
  <c r="C848" i="8" s="1"/>
  <c r="P847" i="8"/>
  <c r="O847" i="8"/>
  <c r="H847" i="8"/>
  <c r="I847" i="8"/>
  <c r="F846" i="8"/>
  <c r="N445" i="6"/>
  <c r="O445" i="6"/>
  <c r="G445" i="6"/>
  <c r="P445" i="6"/>
  <c r="H445" i="6"/>
  <c r="Q445" i="6"/>
  <c r="M445" i="6"/>
  <c r="E445" i="6" s="1"/>
  <c r="G1850" i="10" l="1"/>
  <c r="G1851" i="10" s="1"/>
  <c r="G1852" i="10" s="1"/>
  <c r="I1850" i="10"/>
  <c r="E853" i="10"/>
  <c r="E854" i="10" s="1"/>
  <c r="E855" i="10" s="1"/>
  <c r="G853" i="10"/>
  <c r="D850" i="8"/>
  <c r="G849" i="8"/>
  <c r="N848" i="8"/>
  <c r="Q848" i="8"/>
  <c r="M848" i="8"/>
  <c r="E848" i="8" s="1"/>
  <c r="C849" i="8" s="1"/>
  <c r="P848" i="8"/>
  <c r="O848" i="8"/>
  <c r="H848" i="8"/>
  <c r="I848" i="8"/>
  <c r="F847" i="8"/>
  <c r="R847" i="8"/>
  <c r="F445" i="6"/>
  <c r="C446" i="6"/>
  <c r="I446" i="6" s="1"/>
  <c r="R445" i="6"/>
  <c r="I1851" i="10" l="1"/>
  <c r="I1852" i="10" s="1"/>
  <c r="I1853" i="10" s="1"/>
  <c r="C1851" i="10"/>
  <c r="G854" i="10"/>
  <c r="G855" i="10" s="1"/>
  <c r="G856" i="10" s="1"/>
  <c r="I854" i="10"/>
  <c r="D851" i="8"/>
  <c r="G850" i="8"/>
  <c r="R848" i="8"/>
  <c r="N849" i="8"/>
  <c r="Q849" i="8"/>
  <c r="M849" i="8"/>
  <c r="E849" i="8" s="1"/>
  <c r="C850" i="8" s="1"/>
  <c r="P849" i="8"/>
  <c r="O849" i="8"/>
  <c r="H849" i="8"/>
  <c r="I849" i="8"/>
  <c r="F848" i="8"/>
  <c r="H446" i="6"/>
  <c r="M446" i="6"/>
  <c r="E446" i="6" s="1"/>
  <c r="C447" i="6" s="1"/>
  <c r="I447" i="6" s="1"/>
  <c r="Q446" i="6"/>
  <c r="N446" i="6"/>
  <c r="O446" i="6"/>
  <c r="G446" i="6"/>
  <c r="P446" i="6"/>
  <c r="C1852" i="10" l="1"/>
  <c r="C1853" i="10" s="1"/>
  <c r="C1854" i="10" s="1"/>
  <c r="E1852" i="10"/>
  <c r="I855" i="10"/>
  <c r="I856" i="10" s="1"/>
  <c r="I857" i="10" s="1"/>
  <c r="C855" i="10"/>
  <c r="D852" i="8"/>
  <c r="G851" i="8"/>
  <c r="F849" i="8"/>
  <c r="N850" i="8"/>
  <c r="Q850" i="8"/>
  <c r="M850" i="8"/>
  <c r="E850" i="8" s="1"/>
  <c r="C851" i="8" s="1"/>
  <c r="P850" i="8"/>
  <c r="O850" i="8"/>
  <c r="H850" i="8"/>
  <c r="I850" i="8"/>
  <c r="R849" i="8"/>
  <c r="R446" i="6"/>
  <c r="F446" i="6"/>
  <c r="G447" i="6"/>
  <c r="P447" i="6"/>
  <c r="H447" i="6"/>
  <c r="M447" i="6"/>
  <c r="E447" i="6" s="1"/>
  <c r="Q447" i="6"/>
  <c r="N447" i="6"/>
  <c r="O447" i="6"/>
  <c r="E1853" i="10" l="1"/>
  <c r="E1854" i="10" s="1"/>
  <c r="E1855" i="10" s="1"/>
  <c r="G1853" i="10"/>
  <c r="C856" i="10"/>
  <c r="C857" i="10" s="1"/>
  <c r="C858" i="10" s="1"/>
  <c r="E856" i="10"/>
  <c r="D853" i="8"/>
  <c r="G852" i="8"/>
  <c r="F850" i="8"/>
  <c r="N851" i="8"/>
  <c r="Q851" i="8"/>
  <c r="M851" i="8"/>
  <c r="E851" i="8" s="1"/>
  <c r="C852" i="8" s="1"/>
  <c r="P851" i="8"/>
  <c r="O851" i="8"/>
  <c r="H851" i="8"/>
  <c r="I851" i="8"/>
  <c r="R850" i="8"/>
  <c r="F447" i="6"/>
  <c r="C448" i="6"/>
  <c r="I448" i="6" s="1"/>
  <c r="R447" i="6"/>
  <c r="G1854" i="10" l="1"/>
  <c r="G1855" i="10" s="1"/>
  <c r="G1856" i="10" s="1"/>
  <c r="I1854" i="10"/>
  <c r="E857" i="10"/>
  <c r="E858" i="10" s="1"/>
  <c r="E859" i="10" s="1"/>
  <c r="G857" i="10"/>
  <c r="D854" i="8"/>
  <c r="G853" i="8"/>
  <c r="N852" i="8"/>
  <c r="Q852" i="8"/>
  <c r="M852" i="8"/>
  <c r="E852" i="8" s="1"/>
  <c r="C853" i="8" s="1"/>
  <c r="P852" i="8"/>
  <c r="O852" i="8"/>
  <c r="H852" i="8"/>
  <c r="I852" i="8"/>
  <c r="F851" i="8"/>
  <c r="R851" i="8"/>
  <c r="O448" i="6"/>
  <c r="G448" i="6"/>
  <c r="P448" i="6"/>
  <c r="H448" i="6"/>
  <c r="Q448" i="6"/>
  <c r="M448" i="6"/>
  <c r="E448" i="6" s="1"/>
  <c r="N448" i="6"/>
  <c r="I1855" i="10" l="1"/>
  <c r="I1856" i="10" s="1"/>
  <c r="I1857" i="10" s="1"/>
  <c r="C1855" i="10"/>
  <c r="G858" i="10"/>
  <c r="G859" i="10" s="1"/>
  <c r="G860" i="10" s="1"/>
  <c r="I858" i="10"/>
  <c r="D855" i="8"/>
  <c r="G854" i="8"/>
  <c r="F852" i="8"/>
  <c r="N853" i="8"/>
  <c r="Q853" i="8"/>
  <c r="M853" i="8"/>
  <c r="E853" i="8" s="1"/>
  <c r="C854" i="8" s="1"/>
  <c r="P853" i="8"/>
  <c r="O853" i="8"/>
  <c r="H853" i="8"/>
  <c r="I853" i="8"/>
  <c r="R852" i="8"/>
  <c r="R448" i="6"/>
  <c r="F448" i="6"/>
  <c r="C449" i="6"/>
  <c r="I449" i="6" s="1"/>
  <c r="C1856" i="10" l="1"/>
  <c r="C1857" i="10" s="1"/>
  <c r="C1858" i="10" s="1"/>
  <c r="E1856" i="10"/>
  <c r="I859" i="10"/>
  <c r="I860" i="10" s="1"/>
  <c r="I861" i="10" s="1"/>
  <c r="C859" i="10"/>
  <c r="D856" i="8"/>
  <c r="G855" i="8"/>
  <c r="N854" i="8"/>
  <c r="Q854" i="8"/>
  <c r="M854" i="8"/>
  <c r="E854" i="8" s="1"/>
  <c r="C855" i="8" s="1"/>
  <c r="P854" i="8"/>
  <c r="O854" i="8"/>
  <c r="H854" i="8"/>
  <c r="I854" i="8"/>
  <c r="F853" i="8"/>
  <c r="R853" i="8"/>
  <c r="N449" i="6"/>
  <c r="O449" i="6"/>
  <c r="G449" i="6"/>
  <c r="P449" i="6"/>
  <c r="H449" i="6"/>
  <c r="Q449" i="6"/>
  <c r="M449" i="6"/>
  <c r="E449" i="6" s="1"/>
  <c r="E1857" i="10" l="1"/>
  <c r="E1858" i="10" s="1"/>
  <c r="E1859" i="10" s="1"/>
  <c r="G1857" i="10"/>
  <c r="C860" i="10"/>
  <c r="C861" i="10" s="1"/>
  <c r="C862" i="10" s="1"/>
  <c r="E860" i="10"/>
  <c r="D857" i="8"/>
  <c r="G856" i="8"/>
  <c r="N855" i="8"/>
  <c r="Q855" i="8"/>
  <c r="M855" i="8"/>
  <c r="E855" i="8" s="1"/>
  <c r="C856" i="8" s="1"/>
  <c r="P855" i="8"/>
  <c r="O855" i="8"/>
  <c r="H855" i="8"/>
  <c r="I855" i="8"/>
  <c r="F854" i="8"/>
  <c r="R854" i="8"/>
  <c r="C450" i="6"/>
  <c r="I450" i="6" s="1"/>
  <c r="F449" i="6"/>
  <c r="R449" i="6"/>
  <c r="G1858" i="10" l="1"/>
  <c r="G1859" i="10" s="1"/>
  <c r="G1860" i="10" s="1"/>
  <c r="I1858" i="10"/>
  <c r="E861" i="10"/>
  <c r="E862" i="10" s="1"/>
  <c r="E863" i="10" s="1"/>
  <c r="G861" i="10"/>
  <c r="R855" i="8"/>
  <c r="D858" i="8"/>
  <c r="G857" i="8"/>
  <c r="N856" i="8"/>
  <c r="Q856" i="8"/>
  <c r="M856" i="8"/>
  <c r="E856" i="8" s="1"/>
  <c r="C857" i="8" s="1"/>
  <c r="P856" i="8"/>
  <c r="O856" i="8"/>
  <c r="H856" i="8"/>
  <c r="I856" i="8"/>
  <c r="F855" i="8"/>
  <c r="H450" i="6"/>
  <c r="M450" i="6"/>
  <c r="E450" i="6" s="1"/>
  <c r="Q450" i="6"/>
  <c r="N450" i="6"/>
  <c r="O450" i="6"/>
  <c r="G450" i="6"/>
  <c r="P450" i="6"/>
  <c r="I1859" i="10" l="1"/>
  <c r="I1860" i="10" s="1"/>
  <c r="I1861" i="10" s="1"/>
  <c r="C1859" i="10"/>
  <c r="G862" i="10"/>
  <c r="G863" i="10" s="1"/>
  <c r="G864" i="10" s="1"/>
  <c r="I862" i="10"/>
  <c r="D859" i="8"/>
  <c r="G858" i="8"/>
  <c r="F856" i="8"/>
  <c r="N857" i="8"/>
  <c r="Q857" i="8"/>
  <c r="M857" i="8"/>
  <c r="E857" i="8" s="1"/>
  <c r="C858" i="8" s="1"/>
  <c r="P857" i="8"/>
  <c r="O857" i="8"/>
  <c r="H857" i="8"/>
  <c r="I857" i="8"/>
  <c r="R856" i="8"/>
  <c r="R450" i="6"/>
  <c r="F450" i="6"/>
  <c r="C451" i="6"/>
  <c r="I451" i="6" s="1"/>
  <c r="C1860" i="10" l="1"/>
  <c r="C1861" i="10" s="1"/>
  <c r="C1862" i="10" s="1"/>
  <c r="E1860" i="10"/>
  <c r="I863" i="10"/>
  <c r="I864" i="10" s="1"/>
  <c r="I865" i="10" s="1"/>
  <c r="C863" i="10"/>
  <c r="D860" i="8"/>
  <c r="G859" i="8"/>
  <c r="N858" i="8"/>
  <c r="Q858" i="8"/>
  <c r="M858" i="8"/>
  <c r="E858" i="8" s="1"/>
  <c r="C859" i="8" s="1"/>
  <c r="P858" i="8"/>
  <c r="O858" i="8"/>
  <c r="H858" i="8"/>
  <c r="I858" i="8"/>
  <c r="F857" i="8"/>
  <c r="R857" i="8"/>
  <c r="G451" i="6"/>
  <c r="P451" i="6"/>
  <c r="H451" i="6"/>
  <c r="M451" i="6"/>
  <c r="E451" i="6" s="1"/>
  <c r="Q451" i="6"/>
  <c r="N451" i="6"/>
  <c r="O451" i="6"/>
  <c r="E1861" i="10" l="1"/>
  <c r="E1862" i="10" s="1"/>
  <c r="E1863" i="10" s="1"/>
  <c r="G1861" i="10"/>
  <c r="C864" i="10"/>
  <c r="C865" i="10" s="1"/>
  <c r="C866" i="10" s="1"/>
  <c r="E864" i="10"/>
  <c r="D861" i="8"/>
  <c r="G860" i="8"/>
  <c r="F858" i="8"/>
  <c r="N859" i="8"/>
  <c r="Q859" i="8"/>
  <c r="M859" i="8"/>
  <c r="E859" i="8" s="1"/>
  <c r="C860" i="8" s="1"/>
  <c r="P859" i="8"/>
  <c r="O859" i="8"/>
  <c r="H859" i="8"/>
  <c r="I859" i="8"/>
  <c r="R858" i="8"/>
  <c r="C452" i="6"/>
  <c r="I452" i="6" s="1"/>
  <c r="R451" i="6"/>
  <c r="F451" i="6"/>
  <c r="G1862" i="10" l="1"/>
  <c r="G1863" i="10" s="1"/>
  <c r="G1864" i="10" s="1"/>
  <c r="I1862" i="10"/>
  <c r="E865" i="10"/>
  <c r="E866" i="10" s="1"/>
  <c r="E867" i="10" s="1"/>
  <c r="G865" i="10"/>
  <c r="D862" i="8"/>
  <c r="G861" i="8"/>
  <c r="N860" i="8"/>
  <c r="Q860" i="8"/>
  <c r="M860" i="8"/>
  <c r="E860" i="8" s="1"/>
  <c r="C861" i="8" s="1"/>
  <c r="P860" i="8"/>
  <c r="O860" i="8"/>
  <c r="H860" i="8"/>
  <c r="I860" i="8"/>
  <c r="F859" i="8"/>
  <c r="R859" i="8"/>
  <c r="O452" i="6"/>
  <c r="G452" i="6"/>
  <c r="P452" i="6"/>
  <c r="H452" i="6"/>
  <c r="Q452" i="6"/>
  <c r="M452" i="6"/>
  <c r="E452" i="6" s="1"/>
  <c r="N452" i="6"/>
  <c r="I1863" i="10" l="1"/>
  <c r="I1864" i="10" s="1"/>
  <c r="I1865" i="10" s="1"/>
  <c r="C1863" i="10"/>
  <c r="G866" i="10"/>
  <c r="G867" i="10" s="1"/>
  <c r="G868" i="10" s="1"/>
  <c r="I866" i="10"/>
  <c r="D863" i="8"/>
  <c r="G862" i="8"/>
  <c r="F860" i="8"/>
  <c r="N861" i="8"/>
  <c r="Q861" i="8"/>
  <c r="M861" i="8"/>
  <c r="E861" i="8" s="1"/>
  <c r="C862" i="8" s="1"/>
  <c r="P861" i="8"/>
  <c r="O861" i="8"/>
  <c r="H861" i="8"/>
  <c r="I861" i="8"/>
  <c r="R860" i="8"/>
  <c r="R452" i="6"/>
  <c r="F452" i="6"/>
  <c r="C453" i="6"/>
  <c r="I453" i="6" s="1"/>
  <c r="C1864" i="10" l="1"/>
  <c r="C1865" i="10" s="1"/>
  <c r="C1866" i="10" s="1"/>
  <c r="E1864" i="10"/>
  <c r="I867" i="10"/>
  <c r="I868" i="10" s="1"/>
  <c r="I869" i="10" s="1"/>
  <c r="C867" i="10"/>
  <c r="D864" i="8"/>
  <c r="G863" i="8"/>
  <c r="F861" i="8"/>
  <c r="R861" i="8"/>
  <c r="N862" i="8"/>
  <c r="Q862" i="8"/>
  <c r="M862" i="8"/>
  <c r="E862" i="8" s="1"/>
  <c r="C863" i="8" s="1"/>
  <c r="P862" i="8"/>
  <c r="O862" i="8"/>
  <c r="H862" i="8"/>
  <c r="I862" i="8"/>
  <c r="N453" i="6"/>
  <c r="O453" i="6"/>
  <c r="G453" i="6"/>
  <c r="P453" i="6"/>
  <c r="H453" i="6"/>
  <c r="Q453" i="6"/>
  <c r="M453" i="6"/>
  <c r="E453" i="6" s="1"/>
  <c r="E1865" i="10" l="1"/>
  <c r="E1866" i="10" s="1"/>
  <c r="E1867" i="10" s="1"/>
  <c r="G1865" i="10"/>
  <c r="C868" i="10"/>
  <c r="C869" i="10" s="1"/>
  <c r="C870" i="10" s="1"/>
  <c r="E868" i="10"/>
  <c r="D865" i="8"/>
  <c r="G864" i="8"/>
  <c r="N863" i="8"/>
  <c r="Q863" i="8"/>
  <c r="M863" i="8"/>
  <c r="E863" i="8" s="1"/>
  <c r="C864" i="8" s="1"/>
  <c r="P863" i="8"/>
  <c r="O863" i="8"/>
  <c r="H863" i="8"/>
  <c r="I863" i="8"/>
  <c r="F862" i="8"/>
  <c r="R862" i="8"/>
  <c r="R453" i="6"/>
  <c r="F453" i="6"/>
  <c r="C454" i="6"/>
  <c r="I454" i="6" s="1"/>
  <c r="G1866" i="10" l="1"/>
  <c r="G1867" i="10" s="1"/>
  <c r="G1868" i="10" s="1"/>
  <c r="I1866" i="10"/>
  <c r="E869" i="10"/>
  <c r="E870" i="10" s="1"/>
  <c r="E871" i="10" s="1"/>
  <c r="G869" i="10"/>
  <c r="R863" i="8"/>
  <c r="D866" i="8"/>
  <c r="G865" i="8"/>
  <c r="N864" i="8"/>
  <c r="Q864" i="8"/>
  <c r="P864" i="8"/>
  <c r="O864" i="8"/>
  <c r="M864" i="8"/>
  <c r="E864" i="8" s="1"/>
  <c r="C865" i="8" s="1"/>
  <c r="H864" i="8"/>
  <c r="I864" i="8"/>
  <c r="F863" i="8"/>
  <c r="H454" i="6"/>
  <c r="M454" i="6"/>
  <c r="E454" i="6" s="1"/>
  <c r="Q454" i="6"/>
  <c r="N454" i="6"/>
  <c r="O454" i="6"/>
  <c r="G454" i="6"/>
  <c r="P454" i="6"/>
  <c r="I1867" i="10" l="1"/>
  <c r="I1868" i="10" s="1"/>
  <c r="I1869" i="10" s="1"/>
  <c r="C1867" i="10"/>
  <c r="G870" i="10"/>
  <c r="G871" i="10" s="1"/>
  <c r="G872" i="10" s="1"/>
  <c r="I870" i="10"/>
  <c r="R454" i="6"/>
  <c r="R864" i="8"/>
  <c r="D867" i="8"/>
  <c r="G866" i="8"/>
  <c r="N865" i="8"/>
  <c r="Q865" i="8"/>
  <c r="P865" i="8"/>
  <c r="O865" i="8"/>
  <c r="M865" i="8"/>
  <c r="E865" i="8" s="1"/>
  <c r="C866" i="8" s="1"/>
  <c r="H865" i="8"/>
  <c r="I865" i="8"/>
  <c r="F864" i="8"/>
  <c r="F454" i="6"/>
  <c r="C455" i="6"/>
  <c r="I455" i="6" s="1"/>
  <c r="C1868" i="10" l="1"/>
  <c r="C1869" i="10" s="1"/>
  <c r="C1870" i="10" s="1"/>
  <c r="E1868" i="10"/>
  <c r="I871" i="10"/>
  <c r="I872" i="10" s="1"/>
  <c r="I873" i="10" s="1"/>
  <c r="C871" i="10"/>
  <c r="R865" i="8"/>
  <c r="D868" i="8"/>
  <c r="G867" i="8"/>
  <c r="N866" i="8"/>
  <c r="Q866" i="8"/>
  <c r="P866" i="8"/>
  <c r="O866" i="8"/>
  <c r="M866" i="8"/>
  <c r="E866" i="8" s="1"/>
  <c r="C867" i="8" s="1"/>
  <c r="H866" i="8"/>
  <c r="I866" i="8"/>
  <c r="F865" i="8"/>
  <c r="G455" i="6"/>
  <c r="P455" i="6"/>
  <c r="H455" i="6"/>
  <c r="M455" i="6"/>
  <c r="E455" i="6" s="1"/>
  <c r="Q455" i="6"/>
  <c r="N455" i="6"/>
  <c r="O455" i="6"/>
  <c r="E1869" i="10" l="1"/>
  <c r="E1870" i="10" s="1"/>
  <c r="E1871" i="10" s="1"/>
  <c r="G1869" i="10"/>
  <c r="C872" i="10"/>
  <c r="C873" i="10" s="1"/>
  <c r="C874" i="10" s="1"/>
  <c r="E872" i="10"/>
  <c r="R866" i="8"/>
  <c r="D869" i="8"/>
  <c r="G868" i="8"/>
  <c r="N867" i="8"/>
  <c r="Q867" i="8"/>
  <c r="P867" i="8"/>
  <c r="O867" i="8"/>
  <c r="M867" i="8"/>
  <c r="E867" i="8" s="1"/>
  <c r="C868" i="8" s="1"/>
  <c r="H867" i="8"/>
  <c r="I867" i="8"/>
  <c r="F866" i="8"/>
  <c r="C456" i="6"/>
  <c r="I456" i="6" s="1"/>
  <c r="R455" i="6"/>
  <c r="F455" i="6"/>
  <c r="G1870" i="10" l="1"/>
  <c r="G1871" i="10" s="1"/>
  <c r="G1872" i="10" s="1"/>
  <c r="I1870" i="10"/>
  <c r="E873" i="10"/>
  <c r="E874" i="10" s="1"/>
  <c r="E875" i="10" s="1"/>
  <c r="G873" i="10"/>
  <c r="R867" i="8"/>
  <c r="D870" i="8"/>
  <c r="G869" i="8"/>
  <c r="N868" i="8"/>
  <c r="Q868" i="8"/>
  <c r="P868" i="8"/>
  <c r="O868" i="8"/>
  <c r="M868" i="8"/>
  <c r="E868" i="8" s="1"/>
  <c r="C869" i="8" s="1"/>
  <c r="H868" i="8"/>
  <c r="I868" i="8"/>
  <c r="F867" i="8"/>
  <c r="O456" i="6"/>
  <c r="G456" i="6"/>
  <c r="P456" i="6"/>
  <c r="H456" i="6"/>
  <c r="Q456" i="6"/>
  <c r="M456" i="6"/>
  <c r="E456" i="6" s="1"/>
  <c r="N456" i="6"/>
  <c r="I1871" i="10" l="1"/>
  <c r="I1872" i="10" s="1"/>
  <c r="I1873" i="10" s="1"/>
  <c r="C1871" i="10"/>
  <c r="G874" i="10"/>
  <c r="G875" i="10" s="1"/>
  <c r="G876" i="10" s="1"/>
  <c r="I874" i="10"/>
  <c r="R868" i="8"/>
  <c r="D871" i="8"/>
  <c r="G870" i="8"/>
  <c r="N869" i="8"/>
  <c r="Q869" i="8"/>
  <c r="P869" i="8"/>
  <c r="O869" i="8"/>
  <c r="M869" i="8"/>
  <c r="E869" i="8" s="1"/>
  <c r="C870" i="8" s="1"/>
  <c r="H869" i="8"/>
  <c r="I869" i="8"/>
  <c r="F868" i="8"/>
  <c r="R456" i="6"/>
  <c r="C457" i="6"/>
  <c r="I457" i="6" s="1"/>
  <c r="F456" i="6"/>
  <c r="C1872" i="10" l="1"/>
  <c r="C1873" i="10" s="1"/>
  <c r="C1874" i="10" s="1"/>
  <c r="E1872" i="10"/>
  <c r="I875" i="10"/>
  <c r="I876" i="10" s="1"/>
  <c r="I877" i="10" s="1"/>
  <c r="C875" i="10"/>
  <c r="R869" i="8"/>
  <c r="D872" i="8"/>
  <c r="G871" i="8"/>
  <c r="F869" i="8"/>
  <c r="N870" i="8"/>
  <c r="Q870" i="8"/>
  <c r="P870" i="8"/>
  <c r="O870" i="8"/>
  <c r="M870" i="8"/>
  <c r="E870" i="8" s="1"/>
  <c r="C871" i="8" s="1"/>
  <c r="H870" i="8"/>
  <c r="I870" i="8"/>
  <c r="N457" i="6"/>
  <c r="O457" i="6"/>
  <c r="G457" i="6"/>
  <c r="P457" i="6"/>
  <c r="H457" i="6"/>
  <c r="Q457" i="6"/>
  <c r="M457" i="6"/>
  <c r="E457" i="6" s="1"/>
  <c r="E1873" i="10" l="1"/>
  <c r="E1874" i="10" s="1"/>
  <c r="E1875" i="10" s="1"/>
  <c r="G1873" i="10"/>
  <c r="C876" i="10"/>
  <c r="C877" i="10" s="1"/>
  <c r="C878" i="10" s="1"/>
  <c r="E876" i="10"/>
  <c r="D873" i="8"/>
  <c r="G872" i="8"/>
  <c r="F870" i="8"/>
  <c r="R870" i="8"/>
  <c r="N871" i="8"/>
  <c r="Q871" i="8"/>
  <c r="P871" i="8"/>
  <c r="O871" i="8"/>
  <c r="M871" i="8"/>
  <c r="E871" i="8" s="1"/>
  <c r="C872" i="8" s="1"/>
  <c r="H871" i="8"/>
  <c r="I871" i="8"/>
  <c r="R457" i="6"/>
  <c r="C458" i="6"/>
  <c r="I458" i="6" s="1"/>
  <c r="F457" i="6"/>
  <c r="G1874" i="10" l="1"/>
  <c r="G1875" i="10" s="1"/>
  <c r="G1876" i="10" s="1"/>
  <c r="I1874" i="10"/>
  <c r="E877" i="10"/>
  <c r="E878" i="10" s="1"/>
  <c r="E879" i="10" s="1"/>
  <c r="G877" i="10"/>
  <c r="D874" i="8"/>
  <c r="G873" i="8"/>
  <c r="R871" i="8"/>
  <c r="N872" i="8"/>
  <c r="Q872" i="8"/>
  <c r="P872" i="8"/>
  <c r="O872" i="8"/>
  <c r="M872" i="8"/>
  <c r="E872" i="8" s="1"/>
  <c r="C873" i="8" s="1"/>
  <c r="H872" i="8"/>
  <c r="I872" i="8"/>
  <c r="F871" i="8"/>
  <c r="H458" i="6"/>
  <c r="M458" i="6"/>
  <c r="E458" i="6" s="1"/>
  <c r="Q458" i="6"/>
  <c r="N458" i="6"/>
  <c r="O458" i="6"/>
  <c r="G458" i="6"/>
  <c r="P458" i="6"/>
  <c r="I1875" i="10" l="1"/>
  <c r="I1876" i="10" s="1"/>
  <c r="I1877" i="10" s="1"/>
  <c r="C1875" i="10"/>
  <c r="G878" i="10"/>
  <c r="G879" i="10" s="1"/>
  <c r="G880" i="10" s="1"/>
  <c r="I878" i="10"/>
  <c r="D875" i="8"/>
  <c r="G874" i="8"/>
  <c r="R872" i="8"/>
  <c r="N873" i="8"/>
  <c r="Q873" i="8"/>
  <c r="P873" i="8"/>
  <c r="O873" i="8"/>
  <c r="M873" i="8"/>
  <c r="E873" i="8" s="1"/>
  <c r="C874" i="8" s="1"/>
  <c r="H873" i="8"/>
  <c r="I873" i="8"/>
  <c r="F872" i="8"/>
  <c r="R458" i="6"/>
  <c r="F458" i="6"/>
  <c r="C459" i="6"/>
  <c r="I459" i="6" s="1"/>
  <c r="C1876" i="10" l="1"/>
  <c r="C1877" i="10" s="1"/>
  <c r="C1878" i="10" s="1"/>
  <c r="E1876" i="10"/>
  <c r="I879" i="10"/>
  <c r="I880" i="10" s="1"/>
  <c r="I881" i="10" s="1"/>
  <c r="C879" i="10"/>
  <c r="D876" i="8"/>
  <c r="G875" i="8"/>
  <c r="R873" i="8"/>
  <c r="N874" i="8"/>
  <c r="Q874" i="8"/>
  <c r="P874" i="8"/>
  <c r="O874" i="8"/>
  <c r="M874" i="8"/>
  <c r="E874" i="8" s="1"/>
  <c r="C875" i="8" s="1"/>
  <c r="H874" i="8"/>
  <c r="I874" i="8"/>
  <c r="F873" i="8"/>
  <c r="G459" i="6"/>
  <c r="P459" i="6"/>
  <c r="H459" i="6"/>
  <c r="M459" i="6"/>
  <c r="E459" i="6" s="1"/>
  <c r="Q459" i="6"/>
  <c r="N459" i="6"/>
  <c r="O459" i="6"/>
  <c r="E1877" i="10" l="1"/>
  <c r="E1878" i="10" s="1"/>
  <c r="E1879" i="10" s="1"/>
  <c r="G1877" i="10"/>
  <c r="C880" i="10"/>
  <c r="C881" i="10" s="1"/>
  <c r="C882" i="10" s="1"/>
  <c r="E880" i="10"/>
  <c r="D877" i="8"/>
  <c r="G876" i="8"/>
  <c r="R874" i="8"/>
  <c r="N875" i="8"/>
  <c r="Q875" i="8"/>
  <c r="M875" i="8"/>
  <c r="E875" i="8" s="1"/>
  <c r="C876" i="8" s="1"/>
  <c r="O875" i="8"/>
  <c r="P875" i="8"/>
  <c r="R875" i="8" s="1"/>
  <c r="H875" i="8"/>
  <c r="I875" i="8"/>
  <c r="F874" i="8"/>
  <c r="C460" i="6"/>
  <c r="I460" i="6" s="1"/>
  <c r="R459" i="6"/>
  <c r="F459" i="6"/>
  <c r="G1878" i="10" l="1"/>
  <c r="G1879" i="10" s="1"/>
  <c r="G1880" i="10" s="1"/>
  <c r="I1878" i="10"/>
  <c r="E881" i="10"/>
  <c r="E882" i="10" s="1"/>
  <c r="E883" i="10" s="1"/>
  <c r="G881" i="10"/>
  <c r="D878" i="8"/>
  <c r="G877" i="8"/>
  <c r="N876" i="8"/>
  <c r="Q876" i="8"/>
  <c r="M876" i="8"/>
  <c r="E876" i="8" s="1"/>
  <c r="C877" i="8" s="1"/>
  <c r="O876" i="8"/>
  <c r="P876" i="8"/>
  <c r="H876" i="8"/>
  <c r="I876" i="8"/>
  <c r="F875" i="8"/>
  <c r="O460" i="6"/>
  <c r="G460" i="6"/>
  <c r="P460" i="6"/>
  <c r="H460" i="6"/>
  <c r="Q460" i="6"/>
  <c r="M460" i="6"/>
  <c r="E460" i="6" s="1"/>
  <c r="N460" i="6"/>
  <c r="I1879" i="10" l="1"/>
  <c r="I1880" i="10" s="1"/>
  <c r="I1881" i="10" s="1"/>
  <c r="C1879" i="10"/>
  <c r="G882" i="10"/>
  <c r="G883" i="10" s="1"/>
  <c r="G884" i="10" s="1"/>
  <c r="I882" i="10"/>
  <c r="R876" i="8"/>
  <c r="D879" i="8"/>
  <c r="G878" i="8"/>
  <c r="N877" i="8"/>
  <c r="Q877" i="8"/>
  <c r="M877" i="8"/>
  <c r="E877" i="8" s="1"/>
  <c r="C878" i="8" s="1"/>
  <c r="O877" i="8"/>
  <c r="P877" i="8"/>
  <c r="H877" i="8"/>
  <c r="I877" i="8"/>
  <c r="F876" i="8"/>
  <c r="R460" i="6"/>
  <c r="F460" i="6"/>
  <c r="C461" i="6"/>
  <c r="I461" i="6" s="1"/>
  <c r="C1880" i="10" l="1"/>
  <c r="C1881" i="10" s="1"/>
  <c r="C1882" i="10" s="1"/>
  <c r="E1880" i="10"/>
  <c r="I883" i="10"/>
  <c r="I884" i="10" s="1"/>
  <c r="I885" i="10" s="1"/>
  <c r="C883" i="10"/>
  <c r="R877" i="8"/>
  <c r="D880" i="8"/>
  <c r="G879" i="8"/>
  <c r="N878" i="8"/>
  <c r="Q878" i="8"/>
  <c r="M878" i="8"/>
  <c r="E878" i="8" s="1"/>
  <c r="C879" i="8" s="1"/>
  <c r="O878" i="8"/>
  <c r="P878" i="8"/>
  <c r="H878" i="8"/>
  <c r="I878" i="8"/>
  <c r="F877" i="8"/>
  <c r="N461" i="6"/>
  <c r="O461" i="6"/>
  <c r="G461" i="6"/>
  <c r="P461" i="6"/>
  <c r="H461" i="6"/>
  <c r="Q461" i="6"/>
  <c r="M461" i="6"/>
  <c r="E461" i="6" s="1"/>
  <c r="E1881" i="10" l="1"/>
  <c r="E1882" i="10" s="1"/>
  <c r="E1883" i="10" s="1"/>
  <c r="G1881" i="10"/>
  <c r="C884" i="10"/>
  <c r="C885" i="10" s="1"/>
  <c r="C886" i="10" s="1"/>
  <c r="E884" i="10"/>
  <c r="R878" i="8"/>
  <c r="D881" i="8"/>
  <c r="G880" i="8"/>
  <c r="N879" i="8"/>
  <c r="Q879" i="8"/>
  <c r="M879" i="8"/>
  <c r="E879" i="8" s="1"/>
  <c r="C880" i="8" s="1"/>
  <c r="O879" i="8"/>
  <c r="P879" i="8"/>
  <c r="H879" i="8"/>
  <c r="I879" i="8"/>
  <c r="F878" i="8"/>
  <c r="R461" i="6"/>
  <c r="F461" i="6"/>
  <c r="C462" i="6"/>
  <c r="I462" i="6" s="1"/>
  <c r="G1882" i="10" l="1"/>
  <c r="G1883" i="10" s="1"/>
  <c r="G1884" i="10" s="1"/>
  <c r="I1882" i="10"/>
  <c r="E885" i="10"/>
  <c r="E886" i="10" s="1"/>
  <c r="E887" i="10" s="1"/>
  <c r="G885" i="10"/>
  <c r="R879" i="8"/>
  <c r="D882" i="8"/>
  <c r="G881" i="8"/>
  <c r="N880" i="8"/>
  <c r="Q880" i="8"/>
  <c r="M880" i="8"/>
  <c r="E880" i="8" s="1"/>
  <c r="C881" i="8" s="1"/>
  <c r="O880" i="8"/>
  <c r="P880" i="8"/>
  <c r="H880" i="8"/>
  <c r="I880" i="8"/>
  <c r="F879" i="8"/>
  <c r="H462" i="6"/>
  <c r="M462" i="6"/>
  <c r="E462" i="6" s="1"/>
  <c r="Q462" i="6"/>
  <c r="N462" i="6"/>
  <c r="O462" i="6"/>
  <c r="G462" i="6"/>
  <c r="P462" i="6"/>
  <c r="I1883" i="10" l="1"/>
  <c r="I1884" i="10" s="1"/>
  <c r="I1885" i="10" s="1"/>
  <c r="C1883" i="10"/>
  <c r="G886" i="10"/>
  <c r="G887" i="10" s="1"/>
  <c r="G888" i="10" s="1"/>
  <c r="I886" i="10"/>
  <c r="R880" i="8"/>
  <c r="D883" i="8"/>
  <c r="G882" i="8"/>
  <c r="F880" i="8"/>
  <c r="N881" i="8"/>
  <c r="Q881" i="8"/>
  <c r="M881" i="8"/>
  <c r="E881" i="8" s="1"/>
  <c r="C882" i="8" s="1"/>
  <c r="O881" i="8"/>
  <c r="P881" i="8"/>
  <c r="H881" i="8"/>
  <c r="I881" i="8"/>
  <c r="R462" i="6"/>
  <c r="F462" i="6"/>
  <c r="C463" i="6"/>
  <c r="I463" i="6" s="1"/>
  <c r="C1884" i="10" l="1"/>
  <c r="C1885" i="10" s="1"/>
  <c r="C1886" i="10" s="1"/>
  <c r="E1884" i="10"/>
  <c r="I887" i="10"/>
  <c r="I888" i="10" s="1"/>
  <c r="I889" i="10" s="1"/>
  <c r="C887" i="10"/>
  <c r="R881" i="8"/>
  <c r="D884" i="8"/>
  <c r="G883" i="8"/>
  <c r="N882" i="8"/>
  <c r="Q882" i="8"/>
  <c r="M882" i="8"/>
  <c r="E882" i="8" s="1"/>
  <c r="C883" i="8" s="1"/>
  <c r="O882" i="8"/>
  <c r="P882" i="8"/>
  <c r="H882" i="8"/>
  <c r="I882" i="8"/>
  <c r="F881" i="8"/>
  <c r="G463" i="6"/>
  <c r="P463" i="6"/>
  <c r="H463" i="6"/>
  <c r="M463" i="6"/>
  <c r="E463" i="6" s="1"/>
  <c r="Q463" i="6"/>
  <c r="N463" i="6"/>
  <c r="O463" i="6"/>
  <c r="E1885" i="10" l="1"/>
  <c r="E1886" i="10" s="1"/>
  <c r="E1887" i="10" s="1"/>
  <c r="G1885" i="10"/>
  <c r="C888" i="10"/>
  <c r="C889" i="10" s="1"/>
  <c r="C890" i="10" s="1"/>
  <c r="E888" i="10"/>
  <c r="R882" i="8"/>
  <c r="D885" i="8"/>
  <c r="G884" i="8"/>
  <c r="N883" i="8"/>
  <c r="Q883" i="8"/>
  <c r="M883" i="8"/>
  <c r="E883" i="8" s="1"/>
  <c r="C884" i="8" s="1"/>
  <c r="O883" i="8"/>
  <c r="P883" i="8"/>
  <c r="H883" i="8"/>
  <c r="I883" i="8"/>
  <c r="F882" i="8"/>
  <c r="C464" i="6"/>
  <c r="I464" i="6" s="1"/>
  <c r="R463" i="6"/>
  <c r="F463" i="6"/>
  <c r="G1886" i="10" l="1"/>
  <c r="G1887" i="10" s="1"/>
  <c r="G1888" i="10" s="1"/>
  <c r="I1886" i="10"/>
  <c r="E889" i="10"/>
  <c r="E890" i="10" s="1"/>
  <c r="E891" i="10" s="1"/>
  <c r="G889" i="10"/>
  <c r="R883" i="8"/>
  <c r="D886" i="8"/>
  <c r="G885" i="8"/>
  <c r="N884" i="8"/>
  <c r="Q884" i="8"/>
  <c r="M884" i="8"/>
  <c r="E884" i="8" s="1"/>
  <c r="C885" i="8" s="1"/>
  <c r="O884" i="8"/>
  <c r="P884" i="8"/>
  <c r="H884" i="8"/>
  <c r="I884" i="8"/>
  <c r="F883" i="8"/>
  <c r="O464" i="6"/>
  <c r="G464" i="6"/>
  <c r="P464" i="6"/>
  <c r="H464" i="6"/>
  <c r="Q464" i="6"/>
  <c r="M464" i="6"/>
  <c r="E464" i="6" s="1"/>
  <c r="N464" i="6"/>
  <c r="I1887" i="10" l="1"/>
  <c r="I1888" i="10" s="1"/>
  <c r="I1889" i="10" s="1"/>
  <c r="C1887" i="10"/>
  <c r="G890" i="10"/>
  <c r="G891" i="10" s="1"/>
  <c r="G892" i="10" s="1"/>
  <c r="I890" i="10"/>
  <c r="R884" i="8"/>
  <c r="D887" i="8"/>
  <c r="G886" i="8"/>
  <c r="N885" i="8"/>
  <c r="Q885" i="8"/>
  <c r="M885" i="8"/>
  <c r="E885" i="8" s="1"/>
  <c r="C886" i="8" s="1"/>
  <c r="O885" i="8"/>
  <c r="P885" i="8"/>
  <c r="H885" i="8"/>
  <c r="I885" i="8"/>
  <c r="F884" i="8"/>
  <c r="R464" i="6"/>
  <c r="C465" i="6"/>
  <c r="I465" i="6" s="1"/>
  <c r="F464" i="6"/>
  <c r="C1888" i="10" l="1"/>
  <c r="C1889" i="10" s="1"/>
  <c r="C1890" i="10" s="1"/>
  <c r="E1888" i="10"/>
  <c r="I891" i="10"/>
  <c r="I892" i="10" s="1"/>
  <c r="I893" i="10" s="1"/>
  <c r="C891" i="10"/>
  <c r="R885" i="8"/>
  <c r="D888" i="8"/>
  <c r="G887" i="8"/>
  <c r="N886" i="8"/>
  <c r="Q886" i="8"/>
  <c r="M886" i="8"/>
  <c r="E886" i="8" s="1"/>
  <c r="C887" i="8" s="1"/>
  <c r="O886" i="8"/>
  <c r="P886" i="8"/>
  <c r="H886" i="8"/>
  <c r="I886" i="8"/>
  <c r="F885" i="8"/>
  <c r="N465" i="6"/>
  <c r="O465" i="6"/>
  <c r="G465" i="6"/>
  <c r="P465" i="6"/>
  <c r="H465" i="6"/>
  <c r="Q465" i="6"/>
  <c r="M465" i="6"/>
  <c r="E465" i="6" s="1"/>
  <c r="E1889" i="10" l="1"/>
  <c r="E1890" i="10" s="1"/>
  <c r="E1891" i="10" s="1"/>
  <c r="G1889" i="10"/>
  <c r="C892" i="10"/>
  <c r="C893" i="10" s="1"/>
  <c r="C894" i="10" s="1"/>
  <c r="E892" i="10"/>
  <c r="R886" i="8"/>
  <c r="D889" i="8"/>
  <c r="G888" i="8"/>
  <c r="F886" i="8"/>
  <c r="N887" i="8"/>
  <c r="Q887" i="8"/>
  <c r="M887" i="8"/>
  <c r="E887" i="8" s="1"/>
  <c r="C888" i="8" s="1"/>
  <c r="O887" i="8"/>
  <c r="P887" i="8"/>
  <c r="H887" i="8"/>
  <c r="I887" i="8"/>
  <c r="F465" i="6"/>
  <c r="C466" i="6"/>
  <c r="I466" i="6" s="1"/>
  <c r="R465" i="6"/>
  <c r="G1890" i="10" l="1"/>
  <c r="G1891" i="10" s="1"/>
  <c r="G1892" i="10" s="1"/>
  <c r="I1890" i="10"/>
  <c r="E893" i="10"/>
  <c r="E894" i="10" s="1"/>
  <c r="E895" i="10" s="1"/>
  <c r="G893" i="10"/>
  <c r="R887" i="8"/>
  <c r="D890" i="8"/>
  <c r="G889" i="8"/>
  <c r="N888" i="8"/>
  <c r="Q888" i="8"/>
  <c r="M888" i="8"/>
  <c r="E888" i="8" s="1"/>
  <c r="C889" i="8" s="1"/>
  <c r="O888" i="8"/>
  <c r="P888" i="8"/>
  <c r="H888" i="8"/>
  <c r="I888" i="8"/>
  <c r="F887" i="8"/>
  <c r="H466" i="6"/>
  <c r="M466" i="6"/>
  <c r="E466" i="6" s="1"/>
  <c r="Q466" i="6"/>
  <c r="N466" i="6"/>
  <c r="O466" i="6"/>
  <c r="G466" i="6"/>
  <c r="P466" i="6"/>
  <c r="I1891" i="10" l="1"/>
  <c r="I1892" i="10" s="1"/>
  <c r="I1893" i="10" s="1"/>
  <c r="C1891" i="10"/>
  <c r="G894" i="10"/>
  <c r="G895" i="10" s="1"/>
  <c r="G896" i="10" s="1"/>
  <c r="I894" i="10"/>
  <c r="R888" i="8"/>
  <c r="D891" i="8"/>
  <c r="G890" i="8"/>
  <c r="F888" i="8"/>
  <c r="N889" i="8"/>
  <c r="Q889" i="8"/>
  <c r="M889" i="8"/>
  <c r="E889" i="8" s="1"/>
  <c r="C890" i="8" s="1"/>
  <c r="O889" i="8"/>
  <c r="P889" i="8"/>
  <c r="H889" i="8"/>
  <c r="I889" i="8"/>
  <c r="R466" i="6"/>
  <c r="F466" i="6"/>
  <c r="C467" i="6"/>
  <c r="I467" i="6" s="1"/>
  <c r="C1892" i="10" l="1"/>
  <c r="C1893" i="10" s="1"/>
  <c r="C1894" i="10" s="1"/>
  <c r="E1892" i="10"/>
  <c r="I895" i="10"/>
  <c r="I896" i="10" s="1"/>
  <c r="I897" i="10" s="1"/>
  <c r="C895" i="10"/>
  <c r="R889" i="8"/>
  <c r="D892" i="8"/>
  <c r="G891" i="8"/>
  <c r="F889" i="8"/>
  <c r="N890" i="8"/>
  <c r="Q890" i="8"/>
  <c r="M890" i="8"/>
  <c r="E890" i="8" s="1"/>
  <c r="C891" i="8" s="1"/>
  <c r="O890" i="8"/>
  <c r="P890" i="8"/>
  <c r="H890" i="8"/>
  <c r="I890" i="8"/>
  <c r="G467" i="6"/>
  <c r="P467" i="6"/>
  <c r="H467" i="6"/>
  <c r="M467" i="6"/>
  <c r="E467" i="6" s="1"/>
  <c r="Q467" i="6"/>
  <c r="N467" i="6"/>
  <c r="O467" i="6"/>
  <c r="E1893" i="10" l="1"/>
  <c r="E1894" i="10" s="1"/>
  <c r="E1895" i="10" s="1"/>
  <c r="G1893" i="10"/>
  <c r="C896" i="10"/>
  <c r="C897" i="10" s="1"/>
  <c r="C898" i="10" s="1"/>
  <c r="E896" i="10"/>
  <c r="R890" i="8"/>
  <c r="D893" i="8"/>
  <c r="G892" i="8"/>
  <c r="F890" i="8"/>
  <c r="N891" i="8"/>
  <c r="Q891" i="8"/>
  <c r="M891" i="8"/>
  <c r="E891" i="8" s="1"/>
  <c r="C892" i="8" s="1"/>
  <c r="O891" i="8"/>
  <c r="P891" i="8"/>
  <c r="H891" i="8"/>
  <c r="I891" i="8"/>
  <c r="R467" i="6"/>
  <c r="C468" i="6"/>
  <c r="I468" i="6" s="1"/>
  <c r="F467" i="6"/>
  <c r="G1894" i="10" l="1"/>
  <c r="G1895" i="10" s="1"/>
  <c r="G1896" i="10" s="1"/>
  <c r="I1894" i="10"/>
  <c r="E897" i="10"/>
  <c r="E898" i="10" s="1"/>
  <c r="E899" i="10" s="1"/>
  <c r="G897" i="10"/>
  <c r="R891" i="8"/>
  <c r="D894" i="8"/>
  <c r="G893" i="8"/>
  <c r="F891" i="8"/>
  <c r="N892" i="8"/>
  <c r="Q892" i="8"/>
  <c r="M892" i="8"/>
  <c r="E892" i="8" s="1"/>
  <c r="C893" i="8" s="1"/>
  <c r="O892" i="8"/>
  <c r="P892" i="8"/>
  <c r="H892" i="8"/>
  <c r="I892" i="8"/>
  <c r="O468" i="6"/>
  <c r="G468" i="6"/>
  <c r="P468" i="6"/>
  <c r="H468" i="6"/>
  <c r="Q468" i="6"/>
  <c r="M468" i="6"/>
  <c r="E468" i="6" s="1"/>
  <c r="N468" i="6"/>
  <c r="I1895" i="10" l="1"/>
  <c r="I1896" i="10" s="1"/>
  <c r="I1897" i="10" s="1"/>
  <c r="C1895" i="10"/>
  <c r="G898" i="10"/>
  <c r="G899" i="10" s="1"/>
  <c r="G900" i="10" s="1"/>
  <c r="I898" i="10"/>
  <c r="R892" i="8"/>
  <c r="D895" i="8"/>
  <c r="G894" i="8"/>
  <c r="F892" i="8"/>
  <c r="N893" i="8"/>
  <c r="Q893" i="8"/>
  <c r="M893" i="8"/>
  <c r="E893" i="8" s="1"/>
  <c r="C894" i="8" s="1"/>
  <c r="O893" i="8"/>
  <c r="P893" i="8"/>
  <c r="H893" i="8"/>
  <c r="I893" i="8"/>
  <c r="R468" i="6"/>
  <c r="F468" i="6"/>
  <c r="C469" i="6"/>
  <c r="I469" i="6" s="1"/>
  <c r="C1896" i="10" l="1"/>
  <c r="C1897" i="10" s="1"/>
  <c r="C1898" i="10" s="1"/>
  <c r="E1896" i="10"/>
  <c r="I899" i="10"/>
  <c r="I900" i="10" s="1"/>
  <c r="I901" i="10" s="1"/>
  <c r="C899" i="10"/>
  <c r="R893" i="8"/>
  <c r="D896" i="8"/>
  <c r="G895" i="8"/>
  <c r="F893" i="8"/>
  <c r="N894" i="8"/>
  <c r="Q894" i="8"/>
  <c r="M894" i="8"/>
  <c r="E894" i="8" s="1"/>
  <c r="C895" i="8" s="1"/>
  <c r="O894" i="8"/>
  <c r="P894" i="8"/>
  <c r="H894" i="8"/>
  <c r="I894" i="8"/>
  <c r="N469" i="6"/>
  <c r="O469" i="6"/>
  <c r="G469" i="6"/>
  <c r="P469" i="6"/>
  <c r="H469" i="6"/>
  <c r="Q469" i="6"/>
  <c r="M469" i="6"/>
  <c r="E469" i="6" s="1"/>
  <c r="E1897" i="10" l="1"/>
  <c r="E1898" i="10" s="1"/>
  <c r="E1899" i="10" s="1"/>
  <c r="G1897" i="10"/>
  <c r="C900" i="10"/>
  <c r="C901" i="10" s="1"/>
  <c r="C902" i="10" s="1"/>
  <c r="E900" i="10"/>
  <c r="R894" i="8"/>
  <c r="D897" i="8"/>
  <c r="G896" i="8"/>
  <c r="F894" i="8"/>
  <c r="N895" i="8"/>
  <c r="Q895" i="8"/>
  <c r="M895" i="8"/>
  <c r="E895" i="8" s="1"/>
  <c r="C896" i="8" s="1"/>
  <c r="O895" i="8"/>
  <c r="P895" i="8"/>
  <c r="H895" i="8"/>
  <c r="I895" i="8"/>
  <c r="F469" i="6"/>
  <c r="C470" i="6"/>
  <c r="I470" i="6" s="1"/>
  <c r="R469" i="6"/>
  <c r="G1898" i="10" l="1"/>
  <c r="G1899" i="10" s="1"/>
  <c r="G1900" i="10" s="1"/>
  <c r="I1898" i="10"/>
  <c r="E901" i="10"/>
  <c r="E902" i="10" s="1"/>
  <c r="E903" i="10" s="1"/>
  <c r="G901" i="10"/>
  <c r="R895" i="8"/>
  <c r="D898" i="8"/>
  <c r="G897" i="8"/>
  <c r="F895" i="8"/>
  <c r="N896" i="8"/>
  <c r="Q896" i="8"/>
  <c r="M896" i="8"/>
  <c r="E896" i="8" s="1"/>
  <c r="C897" i="8" s="1"/>
  <c r="O896" i="8"/>
  <c r="P896" i="8"/>
  <c r="H896" i="8"/>
  <c r="I896" i="8"/>
  <c r="H470" i="6"/>
  <c r="M470" i="6"/>
  <c r="E470" i="6" s="1"/>
  <c r="Q470" i="6"/>
  <c r="N470" i="6"/>
  <c r="O470" i="6"/>
  <c r="G470" i="6"/>
  <c r="P470" i="6"/>
  <c r="I1899" i="10" l="1"/>
  <c r="I1900" i="10" s="1"/>
  <c r="I1901" i="10" s="1"/>
  <c r="C1899" i="10"/>
  <c r="G902" i="10"/>
  <c r="G903" i="10" s="1"/>
  <c r="G904" i="10" s="1"/>
  <c r="I902" i="10"/>
  <c r="R896" i="8"/>
  <c r="D899" i="8"/>
  <c r="G898" i="8"/>
  <c r="F896" i="8"/>
  <c r="N897" i="8"/>
  <c r="Q897" i="8"/>
  <c r="M897" i="8"/>
  <c r="E897" i="8" s="1"/>
  <c r="C898" i="8" s="1"/>
  <c r="O897" i="8"/>
  <c r="P897" i="8"/>
  <c r="H897" i="8"/>
  <c r="I897" i="8"/>
  <c r="R470" i="6"/>
  <c r="F470" i="6"/>
  <c r="C471" i="6"/>
  <c r="I471" i="6" s="1"/>
  <c r="C1900" i="10" l="1"/>
  <c r="C1901" i="10" s="1"/>
  <c r="C1902" i="10" s="1"/>
  <c r="E1900" i="10"/>
  <c r="I903" i="10"/>
  <c r="I904" i="10" s="1"/>
  <c r="I905" i="10" s="1"/>
  <c r="C903" i="10"/>
  <c r="R897" i="8"/>
  <c r="D900" i="8"/>
  <c r="G899" i="8"/>
  <c r="F897" i="8"/>
  <c r="N898" i="8"/>
  <c r="Q898" i="8"/>
  <c r="M898" i="8"/>
  <c r="E898" i="8" s="1"/>
  <c r="C899" i="8" s="1"/>
  <c r="O898" i="8"/>
  <c r="P898" i="8"/>
  <c r="H898" i="8"/>
  <c r="I898" i="8"/>
  <c r="G471" i="6"/>
  <c r="P471" i="6"/>
  <c r="H471" i="6"/>
  <c r="M471" i="6"/>
  <c r="E471" i="6" s="1"/>
  <c r="Q471" i="6"/>
  <c r="N471" i="6"/>
  <c r="O471" i="6"/>
  <c r="E1901" i="10" l="1"/>
  <c r="E1902" i="10" s="1"/>
  <c r="E1903" i="10" s="1"/>
  <c r="G1901" i="10"/>
  <c r="C904" i="10"/>
  <c r="C905" i="10" s="1"/>
  <c r="C906" i="10" s="1"/>
  <c r="E904" i="10"/>
  <c r="R898" i="8"/>
  <c r="D901" i="8"/>
  <c r="G900" i="8"/>
  <c r="F898" i="8"/>
  <c r="N899" i="8"/>
  <c r="Q899" i="8"/>
  <c r="M899" i="8"/>
  <c r="E899" i="8" s="1"/>
  <c r="C900" i="8" s="1"/>
  <c r="O899" i="8"/>
  <c r="P899" i="8"/>
  <c r="H899" i="8"/>
  <c r="I899" i="8"/>
  <c r="R471" i="6"/>
  <c r="C472" i="6"/>
  <c r="I472" i="6" s="1"/>
  <c r="F471" i="6"/>
  <c r="G1902" i="10" l="1"/>
  <c r="G1903" i="10" s="1"/>
  <c r="G1904" i="10" s="1"/>
  <c r="I1902" i="10"/>
  <c r="E905" i="10"/>
  <c r="E906" i="10" s="1"/>
  <c r="E907" i="10" s="1"/>
  <c r="G905" i="10"/>
  <c r="R899" i="8"/>
  <c r="D902" i="8"/>
  <c r="G901" i="8"/>
  <c r="N900" i="8"/>
  <c r="Q900" i="8"/>
  <c r="M900" i="8"/>
  <c r="E900" i="8" s="1"/>
  <c r="C901" i="8" s="1"/>
  <c r="O900" i="8"/>
  <c r="P900" i="8"/>
  <c r="H900" i="8"/>
  <c r="I900" i="8"/>
  <c r="F899" i="8"/>
  <c r="O472" i="6"/>
  <c r="G472" i="6"/>
  <c r="P472" i="6"/>
  <c r="H472" i="6"/>
  <c r="Q472" i="6"/>
  <c r="M472" i="6"/>
  <c r="E472" i="6" s="1"/>
  <c r="N472" i="6"/>
  <c r="I1903" i="10" l="1"/>
  <c r="I1904" i="10" s="1"/>
  <c r="I1905" i="10" s="1"/>
  <c r="C1903" i="10"/>
  <c r="G906" i="10"/>
  <c r="G907" i="10" s="1"/>
  <c r="G908" i="10" s="1"/>
  <c r="I906" i="10"/>
  <c r="R900" i="8"/>
  <c r="D903" i="8"/>
  <c r="G902" i="8"/>
  <c r="N901" i="8"/>
  <c r="Q901" i="8"/>
  <c r="M901" i="8"/>
  <c r="E901" i="8" s="1"/>
  <c r="C902" i="8" s="1"/>
  <c r="O901" i="8"/>
  <c r="P901" i="8"/>
  <c r="H901" i="8"/>
  <c r="I901" i="8"/>
  <c r="F900" i="8"/>
  <c r="R472" i="6"/>
  <c r="C473" i="6"/>
  <c r="I473" i="6" s="1"/>
  <c r="F472" i="6"/>
  <c r="C1904" i="10" l="1"/>
  <c r="C1905" i="10" s="1"/>
  <c r="C1906" i="10" s="1"/>
  <c r="E1904" i="10"/>
  <c r="I907" i="10"/>
  <c r="I908" i="10" s="1"/>
  <c r="I909" i="10" s="1"/>
  <c r="C907" i="10"/>
  <c r="R901" i="8"/>
  <c r="D904" i="8"/>
  <c r="G903" i="8"/>
  <c r="F901" i="8"/>
  <c r="N902" i="8"/>
  <c r="Q902" i="8"/>
  <c r="M902" i="8"/>
  <c r="E902" i="8" s="1"/>
  <c r="C903" i="8" s="1"/>
  <c r="O902" i="8"/>
  <c r="P902" i="8"/>
  <c r="H902" i="8"/>
  <c r="I902" i="8"/>
  <c r="N473" i="6"/>
  <c r="O473" i="6"/>
  <c r="G473" i="6"/>
  <c r="P473" i="6"/>
  <c r="H473" i="6"/>
  <c r="Q473" i="6"/>
  <c r="M473" i="6"/>
  <c r="E473" i="6" s="1"/>
  <c r="E1905" i="10" l="1"/>
  <c r="E1906" i="10" s="1"/>
  <c r="E1907" i="10" s="1"/>
  <c r="G1905" i="10"/>
  <c r="C908" i="10"/>
  <c r="C909" i="10" s="1"/>
  <c r="C910" i="10" s="1"/>
  <c r="E908" i="10"/>
  <c r="R902" i="8"/>
  <c r="D905" i="8"/>
  <c r="G904" i="8"/>
  <c r="N903" i="8"/>
  <c r="Q903" i="8"/>
  <c r="M903" i="8"/>
  <c r="E903" i="8" s="1"/>
  <c r="C904" i="8" s="1"/>
  <c r="O903" i="8"/>
  <c r="P903" i="8"/>
  <c r="H903" i="8"/>
  <c r="I903" i="8"/>
  <c r="F902" i="8"/>
  <c r="C474" i="6"/>
  <c r="I474" i="6" s="1"/>
  <c r="F473" i="6"/>
  <c r="R473" i="6"/>
  <c r="G1906" i="10" l="1"/>
  <c r="G1907" i="10" s="1"/>
  <c r="G1908" i="10" s="1"/>
  <c r="I1906" i="10"/>
  <c r="E909" i="10"/>
  <c r="E910" i="10" s="1"/>
  <c r="E911" i="10" s="1"/>
  <c r="G909" i="10"/>
  <c r="D906" i="8"/>
  <c r="G905" i="8"/>
  <c r="R903" i="8"/>
  <c r="N904" i="8"/>
  <c r="Q904" i="8"/>
  <c r="M904" i="8"/>
  <c r="E904" i="8" s="1"/>
  <c r="C905" i="8" s="1"/>
  <c r="O904" i="8"/>
  <c r="P904" i="8"/>
  <c r="H904" i="8"/>
  <c r="I904" i="8"/>
  <c r="F903" i="8"/>
  <c r="H474" i="6"/>
  <c r="M474" i="6"/>
  <c r="E474" i="6" s="1"/>
  <c r="Q474" i="6"/>
  <c r="N474" i="6"/>
  <c r="O474" i="6"/>
  <c r="G474" i="6"/>
  <c r="P474" i="6"/>
  <c r="I1907" i="10" l="1"/>
  <c r="I1908" i="10" s="1"/>
  <c r="I1909" i="10" s="1"/>
  <c r="C1907" i="10"/>
  <c r="G910" i="10"/>
  <c r="G911" i="10" s="1"/>
  <c r="G912" i="10" s="1"/>
  <c r="I910" i="10"/>
  <c r="R904" i="8"/>
  <c r="D907" i="8"/>
  <c r="G906" i="8"/>
  <c r="N905" i="8"/>
  <c r="Q905" i="8"/>
  <c r="M905" i="8"/>
  <c r="E905" i="8" s="1"/>
  <c r="C906" i="8" s="1"/>
  <c r="O905" i="8"/>
  <c r="P905" i="8"/>
  <c r="H905" i="8"/>
  <c r="I905" i="8"/>
  <c r="F904" i="8"/>
  <c r="F474" i="6"/>
  <c r="R474" i="6"/>
  <c r="C475" i="6"/>
  <c r="I475" i="6" s="1"/>
  <c r="C1908" i="10" l="1"/>
  <c r="C1909" i="10" s="1"/>
  <c r="C1910" i="10" s="1"/>
  <c r="E1908" i="10"/>
  <c r="I911" i="10"/>
  <c r="I912" i="10" s="1"/>
  <c r="I913" i="10" s="1"/>
  <c r="C911" i="10"/>
  <c r="R905" i="8"/>
  <c r="D908" i="8"/>
  <c r="G907" i="8"/>
  <c r="N906" i="8"/>
  <c r="Q906" i="8"/>
  <c r="M906" i="8"/>
  <c r="E906" i="8" s="1"/>
  <c r="C907" i="8" s="1"/>
  <c r="O906" i="8"/>
  <c r="P906" i="8"/>
  <c r="H906" i="8"/>
  <c r="I906" i="8"/>
  <c r="F905" i="8"/>
  <c r="G475" i="6"/>
  <c r="P475" i="6"/>
  <c r="H475" i="6"/>
  <c r="M475" i="6"/>
  <c r="E475" i="6" s="1"/>
  <c r="Q475" i="6"/>
  <c r="N475" i="6"/>
  <c r="O475" i="6"/>
  <c r="E1909" i="10" l="1"/>
  <c r="E1910" i="10" s="1"/>
  <c r="E1911" i="10" s="1"/>
  <c r="G1909" i="10"/>
  <c r="C912" i="10"/>
  <c r="C913" i="10" s="1"/>
  <c r="C914" i="10" s="1"/>
  <c r="E912" i="10"/>
  <c r="R906" i="8"/>
  <c r="D909" i="8"/>
  <c r="G908" i="8"/>
  <c r="F906" i="8"/>
  <c r="N907" i="8"/>
  <c r="Q907" i="8"/>
  <c r="M907" i="8"/>
  <c r="E907" i="8" s="1"/>
  <c r="C908" i="8" s="1"/>
  <c r="O907" i="8"/>
  <c r="P907" i="8"/>
  <c r="H907" i="8"/>
  <c r="I907" i="8"/>
  <c r="C476" i="6"/>
  <c r="I476" i="6" s="1"/>
  <c r="R475" i="6"/>
  <c r="F475" i="6"/>
  <c r="G1910" i="10" l="1"/>
  <c r="G1911" i="10" s="1"/>
  <c r="G1912" i="10" s="1"/>
  <c r="I1910" i="10"/>
  <c r="E913" i="10"/>
  <c r="E914" i="10" s="1"/>
  <c r="E915" i="10" s="1"/>
  <c r="G913" i="10"/>
  <c r="R907" i="8"/>
  <c r="D910" i="8"/>
  <c r="G909" i="8"/>
  <c r="N908" i="8"/>
  <c r="Q908" i="8"/>
  <c r="M908" i="8"/>
  <c r="E908" i="8" s="1"/>
  <c r="C909" i="8" s="1"/>
  <c r="O908" i="8"/>
  <c r="P908" i="8"/>
  <c r="H908" i="8"/>
  <c r="I908" i="8"/>
  <c r="F907" i="8"/>
  <c r="O476" i="6"/>
  <c r="G476" i="6"/>
  <c r="P476" i="6"/>
  <c r="H476" i="6"/>
  <c r="Q476" i="6"/>
  <c r="M476" i="6"/>
  <c r="E476" i="6" s="1"/>
  <c r="N476" i="6"/>
  <c r="I1911" i="10" l="1"/>
  <c r="I1912" i="10" s="1"/>
  <c r="I1913" i="10" s="1"/>
  <c r="C1911" i="10"/>
  <c r="G914" i="10"/>
  <c r="G915" i="10" s="1"/>
  <c r="G916" i="10" s="1"/>
  <c r="I914" i="10"/>
  <c r="R908" i="8"/>
  <c r="D911" i="8"/>
  <c r="G910" i="8"/>
  <c r="N909" i="8"/>
  <c r="Q909" i="8"/>
  <c r="M909" i="8"/>
  <c r="E909" i="8" s="1"/>
  <c r="C910" i="8" s="1"/>
  <c r="O909" i="8"/>
  <c r="P909" i="8"/>
  <c r="H909" i="8"/>
  <c r="I909" i="8"/>
  <c r="F908" i="8"/>
  <c r="R476" i="6"/>
  <c r="F476" i="6"/>
  <c r="C477" i="6"/>
  <c r="I477" i="6" s="1"/>
  <c r="C1912" i="10" l="1"/>
  <c r="C1913" i="10" s="1"/>
  <c r="C1914" i="10" s="1"/>
  <c r="E1912" i="10"/>
  <c r="I915" i="10"/>
  <c r="I916" i="10" s="1"/>
  <c r="I917" i="10" s="1"/>
  <c r="C915" i="10"/>
  <c r="R909" i="8"/>
  <c r="D912" i="8"/>
  <c r="G911" i="8"/>
  <c r="F909" i="8"/>
  <c r="N910" i="8"/>
  <c r="Q910" i="8"/>
  <c r="M910" i="8"/>
  <c r="E910" i="8" s="1"/>
  <c r="C911" i="8" s="1"/>
  <c r="O910" i="8"/>
  <c r="P910" i="8"/>
  <c r="H910" i="8"/>
  <c r="I910" i="8"/>
  <c r="N477" i="6"/>
  <c r="O477" i="6"/>
  <c r="G477" i="6"/>
  <c r="P477" i="6"/>
  <c r="H477" i="6"/>
  <c r="Q477" i="6"/>
  <c r="M477" i="6"/>
  <c r="E477" i="6" s="1"/>
  <c r="E1913" i="10" l="1"/>
  <c r="E1914" i="10" s="1"/>
  <c r="E1915" i="10" s="1"/>
  <c r="G1913" i="10"/>
  <c r="C916" i="10"/>
  <c r="C917" i="10" s="1"/>
  <c r="C918" i="10" s="1"/>
  <c r="E916" i="10"/>
  <c r="R910" i="8"/>
  <c r="D913" i="8"/>
  <c r="G912" i="8"/>
  <c r="F910" i="8"/>
  <c r="N911" i="8"/>
  <c r="Q911" i="8"/>
  <c r="M911" i="8"/>
  <c r="E911" i="8" s="1"/>
  <c r="C912" i="8" s="1"/>
  <c r="O911" i="8"/>
  <c r="P911" i="8"/>
  <c r="H911" i="8"/>
  <c r="I911" i="8"/>
  <c r="R477" i="6"/>
  <c r="F477" i="6"/>
  <c r="C478" i="6"/>
  <c r="I478" i="6" s="1"/>
  <c r="G1914" i="10" l="1"/>
  <c r="G1915" i="10" s="1"/>
  <c r="G1916" i="10" s="1"/>
  <c r="I1914" i="10"/>
  <c r="E917" i="10"/>
  <c r="E918" i="10" s="1"/>
  <c r="E919" i="10" s="1"/>
  <c r="G917" i="10"/>
  <c r="R911" i="8"/>
  <c r="D914" i="8"/>
  <c r="G913" i="8"/>
  <c r="N912" i="8"/>
  <c r="Q912" i="8"/>
  <c r="M912" i="8"/>
  <c r="E912" i="8" s="1"/>
  <c r="C913" i="8" s="1"/>
  <c r="O912" i="8"/>
  <c r="P912" i="8"/>
  <c r="H912" i="8"/>
  <c r="I912" i="8"/>
  <c r="F911" i="8"/>
  <c r="H478" i="6"/>
  <c r="M478" i="6"/>
  <c r="E478" i="6" s="1"/>
  <c r="Q478" i="6"/>
  <c r="N478" i="6"/>
  <c r="O478" i="6"/>
  <c r="G478" i="6"/>
  <c r="P478" i="6"/>
  <c r="I1915" i="10" l="1"/>
  <c r="I1916" i="10" s="1"/>
  <c r="I1917" i="10" s="1"/>
  <c r="C1915" i="10"/>
  <c r="G918" i="10"/>
  <c r="G919" i="10" s="1"/>
  <c r="G920" i="10" s="1"/>
  <c r="I918" i="10"/>
  <c r="R912" i="8"/>
  <c r="D915" i="8"/>
  <c r="G914" i="8"/>
  <c r="N913" i="8"/>
  <c r="Q913" i="8"/>
  <c r="M913" i="8"/>
  <c r="E913" i="8" s="1"/>
  <c r="C914" i="8" s="1"/>
  <c r="O913" i="8"/>
  <c r="P913" i="8"/>
  <c r="H913" i="8"/>
  <c r="I913" i="8"/>
  <c r="F912" i="8"/>
  <c r="F478" i="6"/>
  <c r="R478" i="6"/>
  <c r="C479" i="6"/>
  <c r="I479" i="6" s="1"/>
  <c r="C1916" i="10" l="1"/>
  <c r="C1917" i="10" s="1"/>
  <c r="C1918" i="10" s="1"/>
  <c r="E1916" i="10"/>
  <c r="I919" i="10"/>
  <c r="I920" i="10" s="1"/>
  <c r="I921" i="10" s="1"/>
  <c r="C919" i="10"/>
  <c r="R913" i="8"/>
  <c r="D916" i="8"/>
  <c r="G915" i="8"/>
  <c r="N914" i="8"/>
  <c r="Q914" i="8"/>
  <c r="M914" i="8"/>
  <c r="E914" i="8" s="1"/>
  <c r="C915" i="8" s="1"/>
  <c r="O914" i="8"/>
  <c r="P914" i="8"/>
  <c r="H914" i="8"/>
  <c r="I914" i="8"/>
  <c r="F913" i="8"/>
  <c r="G479" i="6"/>
  <c r="P479" i="6"/>
  <c r="H479" i="6"/>
  <c r="M479" i="6"/>
  <c r="E479" i="6" s="1"/>
  <c r="Q479" i="6"/>
  <c r="N479" i="6"/>
  <c r="O479" i="6"/>
  <c r="E1917" i="10" l="1"/>
  <c r="E1918" i="10" s="1"/>
  <c r="E1919" i="10" s="1"/>
  <c r="G1917" i="10"/>
  <c r="C920" i="10"/>
  <c r="C921" i="10" s="1"/>
  <c r="C922" i="10" s="1"/>
  <c r="E920" i="10"/>
  <c r="R914" i="8"/>
  <c r="D917" i="8"/>
  <c r="G916" i="8"/>
  <c r="N915" i="8"/>
  <c r="Q915" i="8"/>
  <c r="M915" i="8"/>
  <c r="E915" i="8" s="1"/>
  <c r="C916" i="8" s="1"/>
  <c r="O915" i="8"/>
  <c r="P915" i="8"/>
  <c r="H915" i="8"/>
  <c r="I915" i="8"/>
  <c r="F914" i="8"/>
  <c r="C480" i="6"/>
  <c r="I480" i="6" s="1"/>
  <c r="R479" i="6"/>
  <c r="F479" i="6"/>
  <c r="G1918" i="10" l="1"/>
  <c r="G1919" i="10" s="1"/>
  <c r="G1920" i="10" s="1"/>
  <c r="I1918" i="10"/>
  <c r="E921" i="10"/>
  <c r="E922" i="10" s="1"/>
  <c r="E923" i="10" s="1"/>
  <c r="G921" i="10"/>
  <c r="R915" i="8"/>
  <c r="D918" i="8"/>
  <c r="G917" i="8"/>
  <c r="F915" i="8"/>
  <c r="N916" i="8"/>
  <c r="Q916" i="8"/>
  <c r="M916" i="8"/>
  <c r="E916" i="8" s="1"/>
  <c r="C917" i="8" s="1"/>
  <c r="O916" i="8"/>
  <c r="P916" i="8"/>
  <c r="H916" i="8"/>
  <c r="I916" i="8"/>
  <c r="O480" i="6"/>
  <c r="G480" i="6"/>
  <c r="P480" i="6"/>
  <c r="H480" i="6"/>
  <c r="Q480" i="6"/>
  <c r="M480" i="6"/>
  <c r="E480" i="6" s="1"/>
  <c r="N480" i="6"/>
  <c r="I1919" i="10" l="1"/>
  <c r="I1920" i="10" s="1"/>
  <c r="I1921" i="10" s="1"/>
  <c r="C1919" i="10"/>
  <c r="G922" i="10"/>
  <c r="G923" i="10" s="1"/>
  <c r="G924" i="10" s="1"/>
  <c r="I922" i="10"/>
  <c r="R916" i="8"/>
  <c r="D919" i="8"/>
  <c r="G918" i="8"/>
  <c r="N917" i="8"/>
  <c r="Q917" i="8"/>
  <c r="M917" i="8"/>
  <c r="E917" i="8" s="1"/>
  <c r="C918" i="8" s="1"/>
  <c r="O917" i="8"/>
  <c r="P917" i="8"/>
  <c r="H917" i="8"/>
  <c r="I917" i="8"/>
  <c r="F916" i="8"/>
  <c r="R480" i="6"/>
  <c r="F480" i="6"/>
  <c r="C481" i="6"/>
  <c r="I481" i="6" s="1"/>
  <c r="C1920" i="10" l="1"/>
  <c r="C1921" i="10" s="1"/>
  <c r="C1922" i="10" s="1"/>
  <c r="E1920" i="10"/>
  <c r="I923" i="10"/>
  <c r="I924" i="10" s="1"/>
  <c r="I925" i="10" s="1"/>
  <c r="C923" i="10"/>
  <c r="R917" i="8"/>
  <c r="D920" i="8"/>
  <c r="G919" i="8"/>
  <c r="N918" i="8"/>
  <c r="Q918" i="8"/>
  <c r="M918" i="8"/>
  <c r="E918" i="8" s="1"/>
  <c r="C919" i="8" s="1"/>
  <c r="O918" i="8"/>
  <c r="P918" i="8"/>
  <c r="H918" i="8"/>
  <c r="I918" i="8"/>
  <c r="F917" i="8"/>
  <c r="N481" i="6"/>
  <c r="O481" i="6"/>
  <c r="G481" i="6"/>
  <c r="P481" i="6"/>
  <c r="H481" i="6"/>
  <c r="Q481" i="6"/>
  <c r="M481" i="6"/>
  <c r="E481" i="6" s="1"/>
  <c r="E1921" i="10" l="1"/>
  <c r="E1922" i="10" s="1"/>
  <c r="E1923" i="10" s="1"/>
  <c r="G1921" i="10"/>
  <c r="C924" i="10"/>
  <c r="C925" i="10" s="1"/>
  <c r="C926" i="10" s="1"/>
  <c r="E924" i="10"/>
  <c r="R918" i="8"/>
  <c r="D921" i="8"/>
  <c r="G920" i="8"/>
  <c r="N919" i="8"/>
  <c r="Q919" i="8"/>
  <c r="M919" i="8"/>
  <c r="E919" i="8" s="1"/>
  <c r="C920" i="8" s="1"/>
  <c r="O919" i="8"/>
  <c r="P919" i="8"/>
  <c r="H919" i="8"/>
  <c r="I919" i="8"/>
  <c r="F918" i="8"/>
  <c r="C482" i="6"/>
  <c r="I482" i="6" s="1"/>
  <c r="F481" i="6"/>
  <c r="R481" i="6"/>
  <c r="G1922" i="10" l="1"/>
  <c r="G1923" i="10" s="1"/>
  <c r="G1924" i="10" s="1"/>
  <c r="I1922" i="10"/>
  <c r="E925" i="10"/>
  <c r="E926" i="10" s="1"/>
  <c r="E927" i="10" s="1"/>
  <c r="G925" i="10"/>
  <c r="R919" i="8"/>
  <c r="D922" i="8"/>
  <c r="G921" i="8"/>
  <c r="N920" i="8"/>
  <c r="Q920" i="8"/>
  <c r="M920" i="8"/>
  <c r="E920" i="8" s="1"/>
  <c r="C921" i="8" s="1"/>
  <c r="O920" i="8"/>
  <c r="P920" i="8"/>
  <c r="H920" i="8"/>
  <c r="I920" i="8"/>
  <c r="F919" i="8"/>
  <c r="H482" i="6"/>
  <c r="M482" i="6"/>
  <c r="E482" i="6" s="1"/>
  <c r="Q482" i="6"/>
  <c r="N482" i="6"/>
  <c r="O482" i="6"/>
  <c r="G482" i="6"/>
  <c r="P482" i="6"/>
  <c r="I1923" i="10" l="1"/>
  <c r="I1924" i="10" s="1"/>
  <c r="I1925" i="10" s="1"/>
  <c r="C1923" i="10"/>
  <c r="G926" i="10"/>
  <c r="G927" i="10" s="1"/>
  <c r="G928" i="10" s="1"/>
  <c r="I926" i="10"/>
  <c r="R920" i="8"/>
  <c r="D923" i="8"/>
  <c r="G922" i="8"/>
  <c r="N921" i="8"/>
  <c r="Q921" i="8"/>
  <c r="M921" i="8"/>
  <c r="E921" i="8" s="1"/>
  <c r="C922" i="8" s="1"/>
  <c r="O921" i="8"/>
  <c r="P921" i="8"/>
  <c r="H921" i="8"/>
  <c r="I921" i="8"/>
  <c r="F920" i="8"/>
  <c r="R482" i="6"/>
  <c r="F482" i="6"/>
  <c r="C483" i="6"/>
  <c r="I483" i="6" s="1"/>
  <c r="C1924" i="10" l="1"/>
  <c r="C1925" i="10" s="1"/>
  <c r="C1926" i="10" s="1"/>
  <c r="E1924" i="10"/>
  <c r="I927" i="10"/>
  <c r="I928" i="10" s="1"/>
  <c r="I929" i="10" s="1"/>
  <c r="C927" i="10"/>
  <c r="R921" i="8"/>
  <c r="D924" i="8"/>
  <c r="G923" i="8"/>
  <c r="N922" i="8"/>
  <c r="Q922" i="8"/>
  <c r="M922" i="8"/>
  <c r="E922" i="8" s="1"/>
  <c r="C923" i="8" s="1"/>
  <c r="O922" i="8"/>
  <c r="P922" i="8"/>
  <c r="H922" i="8"/>
  <c r="I922" i="8"/>
  <c r="F921" i="8"/>
  <c r="G483" i="6"/>
  <c r="P483" i="6"/>
  <c r="H483" i="6"/>
  <c r="M483" i="6"/>
  <c r="E483" i="6" s="1"/>
  <c r="Q483" i="6"/>
  <c r="N483" i="6"/>
  <c r="O483" i="6"/>
  <c r="E1925" i="10" l="1"/>
  <c r="E1926" i="10" s="1"/>
  <c r="E1927" i="10" s="1"/>
  <c r="G1925" i="10"/>
  <c r="C928" i="10"/>
  <c r="C929" i="10" s="1"/>
  <c r="C930" i="10" s="1"/>
  <c r="E928" i="10"/>
  <c r="R922" i="8"/>
  <c r="D925" i="8"/>
  <c r="G924" i="8"/>
  <c r="N923" i="8"/>
  <c r="Q923" i="8"/>
  <c r="M923" i="8"/>
  <c r="E923" i="8" s="1"/>
  <c r="C924" i="8" s="1"/>
  <c r="O923" i="8"/>
  <c r="P923" i="8"/>
  <c r="H923" i="8"/>
  <c r="I923" i="8"/>
  <c r="F922" i="8"/>
  <c r="C484" i="6"/>
  <c r="I484" i="6" s="1"/>
  <c r="R483" i="6"/>
  <c r="F483" i="6"/>
  <c r="G1926" i="10" l="1"/>
  <c r="G1927" i="10" s="1"/>
  <c r="G1928" i="10" s="1"/>
  <c r="I1926" i="10"/>
  <c r="E929" i="10"/>
  <c r="E930" i="10" s="1"/>
  <c r="E931" i="10" s="1"/>
  <c r="G929" i="10"/>
  <c r="R923" i="8"/>
  <c r="D926" i="8"/>
  <c r="G925" i="8"/>
  <c r="F923" i="8"/>
  <c r="N924" i="8"/>
  <c r="Q924" i="8"/>
  <c r="M924" i="8"/>
  <c r="E924" i="8" s="1"/>
  <c r="C925" i="8" s="1"/>
  <c r="O924" i="8"/>
  <c r="P924" i="8"/>
  <c r="H924" i="8"/>
  <c r="I924" i="8"/>
  <c r="O484" i="6"/>
  <c r="G484" i="6"/>
  <c r="P484" i="6"/>
  <c r="H484" i="6"/>
  <c r="Q484" i="6"/>
  <c r="M484" i="6"/>
  <c r="E484" i="6" s="1"/>
  <c r="N484" i="6"/>
  <c r="I1927" i="10" l="1"/>
  <c r="I1928" i="10" s="1"/>
  <c r="I1929" i="10" s="1"/>
  <c r="C1927" i="10"/>
  <c r="G930" i="10"/>
  <c r="G931" i="10" s="1"/>
  <c r="G932" i="10" s="1"/>
  <c r="I930" i="10"/>
  <c r="R924" i="8"/>
  <c r="D927" i="8"/>
  <c r="G926" i="8"/>
  <c r="N925" i="8"/>
  <c r="Q925" i="8"/>
  <c r="M925" i="8"/>
  <c r="E925" i="8" s="1"/>
  <c r="C926" i="8" s="1"/>
  <c r="O925" i="8"/>
  <c r="P925" i="8"/>
  <c r="H925" i="8"/>
  <c r="I925" i="8"/>
  <c r="F924" i="8"/>
  <c r="R484" i="6"/>
  <c r="F484" i="6"/>
  <c r="C485" i="6"/>
  <c r="I485" i="6" s="1"/>
  <c r="C1928" i="10" l="1"/>
  <c r="C1929" i="10" s="1"/>
  <c r="C1930" i="10" s="1"/>
  <c r="E1928" i="10"/>
  <c r="I931" i="10"/>
  <c r="I932" i="10" s="1"/>
  <c r="I933" i="10" s="1"/>
  <c r="C931" i="10"/>
  <c r="R925" i="8"/>
  <c r="D928" i="8"/>
  <c r="G927" i="8"/>
  <c r="N926" i="8"/>
  <c r="Q926" i="8"/>
  <c r="M926" i="8"/>
  <c r="E926" i="8" s="1"/>
  <c r="C927" i="8" s="1"/>
  <c r="O926" i="8"/>
  <c r="P926" i="8"/>
  <c r="H926" i="8"/>
  <c r="I926" i="8"/>
  <c r="F925" i="8"/>
  <c r="N485" i="6"/>
  <c r="O485" i="6"/>
  <c r="G485" i="6"/>
  <c r="P485" i="6"/>
  <c r="H485" i="6"/>
  <c r="Q485" i="6"/>
  <c r="M485" i="6"/>
  <c r="E485" i="6" s="1"/>
  <c r="E1929" i="10" l="1"/>
  <c r="E1930" i="10" s="1"/>
  <c r="E1931" i="10" s="1"/>
  <c r="G1929" i="10"/>
  <c r="C932" i="10"/>
  <c r="C933" i="10" s="1"/>
  <c r="C934" i="10" s="1"/>
  <c r="E932" i="10"/>
  <c r="R926" i="8"/>
  <c r="D929" i="8"/>
  <c r="G928" i="8"/>
  <c r="N927" i="8"/>
  <c r="Q927" i="8"/>
  <c r="M927" i="8"/>
  <c r="E927" i="8" s="1"/>
  <c r="C928" i="8" s="1"/>
  <c r="O927" i="8"/>
  <c r="P927" i="8"/>
  <c r="H927" i="8"/>
  <c r="I927" i="8"/>
  <c r="F926" i="8"/>
  <c r="C486" i="6"/>
  <c r="I486" i="6" s="1"/>
  <c r="F485" i="6"/>
  <c r="R485" i="6"/>
  <c r="G1930" i="10" l="1"/>
  <c r="G1931" i="10" s="1"/>
  <c r="G1932" i="10" s="1"/>
  <c r="I1930" i="10"/>
  <c r="E933" i="10"/>
  <c r="E934" i="10" s="1"/>
  <c r="E935" i="10" s="1"/>
  <c r="G933" i="10"/>
  <c r="R927" i="8"/>
  <c r="D930" i="8"/>
  <c r="G929" i="8"/>
  <c r="F927" i="8"/>
  <c r="N928" i="8"/>
  <c r="Q928" i="8"/>
  <c r="M928" i="8"/>
  <c r="E928" i="8" s="1"/>
  <c r="C929" i="8" s="1"/>
  <c r="O928" i="8"/>
  <c r="P928" i="8"/>
  <c r="H928" i="8"/>
  <c r="I928" i="8"/>
  <c r="H486" i="6"/>
  <c r="M486" i="6"/>
  <c r="E486" i="6" s="1"/>
  <c r="C487" i="6" s="1"/>
  <c r="I487" i="6" s="1"/>
  <c r="Q486" i="6"/>
  <c r="N486" i="6"/>
  <c r="O486" i="6"/>
  <c r="G486" i="6"/>
  <c r="P486" i="6"/>
  <c r="I1931" i="10" l="1"/>
  <c r="I1932" i="10" s="1"/>
  <c r="I1933" i="10" s="1"/>
  <c r="C1931" i="10"/>
  <c r="G934" i="10"/>
  <c r="G935" i="10" s="1"/>
  <c r="G936" i="10" s="1"/>
  <c r="I934" i="10"/>
  <c r="R928" i="8"/>
  <c r="D931" i="8"/>
  <c r="G930" i="8"/>
  <c r="F928" i="8"/>
  <c r="N929" i="8"/>
  <c r="Q929" i="8"/>
  <c r="M929" i="8"/>
  <c r="E929" i="8" s="1"/>
  <c r="C930" i="8" s="1"/>
  <c r="O929" i="8"/>
  <c r="P929" i="8"/>
  <c r="H929" i="8"/>
  <c r="I929" i="8"/>
  <c r="R486" i="6"/>
  <c r="F486" i="6"/>
  <c r="G487" i="6"/>
  <c r="P487" i="6"/>
  <c r="H487" i="6"/>
  <c r="M487" i="6"/>
  <c r="E487" i="6" s="1"/>
  <c r="Q487" i="6"/>
  <c r="N487" i="6"/>
  <c r="O487" i="6"/>
  <c r="C1932" i="10" l="1"/>
  <c r="C1933" i="10" s="1"/>
  <c r="C1934" i="10" s="1"/>
  <c r="E1932" i="10"/>
  <c r="I935" i="10"/>
  <c r="I936" i="10" s="1"/>
  <c r="I937" i="10" s="1"/>
  <c r="C935" i="10"/>
  <c r="R929" i="8"/>
  <c r="D932" i="8"/>
  <c r="G931" i="8"/>
  <c r="F929" i="8"/>
  <c r="N930" i="8"/>
  <c r="Q930" i="8"/>
  <c r="M930" i="8"/>
  <c r="E930" i="8" s="1"/>
  <c r="C931" i="8" s="1"/>
  <c r="O930" i="8"/>
  <c r="P930" i="8"/>
  <c r="H930" i="8"/>
  <c r="I930" i="8"/>
  <c r="R487" i="6"/>
  <c r="F487" i="6"/>
  <c r="C488" i="6"/>
  <c r="I488" i="6" s="1"/>
  <c r="E1933" i="10" l="1"/>
  <c r="E1934" i="10" s="1"/>
  <c r="E1935" i="10" s="1"/>
  <c r="G1933" i="10"/>
  <c r="C936" i="10"/>
  <c r="C937" i="10" s="1"/>
  <c r="C938" i="10" s="1"/>
  <c r="E936" i="10"/>
  <c r="R930" i="8"/>
  <c r="D933" i="8"/>
  <c r="G932" i="8"/>
  <c r="F930" i="8"/>
  <c r="N931" i="8"/>
  <c r="Q931" i="8"/>
  <c r="M931" i="8"/>
  <c r="E931" i="8" s="1"/>
  <c r="C932" i="8" s="1"/>
  <c r="O931" i="8"/>
  <c r="P931" i="8"/>
  <c r="H931" i="8"/>
  <c r="I931" i="8"/>
  <c r="O488" i="6"/>
  <c r="G488" i="6"/>
  <c r="H488" i="6"/>
  <c r="P488" i="6"/>
  <c r="Q488" i="6"/>
  <c r="M488" i="6"/>
  <c r="E488" i="6" s="1"/>
  <c r="N488" i="6"/>
  <c r="G1934" i="10" l="1"/>
  <c r="G1935" i="10" s="1"/>
  <c r="G1936" i="10" s="1"/>
  <c r="I1934" i="10"/>
  <c r="E937" i="10"/>
  <c r="E938" i="10" s="1"/>
  <c r="E939" i="10" s="1"/>
  <c r="G937" i="10"/>
  <c r="R931" i="8"/>
  <c r="D934" i="8"/>
  <c r="G933" i="8"/>
  <c r="N932" i="8"/>
  <c r="Q932" i="8"/>
  <c r="M932" i="8"/>
  <c r="E932" i="8" s="1"/>
  <c r="C933" i="8" s="1"/>
  <c r="O932" i="8"/>
  <c r="P932" i="8"/>
  <c r="H932" i="8"/>
  <c r="I932" i="8"/>
  <c r="F931" i="8"/>
  <c r="R488" i="6"/>
  <c r="C489" i="6"/>
  <c r="I489" i="6" s="1"/>
  <c r="F488" i="6"/>
  <c r="I1935" i="10" l="1"/>
  <c r="I1936" i="10" s="1"/>
  <c r="I1937" i="10" s="1"/>
  <c r="C1935" i="10"/>
  <c r="G938" i="10"/>
  <c r="G939" i="10" s="1"/>
  <c r="G940" i="10" s="1"/>
  <c r="I938" i="10"/>
  <c r="R932" i="8"/>
  <c r="D935" i="8"/>
  <c r="G934" i="8"/>
  <c r="F932" i="8"/>
  <c r="N933" i="8"/>
  <c r="Q933" i="8"/>
  <c r="M933" i="8"/>
  <c r="E933" i="8" s="1"/>
  <c r="C934" i="8" s="1"/>
  <c r="O933" i="8"/>
  <c r="P933" i="8"/>
  <c r="H933" i="8"/>
  <c r="I933" i="8"/>
  <c r="N489" i="6"/>
  <c r="H489" i="6"/>
  <c r="O489" i="6"/>
  <c r="P489" i="6"/>
  <c r="Q489" i="6"/>
  <c r="M489" i="6"/>
  <c r="E489" i="6" s="1"/>
  <c r="G489" i="6"/>
  <c r="C1936" i="10" l="1"/>
  <c r="C1937" i="10" s="1"/>
  <c r="C1938" i="10" s="1"/>
  <c r="E1936" i="10"/>
  <c r="I939" i="10"/>
  <c r="I940" i="10" s="1"/>
  <c r="I941" i="10" s="1"/>
  <c r="C939" i="10"/>
  <c r="R933" i="8"/>
  <c r="D936" i="8"/>
  <c r="G935" i="8"/>
  <c r="F933" i="8"/>
  <c r="N934" i="8"/>
  <c r="Q934" i="8"/>
  <c r="M934" i="8"/>
  <c r="E934" i="8" s="1"/>
  <c r="C935" i="8" s="1"/>
  <c r="O934" i="8"/>
  <c r="P934" i="8"/>
  <c r="H934" i="8"/>
  <c r="I934" i="8"/>
  <c r="C490" i="6"/>
  <c r="I490" i="6" s="1"/>
  <c r="F489" i="6"/>
  <c r="R489" i="6"/>
  <c r="E1937" i="10" l="1"/>
  <c r="E1938" i="10" s="1"/>
  <c r="E1939" i="10" s="1"/>
  <c r="G1937" i="10"/>
  <c r="C940" i="10"/>
  <c r="C941" i="10" s="1"/>
  <c r="C942" i="10" s="1"/>
  <c r="E940" i="10"/>
  <c r="D937" i="8"/>
  <c r="G936" i="8"/>
  <c r="R934" i="8"/>
  <c r="F934" i="8"/>
  <c r="N935" i="8"/>
  <c r="Q935" i="8"/>
  <c r="M935" i="8"/>
  <c r="E935" i="8" s="1"/>
  <c r="C936" i="8" s="1"/>
  <c r="O935" i="8"/>
  <c r="P935" i="8"/>
  <c r="H935" i="8"/>
  <c r="I935" i="8"/>
  <c r="H490" i="6"/>
  <c r="M490" i="6"/>
  <c r="E490" i="6" s="1"/>
  <c r="Q490" i="6"/>
  <c r="G490" i="6"/>
  <c r="N490" i="6"/>
  <c r="O490" i="6"/>
  <c r="P490" i="6"/>
  <c r="G1938" i="10" l="1"/>
  <c r="G1939" i="10" s="1"/>
  <c r="G1940" i="10" s="1"/>
  <c r="I1938" i="10"/>
  <c r="E941" i="10"/>
  <c r="E942" i="10" s="1"/>
  <c r="E943" i="10" s="1"/>
  <c r="G941" i="10"/>
  <c r="D938" i="8"/>
  <c r="G937" i="8"/>
  <c r="R935" i="8"/>
  <c r="N936" i="8"/>
  <c r="Q936" i="8"/>
  <c r="M936" i="8"/>
  <c r="E936" i="8" s="1"/>
  <c r="C937" i="8" s="1"/>
  <c r="O936" i="8"/>
  <c r="P936" i="8"/>
  <c r="H936" i="8"/>
  <c r="I936" i="8"/>
  <c r="F935" i="8"/>
  <c r="F490" i="6"/>
  <c r="R490" i="6"/>
  <c r="C491" i="6"/>
  <c r="I491" i="6" s="1"/>
  <c r="I1939" i="10" l="1"/>
  <c r="I1940" i="10" s="1"/>
  <c r="I1941" i="10" s="1"/>
  <c r="C1939" i="10"/>
  <c r="G942" i="10"/>
  <c r="G943" i="10" s="1"/>
  <c r="G944" i="10" s="1"/>
  <c r="I942" i="10"/>
  <c r="R936" i="8"/>
  <c r="D939" i="8"/>
  <c r="G938" i="8"/>
  <c r="N937" i="8"/>
  <c r="Q937" i="8"/>
  <c r="M937" i="8"/>
  <c r="E937" i="8" s="1"/>
  <c r="C938" i="8" s="1"/>
  <c r="O937" i="8"/>
  <c r="P937" i="8"/>
  <c r="H937" i="8"/>
  <c r="I937" i="8"/>
  <c r="F936" i="8"/>
  <c r="G491" i="6"/>
  <c r="P491" i="6"/>
  <c r="Q491" i="6"/>
  <c r="M491" i="6"/>
  <c r="E491" i="6" s="1"/>
  <c r="H491" i="6"/>
  <c r="N491" i="6"/>
  <c r="O491" i="6"/>
  <c r="C1940" i="10" l="1"/>
  <c r="C1941" i="10" s="1"/>
  <c r="C1942" i="10" s="1"/>
  <c r="E1940" i="10"/>
  <c r="I943" i="10"/>
  <c r="I944" i="10" s="1"/>
  <c r="I945" i="10" s="1"/>
  <c r="C943" i="10"/>
  <c r="R937" i="8"/>
  <c r="D940" i="8"/>
  <c r="G939" i="8"/>
  <c r="N938" i="8"/>
  <c r="Q938" i="8"/>
  <c r="M938" i="8"/>
  <c r="E938" i="8" s="1"/>
  <c r="C939" i="8" s="1"/>
  <c r="O938" i="8"/>
  <c r="P938" i="8"/>
  <c r="H938" i="8"/>
  <c r="I938" i="8"/>
  <c r="F937" i="8"/>
  <c r="R491" i="6"/>
  <c r="C492" i="6"/>
  <c r="I492" i="6" s="1"/>
  <c r="F491" i="6"/>
  <c r="E1941" i="10" l="1"/>
  <c r="E1942" i="10" s="1"/>
  <c r="E1943" i="10" s="1"/>
  <c r="G1941" i="10"/>
  <c r="C944" i="10"/>
  <c r="C945" i="10" s="1"/>
  <c r="C946" i="10" s="1"/>
  <c r="E944" i="10"/>
  <c r="R938" i="8"/>
  <c r="D941" i="8"/>
  <c r="G940" i="8"/>
  <c r="F938" i="8"/>
  <c r="N939" i="8"/>
  <c r="Q939" i="8"/>
  <c r="M939" i="8"/>
  <c r="E939" i="8" s="1"/>
  <c r="C940" i="8" s="1"/>
  <c r="O939" i="8"/>
  <c r="P939" i="8"/>
  <c r="H939" i="8"/>
  <c r="I939" i="8"/>
  <c r="O492" i="6"/>
  <c r="P492" i="6"/>
  <c r="Q492" i="6"/>
  <c r="G492" i="6"/>
  <c r="M492" i="6"/>
  <c r="E492" i="6" s="1"/>
  <c r="N492" i="6"/>
  <c r="H492" i="6"/>
  <c r="G1942" i="10" l="1"/>
  <c r="G1943" i="10" s="1"/>
  <c r="G1944" i="10" s="1"/>
  <c r="I1942" i="10"/>
  <c r="E945" i="10"/>
  <c r="E946" i="10" s="1"/>
  <c r="E947" i="10" s="1"/>
  <c r="G945" i="10"/>
  <c r="R939" i="8"/>
  <c r="D942" i="8"/>
  <c r="G941" i="8"/>
  <c r="N940" i="8"/>
  <c r="Q940" i="8"/>
  <c r="M940" i="8"/>
  <c r="E940" i="8" s="1"/>
  <c r="C941" i="8" s="1"/>
  <c r="O940" i="8"/>
  <c r="P940" i="8"/>
  <c r="H940" i="8"/>
  <c r="I940" i="8"/>
  <c r="F939" i="8"/>
  <c r="F492" i="6"/>
  <c r="R492" i="6"/>
  <c r="C493" i="6"/>
  <c r="I493" i="6" s="1"/>
  <c r="I1943" i="10" l="1"/>
  <c r="I1944" i="10" s="1"/>
  <c r="I1945" i="10" s="1"/>
  <c r="C1943" i="10"/>
  <c r="G946" i="10"/>
  <c r="G947" i="10" s="1"/>
  <c r="G948" i="10" s="1"/>
  <c r="I946" i="10"/>
  <c r="R940" i="8"/>
  <c r="D943" i="8"/>
  <c r="G942" i="8"/>
  <c r="F940" i="8"/>
  <c r="N941" i="8"/>
  <c r="Q941" i="8"/>
  <c r="M941" i="8"/>
  <c r="E941" i="8" s="1"/>
  <c r="C942" i="8" s="1"/>
  <c r="O941" i="8"/>
  <c r="P941" i="8"/>
  <c r="H941" i="8"/>
  <c r="I941" i="8"/>
  <c r="N493" i="6"/>
  <c r="H493" i="6"/>
  <c r="O493" i="6"/>
  <c r="P493" i="6"/>
  <c r="Q493" i="6"/>
  <c r="M493" i="6"/>
  <c r="E493" i="6" s="1"/>
  <c r="G493" i="6"/>
  <c r="C1944" i="10" l="1"/>
  <c r="C1945" i="10" s="1"/>
  <c r="C1946" i="10" s="1"/>
  <c r="E1944" i="10"/>
  <c r="I947" i="10"/>
  <c r="I948" i="10" s="1"/>
  <c r="I949" i="10" s="1"/>
  <c r="C947" i="10"/>
  <c r="D944" i="8"/>
  <c r="G943" i="8"/>
  <c r="R941" i="8"/>
  <c r="N942" i="8"/>
  <c r="Q942" i="8"/>
  <c r="M942" i="8"/>
  <c r="E942" i="8" s="1"/>
  <c r="C943" i="8" s="1"/>
  <c r="O942" i="8"/>
  <c r="P942" i="8"/>
  <c r="H942" i="8"/>
  <c r="I942" i="8"/>
  <c r="F941" i="8"/>
  <c r="R493" i="6"/>
  <c r="F493" i="6"/>
  <c r="C494" i="6"/>
  <c r="I494" i="6" s="1"/>
  <c r="E1945" i="10" l="1"/>
  <c r="E1946" i="10" s="1"/>
  <c r="E1947" i="10" s="1"/>
  <c r="G1945" i="10"/>
  <c r="C948" i="10"/>
  <c r="C949" i="10" s="1"/>
  <c r="C950" i="10" s="1"/>
  <c r="E948" i="10"/>
  <c r="R942" i="8"/>
  <c r="D945" i="8"/>
  <c r="G944" i="8"/>
  <c r="N943" i="8"/>
  <c r="Q943" i="8"/>
  <c r="M943" i="8"/>
  <c r="E943" i="8" s="1"/>
  <c r="C944" i="8" s="1"/>
  <c r="O943" i="8"/>
  <c r="P943" i="8"/>
  <c r="H943" i="8"/>
  <c r="I943" i="8"/>
  <c r="F942" i="8"/>
  <c r="H494" i="6"/>
  <c r="M494" i="6"/>
  <c r="E494" i="6" s="1"/>
  <c r="C495" i="6" s="1"/>
  <c r="I495" i="6" s="1"/>
  <c r="Q494" i="6"/>
  <c r="G494" i="6"/>
  <c r="N494" i="6"/>
  <c r="O494" i="6"/>
  <c r="P494" i="6"/>
  <c r="G1946" i="10" l="1"/>
  <c r="G1947" i="10" s="1"/>
  <c r="G1948" i="10" s="1"/>
  <c r="I1946" i="10"/>
  <c r="E949" i="10"/>
  <c r="E950" i="10" s="1"/>
  <c r="E951" i="10" s="1"/>
  <c r="G949" i="10"/>
  <c r="R943" i="8"/>
  <c r="D946" i="8"/>
  <c r="G945" i="8"/>
  <c r="F943" i="8"/>
  <c r="N944" i="8"/>
  <c r="Q944" i="8"/>
  <c r="M944" i="8"/>
  <c r="E944" i="8" s="1"/>
  <c r="C945" i="8" s="1"/>
  <c r="O944" i="8"/>
  <c r="P944" i="8"/>
  <c r="H944" i="8"/>
  <c r="I944" i="8"/>
  <c r="F494" i="6"/>
  <c r="R494" i="6"/>
  <c r="G495" i="6"/>
  <c r="P495" i="6"/>
  <c r="Q495" i="6"/>
  <c r="M495" i="6"/>
  <c r="E495" i="6" s="1"/>
  <c r="H495" i="6"/>
  <c r="N495" i="6"/>
  <c r="O495" i="6"/>
  <c r="I1947" i="10" l="1"/>
  <c r="I1948" i="10" s="1"/>
  <c r="I1949" i="10" s="1"/>
  <c r="C1947" i="10"/>
  <c r="G950" i="10"/>
  <c r="G951" i="10" s="1"/>
  <c r="G952" i="10" s="1"/>
  <c r="I950" i="10"/>
  <c r="D947" i="8"/>
  <c r="G946" i="8"/>
  <c r="R944" i="8"/>
  <c r="N945" i="8"/>
  <c r="Q945" i="8"/>
  <c r="M945" i="8"/>
  <c r="E945" i="8" s="1"/>
  <c r="C946" i="8" s="1"/>
  <c r="O945" i="8"/>
  <c r="P945" i="8"/>
  <c r="H945" i="8"/>
  <c r="I945" i="8"/>
  <c r="F944" i="8"/>
  <c r="C496" i="6"/>
  <c r="I496" i="6" s="1"/>
  <c r="R495" i="6"/>
  <c r="F495" i="6"/>
  <c r="C1948" i="10" l="1"/>
  <c r="C1949" i="10" s="1"/>
  <c r="C1950" i="10" s="1"/>
  <c r="E1948" i="10"/>
  <c r="I951" i="10"/>
  <c r="I952" i="10" s="1"/>
  <c r="I953" i="10" s="1"/>
  <c r="C951" i="10"/>
  <c r="R945" i="8"/>
  <c r="D948" i="8"/>
  <c r="G947" i="8"/>
  <c r="N946" i="8"/>
  <c r="Q946" i="8"/>
  <c r="M946" i="8"/>
  <c r="E946" i="8" s="1"/>
  <c r="C947" i="8" s="1"/>
  <c r="O946" i="8"/>
  <c r="P946" i="8"/>
  <c r="H946" i="8"/>
  <c r="I946" i="8"/>
  <c r="F945" i="8"/>
  <c r="O496" i="6"/>
  <c r="P496" i="6"/>
  <c r="Q496" i="6"/>
  <c r="G496" i="6"/>
  <c r="M496" i="6"/>
  <c r="E496" i="6" s="1"/>
  <c r="N496" i="6"/>
  <c r="H496" i="6"/>
  <c r="E1949" i="10" l="1"/>
  <c r="E1950" i="10" s="1"/>
  <c r="E1951" i="10" s="1"/>
  <c r="G1949" i="10"/>
  <c r="C952" i="10"/>
  <c r="C953" i="10" s="1"/>
  <c r="C954" i="10" s="1"/>
  <c r="E952" i="10"/>
  <c r="R946" i="8"/>
  <c r="D949" i="8"/>
  <c r="G948" i="8"/>
  <c r="N947" i="8"/>
  <c r="Q947" i="8"/>
  <c r="M947" i="8"/>
  <c r="E947" i="8" s="1"/>
  <c r="C948" i="8" s="1"/>
  <c r="O947" i="8"/>
  <c r="P947" i="8"/>
  <c r="H947" i="8"/>
  <c r="I947" i="8"/>
  <c r="F946" i="8"/>
  <c r="R496" i="6"/>
  <c r="F496" i="6"/>
  <c r="C497" i="6"/>
  <c r="I497" i="6" s="1"/>
  <c r="G1950" i="10" l="1"/>
  <c r="G1951" i="10" s="1"/>
  <c r="G1952" i="10" s="1"/>
  <c r="I1950" i="10"/>
  <c r="E953" i="10"/>
  <c r="E954" i="10" s="1"/>
  <c r="E955" i="10" s="1"/>
  <c r="G953" i="10"/>
  <c r="R947" i="8"/>
  <c r="D950" i="8"/>
  <c r="G949" i="8"/>
  <c r="N948" i="8"/>
  <c r="Q948" i="8"/>
  <c r="M948" i="8"/>
  <c r="E948" i="8" s="1"/>
  <c r="C949" i="8" s="1"/>
  <c r="O948" i="8"/>
  <c r="P948" i="8"/>
  <c r="H948" i="8"/>
  <c r="I948" i="8"/>
  <c r="F947" i="8"/>
  <c r="N497" i="6"/>
  <c r="H497" i="6"/>
  <c r="O497" i="6"/>
  <c r="P497" i="6"/>
  <c r="Q497" i="6"/>
  <c r="M497" i="6"/>
  <c r="E497" i="6" s="1"/>
  <c r="G497" i="6"/>
  <c r="I1951" i="10" l="1"/>
  <c r="I1952" i="10" s="1"/>
  <c r="I1953" i="10" s="1"/>
  <c r="C1951" i="10"/>
  <c r="G954" i="10"/>
  <c r="G955" i="10" s="1"/>
  <c r="G956" i="10" s="1"/>
  <c r="I954" i="10"/>
  <c r="R948" i="8"/>
  <c r="D951" i="8"/>
  <c r="G950" i="8"/>
  <c r="N949" i="8"/>
  <c r="Q949" i="8"/>
  <c r="M949" i="8"/>
  <c r="E949" i="8" s="1"/>
  <c r="C950" i="8" s="1"/>
  <c r="O949" i="8"/>
  <c r="P949" i="8"/>
  <c r="H949" i="8"/>
  <c r="I949" i="8"/>
  <c r="F948" i="8"/>
  <c r="R497" i="6"/>
  <c r="F497" i="6"/>
  <c r="C498" i="6"/>
  <c r="I498" i="6" s="1"/>
  <c r="C1952" i="10" l="1"/>
  <c r="C1953" i="10" s="1"/>
  <c r="C1954" i="10" s="1"/>
  <c r="E1952" i="10"/>
  <c r="I955" i="10"/>
  <c r="I956" i="10" s="1"/>
  <c r="I957" i="10" s="1"/>
  <c r="C955" i="10"/>
  <c r="R949" i="8"/>
  <c r="D952" i="8"/>
  <c r="G951" i="8"/>
  <c r="N950" i="8"/>
  <c r="Q950" i="8"/>
  <c r="M950" i="8"/>
  <c r="E950" i="8" s="1"/>
  <c r="C951" i="8" s="1"/>
  <c r="O950" i="8"/>
  <c r="P950" i="8"/>
  <c r="H950" i="8"/>
  <c r="I950" i="8"/>
  <c r="F949" i="8"/>
  <c r="N498" i="6"/>
  <c r="O498" i="6"/>
  <c r="G498" i="6"/>
  <c r="P498" i="6"/>
  <c r="M498" i="6"/>
  <c r="E498" i="6" s="1"/>
  <c r="Q498" i="6"/>
  <c r="H498" i="6"/>
  <c r="E1953" i="10" l="1"/>
  <c r="E1954" i="10" s="1"/>
  <c r="E1955" i="10" s="1"/>
  <c r="G1953" i="10"/>
  <c r="C956" i="10"/>
  <c r="C957" i="10" s="1"/>
  <c r="C958" i="10" s="1"/>
  <c r="E956" i="10"/>
  <c r="R950" i="8"/>
  <c r="D953" i="8"/>
  <c r="G952" i="8"/>
  <c r="F950" i="8"/>
  <c r="N951" i="8"/>
  <c r="Q951" i="8"/>
  <c r="M951" i="8"/>
  <c r="E951" i="8" s="1"/>
  <c r="C952" i="8" s="1"/>
  <c r="O951" i="8"/>
  <c r="P951" i="8"/>
  <c r="H951" i="8"/>
  <c r="I951" i="8"/>
  <c r="R498" i="6"/>
  <c r="C499" i="6"/>
  <c r="I499" i="6" s="1"/>
  <c r="F498" i="6"/>
  <c r="G1954" i="10" l="1"/>
  <c r="G1955" i="10" s="1"/>
  <c r="G1956" i="10" s="1"/>
  <c r="I1954" i="10"/>
  <c r="E957" i="10"/>
  <c r="E958" i="10" s="1"/>
  <c r="E959" i="10" s="1"/>
  <c r="G957" i="10"/>
  <c r="R951" i="8"/>
  <c r="D954" i="8"/>
  <c r="G953" i="8"/>
  <c r="F951" i="8"/>
  <c r="N952" i="8"/>
  <c r="Q952" i="8"/>
  <c r="M952" i="8"/>
  <c r="E952" i="8" s="1"/>
  <c r="C953" i="8" s="1"/>
  <c r="O952" i="8"/>
  <c r="P952" i="8"/>
  <c r="H952" i="8"/>
  <c r="I952" i="8"/>
  <c r="H499" i="6"/>
  <c r="M499" i="6"/>
  <c r="E499" i="6" s="1"/>
  <c r="C500" i="6" s="1"/>
  <c r="I500" i="6" s="1"/>
  <c r="Q499" i="6"/>
  <c r="N499" i="6"/>
  <c r="O499" i="6"/>
  <c r="G499" i="6"/>
  <c r="P499" i="6"/>
  <c r="I1955" i="10" l="1"/>
  <c r="I1956" i="10" s="1"/>
  <c r="I1957" i="10" s="1"/>
  <c r="C1955" i="10"/>
  <c r="G958" i="10"/>
  <c r="G959" i="10" s="1"/>
  <c r="G960" i="10" s="1"/>
  <c r="I958" i="10"/>
  <c r="R952" i="8"/>
  <c r="D955" i="8"/>
  <c r="G954" i="8"/>
  <c r="N953" i="8"/>
  <c r="Q953" i="8"/>
  <c r="M953" i="8"/>
  <c r="E953" i="8" s="1"/>
  <c r="C954" i="8" s="1"/>
  <c r="O953" i="8"/>
  <c r="P953" i="8"/>
  <c r="H953" i="8"/>
  <c r="I953" i="8"/>
  <c r="F952" i="8"/>
  <c r="F499" i="6"/>
  <c r="R499" i="6"/>
  <c r="G500" i="6"/>
  <c r="P500" i="6"/>
  <c r="H500" i="6"/>
  <c r="M500" i="6"/>
  <c r="E500" i="6" s="1"/>
  <c r="Q500" i="6"/>
  <c r="N500" i="6"/>
  <c r="O500" i="6"/>
  <c r="C1956" i="10" l="1"/>
  <c r="C1957" i="10" s="1"/>
  <c r="C1958" i="10" s="1"/>
  <c r="E1956" i="10"/>
  <c r="I959" i="10"/>
  <c r="I960" i="10" s="1"/>
  <c r="I961" i="10" s="1"/>
  <c r="C959" i="10"/>
  <c r="D956" i="8"/>
  <c r="G955" i="8"/>
  <c r="R953" i="8"/>
  <c r="N954" i="8"/>
  <c r="Q954" i="8"/>
  <c r="M954" i="8"/>
  <c r="E954" i="8" s="1"/>
  <c r="C955" i="8" s="1"/>
  <c r="O954" i="8"/>
  <c r="P954" i="8"/>
  <c r="H954" i="8"/>
  <c r="I954" i="8"/>
  <c r="F953" i="8"/>
  <c r="R500" i="6"/>
  <c r="C501" i="6"/>
  <c r="I501" i="6" s="1"/>
  <c r="F500" i="6"/>
  <c r="E1957" i="10" l="1"/>
  <c r="E1958" i="10" s="1"/>
  <c r="E1959" i="10" s="1"/>
  <c r="G1957" i="10"/>
  <c r="C960" i="10"/>
  <c r="C961" i="10" s="1"/>
  <c r="C962" i="10" s="1"/>
  <c r="E960" i="10"/>
  <c r="R954" i="8"/>
  <c r="D957" i="8"/>
  <c r="G956" i="8"/>
  <c r="N955" i="8"/>
  <c r="Q955" i="8"/>
  <c r="M955" i="8"/>
  <c r="E955" i="8" s="1"/>
  <c r="C956" i="8" s="1"/>
  <c r="O955" i="8"/>
  <c r="P955" i="8"/>
  <c r="H955" i="8"/>
  <c r="I955" i="8"/>
  <c r="F954" i="8"/>
  <c r="O501" i="6"/>
  <c r="G501" i="6"/>
  <c r="P501" i="6"/>
  <c r="H501" i="6"/>
  <c r="M501" i="6"/>
  <c r="E501" i="6" s="1"/>
  <c r="Q501" i="6"/>
  <c r="N501" i="6"/>
  <c r="G1958" i="10" l="1"/>
  <c r="G1959" i="10" s="1"/>
  <c r="G1960" i="10" s="1"/>
  <c r="I1958" i="10"/>
  <c r="E961" i="10"/>
  <c r="E962" i="10" s="1"/>
  <c r="E963" i="10" s="1"/>
  <c r="G961" i="10"/>
  <c r="R955" i="8"/>
  <c r="D958" i="8"/>
  <c r="G957" i="8"/>
  <c r="N956" i="8"/>
  <c r="Q956" i="8"/>
  <c r="M956" i="8"/>
  <c r="E956" i="8" s="1"/>
  <c r="C957" i="8" s="1"/>
  <c r="O956" i="8"/>
  <c r="P956" i="8"/>
  <c r="H956" i="8"/>
  <c r="I956" i="8"/>
  <c r="F955" i="8"/>
  <c r="R501" i="6"/>
  <c r="F501" i="6"/>
  <c r="C502" i="6"/>
  <c r="I502" i="6" s="1"/>
  <c r="I1959" i="10" l="1"/>
  <c r="I1960" i="10" s="1"/>
  <c r="I1961" i="10" s="1"/>
  <c r="C1959" i="10"/>
  <c r="G962" i="10"/>
  <c r="G963" i="10" s="1"/>
  <c r="G964" i="10" s="1"/>
  <c r="I962" i="10"/>
  <c r="R956" i="8"/>
  <c r="D959" i="8"/>
  <c r="G958" i="8"/>
  <c r="N957" i="8"/>
  <c r="Q957" i="8"/>
  <c r="M957" i="8"/>
  <c r="E957" i="8" s="1"/>
  <c r="C958" i="8" s="1"/>
  <c r="O957" i="8"/>
  <c r="P957" i="8"/>
  <c r="H957" i="8"/>
  <c r="I957" i="8"/>
  <c r="F956" i="8"/>
  <c r="N502" i="6"/>
  <c r="O502" i="6"/>
  <c r="G502" i="6"/>
  <c r="P502" i="6"/>
  <c r="M502" i="6"/>
  <c r="E502" i="6" s="1"/>
  <c r="Q502" i="6"/>
  <c r="H502" i="6"/>
  <c r="C1960" i="10" l="1"/>
  <c r="C1961" i="10" s="1"/>
  <c r="C1962" i="10" s="1"/>
  <c r="E1960" i="10"/>
  <c r="I963" i="10"/>
  <c r="I964" i="10" s="1"/>
  <c r="I965" i="10" s="1"/>
  <c r="C963" i="10"/>
  <c r="R957" i="8"/>
  <c r="D960" i="8"/>
  <c r="G959" i="8"/>
  <c r="N958" i="8"/>
  <c r="Q958" i="8"/>
  <c r="M958" i="8"/>
  <c r="E958" i="8" s="1"/>
  <c r="C959" i="8" s="1"/>
  <c r="O958" i="8"/>
  <c r="P958" i="8"/>
  <c r="H958" i="8"/>
  <c r="I958" i="8"/>
  <c r="F957" i="8"/>
  <c r="F502" i="6"/>
  <c r="C503" i="6"/>
  <c r="I503" i="6" s="1"/>
  <c r="R502" i="6"/>
  <c r="E1961" i="10" l="1"/>
  <c r="E1962" i="10" s="1"/>
  <c r="E1963" i="10" s="1"/>
  <c r="G1961" i="10"/>
  <c r="C964" i="10"/>
  <c r="C965" i="10" s="1"/>
  <c r="C966" i="10" s="1"/>
  <c r="E964" i="10"/>
  <c r="R958" i="8"/>
  <c r="D961" i="8"/>
  <c r="G960" i="8"/>
  <c r="F958" i="8"/>
  <c r="N959" i="8"/>
  <c r="Q959" i="8"/>
  <c r="M959" i="8"/>
  <c r="E959" i="8" s="1"/>
  <c r="C960" i="8" s="1"/>
  <c r="O959" i="8"/>
  <c r="P959" i="8"/>
  <c r="H959" i="8"/>
  <c r="I959" i="8"/>
  <c r="H503" i="6"/>
  <c r="M503" i="6"/>
  <c r="E503" i="6" s="1"/>
  <c r="C504" i="6" s="1"/>
  <c r="I504" i="6" s="1"/>
  <c r="Q503" i="6"/>
  <c r="N503" i="6"/>
  <c r="O503" i="6"/>
  <c r="G503" i="6"/>
  <c r="P503" i="6"/>
  <c r="G1962" i="10" l="1"/>
  <c r="G1963" i="10" s="1"/>
  <c r="G1964" i="10" s="1"/>
  <c r="I1962" i="10"/>
  <c r="E965" i="10"/>
  <c r="E966" i="10" s="1"/>
  <c r="E967" i="10" s="1"/>
  <c r="G965" i="10"/>
  <c r="R503" i="6"/>
  <c r="R959" i="8"/>
  <c r="D962" i="8"/>
  <c r="G961" i="8"/>
  <c r="F959" i="8"/>
  <c r="N960" i="8"/>
  <c r="Q960" i="8"/>
  <c r="M960" i="8"/>
  <c r="E960" i="8" s="1"/>
  <c r="C961" i="8" s="1"/>
  <c r="O960" i="8"/>
  <c r="P960" i="8"/>
  <c r="H960" i="8"/>
  <c r="I960" i="8"/>
  <c r="F503" i="6"/>
  <c r="G504" i="6"/>
  <c r="P504" i="6"/>
  <c r="H504" i="6"/>
  <c r="M504" i="6"/>
  <c r="E504" i="6" s="1"/>
  <c r="Q504" i="6"/>
  <c r="N504" i="6"/>
  <c r="O504" i="6"/>
  <c r="I1963" i="10" l="1"/>
  <c r="I1964" i="10" s="1"/>
  <c r="I1965" i="10" s="1"/>
  <c r="C1963" i="10"/>
  <c r="G966" i="10"/>
  <c r="G967" i="10" s="1"/>
  <c r="G968" i="10" s="1"/>
  <c r="I966" i="10"/>
  <c r="R960" i="8"/>
  <c r="D963" i="8"/>
  <c r="G962" i="8"/>
  <c r="F960" i="8"/>
  <c r="N961" i="8"/>
  <c r="Q961" i="8"/>
  <c r="M961" i="8"/>
  <c r="E961" i="8" s="1"/>
  <c r="C962" i="8" s="1"/>
  <c r="O961" i="8"/>
  <c r="P961" i="8"/>
  <c r="H961" i="8"/>
  <c r="I961" i="8"/>
  <c r="C505" i="6"/>
  <c r="I505" i="6" s="1"/>
  <c r="R504" i="6"/>
  <c r="F504" i="6"/>
  <c r="C1964" i="10" l="1"/>
  <c r="C1965" i="10" s="1"/>
  <c r="C1966" i="10" s="1"/>
  <c r="E1964" i="10"/>
  <c r="I967" i="10"/>
  <c r="I968" i="10" s="1"/>
  <c r="I969" i="10" s="1"/>
  <c r="C967" i="10"/>
  <c r="R961" i="8"/>
  <c r="D964" i="8"/>
  <c r="G963" i="8"/>
  <c r="F961" i="8"/>
  <c r="N962" i="8"/>
  <c r="Q962" i="8"/>
  <c r="M962" i="8"/>
  <c r="E962" i="8" s="1"/>
  <c r="C963" i="8" s="1"/>
  <c r="O962" i="8"/>
  <c r="P962" i="8"/>
  <c r="H962" i="8"/>
  <c r="I962" i="8"/>
  <c r="O505" i="6"/>
  <c r="G505" i="6"/>
  <c r="P505" i="6"/>
  <c r="H505" i="6"/>
  <c r="M505" i="6"/>
  <c r="E505" i="6" s="1"/>
  <c r="Q505" i="6"/>
  <c r="N505" i="6"/>
  <c r="E1965" i="10" l="1"/>
  <c r="E1966" i="10" s="1"/>
  <c r="E1967" i="10" s="1"/>
  <c r="G1965" i="10"/>
  <c r="C968" i="10"/>
  <c r="C969" i="10" s="1"/>
  <c r="C970" i="10" s="1"/>
  <c r="E968" i="10"/>
  <c r="R962" i="8"/>
  <c r="D965" i="8"/>
  <c r="G964" i="8"/>
  <c r="F962" i="8"/>
  <c r="N963" i="8"/>
  <c r="Q963" i="8"/>
  <c r="M963" i="8"/>
  <c r="E963" i="8" s="1"/>
  <c r="C964" i="8" s="1"/>
  <c r="O963" i="8"/>
  <c r="P963" i="8"/>
  <c r="H963" i="8"/>
  <c r="I963" i="8"/>
  <c r="R505" i="6"/>
  <c r="F505" i="6"/>
  <c r="C506" i="6"/>
  <c r="I506" i="6" s="1"/>
  <c r="G1966" i="10" l="1"/>
  <c r="G1967" i="10" s="1"/>
  <c r="G1968" i="10" s="1"/>
  <c r="I1966" i="10"/>
  <c r="E969" i="10"/>
  <c r="E970" i="10" s="1"/>
  <c r="E971" i="10" s="1"/>
  <c r="G969" i="10"/>
  <c r="R963" i="8"/>
  <c r="D966" i="8"/>
  <c r="G965" i="8"/>
  <c r="F963" i="8"/>
  <c r="N964" i="8"/>
  <c r="Q964" i="8"/>
  <c r="M964" i="8"/>
  <c r="E964" i="8" s="1"/>
  <c r="C965" i="8" s="1"/>
  <c r="O964" i="8"/>
  <c r="P964" i="8"/>
  <c r="H964" i="8"/>
  <c r="I964" i="8"/>
  <c r="N506" i="6"/>
  <c r="O506" i="6"/>
  <c r="G506" i="6"/>
  <c r="P506" i="6"/>
  <c r="M506" i="6"/>
  <c r="E506" i="6" s="1"/>
  <c r="Q506" i="6"/>
  <c r="H506" i="6"/>
  <c r="I1967" i="10" l="1"/>
  <c r="I1968" i="10" s="1"/>
  <c r="I1969" i="10" s="1"/>
  <c r="C1967" i="10"/>
  <c r="G970" i="10"/>
  <c r="G971" i="10" s="1"/>
  <c r="G972" i="10" s="1"/>
  <c r="I970" i="10"/>
  <c r="R964" i="8"/>
  <c r="D967" i="8"/>
  <c r="G966" i="8"/>
  <c r="F964" i="8"/>
  <c r="N965" i="8"/>
  <c r="Q965" i="8"/>
  <c r="M965" i="8"/>
  <c r="E965" i="8" s="1"/>
  <c r="C966" i="8" s="1"/>
  <c r="O965" i="8"/>
  <c r="P965" i="8"/>
  <c r="H965" i="8"/>
  <c r="I965" i="8"/>
  <c r="R506" i="6"/>
  <c r="C507" i="6"/>
  <c r="I507" i="6" s="1"/>
  <c r="F506" i="6"/>
  <c r="C1968" i="10" l="1"/>
  <c r="C1969" i="10" s="1"/>
  <c r="C1970" i="10" s="1"/>
  <c r="E1968" i="10"/>
  <c r="I971" i="10"/>
  <c r="I972" i="10" s="1"/>
  <c r="I973" i="10" s="1"/>
  <c r="C971" i="10"/>
  <c r="R965" i="8"/>
  <c r="D968" i="8"/>
  <c r="G967" i="8"/>
  <c r="F965" i="8"/>
  <c r="N966" i="8"/>
  <c r="Q966" i="8"/>
  <c r="M966" i="8"/>
  <c r="E966" i="8" s="1"/>
  <c r="C967" i="8" s="1"/>
  <c r="O966" i="8"/>
  <c r="P966" i="8"/>
  <c r="H966" i="8"/>
  <c r="I966" i="8"/>
  <c r="H507" i="6"/>
  <c r="M507" i="6"/>
  <c r="E507" i="6" s="1"/>
  <c r="C508" i="6" s="1"/>
  <c r="I508" i="6" s="1"/>
  <c r="Q507" i="6"/>
  <c r="N507" i="6"/>
  <c r="O507" i="6"/>
  <c r="G507" i="6"/>
  <c r="P507" i="6"/>
  <c r="E1969" i="10" l="1"/>
  <c r="E1970" i="10" s="1"/>
  <c r="E1971" i="10" s="1"/>
  <c r="G1969" i="10"/>
  <c r="C972" i="10"/>
  <c r="C973" i="10" s="1"/>
  <c r="C974" i="10" s="1"/>
  <c r="E972" i="10"/>
  <c r="R966" i="8"/>
  <c r="D969" i="8"/>
  <c r="G968" i="8"/>
  <c r="F966" i="8"/>
  <c r="N967" i="8"/>
  <c r="Q967" i="8"/>
  <c r="M967" i="8"/>
  <c r="E967" i="8" s="1"/>
  <c r="C968" i="8" s="1"/>
  <c r="O967" i="8"/>
  <c r="P967" i="8"/>
  <c r="H967" i="8"/>
  <c r="I967" i="8"/>
  <c r="R507" i="6"/>
  <c r="F507" i="6"/>
  <c r="G508" i="6"/>
  <c r="P508" i="6"/>
  <c r="H508" i="6"/>
  <c r="M508" i="6"/>
  <c r="E508" i="6" s="1"/>
  <c r="Q508" i="6"/>
  <c r="N508" i="6"/>
  <c r="O508" i="6"/>
  <c r="G1970" i="10" l="1"/>
  <c r="G1971" i="10" s="1"/>
  <c r="G1972" i="10" s="1"/>
  <c r="I1970" i="10"/>
  <c r="E973" i="10"/>
  <c r="E974" i="10" s="1"/>
  <c r="E975" i="10" s="1"/>
  <c r="G973" i="10"/>
  <c r="R967" i="8"/>
  <c r="D970" i="8"/>
  <c r="G969" i="8"/>
  <c r="N968" i="8"/>
  <c r="Q968" i="8"/>
  <c r="M968" i="8"/>
  <c r="E968" i="8" s="1"/>
  <c r="C969" i="8" s="1"/>
  <c r="O968" i="8"/>
  <c r="P968" i="8"/>
  <c r="H968" i="8"/>
  <c r="I968" i="8"/>
  <c r="F967" i="8"/>
  <c r="C509" i="6"/>
  <c r="I509" i="6" s="1"/>
  <c r="R508" i="6"/>
  <c r="F508" i="6"/>
  <c r="I1971" i="10" l="1"/>
  <c r="I1972" i="10" s="1"/>
  <c r="I1973" i="10" s="1"/>
  <c r="C1971" i="10"/>
  <c r="G974" i="10"/>
  <c r="G975" i="10" s="1"/>
  <c r="G976" i="10" s="1"/>
  <c r="I974" i="10"/>
  <c r="R968" i="8"/>
  <c r="D971" i="8"/>
  <c r="G970" i="8"/>
  <c r="N969" i="8"/>
  <c r="Q969" i="8"/>
  <c r="M969" i="8"/>
  <c r="E969" i="8" s="1"/>
  <c r="C970" i="8" s="1"/>
  <c r="O969" i="8"/>
  <c r="P969" i="8"/>
  <c r="H969" i="8"/>
  <c r="I969" i="8"/>
  <c r="F968" i="8"/>
  <c r="O509" i="6"/>
  <c r="G509" i="6"/>
  <c r="P509" i="6"/>
  <c r="H509" i="6"/>
  <c r="M509" i="6"/>
  <c r="E509" i="6" s="1"/>
  <c r="Q509" i="6"/>
  <c r="N509" i="6"/>
  <c r="C1972" i="10" l="1"/>
  <c r="C1973" i="10" s="1"/>
  <c r="C1974" i="10" s="1"/>
  <c r="E1972" i="10"/>
  <c r="I975" i="10"/>
  <c r="I976" i="10" s="1"/>
  <c r="I977" i="10" s="1"/>
  <c r="C975" i="10"/>
  <c r="R969" i="8"/>
  <c r="D972" i="8"/>
  <c r="G971" i="8"/>
  <c r="N970" i="8"/>
  <c r="Q970" i="8"/>
  <c r="M970" i="8"/>
  <c r="E970" i="8" s="1"/>
  <c r="C971" i="8" s="1"/>
  <c r="O970" i="8"/>
  <c r="P970" i="8"/>
  <c r="H970" i="8"/>
  <c r="I970" i="8"/>
  <c r="F969" i="8"/>
  <c r="R509" i="6"/>
  <c r="F509" i="6"/>
  <c r="C510" i="6"/>
  <c r="I510" i="6" s="1"/>
  <c r="E1973" i="10" l="1"/>
  <c r="E1974" i="10" s="1"/>
  <c r="E1975" i="10" s="1"/>
  <c r="G1973" i="10"/>
  <c r="C976" i="10"/>
  <c r="C977" i="10" s="1"/>
  <c r="C978" i="10" s="1"/>
  <c r="E976" i="10"/>
  <c r="R970" i="8"/>
  <c r="D973" i="8"/>
  <c r="G972" i="8"/>
  <c r="N971" i="8"/>
  <c r="Q971" i="8"/>
  <c r="M971" i="8"/>
  <c r="E971" i="8" s="1"/>
  <c r="C972" i="8" s="1"/>
  <c r="O971" i="8"/>
  <c r="P971" i="8"/>
  <c r="H971" i="8"/>
  <c r="I971" i="8"/>
  <c r="F970" i="8"/>
  <c r="N510" i="6"/>
  <c r="O510" i="6"/>
  <c r="G510" i="6"/>
  <c r="P510" i="6"/>
  <c r="M510" i="6"/>
  <c r="E510" i="6" s="1"/>
  <c r="Q510" i="6"/>
  <c r="H510" i="6"/>
  <c r="G1974" i="10" l="1"/>
  <c r="G1975" i="10" s="1"/>
  <c r="G1976" i="10" s="1"/>
  <c r="I1974" i="10"/>
  <c r="E977" i="10"/>
  <c r="E978" i="10" s="1"/>
  <c r="E979" i="10" s="1"/>
  <c r="G977" i="10"/>
  <c r="D974" i="8"/>
  <c r="G973" i="8"/>
  <c r="R971" i="8"/>
  <c r="N972" i="8"/>
  <c r="Q972" i="8"/>
  <c r="M972" i="8"/>
  <c r="E972" i="8" s="1"/>
  <c r="C973" i="8" s="1"/>
  <c r="O972" i="8"/>
  <c r="P972" i="8"/>
  <c r="H972" i="8"/>
  <c r="I972" i="8"/>
  <c r="F971" i="8"/>
  <c r="R510" i="6"/>
  <c r="C511" i="6"/>
  <c r="I511" i="6" s="1"/>
  <c r="F510" i="6"/>
  <c r="I1975" i="10" l="1"/>
  <c r="I1976" i="10" s="1"/>
  <c r="I1977" i="10" s="1"/>
  <c r="C1975" i="10"/>
  <c r="G978" i="10"/>
  <c r="G979" i="10" s="1"/>
  <c r="G980" i="10" s="1"/>
  <c r="I978" i="10"/>
  <c r="R972" i="8"/>
  <c r="D975" i="8"/>
  <c r="G974" i="8"/>
  <c r="N973" i="8"/>
  <c r="Q973" i="8"/>
  <c r="M973" i="8"/>
  <c r="E973" i="8" s="1"/>
  <c r="C974" i="8" s="1"/>
  <c r="O973" i="8"/>
  <c r="P973" i="8"/>
  <c r="H973" i="8"/>
  <c r="I973" i="8"/>
  <c r="F972" i="8"/>
  <c r="H511" i="6"/>
  <c r="M511" i="6"/>
  <c r="E511" i="6" s="1"/>
  <c r="C512" i="6" s="1"/>
  <c r="I512" i="6" s="1"/>
  <c r="Q511" i="6"/>
  <c r="N511" i="6"/>
  <c r="O511" i="6"/>
  <c r="G511" i="6"/>
  <c r="P511" i="6"/>
  <c r="C1976" i="10" l="1"/>
  <c r="C1977" i="10" s="1"/>
  <c r="C1978" i="10" s="1"/>
  <c r="E1976" i="10"/>
  <c r="I979" i="10"/>
  <c r="I980" i="10" s="1"/>
  <c r="I981" i="10" s="1"/>
  <c r="C979" i="10"/>
  <c r="R973" i="8"/>
  <c r="D976" i="8"/>
  <c r="G975" i="8"/>
  <c r="F973" i="8"/>
  <c r="N974" i="8"/>
  <c r="Q974" i="8"/>
  <c r="M974" i="8"/>
  <c r="E974" i="8" s="1"/>
  <c r="C975" i="8" s="1"/>
  <c r="O974" i="8"/>
  <c r="P974" i="8"/>
  <c r="H974" i="8"/>
  <c r="I974" i="8"/>
  <c r="R511" i="6"/>
  <c r="F511" i="6"/>
  <c r="G512" i="6"/>
  <c r="P512" i="6"/>
  <c r="H512" i="6"/>
  <c r="M512" i="6"/>
  <c r="E512" i="6" s="1"/>
  <c r="Q512" i="6"/>
  <c r="N512" i="6"/>
  <c r="O512" i="6"/>
  <c r="E1977" i="10" l="1"/>
  <c r="E1978" i="10" s="1"/>
  <c r="E1979" i="10" s="1"/>
  <c r="G1977" i="10"/>
  <c r="C980" i="10"/>
  <c r="C981" i="10" s="1"/>
  <c r="C982" i="10" s="1"/>
  <c r="E980" i="10"/>
  <c r="R974" i="8"/>
  <c r="D977" i="8"/>
  <c r="G976" i="8"/>
  <c r="N975" i="8"/>
  <c r="Q975" i="8"/>
  <c r="M975" i="8"/>
  <c r="E975" i="8" s="1"/>
  <c r="C976" i="8" s="1"/>
  <c r="O975" i="8"/>
  <c r="P975" i="8"/>
  <c r="H975" i="8"/>
  <c r="I975" i="8"/>
  <c r="F974" i="8"/>
  <c r="R512" i="6"/>
  <c r="C513" i="6"/>
  <c r="I513" i="6" s="1"/>
  <c r="F512" i="6"/>
  <c r="G1978" i="10" l="1"/>
  <c r="G1979" i="10" s="1"/>
  <c r="G1980" i="10" s="1"/>
  <c r="I1978" i="10"/>
  <c r="E981" i="10"/>
  <c r="E982" i="10" s="1"/>
  <c r="E983" i="10" s="1"/>
  <c r="G981" i="10"/>
  <c r="R975" i="8"/>
  <c r="D978" i="8"/>
  <c r="G977" i="8"/>
  <c r="N976" i="8"/>
  <c r="Q976" i="8"/>
  <c r="M976" i="8"/>
  <c r="E976" i="8" s="1"/>
  <c r="C977" i="8" s="1"/>
  <c r="O976" i="8"/>
  <c r="P976" i="8"/>
  <c r="H976" i="8"/>
  <c r="I976" i="8"/>
  <c r="F975" i="8"/>
  <c r="O513" i="6"/>
  <c r="G513" i="6"/>
  <c r="P513" i="6"/>
  <c r="H513" i="6"/>
  <c r="M513" i="6"/>
  <c r="E513" i="6" s="1"/>
  <c r="Q513" i="6"/>
  <c r="N513" i="6"/>
  <c r="I1979" i="10" l="1"/>
  <c r="I1980" i="10" s="1"/>
  <c r="I1981" i="10" s="1"/>
  <c r="C1979" i="10"/>
  <c r="G982" i="10"/>
  <c r="G983" i="10" s="1"/>
  <c r="G984" i="10" s="1"/>
  <c r="I982" i="10"/>
  <c r="R976" i="8"/>
  <c r="D979" i="8"/>
  <c r="G978" i="8"/>
  <c r="N977" i="8"/>
  <c r="Q977" i="8"/>
  <c r="M977" i="8"/>
  <c r="E977" i="8" s="1"/>
  <c r="C978" i="8" s="1"/>
  <c r="O977" i="8"/>
  <c r="P977" i="8"/>
  <c r="H977" i="8"/>
  <c r="I977" i="8"/>
  <c r="F976" i="8"/>
  <c r="R513" i="6"/>
  <c r="F513" i="6"/>
  <c r="C514" i="6"/>
  <c r="I514" i="6" s="1"/>
  <c r="C1980" i="10" l="1"/>
  <c r="C1981" i="10" s="1"/>
  <c r="C1982" i="10" s="1"/>
  <c r="E1980" i="10"/>
  <c r="I983" i="10"/>
  <c r="I984" i="10" s="1"/>
  <c r="I985" i="10" s="1"/>
  <c r="C983" i="10"/>
  <c r="R977" i="8"/>
  <c r="D980" i="8"/>
  <c r="G979" i="8"/>
  <c r="N978" i="8"/>
  <c r="Q978" i="8"/>
  <c r="M978" i="8"/>
  <c r="E978" i="8" s="1"/>
  <c r="C979" i="8" s="1"/>
  <c r="O978" i="8"/>
  <c r="P978" i="8"/>
  <c r="H978" i="8"/>
  <c r="I978" i="8"/>
  <c r="F977" i="8"/>
  <c r="N514" i="6"/>
  <c r="O514" i="6"/>
  <c r="G514" i="6"/>
  <c r="P514" i="6"/>
  <c r="M514" i="6"/>
  <c r="E514" i="6" s="1"/>
  <c r="Q514" i="6"/>
  <c r="H514" i="6"/>
  <c r="E1981" i="10" l="1"/>
  <c r="E1982" i="10" s="1"/>
  <c r="E1983" i="10" s="1"/>
  <c r="G1981" i="10"/>
  <c r="C984" i="10"/>
  <c r="C985" i="10" s="1"/>
  <c r="C986" i="10" s="1"/>
  <c r="E984" i="10"/>
  <c r="R978" i="8"/>
  <c r="D981" i="8"/>
  <c r="G980" i="8"/>
  <c r="N979" i="8"/>
  <c r="Q979" i="8"/>
  <c r="M979" i="8"/>
  <c r="E979" i="8" s="1"/>
  <c r="C980" i="8" s="1"/>
  <c r="O979" i="8"/>
  <c r="P979" i="8"/>
  <c r="H979" i="8"/>
  <c r="I979" i="8"/>
  <c r="F978" i="8"/>
  <c r="F514" i="6"/>
  <c r="C515" i="6"/>
  <c r="I515" i="6" s="1"/>
  <c r="R514" i="6"/>
  <c r="G1982" i="10" l="1"/>
  <c r="G1983" i="10" s="1"/>
  <c r="G1984" i="10" s="1"/>
  <c r="I1982" i="10"/>
  <c r="E985" i="10"/>
  <c r="E986" i="10" s="1"/>
  <c r="E987" i="10" s="1"/>
  <c r="G985" i="10"/>
  <c r="R979" i="8"/>
  <c r="D982" i="8"/>
  <c r="G981" i="8"/>
  <c r="N980" i="8"/>
  <c r="Q980" i="8"/>
  <c r="M980" i="8"/>
  <c r="E980" i="8" s="1"/>
  <c r="C981" i="8" s="1"/>
  <c r="O980" i="8"/>
  <c r="P980" i="8"/>
  <c r="H980" i="8"/>
  <c r="I980" i="8"/>
  <c r="F979" i="8"/>
  <c r="H515" i="6"/>
  <c r="M515" i="6"/>
  <c r="E515" i="6" s="1"/>
  <c r="C516" i="6" s="1"/>
  <c r="I516" i="6" s="1"/>
  <c r="Q515" i="6"/>
  <c r="N515" i="6"/>
  <c r="O515" i="6"/>
  <c r="G515" i="6"/>
  <c r="P515" i="6"/>
  <c r="I1983" i="10" l="1"/>
  <c r="I1984" i="10" s="1"/>
  <c r="I1985" i="10" s="1"/>
  <c r="C1983" i="10"/>
  <c r="G986" i="10"/>
  <c r="G987" i="10" s="1"/>
  <c r="G988" i="10" s="1"/>
  <c r="I986" i="10"/>
  <c r="D983" i="8"/>
  <c r="G982" i="8"/>
  <c r="R980" i="8"/>
  <c r="N981" i="8"/>
  <c r="Q981" i="8"/>
  <c r="M981" i="8"/>
  <c r="E981" i="8" s="1"/>
  <c r="C982" i="8" s="1"/>
  <c r="O981" i="8"/>
  <c r="P981" i="8"/>
  <c r="H981" i="8"/>
  <c r="I981" i="8"/>
  <c r="F980" i="8"/>
  <c r="R515" i="6"/>
  <c r="F515" i="6"/>
  <c r="G516" i="6"/>
  <c r="P516" i="6"/>
  <c r="H516" i="6"/>
  <c r="M516" i="6"/>
  <c r="E516" i="6" s="1"/>
  <c r="Q516" i="6"/>
  <c r="N516" i="6"/>
  <c r="O516" i="6"/>
  <c r="C1984" i="10" l="1"/>
  <c r="C1985" i="10" s="1"/>
  <c r="C1986" i="10" s="1"/>
  <c r="E1984" i="10"/>
  <c r="I987" i="10"/>
  <c r="I988" i="10" s="1"/>
  <c r="I989" i="10" s="1"/>
  <c r="C987" i="10"/>
  <c r="R981" i="8"/>
  <c r="D984" i="8"/>
  <c r="G983" i="8"/>
  <c r="F981" i="8"/>
  <c r="N982" i="8"/>
  <c r="Q982" i="8"/>
  <c r="M982" i="8"/>
  <c r="E982" i="8" s="1"/>
  <c r="C983" i="8" s="1"/>
  <c r="O982" i="8"/>
  <c r="P982" i="8"/>
  <c r="H982" i="8"/>
  <c r="I982" i="8"/>
  <c r="C517" i="6"/>
  <c r="I517" i="6" s="1"/>
  <c r="R516" i="6"/>
  <c r="F516" i="6"/>
  <c r="E1985" i="10" l="1"/>
  <c r="E1986" i="10" s="1"/>
  <c r="E1987" i="10" s="1"/>
  <c r="G1985" i="10"/>
  <c r="C988" i="10"/>
  <c r="C989" i="10" s="1"/>
  <c r="C990" i="10" s="1"/>
  <c r="E988" i="10"/>
  <c r="R982" i="8"/>
  <c r="D985" i="8"/>
  <c r="G984" i="8"/>
  <c r="N983" i="8"/>
  <c r="Q983" i="8"/>
  <c r="M983" i="8"/>
  <c r="E983" i="8" s="1"/>
  <c r="C984" i="8" s="1"/>
  <c r="O983" i="8"/>
  <c r="P983" i="8"/>
  <c r="H983" i="8"/>
  <c r="I983" i="8"/>
  <c r="F982" i="8"/>
  <c r="O517" i="6"/>
  <c r="G517" i="6"/>
  <c r="P517" i="6"/>
  <c r="H517" i="6"/>
  <c r="M517" i="6"/>
  <c r="E517" i="6" s="1"/>
  <c r="Q517" i="6"/>
  <c r="N517" i="6"/>
  <c r="G1986" i="10" l="1"/>
  <c r="G1987" i="10" s="1"/>
  <c r="G1988" i="10" s="1"/>
  <c r="I1986" i="10"/>
  <c r="E989" i="10"/>
  <c r="E990" i="10" s="1"/>
  <c r="E991" i="10" s="1"/>
  <c r="G989" i="10"/>
  <c r="R983" i="8"/>
  <c r="D986" i="8"/>
  <c r="G985" i="8"/>
  <c r="N984" i="8"/>
  <c r="Q984" i="8"/>
  <c r="M984" i="8"/>
  <c r="E984" i="8" s="1"/>
  <c r="C985" i="8" s="1"/>
  <c r="O984" i="8"/>
  <c r="P984" i="8"/>
  <c r="H984" i="8"/>
  <c r="I984" i="8"/>
  <c r="F983" i="8"/>
  <c r="R517" i="6"/>
  <c r="F517" i="6"/>
  <c r="C518" i="6"/>
  <c r="I518" i="6" s="1"/>
  <c r="I1987" i="10" l="1"/>
  <c r="I1988" i="10" s="1"/>
  <c r="I1989" i="10" s="1"/>
  <c r="C1987" i="10"/>
  <c r="G990" i="10"/>
  <c r="G991" i="10" s="1"/>
  <c r="G992" i="10" s="1"/>
  <c r="I990" i="10"/>
  <c r="R984" i="8"/>
  <c r="D987" i="8"/>
  <c r="G986" i="8"/>
  <c r="N985" i="8"/>
  <c r="Q985" i="8"/>
  <c r="M985" i="8"/>
  <c r="E985" i="8" s="1"/>
  <c r="C986" i="8" s="1"/>
  <c r="P985" i="8"/>
  <c r="O985" i="8"/>
  <c r="H985" i="8"/>
  <c r="I985" i="8"/>
  <c r="F984" i="8"/>
  <c r="N518" i="6"/>
  <c r="O518" i="6"/>
  <c r="G518" i="6"/>
  <c r="P518" i="6"/>
  <c r="M518" i="6"/>
  <c r="E518" i="6" s="1"/>
  <c r="Q518" i="6"/>
  <c r="H518" i="6"/>
  <c r="C1988" i="10" l="1"/>
  <c r="C1989" i="10" s="1"/>
  <c r="C1990" i="10" s="1"/>
  <c r="E1988" i="10"/>
  <c r="I991" i="10"/>
  <c r="I992" i="10" s="1"/>
  <c r="I993" i="10" s="1"/>
  <c r="C991" i="10"/>
  <c r="D988" i="8"/>
  <c r="G987" i="8"/>
  <c r="R985" i="8"/>
  <c r="N986" i="8"/>
  <c r="Q986" i="8"/>
  <c r="M986" i="8"/>
  <c r="E986" i="8" s="1"/>
  <c r="C987" i="8" s="1"/>
  <c r="P986" i="8"/>
  <c r="O986" i="8"/>
  <c r="H986" i="8"/>
  <c r="I986" i="8"/>
  <c r="F985" i="8"/>
  <c r="R518" i="6"/>
  <c r="C519" i="6"/>
  <c r="I519" i="6" s="1"/>
  <c r="F518" i="6"/>
  <c r="E1989" i="10" l="1"/>
  <c r="E1990" i="10" s="1"/>
  <c r="E1991" i="10" s="1"/>
  <c r="G1989" i="10"/>
  <c r="C992" i="10"/>
  <c r="C993" i="10" s="1"/>
  <c r="C994" i="10" s="1"/>
  <c r="E992" i="10"/>
  <c r="D989" i="8"/>
  <c r="G988" i="8"/>
  <c r="F986" i="8"/>
  <c r="N987" i="8"/>
  <c r="Q987" i="8"/>
  <c r="M987" i="8"/>
  <c r="E987" i="8" s="1"/>
  <c r="C988" i="8" s="1"/>
  <c r="P987" i="8"/>
  <c r="O987" i="8"/>
  <c r="H987" i="8"/>
  <c r="I987" i="8"/>
  <c r="R986" i="8"/>
  <c r="H519" i="6"/>
  <c r="M519" i="6"/>
  <c r="E519" i="6" s="1"/>
  <c r="C520" i="6" s="1"/>
  <c r="I520" i="6" s="1"/>
  <c r="Q519" i="6"/>
  <c r="N519" i="6"/>
  <c r="O519" i="6"/>
  <c r="G519" i="6"/>
  <c r="P519" i="6"/>
  <c r="G1990" i="10" l="1"/>
  <c r="G1991" i="10" s="1"/>
  <c r="G1992" i="10" s="1"/>
  <c r="I1990" i="10"/>
  <c r="E993" i="10"/>
  <c r="E994" i="10" s="1"/>
  <c r="E995" i="10" s="1"/>
  <c r="G993" i="10"/>
  <c r="D990" i="8"/>
  <c r="G989" i="8"/>
  <c r="N988" i="8"/>
  <c r="Q988" i="8"/>
  <c r="M988" i="8"/>
  <c r="E988" i="8" s="1"/>
  <c r="C989" i="8" s="1"/>
  <c r="P988" i="8"/>
  <c r="O988" i="8"/>
  <c r="H988" i="8"/>
  <c r="I988" i="8"/>
  <c r="F987" i="8"/>
  <c r="R987" i="8"/>
  <c r="R519" i="6"/>
  <c r="F519" i="6"/>
  <c r="G520" i="6"/>
  <c r="P520" i="6"/>
  <c r="H520" i="6"/>
  <c r="M520" i="6"/>
  <c r="E520" i="6" s="1"/>
  <c r="Q520" i="6"/>
  <c r="N520" i="6"/>
  <c r="O520" i="6"/>
  <c r="I1991" i="10" l="1"/>
  <c r="I1992" i="10" s="1"/>
  <c r="I1993" i="10" s="1"/>
  <c r="C1991" i="10"/>
  <c r="G994" i="10"/>
  <c r="G995" i="10" s="1"/>
  <c r="G996" i="10" s="1"/>
  <c r="I994" i="10"/>
  <c r="D991" i="8"/>
  <c r="G990" i="8"/>
  <c r="F988" i="8"/>
  <c r="N989" i="8"/>
  <c r="Q989" i="8"/>
  <c r="M989" i="8"/>
  <c r="E989" i="8" s="1"/>
  <c r="C990" i="8" s="1"/>
  <c r="P989" i="8"/>
  <c r="O989" i="8"/>
  <c r="H989" i="8"/>
  <c r="I989" i="8"/>
  <c r="R988" i="8"/>
  <c r="C521" i="6"/>
  <c r="I521" i="6" s="1"/>
  <c r="R520" i="6"/>
  <c r="F520" i="6"/>
  <c r="C1992" i="10" l="1"/>
  <c r="C1993" i="10" s="1"/>
  <c r="C1994" i="10" s="1"/>
  <c r="E1992" i="10"/>
  <c r="I995" i="10"/>
  <c r="I996" i="10" s="1"/>
  <c r="I997" i="10" s="1"/>
  <c r="C995" i="10"/>
  <c r="D992" i="8"/>
  <c r="G991" i="8"/>
  <c r="N990" i="8"/>
  <c r="Q990" i="8"/>
  <c r="M990" i="8"/>
  <c r="E990" i="8" s="1"/>
  <c r="C991" i="8" s="1"/>
  <c r="P990" i="8"/>
  <c r="O990" i="8"/>
  <c r="H990" i="8"/>
  <c r="I990" i="8"/>
  <c r="F989" i="8"/>
  <c r="R989" i="8"/>
  <c r="O521" i="6"/>
  <c r="G521" i="6"/>
  <c r="P521" i="6"/>
  <c r="H521" i="6"/>
  <c r="M521" i="6"/>
  <c r="E521" i="6" s="1"/>
  <c r="Q521" i="6"/>
  <c r="N521" i="6"/>
  <c r="E1993" i="10" l="1"/>
  <c r="E1994" i="10" s="1"/>
  <c r="E1995" i="10" s="1"/>
  <c r="G1993" i="10"/>
  <c r="C996" i="10"/>
  <c r="C997" i="10" s="1"/>
  <c r="C998" i="10" s="1"/>
  <c r="E996" i="10"/>
  <c r="R990" i="8"/>
  <c r="D993" i="8"/>
  <c r="G992" i="8"/>
  <c r="N991" i="8"/>
  <c r="Q991" i="8"/>
  <c r="M991" i="8"/>
  <c r="E991" i="8" s="1"/>
  <c r="C992" i="8" s="1"/>
  <c r="P991" i="8"/>
  <c r="O991" i="8"/>
  <c r="H991" i="8"/>
  <c r="I991" i="8"/>
  <c r="F990" i="8"/>
  <c r="R521" i="6"/>
  <c r="F521" i="6"/>
  <c r="C522" i="6"/>
  <c r="I522" i="6" s="1"/>
  <c r="G1994" i="10" l="1"/>
  <c r="G1995" i="10" s="1"/>
  <c r="G1996" i="10" s="1"/>
  <c r="I1994" i="10"/>
  <c r="E997" i="10"/>
  <c r="E998" i="10" s="1"/>
  <c r="E999" i="10" s="1"/>
  <c r="G997" i="10"/>
  <c r="R991" i="8"/>
  <c r="D994" i="8"/>
  <c r="G993" i="8"/>
  <c r="N992" i="8"/>
  <c r="Q992" i="8"/>
  <c r="M992" i="8"/>
  <c r="E992" i="8" s="1"/>
  <c r="C993" i="8" s="1"/>
  <c r="P992" i="8"/>
  <c r="O992" i="8"/>
  <c r="H992" i="8"/>
  <c r="I992" i="8"/>
  <c r="F991" i="8"/>
  <c r="N522" i="6"/>
  <c r="O522" i="6"/>
  <c r="G522" i="6"/>
  <c r="P522" i="6"/>
  <c r="M522" i="6"/>
  <c r="E522" i="6" s="1"/>
  <c r="Q522" i="6"/>
  <c r="H522" i="6"/>
  <c r="I1995" i="10" l="1"/>
  <c r="I1996" i="10" s="1"/>
  <c r="I1997" i="10" s="1"/>
  <c r="C1995" i="10"/>
  <c r="G998" i="10"/>
  <c r="G999" i="10" s="1"/>
  <c r="G1000" i="10" s="1"/>
  <c r="I998" i="10"/>
  <c r="D995" i="8"/>
  <c r="G994" i="8"/>
  <c r="F992" i="8"/>
  <c r="N993" i="8"/>
  <c r="Q993" i="8"/>
  <c r="M993" i="8"/>
  <c r="E993" i="8" s="1"/>
  <c r="C994" i="8" s="1"/>
  <c r="P993" i="8"/>
  <c r="O993" i="8"/>
  <c r="H993" i="8"/>
  <c r="I993" i="8"/>
  <c r="R992" i="8"/>
  <c r="F522" i="6"/>
  <c r="C523" i="6"/>
  <c r="I523" i="6" s="1"/>
  <c r="R522" i="6"/>
  <c r="C1996" i="10" l="1"/>
  <c r="C1997" i="10" s="1"/>
  <c r="C1998" i="10" s="1"/>
  <c r="E1996" i="10"/>
  <c r="I999" i="10"/>
  <c r="I1000" i="10" s="1"/>
  <c r="I1001" i="10" s="1"/>
  <c r="C999" i="10"/>
  <c r="D996" i="8"/>
  <c r="G995" i="8"/>
  <c r="F993" i="8"/>
  <c r="R993" i="8"/>
  <c r="N994" i="8"/>
  <c r="Q994" i="8"/>
  <c r="M994" i="8"/>
  <c r="E994" i="8" s="1"/>
  <c r="C995" i="8" s="1"/>
  <c r="P994" i="8"/>
  <c r="O994" i="8"/>
  <c r="H994" i="8"/>
  <c r="I994" i="8"/>
  <c r="H523" i="6"/>
  <c r="M523" i="6"/>
  <c r="E523" i="6" s="1"/>
  <c r="C524" i="6" s="1"/>
  <c r="I524" i="6" s="1"/>
  <c r="Q523" i="6"/>
  <c r="N523" i="6"/>
  <c r="O523" i="6"/>
  <c r="G523" i="6"/>
  <c r="P523" i="6"/>
  <c r="E1997" i="10" l="1"/>
  <c r="E1998" i="10" s="1"/>
  <c r="E1999" i="10" s="1"/>
  <c r="G1997" i="10"/>
  <c r="C1000" i="10"/>
  <c r="C1001" i="10" s="1"/>
  <c r="C1002" i="10" s="1"/>
  <c r="E1000" i="10"/>
  <c r="D997" i="8"/>
  <c r="G996" i="8"/>
  <c r="N995" i="8"/>
  <c r="Q995" i="8"/>
  <c r="M995" i="8"/>
  <c r="E995" i="8" s="1"/>
  <c r="C996" i="8" s="1"/>
  <c r="P995" i="8"/>
  <c r="O995" i="8"/>
  <c r="H995" i="8"/>
  <c r="I995" i="8"/>
  <c r="F994" i="8"/>
  <c r="R994" i="8"/>
  <c r="R523" i="6"/>
  <c r="F523" i="6"/>
  <c r="G524" i="6"/>
  <c r="P524" i="6"/>
  <c r="H524" i="6"/>
  <c r="M524" i="6"/>
  <c r="E524" i="6" s="1"/>
  <c r="Q524" i="6"/>
  <c r="N524" i="6"/>
  <c r="O524" i="6"/>
  <c r="G1998" i="10" l="1"/>
  <c r="G1999" i="10" s="1"/>
  <c r="G2000" i="10" s="1"/>
  <c r="I1998" i="10"/>
  <c r="E1001" i="10"/>
  <c r="E1002" i="10" s="1"/>
  <c r="E1003" i="10" s="1"/>
  <c r="G1001" i="10"/>
  <c r="R995" i="8"/>
  <c r="D998" i="8"/>
  <c r="G997" i="8"/>
  <c r="N996" i="8"/>
  <c r="Q996" i="8"/>
  <c r="M996" i="8"/>
  <c r="E996" i="8" s="1"/>
  <c r="C997" i="8" s="1"/>
  <c r="P996" i="8"/>
  <c r="O996" i="8"/>
  <c r="H996" i="8"/>
  <c r="I996" i="8"/>
  <c r="F995" i="8"/>
  <c r="C525" i="6"/>
  <c r="I525" i="6" s="1"/>
  <c r="R524" i="6"/>
  <c r="F524" i="6"/>
  <c r="I1999" i="10" l="1"/>
  <c r="I2000" i="10" s="1"/>
  <c r="I2001" i="10" s="1"/>
  <c r="C1999" i="10"/>
  <c r="G1002" i="10"/>
  <c r="G1003" i="10" s="1"/>
  <c r="G1004" i="10" s="1"/>
  <c r="I1002" i="10"/>
  <c r="D999" i="8"/>
  <c r="G998" i="8"/>
  <c r="R996" i="8"/>
  <c r="N997" i="8"/>
  <c r="Q997" i="8"/>
  <c r="M997" i="8"/>
  <c r="E997" i="8" s="1"/>
  <c r="C998" i="8" s="1"/>
  <c r="P997" i="8"/>
  <c r="O997" i="8"/>
  <c r="H997" i="8"/>
  <c r="I997" i="8"/>
  <c r="F996" i="8"/>
  <c r="O525" i="6"/>
  <c r="G525" i="6"/>
  <c r="P525" i="6"/>
  <c r="H525" i="6"/>
  <c r="M525" i="6"/>
  <c r="E525" i="6" s="1"/>
  <c r="Q525" i="6"/>
  <c r="N525" i="6"/>
  <c r="C2000" i="10" l="1"/>
  <c r="C2001" i="10" s="1"/>
  <c r="C2002" i="10" s="1"/>
  <c r="E2000" i="10"/>
  <c r="I1003" i="10"/>
  <c r="I1004" i="10" s="1"/>
  <c r="I1005" i="10" s="1"/>
  <c r="C1003" i="10"/>
  <c r="D1000" i="8"/>
  <c r="G999" i="8"/>
  <c r="F997" i="8"/>
  <c r="N998" i="8"/>
  <c r="Q998" i="8"/>
  <c r="M998" i="8"/>
  <c r="E998" i="8" s="1"/>
  <c r="C999" i="8" s="1"/>
  <c r="P998" i="8"/>
  <c r="O998" i="8"/>
  <c r="H998" i="8"/>
  <c r="I998" i="8"/>
  <c r="R997" i="8"/>
  <c r="R525" i="6"/>
  <c r="F525" i="6"/>
  <c r="C526" i="6"/>
  <c r="I526" i="6" s="1"/>
  <c r="E2001" i="10" l="1"/>
  <c r="E2002" i="10" s="1"/>
  <c r="E2003" i="10" s="1"/>
  <c r="G2001" i="10"/>
  <c r="C1004" i="10"/>
  <c r="C1005" i="10" s="1"/>
  <c r="C1006" i="10" s="1"/>
  <c r="E1004" i="10"/>
  <c r="D1001" i="8"/>
  <c r="G1000" i="8"/>
  <c r="N999" i="8"/>
  <c r="Q999" i="8"/>
  <c r="M999" i="8"/>
  <c r="E999" i="8" s="1"/>
  <c r="C1000" i="8" s="1"/>
  <c r="P999" i="8"/>
  <c r="O999" i="8"/>
  <c r="H999" i="8"/>
  <c r="I999" i="8"/>
  <c r="F998" i="8"/>
  <c r="R998" i="8"/>
  <c r="N526" i="6"/>
  <c r="O526" i="6"/>
  <c r="G526" i="6"/>
  <c r="P526" i="6"/>
  <c r="M526" i="6"/>
  <c r="E526" i="6" s="1"/>
  <c r="Q526" i="6"/>
  <c r="H526" i="6"/>
  <c r="G2002" i="10" l="1"/>
  <c r="G2003" i="10" s="1"/>
  <c r="G2004" i="10" s="1"/>
  <c r="I2002" i="10"/>
  <c r="E1005" i="10"/>
  <c r="E1006" i="10" s="1"/>
  <c r="G1005" i="10"/>
  <c r="R999" i="8"/>
  <c r="D1002" i="8"/>
  <c r="G1001" i="8"/>
  <c r="N1000" i="8"/>
  <c r="Q1000" i="8"/>
  <c r="M1000" i="8"/>
  <c r="E1000" i="8" s="1"/>
  <c r="C1001" i="8" s="1"/>
  <c r="P1000" i="8"/>
  <c r="O1000" i="8"/>
  <c r="H1000" i="8"/>
  <c r="I1000" i="8"/>
  <c r="F999" i="8"/>
  <c r="F526" i="6"/>
  <c r="C527" i="6"/>
  <c r="I527" i="6" s="1"/>
  <c r="R526" i="6"/>
  <c r="I2003" i="10" l="1"/>
  <c r="I2004" i="10" s="1"/>
  <c r="I2005" i="10" s="1"/>
  <c r="C2003" i="10"/>
  <c r="G1006" i="10"/>
  <c r="I1006" i="10"/>
  <c r="D1003" i="8"/>
  <c r="G1002" i="8"/>
  <c r="N1001" i="8"/>
  <c r="Q1001" i="8"/>
  <c r="M1001" i="8"/>
  <c r="E1001" i="8" s="1"/>
  <c r="C1002" i="8" s="1"/>
  <c r="P1001" i="8"/>
  <c r="O1001" i="8"/>
  <c r="H1001" i="8"/>
  <c r="I1001" i="8"/>
  <c r="F1000" i="8"/>
  <c r="R1000" i="8"/>
  <c r="H527" i="6"/>
  <c r="M527" i="6"/>
  <c r="E527" i="6" s="1"/>
  <c r="Q527" i="6"/>
  <c r="N527" i="6"/>
  <c r="O527" i="6"/>
  <c r="G527" i="6"/>
  <c r="P527" i="6"/>
  <c r="C2004" i="10" l="1"/>
  <c r="C2005" i="10" s="1"/>
  <c r="C2006" i="10" s="1"/>
  <c r="E2004" i="10"/>
  <c r="R527" i="6"/>
  <c r="D1004" i="8"/>
  <c r="G1003" i="8"/>
  <c r="F1001" i="8"/>
  <c r="N1002" i="8"/>
  <c r="Q1002" i="8"/>
  <c r="M1002" i="8"/>
  <c r="E1002" i="8" s="1"/>
  <c r="C1003" i="8" s="1"/>
  <c r="P1002" i="8"/>
  <c r="O1002" i="8"/>
  <c r="H1002" i="8"/>
  <c r="I1002" i="8"/>
  <c r="R1001" i="8"/>
  <c r="F527" i="6"/>
  <c r="C528" i="6"/>
  <c r="I528" i="6" s="1"/>
  <c r="E2005" i="10" l="1"/>
  <c r="E2006" i="10" s="1"/>
  <c r="G2005" i="10"/>
  <c r="D1005" i="8"/>
  <c r="G1004" i="8"/>
  <c r="F1002" i="8"/>
  <c r="N1003" i="8"/>
  <c r="Q1003" i="8"/>
  <c r="M1003" i="8"/>
  <c r="E1003" i="8" s="1"/>
  <c r="C1004" i="8" s="1"/>
  <c r="P1003" i="8"/>
  <c r="O1003" i="8"/>
  <c r="H1003" i="8"/>
  <c r="I1003" i="8"/>
  <c r="R1002" i="8"/>
  <c r="G528" i="6"/>
  <c r="P528" i="6"/>
  <c r="H528" i="6"/>
  <c r="M528" i="6"/>
  <c r="E528" i="6" s="1"/>
  <c r="Q528" i="6"/>
  <c r="N528" i="6"/>
  <c r="O528" i="6"/>
  <c r="G2006" i="10" l="1"/>
  <c r="I2006" i="10"/>
  <c r="D1006" i="8"/>
  <c r="G1005" i="8"/>
  <c r="N1004" i="8"/>
  <c r="Q1004" i="8"/>
  <c r="M1004" i="8"/>
  <c r="E1004" i="8" s="1"/>
  <c r="C1005" i="8" s="1"/>
  <c r="P1004" i="8"/>
  <c r="O1004" i="8"/>
  <c r="H1004" i="8"/>
  <c r="I1004" i="8"/>
  <c r="F1003" i="8"/>
  <c r="R1003" i="8"/>
  <c r="R528" i="6"/>
  <c r="C529" i="6"/>
  <c r="I529" i="6" s="1"/>
  <c r="F528" i="6"/>
  <c r="D1007" i="8" l="1"/>
  <c r="G1006" i="8"/>
  <c r="F1004" i="8"/>
  <c r="N1005" i="8"/>
  <c r="Q1005" i="8"/>
  <c r="M1005" i="8"/>
  <c r="E1005" i="8" s="1"/>
  <c r="C1006" i="8" s="1"/>
  <c r="P1005" i="8"/>
  <c r="O1005" i="8"/>
  <c r="H1005" i="8"/>
  <c r="I1005" i="8"/>
  <c r="R1004" i="8"/>
  <c r="O529" i="6"/>
  <c r="G529" i="6"/>
  <c r="P529" i="6"/>
  <c r="H529" i="6"/>
  <c r="M529" i="6"/>
  <c r="E529" i="6" s="1"/>
  <c r="Q529" i="6"/>
  <c r="N529" i="6"/>
  <c r="D1008" i="8" l="1"/>
  <c r="G1007" i="8"/>
  <c r="N1006" i="8"/>
  <c r="Q1006" i="8"/>
  <c r="M1006" i="8"/>
  <c r="E1006" i="8" s="1"/>
  <c r="C1007" i="8" s="1"/>
  <c r="P1006" i="8"/>
  <c r="O1006" i="8"/>
  <c r="H1006" i="8"/>
  <c r="I1006" i="8"/>
  <c r="F1005" i="8"/>
  <c r="R1005" i="8"/>
  <c r="R529" i="6"/>
  <c r="F529" i="6"/>
  <c r="C530" i="6"/>
  <c r="I530" i="6" s="1"/>
  <c r="R1006" i="8" l="1"/>
  <c r="D1009" i="8"/>
  <c r="G1008" i="8"/>
  <c r="N1007" i="8"/>
  <c r="Q1007" i="8"/>
  <c r="M1007" i="8"/>
  <c r="E1007" i="8" s="1"/>
  <c r="C1008" i="8" s="1"/>
  <c r="P1007" i="8"/>
  <c r="O1007" i="8"/>
  <c r="H1007" i="8"/>
  <c r="I1007" i="8"/>
  <c r="F1006" i="8"/>
  <c r="N530" i="6"/>
  <c r="O530" i="6"/>
  <c r="G530" i="6"/>
  <c r="P530" i="6"/>
  <c r="M530" i="6"/>
  <c r="E530" i="6" s="1"/>
  <c r="Q530" i="6"/>
  <c r="H530" i="6"/>
  <c r="D1010" i="8" l="1"/>
  <c r="G1009" i="8"/>
  <c r="R1007" i="8"/>
  <c r="N1008" i="8"/>
  <c r="Q1008" i="8"/>
  <c r="M1008" i="8"/>
  <c r="E1008" i="8" s="1"/>
  <c r="C1009" i="8" s="1"/>
  <c r="P1008" i="8"/>
  <c r="O1008" i="8"/>
  <c r="H1008" i="8"/>
  <c r="I1008" i="8"/>
  <c r="F1007" i="8"/>
  <c r="F530" i="6"/>
  <c r="C531" i="6"/>
  <c r="I531" i="6" s="1"/>
  <c r="R530" i="6"/>
  <c r="D1011" i="8" l="1"/>
  <c r="G1010" i="8"/>
  <c r="F1008" i="8"/>
  <c r="N1009" i="8"/>
  <c r="Q1009" i="8"/>
  <c r="M1009" i="8"/>
  <c r="E1009" i="8" s="1"/>
  <c r="C1010" i="8" s="1"/>
  <c r="P1009" i="8"/>
  <c r="O1009" i="8"/>
  <c r="H1009" i="8"/>
  <c r="I1009" i="8"/>
  <c r="R1008" i="8"/>
  <c r="H531" i="6"/>
  <c r="M531" i="6"/>
  <c r="E531" i="6" s="1"/>
  <c r="C532" i="6" s="1"/>
  <c r="I532" i="6" s="1"/>
  <c r="Q531" i="6"/>
  <c r="N531" i="6"/>
  <c r="O531" i="6"/>
  <c r="G531" i="6"/>
  <c r="P531" i="6"/>
  <c r="D1012" i="8" l="1"/>
  <c r="G1011" i="8"/>
  <c r="R1009" i="8"/>
  <c r="N1010" i="8"/>
  <c r="Q1010" i="8"/>
  <c r="M1010" i="8"/>
  <c r="E1010" i="8" s="1"/>
  <c r="C1011" i="8" s="1"/>
  <c r="P1010" i="8"/>
  <c r="O1010" i="8"/>
  <c r="H1010" i="8"/>
  <c r="I1010" i="8"/>
  <c r="F1009" i="8"/>
  <c r="R531" i="6"/>
  <c r="F531" i="6"/>
  <c r="G532" i="6"/>
  <c r="P532" i="6"/>
  <c r="H532" i="6"/>
  <c r="M532" i="6"/>
  <c r="E532" i="6" s="1"/>
  <c r="Q532" i="6"/>
  <c r="N532" i="6"/>
  <c r="O532" i="6"/>
  <c r="D1013" i="8" l="1"/>
  <c r="G1012" i="8"/>
  <c r="F1010" i="8"/>
  <c r="N1011" i="8"/>
  <c r="Q1011" i="8"/>
  <c r="M1011" i="8"/>
  <c r="E1011" i="8" s="1"/>
  <c r="C1012" i="8" s="1"/>
  <c r="P1011" i="8"/>
  <c r="O1011" i="8"/>
  <c r="H1011" i="8"/>
  <c r="I1011" i="8"/>
  <c r="R1010" i="8"/>
  <c r="R532" i="6"/>
  <c r="C533" i="6"/>
  <c r="I533" i="6" s="1"/>
  <c r="F532" i="6"/>
  <c r="D1014" i="8" l="1"/>
  <c r="G1013" i="8"/>
  <c r="N1012" i="8"/>
  <c r="Q1012" i="8"/>
  <c r="M1012" i="8"/>
  <c r="E1012" i="8" s="1"/>
  <c r="C1013" i="8" s="1"/>
  <c r="P1012" i="8"/>
  <c r="O1012" i="8"/>
  <c r="H1012" i="8"/>
  <c r="I1012" i="8"/>
  <c r="F1011" i="8"/>
  <c r="R1011" i="8"/>
  <c r="O533" i="6"/>
  <c r="G533" i="6"/>
  <c r="P533" i="6"/>
  <c r="H533" i="6"/>
  <c r="M533" i="6"/>
  <c r="E533" i="6" s="1"/>
  <c r="Q533" i="6"/>
  <c r="N533" i="6"/>
  <c r="D1015" i="8" l="1"/>
  <c r="G1014" i="8"/>
  <c r="R1012" i="8"/>
  <c r="N1013" i="8"/>
  <c r="Q1013" i="8"/>
  <c r="M1013" i="8"/>
  <c r="E1013" i="8" s="1"/>
  <c r="C1014" i="8" s="1"/>
  <c r="P1013" i="8"/>
  <c r="O1013" i="8"/>
  <c r="H1013" i="8"/>
  <c r="I1013" i="8"/>
  <c r="F1012" i="8"/>
  <c r="R533" i="6"/>
  <c r="F533" i="6"/>
  <c r="C534" i="6"/>
  <c r="I534" i="6" s="1"/>
  <c r="D1016" i="8" l="1"/>
  <c r="G1015" i="8"/>
  <c r="F1013" i="8"/>
  <c r="R1013" i="8"/>
  <c r="N1014" i="8"/>
  <c r="Q1014" i="8"/>
  <c r="M1014" i="8"/>
  <c r="E1014" i="8"/>
  <c r="C1015" i="8" s="1"/>
  <c r="P1014" i="8"/>
  <c r="O1014" i="8"/>
  <c r="H1014" i="8"/>
  <c r="I1014" i="8"/>
  <c r="N534" i="6"/>
  <c r="O534" i="6"/>
  <c r="G534" i="6"/>
  <c r="P534" i="6"/>
  <c r="M534" i="6"/>
  <c r="E534" i="6" s="1"/>
  <c r="Q534" i="6"/>
  <c r="H534" i="6"/>
  <c r="D1017" i="8" l="1"/>
  <c r="G1016" i="8"/>
  <c r="N1015" i="8"/>
  <c r="Q1015" i="8"/>
  <c r="M1015" i="8"/>
  <c r="E1015" i="8" s="1"/>
  <c r="C1016" i="8" s="1"/>
  <c r="P1015" i="8"/>
  <c r="O1015" i="8"/>
  <c r="H1015" i="8"/>
  <c r="I1015" i="8"/>
  <c r="F1014" i="8"/>
  <c r="R1014" i="8"/>
  <c r="F534" i="6"/>
  <c r="C535" i="6"/>
  <c r="I535" i="6" s="1"/>
  <c r="R534" i="6"/>
  <c r="D1018" i="8" l="1"/>
  <c r="G1017" i="8"/>
  <c r="N1016" i="8"/>
  <c r="Q1016" i="8"/>
  <c r="M1016" i="8"/>
  <c r="E1016" i="8" s="1"/>
  <c r="C1017" i="8" s="1"/>
  <c r="P1016" i="8"/>
  <c r="O1016" i="8"/>
  <c r="H1016" i="8"/>
  <c r="I1016" i="8"/>
  <c r="F1015" i="8"/>
  <c r="R1015" i="8"/>
  <c r="H535" i="6"/>
  <c r="M535" i="6"/>
  <c r="E535" i="6" s="1"/>
  <c r="Q535" i="6"/>
  <c r="N535" i="6"/>
  <c r="O535" i="6"/>
  <c r="G535" i="6"/>
  <c r="P535" i="6"/>
  <c r="R1016" i="8" l="1"/>
  <c r="D1019" i="8"/>
  <c r="G1018" i="8"/>
  <c r="N1017" i="8"/>
  <c r="Q1017" i="8"/>
  <c r="M1017" i="8"/>
  <c r="E1017" i="8" s="1"/>
  <c r="C1018" i="8" s="1"/>
  <c r="P1017" i="8"/>
  <c r="O1017" i="8"/>
  <c r="H1017" i="8"/>
  <c r="I1017" i="8"/>
  <c r="F1016" i="8"/>
  <c r="R535" i="6"/>
  <c r="F535" i="6"/>
  <c r="C536" i="6"/>
  <c r="I536" i="6" s="1"/>
  <c r="R1017" i="8" l="1"/>
  <c r="D1020" i="8"/>
  <c r="G1019" i="8"/>
  <c r="N1018" i="8"/>
  <c r="Q1018" i="8"/>
  <c r="M1018" i="8"/>
  <c r="E1018" i="8" s="1"/>
  <c r="C1019" i="8" s="1"/>
  <c r="P1018" i="8"/>
  <c r="O1018" i="8"/>
  <c r="H1018" i="8"/>
  <c r="I1018" i="8"/>
  <c r="F1017" i="8"/>
  <c r="G536" i="6"/>
  <c r="P536" i="6"/>
  <c r="H536" i="6"/>
  <c r="M536" i="6"/>
  <c r="E536" i="6" s="1"/>
  <c r="Q536" i="6"/>
  <c r="N536" i="6"/>
  <c r="O536" i="6"/>
  <c r="D1021" i="8" l="1"/>
  <c r="G1020" i="8"/>
  <c r="R1018" i="8"/>
  <c r="F1018" i="8"/>
  <c r="N1019" i="8"/>
  <c r="Q1019" i="8"/>
  <c r="M1019" i="8"/>
  <c r="E1019" i="8" s="1"/>
  <c r="C1020" i="8" s="1"/>
  <c r="P1019" i="8"/>
  <c r="O1019" i="8"/>
  <c r="H1019" i="8"/>
  <c r="I1019" i="8"/>
  <c r="R536" i="6"/>
  <c r="C537" i="6"/>
  <c r="I537" i="6" s="1"/>
  <c r="F536" i="6"/>
  <c r="D1022" i="8" l="1"/>
  <c r="G1021" i="8"/>
  <c r="R1019" i="8"/>
  <c r="N1020" i="8"/>
  <c r="Q1020" i="8"/>
  <c r="M1020" i="8"/>
  <c r="E1020" i="8" s="1"/>
  <c r="C1021" i="8" s="1"/>
  <c r="P1020" i="8"/>
  <c r="O1020" i="8"/>
  <c r="H1020" i="8"/>
  <c r="I1020" i="8"/>
  <c r="F1019" i="8"/>
  <c r="O537" i="6"/>
  <c r="G537" i="6"/>
  <c r="P537" i="6"/>
  <c r="H537" i="6"/>
  <c r="M537" i="6"/>
  <c r="E537" i="6" s="1"/>
  <c r="Q537" i="6"/>
  <c r="N537" i="6"/>
  <c r="D1023" i="8" l="1"/>
  <c r="G1022" i="8"/>
  <c r="F1020" i="8"/>
  <c r="N1021" i="8"/>
  <c r="Q1021" i="8"/>
  <c r="M1021" i="8"/>
  <c r="E1021" i="8" s="1"/>
  <c r="C1022" i="8" s="1"/>
  <c r="P1021" i="8"/>
  <c r="O1021" i="8"/>
  <c r="H1021" i="8"/>
  <c r="I1021" i="8"/>
  <c r="R1020" i="8"/>
  <c r="R537" i="6"/>
  <c r="F537" i="6"/>
  <c r="C538" i="6"/>
  <c r="I538" i="6" s="1"/>
  <c r="D1024" i="8" l="1"/>
  <c r="G1023" i="8"/>
  <c r="F1021" i="8"/>
  <c r="N1022" i="8"/>
  <c r="Q1022" i="8"/>
  <c r="M1022" i="8"/>
  <c r="E1022" i="8" s="1"/>
  <c r="C1023" i="8" s="1"/>
  <c r="P1022" i="8"/>
  <c r="O1022" i="8"/>
  <c r="H1022" i="8"/>
  <c r="I1022" i="8"/>
  <c r="R1021" i="8"/>
  <c r="N538" i="6"/>
  <c r="O538" i="6"/>
  <c r="G538" i="6"/>
  <c r="P538" i="6"/>
  <c r="M538" i="6"/>
  <c r="E538" i="6" s="1"/>
  <c r="Q538" i="6"/>
  <c r="H538" i="6"/>
  <c r="D1025" i="8" l="1"/>
  <c r="G1024" i="8"/>
  <c r="N1023" i="8"/>
  <c r="Q1023" i="8"/>
  <c r="M1023" i="8"/>
  <c r="E1023" i="8" s="1"/>
  <c r="C1024" i="8" s="1"/>
  <c r="P1023" i="8"/>
  <c r="O1023" i="8"/>
  <c r="H1023" i="8"/>
  <c r="I1023" i="8"/>
  <c r="F1022" i="8"/>
  <c r="R1022" i="8"/>
  <c r="C539" i="6"/>
  <c r="I539" i="6" s="1"/>
  <c r="F538" i="6"/>
  <c r="R538" i="6"/>
  <c r="D1026" i="8" l="1"/>
  <c r="G1025" i="8"/>
  <c r="R1023" i="8"/>
  <c r="N1024" i="8"/>
  <c r="Q1024" i="8"/>
  <c r="M1024" i="8"/>
  <c r="E1024" i="8" s="1"/>
  <c r="C1025" i="8" s="1"/>
  <c r="P1024" i="8"/>
  <c r="O1024" i="8"/>
  <c r="H1024" i="8"/>
  <c r="I1024" i="8"/>
  <c r="F1023" i="8"/>
  <c r="H539" i="6"/>
  <c r="M539" i="6"/>
  <c r="E539" i="6" s="1"/>
  <c r="C540" i="6" s="1"/>
  <c r="I540" i="6" s="1"/>
  <c r="Q539" i="6"/>
  <c r="N539" i="6"/>
  <c r="O539" i="6"/>
  <c r="G539" i="6"/>
  <c r="P539" i="6"/>
  <c r="D1027" i="8" l="1"/>
  <c r="G1026" i="8"/>
  <c r="R1024" i="8"/>
  <c r="F1024" i="8"/>
  <c r="N1025" i="8"/>
  <c r="Q1025" i="8"/>
  <c r="M1025" i="8"/>
  <c r="E1025" i="8" s="1"/>
  <c r="C1026" i="8" s="1"/>
  <c r="P1025" i="8"/>
  <c r="O1025" i="8"/>
  <c r="H1025" i="8"/>
  <c r="I1025" i="8"/>
  <c r="F539" i="6"/>
  <c r="R539" i="6"/>
  <c r="G540" i="6"/>
  <c r="P540" i="6"/>
  <c r="H540" i="6"/>
  <c r="M540" i="6"/>
  <c r="E540" i="6" s="1"/>
  <c r="Q540" i="6"/>
  <c r="N540" i="6"/>
  <c r="O540" i="6"/>
  <c r="D1028" i="8" l="1"/>
  <c r="G1027" i="8"/>
  <c r="R1025" i="8"/>
  <c r="N1026" i="8"/>
  <c r="Q1026" i="8"/>
  <c r="M1026" i="8"/>
  <c r="E1026" i="8" s="1"/>
  <c r="C1027" i="8" s="1"/>
  <c r="P1026" i="8"/>
  <c r="O1026" i="8"/>
  <c r="H1026" i="8"/>
  <c r="I1026" i="8"/>
  <c r="F1025" i="8"/>
  <c r="R540" i="6"/>
  <c r="C541" i="6"/>
  <c r="I541" i="6" s="1"/>
  <c r="F540" i="6"/>
  <c r="D1029" i="8" l="1"/>
  <c r="G1028" i="8"/>
  <c r="R1026" i="8"/>
  <c r="N1027" i="8"/>
  <c r="Q1027" i="8"/>
  <c r="M1027" i="8"/>
  <c r="E1027" i="8" s="1"/>
  <c r="C1028" i="8" s="1"/>
  <c r="P1027" i="8"/>
  <c r="O1027" i="8"/>
  <c r="H1027" i="8"/>
  <c r="I1027" i="8"/>
  <c r="F1026" i="8"/>
  <c r="O541" i="6"/>
  <c r="G541" i="6"/>
  <c r="P541" i="6"/>
  <c r="H541" i="6"/>
  <c r="M541" i="6"/>
  <c r="E541" i="6" s="1"/>
  <c r="Q541" i="6"/>
  <c r="N541" i="6"/>
  <c r="D1030" i="8" l="1"/>
  <c r="G1029" i="8"/>
  <c r="R1027" i="8"/>
  <c r="N1028" i="8"/>
  <c r="Q1028" i="8"/>
  <c r="M1028" i="8"/>
  <c r="E1028" i="8" s="1"/>
  <c r="C1029" i="8" s="1"/>
  <c r="P1028" i="8"/>
  <c r="O1028" i="8"/>
  <c r="H1028" i="8"/>
  <c r="I1028" i="8"/>
  <c r="F1027" i="8"/>
  <c r="R541" i="6"/>
  <c r="F541" i="6"/>
  <c r="C542" i="6"/>
  <c r="I542" i="6" s="1"/>
  <c r="D1031" i="8" l="1"/>
  <c r="G1030" i="8"/>
  <c r="F1028" i="8"/>
  <c r="N1029" i="8"/>
  <c r="Q1029" i="8"/>
  <c r="M1029" i="8"/>
  <c r="E1029" i="8" s="1"/>
  <c r="C1030" i="8" s="1"/>
  <c r="P1029" i="8"/>
  <c r="O1029" i="8"/>
  <c r="H1029" i="8"/>
  <c r="I1029" i="8"/>
  <c r="R1028" i="8"/>
  <c r="N542" i="6"/>
  <c r="O542" i="6"/>
  <c r="G542" i="6"/>
  <c r="P542" i="6"/>
  <c r="M542" i="6"/>
  <c r="E542" i="6" s="1"/>
  <c r="Q542" i="6"/>
  <c r="H542" i="6"/>
  <c r="D1032" i="8" l="1"/>
  <c r="G1031" i="8"/>
  <c r="F1029" i="8"/>
  <c r="N1030" i="8"/>
  <c r="Q1030" i="8"/>
  <c r="M1030" i="8"/>
  <c r="E1030" i="8" s="1"/>
  <c r="C1031" i="8" s="1"/>
  <c r="P1030" i="8"/>
  <c r="O1030" i="8"/>
  <c r="H1030" i="8"/>
  <c r="I1030" i="8"/>
  <c r="R1029" i="8"/>
  <c r="F542" i="6"/>
  <c r="C543" i="6"/>
  <c r="I543" i="6" s="1"/>
  <c r="R542" i="6"/>
  <c r="D1033" i="8" l="1"/>
  <c r="G1032" i="8"/>
  <c r="R1030" i="8"/>
  <c r="N1031" i="8"/>
  <c r="Q1031" i="8"/>
  <c r="M1031" i="8"/>
  <c r="E1031" i="8" s="1"/>
  <c r="C1032" i="8" s="1"/>
  <c r="P1031" i="8"/>
  <c r="O1031" i="8"/>
  <c r="H1031" i="8"/>
  <c r="I1031" i="8"/>
  <c r="F1030" i="8"/>
  <c r="H543" i="6"/>
  <c r="M543" i="6"/>
  <c r="E543" i="6" s="1"/>
  <c r="C544" i="6" s="1"/>
  <c r="I544" i="6" s="1"/>
  <c r="Q543" i="6"/>
  <c r="N543" i="6"/>
  <c r="O543" i="6"/>
  <c r="G543" i="6"/>
  <c r="P543" i="6"/>
  <c r="D1034" i="8" l="1"/>
  <c r="G1033" i="8"/>
  <c r="R1031" i="8"/>
  <c r="N1032" i="8"/>
  <c r="Q1032" i="8"/>
  <c r="M1032" i="8"/>
  <c r="E1032" i="8" s="1"/>
  <c r="C1033" i="8" s="1"/>
  <c r="P1032" i="8"/>
  <c r="O1032" i="8"/>
  <c r="H1032" i="8"/>
  <c r="I1032" i="8"/>
  <c r="F1031" i="8"/>
  <c r="R543" i="6"/>
  <c r="F543" i="6"/>
  <c r="G544" i="6"/>
  <c r="P544" i="6"/>
  <c r="H544" i="6"/>
  <c r="M544" i="6"/>
  <c r="E544" i="6" s="1"/>
  <c r="Q544" i="6"/>
  <c r="N544" i="6"/>
  <c r="O544" i="6"/>
  <c r="D1035" i="8" l="1"/>
  <c r="G1034" i="8"/>
  <c r="R1032" i="8"/>
  <c r="N1033" i="8"/>
  <c r="Q1033" i="8"/>
  <c r="M1033" i="8"/>
  <c r="E1033" i="8" s="1"/>
  <c r="C1034" i="8" s="1"/>
  <c r="P1033" i="8"/>
  <c r="O1033" i="8"/>
  <c r="H1033" i="8"/>
  <c r="I1033" i="8"/>
  <c r="F1032" i="8"/>
  <c r="C545" i="6"/>
  <c r="I545" i="6" s="1"/>
  <c r="R544" i="6"/>
  <c r="F544" i="6"/>
  <c r="D1036" i="8" l="1"/>
  <c r="G1035" i="8"/>
  <c r="N1034" i="8"/>
  <c r="Q1034" i="8"/>
  <c r="M1034" i="8"/>
  <c r="E1034" i="8" s="1"/>
  <c r="C1035" i="8" s="1"/>
  <c r="P1034" i="8"/>
  <c r="O1034" i="8"/>
  <c r="H1034" i="8"/>
  <c r="I1034" i="8"/>
  <c r="F1033" i="8"/>
  <c r="R1033" i="8"/>
  <c r="O545" i="6"/>
  <c r="G545" i="6"/>
  <c r="P545" i="6"/>
  <c r="H545" i="6"/>
  <c r="M545" i="6"/>
  <c r="E545" i="6" s="1"/>
  <c r="Q545" i="6"/>
  <c r="N545" i="6"/>
  <c r="D1037" i="8" l="1"/>
  <c r="G1036" i="8"/>
  <c r="F1034" i="8"/>
  <c r="N1035" i="8"/>
  <c r="Q1035" i="8"/>
  <c r="M1035" i="8"/>
  <c r="E1035" i="8" s="1"/>
  <c r="C1036" i="8" s="1"/>
  <c r="P1035" i="8"/>
  <c r="O1035" i="8"/>
  <c r="H1035" i="8"/>
  <c r="I1035" i="8"/>
  <c r="R1034" i="8"/>
  <c r="R545" i="6"/>
  <c r="F545" i="6"/>
  <c r="C546" i="6"/>
  <c r="I546" i="6" s="1"/>
  <c r="D1038" i="8" l="1"/>
  <c r="G1037" i="8"/>
  <c r="R1035" i="8"/>
  <c r="N1036" i="8"/>
  <c r="Q1036" i="8"/>
  <c r="M1036" i="8"/>
  <c r="E1036" i="8" s="1"/>
  <c r="C1037" i="8" s="1"/>
  <c r="P1036" i="8"/>
  <c r="O1036" i="8"/>
  <c r="H1036" i="8"/>
  <c r="I1036" i="8"/>
  <c r="F1035" i="8"/>
  <c r="N546" i="6"/>
  <c r="O546" i="6"/>
  <c r="G546" i="6"/>
  <c r="P546" i="6"/>
  <c r="M546" i="6"/>
  <c r="E546" i="6" s="1"/>
  <c r="Q546" i="6"/>
  <c r="H546" i="6"/>
  <c r="D1039" i="8" l="1"/>
  <c r="G1038" i="8"/>
  <c r="F1036" i="8"/>
  <c r="R1036" i="8"/>
  <c r="N1037" i="8"/>
  <c r="Q1037" i="8"/>
  <c r="M1037" i="8"/>
  <c r="E1037" i="8"/>
  <c r="C1038" i="8" s="1"/>
  <c r="P1037" i="8"/>
  <c r="O1037" i="8"/>
  <c r="H1037" i="8"/>
  <c r="I1037" i="8"/>
  <c r="R546" i="6"/>
  <c r="C547" i="6"/>
  <c r="I547" i="6" s="1"/>
  <c r="F546" i="6"/>
  <c r="D1040" i="8" l="1"/>
  <c r="G1039" i="8"/>
  <c r="R1037" i="8"/>
  <c r="N1038" i="8"/>
  <c r="Q1038" i="8"/>
  <c r="M1038" i="8"/>
  <c r="E1038" i="8" s="1"/>
  <c r="C1039" i="8" s="1"/>
  <c r="P1038" i="8"/>
  <c r="O1038" i="8"/>
  <c r="H1038" i="8"/>
  <c r="I1038" i="8"/>
  <c r="F1037" i="8"/>
  <c r="H547" i="6"/>
  <c r="M547" i="6"/>
  <c r="E547" i="6" s="1"/>
  <c r="C548" i="6" s="1"/>
  <c r="I548" i="6" s="1"/>
  <c r="Q547" i="6"/>
  <c r="N547" i="6"/>
  <c r="O547" i="6"/>
  <c r="G547" i="6"/>
  <c r="P547" i="6"/>
  <c r="R547" i="6" l="1"/>
  <c r="D1041" i="8"/>
  <c r="G1040" i="8"/>
  <c r="N1039" i="8"/>
  <c r="Q1039" i="8"/>
  <c r="M1039" i="8"/>
  <c r="E1039" i="8" s="1"/>
  <c r="C1040" i="8" s="1"/>
  <c r="P1039" i="8"/>
  <c r="O1039" i="8"/>
  <c r="H1039" i="8"/>
  <c r="I1039" i="8"/>
  <c r="F1038" i="8"/>
  <c r="R1038" i="8"/>
  <c r="F547" i="6"/>
  <c r="G548" i="6"/>
  <c r="P548" i="6"/>
  <c r="H548" i="6"/>
  <c r="M548" i="6"/>
  <c r="E548" i="6" s="1"/>
  <c r="Q548" i="6"/>
  <c r="N548" i="6"/>
  <c r="O548" i="6"/>
  <c r="R1039" i="8" l="1"/>
  <c r="D1042" i="8"/>
  <c r="G1041" i="8"/>
  <c r="N1040" i="8"/>
  <c r="Q1040" i="8"/>
  <c r="M1040" i="8"/>
  <c r="E1040" i="8" s="1"/>
  <c r="C1041" i="8" s="1"/>
  <c r="P1040" i="8"/>
  <c r="O1040" i="8"/>
  <c r="H1040" i="8"/>
  <c r="I1040" i="8"/>
  <c r="F1039" i="8"/>
  <c r="C549" i="6"/>
  <c r="I549" i="6" s="1"/>
  <c r="R548" i="6"/>
  <c r="F548" i="6"/>
  <c r="D1043" i="8" l="1"/>
  <c r="G1042" i="8"/>
  <c r="F1040" i="8"/>
  <c r="N1041" i="8"/>
  <c r="Q1041" i="8"/>
  <c r="M1041" i="8"/>
  <c r="E1041" i="8" s="1"/>
  <c r="C1042" i="8" s="1"/>
  <c r="P1041" i="8"/>
  <c r="O1041" i="8"/>
  <c r="H1041" i="8"/>
  <c r="I1041" i="8"/>
  <c r="R1040" i="8"/>
  <c r="O549" i="6"/>
  <c r="G549" i="6"/>
  <c r="P549" i="6"/>
  <c r="H549" i="6"/>
  <c r="M549" i="6"/>
  <c r="E549" i="6" s="1"/>
  <c r="Q549" i="6"/>
  <c r="N549" i="6"/>
  <c r="D1044" i="8" l="1"/>
  <c r="G1043" i="8"/>
  <c r="N1042" i="8"/>
  <c r="Q1042" i="8"/>
  <c r="M1042" i="8"/>
  <c r="E1042" i="8" s="1"/>
  <c r="C1043" i="8" s="1"/>
  <c r="P1042" i="8"/>
  <c r="O1042" i="8"/>
  <c r="H1042" i="8"/>
  <c r="I1042" i="8"/>
  <c r="F1041" i="8"/>
  <c r="R1041" i="8"/>
  <c r="R549" i="6"/>
  <c r="F549" i="6"/>
  <c r="C550" i="6"/>
  <c r="I550" i="6" s="1"/>
  <c r="D1045" i="8" l="1"/>
  <c r="G1044" i="8"/>
  <c r="N1043" i="8"/>
  <c r="Q1043" i="8"/>
  <c r="M1043" i="8"/>
  <c r="E1043" i="8" s="1"/>
  <c r="C1044" i="8" s="1"/>
  <c r="P1043" i="8"/>
  <c r="O1043" i="8"/>
  <c r="H1043" i="8"/>
  <c r="I1043" i="8"/>
  <c r="F1042" i="8"/>
  <c r="R1042" i="8"/>
  <c r="N550" i="6"/>
  <c r="O550" i="6"/>
  <c r="G550" i="6"/>
  <c r="P550" i="6"/>
  <c r="M550" i="6"/>
  <c r="E550" i="6" s="1"/>
  <c r="Q550" i="6"/>
  <c r="H550" i="6"/>
  <c r="D1046" i="8" l="1"/>
  <c r="G1045" i="8"/>
  <c r="R1043" i="8"/>
  <c r="N1044" i="8"/>
  <c r="Q1044" i="8"/>
  <c r="M1044" i="8"/>
  <c r="E1044" i="8" s="1"/>
  <c r="C1045" i="8" s="1"/>
  <c r="P1044" i="8"/>
  <c r="O1044" i="8"/>
  <c r="H1044" i="8"/>
  <c r="I1044" i="8"/>
  <c r="F1043" i="8"/>
  <c r="C551" i="6"/>
  <c r="I551" i="6" s="1"/>
  <c r="F550" i="6"/>
  <c r="R550" i="6"/>
  <c r="D1047" i="8" l="1"/>
  <c r="G1046" i="8"/>
  <c r="N1045" i="8"/>
  <c r="Q1045" i="8"/>
  <c r="M1045" i="8"/>
  <c r="E1045" i="8" s="1"/>
  <c r="C1046" i="8" s="1"/>
  <c r="P1045" i="8"/>
  <c r="O1045" i="8"/>
  <c r="H1045" i="8"/>
  <c r="I1045" i="8"/>
  <c r="F1044" i="8"/>
  <c r="R1044" i="8"/>
  <c r="H551" i="6"/>
  <c r="M551" i="6"/>
  <c r="E551" i="6" s="1"/>
  <c r="C552" i="6" s="1"/>
  <c r="I552" i="6" s="1"/>
  <c r="Q551" i="6"/>
  <c r="N551" i="6"/>
  <c r="O551" i="6"/>
  <c r="G551" i="6"/>
  <c r="P551" i="6"/>
  <c r="D1048" i="8" l="1"/>
  <c r="G1047" i="8"/>
  <c r="F1045" i="8"/>
  <c r="R1045" i="8"/>
  <c r="N1046" i="8"/>
  <c r="Q1046" i="8"/>
  <c r="M1046" i="8"/>
  <c r="E1046" i="8" s="1"/>
  <c r="C1047" i="8" s="1"/>
  <c r="P1046" i="8"/>
  <c r="O1046" i="8"/>
  <c r="H1046" i="8"/>
  <c r="I1046" i="8"/>
  <c r="R551" i="6"/>
  <c r="F551" i="6"/>
  <c r="G552" i="6"/>
  <c r="P552" i="6"/>
  <c r="H552" i="6"/>
  <c r="M552" i="6"/>
  <c r="E552" i="6" s="1"/>
  <c r="Q552" i="6"/>
  <c r="N552" i="6"/>
  <c r="O552" i="6"/>
  <c r="D1049" i="8" l="1"/>
  <c r="G1048" i="8"/>
  <c r="R1046" i="8"/>
  <c r="N1047" i="8"/>
  <c r="Q1047" i="8"/>
  <c r="M1047" i="8"/>
  <c r="E1047" i="8" s="1"/>
  <c r="C1048" i="8" s="1"/>
  <c r="P1047" i="8"/>
  <c r="O1047" i="8"/>
  <c r="H1047" i="8"/>
  <c r="I1047" i="8"/>
  <c r="F1046" i="8"/>
  <c r="C553" i="6"/>
  <c r="I553" i="6" s="1"/>
  <c r="R552" i="6"/>
  <c r="F552" i="6"/>
  <c r="D1050" i="8" l="1"/>
  <c r="G1049" i="8"/>
  <c r="N1048" i="8"/>
  <c r="Q1048" i="8"/>
  <c r="M1048" i="8"/>
  <c r="E1048" i="8" s="1"/>
  <c r="C1049" i="8" s="1"/>
  <c r="P1048" i="8"/>
  <c r="O1048" i="8"/>
  <c r="H1048" i="8"/>
  <c r="I1048" i="8"/>
  <c r="F1047" i="8"/>
  <c r="R1047" i="8"/>
  <c r="O553" i="6"/>
  <c r="G553" i="6"/>
  <c r="P553" i="6"/>
  <c r="H553" i="6"/>
  <c r="M553" i="6"/>
  <c r="E553" i="6" s="1"/>
  <c r="Q553" i="6"/>
  <c r="N553" i="6"/>
  <c r="R1048" i="8" l="1"/>
  <c r="D1051" i="8"/>
  <c r="G1050" i="8"/>
  <c r="N1049" i="8"/>
  <c r="Q1049" i="8"/>
  <c r="M1049" i="8"/>
  <c r="E1049" i="8" s="1"/>
  <c r="C1050" i="8" s="1"/>
  <c r="P1049" i="8"/>
  <c r="O1049" i="8"/>
  <c r="H1049" i="8"/>
  <c r="I1049" i="8"/>
  <c r="F1048" i="8"/>
  <c r="R553" i="6"/>
  <c r="F553" i="6"/>
  <c r="C554" i="6"/>
  <c r="I554" i="6" s="1"/>
  <c r="D1052" i="8" l="1"/>
  <c r="G1051" i="8"/>
  <c r="F1049" i="8"/>
  <c r="N1050" i="8"/>
  <c r="Q1050" i="8"/>
  <c r="M1050" i="8"/>
  <c r="E1050" i="8" s="1"/>
  <c r="C1051" i="8" s="1"/>
  <c r="P1050" i="8"/>
  <c r="O1050" i="8"/>
  <c r="H1050" i="8"/>
  <c r="I1050" i="8"/>
  <c r="R1049" i="8"/>
  <c r="N554" i="6"/>
  <c r="O554" i="6"/>
  <c r="G554" i="6"/>
  <c r="P554" i="6"/>
  <c r="M554" i="6"/>
  <c r="E554" i="6" s="1"/>
  <c r="Q554" i="6"/>
  <c r="H554" i="6"/>
  <c r="D1053" i="8" l="1"/>
  <c r="G1052" i="8"/>
  <c r="F1050" i="8"/>
  <c r="N1051" i="8"/>
  <c r="Q1051" i="8"/>
  <c r="M1051" i="8"/>
  <c r="E1051" i="8" s="1"/>
  <c r="C1052" i="8" s="1"/>
  <c r="P1051" i="8"/>
  <c r="O1051" i="8"/>
  <c r="H1051" i="8"/>
  <c r="I1051" i="8"/>
  <c r="R1050" i="8"/>
  <c r="R554" i="6"/>
  <c r="C555" i="6"/>
  <c r="I555" i="6" s="1"/>
  <c r="F554" i="6"/>
  <c r="D1054" i="8" l="1"/>
  <c r="G1053" i="8"/>
  <c r="R1051" i="8"/>
  <c r="N1052" i="8"/>
  <c r="Q1052" i="8"/>
  <c r="M1052" i="8"/>
  <c r="E1052" i="8" s="1"/>
  <c r="C1053" i="8" s="1"/>
  <c r="P1052" i="8"/>
  <c r="O1052" i="8"/>
  <c r="H1052" i="8"/>
  <c r="I1052" i="8"/>
  <c r="F1051" i="8"/>
  <c r="H555" i="6"/>
  <c r="M555" i="6"/>
  <c r="E555" i="6" s="1"/>
  <c r="Q555" i="6"/>
  <c r="N555" i="6"/>
  <c r="O555" i="6"/>
  <c r="G555" i="6"/>
  <c r="P555" i="6"/>
  <c r="R1052" i="8" l="1"/>
  <c r="D1055" i="8"/>
  <c r="G1054" i="8"/>
  <c r="F1052" i="8"/>
  <c r="N1053" i="8"/>
  <c r="Q1053" i="8"/>
  <c r="M1053" i="8"/>
  <c r="E1053" i="8" s="1"/>
  <c r="C1054" i="8" s="1"/>
  <c r="P1053" i="8"/>
  <c r="O1053" i="8"/>
  <c r="H1053" i="8"/>
  <c r="I1053" i="8"/>
  <c r="R555" i="6"/>
  <c r="F555" i="6"/>
  <c r="C556" i="6"/>
  <c r="I556" i="6" s="1"/>
  <c r="D1056" i="8" l="1"/>
  <c r="G1055" i="8"/>
  <c r="R1053" i="8"/>
  <c r="N1054" i="8"/>
  <c r="Q1054" i="8"/>
  <c r="M1054" i="8"/>
  <c r="E1054" i="8" s="1"/>
  <c r="C1055" i="8" s="1"/>
  <c r="P1054" i="8"/>
  <c r="O1054" i="8"/>
  <c r="H1054" i="8"/>
  <c r="I1054" i="8"/>
  <c r="F1053" i="8"/>
  <c r="G556" i="6"/>
  <c r="P556" i="6"/>
  <c r="H556" i="6"/>
  <c r="M556" i="6"/>
  <c r="E556" i="6" s="1"/>
  <c r="Q556" i="6"/>
  <c r="N556" i="6"/>
  <c r="O556" i="6"/>
  <c r="D1057" i="8" l="1"/>
  <c r="G1056" i="8"/>
  <c r="R1054" i="8"/>
  <c r="N1055" i="8"/>
  <c r="Q1055" i="8"/>
  <c r="M1055" i="8"/>
  <c r="E1055" i="8" s="1"/>
  <c r="C1056" i="8" s="1"/>
  <c r="P1055" i="8"/>
  <c r="O1055" i="8"/>
  <c r="H1055" i="8"/>
  <c r="I1055" i="8"/>
  <c r="F1054" i="8"/>
  <c r="C557" i="6"/>
  <c r="I557" i="6" s="1"/>
  <c r="R556" i="6"/>
  <c r="F556" i="6"/>
  <c r="D1058" i="8" l="1"/>
  <c r="G1057" i="8"/>
  <c r="R1055" i="8"/>
  <c r="N1056" i="8"/>
  <c r="Q1056" i="8"/>
  <c r="M1056" i="8"/>
  <c r="E1056" i="8" s="1"/>
  <c r="C1057" i="8" s="1"/>
  <c r="P1056" i="8"/>
  <c r="O1056" i="8"/>
  <c r="H1056" i="8"/>
  <c r="I1056" i="8"/>
  <c r="F1055" i="8"/>
  <c r="O557" i="6"/>
  <c r="G557" i="6"/>
  <c r="P557" i="6"/>
  <c r="H557" i="6"/>
  <c r="M557" i="6"/>
  <c r="E557" i="6" s="1"/>
  <c r="Q557" i="6"/>
  <c r="N557" i="6"/>
  <c r="D1059" i="8" l="1"/>
  <c r="G1058" i="8"/>
  <c r="F1056" i="8"/>
  <c r="N1057" i="8"/>
  <c r="Q1057" i="8"/>
  <c r="M1057" i="8"/>
  <c r="E1057" i="8" s="1"/>
  <c r="C1058" i="8" s="1"/>
  <c r="P1057" i="8"/>
  <c r="O1057" i="8"/>
  <c r="H1057" i="8"/>
  <c r="I1057" i="8"/>
  <c r="R1056" i="8"/>
  <c r="R557" i="6"/>
  <c r="F557" i="6"/>
  <c r="C558" i="6"/>
  <c r="I558" i="6" s="1"/>
  <c r="D1060" i="8" l="1"/>
  <c r="G1059" i="8"/>
  <c r="R1057" i="8"/>
  <c r="N1058" i="8"/>
  <c r="Q1058" i="8"/>
  <c r="M1058" i="8"/>
  <c r="E1058" i="8" s="1"/>
  <c r="C1059" i="8" s="1"/>
  <c r="P1058" i="8"/>
  <c r="O1058" i="8"/>
  <c r="H1058" i="8"/>
  <c r="I1058" i="8"/>
  <c r="F1057" i="8"/>
  <c r="N558" i="6"/>
  <c r="O558" i="6"/>
  <c r="G558" i="6"/>
  <c r="P558" i="6"/>
  <c r="M558" i="6"/>
  <c r="E558" i="6" s="1"/>
  <c r="Q558" i="6"/>
  <c r="H558" i="6"/>
  <c r="D1061" i="8" l="1"/>
  <c r="G1060" i="8"/>
  <c r="N1059" i="8"/>
  <c r="Q1059" i="8"/>
  <c r="M1059" i="8"/>
  <c r="E1059" i="8" s="1"/>
  <c r="C1060" i="8" s="1"/>
  <c r="P1059" i="8"/>
  <c r="O1059" i="8"/>
  <c r="H1059" i="8"/>
  <c r="I1059" i="8"/>
  <c r="F1058" i="8"/>
  <c r="R1058" i="8"/>
  <c r="C559" i="6"/>
  <c r="I559" i="6" s="1"/>
  <c r="F558" i="6"/>
  <c r="R558" i="6"/>
  <c r="D1062" i="8" l="1"/>
  <c r="G1061" i="8"/>
  <c r="N1060" i="8"/>
  <c r="Q1060" i="8"/>
  <c r="M1060" i="8"/>
  <c r="E1060" i="8" s="1"/>
  <c r="C1061" i="8" s="1"/>
  <c r="P1060" i="8"/>
  <c r="O1060" i="8"/>
  <c r="H1060" i="8"/>
  <c r="I1060" i="8"/>
  <c r="F1059" i="8"/>
  <c r="R1059" i="8"/>
  <c r="H559" i="6"/>
  <c r="M559" i="6"/>
  <c r="E559" i="6" s="1"/>
  <c r="C560" i="6" s="1"/>
  <c r="I560" i="6" s="1"/>
  <c r="Q559" i="6"/>
  <c r="N559" i="6"/>
  <c r="O559" i="6"/>
  <c r="G559" i="6"/>
  <c r="P559" i="6"/>
  <c r="D1063" i="8" l="1"/>
  <c r="G1062" i="8"/>
  <c r="R1060" i="8"/>
  <c r="F1060" i="8"/>
  <c r="N1061" i="8"/>
  <c r="Q1061" i="8"/>
  <c r="M1061" i="8"/>
  <c r="E1061" i="8" s="1"/>
  <c r="C1062" i="8" s="1"/>
  <c r="P1061" i="8"/>
  <c r="O1061" i="8"/>
  <c r="H1061" i="8"/>
  <c r="I1061" i="8"/>
  <c r="R559" i="6"/>
  <c r="F559" i="6"/>
  <c r="G560" i="6"/>
  <c r="P560" i="6"/>
  <c r="H560" i="6"/>
  <c r="M560" i="6"/>
  <c r="E560" i="6" s="1"/>
  <c r="Q560" i="6"/>
  <c r="N560" i="6"/>
  <c r="O560" i="6"/>
  <c r="D1064" i="8" l="1"/>
  <c r="G1063" i="8"/>
  <c r="N1062" i="8"/>
  <c r="Q1062" i="8"/>
  <c r="M1062" i="8"/>
  <c r="E1062" i="8" s="1"/>
  <c r="C1063" i="8" s="1"/>
  <c r="P1062" i="8"/>
  <c r="O1062" i="8"/>
  <c r="H1062" i="8"/>
  <c r="I1062" i="8"/>
  <c r="F1061" i="8"/>
  <c r="R1061" i="8"/>
  <c r="C561" i="6"/>
  <c r="I561" i="6" s="1"/>
  <c r="R560" i="6"/>
  <c r="F560" i="6"/>
  <c r="D1065" i="8" l="1"/>
  <c r="G1064" i="8"/>
  <c r="R1062" i="8"/>
  <c r="N1063" i="8"/>
  <c r="Q1063" i="8"/>
  <c r="M1063" i="8"/>
  <c r="E1063" i="8" s="1"/>
  <c r="C1064" i="8" s="1"/>
  <c r="P1063" i="8"/>
  <c r="O1063" i="8"/>
  <c r="H1063" i="8"/>
  <c r="I1063" i="8"/>
  <c r="F1062" i="8"/>
  <c r="O561" i="6"/>
  <c r="G561" i="6"/>
  <c r="P561" i="6"/>
  <c r="H561" i="6"/>
  <c r="M561" i="6"/>
  <c r="E561" i="6" s="1"/>
  <c r="Q561" i="6"/>
  <c r="N561" i="6"/>
  <c r="D1066" i="8" l="1"/>
  <c r="G1065" i="8"/>
  <c r="R1063" i="8"/>
  <c r="N1064" i="8"/>
  <c r="Q1064" i="8"/>
  <c r="M1064" i="8"/>
  <c r="E1064" i="8" s="1"/>
  <c r="C1065" i="8" s="1"/>
  <c r="P1064" i="8"/>
  <c r="O1064" i="8"/>
  <c r="H1064" i="8"/>
  <c r="I1064" i="8"/>
  <c r="F1063" i="8"/>
  <c r="R561" i="6"/>
  <c r="F561" i="6"/>
  <c r="C562" i="6"/>
  <c r="I562" i="6" s="1"/>
  <c r="D1067" i="8" l="1"/>
  <c r="G1066" i="8"/>
  <c r="R1064" i="8"/>
  <c r="N1065" i="8"/>
  <c r="Q1065" i="8"/>
  <c r="M1065" i="8"/>
  <c r="E1065" i="8" s="1"/>
  <c r="C1066" i="8" s="1"/>
  <c r="P1065" i="8"/>
  <c r="O1065" i="8"/>
  <c r="H1065" i="8"/>
  <c r="I1065" i="8"/>
  <c r="F1064" i="8"/>
  <c r="N562" i="6"/>
  <c r="O562" i="6"/>
  <c r="G562" i="6"/>
  <c r="P562" i="6"/>
  <c r="M562" i="6"/>
  <c r="E562" i="6" s="1"/>
  <c r="Q562" i="6"/>
  <c r="H562" i="6"/>
  <c r="D1068" i="8" l="1"/>
  <c r="G1067" i="8"/>
  <c r="F1065" i="8"/>
  <c r="N1066" i="8"/>
  <c r="Q1066" i="8"/>
  <c r="M1066" i="8"/>
  <c r="E1066" i="8" s="1"/>
  <c r="C1067" i="8" s="1"/>
  <c r="P1066" i="8"/>
  <c r="O1066" i="8"/>
  <c r="H1066" i="8"/>
  <c r="I1066" i="8"/>
  <c r="R1065" i="8"/>
  <c r="R562" i="6"/>
  <c r="C563" i="6"/>
  <c r="I563" i="6" s="1"/>
  <c r="F562" i="6"/>
  <c r="D1069" i="8" l="1"/>
  <c r="G1068" i="8"/>
  <c r="R1066" i="8"/>
  <c r="N1067" i="8"/>
  <c r="Q1067" i="8"/>
  <c r="M1067" i="8"/>
  <c r="E1067" i="8" s="1"/>
  <c r="C1068" i="8" s="1"/>
  <c r="P1067" i="8"/>
  <c r="O1067" i="8"/>
  <c r="H1067" i="8"/>
  <c r="I1067" i="8"/>
  <c r="F1066" i="8"/>
  <c r="H563" i="6"/>
  <c r="M563" i="6"/>
  <c r="E563" i="6" s="1"/>
  <c r="C564" i="6" s="1"/>
  <c r="I564" i="6" s="1"/>
  <c r="Q563" i="6"/>
  <c r="N563" i="6"/>
  <c r="O563" i="6"/>
  <c r="G563" i="6"/>
  <c r="P563" i="6"/>
  <c r="D1070" i="8" l="1"/>
  <c r="G1069" i="8"/>
  <c r="N1068" i="8"/>
  <c r="Q1068" i="8"/>
  <c r="M1068" i="8"/>
  <c r="E1068" i="8" s="1"/>
  <c r="C1069" i="8" s="1"/>
  <c r="P1068" i="8"/>
  <c r="O1068" i="8"/>
  <c r="H1068" i="8"/>
  <c r="I1068" i="8"/>
  <c r="F1067" i="8"/>
  <c r="R1067" i="8"/>
  <c r="R563" i="6"/>
  <c r="F563" i="6"/>
  <c r="G564" i="6"/>
  <c r="P564" i="6"/>
  <c r="H564" i="6"/>
  <c r="M564" i="6"/>
  <c r="E564" i="6" s="1"/>
  <c r="Q564" i="6"/>
  <c r="N564" i="6"/>
  <c r="O564" i="6"/>
  <c r="D1071" i="8" l="1"/>
  <c r="G1070" i="8"/>
  <c r="N1069" i="8"/>
  <c r="Q1069" i="8"/>
  <c r="M1069" i="8"/>
  <c r="E1069" i="8" s="1"/>
  <c r="C1070" i="8" s="1"/>
  <c r="P1069" i="8"/>
  <c r="O1069" i="8"/>
  <c r="H1069" i="8"/>
  <c r="I1069" i="8"/>
  <c r="F1068" i="8"/>
  <c r="R1068" i="8"/>
  <c r="C565" i="6"/>
  <c r="I565" i="6" s="1"/>
  <c r="R564" i="6"/>
  <c r="F564" i="6"/>
  <c r="D1072" i="8" l="1"/>
  <c r="G1071" i="8"/>
  <c r="R1069" i="8"/>
  <c r="F1069" i="8"/>
  <c r="N1070" i="8"/>
  <c r="Q1070" i="8"/>
  <c r="M1070" i="8"/>
  <c r="E1070" i="8" s="1"/>
  <c r="C1071" i="8" s="1"/>
  <c r="P1070" i="8"/>
  <c r="O1070" i="8"/>
  <c r="H1070" i="8"/>
  <c r="I1070" i="8"/>
  <c r="O565" i="6"/>
  <c r="G565" i="6"/>
  <c r="P565" i="6"/>
  <c r="H565" i="6"/>
  <c r="M565" i="6"/>
  <c r="E565" i="6" s="1"/>
  <c r="Q565" i="6"/>
  <c r="N565" i="6"/>
  <c r="D1073" i="8" l="1"/>
  <c r="G1072" i="8"/>
  <c r="F1070" i="8"/>
  <c r="N1071" i="8"/>
  <c r="Q1071" i="8"/>
  <c r="M1071" i="8"/>
  <c r="E1071" i="8" s="1"/>
  <c r="C1072" i="8" s="1"/>
  <c r="P1071" i="8"/>
  <c r="O1071" i="8"/>
  <c r="H1071" i="8"/>
  <c r="I1071" i="8"/>
  <c r="R1070" i="8"/>
  <c r="R565" i="6"/>
  <c r="C566" i="6"/>
  <c r="I566" i="6" s="1"/>
  <c r="F565" i="6"/>
  <c r="D1074" i="8" l="1"/>
  <c r="G1073" i="8"/>
  <c r="R1071" i="8"/>
  <c r="N1072" i="8"/>
  <c r="Q1072" i="8"/>
  <c r="M1072" i="8"/>
  <c r="E1072" i="8" s="1"/>
  <c r="C1073" i="8" s="1"/>
  <c r="P1072" i="8"/>
  <c r="O1072" i="8"/>
  <c r="H1072" i="8"/>
  <c r="I1072" i="8"/>
  <c r="F1071" i="8"/>
  <c r="N566" i="6"/>
  <c r="O566" i="6"/>
  <c r="G566" i="6"/>
  <c r="P566" i="6"/>
  <c r="M566" i="6"/>
  <c r="E566" i="6" s="1"/>
  <c r="Q566" i="6"/>
  <c r="H566" i="6"/>
  <c r="D1075" i="8" l="1"/>
  <c r="G1074" i="8"/>
  <c r="R1072" i="8"/>
  <c r="N1073" i="8"/>
  <c r="Q1073" i="8"/>
  <c r="M1073" i="8"/>
  <c r="E1073" i="8" s="1"/>
  <c r="C1074" i="8" s="1"/>
  <c r="P1073" i="8"/>
  <c r="O1073" i="8"/>
  <c r="H1073" i="8"/>
  <c r="I1073" i="8"/>
  <c r="F1072" i="8"/>
  <c r="C567" i="6"/>
  <c r="I567" i="6" s="1"/>
  <c r="F566" i="6"/>
  <c r="R566" i="6"/>
  <c r="D1076" i="8" l="1"/>
  <c r="G1075" i="8"/>
  <c r="N1074" i="8"/>
  <c r="Q1074" i="8"/>
  <c r="M1074" i="8"/>
  <c r="E1074" i="8" s="1"/>
  <c r="C1075" i="8" s="1"/>
  <c r="P1074" i="8"/>
  <c r="O1074" i="8"/>
  <c r="H1074" i="8"/>
  <c r="I1074" i="8"/>
  <c r="F1073" i="8"/>
  <c r="R1073" i="8"/>
  <c r="H567" i="6"/>
  <c r="M567" i="6"/>
  <c r="E567" i="6" s="1"/>
  <c r="C568" i="6" s="1"/>
  <c r="I568" i="6" s="1"/>
  <c r="Q567" i="6"/>
  <c r="N567" i="6"/>
  <c r="O567" i="6"/>
  <c r="G567" i="6"/>
  <c r="P567" i="6"/>
  <c r="D1077" i="8" l="1"/>
  <c r="G1076" i="8"/>
  <c r="R1074" i="8"/>
  <c r="N1075" i="8"/>
  <c r="Q1075" i="8"/>
  <c r="M1075" i="8"/>
  <c r="E1075" i="8" s="1"/>
  <c r="C1076" i="8" s="1"/>
  <c r="P1075" i="8"/>
  <c r="O1075" i="8"/>
  <c r="H1075" i="8"/>
  <c r="I1075" i="8"/>
  <c r="F1074" i="8"/>
  <c r="R567" i="6"/>
  <c r="F567" i="6"/>
  <c r="G568" i="6"/>
  <c r="P568" i="6"/>
  <c r="H568" i="6"/>
  <c r="M568" i="6"/>
  <c r="E568" i="6" s="1"/>
  <c r="Q568" i="6"/>
  <c r="N568" i="6"/>
  <c r="O568" i="6"/>
  <c r="D1078" i="8" l="1"/>
  <c r="G1077" i="8"/>
  <c r="R1075" i="8"/>
  <c r="N1076" i="8"/>
  <c r="Q1076" i="8"/>
  <c r="M1076" i="8"/>
  <c r="E1076" i="8" s="1"/>
  <c r="C1077" i="8" s="1"/>
  <c r="P1076" i="8"/>
  <c r="O1076" i="8"/>
  <c r="H1076" i="8"/>
  <c r="I1076" i="8"/>
  <c r="F1075" i="8"/>
  <c r="C569" i="6"/>
  <c r="I569" i="6" s="1"/>
  <c r="R568" i="6"/>
  <c r="F568" i="6"/>
  <c r="D1079" i="8" l="1"/>
  <c r="G1078" i="8"/>
  <c r="N1077" i="8"/>
  <c r="Q1077" i="8"/>
  <c r="M1077" i="8"/>
  <c r="E1077" i="8" s="1"/>
  <c r="C1078" i="8" s="1"/>
  <c r="P1077" i="8"/>
  <c r="O1077" i="8"/>
  <c r="H1077" i="8"/>
  <c r="I1077" i="8"/>
  <c r="F1076" i="8"/>
  <c r="R1076" i="8"/>
  <c r="O569" i="6"/>
  <c r="G569" i="6"/>
  <c r="P569" i="6"/>
  <c r="H569" i="6"/>
  <c r="M569" i="6"/>
  <c r="E569" i="6" s="1"/>
  <c r="Q569" i="6"/>
  <c r="N569" i="6"/>
  <c r="D1080" i="8" l="1"/>
  <c r="G1079" i="8"/>
  <c r="N1078" i="8"/>
  <c r="Q1078" i="8"/>
  <c r="M1078" i="8"/>
  <c r="E1078" i="8" s="1"/>
  <c r="C1079" i="8" s="1"/>
  <c r="P1078" i="8"/>
  <c r="O1078" i="8"/>
  <c r="H1078" i="8"/>
  <c r="I1078" i="8"/>
  <c r="F1077" i="8"/>
  <c r="R1077" i="8"/>
  <c r="R569" i="6"/>
  <c r="F569" i="6"/>
  <c r="C570" i="6"/>
  <c r="I570" i="6" s="1"/>
  <c r="D1081" i="8" l="1"/>
  <c r="G1080" i="8"/>
  <c r="N1079" i="8"/>
  <c r="Q1079" i="8"/>
  <c r="M1079" i="8"/>
  <c r="E1079" i="8" s="1"/>
  <c r="C1080" i="8" s="1"/>
  <c r="P1079" i="8"/>
  <c r="O1079" i="8"/>
  <c r="H1079" i="8"/>
  <c r="I1079" i="8"/>
  <c r="F1078" i="8"/>
  <c r="R1078" i="8"/>
  <c r="N570" i="6"/>
  <c r="O570" i="6"/>
  <c r="G570" i="6"/>
  <c r="P570" i="6"/>
  <c r="M570" i="6"/>
  <c r="E570" i="6" s="1"/>
  <c r="Q570" i="6"/>
  <c r="H570" i="6"/>
  <c r="D1082" i="8" l="1"/>
  <c r="G1081" i="8"/>
  <c r="R1079" i="8"/>
  <c r="N1080" i="8"/>
  <c r="Q1080" i="8"/>
  <c r="M1080" i="8"/>
  <c r="E1080" i="8" s="1"/>
  <c r="C1081" i="8" s="1"/>
  <c r="P1080" i="8"/>
  <c r="O1080" i="8"/>
  <c r="H1080" i="8"/>
  <c r="I1080" i="8"/>
  <c r="F1079" i="8"/>
  <c r="C571" i="6"/>
  <c r="I571" i="6" s="1"/>
  <c r="F570" i="6"/>
  <c r="R570" i="6"/>
  <c r="D1083" i="8" l="1"/>
  <c r="G1082" i="8"/>
  <c r="N1081" i="8"/>
  <c r="Q1081" i="8"/>
  <c r="M1081" i="8"/>
  <c r="E1081" i="8" s="1"/>
  <c r="C1082" i="8" s="1"/>
  <c r="P1081" i="8"/>
  <c r="O1081" i="8"/>
  <c r="H1081" i="8"/>
  <c r="I1081" i="8"/>
  <c r="F1080" i="8"/>
  <c r="R1080" i="8"/>
  <c r="N571" i="6"/>
  <c r="O571" i="6"/>
  <c r="M571" i="6"/>
  <c r="E571" i="6" s="1"/>
  <c r="G571" i="6"/>
  <c r="P571" i="6"/>
  <c r="H571" i="6"/>
  <c r="Q571" i="6"/>
  <c r="D1084" i="8" l="1"/>
  <c r="G1083" i="8"/>
  <c r="R1081" i="8"/>
  <c r="N1082" i="8"/>
  <c r="Q1082" i="8"/>
  <c r="M1082" i="8"/>
  <c r="E1082" i="8" s="1"/>
  <c r="C1083" i="8" s="1"/>
  <c r="P1082" i="8"/>
  <c r="O1082" i="8"/>
  <c r="H1082" i="8"/>
  <c r="I1082" i="8"/>
  <c r="F1081" i="8"/>
  <c r="R571" i="6"/>
  <c r="C572" i="6"/>
  <c r="I572" i="6" s="1"/>
  <c r="F571" i="6"/>
  <c r="D1085" i="8" l="1"/>
  <c r="G1084" i="8"/>
  <c r="F1082" i="8"/>
  <c r="R1082" i="8"/>
  <c r="N1083" i="8"/>
  <c r="Q1083" i="8"/>
  <c r="M1083" i="8"/>
  <c r="E1083" i="8" s="1"/>
  <c r="C1084" i="8" s="1"/>
  <c r="P1083" i="8"/>
  <c r="O1083" i="8"/>
  <c r="H1083" i="8"/>
  <c r="I1083" i="8"/>
  <c r="H572" i="6"/>
  <c r="M572" i="6"/>
  <c r="E572" i="6" s="1"/>
  <c r="Q572" i="6"/>
  <c r="N572" i="6"/>
  <c r="O572" i="6"/>
  <c r="G572" i="6"/>
  <c r="P572" i="6"/>
  <c r="D1086" i="8" l="1"/>
  <c r="G1085" i="8"/>
  <c r="R1083" i="8"/>
  <c r="N1084" i="8"/>
  <c r="Q1084" i="8"/>
  <c r="M1084" i="8"/>
  <c r="E1084" i="8" s="1"/>
  <c r="C1085" i="8" s="1"/>
  <c r="P1084" i="8"/>
  <c r="O1084" i="8"/>
  <c r="H1084" i="8"/>
  <c r="I1084" i="8"/>
  <c r="F1083" i="8"/>
  <c r="R572" i="6"/>
  <c r="F572" i="6"/>
  <c r="C573" i="6"/>
  <c r="I573" i="6" s="1"/>
  <c r="D1087" i="8" l="1"/>
  <c r="G1086" i="8"/>
  <c r="F1084" i="8"/>
  <c r="N1085" i="8"/>
  <c r="Q1085" i="8"/>
  <c r="M1085" i="8"/>
  <c r="E1085" i="8" s="1"/>
  <c r="C1086" i="8" s="1"/>
  <c r="P1085" i="8"/>
  <c r="O1085" i="8"/>
  <c r="H1085" i="8"/>
  <c r="I1085" i="8"/>
  <c r="R1084" i="8"/>
  <c r="G573" i="6"/>
  <c r="P573" i="6"/>
  <c r="H573" i="6"/>
  <c r="M573" i="6"/>
  <c r="E573" i="6" s="1"/>
  <c r="Q573" i="6"/>
  <c r="O573" i="6"/>
  <c r="N573" i="6"/>
  <c r="D1088" i="8" l="1"/>
  <c r="G1087" i="8"/>
  <c r="R1085" i="8"/>
  <c r="N1086" i="8"/>
  <c r="Q1086" i="8"/>
  <c r="M1086" i="8"/>
  <c r="E1086" i="8" s="1"/>
  <c r="C1087" i="8" s="1"/>
  <c r="P1086" i="8"/>
  <c r="O1086" i="8"/>
  <c r="H1086" i="8"/>
  <c r="I1086" i="8"/>
  <c r="F1085" i="8"/>
  <c r="C574" i="6"/>
  <c r="I574" i="6" s="1"/>
  <c r="R573" i="6"/>
  <c r="F573" i="6"/>
  <c r="D1089" i="8" l="1"/>
  <c r="G1088" i="8"/>
  <c r="R1086" i="8"/>
  <c r="N1087" i="8"/>
  <c r="Q1087" i="8"/>
  <c r="M1087" i="8"/>
  <c r="E1087" i="8" s="1"/>
  <c r="C1088" i="8" s="1"/>
  <c r="P1087" i="8"/>
  <c r="O1087" i="8"/>
  <c r="H1087" i="8"/>
  <c r="I1087" i="8"/>
  <c r="F1086" i="8"/>
  <c r="O574" i="6"/>
  <c r="G574" i="6"/>
  <c r="P574" i="6"/>
  <c r="N574" i="6"/>
  <c r="H574" i="6"/>
  <c r="Q574" i="6"/>
  <c r="M574" i="6"/>
  <c r="E574" i="6" s="1"/>
  <c r="D1090" i="8" l="1"/>
  <c r="G1089" i="8"/>
  <c r="N1088" i="8"/>
  <c r="Q1088" i="8"/>
  <c r="M1088" i="8"/>
  <c r="E1088" i="8" s="1"/>
  <c r="C1089" i="8" s="1"/>
  <c r="P1088" i="8"/>
  <c r="O1088" i="8"/>
  <c r="H1088" i="8"/>
  <c r="I1088" i="8"/>
  <c r="F1087" i="8"/>
  <c r="R1087" i="8"/>
  <c r="C575" i="6"/>
  <c r="I575" i="6" s="1"/>
  <c r="R574" i="6"/>
  <c r="F574" i="6"/>
  <c r="D1091" i="8" l="1"/>
  <c r="G1090" i="8"/>
  <c r="R1088" i="8"/>
  <c r="N1089" i="8"/>
  <c r="Q1089" i="8"/>
  <c r="M1089" i="8"/>
  <c r="E1089" i="8" s="1"/>
  <c r="C1090" i="8" s="1"/>
  <c r="P1089" i="8"/>
  <c r="O1089" i="8"/>
  <c r="H1089" i="8"/>
  <c r="I1089" i="8"/>
  <c r="F1088" i="8"/>
  <c r="N575" i="6"/>
  <c r="O575" i="6"/>
  <c r="M575" i="6"/>
  <c r="E575" i="6" s="1"/>
  <c r="G575" i="6"/>
  <c r="P575" i="6"/>
  <c r="H575" i="6"/>
  <c r="Q575" i="6"/>
  <c r="D1092" i="8" l="1"/>
  <c r="G1091" i="8"/>
  <c r="R1089" i="8"/>
  <c r="N1090" i="8"/>
  <c r="Q1090" i="8"/>
  <c r="M1090" i="8"/>
  <c r="E1090" i="8" s="1"/>
  <c r="C1091" i="8" s="1"/>
  <c r="P1090" i="8"/>
  <c r="O1090" i="8"/>
  <c r="H1090" i="8"/>
  <c r="I1090" i="8"/>
  <c r="F1089" i="8"/>
  <c r="C576" i="6"/>
  <c r="I576" i="6" s="1"/>
  <c r="R575" i="6"/>
  <c r="F575" i="6"/>
  <c r="D1093" i="8" l="1"/>
  <c r="G1092" i="8"/>
  <c r="N1091" i="8"/>
  <c r="Q1091" i="8"/>
  <c r="M1091" i="8"/>
  <c r="E1091" i="8" s="1"/>
  <c r="C1092" i="8" s="1"/>
  <c r="P1091" i="8"/>
  <c r="O1091" i="8"/>
  <c r="H1091" i="8"/>
  <c r="I1091" i="8"/>
  <c r="F1090" i="8"/>
  <c r="R1090" i="8"/>
  <c r="H576" i="6"/>
  <c r="M576" i="6"/>
  <c r="E576" i="6" s="1"/>
  <c r="Q576" i="6"/>
  <c r="N576" i="6"/>
  <c r="O576" i="6"/>
  <c r="G576" i="6"/>
  <c r="P576" i="6"/>
  <c r="D1094" i="8" l="1"/>
  <c r="G1093" i="8"/>
  <c r="N1092" i="8"/>
  <c r="Q1092" i="8"/>
  <c r="M1092" i="8"/>
  <c r="E1092" i="8" s="1"/>
  <c r="C1093" i="8" s="1"/>
  <c r="P1092" i="8"/>
  <c r="O1092" i="8"/>
  <c r="H1092" i="8"/>
  <c r="I1092" i="8"/>
  <c r="F1091" i="8"/>
  <c r="R1091" i="8"/>
  <c r="F576" i="6"/>
  <c r="R576" i="6"/>
  <c r="C577" i="6"/>
  <c r="I577" i="6" s="1"/>
  <c r="D1095" i="8" l="1"/>
  <c r="G1094" i="8"/>
  <c r="F1092" i="8"/>
  <c r="R1092" i="8"/>
  <c r="N1093" i="8"/>
  <c r="Q1093" i="8"/>
  <c r="M1093" i="8"/>
  <c r="E1093" i="8" s="1"/>
  <c r="C1094" i="8" s="1"/>
  <c r="P1093" i="8"/>
  <c r="O1093" i="8"/>
  <c r="H1093" i="8"/>
  <c r="I1093" i="8"/>
  <c r="G577" i="6"/>
  <c r="P577" i="6"/>
  <c r="H577" i="6"/>
  <c r="M577" i="6"/>
  <c r="E577" i="6" s="1"/>
  <c r="Q577" i="6"/>
  <c r="O577" i="6"/>
  <c r="N577" i="6"/>
  <c r="D1096" i="8" l="1"/>
  <c r="G1095" i="8"/>
  <c r="F1093" i="8"/>
  <c r="N1094" i="8"/>
  <c r="Q1094" i="8"/>
  <c r="M1094" i="8"/>
  <c r="E1094" i="8" s="1"/>
  <c r="C1095" i="8" s="1"/>
  <c r="P1094" i="8"/>
  <c r="O1094" i="8"/>
  <c r="H1094" i="8"/>
  <c r="I1094" i="8"/>
  <c r="R1093" i="8"/>
  <c r="R577" i="6"/>
  <c r="C578" i="6"/>
  <c r="I578" i="6" s="1"/>
  <c r="F577" i="6"/>
  <c r="D1097" i="8" l="1"/>
  <c r="G1096" i="8"/>
  <c r="N1095" i="8"/>
  <c r="Q1095" i="8"/>
  <c r="M1095" i="8"/>
  <c r="E1095" i="8" s="1"/>
  <c r="C1096" i="8" s="1"/>
  <c r="P1095" i="8"/>
  <c r="O1095" i="8"/>
  <c r="H1095" i="8"/>
  <c r="I1095" i="8"/>
  <c r="F1094" i="8"/>
  <c r="R1094" i="8"/>
  <c r="O578" i="6"/>
  <c r="G578" i="6"/>
  <c r="P578" i="6"/>
  <c r="N578" i="6"/>
  <c r="H578" i="6"/>
  <c r="Q578" i="6"/>
  <c r="M578" i="6"/>
  <c r="E578" i="6" s="1"/>
  <c r="D1098" i="8" l="1"/>
  <c r="G1097" i="8"/>
  <c r="R1095" i="8"/>
  <c r="N1096" i="8"/>
  <c r="Q1096" i="8"/>
  <c r="M1096" i="8"/>
  <c r="E1096" i="8" s="1"/>
  <c r="C1097" i="8" s="1"/>
  <c r="P1096" i="8"/>
  <c r="O1096" i="8"/>
  <c r="H1096" i="8"/>
  <c r="I1096" i="8"/>
  <c r="F1095" i="8"/>
  <c r="C579" i="6"/>
  <c r="I579" i="6" s="1"/>
  <c r="R578" i="6"/>
  <c r="F578" i="6"/>
  <c r="D1099" i="8" l="1"/>
  <c r="G1098" i="8"/>
  <c r="N1097" i="8"/>
  <c r="Q1097" i="8"/>
  <c r="M1097" i="8"/>
  <c r="E1097" i="8" s="1"/>
  <c r="C1098" i="8" s="1"/>
  <c r="P1097" i="8"/>
  <c r="O1097" i="8"/>
  <c r="H1097" i="8"/>
  <c r="I1097" i="8"/>
  <c r="F1096" i="8"/>
  <c r="R1096" i="8"/>
  <c r="N579" i="6"/>
  <c r="O579" i="6"/>
  <c r="M579" i="6"/>
  <c r="E579" i="6" s="1"/>
  <c r="G579" i="6"/>
  <c r="P579" i="6"/>
  <c r="H579" i="6"/>
  <c r="Q579" i="6"/>
  <c r="D1100" i="8" l="1"/>
  <c r="G1099" i="8"/>
  <c r="N1098" i="8"/>
  <c r="Q1098" i="8"/>
  <c r="M1098" i="8"/>
  <c r="E1098" i="8" s="1"/>
  <c r="C1099" i="8" s="1"/>
  <c r="P1098" i="8"/>
  <c r="O1098" i="8"/>
  <c r="H1098" i="8"/>
  <c r="I1098" i="8"/>
  <c r="F1097" i="8"/>
  <c r="R1097" i="8"/>
  <c r="R579" i="6"/>
  <c r="C580" i="6"/>
  <c r="I580" i="6" s="1"/>
  <c r="F579" i="6"/>
  <c r="D1101" i="8" l="1"/>
  <c r="G1100" i="8"/>
  <c r="F1098" i="8"/>
  <c r="N1099" i="8"/>
  <c r="Q1099" i="8"/>
  <c r="M1099" i="8"/>
  <c r="E1099" i="8" s="1"/>
  <c r="C1100" i="8" s="1"/>
  <c r="P1099" i="8"/>
  <c r="O1099" i="8"/>
  <c r="H1099" i="8"/>
  <c r="I1099" i="8"/>
  <c r="R1098" i="8"/>
  <c r="H580" i="6"/>
  <c r="M580" i="6"/>
  <c r="E580" i="6" s="1"/>
  <c r="Q580" i="6"/>
  <c r="N580" i="6"/>
  <c r="O580" i="6"/>
  <c r="G580" i="6"/>
  <c r="P580" i="6"/>
  <c r="D1102" i="8" l="1"/>
  <c r="G1101" i="8"/>
  <c r="N1100" i="8"/>
  <c r="Q1100" i="8"/>
  <c r="M1100" i="8"/>
  <c r="E1100" i="8" s="1"/>
  <c r="C1101" i="8" s="1"/>
  <c r="P1100" i="8"/>
  <c r="O1100" i="8"/>
  <c r="H1100" i="8"/>
  <c r="I1100" i="8"/>
  <c r="F1099" i="8"/>
  <c r="R1099" i="8"/>
  <c r="F580" i="6"/>
  <c r="R580" i="6"/>
  <c r="C581" i="6"/>
  <c r="I581" i="6" s="1"/>
  <c r="D1103" i="8" l="1"/>
  <c r="G1102" i="8"/>
  <c r="R1100" i="8"/>
  <c r="F1100" i="8"/>
  <c r="N1101" i="8"/>
  <c r="Q1101" i="8"/>
  <c r="M1101" i="8"/>
  <c r="E1101" i="8" s="1"/>
  <c r="C1102" i="8" s="1"/>
  <c r="P1101" i="8"/>
  <c r="O1101" i="8"/>
  <c r="H1101" i="8"/>
  <c r="I1101" i="8"/>
  <c r="G581" i="6"/>
  <c r="P581" i="6"/>
  <c r="H581" i="6"/>
  <c r="M581" i="6"/>
  <c r="E581" i="6" s="1"/>
  <c r="Q581" i="6"/>
  <c r="O581" i="6"/>
  <c r="N581" i="6"/>
  <c r="D1104" i="8" l="1"/>
  <c r="G1103" i="8"/>
  <c r="R1101" i="8"/>
  <c r="N1102" i="8"/>
  <c r="Q1102" i="8"/>
  <c r="M1102" i="8"/>
  <c r="E1102" i="8" s="1"/>
  <c r="C1103" i="8" s="1"/>
  <c r="P1102" i="8"/>
  <c r="O1102" i="8"/>
  <c r="H1102" i="8"/>
  <c r="I1102" i="8"/>
  <c r="F1101" i="8"/>
  <c r="R581" i="6"/>
  <c r="C582" i="6"/>
  <c r="I582" i="6" s="1"/>
  <c r="F581" i="6"/>
  <c r="D1105" i="8" l="1"/>
  <c r="G1104" i="8"/>
  <c r="N1103" i="8"/>
  <c r="Q1103" i="8"/>
  <c r="M1103" i="8"/>
  <c r="E1103" i="8" s="1"/>
  <c r="C1104" i="8" s="1"/>
  <c r="P1103" i="8"/>
  <c r="O1103" i="8"/>
  <c r="H1103" i="8"/>
  <c r="I1103" i="8"/>
  <c r="F1102" i="8"/>
  <c r="R1102" i="8"/>
  <c r="O582" i="6"/>
  <c r="G582" i="6"/>
  <c r="P582" i="6"/>
  <c r="N582" i="6"/>
  <c r="H582" i="6"/>
  <c r="Q582" i="6"/>
  <c r="M582" i="6"/>
  <c r="E582" i="6" s="1"/>
  <c r="D1106" i="8" l="1"/>
  <c r="G1105" i="8"/>
  <c r="N1104" i="8"/>
  <c r="Q1104" i="8"/>
  <c r="M1104" i="8"/>
  <c r="E1104" i="8" s="1"/>
  <c r="C1105" i="8" s="1"/>
  <c r="P1104" i="8"/>
  <c r="O1104" i="8"/>
  <c r="H1104" i="8"/>
  <c r="I1104" i="8"/>
  <c r="F1103" i="8"/>
  <c r="R1103" i="8"/>
  <c r="C583" i="6"/>
  <c r="I583" i="6" s="1"/>
  <c r="R582" i="6"/>
  <c r="F582" i="6"/>
  <c r="D1107" i="8" l="1"/>
  <c r="G1106" i="8"/>
  <c r="F1104" i="8"/>
  <c r="N1105" i="8"/>
  <c r="Q1105" i="8"/>
  <c r="M1105" i="8"/>
  <c r="E1105" i="8" s="1"/>
  <c r="C1106" i="8" s="1"/>
  <c r="P1105" i="8"/>
  <c r="O1105" i="8"/>
  <c r="H1105" i="8"/>
  <c r="I1105" i="8"/>
  <c r="R1104" i="8"/>
  <c r="N583" i="6"/>
  <c r="O583" i="6"/>
  <c r="M583" i="6"/>
  <c r="E583" i="6" s="1"/>
  <c r="G583" i="6"/>
  <c r="P583" i="6"/>
  <c r="H583" i="6"/>
  <c r="Q583" i="6"/>
  <c r="D1108" i="8" l="1"/>
  <c r="G1107" i="8"/>
  <c r="R1105" i="8"/>
  <c r="N1106" i="8"/>
  <c r="Q1106" i="8"/>
  <c r="M1106" i="8"/>
  <c r="E1106" i="8" s="1"/>
  <c r="C1107" i="8" s="1"/>
  <c r="P1106" i="8"/>
  <c r="O1106" i="8"/>
  <c r="H1106" i="8"/>
  <c r="I1106" i="8"/>
  <c r="F1105" i="8"/>
  <c r="R583" i="6"/>
  <c r="C584" i="6"/>
  <c r="I584" i="6" s="1"/>
  <c r="F583" i="6"/>
  <c r="D1109" i="8" l="1"/>
  <c r="G1108" i="8"/>
  <c r="N1107" i="8"/>
  <c r="Q1107" i="8"/>
  <c r="M1107" i="8"/>
  <c r="E1107" i="8" s="1"/>
  <c r="C1108" i="8" s="1"/>
  <c r="P1107" i="8"/>
  <c r="O1107" i="8"/>
  <c r="H1107" i="8"/>
  <c r="I1107" i="8"/>
  <c r="F1106" i="8"/>
  <c r="R1106" i="8"/>
  <c r="H584" i="6"/>
  <c r="M584" i="6"/>
  <c r="E584" i="6" s="1"/>
  <c r="Q584" i="6"/>
  <c r="N584" i="6"/>
  <c r="O584" i="6"/>
  <c r="G584" i="6"/>
  <c r="P584" i="6"/>
  <c r="D1110" i="8" l="1"/>
  <c r="G1109" i="8"/>
  <c r="N1108" i="8"/>
  <c r="Q1108" i="8"/>
  <c r="M1108" i="8"/>
  <c r="E1108" i="8" s="1"/>
  <c r="C1109" i="8" s="1"/>
  <c r="P1108" i="8"/>
  <c r="O1108" i="8"/>
  <c r="H1108" i="8"/>
  <c r="I1108" i="8"/>
  <c r="F1107" i="8"/>
  <c r="R1107" i="8"/>
  <c r="R584" i="6"/>
  <c r="F584" i="6"/>
  <c r="C585" i="6"/>
  <c r="I585" i="6" s="1"/>
  <c r="D1111" i="8" l="1"/>
  <c r="G1110" i="8"/>
  <c r="R1108" i="8"/>
  <c r="N1109" i="8"/>
  <c r="Q1109" i="8"/>
  <c r="M1109" i="8"/>
  <c r="E1109" i="8" s="1"/>
  <c r="C1110" i="8" s="1"/>
  <c r="P1109" i="8"/>
  <c r="O1109" i="8"/>
  <c r="H1109" i="8"/>
  <c r="I1109" i="8"/>
  <c r="F1108" i="8"/>
  <c r="G585" i="6"/>
  <c r="P585" i="6"/>
  <c r="H585" i="6"/>
  <c r="M585" i="6"/>
  <c r="E585" i="6" s="1"/>
  <c r="Q585" i="6"/>
  <c r="O585" i="6"/>
  <c r="N585" i="6"/>
  <c r="D1112" i="8" l="1"/>
  <c r="G1111" i="8"/>
  <c r="F1109" i="8"/>
  <c r="N1110" i="8"/>
  <c r="Q1110" i="8"/>
  <c r="M1110" i="8"/>
  <c r="E1110" i="8" s="1"/>
  <c r="C1111" i="8" s="1"/>
  <c r="P1110" i="8"/>
  <c r="O1110" i="8"/>
  <c r="H1110" i="8"/>
  <c r="I1110" i="8"/>
  <c r="R1109" i="8"/>
  <c r="R585" i="6"/>
  <c r="C586" i="6"/>
  <c r="I586" i="6" s="1"/>
  <c r="F585" i="6"/>
  <c r="D1113" i="8" l="1"/>
  <c r="G1112" i="8"/>
  <c r="N1111" i="8"/>
  <c r="Q1111" i="8"/>
  <c r="M1111" i="8"/>
  <c r="E1111" i="8" s="1"/>
  <c r="C1112" i="8" s="1"/>
  <c r="P1111" i="8"/>
  <c r="O1111" i="8"/>
  <c r="H1111" i="8"/>
  <c r="I1111" i="8"/>
  <c r="F1110" i="8"/>
  <c r="R1110" i="8"/>
  <c r="O586" i="6"/>
  <c r="G586" i="6"/>
  <c r="P586" i="6"/>
  <c r="N586" i="6"/>
  <c r="H586" i="6"/>
  <c r="Q586" i="6"/>
  <c r="M586" i="6"/>
  <c r="E586" i="6" s="1"/>
  <c r="D1114" i="8" l="1"/>
  <c r="G1113" i="8"/>
  <c r="R1111" i="8"/>
  <c r="N1112" i="8"/>
  <c r="Q1112" i="8"/>
  <c r="M1112" i="8"/>
  <c r="E1112" i="8" s="1"/>
  <c r="C1113" i="8" s="1"/>
  <c r="P1112" i="8"/>
  <c r="O1112" i="8"/>
  <c r="H1112" i="8"/>
  <c r="I1112" i="8"/>
  <c r="F1111" i="8"/>
  <c r="C587" i="6"/>
  <c r="I587" i="6" s="1"/>
  <c r="F586" i="6"/>
  <c r="R586" i="6"/>
  <c r="D1115" i="8" l="1"/>
  <c r="G1114" i="8"/>
  <c r="R1112" i="8"/>
  <c r="N1113" i="8"/>
  <c r="Q1113" i="8"/>
  <c r="M1113" i="8"/>
  <c r="E1113" i="8" s="1"/>
  <c r="C1114" i="8" s="1"/>
  <c r="P1113" i="8"/>
  <c r="O1113" i="8"/>
  <c r="H1113" i="8"/>
  <c r="I1113" i="8"/>
  <c r="F1112" i="8"/>
  <c r="N587" i="6"/>
  <c r="O587" i="6"/>
  <c r="M587" i="6"/>
  <c r="E587" i="6" s="1"/>
  <c r="G587" i="6"/>
  <c r="P587" i="6"/>
  <c r="H587" i="6"/>
  <c r="Q587" i="6"/>
  <c r="D1116" i="8" l="1"/>
  <c r="G1115" i="8"/>
  <c r="N1114" i="8"/>
  <c r="Q1114" i="8"/>
  <c r="M1114" i="8"/>
  <c r="E1114" i="8" s="1"/>
  <c r="C1115" i="8" s="1"/>
  <c r="P1114" i="8"/>
  <c r="O1114" i="8"/>
  <c r="H1114" i="8"/>
  <c r="I1114" i="8"/>
  <c r="F1113" i="8"/>
  <c r="R1113" i="8"/>
  <c r="R587" i="6"/>
  <c r="C588" i="6"/>
  <c r="I588" i="6" s="1"/>
  <c r="F587" i="6"/>
  <c r="D1117" i="8" l="1"/>
  <c r="G1116" i="8"/>
  <c r="N1115" i="8"/>
  <c r="Q1115" i="8"/>
  <c r="M1115" i="8"/>
  <c r="E1115" i="8" s="1"/>
  <c r="C1116" i="8" s="1"/>
  <c r="P1115" i="8"/>
  <c r="O1115" i="8"/>
  <c r="H1115" i="8"/>
  <c r="I1115" i="8"/>
  <c r="F1114" i="8"/>
  <c r="R1114" i="8"/>
  <c r="H588" i="6"/>
  <c r="M588" i="6"/>
  <c r="E588" i="6" s="1"/>
  <c r="Q588" i="6"/>
  <c r="N588" i="6"/>
  <c r="O588" i="6"/>
  <c r="G588" i="6"/>
  <c r="P588" i="6"/>
  <c r="D1118" i="8" l="1"/>
  <c r="G1117" i="8"/>
  <c r="N1116" i="8"/>
  <c r="Q1116" i="8"/>
  <c r="M1116" i="8"/>
  <c r="E1116" i="8" s="1"/>
  <c r="C1117" i="8" s="1"/>
  <c r="P1116" i="8"/>
  <c r="O1116" i="8"/>
  <c r="H1116" i="8"/>
  <c r="I1116" i="8"/>
  <c r="F1115" i="8"/>
  <c r="R1115" i="8"/>
  <c r="R588" i="6"/>
  <c r="F588" i="6"/>
  <c r="C589" i="6"/>
  <c r="I589" i="6" s="1"/>
  <c r="D1119" i="8" l="1"/>
  <c r="G1118" i="8"/>
  <c r="F1116" i="8"/>
  <c r="N1117" i="8"/>
  <c r="Q1117" i="8"/>
  <c r="M1117" i="8"/>
  <c r="E1117" i="8" s="1"/>
  <c r="C1118" i="8" s="1"/>
  <c r="P1117" i="8"/>
  <c r="O1117" i="8"/>
  <c r="H1117" i="8"/>
  <c r="I1117" i="8"/>
  <c r="R1116" i="8"/>
  <c r="G589" i="6"/>
  <c r="P589" i="6"/>
  <c r="H589" i="6"/>
  <c r="M589" i="6"/>
  <c r="E589" i="6" s="1"/>
  <c r="Q589" i="6"/>
  <c r="O589" i="6"/>
  <c r="N589" i="6"/>
  <c r="D1120" i="8" l="1"/>
  <c r="G1119" i="8"/>
  <c r="R1117" i="8"/>
  <c r="O1118" i="8"/>
  <c r="N1118" i="8"/>
  <c r="P1118" i="8"/>
  <c r="M1118" i="8"/>
  <c r="E1118" i="8" s="1"/>
  <c r="C1119" i="8" s="1"/>
  <c r="Q1118" i="8"/>
  <c r="H1118" i="8"/>
  <c r="I1118" i="8"/>
  <c r="F1117" i="8"/>
  <c r="C590" i="6"/>
  <c r="I590" i="6" s="1"/>
  <c r="R589" i="6"/>
  <c r="F589" i="6"/>
  <c r="R1118" i="8" l="1"/>
  <c r="D1121" i="8"/>
  <c r="G1120" i="8"/>
  <c r="O1119" i="8"/>
  <c r="N1119" i="8"/>
  <c r="P1119" i="8"/>
  <c r="M1119" i="8"/>
  <c r="E1119" i="8"/>
  <c r="C1120" i="8" s="1"/>
  <c r="Q1119" i="8"/>
  <c r="H1119" i="8"/>
  <c r="I1119" i="8"/>
  <c r="F1118" i="8"/>
  <c r="O590" i="6"/>
  <c r="G590" i="6"/>
  <c r="P590" i="6"/>
  <c r="N590" i="6"/>
  <c r="H590" i="6"/>
  <c r="Q590" i="6"/>
  <c r="M590" i="6"/>
  <c r="E590" i="6" s="1"/>
  <c r="R1119" i="8" l="1"/>
  <c r="D1122" i="8"/>
  <c r="G1121" i="8"/>
  <c r="O1120" i="8"/>
  <c r="N1120" i="8"/>
  <c r="P1120" i="8"/>
  <c r="M1120" i="8"/>
  <c r="E1120" i="8" s="1"/>
  <c r="C1121" i="8" s="1"/>
  <c r="Q1120" i="8"/>
  <c r="H1120" i="8"/>
  <c r="I1120" i="8"/>
  <c r="F1119" i="8"/>
  <c r="R590" i="6"/>
  <c r="C591" i="6"/>
  <c r="I591" i="6" s="1"/>
  <c r="F590" i="6"/>
  <c r="R1120" i="8" l="1"/>
  <c r="D1123" i="8"/>
  <c r="G1122" i="8"/>
  <c r="O1121" i="8"/>
  <c r="N1121" i="8"/>
  <c r="P1121" i="8"/>
  <c r="M1121" i="8"/>
  <c r="E1121" i="8"/>
  <c r="C1122" i="8" s="1"/>
  <c r="Q1121" i="8"/>
  <c r="H1121" i="8"/>
  <c r="I1121" i="8"/>
  <c r="F1120" i="8"/>
  <c r="N591" i="6"/>
  <c r="O591" i="6"/>
  <c r="M591" i="6"/>
  <c r="E591" i="6" s="1"/>
  <c r="G591" i="6"/>
  <c r="P591" i="6"/>
  <c r="H591" i="6"/>
  <c r="Q591" i="6"/>
  <c r="R1121" i="8" l="1"/>
  <c r="D1124" i="8"/>
  <c r="G1123" i="8"/>
  <c r="O1122" i="8"/>
  <c r="N1122" i="8"/>
  <c r="P1122" i="8"/>
  <c r="M1122" i="8"/>
  <c r="E1122" i="8" s="1"/>
  <c r="C1123" i="8" s="1"/>
  <c r="Q1122" i="8"/>
  <c r="H1122" i="8"/>
  <c r="I1122" i="8"/>
  <c r="F1121" i="8"/>
  <c r="R591" i="6"/>
  <c r="C592" i="6"/>
  <c r="I592" i="6" s="1"/>
  <c r="F591" i="6"/>
  <c r="R1122" i="8" l="1"/>
  <c r="D1125" i="8"/>
  <c r="G1124" i="8"/>
  <c r="O1123" i="8"/>
  <c r="N1123" i="8"/>
  <c r="P1123" i="8"/>
  <c r="M1123" i="8"/>
  <c r="E1123" i="8" s="1"/>
  <c r="C1124" i="8" s="1"/>
  <c r="Q1123" i="8"/>
  <c r="H1123" i="8"/>
  <c r="I1123" i="8"/>
  <c r="F1122" i="8"/>
  <c r="H592" i="6"/>
  <c r="M592" i="6"/>
  <c r="E592" i="6" s="1"/>
  <c r="Q592" i="6"/>
  <c r="N592" i="6"/>
  <c r="O592" i="6"/>
  <c r="G592" i="6"/>
  <c r="P592" i="6"/>
  <c r="R1123" i="8" l="1"/>
  <c r="D1126" i="8"/>
  <c r="G1125" i="8"/>
  <c r="O1124" i="8"/>
  <c r="N1124" i="8"/>
  <c r="P1124" i="8"/>
  <c r="M1124" i="8"/>
  <c r="E1124" i="8"/>
  <c r="C1125" i="8" s="1"/>
  <c r="Q1124" i="8"/>
  <c r="H1124" i="8"/>
  <c r="I1124" i="8"/>
  <c r="F1123" i="8"/>
  <c r="R592" i="6"/>
  <c r="F592" i="6"/>
  <c r="C593" i="6"/>
  <c r="I593" i="6" s="1"/>
  <c r="D1127" i="8" l="1"/>
  <c r="G1126" i="8"/>
  <c r="F1124" i="8"/>
  <c r="O1125" i="8"/>
  <c r="N1125" i="8"/>
  <c r="P1125" i="8"/>
  <c r="M1125" i="8"/>
  <c r="E1125" i="8" s="1"/>
  <c r="C1126" i="8" s="1"/>
  <c r="Q1125" i="8"/>
  <c r="H1125" i="8"/>
  <c r="I1125" i="8"/>
  <c r="R1124" i="8"/>
  <c r="G593" i="6"/>
  <c r="P593" i="6"/>
  <c r="H593" i="6"/>
  <c r="M593" i="6"/>
  <c r="E593" i="6" s="1"/>
  <c r="Q593" i="6"/>
  <c r="O593" i="6"/>
  <c r="N593" i="6"/>
  <c r="D1128" i="8" l="1"/>
  <c r="G1127" i="8"/>
  <c r="R1125" i="8"/>
  <c r="O1126" i="8"/>
  <c r="N1126" i="8"/>
  <c r="P1126" i="8"/>
  <c r="M1126" i="8"/>
  <c r="E1126" i="8"/>
  <c r="C1127" i="8" s="1"/>
  <c r="Q1126" i="8"/>
  <c r="H1126" i="8"/>
  <c r="I1126" i="8"/>
  <c r="F1125" i="8"/>
  <c r="R593" i="6"/>
  <c r="C594" i="6"/>
  <c r="I594" i="6" s="1"/>
  <c r="F593" i="6"/>
  <c r="D1129" i="8" l="1"/>
  <c r="G1128" i="8"/>
  <c r="R1126" i="8"/>
  <c r="O1127" i="8"/>
  <c r="N1127" i="8"/>
  <c r="P1127" i="8"/>
  <c r="M1127" i="8"/>
  <c r="E1127" i="8"/>
  <c r="C1128" i="8" s="1"/>
  <c r="Q1127" i="8"/>
  <c r="H1127" i="8"/>
  <c r="I1127" i="8"/>
  <c r="F1126" i="8"/>
  <c r="O594" i="6"/>
  <c r="G594" i="6"/>
  <c r="P594" i="6"/>
  <c r="N594" i="6"/>
  <c r="H594" i="6"/>
  <c r="Q594" i="6"/>
  <c r="M594" i="6"/>
  <c r="E594" i="6" s="1"/>
  <c r="D1130" i="8" l="1"/>
  <c r="G1129" i="8"/>
  <c r="R1127" i="8"/>
  <c r="O1128" i="8"/>
  <c r="N1128" i="8"/>
  <c r="P1128" i="8"/>
  <c r="M1128" i="8"/>
  <c r="E1128" i="8" s="1"/>
  <c r="C1129" i="8" s="1"/>
  <c r="Q1128" i="8"/>
  <c r="H1128" i="8"/>
  <c r="F1128" i="8" s="1"/>
  <c r="I1128" i="8"/>
  <c r="F1127" i="8"/>
  <c r="C595" i="6"/>
  <c r="I595" i="6" s="1"/>
  <c r="R594" i="6"/>
  <c r="F594" i="6"/>
  <c r="D1131" i="8" l="1"/>
  <c r="G1130" i="8"/>
  <c r="O1129" i="8"/>
  <c r="N1129" i="8"/>
  <c r="P1129" i="8"/>
  <c r="M1129" i="8"/>
  <c r="E1129" i="8" s="1"/>
  <c r="C1130" i="8" s="1"/>
  <c r="Q1129" i="8"/>
  <c r="H1129" i="8"/>
  <c r="I1129" i="8"/>
  <c r="R1128" i="8"/>
  <c r="N595" i="6"/>
  <c r="P595" i="6"/>
  <c r="Q595" i="6"/>
  <c r="G595" i="6"/>
  <c r="M595" i="6"/>
  <c r="E595" i="6" s="1"/>
  <c r="O595" i="6"/>
  <c r="H595" i="6"/>
  <c r="D1132" i="8" l="1"/>
  <c r="G1131" i="8"/>
  <c r="O1130" i="8"/>
  <c r="N1130" i="8"/>
  <c r="P1130" i="8"/>
  <c r="M1130" i="8"/>
  <c r="E1130" i="8" s="1"/>
  <c r="C1131" i="8" s="1"/>
  <c r="Q1130" i="8"/>
  <c r="H1130" i="8"/>
  <c r="I1130" i="8"/>
  <c r="R1129" i="8"/>
  <c r="F1129" i="8"/>
  <c r="R595" i="6"/>
  <c r="C596" i="6"/>
  <c r="I596" i="6" s="1"/>
  <c r="F595" i="6"/>
  <c r="R1130" i="8" l="1"/>
  <c r="D1133" i="8"/>
  <c r="G1132" i="8"/>
  <c r="O1131" i="8"/>
  <c r="N1131" i="8"/>
  <c r="P1131" i="8"/>
  <c r="M1131" i="8"/>
  <c r="E1131" i="8" s="1"/>
  <c r="C1132" i="8" s="1"/>
  <c r="Q1131" i="8"/>
  <c r="H1131" i="8"/>
  <c r="I1131" i="8"/>
  <c r="F1130" i="8"/>
  <c r="H596" i="6"/>
  <c r="M596" i="6"/>
  <c r="E596" i="6" s="1"/>
  <c r="Q596" i="6"/>
  <c r="G596" i="6"/>
  <c r="N596" i="6"/>
  <c r="O596" i="6"/>
  <c r="P596" i="6"/>
  <c r="D1134" i="8" l="1"/>
  <c r="G1133" i="8"/>
  <c r="R1131" i="8"/>
  <c r="O1132" i="8"/>
  <c r="N1132" i="8"/>
  <c r="P1132" i="8"/>
  <c r="M1132" i="8"/>
  <c r="E1132" i="8" s="1"/>
  <c r="C1133" i="8" s="1"/>
  <c r="Q1132" i="8"/>
  <c r="H1132" i="8"/>
  <c r="I1132" i="8"/>
  <c r="F1131" i="8"/>
  <c r="R596" i="6"/>
  <c r="F596" i="6"/>
  <c r="C597" i="6"/>
  <c r="I597" i="6" s="1"/>
  <c r="D1135" i="8" l="1"/>
  <c r="G1134" i="8"/>
  <c r="F1132" i="8"/>
  <c r="R1132" i="8"/>
  <c r="O1133" i="8"/>
  <c r="N1133" i="8"/>
  <c r="P1133" i="8"/>
  <c r="M1133" i="8"/>
  <c r="E1133" i="8" s="1"/>
  <c r="C1134" i="8" s="1"/>
  <c r="Q1133" i="8"/>
  <c r="H1133" i="8"/>
  <c r="I1133" i="8"/>
  <c r="G597" i="6"/>
  <c r="P597" i="6"/>
  <c r="M597" i="6"/>
  <c r="E597" i="6" s="1"/>
  <c r="H597" i="6"/>
  <c r="N597" i="6"/>
  <c r="O597" i="6"/>
  <c r="Q597" i="6"/>
  <c r="R1133" i="8" l="1"/>
  <c r="D1136" i="8"/>
  <c r="G1135" i="8"/>
  <c r="O1134" i="8"/>
  <c r="N1134" i="8"/>
  <c r="P1134" i="8"/>
  <c r="M1134" i="8"/>
  <c r="E1134" i="8" s="1"/>
  <c r="C1135" i="8" s="1"/>
  <c r="Q1134" i="8"/>
  <c r="H1134" i="8"/>
  <c r="I1134" i="8"/>
  <c r="F1133" i="8"/>
  <c r="R597" i="6"/>
  <c r="C598" i="6"/>
  <c r="I598" i="6" s="1"/>
  <c r="F597" i="6"/>
  <c r="D1137" i="8" l="1"/>
  <c r="G1136" i="8"/>
  <c r="R1134" i="8"/>
  <c r="O1135" i="8"/>
  <c r="N1135" i="8"/>
  <c r="P1135" i="8"/>
  <c r="M1135" i="8"/>
  <c r="E1135" i="8" s="1"/>
  <c r="C1136" i="8" s="1"/>
  <c r="Q1135" i="8"/>
  <c r="H1135" i="8"/>
  <c r="I1135" i="8"/>
  <c r="F1134" i="8"/>
  <c r="O598" i="6"/>
  <c r="Q598" i="6"/>
  <c r="G598" i="6"/>
  <c r="M598" i="6"/>
  <c r="E598" i="6" s="1"/>
  <c r="H598" i="6"/>
  <c r="N598" i="6"/>
  <c r="P598" i="6"/>
  <c r="D1138" i="8" l="1"/>
  <c r="G1137" i="8"/>
  <c r="R1135" i="8"/>
  <c r="O1136" i="8"/>
  <c r="N1136" i="8"/>
  <c r="P1136" i="8"/>
  <c r="M1136" i="8"/>
  <c r="E1136" i="8" s="1"/>
  <c r="C1137" i="8" s="1"/>
  <c r="Q1136" i="8"/>
  <c r="H1136" i="8"/>
  <c r="I1136" i="8"/>
  <c r="F1135" i="8"/>
  <c r="R598" i="6"/>
  <c r="F598" i="6"/>
  <c r="C599" i="6"/>
  <c r="I599" i="6" s="1"/>
  <c r="D1139" i="8" l="1"/>
  <c r="G1138" i="8"/>
  <c r="R1136" i="8"/>
  <c r="O1137" i="8"/>
  <c r="N1137" i="8"/>
  <c r="P1137" i="8"/>
  <c r="M1137" i="8"/>
  <c r="E1137" i="8" s="1"/>
  <c r="C1138" i="8" s="1"/>
  <c r="Q1137" i="8"/>
  <c r="H1137" i="8"/>
  <c r="I1137" i="8"/>
  <c r="F1136" i="8"/>
  <c r="N599" i="6"/>
  <c r="P599" i="6"/>
  <c r="Q599" i="6"/>
  <c r="G599" i="6"/>
  <c r="M599" i="6"/>
  <c r="E599" i="6" s="1"/>
  <c r="O599" i="6"/>
  <c r="H599" i="6"/>
  <c r="D1140" i="8" l="1"/>
  <c r="G1139" i="8"/>
  <c r="R1137" i="8"/>
  <c r="O1138" i="8"/>
  <c r="N1138" i="8"/>
  <c r="P1138" i="8"/>
  <c r="M1138" i="8"/>
  <c r="E1138" i="8" s="1"/>
  <c r="C1139" i="8" s="1"/>
  <c r="Q1138" i="8"/>
  <c r="H1138" i="8"/>
  <c r="I1138" i="8"/>
  <c r="F1137" i="8"/>
  <c r="F599" i="6"/>
  <c r="R599" i="6"/>
  <c r="C600" i="6"/>
  <c r="I600" i="6" s="1"/>
  <c r="D1141" i="8" l="1"/>
  <c r="G1140" i="8"/>
  <c r="R1138" i="8"/>
  <c r="O1139" i="8"/>
  <c r="N1139" i="8"/>
  <c r="P1139" i="8"/>
  <c r="M1139" i="8"/>
  <c r="E1139" i="8" s="1"/>
  <c r="C1140" i="8" s="1"/>
  <c r="Q1139" i="8"/>
  <c r="H1139" i="8"/>
  <c r="I1139" i="8"/>
  <c r="F1138" i="8"/>
  <c r="H600" i="6"/>
  <c r="M600" i="6"/>
  <c r="E600" i="6" s="1"/>
  <c r="Q600" i="6"/>
  <c r="G600" i="6"/>
  <c r="N600" i="6"/>
  <c r="O600" i="6"/>
  <c r="P600" i="6"/>
  <c r="D1142" i="8" l="1"/>
  <c r="G1141" i="8"/>
  <c r="R1139" i="8"/>
  <c r="O1140" i="8"/>
  <c r="N1140" i="8"/>
  <c r="P1140" i="8"/>
  <c r="Q1140" i="8"/>
  <c r="M1140" i="8"/>
  <c r="E1140" i="8" s="1"/>
  <c r="C1141" i="8" s="1"/>
  <c r="H1140" i="8"/>
  <c r="I1140" i="8"/>
  <c r="F1139" i="8"/>
  <c r="R600" i="6"/>
  <c r="F600" i="6"/>
  <c r="C601" i="6"/>
  <c r="I601" i="6" s="1"/>
  <c r="D1143" i="8" l="1"/>
  <c r="G1142" i="8"/>
  <c r="R1140" i="8"/>
  <c r="O1141" i="8"/>
  <c r="N1141" i="8"/>
  <c r="P1141" i="8"/>
  <c r="M1141" i="8"/>
  <c r="E1141" i="8" s="1"/>
  <c r="C1142" i="8" s="1"/>
  <c r="Q1141" i="8"/>
  <c r="H1141" i="8"/>
  <c r="I1141" i="8"/>
  <c r="F1140" i="8"/>
  <c r="G601" i="6"/>
  <c r="P601" i="6"/>
  <c r="M601" i="6"/>
  <c r="E601" i="6" s="1"/>
  <c r="H601" i="6"/>
  <c r="N601" i="6"/>
  <c r="O601" i="6"/>
  <c r="Q601" i="6"/>
  <c r="D1144" i="8" l="1"/>
  <c r="G1143" i="8"/>
  <c r="R1141" i="8"/>
  <c r="O1142" i="8"/>
  <c r="N1142" i="8"/>
  <c r="P1142" i="8"/>
  <c r="Q1142" i="8"/>
  <c r="M1142" i="8"/>
  <c r="E1142" i="8" s="1"/>
  <c r="C1143" i="8" s="1"/>
  <c r="H1142" i="8"/>
  <c r="I1142" i="8"/>
  <c r="F1141" i="8"/>
  <c r="R601" i="6"/>
  <c r="C602" i="6"/>
  <c r="I602" i="6" s="1"/>
  <c r="F601" i="6"/>
  <c r="D1145" i="8" l="1"/>
  <c r="G1144" i="8"/>
  <c r="R1142" i="8"/>
  <c r="O1143" i="8"/>
  <c r="N1143" i="8"/>
  <c r="Q1143" i="8"/>
  <c r="M1143" i="8"/>
  <c r="E1143" i="8" s="1"/>
  <c r="C1144" i="8" s="1"/>
  <c r="P1143" i="8"/>
  <c r="H1143" i="8"/>
  <c r="I1143" i="8"/>
  <c r="F1142" i="8"/>
  <c r="P602" i="6"/>
  <c r="G602" i="6"/>
  <c r="M602" i="6"/>
  <c r="E602" i="6" s="1"/>
  <c r="Q602" i="6"/>
  <c r="H602" i="6"/>
  <c r="N602" i="6"/>
  <c r="O602" i="6"/>
  <c r="D1146" i="8" l="1"/>
  <c r="G1145" i="8"/>
  <c r="O1144" i="8"/>
  <c r="N1144" i="8"/>
  <c r="Q1144" i="8"/>
  <c r="M1144" i="8"/>
  <c r="E1144" i="8" s="1"/>
  <c r="C1145" i="8" s="1"/>
  <c r="P1144" i="8"/>
  <c r="H1144" i="8"/>
  <c r="I1144" i="8"/>
  <c r="R1143" i="8"/>
  <c r="F1143" i="8"/>
  <c r="R602" i="6"/>
  <c r="C603" i="6"/>
  <c r="I603" i="6" s="1"/>
  <c r="F602" i="6"/>
  <c r="D1147" i="8" l="1"/>
  <c r="G1146" i="8"/>
  <c r="O1145" i="8"/>
  <c r="N1145" i="8"/>
  <c r="Q1145" i="8"/>
  <c r="M1145" i="8"/>
  <c r="E1145" i="8" s="1"/>
  <c r="C1146" i="8" s="1"/>
  <c r="P1145" i="8"/>
  <c r="H1145" i="8"/>
  <c r="I1145" i="8"/>
  <c r="R1144" i="8"/>
  <c r="F1144" i="8"/>
  <c r="O603" i="6"/>
  <c r="G603" i="6"/>
  <c r="P603" i="6"/>
  <c r="H603" i="6"/>
  <c r="M603" i="6"/>
  <c r="E603" i="6" s="1"/>
  <c r="Q603" i="6"/>
  <c r="N603" i="6"/>
  <c r="D1148" i="8" l="1"/>
  <c r="G1147" i="8"/>
  <c r="O1146" i="8"/>
  <c r="N1146" i="8"/>
  <c r="Q1146" i="8"/>
  <c r="M1146" i="8"/>
  <c r="E1146" i="8" s="1"/>
  <c r="C1147" i="8" s="1"/>
  <c r="P1146" i="8"/>
  <c r="H1146" i="8"/>
  <c r="I1146" i="8"/>
  <c r="R1145" i="8"/>
  <c r="F1145" i="8"/>
  <c r="R603" i="6"/>
  <c r="F603" i="6"/>
  <c r="C604" i="6"/>
  <c r="I604" i="6" s="1"/>
  <c r="D1149" i="8" l="1"/>
  <c r="G1148" i="8"/>
  <c r="R1146" i="8"/>
  <c r="F1146" i="8"/>
  <c r="O1147" i="8"/>
  <c r="N1147" i="8"/>
  <c r="Q1147" i="8"/>
  <c r="M1147" i="8"/>
  <c r="E1147" i="8" s="1"/>
  <c r="C1148" i="8" s="1"/>
  <c r="P1147" i="8"/>
  <c r="H1147" i="8"/>
  <c r="F1147" i="8" s="1"/>
  <c r="I1147" i="8"/>
  <c r="N604" i="6"/>
  <c r="O604" i="6"/>
  <c r="G604" i="6"/>
  <c r="P604" i="6"/>
  <c r="H604" i="6"/>
  <c r="M604" i="6"/>
  <c r="E604" i="6" s="1"/>
  <c r="Q604" i="6"/>
  <c r="D1150" i="8" l="1"/>
  <c r="G1149" i="8"/>
  <c r="R1147" i="8"/>
  <c r="O1148" i="8"/>
  <c r="N1148" i="8"/>
  <c r="Q1148" i="8"/>
  <c r="M1148" i="8"/>
  <c r="E1148" i="8" s="1"/>
  <c r="C1149" i="8" s="1"/>
  <c r="P1148" i="8"/>
  <c r="H1148" i="8"/>
  <c r="I1148" i="8"/>
  <c r="F604" i="6"/>
  <c r="C605" i="6"/>
  <c r="I605" i="6" s="1"/>
  <c r="R604" i="6"/>
  <c r="D1151" i="8" l="1"/>
  <c r="G1150" i="8"/>
  <c r="O1149" i="8"/>
  <c r="N1149" i="8"/>
  <c r="Q1149" i="8"/>
  <c r="M1149" i="8"/>
  <c r="E1149" i="8" s="1"/>
  <c r="C1150" i="8" s="1"/>
  <c r="P1149" i="8"/>
  <c r="H1149" i="8"/>
  <c r="I1149" i="8"/>
  <c r="R1148" i="8"/>
  <c r="F1148" i="8"/>
  <c r="H605" i="6"/>
  <c r="M605" i="6"/>
  <c r="E605" i="6" s="1"/>
  <c r="Q605" i="6"/>
  <c r="N605" i="6"/>
  <c r="O605" i="6"/>
  <c r="G605" i="6"/>
  <c r="P605" i="6"/>
  <c r="D1152" i="8" l="1"/>
  <c r="G1151" i="8"/>
  <c r="O1150" i="8"/>
  <c r="N1150" i="8"/>
  <c r="Q1150" i="8"/>
  <c r="M1150" i="8"/>
  <c r="E1150" i="8" s="1"/>
  <c r="C1151" i="8" s="1"/>
  <c r="P1150" i="8"/>
  <c r="H1150" i="8"/>
  <c r="I1150" i="8"/>
  <c r="R1149" i="8"/>
  <c r="F1149" i="8"/>
  <c r="R605" i="6"/>
  <c r="F605" i="6"/>
  <c r="C606" i="6"/>
  <c r="I606" i="6" s="1"/>
  <c r="D1153" i="8" l="1"/>
  <c r="G1152" i="8"/>
  <c r="O1151" i="8"/>
  <c r="N1151" i="8"/>
  <c r="Q1151" i="8"/>
  <c r="M1151" i="8"/>
  <c r="E1151" i="8" s="1"/>
  <c r="C1152" i="8" s="1"/>
  <c r="P1151" i="8"/>
  <c r="H1151" i="8"/>
  <c r="I1151" i="8"/>
  <c r="R1150" i="8"/>
  <c r="F1150" i="8"/>
  <c r="G606" i="6"/>
  <c r="P606" i="6"/>
  <c r="H606" i="6"/>
  <c r="M606" i="6"/>
  <c r="E606" i="6" s="1"/>
  <c r="Q606" i="6"/>
  <c r="N606" i="6"/>
  <c r="O606" i="6"/>
  <c r="D1154" i="8" l="1"/>
  <c r="G1153" i="8"/>
  <c r="R1151" i="8"/>
  <c r="O1152" i="8"/>
  <c r="N1152" i="8"/>
  <c r="Q1152" i="8"/>
  <c r="M1152" i="8"/>
  <c r="E1152" i="8" s="1"/>
  <c r="C1153" i="8" s="1"/>
  <c r="P1152" i="8"/>
  <c r="H1152" i="8"/>
  <c r="I1152" i="8"/>
  <c r="F1151" i="8"/>
  <c r="C607" i="6"/>
  <c r="I607" i="6" s="1"/>
  <c r="R606" i="6"/>
  <c r="F606" i="6"/>
  <c r="D1155" i="8" l="1"/>
  <c r="G1154" i="8"/>
  <c r="F1152" i="8"/>
  <c r="O1153" i="8"/>
  <c r="N1153" i="8"/>
  <c r="Q1153" i="8"/>
  <c r="M1153" i="8"/>
  <c r="E1153" i="8"/>
  <c r="C1154" i="8" s="1"/>
  <c r="P1153" i="8"/>
  <c r="H1153" i="8"/>
  <c r="I1153" i="8"/>
  <c r="R1152" i="8"/>
  <c r="O607" i="6"/>
  <c r="G607" i="6"/>
  <c r="P607" i="6"/>
  <c r="H607" i="6"/>
  <c r="M607" i="6"/>
  <c r="E607" i="6" s="1"/>
  <c r="Q607" i="6"/>
  <c r="N607" i="6"/>
  <c r="R1153" i="8" l="1"/>
  <c r="D1156" i="8"/>
  <c r="G1155" i="8"/>
  <c r="O1154" i="8"/>
  <c r="N1154" i="8"/>
  <c r="Q1154" i="8"/>
  <c r="M1154" i="8"/>
  <c r="E1154" i="8" s="1"/>
  <c r="C1155" i="8" s="1"/>
  <c r="P1154" i="8"/>
  <c r="H1154" i="8"/>
  <c r="I1154" i="8"/>
  <c r="F1153" i="8"/>
  <c r="R607" i="6"/>
  <c r="F607" i="6"/>
  <c r="C608" i="6"/>
  <c r="I608" i="6" s="1"/>
  <c r="D1157" i="8" l="1"/>
  <c r="G1156" i="8"/>
  <c r="R1154" i="8"/>
  <c r="O1155" i="8"/>
  <c r="N1155" i="8"/>
  <c r="Q1155" i="8"/>
  <c r="M1155" i="8"/>
  <c r="E1155" i="8" s="1"/>
  <c r="C1156" i="8" s="1"/>
  <c r="P1155" i="8"/>
  <c r="H1155" i="8"/>
  <c r="I1155" i="8"/>
  <c r="F1154" i="8"/>
  <c r="N608" i="6"/>
  <c r="O608" i="6"/>
  <c r="G608" i="6"/>
  <c r="P608" i="6"/>
  <c r="H608" i="6"/>
  <c r="M608" i="6"/>
  <c r="E608" i="6" s="1"/>
  <c r="Q608" i="6"/>
  <c r="D1158" i="8" l="1"/>
  <c r="G1157" i="8"/>
  <c r="R1155" i="8"/>
  <c r="O1156" i="8"/>
  <c r="N1156" i="8"/>
  <c r="Q1156" i="8"/>
  <c r="M1156" i="8"/>
  <c r="E1156" i="8" s="1"/>
  <c r="C1157" i="8" s="1"/>
  <c r="P1156" i="8"/>
  <c r="H1156" i="8"/>
  <c r="I1156" i="8"/>
  <c r="F1155" i="8"/>
  <c r="C609" i="6"/>
  <c r="I609" i="6" s="1"/>
  <c r="F608" i="6"/>
  <c r="R608" i="6"/>
  <c r="D1159" i="8" l="1"/>
  <c r="G1158" i="8"/>
  <c r="F1156" i="8"/>
  <c r="O1157" i="8"/>
  <c r="N1157" i="8"/>
  <c r="Q1157" i="8"/>
  <c r="M1157" i="8"/>
  <c r="E1157" i="8" s="1"/>
  <c r="C1158" i="8" s="1"/>
  <c r="P1157" i="8"/>
  <c r="H1157" i="8"/>
  <c r="I1157" i="8"/>
  <c r="R1156" i="8"/>
  <c r="H609" i="6"/>
  <c r="M609" i="6"/>
  <c r="E609" i="6" s="1"/>
  <c r="Q609" i="6"/>
  <c r="N609" i="6"/>
  <c r="O609" i="6"/>
  <c r="G609" i="6"/>
  <c r="P609" i="6"/>
  <c r="R609" i="6" l="1"/>
  <c r="R1157" i="8"/>
  <c r="D1160" i="8"/>
  <c r="G1159" i="8"/>
  <c r="O1158" i="8"/>
  <c r="N1158" i="8"/>
  <c r="Q1158" i="8"/>
  <c r="M1158" i="8"/>
  <c r="E1158" i="8" s="1"/>
  <c r="C1159" i="8" s="1"/>
  <c r="P1158" i="8"/>
  <c r="H1158" i="8"/>
  <c r="I1158" i="8"/>
  <c r="F1157" i="8"/>
  <c r="F609" i="6"/>
  <c r="C610" i="6"/>
  <c r="I610" i="6" s="1"/>
  <c r="D1161" i="8" l="1"/>
  <c r="G1160" i="8"/>
  <c r="O1159" i="8"/>
  <c r="N1159" i="8"/>
  <c r="Q1159" i="8"/>
  <c r="M1159" i="8"/>
  <c r="E1159" i="8" s="1"/>
  <c r="C1160" i="8" s="1"/>
  <c r="P1159" i="8"/>
  <c r="H1159" i="8"/>
  <c r="I1159" i="8"/>
  <c r="R1158" i="8"/>
  <c r="F1158" i="8"/>
  <c r="G610" i="6"/>
  <c r="P610" i="6"/>
  <c r="H610" i="6"/>
  <c r="M610" i="6"/>
  <c r="E610" i="6" s="1"/>
  <c r="Q610" i="6"/>
  <c r="N610" i="6"/>
  <c r="O610" i="6"/>
  <c r="D1162" i="8" l="1"/>
  <c r="G1161" i="8"/>
  <c r="R1159" i="8"/>
  <c r="O1160" i="8"/>
  <c r="N1160" i="8"/>
  <c r="Q1160" i="8"/>
  <c r="M1160" i="8"/>
  <c r="E1160" i="8"/>
  <c r="C1161" i="8" s="1"/>
  <c r="P1160" i="8"/>
  <c r="H1160" i="8"/>
  <c r="I1160" i="8"/>
  <c r="F1159" i="8"/>
  <c r="R610" i="6"/>
  <c r="C611" i="6"/>
  <c r="I611" i="6" s="1"/>
  <c r="F610" i="6"/>
  <c r="D1163" i="8" l="1"/>
  <c r="G1162" i="8"/>
  <c r="O1161" i="8"/>
  <c r="N1161" i="8"/>
  <c r="Q1161" i="8"/>
  <c r="M1161" i="8"/>
  <c r="E1161" i="8" s="1"/>
  <c r="C1162" i="8" s="1"/>
  <c r="P1161" i="8"/>
  <c r="H1161" i="8"/>
  <c r="I1161" i="8"/>
  <c r="R1160" i="8"/>
  <c r="F1160" i="8"/>
  <c r="O611" i="6"/>
  <c r="G611" i="6"/>
  <c r="P611" i="6"/>
  <c r="H611" i="6"/>
  <c r="M611" i="6"/>
  <c r="E611" i="6" s="1"/>
  <c r="Q611" i="6"/>
  <c r="N611" i="6"/>
  <c r="D1164" i="8" l="1"/>
  <c r="G1163" i="8"/>
  <c r="O1162" i="8"/>
  <c r="N1162" i="8"/>
  <c r="Q1162" i="8"/>
  <c r="M1162" i="8"/>
  <c r="E1162" i="8" s="1"/>
  <c r="C1163" i="8" s="1"/>
  <c r="P1162" i="8"/>
  <c r="H1162" i="8"/>
  <c r="I1162" i="8"/>
  <c r="R1161" i="8"/>
  <c r="F1161" i="8"/>
  <c r="R611" i="6"/>
  <c r="F611" i="6"/>
  <c r="C612" i="6"/>
  <c r="I612" i="6" s="1"/>
  <c r="D1165" i="8" l="1"/>
  <c r="G1164" i="8"/>
  <c r="F1162" i="8"/>
  <c r="R1162" i="8"/>
  <c r="O1163" i="8"/>
  <c r="N1163" i="8"/>
  <c r="Q1163" i="8"/>
  <c r="M1163" i="8"/>
  <c r="E1163" i="8" s="1"/>
  <c r="C1164" i="8" s="1"/>
  <c r="P1163" i="8"/>
  <c r="H1163" i="8"/>
  <c r="F1163" i="8" s="1"/>
  <c r="I1163" i="8"/>
  <c r="N612" i="6"/>
  <c r="O612" i="6"/>
  <c r="G612" i="6"/>
  <c r="P612" i="6"/>
  <c r="H612" i="6"/>
  <c r="M612" i="6"/>
  <c r="E612" i="6" s="1"/>
  <c r="Q612" i="6"/>
  <c r="R1163" i="8" l="1"/>
  <c r="D1166" i="8"/>
  <c r="G1165" i="8"/>
  <c r="O1164" i="8"/>
  <c r="N1164" i="8"/>
  <c r="Q1164" i="8"/>
  <c r="M1164" i="8"/>
  <c r="E1164" i="8" s="1"/>
  <c r="C1165" i="8" s="1"/>
  <c r="P1164" i="8"/>
  <c r="H1164" i="8"/>
  <c r="I1164" i="8"/>
  <c r="C613" i="6"/>
  <c r="I613" i="6" s="1"/>
  <c r="F612" i="6"/>
  <c r="R612" i="6"/>
  <c r="D1167" i="8" l="1"/>
  <c r="G1166" i="8"/>
  <c r="O1165" i="8"/>
  <c r="N1165" i="8"/>
  <c r="Q1165" i="8"/>
  <c r="M1165" i="8"/>
  <c r="E1165" i="8" s="1"/>
  <c r="C1166" i="8" s="1"/>
  <c r="P1165" i="8"/>
  <c r="H1165" i="8"/>
  <c r="I1165" i="8"/>
  <c r="R1164" i="8"/>
  <c r="F1164" i="8"/>
  <c r="H613" i="6"/>
  <c r="M613" i="6"/>
  <c r="E613" i="6" s="1"/>
  <c r="Q613" i="6"/>
  <c r="N613" i="6"/>
  <c r="O613" i="6"/>
  <c r="G613" i="6"/>
  <c r="P613" i="6"/>
  <c r="D1168" i="8" l="1"/>
  <c r="G1167" i="8"/>
  <c r="R1165" i="8"/>
  <c r="O1166" i="8"/>
  <c r="N1166" i="8"/>
  <c r="Q1166" i="8"/>
  <c r="M1166" i="8"/>
  <c r="E1166" i="8" s="1"/>
  <c r="C1167" i="8" s="1"/>
  <c r="P1166" i="8"/>
  <c r="H1166" i="8"/>
  <c r="I1166" i="8"/>
  <c r="F1165" i="8"/>
  <c r="F613" i="6"/>
  <c r="R613" i="6"/>
  <c r="C614" i="6"/>
  <c r="I614" i="6" s="1"/>
  <c r="R1166" i="8" l="1"/>
  <c r="D1169" i="8"/>
  <c r="G1168" i="8"/>
  <c r="O1167" i="8"/>
  <c r="N1167" i="8"/>
  <c r="Q1167" i="8"/>
  <c r="M1167" i="8"/>
  <c r="E1167" i="8" s="1"/>
  <c r="C1168" i="8" s="1"/>
  <c r="P1167" i="8"/>
  <c r="H1167" i="8"/>
  <c r="I1167" i="8"/>
  <c r="F1166" i="8"/>
  <c r="G614" i="6"/>
  <c r="P614" i="6"/>
  <c r="H614" i="6"/>
  <c r="M614" i="6"/>
  <c r="E614" i="6" s="1"/>
  <c r="Q614" i="6"/>
  <c r="N614" i="6"/>
  <c r="O614" i="6"/>
  <c r="D1170" i="8" l="1"/>
  <c r="G1169" i="8"/>
  <c r="O1168" i="8"/>
  <c r="N1168" i="8"/>
  <c r="Q1168" i="8"/>
  <c r="M1168" i="8"/>
  <c r="E1168" i="8" s="1"/>
  <c r="C1169" i="8" s="1"/>
  <c r="P1168" i="8"/>
  <c r="H1168" i="8"/>
  <c r="I1168" i="8"/>
  <c r="R1167" i="8"/>
  <c r="F1167" i="8"/>
  <c r="R614" i="6"/>
  <c r="C615" i="6"/>
  <c r="I615" i="6" s="1"/>
  <c r="F614" i="6"/>
  <c r="D1171" i="8" l="1"/>
  <c r="G1170" i="8"/>
  <c r="R1168" i="8"/>
  <c r="F1168" i="8"/>
  <c r="O1169" i="8"/>
  <c r="N1169" i="8"/>
  <c r="Q1169" i="8"/>
  <c r="M1169" i="8"/>
  <c r="E1169" i="8" s="1"/>
  <c r="C1170" i="8" s="1"/>
  <c r="P1169" i="8"/>
  <c r="H1169" i="8"/>
  <c r="I1169" i="8"/>
  <c r="O615" i="6"/>
  <c r="G615" i="6"/>
  <c r="P615" i="6"/>
  <c r="H615" i="6"/>
  <c r="M615" i="6"/>
  <c r="E615" i="6" s="1"/>
  <c r="Q615" i="6"/>
  <c r="N615" i="6"/>
  <c r="R1169" i="8" l="1"/>
  <c r="D1172" i="8"/>
  <c r="G1171" i="8"/>
  <c r="O1170" i="8"/>
  <c r="N1170" i="8"/>
  <c r="Q1170" i="8"/>
  <c r="M1170" i="8"/>
  <c r="E1170" i="8" s="1"/>
  <c r="C1171" i="8" s="1"/>
  <c r="P1170" i="8"/>
  <c r="H1170" i="8"/>
  <c r="I1170" i="8"/>
  <c r="F1169" i="8"/>
  <c r="R615" i="6"/>
  <c r="F615" i="6"/>
  <c r="C616" i="6"/>
  <c r="I616" i="6" s="1"/>
  <c r="D1173" i="8" l="1"/>
  <c r="G1172" i="8"/>
  <c r="F1170" i="8"/>
  <c r="O1171" i="8"/>
  <c r="N1171" i="8"/>
  <c r="Q1171" i="8"/>
  <c r="M1171" i="8"/>
  <c r="E1171" i="8" s="1"/>
  <c r="C1172" i="8" s="1"/>
  <c r="P1171" i="8"/>
  <c r="H1171" i="8"/>
  <c r="I1171" i="8"/>
  <c r="R1170" i="8"/>
  <c r="N616" i="6"/>
  <c r="O616" i="6"/>
  <c r="G616" i="6"/>
  <c r="P616" i="6"/>
  <c r="H616" i="6"/>
  <c r="M616" i="6"/>
  <c r="E616" i="6" s="1"/>
  <c r="Q616" i="6"/>
  <c r="R1171" i="8" l="1"/>
  <c r="D1174" i="8"/>
  <c r="G1173" i="8"/>
  <c r="O1172" i="8"/>
  <c r="N1172" i="8"/>
  <c r="Q1172" i="8"/>
  <c r="M1172" i="8"/>
  <c r="E1172" i="8" s="1"/>
  <c r="C1173" i="8" s="1"/>
  <c r="P1172" i="8"/>
  <c r="H1172" i="8"/>
  <c r="I1172" i="8"/>
  <c r="F1171" i="8"/>
  <c r="F616" i="6"/>
  <c r="C617" i="6"/>
  <c r="I617" i="6" s="1"/>
  <c r="R616" i="6"/>
  <c r="D1175" i="8" l="1"/>
  <c r="G1174" i="8"/>
  <c r="F1172" i="8"/>
  <c r="O1173" i="8"/>
  <c r="N1173" i="8"/>
  <c r="Q1173" i="8"/>
  <c r="M1173" i="8"/>
  <c r="E1173" i="8"/>
  <c r="C1174" i="8" s="1"/>
  <c r="P1173" i="8"/>
  <c r="H1173" i="8"/>
  <c r="I1173" i="8"/>
  <c r="R1172" i="8"/>
  <c r="H617" i="6"/>
  <c r="M617" i="6"/>
  <c r="E617" i="6" s="1"/>
  <c r="Q617" i="6"/>
  <c r="N617" i="6"/>
  <c r="O617" i="6"/>
  <c r="G617" i="6"/>
  <c r="P617" i="6"/>
  <c r="R1173" i="8" l="1"/>
  <c r="D1176" i="8"/>
  <c r="G1175" i="8"/>
  <c r="O1174" i="8"/>
  <c r="N1174" i="8"/>
  <c r="Q1174" i="8"/>
  <c r="M1174" i="8"/>
  <c r="E1174" i="8" s="1"/>
  <c r="C1175" i="8" s="1"/>
  <c r="P1174" i="8"/>
  <c r="H1174" i="8"/>
  <c r="I1174" i="8"/>
  <c r="F1173" i="8"/>
  <c r="R617" i="6"/>
  <c r="F617" i="6"/>
  <c r="C618" i="6"/>
  <c r="I618" i="6" s="1"/>
  <c r="D1177" i="8" l="1"/>
  <c r="G1176" i="8"/>
  <c r="O1175" i="8"/>
  <c r="N1175" i="8"/>
  <c r="Q1175" i="8"/>
  <c r="M1175" i="8"/>
  <c r="E1175" i="8" s="1"/>
  <c r="C1176" i="8" s="1"/>
  <c r="P1175" i="8"/>
  <c r="H1175" i="8"/>
  <c r="I1175" i="8"/>
  <c r="R1174" i="8"/>
  <c r="F1174" i="8"/>
  <c r="G618" i="6"/>
  <c r="P618" i="6"/>
  <c r="H618" i="6"/>
  <c r="M618" i="6"/>
  <c r="E618" i="6" s="1"/>
  <c r="Q618" i="6"/>
  <c r="N618" i="6"/>
  <c r="O618" i="6"/>
  <c r="D1178" i="8" l="1"/>
  <c r="G1177" i="8"/>
  <c r="R1175" i="8"/>
  <c r="O1176" i="8"/>
  <c r="N1176" i="8"/>
  <c r="Q1176" i="8"/>
  <c r="M1176" i="8"/>
  <c r="E1176" i="8" s="1"/>
  <c r="C1177" i="8" s="1"/>
  <c r="P1176" i="8"/>
  <c r="H1176" i="8"/>
  <c r="I1176" i="8"/>
  <c r="F1175" i="8"/>
  <c r="R618" i="6"/>
  <c r="C619" i="6"/>
  <c r="I619" i="6" s="1"/>
  <c r="F618" i="6"/>
  <c r="D1179" i="8" l="1"/>
  <c r="G1178" i="8"/>
  <c r="O1177" i="8"/>
  <c r="N1177" i="8"/>
  <c r="Q1177" i="8"/>
  <c r="M1177" i="8"/>
  <c r="E1177" i="8" s="1"/>
  <c r="C1178" i="8" s="1"/>
  <c r="P1177" i="8"/>
  <c r="H1177" i="8"/>
  <c r="I1177" i="8"/>
  <c r="R1176" i="8"/>
  <c r="F1176" i="8"/>
  <c r="O619" i="6"/>
  <c r="G619" i="6"/>
  <c r="P619" i="6"/>
  <c r="H619" i="6"/>
  <c r="M619" i="6"/>
  <c r="E619" i="6" s="1"/>
  <c r="Q619" i="6"/>
  <c r="N619" i="6"/>
  <c r="D1180" i="8" l="1"/>
  <c r="G1179" i="8"/>
  <c r="R1177" i="8"/>
  <c r="F1177" i="8"/>
  <c r="O1178" i="8"/>
  <c r="N1178" i="8"/>
  <c r="Q1178" i="8"/>
  <c r="M1178" i="8"/>
  <c r="E1178" i="8" s="1"/>
  <c r="C1179" i="8" s="1"/>
  <c r="P1178" i="8"/>
  <c r="H1178" i="8"/>
  <c r="F1178" i="8" s="1"/>
  <c r="I1178" i="8"/>
  <c r="R619" i="6"/>
  <c r="F619" i="6"/>
  <c r="C620" i="6"/>
  <c r="I620" i="6" s="1"/>
  <c r="D1181" i="8" l="1"/>
  <c r="G1180" i="8"/>
  <c r="O1179" i="8"/>
  <c r="N1179" i="8"/>
  <c r="Q1179" i="8"/>
  <c r="M1179" i="8"/>
  <c r="E1179" i="8" s="1"/>
  <c r="C1180" i="8" s="1"/>
  <c r="P1179" i="8"/>
  <c r="H1179" i="8"/>
  <c r="I1179" i="8"/>
  <c r="R1178" i="8"/>
  <c r="N620" i="6"/>
  <c r="O620" i="6"/>
  <c r="G620" i="6"/>
  <c r="P620" i="6"/>
  <c r="H620" i="6"/>
  <c r="M620" i="6"/>
  <c r="E620" i="6" s="1"/>
  <c r="Q620" i="6"/>
  <c r="D1182" i="8" l="1"/>
  <c r="G1181" i="8"/>
  <c r="R1179" i="8"/>
  <c r="O1180" i="8"/>
  <c r="N1180" i="8"/>
  <c r="Q1180" i="8"/>
  <c r="M1180" i="8"/>
  <c r="E1180" i="8"/>
  <c r="C1181" i="8" s="1"/>
  <c r="P1180" i="8"/>
  <c r="H1180" i="8"/>
  <c r="I1180" i="8"/>
  <c r="F1179" i="8"/>
  <c r="C621" i="6"/>
  <c r="I621" i="6" s="1"/>
  <c r="F620" i="6"/>
  <c r="R620" i="6"/>
  <c r="D1183" i="8" l="1"/>
  <c r="G1182" i="8"/>
  <c r="F1180" i="8"/>
  <c r="O1181" i="8"/>
  <c r="N1181" i="8"/>
  <c r="Q1181" i="8"/>
  <c r="M1181" i="8"/>
  <c r="E1181" i="8" s="1"/>
  <c r="C1182" i="8" s="1"/>
  <c r="P1181" i="8"/>
  <c r="H1181" i="8"/>
  <c r="I1181" i="8"/>
  <c r="R1180" i="8"/>
  <c r="H621" i="6"/>
  <c r="M621" i="6"/>
  <c r="E621" i="6" s="1"/>
  <c r="Q621" i="6"/>
  <c r="N621" i="6"/>
  <c r="O621" i="6"/>
  <c r="G621" i="6"/>
  <c r="P621" i="6"/>
  <c r="R621" i="6" l="1"/>
  <c r="D1184" i="8"/>
  <c r="G1183" i="8"/>
  <c r="O1182" i="8"/>
  <c r="N1182" i="8"/>
  <c r="Q1182" i="8"/>
  <c r="M1182" i="8"/>
  <c r="E1182" i="8" s="1"/>
  <c r="C1183" i="8" s="1"/>
  <c r="P1182" i="8"/>
  <c r="H1182" i="8"/>
  <c r="I1182" i="8"/>
  <c r="R1181" i="8"/>
  <c r="F1181" i="8"/>
  <c r="F621" i="6"/>
  <c r="C622" i="6"/>
  <c r="I622" i="6" s="1"/>
  <c r="D1185" i="8" l="1"/>
  <c r="G1184" i="8"/>
  <c r="O1183" i="8"/>
  <c r="N1183" i="8"/>
  <c r="Q1183" i="8"/>
  <c r="M1183" i="8"/>
  <c r="E1183" i="8" s="1"/>
  <c r="C1184" i="8" s="1"/>
  <c r="P1183" i="8"/>
  <c r="H1183" i="8"/>
  <c r="I1183" i="8"/>
  <c r="F1182" i="8"/>
  <c r="R1182" i="8"/>
  <c r="G622" i="6"/>
  <c r="P622" i="6"/>
  <c r="H622" i="6"/>
  <c r="M622" i="6"/>
  <c r="E622" i="6" s="1"/>
  <c r="Q622" i="6"/>
  <c r="N622" i="6"/>
  <c r="O622" i="6"/>
  <c r="D1186" i="8" l="1"/>
  <c r="G1185" i="8"/>
  <c r="R1183" i="8"/>
  <c r="O1184" i="8"/>
  <c r="N1184" i="8"/>
  <c r="Q1184" i="8"/>
  <c r="M1184" i="8"/>
  <c r="E1184" i="8"/>
  <c r="C1185" i="8" s="1"/>
  <c r="P1184" i="8"/>
  <c r="H1184" i="8"/>
  <c r="I1184" i="8"/>
  <c r="F1183" i="8"/>
  <c r="C623" i="6"/>
  <c r="I623" i="6" s="1"/>
  <c r="R622" i="6"/>
  <c r="F622" i="6"/>
  <c r="D1187" i="8" l="1"/>
  <c r="G1186" i="8"/>
  <c r="O1185" i="8"/>
  <c r="N1185" i="8"/>
  <c r="Q1185" i="8"/>
  <c r="M1185" i="8"/>
  <c r="E1185" i="8" s="1"/>
  <c r="C1186" i="8" s="1"/>
  <c r="P1185" i="8"/>
  <c r="H1185" i="8"/>
  <c r="I1185" i="8"/>
  <c r="F1184" i="8"/>
  <c r="R1184" i="8"/>
  <c r="O623" i="6"/>
  <c r="G623" i="6"/>
  <c r="P623" i="6"/>
  <c r="H623" i="6"/>
  <c r="M623" i="6"/>
  <c r="E623" i="6" s="1"/>
  <c r="Q623" i="6"/>
  <c r="N623" i="6"/>
  <c r="D1188" i="8" l="1"/>
  <c r="G1187" i="8"/>
  <c r="R1185" i="8"/>
  <c r="F1185" i="8"/>
  <c r="O1186" i="8"/>
  <c r="N1186" i="8"/>
  <c r="Q1186" i="8"/>
  <c r="M1186" i="8"/>
  <c r="E1186" i="8" s="1"/>
  <c r="C1187" i="8" s="1"/>
  <c r="P1186" i="8"/>
  <c r="H1186" i="8"/>
  <c r="I1186" i="8"/>
  <c r="R623" i="6"/>
  <c r="F623" i="6"/>
  <c r="C624" i="6"/>
  <c r="I624" i="6" s="1"/>
  <c r="D1189" i="8" l="1"/>
  <c r="G1188" i="8"/>
  <c r="O1187" i="8"/>
  <c r="N1187" i="8"/>
  <c r="Q1187" i="8"/>
  <c r="M1187" i="8"/>
  <c r="E1187" i="8" s="1"/>
  <c r="C1188" i="8" s="1"/>
  <c r="P1187" i="8"/>
  <c r="H1187" i="8"/>
  <c r="I1187" i="8"/>
  <c r="R1186" i="8"/>
  <c r="F1186" i="8"/>
  <c r="N624" i="6"/>
  <c r="O624" i="6"/>
  <c r="G624" i="6"/>
  <c r="P624" i="6"/>
  <c r="H624" i="6"/>
  <c r="M624" i="6"/>
  <c r="E624" i="6" s="1"/>
  <c r="Q624" i="6"/>
  <c r="D1190" i="8" l="1"/>
  <c r="G1189" i="8"/>
  <c r="O1188" i="8"/>
  <c r="N1188" i="8"/>
  <c r="Q1188" i="8"/>
  <c r="M1188" i="8"/>
  <c r="E1188" i="8" s="1"/>
  <c r="C1189" i="8" s="1"/>
  <c r="P1188" i="8"/>
  <c r="H1188" i="8"/>
  <c r="I1188" i="8"/>
  <c r="F1187" i="8"/>
  <c r="R1187" i="8"/>
  <c r="F624" i="6"/>
  <c r="C625" i="6"/>
  <c r="I625" i="6" s="1"/>
  <c r="R624" i="6"/>
  <c r="D1191" i="8" l="1"/>
  <c r="G1190" i="8"/>
  <c r="R1188" i="8"/>
  <c r="F1188" i="8"/>
  <c r="O1189" i="8"/>
  <c r="N1189" i="8"/>
  <c r="Q1189" i="8"/>
  <c r="M1189" i="8"/>
  <c r="E1189" i="8" s="1"/>
  <c r="C1190" i="8" s="1"/>
  <c r="P1189" i="8"/>
  <c r="H1189" i="8"/>
  <c r="I1189" i="8"/>
  <c r="H625" i="6"/>
  <c r="M625" i="6"/>
  <c r="E625" i="6" s="1"/>
  <c r="Q625" i="6"/>
  <c r="N625" i="6"/>
  <c r="O625" i="6"/>
  <c r="G625" i="6"/>
  <c r="P625" i="6"/>
  <c r="D1192" i="8" l="1"/>
  <c r="G1191" i="8"/>
  <c r="R1189" i="8"/>
  <c r="O1190" i="8"/>
  <c r="N1190" i="8"/>
  <c r="Q1190" i="8"/>
  <c r="M1190" i="8"/>
  <c r="E1190" i="8" s="1"/>
  <c r="C1191" i="8" s="1"/>
  <c r="P1190" i="8"/>
  <c r="H1190" i="8"/>
  <c r="I1190" i="8"/>
  <c r="F1189" i="8"/>
  <c r="R625" i="6"/>
  <c r="F625" i="6"/>
  <c r="C626" i="6"/>
  <c r="I626" i="6" s="1"/>
  <c r="D1193" i="8" l="1"/>
  <c r="G1192" i="8"/>
  <c r="O1191" i="8"/>
  <c r="N1191" i="8"/>
  <c r="Q1191" i="8"/>
  <c r="M1191" i="8"/>
  <c r="E1191" i="8" s="1"/>
  <c r="C1192" i="8" s="1"/>
  <c r="P1191" i="8"/>
  <c r="H1191" i="8"/>
  <c r="I1191" i="8"/>
  <c r="R1190" i="8"/>
  <c r="F1190" i="8"/>
  <c r="G626" i="6"/>
  <c r="P626" i="6"/>
  <c r="H626" i="6"/>
  <c r="M626" i="6"/>
  <c r="E626" i="6" s="1"/>
  <c r="Q626" i="6"/>
  <c r="N626" i="6"/>
  <c r="O626" i="6"/>
  <c r="D1194" i="8" l="1"/>
  <c r="G1193" i="8"/>
  <c r="O1192" i="8"/>
  <c r="N1192" i="8"/>
  <c r="Q1192" i="8"/>
  <c r="M1192" i="8"/>
  <c r="E1192" i="8" s="1"/>
  <c r="C1193" i="8" s="1"/>
  <c r="P1192" i="8"/>
  <c r="H1192" i="8"/>
  <c r="I1192" i="8"/>
  <c r="R1191" i="8"/>
  <c r="F1191" i="8"/>
  <c r="C627" i="6"/>
  <c r="I627" i="6" s="1"/>
  <c r="R626" i="6"/>
  <c r="F626" i="6"/>
  <c r="D1195" i="8" l="1"/>
  <c r="G1194" i="8"/>
  <c r="O1193" i="8"/>
  <c r="N1193" i="8"/>
  <c r="Q1193" i="8"/>
  <c r="M1193" i="8"/>
  <c r="E1193" i="8" s="1"/>
  <c r="C1194" i="8" s="1"/>
  <c r="P1193" i="8"/>
  <c r="H1193" i="8"/>
  <c r="I1193" i="8"/>
  <c r="R1192" i="8"/>
  <c r="F1192" i="8"/>
  <c r="O627" i="6"/>
  <c r="G627" i="6"/>
  <c r="P627" i="6"/>
  <c r="H627" i="6"/>
  <c r="M627" i="6"/>
  <c r="E627" i="6" s="1"/>
  <c r="Q627" i="6"/>
  <c r="N627" i="6"/>
  <c r="D1196" i="8" l="1"/>
  <c r="G1195" i="8"/>
  <c r="O1194" i="8"/>
  <c r="N1194" i="8"/>
  <c r="Q1194" i="8"/>
  <c r="M1194" i="8"/>
  <c r="E1194" i="8" s="1"/>
  <c r="C1195" i="8" s="1"/>
  <c r="P1194" i="8"/>
  <c r="H1194" i="8"/>
  <c r="I1194" i="8"/>
  <c r="R1193" i="8"/>
  <c r="F1193" i="8"/>
  <c r="R627" i="6"/>
  <c r="F627" i="6"/>
  <c r="C628" i="6"/>
  <c r="I628" i="6" s="1"/>
  <c r="D1197" i="8" l="1"/>
  <c r="G1196" i="8"/>
  <c r="O1195" i="8"/>
  <c r="N1195" i="8"/>
  <c r="Q1195" i="8"/>
  <c r="M1195" i="8"/>
  <c r="E1195" i="8" s="1"/>
  <c r="C1196" i="8" s="1"/>
  <c r="P1195" i="8"/>
  <c r="H1195" i="8"/>
  <c r="I1195" i="8"/>
  <c r="R1194" i="8"/>
  <c r="F1194" i="8"/>
  <c r="N628" i="6"/>
  <c r="O628" i="6"/>
  <c r="G628" i="6"/>
  <c r="P628" i="6"/>
  <c r="H628" i="6"/>
  <c r="M628" i="6"/>
  <c r="E628" i="6" s="1"/>
  <c r="Q628" i="6"/>
  <c r="D1198" i="8" l="1"/>
  <c r="G1197" i="8"/>
  <c r="O1196" i="8"/>
  <c r="N1196" i="8"/>
  <c r="Q1196" i="8"/>
  <c r="M1196" i="8"/>
  <c r="E1196" i="8" s="1"/>
  <c r="C1197" i="8" s="1"/>
  <c r="P1196" i="8"/>
  <c r="H1196" i="8"/>
  <c r="I1196" i="8"/>
  <c r="R1195" i="8"/>
  <c r="F1195" i="8"/>
  <c r="F628" i="6"/>
  <c r="C629" i="6"/>
  <c r="I629" i="6" s="1"/>
  <c r="R628" i="6"/>
  <c r="D1199" i="8" l="1"/>
  <c r="G1198" i="8"/>
  <c r="F1196" i="8"/>
  <c r="R1196" i="8"/>
  <c r="O1197" i="8"/>
  <c r="N1197" i="8"/>
  <c r="Q1197" i="8"/>
  <c r="M1197" i="8"/>
  <c r="E1197" i="8" s="1"/>
  <c r="C1198" i="8" s="1"/>
  <c r="P1197" i="8"/>
  <c r="H1197" i="8"/>
  <c r="F1197" i="8" s="1"/>
  <c r="I1197" i="8"/>
  <c r="H629" i="6"/>
  <c r="M629" i="6"/>
  <c r="E629" i="6" s="1"/>
  <c r="Q629" i="6"/>
  <c r="N629" i="6"/>
  <c r="O629" i="6"/>
  <c r="G629" i="6"/>
  <c r="P629" i="6"/>
  <c r="R1197" i="8" l="1"/>
  <c r="D1200" i="8"/>
  <c r="G1199" i="8"/>
  <c r="O1198" i="8"/>
  <c r="N1198" i="8"/>
  <c r="Q1198" i="8"/>
  <c r="M1198" i="8"/>
  <c r="E1198" i="8" s="1"/>
  <c r="C1199" i="8" s="1"/>
  <c r="P1198" i="8"/>
  <c r="H1198" i="8"/>
  <c r="I1198" i="8"/>
  <c r="R629" i="6"/>
  <c r="F629" i="6"/>
  <c r="C630" i="6"/>
  <c r="I630" i="6" s="1"/>
  <c r="D1201" i="8" l="1"/>
  <c r="G1200" i="8"/>
  <c r="R1198" i="8"/>
  <c r="O1199" i="8"/>
  <c r="N1199" i="8"/>
  <c r="Q1199" i="8"/>
  <c r="M1199" i="8"/>
  <c r="E1199" i="8" s="1"/>
  <c r="C1200" i="8" s="1"/>
  <c r="P1199" i="8"/>
  <c r="H1199" i="8"/>
  <c r="I1199" i="8"/>
  <c r="F1198" i="8"/>
  <c r="G630" i="6"/>
  <c r="P630" i="6"/>
  <c r="H630" i="6"/>
  <c r="M630" i="6"/>
  <c r="E630" i="6" s="1"/>
  <c r="Q630" i="6"/>
  <c r="N630" i="6"/>
  <c r="O630" i="6"/>
  <c r="D1202" i="8" l="1"/>
  <c r="G1201" i="8"/>
  <c r="O1200" i="8"/>
  <c r="N1200" i="8"/>
  <c r="Q1200" i="8"/>
  <c r="M1200" i="8"/>
  <c r="E1200" i="8" s="1"/>
  <c r="C1201" i="8" s="1"/>
  <c r="P1200" i="8"/>
  <c r="H1200" i="8"/>
  <c r="I1200" i="8"/>
  <c r="R1199" i="8"/>
  <c r="F1199" i="8"/>
  <c r="C631" i="6"/>
  <c r="I631" i="6" s="1"/>
  <c r="R630" i="6"/>
  <c r="F630" i="6"/>
  <c r="D1203" i="8" l="1"/>
  <c r="G1202" i="8"/>
  <c r="F1200" i="8"/>
  <c r="R1200" i="8"/>
  <c r="O1201" i="8"/>
  <c r="N1201" i="8"/>
  <c r="Q1201" i="8"/>
  <c r="M1201" i="8"/>
  <c r="E1201" i="8" s="1"/>
  <c r="C1202" i="8" s="1"/>
  <c r="P1201" i="8"/>
  <c r="H1201" i="8"/>
  <c r="F1201" i="8" s="1"/>
  <c r="I1201" i="8"/>
  <c r="O631" i="6"/>
  <c r="G631" i="6"/>
  <c r="P631" i="6"/>
  <c r="H631" i="6"/>
  <c r="M631" i="6"/>
  <c r="E631" i="6" s="1"/>
  <c r="Q631" i="6"/>
  <c r="N631" i="6"/>
  <c r="R1201" i="8" l="1"/>
  <c r="D1204" i="8"/>
  <c r="G1203" i="8"/>
  <c r="O1202" i="8"/>
  <c r="N1202" i="8"/>
  <c r="Q1202" i="8"/>
  <c r="M1202" i="8"/>
  <c r="E1202" i="8" s="1"/>
  <c r="C1203" i="8" s="1"/>
  <c r="P1202" i="8"/>
  <c r="H1202" i="8"/>
  <c r="I1202" i="8"/>
  <c r="R631" i="6"/>
  <c r="F631" i="6"/>
  <c r="C632" i="6"/>
  <c r="I632" i="6" s="1"/>
  <c r="D1205" i="8" l="1"/>
  <c r="G1204" i="8"/>
  <c r="O1203" i="8"/>
  <c r="N1203" i="8"/>
  <c r="Q1203" i="8"/>
  <c r="M1203" i="8"/>
  <c r="E1203" i="8" s="1"/>
  <c r="C1204" i="8" s="1"/>
  <c r="P1203" i="8"/>
  <c r="H1203" i="8"/>
  <c r="I1203" i="8"/>
  <c r="R1202" i="8"/>
  <c r="F1202" i="8"/>
  <c r="N632" i="6"/>
  <c r="O632" i="6"/>
  <c r="G632" i="6"/>
  <c r="P632" i="6"/>
  <c r="H632" i="6"/>
  <c r="M632" i="6"/>
  <c r="E632" i="6" s="1"/>
  <c r="Q632" i="6"/>
  <c r="D1206" i="8" l="1"/>
  <c r="G1205" i="8"/>
  <c r="O1204" i="8"/>
  <c r="N1204" i="8"/>
  <c r="Q1204" i="8"/>
  <c r="M1204" i="8"/>
  <c r="E1204" i="8" s="1"/>
  <c r="C1205" i="8" s="1"/>
  <c r="P1204" i="8"/>
  <c r="H1204" i="8"/>
  <c r="I1204" i="8"/>
  <c r="R1203" i="8"/>
  <c r="F1203" i="8"/>
  <c r="F632" i="6"/>
  <c r="C633" i="6"/>
  <c r="I633" i="6" s="1"/>
  <c r="R632" i="6"/>
  <c r="D1207" i="8" l="1"/>
  <c r="G1206" i="8"/>
  <c r="R1204" i="8"/>
  <c r="O1205" i="8"/>
  <c r="N1205" i="8"/>
  <c r="Q1205" i="8"/>
  <c r="M1205" i="8"/>
  <c r="E1205" i="8" s="1"/>
  <c r="C1206" i="8" s="1"/>
  <c r="P1205" i="8"/>
  <c r="H1205" i="8"/>
  <c r="I1205" i="8"/>
  <c r="F1204" i="8"/>
  <c r="H633" i="6"/>
  <c r="M633" i="6"/>
  <c r="E633" i="6" s="1"/>
  <c r="Q633" i="6"/>
  <c r="N633" i="6"/>
  <c r="O633" i="6"/>
  <c r="G633" i="6"/>
  <c r="P633" i="6"/>
  <c r="D1208" i="8" l="1"/>
  <c r="G1207" i="8"/>
  <c r="O1206" i="8"/>
  <c r="N1206" i="8"/>
  <c r="Q1206" i="8"/>
  <c r="M1206" i="8"/>
  <c r="E1206" i="8" s="1"/>
  <c r="C1207" i="8" s="1"/>
  <c r="P1206" i="8"/>
  <c r="H1206" i="8"/>
  <c r="I1206" i="8"/>
  <c r="F1205" i="8"/>
  <c r="R1205" i="8"/>
  <c r="R633" i="6"/>
  <c r="F633" i="6"/>
  <c r="C634" i="6"/>
  <c r="I634" i="6" s="1"/>
  <c r="D1209" i="8" l="1"/>
  <c r="G1208" i="8"/>
  <c r="O1207" i="8"/>
  <c r="N1207" i="8"/>
  <c r="Q1207" i="8"/>
  <c r="M1207" i="8"/>
  <c r="E1207" i="8" s="1"/>
  <c r="C1208" i="8" s="1"/>
  <c r="P1207" i="8"/>
  <c r="H1207" i="8"/>
  <c r="I1207" i="8"/>
  <c r="R1206" i="8"/>
  <c r="F1206" i="8"/>
  <c r="G634" i="6"/>
  <c r="P634" i="6"/>
  <c r="H634" i="6"/>
  <c r="M634" i="6"/>
  <c r="E634" i="6" s="1"/>
  <c r="Q634" i="6"/>
  <c r="N634" i="6"/>
  <c r="O634" i="6"/>
  <c r="D1210" i="8" l="1"/>
  <c r="G1209" i="8"/>
  <c r="O1208" i="8"/>
  <c r="N1208" i="8"/>
  <c r="Q1208" i="8"/>
  <c r="M1208" i="8"/>
  <c r="E1208" i="8" s="1"/>
  <c r="C1209" i="8" s="1"/>
  <c r="P1208" i="8"/>
  <c r="H1208" i="8"/>
  <c r="I1208" i="8"/>
  <c r="R1207" i="8"/>
  <c r="F1207" i="8"/>
  <c r="C635" i="6"/>
  <c r="I635" i="6" s="1"/>
  <c r="R634" i="6"/>
  <c r="F634" i="6"/>
  <c r="D1211" i="8" l="1"/>
  <c r="G1210" i="8"/>
  <c r="O1209" i="8"/>
  <c r="N1209" i="8"/>
  <c r="Q1209" i="8"/>
  <c r="M1209" i="8"/>
  <c r="E1209" i="8" s="1"/>
  <c r="C1210" i="8" s="1"/>
  <c r="P1209" i="8"/>
  <c r="H1209" i="8"/>
  <c r="I1209" i="8"/>
  <c r="R1208" i="8"/>
  <c r="F1208" i="8"/>
  <c r="O635" i="6"/>
  <c r="G635" i="6"/>
  <c r="P635" i="6"/>
  <c r="H635" i="6"/>
  <c r="M635" i="6"/>
  <c r="E635" i="6" s="1"/>
  <c r="Q635" i="6"/>
  <c r="N635" i="6"/>
  <c r="D1212" i="8" l="1"/>
  <c r="G1211" i="8"/>
  <c r="R1209" i="8"/>
  <c r="O1210" i="8"/>
  <c r="N1210" i="8"/>
  <c r="Q1210" i="8"/>
  <c r="M1210" i="8"/>
  <c r="E1210" i="8"/>
  <c r="C1211" i="8" s="1"/>
  <c r="P1210" i="8"/>
  <c r="H1210" i="8"/>
  <c r="I1210" i="8"/>
  <c r="F1209" i="8"/>
  <c r="R635" i="6"/>
  <c r="F635" i="6"/>
  <c r="C636" i="6"/>
  <c r="I636" i="6" s="1"/>
  <c r="D1213" i="8" l="1"/>
  <c r="G1212" i="8"/>
  <c r="O1211" i="8"/>
  <c r="N1211" i="8"/>
  <c r="Q1211" i="8"/>
  <c r="M1211" i="8"/>
  <c r="E1211" i="8" s="1"/>
  <c r="C1212" i="8" s="1"/>
  <c r="P1211" i="8"/>
  <c r="H1211" i="8"/>
  <c r="I1211" i="8"/>
  <c r="R1210" i="8"/>
  <c r="F1210" i="8"/>
  <c r="N636" i="6"/>
  <c r="O636" i="6"/>
  <c r="G636" i="6"/>
  <c r="P636" i="6"/>
  <c r="H636" i="6"/>
  <c r="M636" i="6"/>
  <c r="E636" i="6" s="1"/>
  <c r="Q636" i="6"/>
  <c r="D1214" i="8" l="1"/>
  <c r="G1213" i="8"/>
  <c r="O1212" i="8"/>
  <c r="N1212" i="8"/>
  <c r="Q1212" i="8"/>
  <c r="M1212" i="8"/>
  <c r="E1212" i="8" s="1"/>
  <c r="C1213" i="8" s="1"/>
  <c r="P1212" i="8"/>
  <c r="H1212" i="8"/>
  <c r="I1212" i="8"/>
  <c r="R1211" i="8"/>
  <c r="F1211" i="8"/>
  <c r="C637" i="6"/>
  <c r="I637" i="6" s="1"/>
  <c r="F636" i="6"/>
  <c r="R636" i="6"/>
  <c r="D1215" i="8" l="1"/>
  <c r="G1214" i="8"/>
  <c r="R1212" i="8"/>
  <c r="O1213" i="8"/>
  <c r="N1213" i="8"/>
  <c r="Q1213" i="8"/>
  <c r="M1213" i="8"/>
  <c r="E1213" i="8" s="1"/>
  <c r="C1214" i="8" s="1"/>
  <c r="P1213" i="8"/>
  <c r="H1213" i="8"/>
  <c r="I1213" i="8"/>
  <c r="F1212" i="8"/>
  <c r="H637" i="6"/>
  <c r="M637" i="6"/>
  <c r="E637" i="6" s="1"/>
  <c r="Q637" i="6"/>
  <c r="N637" i="6"/>
  <c r="O637" i="6"/>
  <c r="G637" i="6"/>
  <c r="P637" i="6"/>
  <c r="R1213" i="8" l="1"/>
  <c r="D1216" i="8"/>
  <c r="G1215" i="8"/>
  <c r="F1213" i="8"/>
  <c r="O1214" i="8"/>
  <c r="N1214" i="8"/>
  <c r="Q1214" i="8"/>
  <c r="M1214" i="8"/>
  <c r="E1214" i="8" s="1"/>
  <c r="C1215" i="8" s="1"/>
  <c r="P1214" i="8"/>
  <c r="H1214" i="8"/>
  <c r="I1214" i="8"/>
  <c r="R637" i="6"/>
  <c r="F637" i="6"/>
  <c r="C638" i="6"/>
  <c r="I638" i="6" s="1"/>
  <c r="D1217" i="8" l="1"/>
  <c r="G1216" i="8"/>
  <c r="R1214" i="8"/>
  <c r="O1215" i="8"/>
  <c r="N1215" i="8"/>
  <c r="Q1215" i="8"/>
  <c r="M1215" i="8"/>
  <c r="E1215" i="8" s="1"/>
  <c r="C1216" i="8" s="1"/>
  <c r="P1215" i="8"/>
  <c r="H1215" i="8"/>
  <c r="I1215" i="8"/>
  <c r="F1214" i="8"/>
  <c r="G638" i="6"/>
  <c r="P638" i="6"/>
  <c r="H638" i="6"/>
  <c r="M638" i="6"/>
  <c r="E638" i="6" s="1"/>
  <c r="Q638" i="6"/>
  <c r="N638" i="6"/>
  <c r="O638" i="6"/>
  <c r="D1218" i="8" l="1"/>
  <c r="G1217" i="8"/>
  <c r="O1216" i="8"/>
  <c r="N1216" i="8"/>
  <c r="Q1216" i="8"/>
  <c r="M1216" i="8"/>
  <c r="E1216" i="8" s="1"/>
  <c r="C1217" i="8" s="1"/>
  <c r="P1216" i="8"/>
  <c r="H1216" i="8"/>
  <c r="I1216" i="8"/>
  <c r="R1215" i="8"/>
  <c r="F1215" i="8"/>
  <c r="R638" i="6"/>
  <c r="C639" i="6"/>
  <c r="I639" i="6" s="1"/>
  <c r="F638" i="6"/>
  <c r="D1219" i="8" l="1"/>
  <c r="G1218" i="8"/>
  <c r="O1217" i="8"/>
  <c r="N1217" i="8"/>
  <c r="Q1217" i="8"/>
  <c r="M1217" i="8"/>
  <c r="E1217" i="8" s="1"/>
  <c r="C1218" i="8" s="1"/>
  <c r="P1217" i="8"/>
  <c r="H1217" i="8"/>
  <c r="I1217" i="8"/>
  <c r="R1216" i="8"/>
  <c r="F1216" i="8"/>
  <c r="O639" i="6"/>
  <c r="G639" i="6"/>
  <c r="P639" i="6"/>
  <c r="H639" i="6"/>
  <c r="M639" i="6"/>
  <c r="E639" i="6" s="1"/>
  <c r="Q639" i="6"/>
  <c r="N639" i="6"/>
  <c r="D1220" i="8" l="1"/>
  <c r="G1219" i="8"/>
  <c r="F1217" i="8"/>
  <c r="O1218" i="8"/>
  <c r="N1218" i="8"/>
  <c r="Q1218" i="8"/>
  <c r="M1218" i="8"/>
  <c r="E1218" i="8"/>
  <c r="C1219" i="8" s="1"/>
  <c r="P1218" i="8"/>
  <c r="H1218" i="8"/>
  <c r="I1218" i="8"/>
  <c r="R1217" i="8"/>
  <c r="R639" i="6"/>
  <c r="F639" i="6"/>
  <c r="C640" i="6"/>
  <c r="I640" i="6" s="1"/>
  <c r="R1218" i="8" l="1"/>
  <c r="D1221" i="8"/>
  <c r="G1220" i="8"/>
  <c r="F1218" i="8"/>
  <c r="O1219" i="8"/>
  <c r="N1219" i="8"/>
  <c r="Q1219" i="8"/>
  <c r="M1219" i="8"/>
  <c r="E1219" i="8" s="1"/>
  <c r="C1220" i="8" s="1"/>
  <c r="P1219" i="8"/>
  <c r="H1219" i="8"/>
  <c r="I1219" i="8"/>
  <c r="N640" i="6"/>
  <c r="O640" i="6"/>
  <c r="G640" i="6"/>
  <c r="P640" i="6"/>
  <c r="H640" i="6"/>
  <c r="M640" i="6"/>
  <c r="E640" i="6" s="1"/>
  <c r="Q640" i="6"/>
  <c r="D1222" i="8" l="1"/>
  <c r="G1221" i="8"/>
  <c r="O1220" i="8"/>
  <c r="N1220" i="8"/>
  <c r="Q1220" i="8"/>
  <c r="M1220" i="8"/>
  <c r="E1220" i="8" s="1"/>
  <c r="C1221" i="8" s="1"/>
  <c r="P1220" i="8"/>
  <c r="H1220" i="8"/>
  <c r="I1220" i="8"/>
  <c r="R1219" i="8"/>
  <c r="F1219" i="8"/>
  <c r="F640" i="6"/>
  <c r="C641" i="6"/>
  <c r="I641" i="6" s="1"/>
  <c r="R640" i="6"/>
  <c r="D1223" i="8" l="1"/>
  <c r="G1222" i="8"/>
  <c r="R1220" i="8"/>
  <c r="F1220" i="8"/>
  <c r="O1221" i="8"/>
  <c r="N1221" i="8"/>
  <c r="Q1221" i="8"/>
  <c r="M1221" i="8"/>
  <c r="E1221" i="8" s="1"/>
  <c r="C1222" i="8" s="1"/>
  <c r="P1221" i="8"/>
  <c r="H1221" i="8"/>
  <c r="F1221" i="8" s="1"/>
  <c r="I1221" i="8"/>
  <c r="H641" i="6"/>
  <c r="M641" i="6"/>
  <c r="E641" i="6" s="1"/>
  <c r="Q641" i="6"/>
  <c r="N641" i="6"/>
  <c r="O641" i="6"/>
  <c r="G641" i="6"/>
  <c r="P641" i="6"/>
  <c r="D1224" i="8" l="1"/>
  <c r="G1223" i="8"/>
  <c r="O1222" i="8"/>
  <c r="N1222" i="8"/>
  <c r="Q1222" i="8"/>
  <c r="M1222" i="8"/>
  <c r="E1222" i="8" s="1"/>
  <c r="C1223" i="8" s="1"/>
  <c r="P1222" i="8"/>
  <c r="H1222" i="8"/>
  <c r="I1222" i="8"/>
  <c r="R1221" i="8"/>
  <c r="R641" i="6"/>
  <c r="F641" i="6"/>
  <c r="C642" i="6"/>
  <c r="I642" i="6" s="1"/>
  <c r="D1225" i="8" l="1"/>
  <c r="G1224" i="8"/>
  <c r="O1223" i="8"/>
  <c r="N1223" i="8"/>
  <c r="Q1223" i="8"/>
  <c r="M1223" i="8"/>
  <c r="E1223" i="8" s="1"/>
  <c r="C1224" i="8" s="1"/>
  <c r="P1223" i="8"/>
  <c r="H1223" i="8"/>
  <c r="I1223" i="8"/>
  <c r="R1222" i="8"/>
  <c r="F1222" i="8"/>
  <c r="G642" i="6"/>
  <c r="P642" i="6"/>
  <c r="H642" i="6"/>
  <c r="M642" i="6"/>
  <c r="E642" i="6" s="1"/>
  <c r="Q642" i="6"/>
  <c r="N642" i="6"/>
  <c r="O642" i="6"/>
  <c r="D1226" i="8" l="1"/>
  <c r="G1225" i="8"/>
  <c r="O1224" i="8"/>
  <c r="N1224" i="8"/>
  <c r="Q1224" i="8"/>
  <c r="M1224" i="8"/>
  <c r="E1224" i="8" s="1"/>
  <c r="C1225" i="8" s="1"/>
  <c r="P1224" i="8"/>
  <c r="H1224" i="8"/>
  <c r="I1224" i="8"/>
  <c r="R1223" i="8"/>
  <c r="F1223" i="8"/>
  <c r="C643" i="6"/>
  <c r="I643" i="6" s="1"/>
  <c r="R642" i="6"/>
  <c r="F642" i="6"/>
  <c r="D1227" i="8" l="1"/>
  <c r="G1226" i="8"/>
  <c r="O1225" i="8"/>
  <c r="N1225" i="8"/>
  <c r="Q1225" i="8"/>
  <c r="M1225" i="8"/>
  <c r="E1225" i="8" s="1"/>
  <c r="C1226" i="8" s="1"/>
  <c r="P1225" i="8"/>
  <c r="H1225" i="8"/>
  <c r="I1225" i="8"/>
  <c r="R1224" i="8"/>
  <c r="F1224" i="8"/>
  <c r="O643" i="6"/>
  <c r="G643" i="6"/>
  <c r="P643" i="6"/>
  <c r="H643" i="6"/>
  <c r="M643" i="6"/>
  <c r="E643" i="6" s="1"/>
  <c r="Q643" i="6"/>
  <c r="N643" i="6"/>
  <c r="D1228" i="8" l="1"/>
  <c r="G1227" i="8"/>
  <c r="O1226" i="8"/>
  <c r="N1226" i="8"/>
  <c r="Q1226" i="8"/>
  <c r="M1226" i="8"/>
  <c r="E1226" i="8" s="1"/>
  <c r="C1227" i="8" s="1"/>
  <c r="P1226" i="8"/>
  <c r="H1226" i="8"/>
  <c r="I1226" i="8"/>
  <c r="R1225" i="8"/>
  <c r="F1225" i="8"/>
  <c r="R643" i="6"/>
  <c r="F643" i="6"/>
  <c r="C644" i="6"/>
  <c r="I644" i="6" s="1"/>
  <c r="D1229" i="8" l="1"/>
  <c r="G1228" i="8"/>
  <c r="O1227" i="8"/>
  <c r="N1227" i="8"/>
  <c r="Q1227" i="8"/>
  <c r="M1227" i="8"/>
  <c r="E1227" i="8" s="1"/>
  <c r="C1228" i="8" s="1"/>
  <c r="P1227" i="8"/>
  <c r="H1227" i="8"/>
  <c r="I1227" i="8"/>
  <c r="R1226" i="8"/>
  <c r="F1226" i="8"/>
  <c r="N644" i="6"/>
  <c r="O644" i="6"/>
  <c r="G644" i="6"/>
  <c r="P644" i="6"/>
  <c r="H644" i="6"/>
  <c r="M644" i="6"/>
  <c r="E644" i="6" s="1"/>
  <c r="Q644" i="6"/>
  <c r="D1230" i="8" l="1"/>
  <c r="G1229" i="8"/>
  <c r="O1228" i="8"/>
  <c r="N1228" i="8"/>
  <c r="Q1228" i="8"/>
  <c r="M1228" i="8"/>
  <c r="E1228" i="8" s="1"/>
  <c r="C1229" i="8" s="1"/>
  <c r="P1228" i="8"/>
  <c r="H1228" i="8"/>
  <c r="I1228" i="8"/>
  <c r="R1227" i="8"/>
  <c r="F1227" i="8"/>
  <c r="C645" i="6"/>
  <c r="I645" i="6" s="1"/>
  <c r="F644" i="6"/>
  <c r="R644" i="6"/>
  <c r="D1231" i="8" l="1"/>
  <c r="G1230" i="8"/>
  <c r="O1229" i="8"/>
  <c r="N1229" i="8"/>
  <c r="Q1229" i="8"/>
  <c r="M1229" i="8"/>
  <c r="E1229" i="8" s="1"/>
  <c r="C1230" i="8" s="1"/>
  <c r="P1229" i="8"/>
  <c r="H1229" i="8"/>
  <c r="I1229" i="8"/>
  <c r="R1228" i="8"/>
  <c r="F1228" i="8"/>
  <c r="H645" i="6"/>
  <c r="M645" i="6"/>
  <c r="E645" i="6" s="1"/>
  <c r="Q645" i="6"/>
  <c r="N645" i="6"/>
  <c r="O645" i="6"/>
  <c r="G645" i="6"/>
  <c r="P645" i="6"/>
  <c r="D1232" i="8" l="1"/>
  <c r="G1231" i="8"/>
  <c r="R1229" i="8"/>
  <c r="O1230" i="8"/>
  <c r="N1230" i="8"/>
  <c r="Q1230" i="8"/>
  <c r="M1230" i="8"/>
  <c r="E1230" i="8"/>
  <c r="C1231" i="8" s="1"/>
  <c r="P1230" i="8"/>
  <c r="H1230" i="8"/>
  <c r="I1230" i="8"/>
  <c r="F1229" i="8"/>
  <c r="R645" i="6"/>
  <c r="F645" i="6"/>
  <c r="C646" i="6"/>
  <c r="I646" i="6" s="1"/>
  <c r="D1233" i="8" l="1"/>
  <c r="G1232" i="8"/>
  <c r="O1231" i="8"/>
  <c r="N1231" i="8"/>
  <c r="Q1231" i="8"/>
  <c r="M1231" i="8"/>
  <c r="E1231" i="8" s="1"/>
  <c r="C1232" i="8" s="1"/>
  <c r="P1231" i="8"/>
  <c r="H1231" i="8"/>
  <c r="I1231" i="8"/>
  <c r="R1230" i="8"/>
  <c r="F1230" i="8"/>
  <c r="G646" i="6"/>
  <c r="P646" i="6"/>
  <c r="H646" i="6"/>
  <c r="M646" i="6"/>
  <c r="E646" i="6" s="1"/>
  <c r="Q646" i="6"/>
  <c r="N646" i="6"/>
  <c r="O646" i="6"/>
  <c r="D1234" i="8" l="1"/>
  <c r="G1233" i="8"/>
  <c r="O1232" i="8"/>
  <c r="N1232" i="8"/>
  <c r="Q1232" i="8"/>
  <c r="M1232" i="8"/>
  <c r="E1232" i="8" s="1"/>
  <c r="C1233" i="8" s="1"/>
  <c r="P1232" i="8"/>
  <c r="H1232" i="8"/>
  <c r="I1232" i="8"/>
  <c r="R1231" i="8"/>
  <c r="F1231" i="8"/>
  <c r="R646" i="6"/>
  <c r="C647" i="6"/>
  <c r="I647" i="6" s="1"/>
  <c r="F646" i="6"/>
  <c r="D1235" i="8" l="1"/>
  <c r="G1234" i="8"/>
  <c r="O1233" i="8"/>
  <c r="N1233" i="8"/>
  <c r="Q1233" i="8"/>
  <c r="M1233" i="8"/>
  <c r="E1233" i="8" s="1"/>
  <c r="C1234" i="8" s="1"/>
  <c r="P1233" i="8"/>
  <c r="H1233" i="8"/>
  <c r="I1233" i="8"/>
  <c r="R1232" i="8"/>
  <c r="F1232" i="8"/>
  <c r="O647" i="6"/>
  <c r="G647" i="6"/>
  <c r="P647" i="6"/>
  <c r="H647" i="6"/>
  <c r="M647" i="6"/>
  <c r="E647" i="6" s="1"/>
  <c r="Q647" i="6"/>
  <c r="N647" i="6"/>
  <c r="D1236" i="8" l="1"/>
  <c r="G1235" i="8"/>
  <c r="O1234" i="8"/>
  <c r="N1234" i="8"/>
  <c r="Q1234" i="8"/>
  <c r="M1234" i="8"/>
  <c r="E1234" i="8" s="1"/>
  <c r="C1235" i="8" s="1"/>
  <c r="P1234" i="8"/>
  <c r="H1234" i="8"/>
  <c r="I1234" i="8"/>
  <c r="R1233" i="8"/>
  <c r="F1233" i="8"/>
  <c r="R647" i="6"/>
  <c r="F647" i="6"/>
  <c r="C648" i="6"/>
  <c r="I648" i="6" s="1"/>
  <c r="D1237" i="8" l="1"/>
  <c r="G1236" i="8"/>
  <c r="R1234" i="8"/>
  <c r="F1234" i="8"/>
  <c r="O1235" i="8"/>
  <c r="N1235" i="8"/>
  <c r="Q1235" i="8"/>
  <c r="M1235" i="8"/>
  <c r="E1235" i="8" s="1"/>
  <c r="C1236" i="8" s="1"/>
  <c r="P1235" i="8"/>
  <c r="H1235" i="8"/>
  <c r="F1235" i="8" s="1"/>
  <c r="I1235" i="8"/>
  <c r="N648" i="6"/>
  <c r="O648" i="6"/>
  <c r="G648" i="6"/>
  <c r="P648" i="6"/>
  <c r="H648" i="6"/>
  <c r="M648" i="6"/>
  <c r="E648" i="6" s="1"/>
  <c r="Q648" i="6"/>
  <c r="R1235" i="8" l="1"/>
  <c r="D1238" i="8"/>
  <c r="G1237" i="8"/>
  <c r="O1236" i="8"/>
  <c r="N1236" i="8"/>
  <c r="Q1236" i="8"/>
  <c r="M1236" i="8"/>
  <c r="E1236" i="8" s="1"/>
  <c r="C1237" i="8" s="1"/>
  <c r="P1236" i="8"/>
  <c r="H1236" i="8"/>
  <c r="I1236" i="8"/>
  <c r="C649" i="6"/>
  <c r="I649" i="6" s="1"/>
  <c r="F648" i="6"/>
  <c r="R648" i="6"/>
  <c r="D1239" i="8" l="1"/>
  <c r="G1238" i="8"/>
  <c r="O1237" i="8"/>
  <c r="N1237" i="8"/>
  <c r="Q1237" i="8"/>
  <c r="M1237" i="8"/>
  <c r="E1237" i="8" s="1"/>
  <c r="C1238" i="8" s="1"/>
  <c r="P1237" i="8"/>
  <c r="H1237" i="8"/>
  <c r="I1237" i="8"/>
  <c r="F1236" i="8"/>
  <c r="R1236" i="8"/>
  <c r="H649" i="6"/>
  <c r="M649" i="6"/>
  <c r="E649" i="6" s="1"/>
  <c r="Q649" i="6"/>
  <c r="N649" i="6"/>
  <c r="O649" i="6"/>
  <c r="G649" i="6"/>
  <c r="P649" i="6"/>
  <c r="D1240" i="8" l="1"/>
  <c r="G1239" i="8"/>
  <c r="R1237" i="8"/>
  <c r="O1238" i="8"/>
  <c r="N1238" i="8"/>
  <c r="Q1238" i="8"/>
  <c r="M1238" i="8"/>
  <c r="E1238" i="8" s="1"/>
  <c r="C1239" i="8" s="1"/>
  <c r="P1238" i="8"/>
  <c r="H1238" i="8"/>
  <c r="I1238" i="8"/>
  <c r="F1237" i="8"/>
  <c r="R649" i="6"/>
  <c r="F649" i="6"/>
  <c r="C650" i="6"/>
  <c r="I650" i="6" s="1"/>
  <c r="D1241" i="8" l="1"/>
  <c r="G1240" i="8"/>
  <c r="O1239" i="8"/>
  <c r="N1239" i="8"/>
  <c r="Q1239" i="8"/>
  <c r="M1239" i="8"/>
  <c r="E1239" i="8" s="1"/>
  <c r="C1240" i="8" s="1"/>
  <c r="P1239" i="8"/>
  <c r="H1239" i="8"/>
  <c r="I1239" i="8"/>
  <c r="R1238" i="8"/>
  <c r="F1238" i="8"/>
  <c r="G650" i="6"/>
  <c r="P650" i="6"/>
  <c r="H650" i="6"/>
  <c r="M650" i="6"/>
  <c r="E650" i="6" s="1"/>
  <c r="Q650" i="6"/>
  <c r="N650" i="6"/>
  <c r="O650" i="6"/>
  <c r="D1242" i="8" l="1"/>
  <c r="G1241" i="8"/>
  <c r="O1240" i="8"/>
  <c r="N1240" i="8"/>
  <c r="Q1240" i="8"/>
  <c r="M1240" i="8"/>
  <c r="E1240" i="8" s="1"/>
  <c r="C1241" i="8" s="1"/>
  <c r="P1240" i="8"/>
  <c r="H1240" i="8"/>
  <c r="I1240" i="8"/>
  <c r="F1239" i="8"/>
  <c r="R1239" i="8"/>
  <c r="R650" i="6"/>
  <c r="C651" i="6"/>
  <c r="I651" i="6" s="1"/>
  <c r="F650" i="6"/>
  <c r="D1243" i="8" l="1"/>
  <c r="G1242" i="8"/>
  <c r="O1241" i="8"/>
  <c r="N1241" i="8"/>
  <c r="Q1241" i="8"/>
  <c r="M1241" i="8"/>
  <c r="E1241" i="8" s="1"/>
  <c r="C1242" i="8" s="1"/>
  <c r="P1241" i="8"/>
  <c r="H1241" i="8"/>
  <c r="I1241" i="8"/>
  <c r="R1240" i="8"/>
  <c r="F1240" i="8"/>
  <c r="O651" i="6"/>
  <c r="G651" i="6"/>
  <c r="P651" i="6"/>
  <c r="H651" i="6"/>
  <c r="M651" i="6"/>
  <c r="E651" i="6" s="1"/>
  <c r="Q651" i="6"/>
  <c r="N651" i="6"/>
  <c r="D1244" i="8" l="1"/>
  <c r="G1243" i="8"/>
  <c r="O1242" i="8"/>
  <c r="N1242" i="8"/>
  <c r="Q1242" i="8"/>
  <c r="M1242" i="8"/>
  <c r="E1242" i="8" s="1"/>
  <c r="C1243" i="8" s="1"/>
  <c r="P1242" i="8"/>
  <c r="H1242" i="8"/>
  <c r="I1242" i="8"/>
  <c r="R1241" i="8"/>
  <c r="F1241" i="8"/>
  <c r="R651" i="6"/>
  <c r="F651" i="6"/>
  <c r="C652" i="6"/>
  <c r="I652" i="6" s="1"/>
  <c r="D1245" i="8" l="1"/>
  <c r="G1244" i="8"/>
  <c r="O1243" i="8"/>
  <c r="N1243" i="8"/>
  <c r="Q1243" i="8"/>
  <c r="M1243" i="8"/>
  <c r="E1243" i="8" s="1"/>
  <c r="C1244" i="8" s="1"/>
  <c r="P1243" i="8"/>
  <c r="H1243" i="8"/>
  <c r="I1243" i="8"/>
  <c r="R1242" i="8"/>
  <c r="F1242" i="8"/>
  <c r="N652" i="6"/>
  <c r="O652" i="6"/>
  <c r="G652" i="6"/>
  <c r="P652" i="6"/>
  <c r="H652" i="6"/>
  <c r="M652" i="6"/>
  <c r="E652" i="6" s="1"/>
  <c r="Q652" i="6"/>
  <c r="D1246" i="8" l="1"/>
  <c r="G1245" i="8"/>
  <c r="O1244" i="8"/>
  <c r="N1244" i="8"/>
  <c r="Q1244" i="8"/>
  <c r="M1244" i="8"/>
  <c r="E1244" i="8" s="1"/>
  <c r="C1245" i="8" s="1"/>
  <c r="P1244" i="8"/>
  <c r="H1244" i="8"/>
  <c r="I1244" i="8"/>
  <c r="R1243" i="8"/>
  <c r="F1243" i="8"/>
  <c r="F652" i="6"/>
  <c r="C653" i="6"/>
  <c r="I653" i="6" s="1"/>
  <c r="R652" i="6"/>
  <c r="D1247" i="8" l="1"/>
  <c r="G1246" i="8"/>
  <c r="O1245" i="8"/>
  <c r="N1245" i="8"/>
  <c r="Q1245" i="8"/>
  <c r="M1245" i="8"/>
  <c r="E1245" i="8" s="1"/>
  <c r="C1246" i="8" s="1"/>
  <c r="P1245" i="8"/>
  <c r="H1245" i="8"/>
  <c r="I1245" i="8"/>
  <c r="R1244" i="8"/>
  <c r="F1244" i="8"/>
  <c r="H653" i="6"/>
  <c r="M653" i="6"/>
  <c r="E653" i="6" s="1"/>
  <c r="Q653" i="6"/>
  <c r="N653" i="6"/>
  <c r="O653" i="6"/>
  <c r="G653" i="6"/>
  <c r="P653" i="6"/>
  <c r="R653" i="6" l="1"/>
  <c r="D1248" i="8"/>
  <c r="G1247" i="8"/>
  <c r="R1245" i="8"/>
  <c r="F1245" i="8"/>
  <c r="O1246" i="8"/>
  <c r="N1246" i="8"/>
  <c r="Q1246" i="8"/>
  <c r="M1246" i="8"/>
  <c r="E1246" i="8" s="1"/>
  <c r="C1247" i="8" s="1"/>
  <c r="P1246" i="8"/>
  <c r="H1246" i="8"/>
  <c r="F1246" i="8" s="1"/>
  <c r="I1246" i="8"/>
  <c r="F653" i="6"/>
  <c r="C654" i="6"/>
  <c r="I654" i="6" s="1"/>
  <c r="D1249" i="8" l="1"/>
  <c r="G1248" i="8"/>
  <c r="O1247" i="8"/>
  <c r="N1247" i="8"/>
  <c r="Q1247" i="8"/>
  <c r="M1247" i="8"/>
  <c r="E1247" i="8" s="1"/>
  <c r="C1248" i="8" s="1"/>
  <c r="P1247" i="8"/>
  <c r="H1247" i="8"/>
  <c r="I1247" i="8"/>
  <c r="R1246" i="8"/>
  <c r="G654" i="6"/>
  <c r="P654" i="6"/>
  <c r="H654" i="6"/>
  <c r="M654" i="6"/>
  <c r="E654" i="6" s="1"/>
  <c r="Q654" i="6"/>
  <c r="N654" i="6"/>
  <c r="O654" i="6"/>
  <c r="D1250" i="8" l="1"/>
  <c r="G1249" i="8"/>
  <c r="O1248" i="8"/>
  <c r="N1248" i="8"/>
  <c r="Q1248" i="8"/>
  <c r="M1248" i="8"/>
  <c r="E1248" i="8" s="1"/>
  <c r="C1249" i="8" s="1"/>
  <c r="P1248" i="8"/>
  <c r="H1248" i="8"/>
  <c r="I1248" i="8"/>
  <c r="R1247" i="8"/>
  <c r="F1247" i="8"/>
  <c r="R654" i="6"/>
  <c r="C655" i="6"/>
  <c r="I655" i="6" s="1"/>
  <c r="F654" i="6"/>
  <c r="D1251" i="8" l="1"/>
  <c r="G1250" i="8"/>
  <c r="O1249" i="8"/>
  <c r="N1249" i="8"/>
  <c r="Q1249" i="8"/>
  <c r="M1249" i="8"/>
  <c r="E1249" i="8" s="1"/>
  <c r="C1250" i="8" s="1"/>
  <c r="P1249" i="8"/>
  <c r="H1249" i="8"/>
  <c r="I1249" i="8"/>
  <c r="R1248" i="8"/>
  <c r="F1248" i="8"/>
  <c r="O655" i="6"/>
  <c r="G655" i="6"/>
  <c r="P655" i="6"/>
  <c r="H655" i="6"/>
  <c r="M655" i="6"/>
  <c r="E655" i="6" s="1"/>
  <c r="Q655" i="6"/>
  <c r="N655" i="6"/>
  <c r="D1252" i="8" l="1"/>
  <c r="G1251" i="8"/>
  <c r="O1250" i="8"/>
  <c r="N1250" i="8"/>
  <c r="Q1250" i="8"/>
  <c r="M1250" i="8"/>
  <c r="E1250" i="8" s="1"/>
  <c r="C1251" i="8" s="1"/>
  <c r="P1250" i="8"/>
  <c r="H1250" i="8"/>
  <c r="I1250" i="8"/>
  <c r="R1249" i="8"/>
  <c r="F1249" i="8"/>
  <c r="R655" i="6"/>
  <c r="F655" i="6"/>
  <c r="C656" i="6"/>
  <c r="I656" i="6" s="1"/>
  <c r="D1253" i="8" l="1"/>
  <c r="G1252" i="8"/>
  <c r="O1251" i="8"/>
  <c r="N1251" i="8"/>
  <c r="Q1251" i="8"/>
  <c r="M1251" i="8"/>
  <c r="E1251" i="8" s="1"/>
  <c r="C1252" i="8" s="1"/>
  <c r="P1251" i="8"/>
  <c r="H1251" i="8"/>
  <c r="I1251" i="8"/>
  <c r="R1250" i="8"/>
  <c r="F1250" i="8"/>
  <c r="N656" i="6"/>
  <c r="O656" i="6"/>
  <c r="G656" i="6"/>
  <c r="P656" i="6"/>
  <c r="H656" i="6"/>
  <c r="M656" i="6"/>
  <c r="E656" i="6" s="1"/>
  <c r="Q656" i="6"/>
  <c r="D1254" i="8" l="1"/>
  <c r="G1253" i="8"/>
  <c r="O1252" i="8"/>
  <c r="N1252" i="8"/>
  <c r="Q1252" i="8"/>
  <c r="M1252" i="8"/>
  <c r="E1252" i="8" s="1"/>
  <c r="C1253" i="8" s="1"/>
  <c r="P1252" i="8"/>
  <c r="H1252" i="8"/>
  <c r="I1252" i="8"/>
  <c r="R1251" i="8"/>
  <c r="F1251" i="8"/>
  <c r="F656" i="6"/>
  <c r="C657" i="6"/>
  <c r="I657" i="6" s="1"/>
  <c r="R656" i="6"/>
  <c r="D1255" i="8" l="1"/>
  <c r="G1254" i="8"/>
  <c r="O1253" i="8"/>
  <c r="N1253" i="8"/>
  <c r="Q1253" i="8"/>
  <c r="M1253" i="8"/>
  <c r="E1253" i="8" s="1"/>
  <c r="C1254" i="8" s="1"/>
  <c r="P1253" i="8"/>
  <c r="H1253" i="8"/>
  <c r="I1253" i="8"/>
  <c r="R1252" i="8"/>
  <c r="F1252" i="8"/>
  <c r="H657" i="6"/>
  <c r="M657" i="6"/>
  <c r="E657" i="6" s="1"/>
  <c r="Q657" i="6"/>
  <c r="N657" i="6"/>
  <c r="O657" i="6"/>
  <c r="G657" i="6"/>
  <c r="P657" i="6"/>
  <c r="D1256" i="8" l="1"/>
  <c r="G1255" i="8"/>
  <c r="R1253" i="8"/>
  <c r="O1254" i="8"/>
  <c r="N1254" i="8"/>
  <c r="Q1254" i="8"/>
  <c r="M1254" i="8"/>
  <c r="E1254" i="8" s="1"/>
  <c r="C1255" i="8" s="1"/>
  <c r="P1254" i="8"/>
  <c r="H1254" i="8"/>
  <c r="F1254" i="8" s="1"/>
  <c r="I1254" i="8"/>
  <c r="F1253" i="8"/>
  <c r="R657" i="6"/>
  <c r="F657" i="6"/>
  <c r="C658" i="6"/>
  <c r="I658" i="6" s="1"/>
  <c r="R1254" i="8" l="1"/>
  <c r="D1257" i="8"/>
  <c r="G1256" i="8"/>
  <c r="O1255" i="8"/>
  <c r="N1255" i="8"/>
  <c r="Q1255" i="8"/>
  <c r="M1255" i="8"/>
  <c r="E1255" i="8" s="1"/>
  <c r="C1256" i="8" s="1"/>
  <c r="P1255" i="8"/>
  <c r="H1255" i="8"/>
  <c r="I1255" i="8"/>
  <c r="G658" i="6"/>
  <c r="P658" i="6"/>
  <c r="H658" i="6"/>
  <c r="M658" i="6"/>
  <c r="E658" i="6" s="1"/>
  <c r="Q658" i="6"/>
  <c r="N658" i="6"/>
  <c r="O658" i="6"/>
  <c r="D1258" i="8" l="1"/>
  <c r="G1257" i="8"/>
  <c r="O1256" i="8"/>
  <c r="N1256" i="8"/>
  <c r="Q1256" i="8"/>
  <c r="M1256" i="8"/>
  <c r="E1256" i="8" s="1"/>
  <c r="C1257" i="8" s="1"/>
  <c r="P1256" i="8"/>
  <c r="H1256" i="8"/>
  <c r="I1256" i="8"/>
  <c r="R1255" i="8"/>
  <c r="F1255" i="8"/>
  <c r="C659" i="6"/>
  <c r="I659" i="6" s="1"/>
  <c r="R658" i="6"/>
  <c r="F658" i="6"/>
  <c r="D1259" i="8" l="1"/>
  <c r="G1258" i="8"/>
  <c r="O1257" i="8"/>
  <c r="N1257" i="8"/>
  <c r="Q1257" i="8"/>
  <c r="M1257" i="8"/>
  <c r="E1257" i="8" s="1"/>
  <c r="C1258" i="8" s="1"/>
  <c r="P1257" i="8"/>
  <c r="H1257" i="8"/>
  <c r="I1257" i="8"/>
  <c r="R1256" i="8"/>
  <c r="F1256" i="8"/>
  <c r="O659" i="6"/>
  <c r="G659" i="6"/>
  <c r="P659" i="6"/>
  <c r="H659" i="6"/>
  <c r="M659" i="6"/>
  <c r="E659" i="6" s="1"/>
  <c r="Q659" i="6"/>
  <c r="N659" i="6"/>
  <c r="D1260" i="8" l="1"/>
  <c r="G1259" i="8"/>
  <c r="O1258" i="8"/>
  <c r="N1258" i="8"/>
  <c r="Q1258" i="8"/>
  <c r="M1258" i="8"/>
  <c r="E1258" i="8" s="1"/>
  <c r="C1259" i="8" s="1"/>
  <c r="P1258" i="8"/>
  <c r="H1258" i="8"/>
  <c r="I1258" i="8"/>
  <c r="R1257" i="8"/>
  <c r="F1257" i="8"/>
  <c r="R659" i="6"/>
  <c r="F659" i="6"/>
  <c r="C660" i="6"/>
  <c r="I660" i="6" s="1"/>
  <c r="D1261" i="8" l="1"/>
  <c r="G1260" i="8"/>
  <c r="O1259" i="8"/>
  <c r="N1259" i="8"/>
  <c r="Q1259" i="8"/>
  <c r="M1259" i="8"/>
  <c r="E1259" i="8" s="1"/>
  <c r="C1260" i="8" s="1"/>
  <c r="P1259" i="8"/>
  <c r="H1259" i="8"/>
  <c r="I1259" i="8"/>
  <c r="R1258" i="8"/>
  <c r="F1258" i="8"/>
  <c r="N660" i="6"/>
  <c r="O660" i="6"/>
  <c r="G660" i="6"/>
  <c r="P660" i="6"/>
  <c r="H660" i="6"/>
  <c r="M660" i="6"/>
  <c r="E660" i="6" s="1"/>
  <c r="Q660" i="6"/>
  <c r="D1262" i="8" l="1"/>
  <c r="G1261" i="8"/>
  <c r="O1260" i="8"/>
  <c r="N1260" i="8"/>
  <c r="Q1260" i="8"/>
  <c r="M1260" i="8"/>
  <c r="E1260" i="8" s="1"/>
  <c r="C1261" i="8" s="1"/>
  <c r="P1260" i="8"/>
  <c r="H1260" i="8"/>
  <c r="I1260" i="8"/>
  <c r="R1259" i="8"/>
  <c r="F1259" i="8"/>
  <c r="F660" i="6"/>
  <c r="C661" i="6"/>
  <c r="I661" i="6" s="1"/>
  <c r="R660" i="6"/>
  <c r="D1263" i="8" l="1"/>
  <c r="G1262" i="8"/>
  <c r="O1261" i="8"/>
  <c r="N1261" i="8"/>
  <c r="Q1261" i="8"/>
  <c r="M1261" i="8"/>
  <c r="E1261" i="8" s="1"/>
  <c r="C1262" i="8" s="1"/>
  <c r="P1261" i="8"/>
  <c r="H1261" i="8"/>
  <c r="I1261" i="8"/>
  <c r="R1260" i="8"/>
  <c r="F1260" i="8"/>
  <c r="H661" i="6"/>
  <c r="M661" i="6"/>
  <c r="E661" i="6" s="1"/>
  <c r="Q661" i="6"/>
  <c r="N661" i="6"/>
  <c r="O661" i="6"/>
  <c r="G661" i="6"/>
  <c r="P661" i="6"/>
  <c r="D1264" i="8" l="1"/>
  <c r="G1263" i="8"/>
  <c r="R1261" i="8"/>
  <c r="O1262" i="8"/>
  <c r="N1262" i="8"/>
  <c r="Q1262" i="8"/>
  <c r="M1262" i="8"/>
  <c r="E1262" i="8" s="1"/>
  <c r="C1263" i="8" s="1"/>
  <c r="P1262" i="8"/>
  <c r="H1262" i="8"/>
  <c r="F1262" i="8" s="1"/>
  <c r="I1262" i="8"/>
  <c r="F1261" i="8"/>
  <c r="R661" i="6"/>
  <c r="F661" i="6"/>
  <c r="C662" i="6"/>
  <c r="I662" i="6" s="1"/>
  <c r="R1262" i="8" l="1"/>
  <c r="D1265" i="8"/>
  <c r="G1264" i="8"/>
  <c r="O1263" i="8"/>
  <c r="N1263" i="8"/>
  <c r="Q1263" i="8"/>
  <c r="M1263" i="8"/>
  <c r="E1263" i="8" s="1"/>
  <c r="C1264" i="8" s="1"/>
  <c r="P1263" i="8"/>
  <c r="H1263" i="8"/>
  <c r="I1263" i="8"/>
  <c r="G662" i="6"/>
  <c r="P662" i="6"/>
  <c r="H662" i="6"/>
  <c r="M662" i="6"/>
  <c r="E662" i="6" s="1"/>
  <c r="Q662" i="6"/>
  <c r="N662" i="6"/>
  <c r="O662" i="6"/>
  <c r="D1266" i="8" l="1"/>
  <c r="G1265" i="8"/>
  <c r="O1264" i="8"/>
  <c r="N1264" i="8"/>
  <c r="Q1264" i="8"/>
  <c r="M1264" i="8"/>
  <c r="E1264" i="8" s="1"/>
  <c r="C1265" i="8" s="1"/>
  <c r="P1264" i="8"/>
  <c r="H1264" i="8"/>
  <c r="I1264" i="8"/>
  <c r="R1263" i="8"/>
  <c r="F1263" i="8"/>
  <c r="R662" i="6"/>
  <c r="C663" i="6"/>
  <c r="I663" i="6" s="1"/>
  <c r="F662" i="6"/>
  <c r="D1267" i="8" l="1"/>
  <c r="G1266" i="8"/>
  <c r="O1265" i="8"/>
  <c r="N1265" i="8"/>
  <c r="Q1265" i="8"/>
  <c r="M1265" i="8"/>
  <c r="E1265" i="8" s="1"/>
  <c r="C1266" i="8" s="1"/>
  <c r="P1265" i="8"/>
  <c r="H1265" i="8"/>
  <c r="I1265" i="8"/>
  <c r="R1264" i="8"/>
  <c r="F1264" i="8"/>
  <c r="O663" i="6"/>
  <c r="G663" i="6"/>
  <c r="P663" i="6"/>
  <c r="N663" i="6"/>
  <c r="H663" i="6"/>
  <c r="Q663" i="6"/>
  <c r="M663" i="6"/>
  <c r="E663" i="6" s="1"/>
  <c r="D1268" i="8" l="1"/>
  <c r="G1267" i="8"/>
  <c r="O1266" i="8"/>
  <c r="N1266" i="8"/>
  <c r="Q1266" i="8"/>
  <c r="M1266" i="8"/>
  <c r="E1266" i="8" s="1"/>
  <c r="C1267" i="8" s="1"/>
  <c r="P1266" i="8"/>
  <c r="H1266" i="8"/>
  <c r="I1266" i="8"/>
  <c r="R1265" i="8"/>
  <c r="F1265" i="8"/>
  <c r="F663" i="6"/>
  <c r="C664" i="6"/>
  <c r="I664" i="6" s="1"/>
  <c r="R663" i="6"/>
  <c r="D1269" i="8" l="1"/>
  <c r="G1268" i="8"/>
  <c r="O1267" i="8"/>
  <c r="N1267" i="8"/>
  <c r="Q1267" i="8"/>
  <c r="M1267" i="8"/>
  <c r="E1267" i="8" s="1"/>
  <c r="C1268" i="8" s="1"/>
  <c r="P1267" i="8"/>
  <c r="H1267" i="8"/>
  <c r="I1267" i="8"/>
  <c r="F1266" i="8"/>
  <c r="R1266" i="8"/>
  <c r="N664" i="6"/>
  <c r="O664" i="6"/>
  <c r="M664" i="6"/>
  <c r="E664" i="6" s="1"/>
  <c r="G664" i="6"/>
  <c r="P664" i="6"/>
  <c r="H664" i="6"/>
  <c r="Q664" i="6"/>
  <c r="D1270" i="8" l="1"/>
  <c r="G1269" i="8"/>
  <c r="N1268" i="8"/>
  <c r="Q1268" i="8"/>
  <c r="M1268" i="8"/>
  <c r="E1268" i="8" s="1"/>
  <c r="C1269" i="8" s="1"/>
  <c r="O1268" i="8"/>
  <c r="P1268" i="8"/>
  <c r="H1268" i="8"/>
  <c r="I1268" i="8"/>
  <c r="R1267" i="8"/>
  <c r="F1267" i="8"/>
  <c r="R664" i="6"/>
  <c r="C665" i="6"/>
  <c r="I665" i="6" s="1"/>
  <c r="F664" i="6"/>
  <c r="R1268" i="8" l="1"/>
  <c r="D1271" i="8"/>
  <c r="G1270" i="8"/>
  <c r="N1269" i="8"/>
  <c r="Q1269" i="8"/>
  <c r="M1269" i="8"/>
  <c r="E1269" i="8" s="1"/>
  <c r="C1270" i="8" s="1"/>
  <c r="O1269" i="8"/>
  <c r="P1269" i="8"/>
  <c r="H1269" i="8"/>
  <c r="I1269" i="8"/>
  <c r="F1268" i="8"/>
  <c r="H665" i="6"/>
  <c r="M665" i="6"/>
  <c r="E665" i="6" s="1"/>
  <c r="Q665" i="6"/>
  <c r="N665" i="6"/>
  <c r="O665" i="6"/>
  <c r="G665" i="6"/>
  <c r="P665" i="6"/>
  <c r="R1269" i="8" l="1"/>
  <c r="D1272" i="8"/>
  <c r="G1271" i="8"/>
  <c r="N1270" i="8"/>
  <c r="Q1270" i="8"/>
  <c r="M1270" i="8"/>
  <c r="E1270" i="8" s="1"/>
  <c r="C1271" i="8" s="1"/>
  <c r="O1270" i="8"/>
  <c r="P1270" i="8"/>
  <c r="H1270" i="8"/>
  <c r="I1270" i="8"/>
  <c r="F1269" i="8"/>
  <c r="F665" i="6"/>
  <c r="R665" i="6"/>
  <c r="C666" i="6"/>
  <c r="I666" i="6" s="1"/>
  <c r="R1270" i="8" l="1"/>
  <c r="D1273" i="8"/>
  <c r="G1272" i="8"/>
  <c r="F1270" i="8"/>
  <c r="N1271" i="8"/>
  <c r="Q1271" i="8"/>
  <c r="M1271" i="8"/>
  <c r="E1271" i="8" s="1"/>
  <c r="C1272" i="8" s="1"/>
  <c r="O1271" i="8"/>
  <c r="P1271" i="8"/>
  <c r="H1271" i="8"/>
  <c r="I1271" i="8"/>
  <c r="G666" i="6"/>
  <c r="P666" i="6"/>
  <c r="H666" i="6"/>
  <c r="M666" i="6"/>
  <c r="E666" i="6" s="1"/>
  <c r="Q666" i="6"/>
  <c r="O666" i="6"/>
  <c r="N666" i="6"/>
  <c r="R1271" i="8" l="1"/>
  <c r="D1274" i="8"/>
  <c r="G1273" i="8"/>
  <c r="N1272" i="8"/>
  <c r="Q1272" i="8"/>
  <c r="M1272" i="8"/>
  <c r="E1272" i="8" s="1"/>
  <c r="C1273" i="8" s="1"/>
  <c r="O1272" i="8"/>
  <c r="P1272" i="8"/>
  <c r="H1272" i="8"/>
  <c r="I1272" i="8"/>
  <c r="F1271" i="8"/>
  <c r="R666" i="6"/>
  <c r="C667" i="6"/>
  <c r="I667" i="6" s="1"/>
  <c r="F666" i="6"/>
  <c r="R1272" i="8" l="1"/>
  <c r="D1275" i="8"/>
  <c r="G1274" i="8"/>
  <c r="N1273" i="8"/>
  <c r="Q1273" i="8"/>
  <c r="M1273" i="8"/>
  <c r="E1273" i="8" s="1"/>
  <c r="C1274" i="8" s="1"/>
  <c r="O1273" i="8"/>
  <c r="P1273" i="8"/>
  <c r="H1273" i="8"/>
  <c r="I1273" i="8"/>
  <c r="F1272" i="8"/>
  <c r="O667" i="6"/>
  <c r="G667" i="6"/>
  <c r="P667" i="6"/>
  <c r="N667" i="6"/>
  <c r="H667" i="6"/>
  <c r="Q667" i="6"/>
  <c r="M667" i="6"/>
  <c r="E667" i="6" s="1"/>
  <c r="R1273" i="8" l="1"/>
  <c r="D1276" i="8"/>
  <c r="G1275" i="8"/>
  <c r="N1274" i="8"/>
  <c r="Q1274" i="8"/>
  <c r="M1274" i="8"/>
  <c r="E1274" i="8" s="1"/>
  <c r="C1275" i="8" s="1"/>
  <c r="O1274" i="8"/>
  <c r="P1274" i="8"/>
  <c r="H1274" i="8"/>
  <c r="I1274" i="8"/>
  <c r="F1273" i="8"/>
  <c r="C668" i="6"/>
  <c r="I668" i="6" s="1"/>
  <c r="R667" i="6"/>
  <c r="F667" i="6"/>
  <c r="R1274" i="8" l="1"/>
  <c r="D1277" i="8"/>
  <c r="G1276" i="8"/>
  <c r="N1275" i="8"/>
  <c r="Q1275" i="8"/>
  <c r="M1275" i="8"/>
  <c r="E1275" i="8" s="1"/>
  <c r="C1276" i="8" s="1"/>
  <c r="O1275" i="8"/>
  <c r="P1275" i="8"/>
  <c r="H1275" i="8"/>
  <c r="I1275" i="8"/>
  <c r="F1274" i="8"/>
  <c r="N668" i="6"/>
  <c r="O668" i="6"/>
  <c r="M668" i="6"/>
  <c r="E668" i="6" s="1"/>
  <c r="G668" i="6"/>
  <c r="P668" i="6"/>
  <c r="H668" i="6"/>
  <c r="Q668" i="6"/>
  <c r="R1275" i="8" l="1"/>
  <c r="D1278" i="8"/>
  <c r="G1277" i="8"/>
  <c r="N1276" i="8"/>
  <c r="Q1276" i="8"/>
  <c r="M1276" i="8"/>
  <c r="E1276" i="8" s="1"/>
  <c r="C1277" i="8" s="1"/>
  <c r="O1276" i="8"/>
  <c r="P1276" i="8"/>
  <c r="H1276" i="8"/>
  <c r="I1276" i="8"/>
  <c r="F1275" i="8"/>
  <c r="R668" i="6"/>
  <c r="C669" i="6"/>
  <c r="I669" i="6" s="1"/>
  <c r="F668" i="6"/>
  <c r="R1276" i="8" l="1"/>
  <c r="D1279" i="8"/>
  <c r="G1278" i="8"/>
  <c r="F1276" i="8"/>
  <c r="N1277" i="8"/>
  <c r="Q1277" i="8"/>
  <c r="M1277" i="8"/>
  <c r="E1277" i="8" s="1"/>
  <c r="C1278" i="8" s="1"/>
  <c r="O1277" i="8"/>
  <c r="P1277" i="8"/>
  <c r="H1277" i="8"/>
  <c r="I1277" i="8"/>
  <c r="H669" i="6"/>
  <c r="M669" i="6"/>
  <c r="E669" i="6" s="1"/>
  <c r="Q669" i="6"/>
  <c r="N669" i="6"/>
  <c r="O669" i="6"/>
  <c r="G669" i="6"/>
  <c r="P669" i="6"/>
  <c r="R1277" i="8" l="1"/>
  <c r="D1280" i="8"/>
  <c r="G1279" i="8"/>
  <c r="N1278" i="8"/>
  <c r="Q1278" i="8"/>
  <c r="M1278" i="8"/>
  <c r="E1278" i="8" s="1"/>
  <c r="C1279" i="8" s="1"/>
  <c r="O1278" i="8"/>
  <c r="P1278" i="8"/>
  <c r="H1278" i="8"/>
  <c r="I1278" i="8"/>
  <c r="F1277" i="8"/>
  <c r="F669" i="6"/>
  <c r="R669" i="6"/>
  <c r="C670" i="6"/>
  <c r="I670" i="6" s="1"/>
  <c r="R1278" i="8" l="1"/>
  <c r="D1281" i="8"/>
  <c r="G1280" i="8"/>
  <c r="N1279" i="8"/>
  <c r="Q1279" i="8"/>
  <c r="M1279" i="8"/>
  <c r="E1279" i="8" s="1"/>
  <c r="C1280" i="8" s="1"/>
  <c r="O1279" i="8"/>
  <c r="P1279" i="8"/>
  <c r="H1279" i="8"/>
  <c r="I1279" i="8"/>
  <c r="F1278" i="8"/>
  <c r="G670" i="6"/>
  <c r="P670" i="6"/>
  <c r="H670" i="6"/>
  <c r="M670" i="6"/>
  <c r="E670" i="6" s="1"/>
  <c r="Q670" i="6"/>
  <c r="O670" i="6"/>
  <c r="N670" i="6"/>
  <c r="R1279" i="8" l="1"/>
  <c r="D1282" i="8"/>
  <c r="G1281" i="8"/>
  <c r="N1280" i="8"/>
  <c r="Q1280" i="8"/>
  <c r="M1280" i="8"/>
  <c r="E1280" i="8" s="1"/>
  <c r="C1281" i="8" s="1"/>
  <c r="O1280" i="8"/>
  <c r="P1280" i="8"/>
  <c r="H1280" i="8"/>
  <c r="I1280" i="8"/>
  <c r="F1279" i="8"/>
  <c r="R670" i="6"/>
  <c r="C671" i="6"/>
  <c r="I671" i="6" s="1"/>
  <c r="F670" i="6"/>
  <c r="R1280" i="8" l="1"/>
  <c r="D1283" i="8"/>
  <c r="G1282" i="8"/>
  <c r="N1281" i="8"/>
  <c r="Q1281" i="8"/>
  <c r="M1281" i="8"/>
  <c r="E1281" i="8" s="1"/>
  <c r="C1282" i="8" s="1"/>
  <c r="O1281" i="8"/>
  <c r="P1281" i="8"/>
  <c r="H1281" i="8"/>
  <c r="I1281" i="8"/>
  <c r="F1280" i="8"/>
  <c r="O671" i="6"/>
  <c r="G671" i="6"/>
  <c r="P671" i="6"/>
  <c r="N671" i="6"/>
  <c r="H671" i="6"/>
  <c r="Q671" i="6"/>
  <c r="M671" i="6"/>
  <c r="E671" i="6" s="1"/>
  <c r="R1281" i="8" l="1"/>
  <c r="D1284" i="8"/>
  <c r="G1283" i="8"/>
  <c r="N1282" i="8"/>
  <c r="Q1282" i="8"/>
  <c r="M1282" i="8"/>
  <c r="E1282" i="8" s="1"/>
  <c r="C1283" i="8" s="1"/>
  <c r="O1282" i="8"/>
  <c r="P1282" i="8"/>
  <c r="H1282" i="8"/>
  <c r="I1282" i="8"/>
  <c r="F1281" i="8"/>
  <c r="C672" i="6"/>
  <c r="I672" i="6" s="1"/>
  <c r="R671" i="6"/>
  <c r="F671" i="6"/>
  <c r="R1282" i="8" l="1"/>
  <c r="D1285" i="8"/>
  <c r="G1284" i="8"/>
  <c r="N1283" i="8"/>
  <c r="Q1283" i="8"/>
  <c r="M1283" i="8"/>
  <c r="E1283" i="8" s="1"/>
  <c r="C1284" i="8" s="1"/>
  <c r="O1283" i="8"/>
  <c r="P1283" i="8"/>
  <c r="H1283" i="8"/>
  <c r="I1283" i="8"/>
  <c r="F1282" i="8"/>
  <c r="N672" i="6"/>
  <c r="O672" i="6"/>
  <c r="M672" i="6"/>
  <c r="E672" i="6" s="1"/>
  <c r="G672" i="6"/>
  <c r="P672" i="6"/>
  <c r="H672" i="6"/>
  <c r="Q672" i="6"/>
  <c r="R1283" i="8" l="1"/>
  <c r="D1286" i="8"/>
  <c r="G1285" i="8"/>
  <c r="N1284" i="8"/>
  <c r="Q1284" i="8"/>
  <c r="M1284" i="8"/>
  <c r="E1284" i="8" s="1"/>
  <c r="C1285" i="8" s="1"/>
  <c r="O1284" i="8"/>
  <c r="P1284" i="8"/>
  <c r="H1284" i="8"/>
  <c r="I1284" i="8"/>
  <c r="F1283" i="8"/>
  <c r="R672" i="6"/>
  <c r="C673" i="6"/>
  <c r="I673" i="6" s="1"/>
  <c r="F672" i="6"/>
  <c r="R1284" i="8" l="1"/>
  <c r="D1287" i="8"/>
  <c r="G1286" i="8"/>
  <c r="N1285" i="8"/>
  <c r="Q1285" i="8"/>
  <c r="M1285" i="8"/>
  <c r="E1285" i="8" s="1"/>
  <c r="C1286" i="8" s="1"/>
  <c r="O1285" i="8"/>
  <c r="P1285" i="8"/>
  <c r="H1285" i="8"/>
  <c r="I1285" i="8"/>
  <c r="F1284" i="8"/>
  <c r="H673" i="6"/>
  <c r="M673" i="6"/>
  <c r="E673" i="6" s="1"/>
  <c r="Q673" i="6"/>
  <c r="N673" i="6"/>
  <c r="O673" i="6"/>
  <c r="G673" i="6"/>
  <c r="P673" i="6"/>
  <c r="R1285" i="8" l="1"/>
  <c r="D1288" i="8"/>
  <c r="G1287" i="8"/>
  <c r="N1286" i="8"/>
  <c r="Q1286" i="8"/>
  <c r="M1286" i="8"/>
  <c r="E1286" i="8" s="1"/>
  <c r="C1287" i="8" s="1"/>
  <c r="O1286" i="8"/>
  <c r="P1286" i="8"/>
  <c r="H1286" i="8"/>
  <c r="I1286" i="8"/>
  <c r="F1285" i="8"/>
  <c r="R673" i="6"/>
  <c r="F673" i="6"/>
  <c r="C674" i="6"/>
  <c r="I674" i="6" s="1"/>
  <c r="R1286" i="8" l="1"/>
  <c r="D1289" i="8"/>
  <c r="G1288" i="8"/>
  <c r="O1287" i="8"/>
  <c r="N1287" i="8"/>
  <c r="Q1287" i="8"/>
  <c r="M1287" i="8"/>
  <c r="E1287" i="8" s="1"/>
  <c r="C1288" i="8" s="1"/>
  <c r="P1287" i="8"/>
  <c r="H1287" i="8"/>
  <c r="I1287" i="8"/>
  <c r="F1286" i="8"/>
  <c r="G674" i="6"/>
  <c r="P674" i="6"/>
  <c r="H674" i="6"/>
  <c r="M674" i="6"/>
  <c r="E674" i="6" s="1"/>
  <c r="Q674" i="6"/>
  <c r="O674" i="6"/>
  <c r="N674" i="6"/>
  <c r="D1290" i="8" l="1"/>
  <c r="G1289" i="8"/>
  <c r="O1288" i="8"/>
  <c r="N1288" i="8"/>
  <c r="Q1288" i="8"/>
  <c r="M1288" i="8"/>
  <c r="E1288" i="8" s="1"/>
  <c r="C1289" i="8" s="1"/>
  <c r="P1288" i="8"/>
  <c r="H1288" i="8"/>
  <c r="I1288" i="8"/>
  <c r="R1287" i="8"/>
  <c r="F1287" i="8"/>
  <c r="R674" i="6"/>
  <c r="C675" i="6"/>
  <c r="I675" i="6" s="1"/>
  <c r="F674" i="6"/>
  <c r="D1291" i="8" l="1"/>
  <c r="G1290" i="8"/>
  <c r="O1289" i="8"/>
  <c r="N1289" i="8"/>
  <c r="Q1289" i="8"/>
  <c r="M1289" i="8"/>
  <c r="E1289" i="8" s="1"/>
  <c r="C1290" i="8" s="1"/>
  <c r="P1289" i="8"/>
  <c r="H1289" i="8"/>
  <c r="I1289" i="8"/>
  <c r="R1288" i="8"/>
  <c r="F1288" i="8"/>
  <c r="O675" i="6"/>
  <c r="G675" i="6"/>
  <c r="P675" i="6"/>
  <c r="N675" i="6"/>
  <c r="H675" i="6"/>
  <c r="Q675" i="6"/>
  <c r="M675" i="6"/>
  <c r="E675" i="6" s="1"/>
  <c r="D1292" i="8" l="1"/>
  <c r="G1291" i="8"/>
  <c r="O1290" i="8"/>
  <c r="N1290" i="8"/>
  <c r="Q1290" i="8"/>
  <c r="M1290" i="8"/>
  <c r="E1290" i="8" s="1"/>
  <c r="C1291" i="8" s="1"/>
  <c r="P1290" i="8"/>
  <c r="H1290" i="8"/>
  <c r="I1290" i="8"/>
  <c r="R1289" i="8"/>
  <c r="F1289" i="8"/>
  <c r="R675" i="6"/>
  <c r="C676" i="6"/>
  <c r="I676" i="6" s="1"/>
  <c r="F675" i="6"/>
  <c r="D1293" i="8" l="1"/>
  <c r="G1292" i="8"/>
  <c r="O1291" i="8"/>
  <c r="N1291" i="8"/>
  <c r="Q1291" i="8"/>
  <c r="M1291" i="8"/>
  <c r="E1291" i="8" s="1"/>
  <c r="C1292" i="8" s="1"/>
  <c r="P1291" i="8"/>
  <c r="H1291" i="8"/>
  <c r="I1291" i="8"/>
  <c r="F1290" i="8"/>
  <c r="R1290" i="8"/>
  <c r="N676" i="6"/>
  <c r="O676" i="6"/>
  <c r="M676" i="6"/>
  <c r="E676" i="6" s="1"/>
  <c r="G676" i="6"/>
  <c r="P676" i="6"/>
  <c r="H676" i="6"/>
  <c r="Q676" i="6"/>
  <c r="D1294" i="8" l="1"/>
  <c r="G1293" i="8"/>
  <c r="O1292" i="8"/>
  <c r="N1292" i="8"/>
  <c r="Q1292" i="8"/>
  <c r="M1292" i="8"/>
  <c r="E1292" i="8" s="1"/>
  <c r="C1293" i="8" s="1"/>
  <c r="P1292" i="8"/>
  <c r="H1292" i="8"/>
  <c r="I1292" i="8"/>
  <c r="R1291" i="8"/>
  <c r="F1291" i="8"/>
  <c r="R676" i="6"/>
  <c r="C677" i="6"/>
  <c r="I677" i="6" s="1"/>
  <c r="F676" i="6"/>
  <c r="D1295" i="8" l="1"/>
  <c r="G1294" i="8"/>
  <c r="O1293" i="8"/>
  <c r="N1293" i="8"/>
  <c r="Q1293" i="8"/>
  <c r="M1293" i="8"/>
  <c r="E1293" i="8" s="1"/>
  <c r="C1294" i="8" s="1"/>
  <c r="P1293" i="8"/>
  <c r="H1293" i="8"/>
  <c r="I1293" i="8"/>
  <c r="R1292" i="8"/>
  <c r="F1292" i="8"/>
  <c r="H677" i="6"/>
  <c r="M677" i="6"/>
  <c r="E677" i="6" s="1"/>
  <c r="Q677" i="6"/>
  <c r="N677" i="6"/>
  <c r="O677" i="6"/>
  <c r="G677" i="6"/>
  <c r="P677" i="6"/>
  <c r="D1296" i="8" l="1"/>
  <c r="G1295" i="8"/>
  <c r="O1294" i="8"/>
  <c r="N1294" i="8"/>
  <c r="Q1294" i="8"/>
  <c r="M1294" i="8"/>
  <c r="E1294" i="8" s="1"/>
  <c r="C1295" i="8" s="1"/>
  <c r="P1294" i="8"/>
  <c r="H1294" i="8"/>
  <c r="I1294" i="8"/>
  <c r="R1293" i="8"/>
  <c r="F1293" i="8"/>
  <c r="R677" i="6"/>
  <c r="F677" i="6"/>
  <c r="C678" i="6"/>
  <c r="I678" i="6" s="1"/>
  <c r="D1297" i="8" l="1"/>
  <c r="G1296" i="8"/>
  <c r="O1295" i="8"/>
  <c r="N1295" i="8"/>
  <c r="Q1295" i="8"/>
  <c r="M1295" i="8"/>
  <c r="E1295" i="8" s="1"/>
  <c r="C1296" i="8" s="1"/>
  <c r="P1295" i="8"/>
  <c r="H1295" i="8"/>
  <c r="I1295" i="8"/>
  <c r="R1294" i="8"/>
  <c r="F1294" i="8"/>
  <c r="G678" i="6"/>
  <c r="P678" i="6"/>
  <c r="H678" i="6"/>
  <c r="M678" i="6"/>
  <c r="E678" i="6" s="1"/>
  <c r="Q678" i="6"/>
  <c r="O678" i="6"/>
  <c r="N678" i="6"/>
  <c r="D1298" i="8" l="1"/>
  <c r="G1297" i="8"/>
  <c r="O1296" i="8"/>
  <c r="N1296" i="8"/>
  <c r="Q1296" i="8"/>
  <c r="M1296" i="8"/>
  <c r="E1296" i="8" s="1"/>
  <c r="C1297" i="8" s="1"/>
  <c r="P1296" i="8"/>
  <c r="H1296" i="8"/>
  <c r="I1296" i="8"/>
  <c r="F1295" i="8"/>
  <c r="R1295" i="8"/>
  <c r="R678" i="6"/>
  <c r="C679" i="6"/>
  <c r="I679" i="6" s="1"/>
  <c r="F678" i="6"/>
  <c r="D1299" i="8" l="1"/>
  <c r="G1298" i="8"/>
  <c r="R1296" i="8"/>
  <c r="F1296" i="8"/>
  <c r="O1297" i="8"/>
  <c r="N1297" i="8"/>
  <c r="Q1297" i="8"/>
  <c r="M1297" i="8"/>
  <c r="E1297" i="8" s="1"/>
  <c r="C1298" i="8" s="1"/>
  <c r="P1297" i="8"/>
  <c r="H1297" i="8"/>
  <c r="F1297" i="8" s="1"/>
  <c r="I1297" i="8"/>
  <c r="O679" i="6"/>
  <c r="G679" i="6"/>
  <c r="P679" i="6"/>
  <c r="N679" i="6"/>
  <c r="H679" i="6"/>
  <c r="Q679" i="6"/>
  <c r="M679" i="6"/>
  <c r="E679" i="6" s="1"/>
  <c r="D1300" i="8" l="1"/>
  <c r="G1299" i="8"/>
  <c r="O1298" i="8"/>
  <c r="N1298" i="8"/>
  <c r="Q1298" i="8"/>
  <c r="M1298" i="8"/>
  <c r="E1298" i="8" s="1"/>
  <c r="C1299" i="8" s="1"/>
  <c r="P1298" i="8"/>
  <c r="H1298" i="8"/>
  <c r="I1298" i="8"/>
  <c r="R1297" i="8"/>
  <c r="C680" i="6"/>
  <c r="I680" i="6" s="1"/>
  <c r="R679" i="6"/>
  <c r="F679" i="6"/>
  <c r="D1301" i="8" l="1"/>
  <c r="G1300" i="8"/>
  <c r="O1299" i="8"/>
  <c r="N1299" i="8"/>
  <c r="Q1299" i="8"/>
  <c r="M1299" i="8"/>
  <c r="E1299" i="8" s="1"/>
  <c r="C1300" i="8" s="1"/>
  <c r="P1299" i="8"/>
  <c r="H1299" i="8"/>
  <c r="I1299" i="8"/>
  <c r="R1298" i="8"/>
  <c r="F1298" i="8"/>
  <c r="N680" i="6"/>
  <c r="O680" i="6"/>
  <c r="M680" i="6"/>
  <c r="E680" i="6" s="1"/>
  <c r="G680" i="6"/>
  <c r="P680" i="6"/>
  <c r="H680" i="6"/>
  <c r="Q680" i="6"/>
  <c r="D1302" i="8" l="1"/>
  <c r="G1301" i="8"/>
  <c r="O1300" i="8"/>
  <c r="N1300" i="8"/>
  <c r="Q1300" i="8"/>
  <c r="M1300" i="8"/>
  <c r="E1300" i="8" s="1"/>
  <c r="C1301" i="8" s="1"/>
  <c r="P1300" i="8"/>
  <c r="H1300" i="8"/>
  <c r="I1300" i="8"/>
  <c r="R1299" i="8"/>
  <c r="F1299" i="8"/>
  <c r="R680" i="6"/>
  <c r="C681" i="6"/>
  <c r="I681" i="6" s="1"/>
  <c r="F680" i="6"/>
  <c r="D1303" i="8" l="1"/>
  <c r="G1302" i="8"/>
  <c r="O1301" i="8"/>
  <c r="N1301" i="8"/>
  <c r="Q1301" i="8"/>
  <c r="M1301" i="8"/>
  <c r="E1301" i="8" s="1"/>
  <c r="C1302" i="8" s="1"/>
  <c r="P1301" i="8"/>
  <c r="H1301" i="8"/>
  <c r="I1301" i="8"/>
  <c r="R1300" i="8"/>
  <c r="F1300" i="8"/>
  <c r="H681" i="6"/>
  <c r="M681" i="6"/>
  <c r="E681" i="6" s="1"/>
  <c r="Q681" i="6"/>
  <c r="N681" i="6"/>
  <c r="O681" i="6"/>
  <c r="G681" i="6"/>
  <c r="P681" i="6"/>
  <c r="D1304" i="8" l="1"/>
  <c r="G1303" i="8"/>
  <c r="O1302" i="8"/>
  <c r="N1302" i="8"/>
  <c r="Q1302" i="8"/>
  <c r="M1302" i="8"/>
  <c r="E1302" i="8" s="1"/>
  <c r="C1303" i="8" s="1"/>
  <c r="P1302" i="8"/>
  <c r="H1302" i="8"/>
  <c r="I1302" i="8"/>
  <c r="R1301" i="8"/>
  <c r="F1301" i="8"/>
  <c r="R681" i="6"/>
  <c r="F681" i="6"/>
  <c r="C682" i="6"/>
  <c r="I682" i="6" s="1"/>
  <c r="D1305" i="8" l="1"/>
  <c r="G1304" i="8"/>
  <c r="R1302" i="8"/>
  <c r="F1302" i="8"/>
  <c r="O1303" i="8"/>
  <c r="N1303" i="8"/>
  <c r="Q1303" i="8"/>
  <c r="M1303" i="8"/>
  <c r="E1303" i="8" s="1"/>
  <c r="C1304" i="8" s="1"/>
  <c r="P1303" i="8"/>
  <c r="H1303" i="8"/>
  <c r="F1303" i="8" s="1"/>
  <c r="I1303" i="8"/>
  <c r="G682" i="6"/>
  <c r="P682" i="6"/>
  <c r="H682" i="6"/>
  <c r="M682" i="6"/>
  <c r="E682" i="6" s="1"/>
  <c r="Q682" i="6"/>
  <c r="O682" i="6"/>
  <c r="N682" i="6"/>
  <c r="D1306" i="8" l="1"/>
  <c r="G1305" i="8"/>
  <c r="O1304" i="8"/>
  <c r="N1304" i="8"/>
  <c r="Q1304" i="8"/>
  <c r="M1304" i="8"/>
  <c r="E1304" i="8" s="1"/>
  <c r="C1305" i="8" s="1"/>
  <c r="P1304" i="8"/>
  <c r="H1304" i="8"/>
  <c r="I1304" i="8"/>
  <c r="R1303" i="8"/>
  <c r="R682" i="6"/>
  <c r="C683" i="6"/>
  <c r="I683" i="6" s="1"/>
  <c r="F682" i="6"/>
  <c r="D1307" i="8" l="1"/>
  <c r="G1306" i="8"/>
  <c r="R1304" i="8"/>
  <c r="F1304" i="8"/>
  <c r="O1305" i="8"/>
  <c r="N1305" i="8"/>
  <c r="Q1305" i="8"/>
  <c r="M1305" i="8"/>
  <c r="E1305" i="8" s="1"/>
  <c r="C1306" i="8" s="1"/>
  <c r="P1305" i="8"/>
  <c r="H1305" i="8"/>
  <c r="F1305" i="8" s="1"/>
  <c r="I1305" i="8"/>
  <c r="O683" i="6"/>
  <c r="G683" i="6"/>
  <c r="P683" i="6"/>
  <c r="N683" i="6"/>
  <c r="H683" i="6"/>
  <c r="Q683" i="6"/>
  <c r="M683" i="6"/>
  <c r="E683" i="6" s="1"/>
  <c r="R1305" i="8" l="1"/>
  <c r="D1308" i="8"/>
  <c r="G1307" i="8"/>
  <c r="O1306" i="8"/>
  <c r="N1306" i="8"/>
  <c r="Q1306" i="8"/>
  <c r="M1306" i="8"/>
  <c r="E1306" i="8" s="1"/>
  <c r="C1307" i="8" s="1"/>
  <c r="P1306" i="8"/>
  <c r="H1306" i="8"/>
  <c r="I1306" i="8"/>
  <c r="C684" i="6"/>
  <c r="I684" i="6" s="1"/>
  <c r="R683" i="6"/>
  <c r="F683" i="6"/>
  <c r="D1309" i="8" l="1"/>
  <c r="G1308" i="8"/>
  <c r="R1306" i="8"/>
  <c r="O1307" i="8"/>
  <c r="N1307" i="8"/>
  <c r="Q1307" i="8"/>
  <c r="M1307" i="8"/>
  <c r="E1307" i="8" s="1"/>
  <c r="C1308" i="8" s="1"/>
  <c r="P1307" i="8"/>
  <c r="H1307" i="8"/>
  <c r="I1307" i="8"/>
  <c r="F1306" i="8"/>
  <c r="N684" i="6"/>
  <c r="O684" i="6"/>
  <c r="M684" i="6"/>
  <c r="E684" i="6" s="1"/>
  <c r="G684" i="6"/>
  <c r="P684" i="6"/>
  <c r="H684" i="6"/>
  <c r="Q684" i="6"/>
  <c r="D1310" i="8" l="1"/>
  <c r="G1309" i="8"/>
  <c r="O1308" i="8"/>
  <c r="N1308" i="8"/>
  <c r="Q1308" i="8"/>
  <c r="M1308" i="8"/>
  <c r="E1308" i="8" s="1"/>
  <c r="C1309" i="8" s="1"/>
  <c r="P1308" i="8"/>
  <c r="H1308" i="8"/>
  <c r="I1308" i="8"/>
  <c r="F1307" i="8"/>
  <c r="R1307" i="8"/>
  <c r="R684" i="6"/>
  <c r="C685" i="6"/>
  <c r="I685" i="6" s="1"/>
  <c r="F684" i="6"/>
  <c r="D1311" i="8" l="1"/>
  <c r="G1310" i="8"/>
  <c r="O1309" i="8"/>
  <c r="N1309" i="8"/>
  <c r="Q1309" i="8"/>
  <c r="M1309" i="8"/>
  <c r="E1309" i="8" s="1"/>
  <c r="C1310" i="8" s="1"/>
  <c r="P1309" i="8"/>
  <c r="H1309" i="8"/>
  <c r="I1309" i="8"/>
  <c r="R1308" i="8"/>
  <c r="F1308" i="8"/>
  <c r="H685" i="6"/>
  <c r="M685" i="6"/>
  <c r="E685" i="6" s="1"/>
  <c r="Q685" i="6"/>
  <c r="N685" i="6"/>
  <c r="O685" i="6"/>
  <c r="G685" i="6"/>
  <c r="P685" i="6"/>
  <c r="D1312" i="8" l="1"/>
  <c r="G1311" i="8"/>
  <c r="O1310" i="8"/>
  <c r="N1310" i="8"/>
  <c r="Q1310" i="8"/>
  <c r="M1310" i="8"/>
  <c r="E1310" i="8" s="1"/>
  <c r="C1311" i="8" s="1"/>
  <c r="P1310" i="8"/>
  <c r="H1310" i="8"/>
  <c r="I1310" i="8"/>
  <c r="R1309" i="8"/>
  <c r="F1309" i="8"/>
  <c r="F685" i="6"/>
  <c r="R685" i="6"/>
  <c r="C686" i="6"/>
  <c r="I686" i="6" s="1"/>
  <c r="D1313" i="8" l="1"/>
  <c r="G1312" i="8"/>
  <c r="O1311" i="8"/>
  <c r="N1311" i="8"/>
  <c r="Q1311" i="8"/>
  <c r="M1311" i="8"/>
  <c r="E1311" i="8" s="1"/>
  <c r="C1312" i="8" s="1"/>
  <c r="P1311" i="8"/>
  <c r="H1311" i="8"/>
  <c r="I1311" i="8"/>
  <c r="F1310" i="8"/>
  <c r="R1310" i="8"/>
  <c r="G686" i="6"/>
  <c r="P686" i="6"/>
  <c r="H686" i="6"/>
  <c r="M686" i="6"/>
  <c r="E686" i="6" s="1"/>
  <c r="Q686" i="6"/>
  <c r="O686" i="6"/>
  <c r="N686" i="6"/>
  <c r="D1314" i="8" l="1"/>
  <c r="G1313" i="8"/>
  <c r="R1311" i="8"/>
  <c r="O1312" i="8"/>
  <c r="N1312" i="8"/>
  <c r="Q1312" i="8"/>
  <c r="M1312" i="8"/>
  <c r="E1312" i="8" s="1"/>
  <c r="C1313" i="8" s="1"/>
  <c r="P1312" i="8"/>
  <c r="H1312" i="8"/>
  <c r="I1312" i="8"/>
  <c r="F1311" i="8"/>
  <c r="R686" i="6"/>
  <c r="C687" i="6"/>
  <c r="I687" i="6" s="1"/>
  <c r="F686" i="6"/>
  <c r="D1315" i="8" l="1"/>
  <c r="G1314" i="8"/>
  <c r="O1313" i="8"/>
  <c r="N1313" i="8"/>
  <c r="Q1313" i="8"/>
  <c r="M1313" i="8"/>
  <c r="E1313" i="8" s="1"/>
  <c r="C1314" i="8" s="1"/>
  <c r="P1313" i="8"/>
  <c r="H1313" i="8"/>
  <c r="I1313" i="8"/>
  <c r="R1312" i="8"/>
  <c r="F1312" i="8"/>
  <c r="O687" i="6"/>
  <c r="G687" i="6"/>
  <c r="P687" i="6"/>
  <c r="N687" i="6"/>
  <c r="H687" i="6"/>
  <c r="Q687" i="6"/>
  <c r="M687" i="6"/>
  <c r="E687" i="6" s="1"/>
  <c r="D1316" i="8" l="1"/>
  <c r="G1315" i="8"/>
  <c r="O1314" i="8"/>
  <c r="N1314" i="8"/>
  <c r="Q1314" i="8"/>
  <c r="M1314" i="8"/>
  <c r="E1314" i="8" s="1"/>
  <c r="C1315" i="8" s="1"/>
  <c r="P1314" i="8"/>
  <c r="H1314" i="8"/>
  <c r="I1314" i="8"/>
  <c r="R1313" i="8"/>
  <c r="F1313" i="8"/>
  <c r="C688" i="6"/>
  <c r="I688" i="6" s="1"/>
  <c r="R687" i="6"/>
  <c r="F687" i="6"/>
  <c r="D1317" i="8" l="1"/>
  <c r="G1316" i="8"/>
  <c r="O1315" i="8"/>
  <c r="N1315" i="8"/>
  <c r="Q1315" i="8"/>
  <c r="M1315" i="8"/>
  <c r="E1315" i="8" s="1"/>
  <c r="C1316" i="8" s="1"/>
  <c r="P1315" i="8"/>
  <c r="H1315" i="8"/>
  <c r="I1315" i="8"/>
  <c r="R1314" i="8"/>
  <c r="F1314" i="8"/>
  <c r="N688" i="6"/>
  <c r="O688" i="6"/>
  <c r="M688" i="6"/>
  <c r="E688" i="6" s="1"/>
  <c r="G688" i="6"/>
  <c r="P688" i="6"/>
  <c r="H688" i="6"/>
  <c r="Q688" i="6"/>
  <c r="D1318" i="8" l="1"/>
  <c r="G1317" i="8"/>
  <c r="O1316" i="8"/>
  <c r="N1316" i="8"/>
  <c r="Q1316" i="8"/>
  <c r="M1316" i="8"/>
  <c r="E1316" i="8" s="1"/>
  <c r="C1317" i="8" s="1"/>
  <c r="P1316" i="8"/>
  <c r="H1316" i="8"/>
  <c r="I1316" i="8"/>
  <c r="R1315" i="8"/>
  <c r="F1315" i="8"/>
  <c r="R688" i="6"/>
  <c r="C689" i="6"/>
  <c r="I689" i="6" s="1"/>
  <c r="F688" i="6"/>
  <c r="D1319" i="8" l="1"/>
  <c r="G1318" i="8"/>
  <c r="R1316" i="8"/>
  <c r="F1316" i="8"/>
  <c r="O1317" i="8"/>
  <c r="N1317" i="8"/>
  <c r="Q1317" i="8"/>
  <c r="M1317" i="8"/>
  <c r="E1317" i="8" s="1"/>
  <c r="C1318" i="8" s="1"/>
  <c r="P1317" i="8"/>
  <c r="H1317" i="8"/>
  <c r="F1317" i="8" s="1"/>
  <c r="I1317" i="8"/>
  <c r="H689" i="6"/>
  <c r="M689" i="6"/>
  <c r="E689" i="6" s="1"/>
  <c r="Q689" i="6"/>
  <c r="N689" i="6"/>
  <c r="O689" i="6"/>
  <c r="G689" i="6"/>
  <c r="P689" i="6"/>
  <c r="R1317" i="8" l="1"/>
  <c r="D1320" i="8"/>
  <c r="G1319" i="8"/>
  <c r="O1318" i="8"/>
  <c r="N1318" i="8"/>
  <c r="Q1318" i="8"/>
  <c r="M1318" i="8"/>
  <c r="E1318" i="8" s="1"/>
  <c r="C1319" i="8" s="1"/>
  <c r="P1318" i="8"/>
  <c r="H1318" i="8"/>
  <c r="I1318" i="8"/>
  <c r="R689" i="6"/>
  <c r="F689" i="6"/>
  <c r="C690" i="6"/>
  <c r="I690" i="6" s="1"/>
  <c r="D1321" i="8" l="1"/>
  <c r="G1320" i="8"/>
  <c r="O1319" i="8"/>
  <c r="N1319" i="8"/>
  <c r="Q1319" i="8"/>
  <c r="M1319" i="8"/>
  <c r="E1319" i="8" s="1"/>
  <c r="C1320" i="8" s="1"/>
  <c r="P1319" i="8"/>
  <c r="H1319" i="8"/>
  <c r="I1319" i="8"/>
  <c r="R1318" i="8"/>
  <c r="F1318" i="8"/>
  <c r="G690" i="6"/>
  <c r="P690" i="6"/>
  <c r="H690" i="6"/>
  <c r="M690" i="6"/>
  <c r="E690" i="6" s="1"/>
  <c r="Q690" i="6"/>
  <c r="O690" i="6"/>
  <c r="N690" i="6"/>
  <c r="D1322" i="8" l="1"/>
  <c r="G1321" i="8"/>
  <c r="O1320" i="8"/>
  <c r="N1320" i="8"/>
  <c r="Q1320" i="8"/>
  <c r="M1320" i="8"/>
  <c r="E1320" i="8" s="1"/>
  <c r="C1321" i="8" s="1"/>
  <c r="P1320" i="8"/>
  <c r="H1320" i="8"/>
  <c r="I1320" i="8"/>
  <c r="F1319" i="8"/>
  <c r="R1319" i="8"/>
  <c r="R690" i="6"/>
  <c r="C691" i="6"/>
  <c r="I691" i="6" s="1"/>
  <c r="F690" i="6"/>
  <c r="D1323" i="8" l="1"/>
  <c r="G1322" i="8"/>
  <c r="O1321" i="8"/>
  <c r="N1321" i="8"/>
  <c r="Q1321" i="8"/>
  <c r="M1321" i="8"/>
  <c r="E1321" i="8" s="1"/>
  <c r="C1322" i="8" s="1"/>
  <c r="P1321" i="8"/>
  <c r="H1321" i="8"/>
  <c r="I1321" i="8"/>
  <c r="R1320" i="8"/>
  <c r="F1320" i="8"/>
  <c r="O691" i="6"/>
  <c r="G691" i="6"/>
  <c r="P691" i="6"/>
  <c r="N691" i="6"/>
  <c r="H691" i="6"/>
  <c r="Q691" i="6"/>
  <c r="M691" i="6"/>
  <c r="E691" i="6" s="1"/>
  <c r="D1324" i="8" l="1"/>
  <c r="G1323" i="8"/>
  <c r="O1322" i="8"/>
  <c r="N1322" i="8"/>
  <c r="Q1322" i="8"/>
  <c r="M1322" i="8"/>
  <c r="E1322" i="8" s="1"/>
  <c r="C1323" i="8" s="1"/>
  <c r="P1322" i="8"/>
  <c r="H1322" i="8"/>
  <c r="I1322" i="8"/>
  <c r="F1321" i="8"/>
  <c r="R1321" i="8"/>
  <c r="R691" i="6"/>
  <c r="C692" i="6"/>
  <c r="I692" i="6" s="1"/>
  <c r="F691" i="6"/>
  <c r="D1325" i="8" l="1"/>
  <c r="G1324" i="8"/>
  <c r="R1322" i="8"/>
  <c r="O1323" i="8"/>
  <c r="N1323" i="8"/>
  <c r="Q1323" i="8"/>
  <c r="M1323" i="8"/>
  <c r="E1323" i="8" s="1"/>
  <c r="C1324" i="8" s="1"/>
  <c r="P1323" i="8"/>
  <c r="H1323" i="8"/>
  <c r="I1323" i="8"/>
  <c r="F1322" i="8"/>
  <c r="N692" i="6"/>
  <c r="O692" i="6"/>
  <c r="M692" i="6"/>
  <c r="E692" i="6" s="1"/>
  <c r="G692" i="6"/>
  <c r="P692" i="6"/>
  <c r="H692" i="6"/>
  <c r="Q692" i="6"/>
  <c r="D1326" i="8" l="1"/>
  <c r="G1325" i="8"/>
  <c r="O1324" i="8"/>
  <c r="N1324" i="8"/>
  <c r="Q1324" i="8"/>
  <c r="M1324" i="8"/>
  <c r="E1324" i="8" s="1"/>
  <c r="C1325" i="8" s="1"/>
  <c r="P1324" i="8"/>
  <c r="H1324" i="8"/>
  <c r="I1324" i="8"/>
  <c r="R1323" i="8"/>
  <c r="F1323" i="8"/>
  <c r="R692" i="6"/>
  <c r="C693" i="6"/>
  <c r="I693" i="6" s="1"/>
  <c r="F692" i="6"/>
  <c r="D1327" i="8" l="1"/>
  <c r="G1326" i="8"/>
  <c r="O1325" i="8"/>
  <c r="N1325" i="8"/>
  <c r="Q1325" i="8"/>
  <c r="M1325" i="8"/>
  <c r="E1325" i="8" s="1"/>
  <c r="C1326" i="8" s="1"/>
  <c r="P1325" i="8"/>
  <c r="H1325" i="8"/>
  <c r="I1325" i="8"/>
  <c r="R1324" i="8"/>
  <c r="F1324" i="8"/>
  <c r="H693" i="6"/>
  <c r="M693" i="6"/>
  <c r="E693" i="6" s="1"/>
  <c r="Q693" i="6"/>
  <c r="N693" i="6"/>
  <c r="O693" i="6"/>
  <c r="G693" i="6"/>
  <c r="P693" i="6"/>
  <c r="D1328" i="8" l="1"/>
  <c r="G1327" i="8"/>
  <c r="O1326" i="8"/>
  <c r="N1326" i="8"/>
  <c r="Q1326" i="8"/>
  <c r="M1326" i="8"/>
  <c r="E1326" i="8" s="1"/>
  <c r="C1327" i="8" s="1"/>
  <c r="P1326" i="8"/>
  <c r="H1326" i="8"/>
  <c r="I1326" i="8"/>
  <c r="R1325" i="8"/>
  <c r="F1325" i="8"/>
  <c r="R693" i="6"/>
  <c r="F693" i="6"/>
  <c r="C694" i="6"/>
  <c r="I694" i="6" s="1"/>
  <c r="D1329" i="8" l="1"/>
  <c r="G1328" i="8"/>
  <c r="F1326" i="8"/>
  <c r="O1327" i="8"/>
  <c r="N1327" i="8"/>
  <c r="Q1327" i="8"/>
  <c r="M1327" i="8"/>
  <c r="E1327" i="8" s="1"/>
  <c r="C1328" i="8" s="1"/>
  <c r="P1327" i="8"/>
  <c r="R1327" i="8" s="1"/>
  <c r="H1327" i="8"/>
  <c r="I1327" i="8"/>
  <c r="R1326" i="8"/>
  <c r="G694" i="6"/>
  <c r="P694" i="6"/>
  <c r="H694" i="6"/>
  <c r="M694" i="6"/>
  <c r="E694" i="6" s="1"/>
  <c r="Q694" i="6"/>
  <c r="O694" i="6"/>
  <c r="N694" i="6"/>
  <c r="D1330" i="8" l="1"/>
  <c r="G1329" i="8"/>
  <c r="F1327" i="8"/>
  <c r="O1328" i="8"/>
  <c r="N1328" i="8"/>
  <c r="Q1328" i="8"/>
  <c r="M1328" i="8"/>
  <c r="E1328" i="8"/>
  <c r="C1329" i="8" s="1"/>
  <c r="P1328" i="8"/>
  <c r="H1328" i="8"/>
  <c r="I1328" i="8"/>
  <c r="R694" i="6"/>
  <c r="C695" i="6"/>
  <c r="I695" i="6" s="1"/>
  <c r="F694" i="6"/>
  <c r="D1331" i="8" l="1"/>
  <c r="G1330" i="8"/>
  <c r="O1329" i="8"/>
  <c r="N1329" i="8"/>
  <c r="Q1329" i="8"/>
  <c r="M1329" i="8"/>
  <c r="E1329" i="8" s="1"/>
  <c r="C1330" i="8" s="1"/>
  <c r="P1329" i="8"/>
  <c r="H1329" i="8"/>
  <c r="I1329" i="8"/>
  <c r="F1328" i="8"/>
  <c r="R1328" i="8"/>
  <c r="O695" i="6"/>
  <c r="G695" i="6"/>
  <c r="P695" i="6"/>
  <c r="N695" i="6"/>
  <c r="H695" i="6"/>
  <c r="Q695" i="6"/>
  <c r="M695" i="6"/>
  <c r="E695" i="6" s="1"/>
  <c r="D1332" i="8" l="1"/>
  <c r="G1331" i="8"/>
  <c r="O1330" i="8"/>
  <c r="N1330" i="8"/>
  <c r="Q1330" i="8"/>
  <c r="M1330" i="8"/>
  <c r="E1330" i="8" s="1"/>
  <c r="C1331" i="8" s="1"/>
  <c r="P1330" i="8"/>
  <c r="H1330" i="8"/>
  <c r="I1330" i="8"/>
  <c r="R1329" i="8"/>
  <c r="F1329" i="8"/>
  <c r="C696" i="6"/>
  <c r="I696" i="6" s="1"/>
  <c r="R695" i="6"/>
  <c r="F695" i="6"/>
  <c r="D1333" i="8" l="1"/>
  <c r="G1332" i="8"/>
  <c r="O1331" i="8"/>
  <c r="N1331" i="8"/>
  <c r="Q1331" i="8"/>
  <c r="M1331" i="8"/>
  <c r="E1331" i="8" s="1"/>
  <c r="C1332" i="8" s="1"/>
  <c r="P1331" i="8"/>
  <c r="H1331" i="8"/>
  <c r="I1331" i="8"/>
  <c r="R1330" i="8"/>
  <c r="F1330" i="8"/>
  <c r="N696" i="6"/>
  <c r="O696" i="6"/>
  <c r="M696" i="6"/>
  <c r="E696" i="6" s="1"/>
  <c r="G696" i="6"/>
  <c r="P696" i="6"/>
  <c r="H696" i="6"/>
  <c r="Q696" i="6"/>
  <c r="D1334" i="8" l="1"/>
  <c r="G1333" i="8"/>
  <c r="O1332" i="8"/>
  <c r="N1332" i="8"/>
  <c r="Q1332" i="8"/>
  <c r="M1332" i="8"/>
  <c r="E1332" i="8" s="1"/>
  <c r="C1333" i="8" s="1"/>
  <c r="P1332" i="8"/>
  <c r="H1332" i="8"/>
  <c r="I1332" i="8"/>
  <c r="R1331" i="8"/>
  <c r="F1331" i="8"/>
  <c r="R696" i="6"/>
  <c r="C697" i="6"/>
  <c r="I697" i="6" s="1"/>
  <c r="F696" i="6"/>
  <c r="D1335" i="8" l="1"/>
  <c r="G1334" i="8"/>
  <c r="O1333" i="8"/>
  <c r="N1333" i="8"/>
  <c r="Q1333" i="8"/>
  <c r="M1333" i="8"/>
  <c r="E1333" i="8" s="1"/>
  <c r="C1334" i="8" s="1"/>
  <c r="P1333" i="8"/>
  <c r="H1333" i="8"/>
  <c r="I1333" i="8"/>
  <c r="F1332" i="8"/>
  <c r="R1332" i="8"/>
  <c r="H697" i="6"/>
  <c r="M697" i="6"/>
  <c r="E697" i="6" s="1"/>
  <c r="Q697" i="6"/>
  <c r="N697" i="6"/>
  <c r="O697" i="6"/>
  <c r="G697" i="6"/>
  <c r="P697" i="6"/>
  <c r="D1336" i="8" l="1"/>
  <c r="G1335" i="8"/>
  <c r="O1334" i="8"/>
  <c r="N1334" i="8"/>
  <c r="Q1334" i="8"/>
  <c r="M1334" i="8"/>
  <c r="E1334" i="8" s="1"/>
  <c r="C1335" i="8" s="1"/>
  <c r="P1334" i="8"/>
  <c r="H1334" i="8"/>
  <c r="I1334" i="8"/>
  <c r="R1333" i="8"/>
  <c r="F1333" i="8"/>
  <c r="R697" i="6"/>
  <c r="F697" i="6"/>
  <c r="C698" i="6"/>
  <c r="I698" i="6" s="1"/>
  <c r="D1337" i="8" l="1"/>
  <c r="G1336" i="8"/>
  <c r="O1335" i="8"/>
  <c r="N1335" i="8"/>
  <c r="Q1335" i="8"/>
  <c r="M1335" i="8"/>
  <c r="E1335" i="8" s="1"/>
  <c r="C1336" i="8" s="1"/>
  <c r="P1335" i="8"/>
  <c r="H1335" i="8"/>
  <c r="I1335" i="8"/>
  <c r="R1334" i="8"/>
  <c r="F1334" i="8"/>
  <c r="G698" i="6"/>
  <c r="P698" i="6"/>
  <c r="H698" i="6"/>
  <c r="M698" i="6"/>
  <c r="E698" i="6" s="1"/>
  <c r="Q698" i="6"/>
  <c r="O698" i="6"/>
  <c r="N698" i="6"/>
  <c r="D1338" i="8" l="1"/>
  <c r="G1337" i="8"/>
  <c r="O1336" i="8"/>
  <c r="N1336" i="8"/>
  <c r="Q1336" i="8"/>
  <c r="M1336" i="8"/>
  <c r="E1336" i="8" s="1"/>
  <c r="C1337" i="8" s="1"/>
  <c r="P1336" i="8"/>
  <c r="H1336" i="8"/>
  <c r="I1336" i="8"/>
  <c r="F1335" i="8"/>
  <c r="R1335" i="8"/>
  <c r="R698" i="6"/>
  <c r="C699" i="6"/>
  <c r="I699" i="6" s="1"/>
  <c r="F698" i="6"/>
  <c r="D1339" i="8" l="1"/>
  <c r="G1338" i="8"/>
  <c r="O1337" i="8"/>
  <c r="N1337" i="8"/>
  <c r="Q1337" i="8"/>
  <c r="M1337" i="8"/>
  <c r="E1337" i="8" s="1"/>
  <c r="C1338" i="8" s="1"/>
  <c r="P1337" i="8"/>
  <c r="H1337" i="8"/>
  <c r="I1337" i="8"/>
  <c r="F1336" i="8"/>
  <c r="R1336" i="8"/>
  <c r="O699" i="6"/>
  <c r="G699" i="6"/>
  <c r="P699" i="6"/>
  <c r="N699" i="6"/>
  <c r="H699" i="6"/>
  <c r="Q699" i="6"/>
  <c r="M699" i="6"/>
  <c r="E699" i="6" s="1"/>
  <c r="D1340" i="8" l="1"/>
  <c r="G1339" i="8"/>
  <c r="O1338" i="8"/>
  <c r="N1338" i="8"/>
  <c r="Q1338" i="8"/>
  <c r="M1338" i="8"/>
  <c r="E1338" i="8" s="1"/>
  <c r="C1339" i="8" s="1"/>
  <c r="P1338" i="8"/>
  <c r="H1338" i="8"/>
  <c r="I1338" i="8"/>
  <c r="R1337" i="8"/>
  <c r="F1337" i="8"/>
  <c r="C700" i="6"/>
  <c r="I700" i="6" s="1"/>
  <c r="R699" i="6"/>
  <c r="F699" i="6"/>
  <c r="D1341" i="8" l="1"/>
  <c r="G1340" i="8"/>
  <c r="O1339" i="8"/>
  <c r="N1339" i="8"/>
  <c r="Q1339" i="8"/>
  <c r="M1339" i="8"/>
  <c r="E1339" i="8" s="1"/>
  <c r="C1340" i="8" s="1"/>
  <c r="P1339" i="8"/>
  <c r="H1339" i="8"/>
  <c r="I1339" i="8"/>
  <c r="R1338" i="8"/>
  <c r="F1338" i="8"/>
  <c r="N700" i="6"/>
  <c r="O700" i="6"/>
  <c r="M700" i="6"/>
  <c r="E700" i="6" s="1"/>
  <c r="G700" i="6"/>
  <c r="P700" i="6"/>
  <c r="H700" i="6"/>
  <c r="Q700" i="6"/>
  <c r="D1342" i="8" l="1"/>
  <c r="G1341" i="8"/>
  <c r="O1340" i="8"/>
  <c r="N1340" i="8"/>
  <c r="Q1340" i="8"/>
  <c r="M1340" i="8"/>
  <c r="E1340" i="8" s="1"/>
  <c r="C1341" i="8" s="1"/>
  <c r="P1340" i="8"/>
  <c r="H1340" i="8"/>
  <c r="I1340" i="8"/>
  <c r="F1339" i="8"/>
  <c r="R1339" i="8"/>
  <c r="R700" i="6"/>
  <c r="C701" i="6"/>
  <c r="I701" i="6" s="1"/>
  <c r="F700" i="6"/>
  <c r="D1343" i="8" l="1"/>
  <c r="G1342" i="8"/>
  <c r="O1341" i="8"/>
  <c r="N1341" i="8"/>
  <c r="Q1341" i="8"/>
  <c r="M1341" i="8"/>
  <c r="E1341" i="8" s="1"/>
  <c r="C1342" i="8" s="1"/>
  <c r="P1341" i="8"/>
  <c r="H1341" i="8"/>
  <c r="I1341" i="8"/>
  <c r="F1340" i="8"/>
  <c r="R1340" i="8"/>
  <c r="H701" i="6"/>
  <c r="M701" i="6"/>
  <c r="E701" i="6" s="1"/>
  <c r="Q701" i="6"/>
  <c r="N701" i="6"/>
  <c r="O701" i="6"/>
  <c r="G701" i="6"/>
  <c r="P701" i="6"/>
  <c r="D1344" i="8" l="1"/>
  <c r="G1343" i="8"/>
  <c r="F1341" i="8"/>
  <c r="O1342" i="8"/>
  <c r="N1342" i="8"/>
  <c r="Q1342" i="8"/>
  <c r="M1342" i="8"/>
  <c r="E1342" i="8" s="1"/>
  <c r="C1343" i="8" s="1"/>
  <c r="P1342" i="8"/>
  <c r="H1342" i="8"/>
  <c r="I1342" i="8"/>
  <c r="R1341" i="8"/>
  <c r="R701" i="6"/>
  <c r="F701" i="6"/>
  <c r="C702" i="6"/>
  <c r="I702" i="6" s="1"/>
  <c r="R1342" i="8" l="1"/>
  <c r="D1345" i="8"/>
  <c r="G1344" i="8"/>
  <c r="O1343" i="8"/>
  <c r="N1343" i="8"/>
  <c r="Q1343" i="8"/>
  <c r="M1343" i="8"/>
  <c r="E1343" i="8" s="1"/>
  <c r="C1344" i="8" s="1"/>
  <c r="P1343" i="8"/>
  <c r="H1343" i="8"/>
  <c r="I1343" i="8"/>
  <c r="F1342" i="8"/>
  <c r="G702" i="6"/>
  <c r="P702" i="6"/>
  <c r="H702" i="6"/>
  <c r="M702" i="6"/>
  <c r="E702" i="6" s="1"/>
  <c r="Q702" i="6"/>
  <c r="O702" i="6"/>
  <c r="N702" i="6"/>
  <c r="D1346" i="8" l="1"/>
  <c r="G1345" i="8"/>
  <c r="O1344" i="8"/>
  <c r="N1344" i="8"/>
  <c r="Q1344" i="8"/>
  <c r="M1344" i="8"/>
  <c r="E1344" i="8" s="1"/>
  <c r="C1345" i="8" s="1"/>
  <c r="P1344" i="8"/>
  <c r="H1344" i="8"/>
  <c r="I1344" i="8"/>
  <c r="R1343" i="8"/>
  <c r="F1343" i="8"/>
  <c r="C703" i="6"/>
  <c r="I703" i="6" s="1"/>
  <c r="R702" i="6"/>
  <c r="F702" i="6"/>
  <c r="D1347" i="8" l="1"/>
  <c r="G1346" i="8"/>
  <c r="O1345" i="8"/>
  <c r="N1345" i="8"/>
  <c r="Q1345" i="8"/>
  <c r="M1345" i="8"/>
  <c r="E1345" i="8" s="1"/>
  <c r="C1346" i="8" s="1"/>
  <c r="P1345" i="8"/>
  <c r="H1345" i="8"/>
  <c r="I1345" i="8"/>
  <c r="R1344" i="8"/>
  <c r="F1344" i="8"/>
  <c r="O703" i="6"/>
  <c r="G703" i="6"/>
  <c r="N703" i="6"/>
  <c r="H703" i="6"/>
  <c r="P703" i="6"/>
  <c r="Q703" i="6"/>
  <c r="M703" i="6"/>
  <c r="E703" i="6" s="1"/>
  <c r="D1348" i="8" l="1"/>
  <c r="G1347" i="8"/>
  <c r="R1345" i="8"/>
  <c r="O1346" i="8"/>
  <c r="N1346" i="8"/>
  <c r="Q1346" i="8"/>
  <c r="M1346" i="8"/>
  <c r="E1346" i="8" s="1"/>
  <c r="C1347" i="8" s="1"/>
  <c r="P1346" i="8"/>
  <c r="H1346" i="8"/>
  <c r="I1346" i="8"/>
  <c r="F1345" i="8"/>
  <c r="F703" i="6"/>
  <c r="C704" i="6"/>
  <c r="I704" i="6" s="1"/>
  <c r="R703" i="6"/>
  <c r="D1349" i="8" l="1"/>
  <c r="G1348" i="8"/>
  <c r="O1347" i="8"/>
  <c r="N1347" i="8"/>
  <c r="Q1347" i="8"/>
  <c r="M1347" i="8"/>
  <c r="E1347" i="8" s="1"/>
  <c r="C1348" i="8" s="1"/>
  <c r="P1347" i="8"/>
  <c r="H1347" i="8"/>
  <c r="I1347" i="8"/>
  <c r="R1346" i="8"/>
  <c r="F1346" i="8"/>
  <c r="N704" i="6"/>
  <c r="G704" i="6"/>
  <c r="M704" i="6"/>
  <c r="E704" i="6" s="1"/>
  <c r="H704" i="6"/>
  <c r="O704" i="6"/>
  <c r="P704" i="6"/>
  <c r="Q704" i="6"/>
  <c r="D1350" i="8" l="1"/>
  <c r="G1349" i="8"/>
  <c r="O1348" i="8"/>
  <c r="N1348" i="8"/>
  <c r="Q1348" i="8"/>
  <c r="M1348" i="8"/>
  <c r="E1348" i="8" s="1"/>
  <c r="C1349" i="8" s="1"/>
  <c r="P1348" i="8"/>
  <c r="H1348" i="8"/>
  <c r="I1348" i="8"/>
  <c r="R1347" i="8"/>
  <c r="F1347" i="8"/>
  <c r="F704" i="6"/>
  <c r="R704" i="6"/>
  <c r="C705" i="6"/>
  <c r="I705" i="6" s="1"/>
  <c r="D1351" i="8" l="1"/>
  <c r="G1350" i="8"/>
  <c r="O1349" i="8"/>
  <c r="N1349" i="8"/>
  <c r="Q1349" i="8"/>
  <c r="M1349" i="8"/>
  <c r="E1349" i="8" s="1"/>
  <c r="C1350" i="8" s="1"/>
  <c r="P1349" i="8"/>
  <c r="H1349" i="8"/>
  <c r="I1349" i="8"/>
  <c r="R1348" i="8"/>
  <c r="F1348" i="8"/>
  <c r="H705" i="6"/>
  <c r="M705" i="6"/>
  <c r="E705" i="6" s="1"/>
  <c r="Q705" i="6"/>
  <c r="P705" i="6"/>
  <c r="G705" i="6"/>
  <c r="N705" i="6"/>
  <c r="O705" i="6"/>
  <c r="D1352" i="8" l="1"/>
  <c r="G1351" i="8"/>
  <c r="O1350" i="8"/>
  <c r="N1350" i="8"/>
  <c r="Q1350" i="8"/>
  <c r="M1350" i="8"/>
  <c r="E1350" i="8" s="1"/>
  <c r="C1351" i="8" s="1"/>
  <c r="P1350" i="8"/>
  <c r="H1350" i="8"/>
  <c r="I1350" i="8"/>
  <c r="R1349" i="8"/>
  <c r="F1349" i="8"/>
  <c r="F705" i="6"/>
  <c r="C706" i="6"/>
  <c r="I706" i="6" s="1"/>
  <c r="R705" i="6"/>
  <c r="D1353" i="8" l="1"/>
  <c r="G1352" i="8"/>
  <c r="O1351" i="8"/>
  <c r="N1351" i="8"/>
  <c r="Q1351" i="8"/>
  <c r="M1351" i="8"/>
  <c r="E1351" i="8" s="1"/>
  <c r="C1352" i="8" s="1"/>
  <c r="P1351" i="8"/>
  <c r="H1351" i="8"/>
  <c r="I1351" i="8"/>
  <c r="R1350" i="8"/>
  <c r="F1350" i="8"/>
  <c r="G706" i="6"/>
  <c r="P706" i="6"/>
  <c r="O706" i="6"/>
  <c r="Q706" i="6"/>
  <c r="M706" i="6"/>
  <c r="E706" i="6" s="1"/>
  <c r="H706" i="6"/>
  <c r="N706" i="6"/>
  <c r="D1354" i="8" l="1"/>
  <c r="G1353" i="8"/>
  <c r="O1352" i="8"/>
  <c r="N1352" i="8"/>
  <c r="Q1352" i="8"/>
  <c r="M1352" i="8"/>
  <c r="E1352" i="8" s="1"/>
  <c r="C1353" i="8" s="1"/>
  <c r="P1352" i="8"/>
  <c r="H1352" i="8"/>
  <c r="I1352" i="8"/>
  <c r="R1351" i="8"/>
  <c r="F1351" i="8"/>
  <c r="C707" i="6"/>
  <c r="I707" i="6" s="1"/>
  <c r="R706" i="6"/>
  <c r="F706" i="6"/>
  <c r="D1355" i="8" l="1"/>
  <c r="G1354" i="8"/>
  <c r="O1353" i="8"/>
  <c r="N1353" i="8"/>
  <c r="Q1353" i="8"/>
  <c r="M1353" i="8"/>
  <c r="E1353" i="8" s="1"/>
  <c r="C1354" i="8" s="1"/>
  <c r="P1353" i="8"/>
  <c r="H1353" i="8"/>
  <c r="I1353" i="8"/>
  <c r="R1352" i="8"/>
  <c r="F1352" i="8"/>
  <c r="O707" i="6"/>
  <c r="H707" i="6"/>
  <c r="N707" i="6"/>
  <c r="P707" i="6"/>
  <c r="Q707" i="6"/>
  <c r="G707" i="6"/>
  <c r="M707" i="6"/>
  <c r="E707" i="6" s="1"/>
  <c r="D1356" i="8" l="1"/>
  <c r="G1355" i="8"/>
  <c r="O1354" i="8"/>
  <c r="N1354" i="8"/>
  <c r="Q1354" i="8"/>
  <c r="M1354" i="8"/>
  <c r="E1354" i="8" s="1"/>
  <c r="C1355" i="8" s="1"/>
  <c r="P1354" i="8"/>
  <c r="H1354" i="8"/>
  <c r="I1354" i="8"/>
  <c r="R1353" i="8"/>
  <c r="F1353" i="8"/>
  <c r="R707" i="6"/>
  <c r="F707" i="6"/>
  <c r="C708" i="6"/>
  <c r="I708" i="6" s="1"/>
  <c r="D1357" i="8" l="1"/>
  <c r="G1356" i="8"/>
  <c r="O1355" i="8"/>
  <c r="N1355" i="8"/>
  <c r="Q1355" i="8"/>
  <c r="M1355" i="8"/>
  <c r="E1355" i="8" s="1"/>
  <c r="C1356" i="8" s="1"/>
  <c r="P1355" i="8"/>
  <c r="H1355" i="8"/>
  <c r="I1355" i="8"/>
  <c r="R1354" i="8"/>
  <c r="F1354" i="8"/>
  <c r="N708" i="6"/>
  <c r="G708" i="6"/>
  <c r="M708" i="6"/>
  <c r="E708" i="6" s="1"/>
  <c r="H708" i="6"/>
  <c r="O708" i="6"/>
  <c r="P708" i="6"/>
  <c r="Q708" i="6"/>
  <c r="D1358" i="8" l="1"/>
  <c r="G1357" i="8"/>
  <c r="O1356" i="8"/>
  <c r="N1356" i="8"/>
  <c r="Q1356" i="8"/>
  <c r="M1356" i="8"/>
  <c r="E1356" i="8" s="1"/>
  <c r="C1357" i="8" s="1"/>
  <c r="P1356" i="8"/>
  <c r="H1356" i="8"/>
  <c r="I1356" i="8"/>
  <c r="R1355" i="8"/>
  <c r="F1355" i="8"/>
  <c r="F708" i="6"/>
  <c r="R708" i="6"/>
  <c r="C709" i="6"/>
  <c r="I709" i="6" s="1"/>
  <c r="D1359" i="8" l="1"/>
  <c r="G1358" i="8"/>
  <c r="O1357" i="8"/>
  <c r="N1357" i="8"/>
  <c r="Q1357" i="8"/>
  <c r="M1357" i="8"/>
  <c r="E1357" i="8" s="1"/>
  <c r="C1358" i="8" s="1"/>
  <c r="P1357" i="8"/>
  <c r="H1357" i="8"/>
  <c r="I1357" i="8"/>
  <c r="F1356" i="8"/>
  <c r="R1356" i="8"/>
  <c r="H709" i="6"/>
  <c r="M709" i="6"/>
  <c r="E709" i="6" s="1"/>
  <c r="Q709" i="6"/>
  <c r="P709" i="6"/>
  <c r="G709" i="6"/>
  <c r="N709" i="6"/>
  <c r="O709" i="6"/>
  <c r="D1360" i="8" l="1"/>
  <c r="G1359" i="8"/>
  <c r="O1358" i="8"/>
  <c r="N1358" i="8"/>
  <c r="Q1358" i="8"/>
  <c r="M1358" i="8"/>
  <c r="E1358" i="8" s="1"/>
  <c r="C1359" i="8" s="1"/>
  <c r="P1358" i="8"/>
  <c r="H1358" i="8"/>
  <c r="I1358" i="8"/>
  <c r="R1357" i="8"/>
  <c r="F1357" i="8"/>
  <c r="F709" i="6"/>
  <c r="C710" i="6"/>
  <c r="I710" i="6" s="1"/>
  <c r="R709" i="6"/>
  <c r="D1361" i="8" l="1"/>
  <c r="G1360" i="8"/>
  <c r="O1359" i="8"/>
  <c r="N1359" i="8"/>
  <c r="Q1359" i="8"/>
  <c r="M1359" i="8"/>
  <c r="E1359" i="8" s="1"/>
  <c r="C1360" i="8" s="1"/>
  <c r="P1359" i="8"/>
  <c r="H1359" i="8"/>
  <c r="I1359" i="8"/>
  <c r="R1358" i="8"/>
  <c r="F1358" i="8"/>
  <c r="G710" i="6"/>
  <c r="P710" i="6"/>
  <c r="O710" i="6"/>
  <c r="Q710" i="6"/>
  <c r="M710" i="6"/>
  <c r="E710" i="6" s="1"/>
  <c r="H710" i="6"/>
  <c r="N710" i="6"/>
  <c r="D1362" i="8" l="1"/>
  <c r="G1361" i="8"/>
  <c r="O1360" i="8"/>
  <c r="N1360" i="8"/>
  <c r="Q1360" i="8"/>
  <c r="M1360" i="8"/>
  <c r="E1360" i="8" s="1"/>
  <c r="C1361" i="8" s="1"/>
  <c r="P1360" i="8"/>
  <c r="H1360" i="8"/>
  <c r="I1360" i="8"/>
  <c r="R1359" i="8"/>
  <c r="F1359" i="8"/>
  <c r="C711" i="6"/>
  <c r="I711" i="6" s="1"/>
  <c r="R710" i="6"/>
  <c r="F710" i="6"/>
  <c r="D1363" i="8" l="1"/>
  <c r="G1362" i="8"/>
  <c r="O1361" i="8"/>
  <c r="N1361" i="8"/>
  <c r="Q1361" i="8"/>
  <c r="M1361" i="8"/>
  <c r="E1361" i="8" s="1"/>
  <c r="C1362" i="8" s="1"/>
  <c r="P1361" i="8"/>
  <c r="H1361" i="8"/>
  <c r="I1361" i="8"/>
  <c r="R1360" i="8"/>
  <c r="F1360" i="8"/>
  <c r="O711" i="6"/>
  <c r="H711" i="6"/>
  <c r="N711" i="6"/>
  <c r="P711" i="6"/>
  <c r="Q711" i="6"/>
  <c r="G711" i="6"/>
  <c r="M711" i="6"/>
  <c r="E711" i="6" s="1"/>
  <c r="D1364" i="8" l="1"/>
  <c r="G1363" i="8"/>
  <c r="O1362" i="8"/>
  <c r="N1362" i="8"/>
  <c r="Q1362" i="8"/>
  <c r="M1362" i="8"/>
  <c r="E1362" i="8" s="1"/>
  <c r="C1363" i="8" s="1"/>
  <c r="P1362" i="8"/>
  <c r="H1362" i="8"/>
  <c r="I1362" i="8"/>
  <c r="R1361" i="8"/>
  <c r="F1361" i="8"/>
  <c r="R711" i="6"/>
  <c r="F711" i="6"/>
  <c r="C712" i="6"/>
  <c r="I712" i="6" s="1"/>
  <c r="D1365" i="8" l="1"/>
  <c r="G1364" i="8"/>
  <c r="R1362" i="8"/>
  <c r="O1363" i="8"/>
  <c r="N1363" i="8"/>
  <c r="Q1363" i="8"/>
  <c r="M1363" i="8"/>
  <c r="E1363" i="8"/>
  <c r="C1364" i="8" s="1"/>
  <c r="P1363" i="8"/>
  <c r="H1363" i="8"/>
  <c r="I1363" i="8"/>
  <c r="F1362" i="8"/>
  <c r="N712" i="6"/>
  <c r="G712" i="6"/>
  <c r="M712" i="6"/>
  <c r="E712" i="6" s="1"/>
  <c r="H712" i="6"/>
  <c r="O712" i="6"/>
  <c r="P712" i="6"/>
  <c r="Q712" i="6"/>
  <c r="D1366" i="8" l="1"/>
  <c r="G1365" i="8"/>
  <c r="O1364" i="8"/>
  <c r="N1364" i="8"/>
  <c r="Q1364" i="8"/>
  <c r="M1364" i="8"/>
  <c r="E1364" i="8" s="1"/>
  <c r="C1365" i="8" s="1"/>
  <c r="P1364" i="8"/>
  <c r="H1364" i="8"/>
  <c r="I1364" i="8"/>
  <c r="R1363" i="8"/>
  <c r="F1363" i="8"/>
  <c r="R712" i="6"/>
  <c r="F712" i="6"/>
  <c r="C713" i="6"/>
  <c r="I713" i="6" s="1"/>
  <c r="D1367" i="8" l="1"/>
  <c r="G1366" i="8"/>
  <c r="O1365" i="8"/>
  <c r="N1365" i="8"/>
  <c r="Q1365" i="8"/>
  <c r="M1365" i="8"/>
  <c r="E1365" i="8" s="1"/>
  <c r="C1366" i="8" s="1"/>
  <c r="P1365" i="8"/>
  <c r="H1365" i="8"/>
  <c r="I1365" i="8"/>
  <c r="R1364" i="8"/>
  <c r="F1364" i="8"/>
  <c r="H713" i="6"/>
  <c r="M713" i="6"/>
  <c r="E713" i="6" s="1"/>
  <c r="Q713" i="6"/>
  <c r="P713" i="6"/>
  <c r="G713" i="6"/>
  <c r="N713" i="6"/>
  <c r="O713" i="6"/>
  <c r="D1368" i="8" l="1"/>
  <c r="G1367" i="8"/>
  <c r="O1366" i="8"/>
  <c r="N1366" i="8"/>
  <c r="Q1366" i="8"/>
  <c r="M1366" i="8"/>
  <c r="E1366" i="8" s="1"/>
  <c r="C1367" i="8" s="1"/>
  <c r="P1366" i="8"/>
  <c r="H1366" i="8"/>
  <c r="I1366" i="8"/>
  <c r="R1365" i="8"/>
  <c r="F1365" i="8"/>
  <c r="F713" i="6"/>
  <c r="C714" i="6"/>
  <c r="I714" i="6" s="1"/>
  <c r="R713" i="6"/>
  <c r="D1369" i="8" l="1"/>
  <c r="G1368" i="8"/>
  <c r="R1366" i="8"/>
  <c r="O1367" i="8"/>
  <c r="N1367" i="8"/>
  <c r="Q1367" i="8"/>
  <c r="M1367" i="8"/>
  <c r="E1367" i="8" s="1"/>
  <c r="C1368" i="8" s="1"/>
  <c r="P1367" i="8"/>
  <c r="H1367" i="8"/>
  <c r="I1367" i="8"/>
  <c r="F1366" i="8"/>
  <c r="G714" i="6"/>
  <c r="P714" i="6"/>
  <c r="O714" i="6"/>
  <c r="Q714" i="6"/>
  <c r="M714" i="6"/>
  <c r="E714" i="6" s="1"/>
  <c r="H714" i="6"/>
  <c r="N714" i="6"/>
  <c r="D1370" i="8" l="1"/>
  <c r="G1369" i="8"/>
  <c r="O1368" i="8"/>
  <c r="N1368" i="8"/>
  <c r="Q1368" i="8"/>
  <c r="M1368" i="8"/>
  <c r="E1368" i="8" s="1"/>
  <c r="C1369" i="8" s="1"/>
  <c r="P1368" i="8"/>
  <c r="H1368" i="8"/>
  <c r="I1368" i="8"/>
  <c r="R1367" i="8"/>
  <c r="F1367" i="8"/>
  <c r="R714" i="6"/>
  <c r="C715" i="6"/>
  <c r="I715" i="6" s="1"/>
  <c r="F714" i="6"/>
  <c r="D1371" i="8" l="1"/>
  <c r="G1370" i="8"/>
  <c r="O1369" i="8"/>
  <c r="N1369" i="8"/>
  <c r="Q1369" i="8"/>
  <c r="M1369" i="8"/>
  <c r="E1369" i="8" s="1"/>
  <c r="C1370" i="8" s="1"/>
  <c r="P1369" i="8"/>
  <c r="H1369" i="8"/>
  <c r="I1369" i="8"/>
  <c r="R1368" i="8"/>
  <c r="F1368" i="8"/>
  <c r="O715" i="6"/>
  <c r="H715" i="6"/>
  <c r="N715" i="6"/>
  <c r="P715" i="6"/>
  <c r="Q715" i="6"/>
  <c r="G715" i="6"/>
  <c r="M715" i="6"/>
  <c r="E715" i="6" s="1"/>
  <c r="D1372" i="8" l="1"/>
  <c r="G1371" i="8"/>
  <c r="O1370" i="8"/>
  <c r="N1370" i="8"/>
  <c r="Q1370" i="8"/>
  <c r="M1370" i="8"/>
  <c r="E1370" i="8" s="1"/>
  <c r="C1371" i="8" s="1"/>
  <c r="P1370" i="8"/>
  <c r="H1370" i="8"/>
  <c r="I1370" i="8"/>
  <c r="R1369" i="8"/>
  <c r="F1369" i="8"/>
  <c r="R715" i="6"/>
  <c r="C716" i="6"/>
  <c r="I716" i="6" s="1"/>
  <c r="F715" i="6"/>
  <c r="D1373" i="8" l="1"/>
  <c r="G1372" i="8"/>
  <c r="Q1371" i="8"/>
  <c r="M1371" i="8"/>
  <c r="E1371" i="8" s="1"/>
  <c r="C1372" i="8" s="1"/>
  <c r="N1371" i="8"/>
  <c r="P1371" i="8"/>
  <c r="O1371" i="8"/>
  <c r="H1371" i="8"/>
  <c r="I1371" i="8"/>
  <c r="R1370" i="8"/>
  <c r="F1370" i="8"/>
  <c r="N716" i="6"/>
  <c r="G716" i="6"/>
  <c r="M716" i="6"/>
  <c r="E716" i="6" s="1"/>
  <c r="H716" i="6"/>
  <c r="O716" i="6"/>
  <c r="P716" i="6"/>
  <c r="Q716" i="6"/>
  <c r="R1371" i="8" l="1"/>
  <c r="D1374" i="8"/>
  <c r="G1373" i="8"/>
  <c r="Q1372" i="8"/>
  <c r="M1372" i="8"/>
  <c r="E1372" i="8" s="1"/>
  <c r="C1373" i="8" s="1"/>
  <c r="N1372" i="8"/>
  <c r="P1372" i="8"/>
  <c r="O1372" i="8"/>
  <c r="H1372" i="8"/>
  <c r="I1372" i="8"/>
  <c r="F1371" i="8"/>
  <c r="F716" i="6"/>
  <c r="R716" i="6"/>
  <c r="C717" i="6"/>
  <c r="I717" i="6" s="1"/>
  <c r="D1375" i="8" l="1"/>
  <c r="G1374" i="8"/>
  <c r="R1372" i="8"/>
  <c r="Q1373" i="8"/>
  <c r="M1373" i="8"/>
  <c r="E1373" i="8" s="1"/>
  <c r="C1374" i="8" s="1"/>
  <c r="N1373" i="8"/>
  <c r="P1373" i="8"/>
  <c r="O1373" i="8"/>
  <c r="H1373" i="8"/>
  <c r="I1373" i="8"/>
  <c r="F1372" i="8"/>
  <c r="H717" i="6"/>
  <c r="M717" i="6"/>
  <c r="E717" i="6" s="1"/>
  <c r="Q717" i="6"/>
  <c r="P717" i="6"/>
  <c r="G717" i="6"/>
  <c r="N717" i="6"/>
  <c r="O717" i="6"/>
  <c r="R1373" i="8" l="1"/>
  <c r="D1376" i="8"/>
  <c r="G1375" i="8"/>
  <c r="Q1374" i="8"/>
  <c r="M1374" i="8"/>
  <c r="E1374" i="8" s="1"/>
  <c r="C1375" i="8" s="1"/>
  <c r="N1374" i="8"/>
  <c r="P1374" i="8"/>
  <c r="O1374" i="8"/>
  <c r="H1374" i="8"/>
  <c r="F1374" i="8" s="1"/>
  <c r="I1374" i="8"/>
  <c r="F1373" i="8"/>
  <c r="F717" i="6"/>
  <c r="C718" i="6"/>
  <c r="I718" i="6" s="1"/>
  <c r="R717" i="6"/>
  <c r="R1374" i="8" l="1"/>
  <c r="D1377" i="8"/>
  <c r="G1376" i="8"/>
  <c r="Q1375" i="8"/>
  <c r="M1375" i="8"/>
  <c r="E1375" i="8" s="1"/>
  <c r="C1376" i="8" s="1"/>
  <c r="P1375" i="8"/>
  <c r="O1375" i="8"/>
  <c r="N1375" i="8"/>
  <c r="H1375" i="8"/>
  <c r="I1375" i="8"/>
  <c r="G718" i="6"/>
  <c r="P718" i="6"/>
  <c r="O718" i="6"/>
  <c r="Q718" i="6"/>
  <c r="M718" i="6"/>
  <c r="E718" i="6" s="1"/>
  <c r="H718" i="6"/>
  <c r="N718" i="6"/>
  <c r="R1375" i="8" l="1"/>
  <c r="D1378" i="8"/>
  <c r="G1377" i="8"/>
  <c r="F1375" i="8"/>
  <c r="Q1376" i="8"/>
  <c r="M1376" i="8"/>
  <c r="E1376" i="8" s="1"/>
  <c r="C1377" i="8" s="1"/>
  <c r="P1376" i="8"/>
  <c r="O1376" i="8"/>
  <c r="N1376" i="8"/>
  <c r="H1376" i="8"/>
  <c r="F1376" i="8" s="1"/>
  <c r="I1376" i="8"/>
  <c r="C719" i="6"/>
  <c r="I719" i="6" s="1"/>
  <c r="R718" i="6"/>
  <c r="F718" i="6"/>
  <c r="R1376" i="8" l="1"/>
  <c r="D1379" i="8"/>
  <c r="G1378" i="8"/>
  <c r="Q1377" i="8"/>
  <c r="M1377" i="8"/>
  <c r="E1377" i="8" s="1"/>
  <c r="C1378" i="8" s="1"/>
  <c r="P1377" i="8"/>
  <c r="N1377" i="8"/>
  <c r="O1377" i="8"/>
  <c r="H1377" i="8"/>
  <c r="I1377" i="8"/>
  <c r="O719" i="6"/>
  <c r="H719" i="6"/>
  <c r="N719" i="6"/>
  <c r="P719" i="6"/>
  <c r="Q719" i="6"/>
  <c r="G719" i="6"/>
  <c r="M719" i="6"/>
  <c r="E719" i="6" s="1"/>
  <c r="R1377" i="8" l="1"/>
  <c r="D1380" i="8"/>
  <c r="G1379" i="8"/>
  <c r="F1377" i="8"/>
  <c r="Q1378" i="8"/>
  <c r="M1378" i="8"/>
  <c r="E1378" i="8" s="1"/>
  <c r="C1379" i="8" s="1"/>
  <c r="P1378" i="8"/>
  <c r="O1378" i="8"/>
  <c r="N1378" i="8"/>
  <c r="H1378" i="8"/>
  <c r="I1378" i="8"/>
  <c r="R719" i="6"/>
  <c r="C720" i="6"/>
  <c r="I720" i="6" s="1"/>
  <c r="F719" i="6"/>
  <c r="R1378" i="8" l="1"/>
  <c r="D1381" i="8"/>
  <c r="G1380" i="8"/>
  <c r="F1378" i="8"/>
  <c r="Q1379" i="8"/>
  <c r="M1379" i="8"/>
  <c r="E1379" i="8" s="1"/>
  <c r="C1380" i="8" s="1"/>
  <c r="P1379" i="8"/>
  <c r="O1379" i="8"/>
  <c r="N1379" i="8"/>
  <c r="H1379" i="8"/>
  <c r="I1379" i="8"/>
  <c r="N720" i="6"/>
  <c r="G720" i="6"/>
  <c r="M720" i="6"/>
  <c r="E720" i="6" s="1"/>
  <c r="H720" i="6"/>
  <c r="O720" i="6"/>
  <c r="P720" i="6"/>
  <c r="Q720" i="6"/>
  <c r="R1379" i="8" l="1"/>
  <c r="D1382" i="8"/>
  <c r="G1381" i="8"/>
  <c r="F1379" i="8"/>
  <c r="Q1380" i="8"/>
  <c r="M1380" i="8"/>
  <c r="E1380" i="8" s="1"/>
  <c r="C1381" i="8" s="1"/>
  <c r="P1380" i="8"/>
  <c r="O1380" i="8"/>
  <c r="N1380" i="8"/>
  <c r="H1380" i="8"/>
  <c r="I1380" i="8"/>
  <c r="C721" i="6"/>
  <c r="I721" i="6" s="1"/>
  <c r="R720" i="6"/>
  <c r="F720" i="6"/>
  <c r="R1380" i="8" l="1"/>
  <c r="D1383" i="8"/>
  <c r="G1382" i="8"/>
  <c r="F1380" i="8"/>
  <c r="Q1381" i="8"/>
  <c r="M1381" i="8"/>
  <c r="E1381" i="8" s="1"/>
  <c r="C1382" i="8" s="1"/>
  <c r="P1381" i="8"/>
  <c r="N1381" i="8"/>
  <c r="O1381" i="8"/>
  <c r="H1381" i="8"/>
  <c r="I1381" i="8"/>
  <c r="H721" i="6"/>
  <c r="M721" i="6"/>
  <c r="E721" i="6" s="1"/>
  <c r="Q721" i="6"/>
  <c r="P721" i="6"/>
  <c r="G721" i="6"/>
  <c r="N721" i="6"/>
  <c r="O721" i="6"/>
  <c r="R1381" i="8" l="1"/>
  <c r="D1384" i="8"/>
  <c r="G1383" i="8"/>
  <c r="F1381" i="8"/>
  <c r="Q1382" i="8"/>
  <c r="M1382" i="8"/>
  <c r="E1382" i="8" s="1"/>
  <c r="C1383" i="8" s="1"/>
  <c r="P1382" i="8"/>
  <c r="O1382" i="8"/>
  <c r="N1382" i="8"/>
  <c r="H1382" i="8"/>
  <c r="I1382" i="8"/>
  <c r="F721" i="6"/>
  <c r="C722" i="6"/>
  <c r="I722" i="6" s="1"/>
  <c r="R721" i="6"/>
  <c r="R1382" i="8" l="1"/>
  <c r="D1385" i="8"/>
  <c r="G1384" i="8"/>
  <c r="F1382" i="8"/>
  <c r="Q1383" i="8"/>
  <c r="M1383" i="8"/>
  <c r="E1383" i="8" s="1"/>
  <c r="C1384" i="8" s="1"/>
  <c r="P1383" i="8"/>
  <c r="O1383" i="8"/>
  <c r="N1383" i="8"/>
  <c r="H1383" i="8"/>
  <c r="I1383" i="8"/>
  <c r="G722" i="6"/>
  <c r="O722" i="6"/>
  <c r="P722" i="6"/>
  <c r="M722" i="6"/>
  <c r="E722" i="6" s="1"/>
  <c r="Q722" i="6"/>
  <c r="H722" i="6"/>
  <c r="N722" i="6"/>
  <c r="R1383" i="8" l="1"/>
  <c r="D1386" i="8"/>
  <c r="G1385" i="8"/>
  <c r="F1383" i="8"/>
  <c r="Q1384" i="8"/>
  <c r="M1384" i="8"/>
  <c r="E1384" i="8" s="1"/>
  <c r="C1385" i="8" s="1"/>
  <c r="P1384" i="8"/>
  <c r="O1384" i="8"/>
  <c r="N1384" i="8"/>
  <c r="H1384" i="8"/>
  <c r="I1384" i="8"/>
  <c r="R722" i="6"/>
  <c r="C723" i="6"/>
  <c r="I723" i="6" s="1"/>
  <c r="F722" i="6"/>
  <c r="R1384" i="8" l="1"/>
  <c r="D1387" i="8"/>
  <c r="G1386" i="8"/>
  <c r="F1384" i="8"/>
  <c r="Q1385" i="8"/>
  <c r="M1385" i="8"/>
  <c r="E1385" i="8" s="1"/>
  <c r="C1386" i="8" s="1"/>
  <c r="P1385" i="8"/>
  <c r="N1385" i="8"/>
  <c r="O1385" i="8"/>
  <c r="H1385" i="8"/>
  <c r="I1385" i="8"/>
  <c r="N723" i="6"/>
  <c r="O723" i="6"/>
  <c r="G723" i="6"/>
  <c r="P723" i="6"/>
  <c r="H723" i="6"/>
  <c r="M723" i="6"/>
  <c r="E723" i="6" s="1"/>
  <c r="Q723" i="6"/>
  <c r="R1385" i="8" l="1"/>
  <c r="D1388" i="8"/>
  <c r="G1387" i="8"/>
  <c r="F1385" i="8"/>
  <c r="Q1386" i="8"/>
  <c r="M1386" i="8"/>
  <c r="E1386" i="8" s="1"/>
  <c r="C1387" i="8" s="1"/>
  <c r="P1386" i="8"/>
  <c r="O1386" i="8"/>
  <c r="N1386" i="8"/>
  <c r="H1386" i="8"/>
  <c r="I1386" i="8"/>
  <c r="C724" i="6"/>
  <c r="I724" i="6" s="1"/>
  <c r="F723" i="6"/>
  <c r="R723" i="6"/>
  <c r="R1386" i="8" l="1"/>
  <c r="D1389" i="8"/>
  <c r="G1388" i="8"/>
  <c r="F1386" i="8"/>
  <c r="Q1387" i="8"/>
  <c r="M1387" i="8"/>
  <c r="E1387" i="8" s="1"/>
  <c r="C1388" i="8" s="1"/>
  <c r="P1387" i="8"/>
  <c r="O1387" i="8"/>
  <c r="N1387" i="8"/>
  <c r="H1387" i="8"/>
  <c r="F1387" i="8" s="1"/>
  <c r="I1387" i="8"/>
  <c r="H724" i="6"/>
  <c r="M724" i="6"/>
  <c r="E724" i="6" s="1"/>
  <c r="Q724" i="6"/>
  <c r="N724" i="6"/>
  <c r="O724" i="6"/>
  <c r="P724" i="6"/>
  <c r="G724" i="6"/>
  <c r="D1390" i="8" l="1"/>
  <c r="G1389" i="8"/>
  <c r="R1387" i="8"/>
  <c r="Q1388" i="8"/>
  <c r="M1388" i="8"/>
  <c r="E1388" i="8" s="1"/>
  <c r="C1389" i="8" s="1"/>
  <c r="P1388" i="8"/>
  <c r="O1388" i="8"/>
  <c r="N1388" i="8"/>
  <c r="H1388" i="8"/>
  <c r="I1388" i="8"/>
  <c r="F724" i="6"/>
  <c r="R724" i="6"/>
  <c r="C725" i="6"/>
  <c r="I725" i="6" s="1"/>
  <c r="R1388" i="8" l="1"/>
  <c r="D1391" i="8"/>
  <c r="G1390" i="8"/>
  <c r="F1388" i="8"/>
  <c r="Q1389" i="8"/>
  <c r="M1389" i="8"/>
  <c r="E1389" i="8" s="1"/>
  <c r="C1390" i="8" s="1"/>
  <c r="P1389" i="8"/>
  <c r="N1389" i="8"/>
  <c r="O1389" i="8"/>
  <c r="H1389" i="8"/>
  <c r="F1389" i="8" s="1"/>
  <c r="I1389" i="8"/>
  <c r="G725" i="6"/>
  <c r="P725" i="6"/>
  <c r="H725" i="6"/>
  <c r="M725" i="6"/>
  <c r="E725" i="6" s="1"/>
  <c r="Q725" i="6"/>
  <c r="N725" i="6"/>
  <c r="O725" i="6"/>
  <c r="D1392" i="8" l="1"/>
  <c r="G1391" i="8"/>
  <c r="R1389" i="8"/>
  <c r="Q1390" i="8"/>
  <c r="M1390" i="8"/>
  <c r="E1390" i="8" s="1"/>
  <c r="C1391" i="8" s="1"/>
  <c r="P1390" i="8"/>
  <c r="O1390" i="8"/>
  <c r="N1390" i="8"/>
  <c r="H1390" i="8"/>
  <c r="I1390" i="8"/>
  <c r="C726" i="6"/>
  <c r="I726" i="6" s="1"/>
  <c r="R725" i="6"/>
  <c r="F725" i="6"/>
  <c r="R1390" i="8" l="1"/>
  <c r="D1393" i="8"/>
  <c r="G1392" i="8"/>
  <c r="F1390" i="8"/>
  <c r="Q1391" i="8"/>
  <c r="M1391" i="8"/>
  <c r="E1391" i="8" s="1"/>
  <c r="C1392" i="8" s="1"/>
  <c r="P1391" i="8"/>
  <c r="O1391" i="8"/>
  <c r="N1391" i="8"/>
  <c r="H1391" i="8"/>
  <c r="I1391" i="8"/>
  <c r="O726" i="6"/>
  <c r="G726" i="6"/>
  <c r="P726" i="6"/>
  <c r="H726" i="6"/>
  <c r="M726" i="6"/>
  <c r="E726" i="6" s="1"/>
  <c r="Q726" i="6"/>
  <c r="N726" i="6"/>
  <c r="R1391" i="8" l="1"/>
  <c r="D1394" i="8"/>
  <c r="G1393" i="8"/>
  <c r="F1391" i="8"/>
  <c r="Q1392" i="8"/>
  <c r="M1392" i="8"/>
  <c r="E1392" i="8" s="1"/>
  <c r="C1393" i="8" s="1"/>
  <c r="P1392" i="8"/>
  <c r="O1392" i="8"/>
  <c r="N1392" i="8"/>
  <c r="H1392" i="8"/>
  <c r="I1392" i="8"/>
  <c r="R726" i="6"/>
  <c r="F726" i="6"/>
  <c r="C727" i="6"/>
  <c r="I727" i="6" s="1"/>
  <c r="R1392" i="8" l="1"/>
  <c r="D1395" i="8"/>
  <c r="G1394" i="8"/>
  <c r="F1392" i="8"/>
  <c r="Q1393" i="8"/>
  <c r="M1393" i="8"/>
  <c r="E1393" i="8" s="1"/>
  <c r="C1394" i="8" s="1"/>
  <c r="P1393" i="8"/>
  <c r="N1393" i="8"/>
  <c r="O1393" i="8"/>
  <c r="H1393" i="8"/>
  <c r="F1393" i="8" s="1"/>
  <c r="I1393" i="8"/>
  <c r="N727" i="6"/>
  <c r="O727" i="6"/>
  <c r="G727" i="6"/>
  <c r="P727" i="6"/>
  <c r="H727" i="6"/>
  <c r="M727" i="6"/>
  <c r="E727" i="6" s="1"/>
  <c r="Q727" i="6"/>
  <c r="D1396" i="8" l="1"/>
  <c r="G1395" i="8"/>
  <c r="R1393" i="8"/>
  <c r="Q1394" i="8"/>
  <c r="M1394" i="8"/>
  <c r="E1394" i="8" s="1"/>
  <c r="C1395" i="8" s="1"/>
  <c r="P1394" i="8"/>
  <c r="O1394" i="8"/>
  <c r="N1394" i="8"/>
  <c r="H1394" i="8"/>
  <c r="I1394" i="8"/>
  <c r="C728" i="6"/>
  <c r="I728" i="6" s="1"/>
  <c r="F727" i="6"/>
  <c r="R727" i="6"/>
  <c r="R1394" i="8" l="1"/>
  <c r="D1397" i="8"/>
  <c r="G1396" i="8"/>
  <c r="F1394" i="8"/>
  <c r="Q1395" i="8"/>
  <c r="M1395" i="8"/>
  <c r="E1395" i="8" s="1"/>
  <c r="C1396" i="8" s="1"/>
  <c r="P1395" i="8"/>
  <c r="O1395" i="8"/>
  <c r="N1395" i="8"/>
  <c r="H1395" i="8"/>
  <c r="I1395" i="8"/>
  <c r="H728" i="6"/>
  <c r="M728" i="6"/>
  <c r="E728" i="6" s="1"/>
  <c r="Q728" i="6"/>
  <c r="N728" i="6"/>
  <c r="O728" i="6"/>
  <c r="P728" i="6"/>
  <c r="G728" i="6"/>
  <c r="R1395" i="8" l="1"/>
  <c r="D1398" i="8"/>
  <c r="G1397" i="8"/>
  <c r="F1395" i="8"/>
  <c r="Q1396" i="8"/>
  <c r="M1396" i="8"/>
  <c r="E1396" i="8" s="1"/>
  <c r="C1397" i="8" s="1"/>
  <c r="P1396" i="8"/>
  <c r="O1396" i="8"/>
  <c r="N1396" i="8"/>
  <c r="H1396" i="8"/>
  <c r="I1396" i="8"/>
  <c r="F728" i="6"/>
  <c r="C729" i="6"/>
  <c r="I729" i="6" s="1"/>
  <c r="R728" i="6"/>
  <c r="D1399" i="8" l="1"/>
  <c r="G1398" i="8"/>
  <c r="F1396" i="8"/>
  <c r="R1396" i="8"/>
  <c r="Q1397" i="8"/>
  <c r="M1397" i="8"/>
  <c r="E1397" i="8" s="1"/>
  <c r="C1398" i="8" s="1"/>
  <c r="P1397" i="8"/>
  <c r="N1397" i="8"/>
  <c r="O1397" i="8"/>
  <c r="H1397" i="8"/>
  <c r="I1397" i="8"/>
  <c r="G729" i="6"/>
  <c r="P729" i="6"/>
  <c r="H729" i="6"/>
  <c r="M729" i="6"/>
  <c r="E729" i="6" s="1"/>
  <c r="Q729" i="6"/>
  <c r="N729" i="6"/>
  <c r="O729" i="6"/>
  <c r="D1400" i="8" l="1"/>
  <c r="G1399" i="8"/>
  <c r="R1397" i="8"/>
  <c r="F1397" i="8"/>
  <c r="Q1398" i="8"/>
  <c r="M1398" i="8"/>
  <c r="E1398" i="8" s="1"/>
  <c r="C1399" i="8" s="1"/>
  <c r="P1398" i="8"/>
  <c r="O1398" i="8"/>
  <c r="N1398" i="8"/>
  <c r="H1398" i="8"/>
  <c r="F1398" i="8" s="1"/>
  <c r="I1398" i="8"/>
  <c r="C730" i="6"/>
  <c r="I730" i="6" s="1"/>
  <c r="R729" i="6"/>
  <c r="F729" i="6"/>
  <c r="D1401" i="8" l="1"/>
  <c r="G1400" i="8"/>
  <c r="R1398" i="8"/>
  <c r="Q1399" i="8"/>
  <c r="M1399" i="8"/>
  <c r="E1399" i="8" s="1"/>
  <c r="C1400" i="8" s="1"/>
  <c r="P1399" i="8"/>
  <c r="O1399" i="8"/>
  <c r="N1399" i="8"/>
  <c r="H1399" i="8"/>
  <c r="I1399" i="8"/>
  <c r="O730" i="6"/>
  <c r="G730" i="6"/>
  <c r="P730" i="6"/>
  <c r="H730" i="6"/>
  <c r="M730" i="6"/>
  <c r="E730" i="6" s="1"/>
  <c r="Q730" i="6"/>
  <c r="N730" i="6"/>
  <c r="R1399" i="8" l="1"/>
  <c r="D1402" i="8"/>
  <c r="G1401" i="8"/>
  <c r="F1399" i="8"/>
  <c r="Q1400" i="8"/>
  <c r="M1400" i="8"/>
  <c r="E1400" i="8" s="1"/>
  <c r="C1401" i="8" s="1"/>
  <c r="P1400" i="8"/>
  <c r="O1400" i="8"/>
  <c r="N1400" i="8"/>
  <c r="H1400" i="8"/>
  <c r="I1400" i="8"/>
  <c r="R730" i="6"/>
  <c r="F730" i="6"/>
  <c r="C731" i="6"/>
  <c r="I731" i="6" s="1"/>
  <c r="R1400" i="8" l="1"/>
  <c r="D1403" i="8"/>
  <c r="G1402" i="8"/>
  <c r="F1400" i="8"/>
  <c r="Q1401" i="8"/>
  <c r="M1401" i="8"/>
  <c r="E1401" i="8" s="1"/>
  <c r="C1402" i="8" s="1"/>
  <c r="P1401" i="8"/>
  <c r="N1401" i="8"/>
  <c r="O1401" i="8"/>
  <c r="H1401" i="8"/>
  <c r="I1401" i="8"/>
  <c r="N731" i="6"/>
  <c r="O731" i="6"/>
  <c r="G731" i="6"/>
  <c r="P731" i="6"/>
  <c r="H731" i="6"/>
  <c r="M731" i="6"/>
  <c r="E731" i="6" s="1"/>
  <c r="Q731" i="6"/>
  <c r="R1401" i="8" l="1"/>
  <c r="D1404" i="8"/>
  <c r="G1403" i="8"/>
  <c r="F1401" i="8"/>
  <c r="Q1402" i="8"/>
  <c r="M1402" i="8"/>
  <c r="E1402" i="8" s="1"/>
  <c r="C1403" i="8" s="1"/>
  <c r="P1402" i="8"/>
  <c r="O1402" i="8"/>
  <c r="N1402" i="8"/>
  <c r="H1402" i="8"/>
  <c r="I1402" i="8"/>
  <c r="C732" i="6"/>
  <c r="I732" i="6" s="1"/>
  <c r="F731" i="6"/>
  <c r="R731" i="6"/>
  <c r="R1402" i="8" l="1"/>
  <c r="D1405" i="8"/>
  <c r="G1404" i="8"/>
  <c r="F1402" i="8"/>
  <c r="Q1403" i="8"/>
  <c r="M1403" i="8"/>
  <c r="E1403" i="8" s="1"/>
  <c r="C1404" i="8" s="1"/>
  <c r="P1403" i="8"/>
  <c r="O1403" i="8"/>
  <c r="N1403" i="8"/>
  <c r="H1403" i="8"/>
  <c r="I1403" i="8"/>
  <c r="H732" i="6"/>
  <c r="M732" i="6"/>
  <c r="E732" i="6" s="1"/>
  <c r="Q732" i="6"/>
  <c r="N732" i="6"/>
  <c r="O732" i="6"/>
  <c r="P732" i="6"/>
  <c r="G732" i="6"/>
  <c r="R1403" i="8" l="1"/>
  <c r="D1406" i="8"/>
  <c r="G1405" i="8"/>
  <c r="F1403" i="8"/>
  <c r="Q1404" i="8"/>
  <c r="M1404" i="8"/>
  <c r="E1404" i="8" s="1"/>
  <c r="C1405" i="8" s="1"/>
  <c r="P1404" i="8"/>
  <c r="O1404" i="8"/>
  <c r="N1404" i="8"/>
  <c r="H1404" i="8"/>
  <c r="I1404" i="8"/>
  <c r="F732" i="6"/>
  <c r="R732" i="6"/>
  <c r="C733" i="6"/>
  <c r="I733" i="6" s="1"/>
  <c r="D1407" i="8" l="1"/>
  <c r="G1406" i="8"/>
  <c r="F1404" i="8"/>
  <c r="R1404" i="8"/>
  <c r="Q1405" i="8"/>
  <c r="M1405" i="8"/>
  <c r="E1405" i="8" s="1"/>
  <c r="C1406" i="8" s="1"/>
  <c r="P1405" i="8"/>
  <c r="N1405" i="8"/>
  <c r="O1405" i="8"/>
  <c r="H1405" i="8"/>
  <c r="I1405" i="8"/>
  <c r="G733" i="6"/>
  <c r="P733" i="6"/>
  <c r="H733" i="6"/>
  <c r="M733" i="6"/>
  <c r="E733" i="6" s="1"/>
  <c r="Q733" i="6"/>
  <c r="N733" i="6"/>
  <c r="O733" i="6"/>
  <c r="D1408" i="8" l="1"/>
  <c r="G1407" i="8"/>
  <c r="R1405" i="8"/>
  <c r="F1405" i="8"/>
  <c r="Q1406" i="8"/>
  <c r="M1406" i="8"/>
  <c r="E1406" i="8" s="1"/>
  <c r="C1407" i="8" s="1"/>
  <c r="P1406" i="8"/>
  <c r="O1406" i="8"/>
  <c r="N1406" i="8"/>
  <c r="H1406" i="8"/>
  <c r="F1406" i="8" s="1"/>
  <c r="I1406" i="8"/>
  <c r="R733" i="6"/>
  <c r="C734" i="6"/>
  <c r="I734" i="6" s="1"/>
  <c r="F733" i="6"/>
  <c r="D1409" i="8" l="1"/>
  <c r="G1408" i="8"/>
  <c r="R1406" i="8"/>
  <c r="Q1407" i="8"/>
  <c r="M1407" i="8"/>
  <c r="E1407" i="8" s="1"/>
  <c r="C1408" i="8" s="1"/>
  <c r="P1407" i="8"/>
  <c r="O1407" i="8"/>
  <c r="N1407" i="8"/>
  <c r="H1407" i="8"/>
  <c r="I1407" i="8"/>
  <c r="O734" i="6"/>
  <c r="G734" i="6"/>
  <c r="P734" i="6"/>
  <c r="H734" i="6"/>
  <c r="M734" i="6"/>
  <c r="E734" i="6" s="1"/>
  <c r="Q734" i="6"/>
  <c r="N734" i="6"/>
  <c r="D1410" i="8" l="1"/>
  <c r="G1409" i="8"/>
  <c r="R1407" i="8"/>
  <c r="Q1408" i="8"/>
  <c r="M1408" i="8"/>
  <c r="E1408" i="8" s="1"/>
  <c r="C1409" i="8" s="1"/>
  <c r="P1408" i="8"/>
  <c r="O1408" i="8"/>
  <c r="N1408" i="8"/>
  <c r="H1408" i="8"/>
  <c r="I1408" i="8"/>
  <c r="F1407" i="8"/>
  <c r="R734" i="6"/>
  <c r="F734" i="6"/>
  <c r="C735" i="6"/>
  <c r="I735" i="6" s="1"/>
  <c r="R1408" i="8" l="1"/>
  <c r="D1411" i="8"/>
  <c r="G1410" i="8"/>
  <c r="F1408" i="8"/>
  <c r="Q1409" i="8"/>
  <c r="M1409" i="8"/>
  <c r="E1409" i="8" s="1"/>
  <c r="C1410" i="8" s="1"/>
  <c r="P1409" i="8"/>
  <c r="N1409" i="8"/>
  <c r="O1409" i="8"/>
  <c r="H1409" i="8"/>
  <c r="F1409" i="8" s="1"/>
  <c r="I1409" i="8"/>
  <c r="N735" i="6"/>
  <c r="O735" i="6"/>
  <c r="G735" i="6"/>
  <c r="P735" i="6"/>
  <c r="H735" i="6"/>
  <c r="M735" i="6"/>
  <c r="E735" i="6" s="1"/>
  <c r="Q735" i="6"/>
  <c r="D1412" i="8" l="1"/>
  <c r="G1411" i="8"/>
  <c r="R1409" i="8"/>
  <c r="Q1410" i="8"/>
  <c r="M1410" i="8"/>
  <c r="E1410" i="8" s="1"/>
  <c r="C1411" i="8" s="1"/>
  <c r="P1410" i="8"/>
  <c r="O1410" i="8"/>
  <c r="N1410" i="8"/>
  <c r="H1410" i="8"/>
  <c r="I1410" i="8"/>
  <c r="C736" i="6"/>
  <c r="I736" i="6" s="1"/>
  <c r="F735" i="6"/>
  <c r="R735" i="6"/>
  <c r="R1410" i="8" l="1"/>
  <c r="D1413" i="8"/>
  <c r="G1412" i="8"/>
  <c r="F1410" i="8"/>
  <c r="Q1411" i="8"/>
  <c r="M1411" i="8"/>
  <c r="E1411" i="8" s="1"/>
  <c r="C1412" i="8" s="1"/>
  <c r="P1411" i="8"/>
  <c r="O1411" i="8"/>
  <c r="N1411" i="8"/>
  <c r="H1411" i="8"/>
  <c r="I1411" i="8"/>
  <c r="H736" i="6"/>
  <c r="M736" i="6"/>
  <c r="E736" i="6" s="1"/>
  <c r="C737" i="6" s="1"/>
  <c r="I737" i="6" s="1"/>
  <c r="Q736" i="6"/>
  <c r="N736" i="6"/>
  <c r="O736" i="6"/>
  <c r="P736" i="6"/>
  <c r="G736" i="6"/>
  <c r="R1411" i="8" l="1"/>
  <c r="D1414" i="8"/>
  <c r="G1413" i="8"/>
  <c r="F1411" i="8"/>
  <c r="Q1412" i="8"/>
  <c r="M1412" i="8"/>
  <c r="E1412" i="8" s="1"/>
  <c r="C1413" i="8" s="1"/>
  <c r="P1412" i="8"/>
  <c r="O1412" i="8"/>
  <c r="N1412" i="8"/>
  <c r="H1412" i="8"/>
  <c r="F1412" i="8" s="1"/>
  <c r="I1412" i="8"/>
  <c r="F736" i="6"/>
  <c r="R736" i="6"/>
  <c r="G737" i="6"/>
  <c r="P737" i="6"/>
  <c r="H737" i="6"/>
  <c r="M737" i="6"/>
  <c r="E737" i="6" s="1"/>
  <c r="Q737" i="6"/>
  <c r="N737" i="6"/>
  <c r="O737" i="6"/>
  <c r="R1412" i="8" l="1"/>
  <c r="D1415" i="8"/>
  <c r="G1414" i="8"/>
  <c r="Q1413" i="8"/>
  <c r="M1413" i="8"/>
  <c r="E1413" i="8" s="1"/>
  <c r="C1414" i="8" s="1"/>
  <c r="P1413" i="8"/>
  <c r="N1413" i="8"/>
  <c r="O1413" i="8"/>
  <c r="H1413" i="8"/>
  <c r="I1413" i="8"/>
  <c r="R737" i="6"/>
  <c r="C738" i="6"/>
  <c r="I738" i="6" s="1"/>
  <c r="F737" i="6"/>
  <c r="R1413" i="8" l="1"/>
  <c r="D1416" i="8"/>
  <c r="G1415" i="8"/>
  <c r="F1413" i="8"/>
  <c r="Q1414" i="8"/>
  <c r="M1414" i="8"/>
  <c r="E1414" i="8" s="1"/>
  <c r="C1415" i="8" s="1"/>
  <c r="P1414" i="8"/>
  <c r="R1414" i="8" s="1"/>
  <c r="O1414" i="8"/>
  <c r="N1414" i="8"/>
  <c r="H1414" i="8"/>
  <c r="I1414" i="8"/>
  <c r="O738" i="6"/>
  <c r="G738" i="6"/>
  <c r="P738" i="6"/>
  <c r="H738" i="6"/>
  <c r="M738" i="6"/>
  <c r="E738" i="6" s="1"/>
  <c r="Q738" i="6"/>
  <c r="N738" i="6"/>
  <c r="D1417" i="8" l="1"/>
  <c r="G1416" i="8"/>
  <c r="F1414" i="8"/>
  <c r="Q1415" i="8"/>
  <c r="M1415" i="8"/>
  <c r="E1415" i="8" s="1"/>
  <c r="C1416" i="8" s="1"/>
  <c r="P1415" i="8"/>
  <c r="O1415" i="8"/>
  <c r="N1415" i="8"/>
  <c r="H1415" i="8"/>
  <c r="I1415" i="8"/>
  <c r="R738" i="6"/>
  <c r="F738" i="6"/>
  <c r="C739" i="6"/>
  <c r="I739" i="6" s="1"/>
  <c r="R1415" i="8" l="1"/>
  <c r="D1418" i="8"/>
  <c r="G1417" i="8"/>
  <c r="F1415" i="8"/>
  <c r="Q1416" i="8"/>
  <c r="M1416" i="8"/>
  <c r="E1416" i="8" s="1"/>
  <c r="C1417" i="8" s="1"/>
  <c r="P1416" i="8"/>
  <c r="O1416" i="8"/>
  <c r="N1416" i="8"/>
  <c r="H1416" i="8"/>
  <c r="I1416" i="8"/>
  <c r="N739" i="6"/>
  <c r="O739" i="6"/>
  <c r="G739" i="6"/>
  <c r="P739" i="6"/>
  <c r="H739" i="6"/>
  <c r="M739" i="6"/>
  <c r="E739" i="6" s="1"/>
  <c r="Q739" i="6"/>
  <c r="D1419" i="8" l="1"/>
  <c r="G1418" i="8"/>
  <c r="R1416" i="8"/>
  <c r="Q1417" i="8"/>
  <c r="M1417" i="8"/>
  <c r="E1417" i="8" s="1"/>
  <c r="C1418" i="8" s="1"/>
  <c r="P1417" i="8"/>
  <c r="N1417" i="8"/>
  <c r="O1417" i="8"/>
  <c r="H1417" i="8"/>
  <c r="I1417" i="8"/>
  <c r="F1416" i="8"/>
  <c r="F739" i="6"/>
  <c r="C740" i="6"/>
  <c r="I740" i="6" s="1"/>
  <c r="R739" i="6"/>
  <c r="D1420" i="8" l="1"/>
  <c r="G1419" i="8"/>
  <c r="R1417" i="8"/>
  <c r="F1417" i="8"/>
  <c r="Q1418" i="8"/>
  <c r="M1418" i="8"/>
  <c r="E1418" i="8" s="1"/>
  <c r="C1419" i="8" s="1"/>
  <c r="P1418" i="8"/>
  <c r="O1418" i="8"/>
  <c r="N1418" i="8"/>
  <c r="H1418" i="8"/>
  <c r="I1418" i="8"/>
  <c r="H740" i="6"/>
  <c r="M740" i="6"/>
  <c r="E740" i="6" s="1"/>
  <c r="Q740" i="6"/>
  <c r="N740" i="6"/>
  <c r="O740" i="6"/>
  <c r="P740" i="6"/>
  <c r="G740" i="6"/>
  <c r="R1418" i="8" l="1"/>
  <c r="D1421" i="8"/>
  <c r="G1420" i="8"/>
  <c r="F1418" i="8"/>
  <c r="Q1419" i="8"/>
  <c r="M1419" i="8"/>
  <c r="E1419" i="8" s="1"/>
  <c r="C1420" i="8" s="1"/>
  <c r="P1419" i="8"/>
  <c r="O1419" i="8"/>
  <c r="N1419" i="8"/>
  <c r="H1419" i="8"/>
  <c r="I1419" i="8"/>
  <c r="F740" i="6"/>
  <c r="R740" i="6"/>
  <c r="C741" i="6"/>
  <c r="I741" i="6" s="1"/>
  <c r="D1422" i="8" l="1"/>
  <c r="G1421" i="8"/>
  <c r="R1419" i="8"/>
  <c r="Q1420" i="8"/>
  <c r="M1420" i="8"/>
  <c r="E1420" i="8" s="1"/>
  <c r="C1421" i="8" s="1"/>
  <c r="P1420" i="8"/>
  <c r="O1420" i="8"/>
  <c r="N1420" i="8"/>
  <c r="H1420" i="8"/>
  <c r="I1420" i="8"/>
  <c r="F1419" i="8"/>
  <c r="G741" i="6"/>
  <c r="P741" i="6"/>
  <c r="H741" i="6"/>
  <c r="M741" i="6"/>
  <c r="E741" i="6" s="1"/>
  <c r="Q741" i="6"/>
  <c r="N741" i="6"/>
  <c r="O741" i="6"/>
  <c r="R1420" i="8" l="1"/>
  <c r="D1423" i="8"/>
  <c r="G1422" i="8"/>
  <c r="F1420" i="8"/>
  <c r="Q1421" i="8"/>
  <c r="M1421" i="8"/>
  <c r="E1421" i="8" s="1"/>
  <c r="C1422" i="8" s="1"/>
  <c r="P1421" i="8"/>
  <c r="R1421" i="8" s="1"/>
  <c r="N1421" i="8"/>
  <c r="O1421" i="8"/>
  <c r="H1421" i="8"/>
  <c r="F1421" i="8" s="1"/>
  <c r="I1421" i="8"/>
  <c r="R741" i="6"/>
  <c r="C742" i="6"/>
  <c r="I742" i="6" s="1"/>
  <c r="F741" i="6"/>
  <c r="D1424" i="8" l="1"/>
  <c r="G1423" i="8"/>
  <c r="Q1422" i="8"/>
  <c r="M1422" i="8"/>
  <c r="E1422" i="8" s="1"/>
  <c r="C1423" i="8" s="1"/>
  <c r="P1422" i="8"/>
  <c r="O1422" i="8"/>
  <c r="N1422" i="8"/>
  <c r="H1422" i="8"/>
  <c r="I1422" i="8"/>
  <c r="O742" i="6"/>
  <c r="G742" i="6"/>
  <c r="P742" i="6"/>
  <c r="H742" i="6"/>
  <c r="M742" i="6"/>
  <c r="E742" i="6" s="1"/>
  <c r="Q742" i="6"/>
  <c r="N742" i="6"/>
  <c r="R1422" i="8" l="1"/>
  <c r="D1425" i="8"/>
  <c r="G1424" i="8"/>
  <c r="F1422" i="8"/>
  <c r="Q1423" i="8"/>
  <c r="M1423" i="8"/>
  <c r="E1423" i="8" s="1"/>
  <c r="C1424" i="8" s="1"/>
  <c r="P1423" i="8"/>
  <c r="R1423" i="8" s="1"/>
  <c r="O1423" i="8"/>
  <c r="N1423" i="8"/>
  <c r="H1423" i="8"/>
  <c r="I1423" i="8"/>
  <c r="R742" i="6"/>
  <c r="F742" i="6"/>
  <c r="C743" i="6"/>
  <c r="I743" i="6" s="1"/>
  <c r="D1426" i="8" l="1"/>
  <c r="G1425" i="8"/>
  <c r="F1423" i="8"/>
  <c r="Q1424" i="8"/>
  <c r="M1424" i="8"/>
  <c r="E1424" i="8" s="1"/>
  <c r="C1425" i="8" s="1"/>
  <c r="P1424" i="8"/>
  <c r="O1424" i="8"/>
  <c r="N1424" i="8"/>
  <c r="H1424" i="8"/>
  <c r="I1424" i="8"/>
  <c r="N743" i="6"/>
  <c r="O743" i="6"/>
  <c r="G743" i="6"/>
  <c r="P743" i="6"/>
  <c r="H743" i="6"/>
  <c r="M743" i="6"/>
  <c r="E743" i="6" s="1"/>
  <c r="Q743" i="6"/>
  <c r="R1424" i="8" l="1"/>
  <c r="D1427" i="8"/>
  <c r="G1426" i="8"/>
  <c r="Q1425" i="8"/>
  <c r="M1425" i="8"/>
  <c r="E1425" i="8" s="1"/>
  <c r="C1426" i="8" s="1"/>
  <c r="P1425" i="8"/>
  <c r="N1425" i="8"/>
  <c r="O1425" i="8"/>
  <c r="H1425" i="8"/>
  <c r="I1425" i="8"/>
  <c r="F1424" i="8"/>
  <c r="C744" i="6"/>
  <c r="I744" i="6" s="1"/>
  <c r="F743" i="6"/>
  <c r="R743" i="6"/>
  <c r="R1425" i="8" l="1"/>
  <c r="D1428" i="8"/>
  <c r="G1427" i="8"/>
  <c r="F1425" i="8"/>
  <c r="Q1426" i="8"/>
  <c r="M1426" i="8"/>
  <c r="E1426" i="8" s="1"/>
  <c r="C1427" i="8" s="1"/>
  <c r="P1426" i="8"/>
  <c r="R1426" i="8" s="1"/>
  <c r="O1426" i="8"/>
  <c r="N1426" i="8"/>
  <c r="H1426" i="8"/>
  <c r="I1426" i="8"/>
  <c r="H744" i="6"/>
  <c r="M744" i="6"/>
  <c r="E744" i="6" s="1"/>
  <c r="Q744" i="6"/>
  <c r="N744" i="6"/>
  <c r="O744" i="6"/>
  <c r="P744" i="6"/>
  <c r="G744" i="6"/>
  <c r="D1429" i="8" l="1"/>
  <c r="G1428" i="8"/>
  <c r="F1426" i="8"/>
  <c r="Q1427" i="8"/>
  <c r="M1427" i="8"/>
  <c r="E1427" i="8" s="1"/>
  <c r="C1428" i="8" s="1"/>
  <c r="P1427" i="8"/>
  <c r="O1427" i="8"/>
  <c r="N1427" i="8"/>
  <c r="H1427" i="8"/>
  <c r="I1427" i="8"/>
  <c r="F744" i="6"/>
  <c r="R744" i="6"/>
  <c r="C745" i="6"/>
  <c r="I745" i="6" s="1"/>
  <c r="R1427" i="8" l="1"/>
  <c r="D1430" i="8"/>
  <c r="G1429" i="8"/>
  <c r="F1427" i="8"/>
  <c r="Q1428" i="8"/>
  <c r="M1428" i="8"/>
  <c r="E1428" i="8" s="1"/>
  <c r="C1429" i="8" s="1"/>
  <c r="P1428" i="8"/>
  <c r="O1428" i="8"/>
  <c r="N1428" i="8"/>
  <c r="H1428" i="8"/>
  <c r="I1428" i="8"/>
  <c r="G745" i="6"/>
  <c r="P745" i="6"/>
  <c r="H745" i="6"/>
  <c r="M745" i="6"/>
  <c r="E745" i="6" s="1"/>
  <c r="Q745" i="6"/>
  <c r="N745" i="6"/>
  <c r="O745" i="6"/>
  <c r="R1428" i="8" l="1"/>
  <c r="D1431" i="8"/>
  <c r="G1430" i="8"/>
  <c r="F1428" i="8"/>
  <c r="Q1429" i="8"/>
  <c r="M1429" i="8"/>
  <c r="E1429" i="8" s="1"/>
  <c r="C1430" i="8" s="1"/>
  <c r="P1429" i="8"/>
  <c r="N1429" i="8"/>
  <c r="O1429" i="8"/>
  <c r="H1429" i="8"/>
  <c r="I1429" i="8"/>
  <c r="C746" i="6"/>
  <c r="I746" i="6" s="1"/>
  <c r="R745" i="6"/>
  <c r="F745" i="6"/>
  <c r="R1429" i="8" l="1"/>
  <c r="D1432" i="8"/>
  <c r="G1431" i="8"/>
  <c r="F1429" i="8"/>
  <c r="Q1430" i="8"/>
  <c r="M1430" i="8"/>
  <c r="E1430" i="8" s="1"/>
  <c r="C1431" i="8" s="1"/>
  <c r="P1430" i="8"/>
  <c r="O1430" i="8"/>
  <c r="N1430" i="8"/>
  <c r="H1430" i="8"/>
  <c r="I1430" i="8"/>
  <c r="O746" i="6"/>
  <c r="G746" i="6"/>
  <c r="P746" i="6"/>
  <c r="H746" i="6"/>
  <c r="M746" i="6"/>
  <c r="E746" i="6" s="1"/>
  <c r="Q746" i="6"/>
  <c r="N746" i="6"/>
  <c r="D1433" i="8" l="1"/>
  <c r="G1432" i="8"/>
  <c r="R1430" i="8"/>
  <c r="F1430" i="8"/>
  <c r="Q1431" i="8"/>
  <c r="M1431" i="8"/>
  <c r="E1431" i="8" s="1"/>
  <c r="C1432" i="8" s="1"/>
  <c r="P1431" i="8"/>
  <c r="O1431" i="8"/>
  <c r="N1431" i="8"/>
  <c r="H1431" i="8"/>
  <c r="I1431" i="8"/>
  <c r="R746" i="6"/>
  <c r="F746" i="6"/>
  <c r="C747" i="6"/>
  <c r="I747" i="6" s="1"/>
  <c r="R1431" i="8" l="1"/>
  <c r="D1434" i="8"/>
  <c r="G1433" i="8"/>
  <c r="F1431" i="8"/>
  <c r="Q1432" i="8"/>
  <c r="M1432" i="8"/>
  <c r="E1432" i="8" s="1"/>
  <c r="C1433" i="8" s="1"/>
  <c r="P1432" i="8"/>
  <c r="O1432" i="8"/>
  <c r="N1432" i="8"/>
  <c r="H1432" i="8"/>
  <c r="F1432" i="8" s="1"/>
  <c r="I1432" i="8"/>
  <c r="N747" i="6"/>
  <c r="O747" i="6"/>
  <c r="G747" i="6"/>
  <c r="P747" i="6"/>
  <c r="H747" i="6"/>
  <c r="M747" i="6"/>
  <c r="E747" i="6" s="1"/>
  <c r="Q747" i="6"/>
  <c r="D1435" i="8" l="1"/>
  <c r="G1434" i="8"/>
  <c r="R1432" i="8"/>
  <c r="Q1433" i="8"/>
  <c r="M1433" i="8"/>
  <c r="E1433" i="8" s="1"/>
  <c r="C1434" i="8" s="1"/>
  <c r="P1433" i="8"/>
  <c r="N1433" i="8"/>
  <c r="O1433" i="8"/>
  <c r="H1433" i="8"/>
  <c r="I1433" i="8"/>
  <c r="F747" i="6"/>
  <c r="C748" i="6"/>
  <c r="I748" i="6" s="1"/>
  <c r="R747" i="6"/>
  <c r="D1436" i="8" l="1"/>
  <c r="G1435" i="8"/>
  <c r="R1433" i="8"/>
  <c r="F1433" i="8"/>
  <c r="Q1434" i="8"/>
  <c r="M1434" i="8"/>
  <c r="E1434" i="8" s="1"/>
  <c r="C1435" i="8" s="1"/>
  <c r="P1434" i="8"/>
  <c r="O1434" i="8"/>
  <c r="N1434" i="8"/>
  <c r="H1434" i="8"/>
  <c r="F1434" i="8" s="1"/>
  <c r="I1434" i="8"/>
  <c r="H748" i="6"/>
  <c r="M748" i="6"/>
  <c r="E748" i="6" s="1"/>
  <c r="Q748" i="6"/>
  <c r="N748" i="6"/>
  <c r="O748" i="6"/>
  <c r="P748" i="6"/>
  <c r="G748" i="6"/>
  <c r="D1437" i="8" l="1"/>
  <c r="G1436" i="8"/>
  <c r="R1434" i="8"/>
  <c r="Q1435" i="8"/>
  <c r="M1435" i="8"/>
  <c r="E1435" i="8" s="1"/>
  <c r="C1436" i="8" s="1"/>
  <c r="P1435" i="8"/>
  <c r="O1435" i="8"/>
  <c r="N1435" i="8"/>
  <c r="H1435" i="8"/>
  <c r="I1435" i="8"/>
  <c r="R748" i="6"/>
  <c r="F748" i="6"/>
  <c r="C749" i="6"/>
  <c r="I749" i="6" s="1"/>
  <c r="D1438" i="8" l="1"/>
  <c r="G1437" i="8"/>
  <c r="R1435" i="8"/>
  <c r="Q1436" i="8"/>
  <c r="M1436" i="8"/>
  <c r="E1436" i="8" s="1"/>
  <c r="C1437" i="8" s="1"/>
  <c r="P1436" i="8"/>
  <c r="O1436" i="8"/>
  <c r="N1436" i="8"/>
  <c r="H1436" i="8"/>
  <c r="I1436" i="8"/>
  <c r="F1435" i="8"/>
  <c r="G749" i="6"/>
  <c r="P749" i="6"/>
  <c r="H749" i="6"/>
  <c r="M749" i="6"/>
  <c r="E749" i="6" s="1"/>
  <c r="Q749" i="6"/>
  <c r="N749" i="6"/>
  <c r="O749" i="6"/>
  <c r="D1439" i="8" l="1"/>
  <c r="G1438" i="8"/>
  <c r="R1436" i="8"/>
  <c r="F1436" i="8"/>
  <c r="Q1437" i="8"/>
  <c r="M1437" i="8"/>
  <c r="E1437" i="8" s="1"/>
  <c r="C1438" i="8" s="1"/>
  <c r="P1437" i="8"/>
  <c r="N1437" i="8"/>
  <c r="O1437" i="8"/>
  <c r="H1437" i="8"/>
  <c r="I1437" i="8"/>
  <c r="R749" i="6"/>
  <c r="C750" i="6"/>
  <c r="I750" i="6" s="1"/>
  <c r="F749" i="6"/>
  <c r="D1440" i="8" l="1"/>
  <c r="G1439" i="8"/>
  <c r="R1437" i="8"/>
  <c r="F1437" i="8"/>
  <c r="Q1438" i="8"/>
  <c r="M1438" i="8"/>
  <c r="E1438" i="8" s="1"/>
  <c r="C1439" i="8" s="1"/>
  <c r="P1438" i="8"/>
  <c r="O1438" i="8"/>
  <c r="N1438" i="8"/>
  <c r="H1438" i="8"/>
  <c r="I1438" i="8"/>
  <c r="O750" i="6"/>
  <c r="G750" i="6"/>
  <c r="P750" i="6"/>
  <c r="H750" i="6"/>
  <c r="M750" i="6"/>
  <c r="E750" i="6" s="1"/>
  <c r="Q750" i="6"/>
  <c r="N750" i="6"/>
  <c r="D1441" i="8" l="1"/>
  <c r="G1440" i="8"/>
  <c r="R1438" i="8"/>
  <c r="Q1439" i="8"/>
  <c r="M1439" i="8"/>
  <c r="E1439" i="8" s="1"/>
  <c r="C1440" i="8" s="1"/>
  <c r="P1439" i="8"/>
  <c r="O1439" i="8"/>
  <c r="N1439" i="8"/>
  <c r="H1439" i="8"/>
  <c r="I1439" i="8"/>
  <c r="F1438" i="8"/>
  <c r="R750" i="6"/>
  <c r="F750" i="6"/>
  <c r="C751" i="6"/>
  <c r="I751" i="6" s="1"/>
  <c r="R1439" i="8" l="1"/>
  <c r="D1442" i="8"/>
  <c r="G1441" i="8"/>
  <c r="F1439" i="8"/>
  <c r="Q1440" i="8"/>
  <c r="M1440" i="8"/>
  <c r="E1440" i="8" s="1"/>
  <c r="C1441" i="8" s="1"/>
  <c r="P1440" i="8"/>
  <c r="O1440" i="8"/>
  <c r="N1440" i="8"/>
  <c r="H1440" i="8"/>
  <c r="F1440" i="8" s="1"/>
  <c r="I1440" i="8"/>
  <c r="N751" i="6"/>
  <c r="O751" i="6"/>
  <c r="G751" i="6"/>
  <c r="P751" i="6"/>
  <c r="H751" i="6"/>
  <c r="M751" i="6"/>
  <c r="E751" i="6" s="1"/>
  <c r="Q751" i="6"/>
  <c r="D1443" i="8" l="1"/>
  <c r="G1442" i="8"/>
  <c r="R1440" i="8"/>
  <c r="Q1441" i="8"/>
  <c r="M1441" i="8"/>
  <c r="E1441" i="8" s="1"/>
  <c r="C1442" i="8" s="1"/>
  <c r="P1441" i="8"/>
  <c r="N1441" i="8"/>
  <c r="O1441" i="8"/>
  <c r="H1441" i="8"/>
  <c r="I1441" i="8"/>
  <c r="C752" i="6"/>
  <c r="I752" i="6" s="1"/>
  <c r="F751" i="6"/>
  <c r="R751" i="6"/>
  <c r="R1441" i="8" l="1"/>
  <c r="D1444" i="8"/>
  <c r="G1443" i="8"/>
  <c r="Q1442" i="8"/>
  <c r="M1442" i="8"/>
  <c r="E1442" i="8" s="1"/>
  <c r="C1443" i="8" s="1"/>
  <c r="P1442" i="8"/>
  <c r="O1442" i="8"/>
  <c r="N1442" i="8"/>
  <c r="H1442" i="8"/>
  <c r="I1442" i="8"/>
  <c r="F1441" i="8"/>
  <c r="H752" i="6"/>
  <c r="M752" i="6"/>
  <c r="E752" i="6" s="1"/>
  <c r="C753" i="6" s="1"/>
  <c r="I753" i="6" s="1"/>
  <c r="Q752" i="6"/>
  <c r="N752" i="6"/>
  <c r="O752" i="6"/>
  <c r="P752" i="6"/>
  <c r="G752" i="6"/>
  <c r="R1442" i="8" l="1"/>
  <c r="D1445" i="8"/>
  <c r="G1444" i="8"/>
  <c r="F1442" i="8"/>
  <c r="Q1443" i="8"/>
  <c r="M1443" i="8"/>
  <c r="E1443" i="8" s="1"/>
  <c r="C1444" i="8" s="1"/>
  <c r="P1443" i="8"/>
  <c r="O1443" i="8"/>
  <c r="N1443" i="8"/>
  <c r="H1443" i="8"/>
  <c r="I1443" i="8"/>
  <c r="F752" i="6"/>
  <c r="R752" i="6"/>
  <c r="G753" i="6"/>
  <c r="P753" i="6"/>
  <c r="H753" i="6"/>
  <c r="M753" i="6"/>
  <c r="E753" i="6" s="1"/>
  <c r="Q753" i="6"/>
  <c r="N753" i="6"/>
  <c r="O753" i="6"/>
  <c r="R1443" i="8" l="1"/>
  <c r="D1446" i="8"/>
  <c r="G1445" i="8"/>
  <c r="F1443" i="8"/>
  <c r="Q1444" i="8"/>
  <c r="M1444" i="8"/>
  <c r="E1444" i="8" s="1"/>
  <c r="C1445" i="8" s="1"/>
  <c r="P1444" i="8"/>
  <c r="O1444" i="8"/>
  <c r="N1444" i="8"/>
  <c r="H1444" i="8"/>
  <c r="F1444" i="8" s="1"/>
  <c r="I1444" i="8"/>
  <c r="R753" i="6"/>
  <c r="C754" i="6"/>
  <c r="I754" i="6" s="1"/>
  <c r="F753" i="6"/>
  <c r="D1447" i="8" l="1"/>
  <c r="G1446" i="8"/>
  <c r="R1444" i="8"/>
  <c r="Q1445" i="8"/>
  <c r="M1445" i="8"/>
  <c r="E1445" i="8" s="1"/>
  <c r="C1446" i="8" s="1"/>
  <c r="P1445" i="8"/>
  <c r="N1445" i="8"/>
  <c r="O1445" i="8"/>
  <c r="H1445" i="8"/>
  <c r="F1445" i="8" s="1"/>
  <c r="I1445" i="8"/>
  <c r="O754" i="6"/>
  <c r="G754" i="6"/>
  <c r="P754" i="6"/>
  <c r="H754" i="6"/>
  <c r="M754" i="6"/>
  <c r="E754" i="6" s="1"/>
  <c r="Q754" i="6"/>
  <c r="N754" i="6"/>
  <c r="D1448" i="8" l="1"/>
  <c r="G1447" i="8"/>
  <c r="R1445" i="8"/>
  <c r="Q1446" i="8"/>
  <c r="M1446" i="8"/>
  <c r="E1446" i="8" s="1"/>
  <c r="C1447" i="8" s="1"/>
  <c r="P1446" i="8"/>
  <c r="O1446" i="8"/>
  <c r="N1446" i="8"/>
  <c r="H1446" i="8"/>
  <c r="I1446" i="8"/>
  <c r="R754" i="6"/>
  <c r="F754" i="6"/>
  <c r="C755" i="6"/>
  <c r="I755" i="6" s="1"/>
  <c r="R1446" i="8" l="1"/>
  <c r="D1449" i="8"/>
  <c r="G1448" i="8"/>
  <c r="F1446" i="8"/>
  <c r="Q1447" i="8"/>
  <c r="M1447" i="8"/>
  <c r="E1447" i="8" s="1"/>
  <c r="C1448" i="8" s="1"/>
  <c r="P1447" i="8"/>
  <c r="O1447" i="8"/>
  <c r="N1447" i="8"/>
  <c r="H1447" i="8"/>
  <c r="I1447" i="8"/>
  <c r="N755" i="6"/>
  <c r="O755" i="6"/>
  <c r="G755" i="6"/>
  <c r="P755" i="6"/>
  <c r="H755" i="6"/>
  <c r="M755" i="6"/>
  <c r="E755" i="6" s="1"/>
  <c r="Q755" i="6"/>
  <c r="D1450" i="8" l="1"/>
  <c r="G1449" i="8"/>
  <c r="F1447" i="8"/>
  <c r="R1447" i="8"/>
  <c r="Q1448" i="8"/>
  <c r="M1448" i="8"/>
  <c r="E1448" i="8" s="1"/>
  <c r="C1449" i="8" s="1"/>
  <c r="P1448" i="8"/>
  <c r="O1448" i="8"/>
  <c r="N1448" i="8"/>
  <c r="H1448" i="8"/>
  <c r="I1448" i="8"/>
  <c r="C756" i="6"/>
  <c r="I756" i="6" s="1"/>
  <c r="F755" i="6"/>
  <c r="R755" i="6"/>
  <c r="D1451" i="8" l="1"/>
  <c r="G1450" i="8"/>
  <c r="R1448" i="8"/>
  <c r="Q1449" i="8"/>
  <c r="M1449" i="8"/>
  <c r="E1449" i="8" s="1"/>
  <c r="C1450" i="8" s="1"/>
  <c r="P1449" i="8"/>
  <c r="N1449" i="8"/>
  <c r="O1449" i="8"/>
  <c r="H1449" i="8"/>
  <c r="F1449" i="8" s="1"/>
  <c r="I1449" i="8"/>
  <c r="F1448" i="8"/>
  <c r="H756" i="6"/>
  <c r="M756" i="6"/>
  <c r="E756" i="6" s="1"/>
  <c r="Q756" i="6"/>
  <c r="N756" i="6"/>
  <c r="O756" i="6"/>
  <c r="P756" i="6"/>
  <c r="G756" i="6"/>
  <c r="D1452" i="8" l="1"/>
  <c r="G1451" i="8"/>
  <c r="R1449" i="8"/>
  <c r="Q1450" i="8"/>
  <c r="M1450" i="8"/>
  <c r="E1450" i="8" s="1"/>
  <c r="C1451" i="8" s="1"/>
  <c r="P1450" i="8"/>
  <c r="O1450" i="8"/>
  <c r="N1450" i="8"/>
  <c r="H1450" i="8"/>
  <c r="I1450" i="8"/>
  <c r="F756" i="6"/>
  <c r="C757" i="6"/>
  <c r="I757" i="6" s="1"/>
  <c r="R756" i="6"/>
  <c r="R1450" i="8" l="1"/>
  <c r="D1453" i="8"/>
  <c r="G1452" i="8"/>
  <c r="F1450" i="8"/>
  <c r="Q1451" i="8"/>
  <c r="M1451" i="8"/>
  <c r="E1451" i="8" s="1"/>
  <c r="C1452" i="8" s="1"/>
  <c r="P1451" i="8"/>
  <c r="O1451" i="8"/>
  <c r="N1451" i="8"/>
  <c r="H1451" i="8"/>
  <c r="F1451" i="8" s="1"/>
  <c r="I1451" i="8"/>
  <c r="G757" i="6"/>
  <c r="P757" i="6"/>
  <c r="H757" i="6"/>
  <c r="M757" i="6"/>
  <c r="E757" i="6" s="1"/>
  <c r="Q757" i="6"/>
  <c r="N757" i="6"/>
  <c r="O757" i="6"/>
  <c r="D1454" i="8" l="1"/>
  <c r="G1453" i="8"/>
  <c r="R1451" i="8"/>
  <c r="Q1452" i="8"/>
  <c r="M1452" i="8"/>
  <c r="E1452" i="8" s="1"/>
  <c r="C1453" i="8" s="1"/>
  <c r="P1452" i="8"/>
  <c r="O1452" i="8"/>
  <c r="N1452" i="8"/>
  <c r="H1452" i="8"/>
  <c r="F1452" i="8" s="1"/>
  <c r="I1452" i="8"/>
  <c r="C758" i="6"/>
  <c r="I758" i="6" s="1"/>
  <c r="R757" i="6"/>
  <c r="F757" i="6"/>
  <c r="D1455" i="8" l="1"/>
  <c r="G1454" i="8"/>
  <c r="R1452" i="8"/>
  <c r="Q1453" i="8"/>
  <c r="M1453" i="8"/>
  <c r="E1453" i="8" s="1"/>
  <c r="C1454" i="8" s="1"/>
  <c r="P1453" i="8"/>
  <c r="N1453" i="8"/>
  <c r="O1453" i="8"/>
  <c r="H1453" i="8"/>
  <c r="F1453" i="8" s="1"/>
  <c r="I1453" i="8"/>
  <c r="O758" i="6"/>
  <c r="G758" i="6"/>
  <c r="P758" i="6"/>
  <c r="H758" i="6"/>
  <c r="M758" i="6"/>
  <c r="E758" i="6" s="1"/>
  <c r="Q758" i="6"/>
  <c r="N758" i="6"/>
  <c r="D1456" i="8" l="1"/>
  <c r="G1455" i="8"/>
  <c r="R1453" i="8"/>
  <c r="Q1454" i="8"/>
  <c r="M1454" i="8"/>
  <c r="E1454" i="8" s="1"/>
  <c r="C1455" i="8" s="1"/>
  <c r="P1454" i="8"/>
  <c r="O1454" i="8"/>
  <c r="N1454" i="8"/>
  <c r="H1454" i="8"/>
  <c r="F1454" i="8" s="1"/>
  <c r="I1454" i="8"/>
  <c r="R758" i="6"/>
  <c r="F758" i="6"/>
  <c r="C759" i="6"/>
  <c r="I759" i="6" s="1"/>
  <c r="D1457" i="8" l="1"/>
  <c r="G1456" i="8"/>
  <c r="R1454" i="8"/>
  <c r="Q1455" i="8"/>
  <c r="M1455" i="8"/>
  <c r="E1455" i="8" s="1"/>
  <c r="C1456" i="8" s="1"/>
  <c r="P1455" i="8"/>
  <c r="O1455" i="8"/>
  <c r="N1455" i="8"/>
  <c r="H1455" i="8"/>
  <c r="F1455" i="8" s="1"/>
  <c r="I1455" i="8"/>
  <c r="N759" i="6"/>
  <c r="O759" i="6"/>
  <c r="G759" i="6"/>
  <c r="P759" i="6"/>
  <c r="H759" i="6"/>
  <c r="M759" i="6"/>
  <c r="E759" i="6" s="1"/>
  <c r="Q759" i="6"/>
  <c r="D1458" i="8" l="1"/>
  <c r="G1457" i="8"/>
  <c r="R1455" i="8"/>
  <c r="Q1456" i="8"/>
  <c r="M1456" i="8"/>
  <c r="E1456" i="8" s="1"/>
  <c r="C1457" i="8" s="1"/>
  <c r="P1456" i="8"/>
  <c r="O1456" i="8"/>
  <c r="N1456" i="8"/>
  <c r="H1456" i="8"/>
  <c r="F1456" i="8" s="1"/>
  <c r="I1456" i="8"/>
  <c r="C760" i="6"/>
  <c r="I760" i="6" s="1"/>
  <c r="F759" i="6"/>
  <c r="R759" i="6"/>
  <c r="D1459" i="8" l="1"/>
  <c r="G1458" i="8"/>
  <c r="R1456" i="8"/>
  <c r="Q1457" i="8"/>
  <c r="M1457" i="8"/>
  <c r="E1457" i="8" s="1"/>
  <c r="C1458" i="8" s="1"/>
  <c r="P1457" i="8"/>
  <c r="N1457" i="8"/>
  <c r="O1457" i="8"/>
  <c r="H1457" i="8"/>
  <c r="F1457" i="8" s="1"/>
  <c r="I1457" i="8"/>
  <c r="H760" i="6"/>
  <c r="M760" i="6"/>
  <c r="E760" i="6" s="1"/>
  <c r="C761" i="6" s="1"/>
  <c r="I761" i="6" s="1"/>
  <c r="Q760" i="6"/>
  <c r="N760" i="6"/>
  <c r="O760" i="6"/>
  <c r="P760" i="6"/>
  <c r="G760" i="6"/>
  <c r="D1460" i="8" l="1"/>
  <c r="G1459" i="8"/>
  <c r="R1457" i="8"/>
  <c r="Q1458" i="8"/>
  <c r="M1458" i="8"/>
  <c r="E1458" i="8" s="1"/>
  <c r="C1459" i="8" s="1"/>
  <c r="P1458" i="8"/>
  <c r="O1458" i="8"/>
  <c r="N1458" i="8"/>
  <c r="H1458" i="8"/>
  <c r="F1458" i="8" s="1"/>
  <c r="I1458" i="8"/>
  <c r="F760" i="6"/>
  <c r="R760" i="6"/>
  <c r="G761" i="6"/>
  <c r="P761" i="6"/>
  <c r="H761" i="6"/>
  <c r="M761" i="6"/>
  <c r="E761" i="6" s="1"/>
  <c r="Q761" i="6"/>
  <c r="N761" i="6"/>
  <c r="O761" i="6"/>
  <c r="D1461" i="8" l="1"/>
  <c r="G1460" i="8"/>
  <c r="R1458" i="8"/>
  <c r="Q1459" i="8"/>
  <c r="M1459" i="8"/>
  <c r="E1459" i="8" s="1"/>
  <c r="C1460" i="8" s="1"/>
  <c r="P1459" i="8"/>
  <c r="O1459" i="8"/>
  <c r="N1459" i="8"/>
  <c r="H1459" i="8"/>
  <c r="F1459" i="8" s="1"/>
  <c r="I1459" i="8"/>
  <c r="R761" i="6"/>
  <c r="C762" i="6"/>
  <c r="I762" i="6" s="1"/>
  <c r="F761" i="6"/>
  <c r="D1462" i="8" l="1"/>
  <c r="G1461" i="8"/>
  <c r="R1459" i="8"/>
  <c r="Q1460" i="8"/>
  <c r="M1460" i="8"/>
  <c r="E1460" i="8" s="1"/>
  <c r="C1461" i="8" s="1"/>
  <c r="P1460" i="8"/>
  <c r="O1460" i="8"/>
  <c r="N1460" i="8"/>
  <c r="H1460" i="8"/>
  <c r="F1460" i="8" s="1"/>
  <c r="I1460" i="8"/>
  <c r="O762" i="6"/>
  <c r="G762" i="6"/>
  <c r="P762" i="6"/>
  <c r="H762" i="6"/>
  <c r="M762" i="6"/>
  <c r="E762" i="6" s="1"/>
  <c r="Q762" i="6"/>
  <c r="N762" i="6"/>
  <c r="D1463" i="8" l="1"/>
  <c r="G1462" i="8"/>
  <c r="R1460" i="8"/>
  <c r="Q1461" i="8"/>
  <c r="M1461" i="8"/>
  <c r="E1461" i="8" s="1"/>
  <c r="C1462" i="8" s="1"/>
  <c r="P1461" i="8"/>
  <c r="O1461" i="8"/>
  <c r="N1461" i="8"/>
  <c r="H1461" i="8"/>
  <c r="F1461" i="8" s="1"/>
  <c r="I1461" i="8"/>
  <c r="R762" i="6"/>
  <c r="F762" i="6"/>
  <c r="C763" i="6"/>
  <c r="I763" i="6" s="1"/>
  <c r="D1464" i="8" l="1"/>
  <c r="G1463" i="8"/>
  <c r="R1461" i="8"/>
  <c r="Q1462" i="8"/>
  <c r="M1462" i="8"/>
  <c r="E1462" i="8" s="1"/>
  <c r="C1463" i="8" s="1"/>
  <c r="P1462" i="8"/>
  <c r="O1462" i="8"/>
  <c r="N1462" i="8"/>
  <c r="H1462" i="8"/>
  <c r="F1462" i="8" s="1"/>
  <c r="I1462" i="8"/>
  <c r="N763" i="6"/>
  <c r="O763" i="6"/>
  <c r="G763" i="6"/>
  <c r="P763" i="6"/>
  <c r="H763" i="6"/>
  <c r="M763" i="6"/>
  <c r="E763" i="6" s="1"/>
  <c r="Q763" i="6"/>
  <c r="D1465" i="8" l="1"/>
  <c r="G1464" i="8"/>
  <c r="R1462" i="8"/>
  <c r="Q1463" i="8"/>
  <c r="M1463" i="8"/>
  <c r="E1463" i="8" s="1"/>
  <c r="C1464" i="8" s="1"/>
  <c r="P1463" i="8"/>
  <c r="O1463" i="8"/>
  <c r="N1463" i="8"/>
  <c r="H1463" i="8"/>
  <c r="F1463" i="8" s="1"/>
  <c r="I1463" i="8"/>
  <c r="C764" i="6"/>
  <c r="I764" i="6" s="1"/>
  <c r="F763" i="6"/>
  <c r="R763" i="6"/>
  <c r="D1466" i="8" l="1"/>
  <c r="G1465" i="8"/>
  <c r="R1463" i="8"/>
  <c r="Q1464" i="8"/>
  <c r="M1464" i="8"/>
  <c r="E1464" i="8" s="1"/>
  <c r="C1465" i="8" s="1"/>
  <c r="P1464" i="8"/>
  <c r="O1464" i="8"/>
  <c r="N1464" i="8"/>
  <c r="H1464" i="8"/>
  <c r="F1464" i="8" s="1"/>
  <c r="I1464" i="8"/>
  <c r="H764" i="6"/>
  <c r="M764" i="6"/>
  <c r="E764" i="6" s="1"/>
  <c r="C765" i="6" s="1"/>
  <c r="I765" i="6" s="1"/>
  <c r="Q764" i="6"/>
  <c r="N764" i="6"/>
  <c r="O764" i="6"/>
  <c r="P764" i="6"/>
  <c r="G764" i="6"/>
  <c r="D1467" i="8" l="1"/>
  <c r="G1466" i="8"/>
  <c r="R1464" i="8"/>
  <c r="Q1465" i="8"/>
  <c r="M1465" i="8"/>
  <c r="E1465" i="8" s="1"/>
  <c r="C1466" i="8" s="1"/>
  <c r="P1465" i="8"/>
  <c r="O1465" i="8"/>
  <c r="N1465" i="8"/>
  <c r="H1465" i="8"/>
  <c r="F1465" i="8" s="1"/>
  <c r="I1465" i="8"/>
  <c r="F764" i="6"/>
  <c r="R764" i="6"/>
  <c r="G765" i="6"/>
  <c r="P765" i="6"/>
  <c r="H765" i="6"/>
  <c r="M765" i="6"/>
  <c r="E765" i="6" s="1"/>
  <c r="Q765" i="6"/>
  <c r="N765" i="6"/>
  <c r="O765" i="6"/>
  <c r="D1468" i="8" l="1"/>
  <c r="G1467" i="8"/>
  <c r="R1465" i="8"/>
  <c r="Q1466" i="8"/>
  <c r="M1466" i="8"/>
  <c r="E1466" i="8" s="1"/>
  <c r="C1467" i="8" s="1"/>
  <c r="P1466" i="8"/>
  <c r="O1466" i="8"/>
  <c r="N1466" i="8"/>
  <c r="H1466" i="8"/>
  <c r="F1466" i="8" s="1"/>
  <c r="I1466" i="8"/>
  <c r="C766" i="6"/>
  <c r="I766" i="6" s="1"/>
  <c r="R765" i="6"/>
  <c r="F765" i="6"/>
  <c r="D1469" i="8" l="1"/>
  <c r="G1468" i="8"/>
  <c r="R1466" i="8"/>
  <c r="Q1467" i="8"/>
  <c r="M1467" i="8"/>
  <c r="E1467" i="8" s="1"/>
  <c r="C1468" i="8" s="1"/>
  <c r="P1467" i="8"/>
  <c r="O1467" i="8"/>
  <c r="N1467" i="8"/>
  <c r="H1467" i="8"/>
  <c r="F1467" i="8" s="1"/>
  <c r="I1467" i="8"/>
  <c r="O766" i="6"/>
  <c r="G766" i="6"/>
  <c r="P766" i="6"/>
  <c r="H766" i="6"/>
  <c r="M766" i="6"/>
  <c r="E766" i="6" s="1"/>
  <c r="Q766" i="6"/>
  <c r="N766" i="6"/>
  <c r="D1470" i="8" l="1"/>
  <c r="G1469" i="8"/>
  <c r="R1467" i="8"/>
  <c r="Q1468" i="8"/>
  <c r="M1468" i="8"/>
  <c r="E1468" i="8" s="1"/>
  <c r="C1469" i="8" s="1"/>
  <c r="P1468" i="8"/>
  <c r="O1468" i="8"/>
  <c r="N1468" i="8"/>
  <c r="H1468" i="8"/>
  <c r="I1468" i="8"/>
  <c r="R766" i="6"/>
  <c r="F766" i="6"/>
  <c r="C767" i="6"/>
  <c r="I767" i="6" s="1"/>
  <c r="R1468" i="8" l="1"/>
  <c r="D1471" i="8"/>
  <c r="G1470" i="8"/>
  <c r="F1468" i="8"/>
  <c r="Q1469" i="8"/>
  <c r="M1469" i="8"/>
  <c r="E1469" i="8" s="1"/>
  <c r="C1470" i="8" s="1"/>
  <c r="P1469" i="8"/>
  <c r="O1469" i="8"/>
  <c r="N1469" i="8"/>
  <c r="H1469" i="8"/>
  <c r="F1469" i="8" s="1"/>
  <c r="I1469" i="8"/>
  <c r="N767" i="6"/>
  <c r="O767" i="6"/>
  <c r="G767" i="6"/>
  <c r="P767" i="6"/>
  <c r="H767" i="6"/>
  <c r="M767" i="6"/>
  <c r="E767" i="6" s="1"/>
  <c r="Q767" i="6"/>
  <c r="D1472" i="8" l="1"/>
  <c r="G1471" i="8"/>
  <c r="R1469" i="8"/>
  <c r="Q1470" i="8"/>
  <c r="M1470" i="8"/>
  <c r="E1470" i="8" s="1"/>
  <c r="C1471" i="8" s="1"/>
  <c r="P1470" i="8"/>
  <c r="O1470" i="8"/>
  <c r="N1470" i="8"/>
  <c r="H1470" i="8"/>
  <c r="F1470" i="8" s="1"/>
  <c r="I1470" i="8"/>
  <c r="F767" i="6"/>
  <c r="C768" i="6"/>
  <c r="I768" i="6" s="1"/>
  <c r="R767" i="6"/>
  <c r="D1473" i="8" l="1"/>
  <c r="G1472" i="8"/>
  <c r="R1470" i="8"/>
  <c r="Q1471" i="8"/>
  <c r="M1471" i="8"/>
  <c r="E1471" i="8" s="1"/>
  <c r="C1472" i="8" s="1"/>
  <c r="P1471" i="8"/>
  <c r="O1471" i="8"/>
  <c r="N1471" i="8"/>
  <c r="H1471" i="8"/>
  <c r="F1471" i="8" s="1"/>
  <c r="I1471" i="8"/>
  <c r="H768" i="6"/>
  <c r="M768" i="6"/>
  <c r="E768" i="6" s="1"/>
  <c r="Q768" i="6"/>
  <c r="N768" i="6"/>
  <c r="O768" i="6"/>
  <c r="P768" i="6"/>
  <c r="G768" i="6"/>
  <c r="D1474" i="8" l="1"/>
  <c r="G1473" i="8"/>
  <c r="R1471" i="8"/>
  <c r="Q1472" i="8"/>
  <c r="M1472" i="8"/>
  <c r="E1472" i="8" s="1"/>
  <c r="C1473" i="8" s="1"/>
  <c r="P1472" i="8"/>
  <c r="O1472" i="8"/>
  <c r="N1472" i="8"/>
  <c r="H1472" i="8"/>
  <c r="F1472" i="8" s="1"/>
  <c r="I1472" i="8"/>
  <c r="F768" i="6"/>
  <c r="R768" i="6"/>
  <c r="C769" i="6"/>
  <c r="I769" i="6" s="1"/>
  <c r="D1475" i="8" l="1"/>
  <c r="G1474" i="8"/>
  <c r="R1472" i="8"/>
  <c r="Q1473" i="8"/>
  <c r="M1473" i="8"/>
  <c r="E1473" i="8" s="1"/>
  <c r="C1474" i="8" s="1"/>
  <c r="P1473" i="8"/>
  <c r="O1473" i="8"/>
  <c r="N1473" i="8"/>
  <c r="H1473" i="8"/>
  <c r="F1473" i="8" s="1"/>
  <c r="I1473" i="8"/>
  <c r="G769" i="6"/>
  <c r="P769" i="6"/>
  <c r="H769" i="6"/>
  <c r="M769" i="6"/>
  <c r="E769" i="6" s="1"/>
  <c r="Q769" i="6"/>
  <c r="N769" i="6"/>
  <c r="O769" i="6"/>
  <c r="D1476" i="8" l="1"/>
  <c r="G1475" i="8"/>
  <c r="R1473" i="8"/>
  <c r="Q1474" i="8"/>
  <c r="M1474" i="8"/>
  <c r="E1474" i="8" s="1"/>
  <c r="C1475" i="8" s="1"/>
  <c r="P1474" i="8"/>
  <c r="O1474" i="8"/>
  <c r="N1474" i="8"/>
  <c r="H1474" i="8"/>
  <c r="F1474" i="8" s="1"/>
  <c r="I1474" i="8"/>
  <c r="C770" i="6"/>
  <c r="I770" i="6" s="1"/>
  <c r="R769" i="6"/>
  <c r="F769" i="6"/>
  <c r="D1477" i="8" l="1"/>
  <c r="G1476" i="8"/>
  <c r="R1474" i="8"/>
  <c r="Q1475" i="8"/>
  <c r="M1475" i="8"/>
  <c r="E1475" i="8" s="1"/>
  <c r="C1476" i="8" s="1"/>
  <c r="P1475" i="8"/>
  <c r="O1475" i="8"/>
  <c r="N1475" i="8"/>
  <c r="H1475" i="8"/>
  <c r="I1475" i="8"/>
  <c r="O770" i="6"/>
  <c r="G770" i="6"/>
  <c r="P770" i="6"/>
  <c r="H770" i="6"/>
  <c r="M770" i="6"/>
  <c r="E770" i="6" s="1"/>
  <c r="Q770" i="6"/>
  <c r="N770" i="6"/>
  <c r="D1478" i="8" l="1"/>
  <c r="G1477" i="8"/>
  <c r="F1475" i="8"/>
  <c r="R1475" i="8"/>
  <c r="Q1476" i="8"/>
  <c r="M1476" i="8"/>
  <c r="E1476" i="8" s="1"/>
  <c r="C1477" i="8" s="1"/>
  <c r="P1476" i="8"/>
  <c r="O1476" i="8"/>
  <c r="N1476" i="8"/>
  <c r="H1476" i="8"/>
  <c r="I1476" i="8"/>
  <c r="R770" i="6"/>
  <c r="F770" i="6"/>
  <c r="C771" i="6"/>
  <c r="I771" i="6" s="1"/>
  <c r="D1479" i="8" l="1"/>
  <c r="G1478" i="8"/>
  <c r="F1476" i="8"/>
  <c r="R1476" i="8"/>
  <c r="Q1477" i="8"/>
  <c r="M1477" i="8"/>
  <c r="E1477" i="8" s="1"/>
  <c r="C1478" i="8" s="1"/>
  <c r="P1477" i="8"/>
  <c r="O1477" i="8"/>
  <c r="N1477" i="8"/>
  <c r="H1477" i="8"/>
  <c r="I1477" i="8"/>
  <c r="N771" i="6"/>
  <c r="O771" i="6"/>
  <c r="G771" i="6"/>
  <c r="P771" i="6"/>
  <c r="H771" i="6"/>
  <c r="M771" i="6"/>
  <c r="E771" i="6" s="1"/>
  <c r="Q771" i="6"/>
  <c r="D1480" i="8" l="1"/>
  <c r="G1479" i="8"/>
  <c r="R1477" i="8"/>
  <c r="F1477" i="8"/>
  <c r="Q1478" i="8"/>
  <c r="M1478" i="8"/>
  <c r="E1478" i="8" s="1"/>
  <c r="C1479" i="8" s="1"/>
  <c r="P1478" i="8"/>
  <c r="O1478" i="8"/>
  <c r="N1478" i="8"/>
  <c r="H1478" i="8"/>
  <c r="F1478" i="8" s="1"/>
  <c r="I1478" i="8"/>
  <c r="C772" i="6"/>
  <c r="I772" i="6" s="1"/>
  <c r="F771" i="6"/>
  <c r="R771" i="6"/>
  <c r="D1481" i="8" l="1"/>
  <c r="G1480" i="8"/>
  <c r="R1478" i="8"/>
  <c r="Q1479" i="8"/>
  <c r="M1479" i="8"/>
  <c r="E1479" i="8" s="1"/>
  <c r="C1480" i="8" s="1"/>
  <c r="P1479" i="8"/>
  <c r="O1479" i="8"/>
  <c r="N1479" i="8"/>
  <c r="H1479" i="8"/>
  <c r="I1479" i="8"/>
  <c r="H772" i="6"/>
  <c r="M772" i="6"/>
  <c r="E772" i="6" s="1"/>
  <c r="Q772" i="6"/>
  <c r="N772" i="6"/>
  <c r="O772" i="6"/>
  <c r="P772" i="6"/>
  <c r="G772" i="6"/>
  <c r="R1479" i="8" l="1"/>
  <c r="D1482" i="8"/>
  <c r="G1481" i="8"/>
  <c r="F1479" i="8"/>
  <c r="Q1480" i="8"/>
  <c r="M1480" i="8"/>
  <c r="E1480" i="8" s="1"/>
  <c r="C1481" i="8" s="1"/>
  <c r="P1480" i="8"/>
  <c r="O1480" i="8"/>
  <c r="N1480" i="8"/>
  <c r="H1480" i="8"/>
  <c r="F1480" i="8" s="1"/>
  <c r="I1480" i="8"/>
  <c r="F772" i="6"/>
  <c r="R772" i="6"/>
  <c r="C773" i="6"/>
  <c r="I773" i="6" s="1"/>
  <c r="D1483" i="8" l="1"/>
  <c r="G1482" i="8"/>
  <c r="R1480" i="8"/>
  <c r="Q1481" i="8"/>
  <c r="M1481" i="8"/>
  <c r="E1481" i="8" s="1"/>
  <c r="C1482" i="8" s="1"/>
  <c r="P1481" i="8"/>
  <c r="O1481" i="8"/>
  <c r="N1481" i="8"/>
  <c r="H1481" i="8"/>
  <c r="F1481" i="8" s="1"/>
  <c r="I1481" i="8"/>
  <c r="G773" i="6"/>
  <c r="P773" i="6"/>
  <c r="H773" i="6"/>
  <c r="M773" i="6"/>
  <c r="E773" i="6" s="1"/>
  <c r="Q773" i="6"/>
  <c r="N773" i="6"/>
  <c r="O773" i="6"/>
  <c r="D1484" i="8" l="1"/>
  <c r="G1483" i="8"/>
  <c r="R1481" i="8"/>
  <c r="Q1482" i="8"/>
  <c r="M1482" i="8"/>
  <c r="E1482" i="8" s="1"/>
  <c r="C1483" i="8" s="1"/>
  <c r="P1482" i="8"/>
  <c r="O1482" i="8"/>
  <c r="N1482" i="8"/>
  <c r="H1482" i="8"/>
  <c r="F1482" i="8" s="1"/>
  <c r="I1482" i="8"/>
  <c r="C774" i="6"/>
  <c r="I774" i="6" s="1"/>
  <c r="R773" i="6"/>
  <c r="F773" i="6"/>
  <c r="D1485" i="8" l="1"/>
  <c r="G1484" i="8"/>
  <c r="R1482" i="8"/>
  <c r="Q1483" i="8"/>
  <c r="M1483" i="8"/>
  <c r="E1483" i="8" s="1"/>
  <c r="C1484" i="8" s="1"/>
  <c r="P1483" i="8"/>
  <c r="O1483" i="8"/>
  <c r="N1483" i="8"/>
  <c r="H1483" i="8"/>
  <c r="F1483" i="8" s="1"/>
  <c r="I1483" i="8"/>
  <c r="O774" i="6"/>
  <c r="G774" i="6"/>
  <c r="P774" i="6"/>
  <c r="H774" i="6"/>
  <c r="M774" i="6"/>
  <c r="E774" i="6" s="1"/>
  <c r="Q774" i="6"/>
  <c r="N774" i="6"/>
  <c r="D1486" i="8" l="1"/>
  <c r="G1485" i="8"/>
  <c r="R1483" i="8"/>
  <c r="Q1484" i="8"/>
  <c r="M1484" i="8"/>
  <c r="E1484" i="8" s="1"/>
  <c r="C1485" i="8" s="1"/>
  <c r="P1484" i="8"/>
  <c r="O1484" i="8"/>
  <c r="N1484" i="8"/>
  <c r="H1484" i="8"/>
  <c r="F1484" i="8" s="1"/>
  <c r="I1484" i="8"/>
  <c r="R774" i="6"/>
  <c r="F774" i="6"/>
  <c r="C775" i="6"/>
  <c r="I775" i="6" s="1"/>
  <c r="D1487" i="8" l="1"/>
  <c r="G1486" i="8"/>
  <c r="R1484" i="8"/>
  <c r="Q1485" i="8"/>
  <c r="M1485" i="8"/>
  <c r="E1485" i="8" s="1"/>
  <c r="C1486" i="8" s="1"/>
  <c r="P1485" i="8"/>
  <c r="O1485" i="8"/>
  <c r="N1485" i="8"/>
  <c r="H1485" i="8"/>
  <c r="I1485" i="8"/>
  <c r="N775" i="6"/>
  <c r="O775" i="6"/>
  <c r="G775" i="6"/>
  <c r="P775" i="6"/>
  <c r="H775" i="6"/>
  <c r="M775" i="6"/>
  <c r="E775" i="6" s="1"/>
  <c r="Q775" i="6"/>
  <c r="R1485" i="8" l="1"/>
  <c r="D1488" i="8"/>
  <c r="G1487" i="8"/>
  <c r="F1485" i="8"/>
  <c r="Q1486" i="8"/>
  <c r="M1486" i="8"/>
  <c r="E1486" i="8" s="1"/>
  <c r="C1487" i="8" s="1"/>
  <c r="P1486" i="8"/>
  <c r="O1486" i="8"/>
  <c r="N1486" i="8"/>
  <c r="H1486" i="8"/>
  <c r="F1486" i="8" s="1"/>
  <c r="I1486" i="8"/>
  <c r="C776" i="6"/>
  <c r="I776" i="6" s="1"/>
  <c r="F775" i="6"/>
  <c r="R775" i="6"/>
  <c r="D1489" i="8" l="1"/>
  <c r="G1488" i="8"/>
  <c r="R1486" i="8"/>
  <c r="Q1487" i="8"/>
  <c r="M1487" i="8"/>
  <c r="E1487" i="8" s="1"/>
  <c r="C1488" i="8" s="1"/>
  <c r="P1487" i="8"/>
  <c r="O1487" i="8"/>
  <c r="N1487" i="8"/>
  <c r="H1487" i="8"/>
  <c r="I1487" i="8"/>
  <c r="H776" i="6"/>
  <c r="M776" i="6"/>
  <c r="E776" i="6" s="1"/>
  <c r="C777" i="6" s="1"/>
  <c r="I777" i="6" s="1"/>
  <c r="Q776" i="6"/>
  <c r="N776" i="6"/>
  <c r="O776" i="6"/>
  <c r="P776" i="6"/>
  <c r="G776" i="6"/>
  <c r="R1487" i="8" l="1"/>
  <c r="D1490" i="8"/>
  <c r="G1489" i="8"/>
  <c r="F1487" i="8"/>
  <c r="Q1488" i="8"/>
  <c r="M1488" i="8"/>
  <c r="E1488" i="8" s="1"/>
  <c r="C1489" i="8" s="1"/>
  <c r="P1488" i="8"/>
  <c r="O1488" i="8"/>
  <c r="N1488" i="8"/>
  <c r="H1488" i="8"/>
  <c r="I1488" i="8"/>
  <c r="R776" i="6"/>
  <c r="F776" i="6"/>
  <c r="G777" i="6"/>
  <c r="P777" i="6"/>
  <c r="H777" i="6"/>
  <c r="M777" i="6"/>
  <c r="E777" i="6" s="1"/>
  <c r="Q777" i="6"/>
  <c r="N777" i="6"/>
  <c r="O777" i="6"/>
  <c r="R1488" i="8" l="1"/>
  <c r="D1491" i="8"/>
  <c r="G1490" i="8"/>
  <c r="F1488" i="8"/>
  <c r="Q1489" i="8"/>
  <c r="M1489" i="8"/>
  <c r="E1489" i="8" s="1"/>
  <c r="C1490" i="8" s="1"/>
  <c r="P1489" i="8"/>
  <c r="O1489" i="8"/>
  <c r="N1489" i="8"/>
  <c r="H1489" i="8"/>
  <c r="I1489" i="8"/>
  <c r="R777" i="6"/>
  <c r="C778" i="6"/>
  <c r="I778" i="6" s="1"/>
  <c r="F777" i="6"/>
  <c r="R1489" i="8" l="1"/>
  <c r="D1492" i="8"/>
  <c r="G1491" i="8"/>
  <c r="F1489" i="8"/>
  <c r="Q1490" i="8"/>
  <c r="M1490" i="8"/>
  <c r="E1490" i="8" s="1"/>
  <c r="C1491" i="8" s="1"/>
  <c r="P1490" i="8"/>
  <c r="O1490" i="8"/>
  <c r="N1490" i="8"/>
  <c r="H1490" i="8"/>
  <c r="I1490" i="8"/>
  <c r="O778" i="6"/>
  <c r="G778" i="6"/>
  <c r="P778" i="6"/>
  <c r="H778" i="6"/>
  <c r="M778" i="6"/>
  <c r="E778" i="6" s="1"/>
  <c r="Q778" i="6"/>
  <c r="N778" i="6"/>
  <c r="R1490" i="8" l="1"/>
  <c r="D1493" i="8"/>
  <c r="G1492" i="8"/>
  <c r="F1490" i="8"/>
  <c r="Q1491" i="8"/>
  <c r="M1491" i="8"/>
  <c r="E1491" i="8" s="1"/>
  <c r="C1492" i="8" s="1"/>
  <c r="P1491" i="8"/>
  <c r="O1491" i="8"/>
  <c r="N1491" i="8"/>
  <c r="H1491" i="8"/>
  <c r="F1491" i="8" s="1"/>
  <c r="I1491" i="8"/>
  <c r="R778" i="6"/>
  <c r="F778" i="6"/>
  <c r="C779" i="6"/>
  <c r="I779" i="6" s="1"/>
  <c r="D1494" i="8" l="1"/>
  <c r="G1493" i="8"/>
  <c r="R1491" i="8"/>
  <c r="Q1492" i="8"/>
  <c r="M1492" i="8"/>
  <c r="E1492" i="8" s="1"/>
  <c r="C1493" i="8" s="1"/>
  <c r="P1492" i="8"/>
  <c r="O1492" i="8"/>
  <c r="N1492" i="8"/>
  <c r="H1492" i="8"/>
  <c r="I1492" i="8"/>
  <c r="N779" i="6"/>
  <c r="O779" i="6"/>
  <c r="G779" i="6"/>
  <c r="P779" i="6"/>
  <c r="H779" i="6"/>
  <c r="M779" i="6"/>
  <c r="E779" i="6" s="1"/>
  <c r="Q779" i="6"/>
  <c r="R1492" i="8" l="1"/>
  <c r="D1495" i="8"/>
  <c r="G1494" i="8"/>
  <c r="F1492" i="8"/>
  <c r="Q1493" i="8"/>
  <c r="M1493" i="8"/>
  <c r="E1493" i="8" s="1"/>
  <c r="C1494" i="8" s="1"/>
  <c r="P1493" i="8"/>
  <c r="O1493" i="8"/>
  <c r="N1493" i="8"/>
  <c r="H1493" i="8"/>
  <c r="I1493" i="8"/>
  <c r="F779" i="6"/>
  <c r="C780" i="6"/>
  <c r="I780" i="6" s="1"/>
  <c r="R779" i="6"/>
  <c r="R1493" i="8" l="1"/>
  <c r="D1496" i="8"/>
  <c r="G1495" i="8"/>
  <c r="F1493" i="8"/>
  <c r="N1494" i="8"/>
  <c r="O1494" i="8"/>
  <c r="M1494" i="8"/>
  <c r="E1494" i="8" s="1"/>
  <c r="C1495" i="8" s="1"/>
  <c r="Q1494" i="8"/>
  <c r="P1494" i="8"/>
  <c r="H1494" i="8"/>
  <c r="F1494" i="8" s="1"/>
  <c r="I1494" i="8"/>
  <c r="H780" i="6"/>
  <c r="M780" i="6"/>
  <c r="E780" i="6" s="1"/>
  <c r="Q780" i="6"/>
  <c r="N780" i="6"/>
  <c r="O780" i="6"/>
  <c r="P780" i="6"/>
  <c r="G780" i="6"/>
  <c r="R1494" i="8" l="1"/>
  <c r="D1497" i="8"/>
  <c r="G1496" i="8"/>
  <c r="N1495" i="8"/>
  <c r="O1495" i="8"/>
  <c r="M1495" i="8"/>
  <c r="E1495" i="8" s="1"/>
  <c r="C1496" i="8" s="1"/>
  <c r="Q1495" i="8"/>
  <c r="P1495" i="8"/>
  <c r="H1495" i="8"/>
  <c r="I1495" i="8"/>
  <c r="F780" i="6"/>
  <c r="R780" i="6"/>
  <c r="C781" i="6"/>
  <c r="I781" i="6" s="1"/>
  <c r="D1498" i="8" l="1"/>
  <c r="G1497" i="8"/>
  <c r="R1495" i="8"/>
  <c r="F1495" i="8"/>
  <c r="N1496" i="8"/>
  <c r="O1496" i="8"/>
  <c r="M1496" i="8"/>
  <c r="E1496" i="8" s="1"/>
  <c r="C1497" i="8" s="1"/>
  <c r="Q1496" i="8"/>
  <c r="P1496" i="8"/>
  <c r="H1496" i="8"/>
  <c r="I1496" i="8"/>
  <c r="G781" i="6"/>
  <c r="P781" i="6"/>
  <c r="H781" i="6"/>
  <c r="M781" i="6"/>
  <c r="E781" i="6" s="1"/>
  <c r="Q781" i="6"/>
  <c r="N781" i="6"/>
  <c r="O781" i="6"/>
  <c r="R1496" i="8" l="1"/>
  <c r="D1499" i="8"/>
  <c r="G1498" i="8"/>
  <c r="F1496" i="8"/>
  <c r="N1497" i="8"/>
  <c r="O1497" i="8"/>
  <c r="M1497" i="8"/>
  <c r="E1497" i="8" s="1"/>
  <c r="C1498" i="8" s="1"/>
  <c r="Q1497" i="8"/>
  <c r="P1497" i="8"/>
  <c r="H1497" i="8"/>
  <c r="I1497" i="8"/>
  <c r="C782" i="6"/>
  <c r="I782" i="6" s="1"/>
  <c r="R781" i="6"/>
  <c r="F781" i="6"/>
  <c r="D1500" i="8" l="1"/>
  <c r="G1499" i="8"/>
  <c r="R1497" i="8"/>
  <c r="N1498" i="8"/>
  <c r="O1498" i="8"/>
  <c r="M1498" i="8"/>
  <c r="E1498" i="8" s="1"/>
  <c r="C1499" i="8" s="1"/>
  <c r="Q1498" i="8"/>
  <c r="P1498" i="8"/>
  <c r="H1498" i="8"/>
  <c r="I1498" i="8"/>
  <c r="F1497" i="8"/>
  <c r="O782" i="6"/>
  <c r="G782" i="6"/>
  <c r="P782" i="6"/>
  <c r="H782" i="6"/>
  <c r="M782" i="6"/>
  <c r="E782" i="6" s="1"/>
  <c r="Q782" i="6"/>
  <c r="N782" i="6"/>
  <c r="D1501" i="8" l="1"/>
  <c r="G1500" i="8"/>
  <c r="R1498" i="8"/>
  <c r="F1498" i="8"/>
  <c r="N1499" i="8"/>
  <c r="O1499" i="8"/>
  <c r="M1499" i="8"/>
  <c r="E1499" i="8" s="1"/>
  <c r="C1500" i="8" s="1"/>
  <c r="Q1499" i="8"/>
  <c r="P1499" i="8"/>
  <c r="H1499" i="8"/>
  <c r="F1499" i="8" s="1"/>
  <c r="I1499" i="8"/>
  <c r="R782" i="6"/>
  <c r="C783" i="6"/>
  <c r="I783" i="6" s="1"/>
  <c r="F782" i="6"/>
  <c r="D1502" i="8" l="1"/>
  <c r="G1501" i="8"/>
  <c r="R1499" i="8"/>
  <c r="N1500" i="8"/>
  <c r="O1500" i="8"/>
  <c r="M1500" i="8"/>
  <c r="E1500" i="8" s="1"/>
  <c r="C1501" i="8" s="1"/>
  <c r="Q1500" i="8"/>
  <c r="P1500" i="8"/>
  <c r="H1500" i="8"/>
  <c r="I1500" i="8"/>
  <c r="N783" i="6"/>
  <c r="O783" i="6"/>
  <c r="G783" i="6"/>
  <c r="P783" i="6"/>
  <c r="H783" i="6"/>
  <c r="M783" i="6"/>
  <c r="E783" i="6" s="1"/>
  <c r="Q783" i="6"/>
  <c r="D1503" i="8" l="1"/>
  <c r="G1502" i="8"/>
  <c r="R1500" i="8"/>
  <c r="F1500" i="8"/>
  <c r="N1501" i="8"/>
  <c r="O1501" i="8"/>
  <c r="M1501" i="8"/>
  <c r="E1501" i="8" s="1"/>
  <c r="C1502" i="8" s="1"/>
  <c r="Q1501" i="8"/>
  <c r="P1501" i="8"/>
  <c r="H1501" i="8"/>
  <c r="I1501" i="8"/>
  <c r="F783" i="6"/>
  <c r="C784" i="6"/>
  <c r="I784" i="6" s="1"/>
  <c r="R783" i="6"/>
  <c r="R1501" i="8" l="1"/>
  <c r="D1504" i="8"/>
  <c r="G1503" i="8"/>
  <c r="F1501" i="8"/>
  <c r="N1502" i="8"/>
  <c r="O1502" i="8"/>
  <c r="M1502" i="8"/>
  <c r="E1502" i="8" s="1"/>
  <c r="C1503" i="8" s="1"/>
  <c r="Q1502" i="8"/>
  <c r="P1502" i="8"/>
  <c r="H1502" i="8"/>
  <c r="I1502" i="8"/>
  <c r="H784" i="6"/>
  <c r="M784" i="6"/>
  <c r="E784" i="6" s="1"/>
  <c r="Q784" i="6"/>
  <c r="N784" i="6"/>
  <c r="O784" i="6"/>
  <c r="P784" i="6"/>
  <c r="G784" i="6"/>
  <c r="D1505" i="8" l="1"/>
  <c r="G1504" i="8"/>
  <c r="R1502" i="8"/>
  <c r="F1502" i="8"/>
  <c r="N1503" i="8"/>
  <c r="O1503" i="8"/>
  <c r="M1503" i="8"/>
  <c r="E1503" i="8" s="1"/>
  <c r="C1504" i="8" s="1"/>
  <c r="Q1503" i="8"/>
  <c r="P1503" i="8"/>
  <c r="H1503" i="8"/>
  <c r="I1503" i="8"/>
  <c r="F784" i="6"/>
  <c r="R784" i="6"/>
  <c r="C785" i="6"/>
  <c r="I785" i="6" s="1"/>
  <c r="R1503" i="8" l="1"/>
  <c r="D1506" i="8"/>
  <c r="G1505" i="8"/>
  <c r="F1503" i="8"/>
  <c r="N1504" i="8"/>
  <c r="O1504" i="8"/>
  <c r="M1504" i="8"/>
  <c r="E1504" i="8" s="1"/>
  <c r="C1505" i="8" s="1"/>
  <c r="Q1504" i="8"/>
  <c r="P1504" i="8"/>
  <c r="H1504" i="8"/>
  <c r="I1504" i="8"/>
  <c r="G785" i="6"/>
  <c r="P785" i="6"/>
  <c r="H785" i="6"/>
  <c r="M785" i="6"/>
  <c r="E785" i="6" s="1"/>
  <c r="Q785" i="6"/>
  <c r="N785" i="6"/>
  <c r="O785" i="6"/>
  <c r="D1507" i="8" l="1"/>
  <c r="G1506" i="8"/>
  <c r="R1504" i="8"/>
  <c r="F1504" i="8"/>
  <c r="N1505" i="8"/>
  <c r="O1505" i="8"/>
  <c r="M1505" i="8"/>
  <c r="E1505" i="8" s="1"/>
  <c r="C1506" i="8" s="1"/>
  <c r="Q1505" i="8"/>
  <c r="P1505" i="8"/>
  <c r="H1505" i="8"/>
  <c r="I1505" i="8"/>
  <c r="C786" i="6"/>
  <c r="I786" i="6" s="1"/>
  <c r="R785" i="6"/>
  <c r="F785" i="6"/>
  <c r="R1505" i="8" l="1"/>
  <c r="D1508" i="8"/>
  <c r="G1507" i="8"/>
  <c r="F1505" i="8"/>
  <c r="N1506" i="8"/>
  <c r="O1506" i="8"/>
  <c r="M1506" i="8"/>
  <c r="E1506" i="8" s="1"/>
  <c r="C1507" i="8" s="1"/>
  <c r="Q1506" i="8"/>
  <c r="P1506" i="8"/>
  <c r="H1506" i="8"/>
  <c r="I1506" i="8"/>
  <c r="O786" i="6"/>
  <c r="G786" i="6"/>
  <c r="P786" i="6"/>
  <c r="H786" i="6"/>
  <c r="M786" i="6"/>
  <c r="E786" i="6" s="1"/>
  <c r="Q786" i="6"/>
  <c r="N786" i="6"/>
  <c r="D1509" i="8" l="1"/>
  <c r="G1508" i="8"/>
  <c r="R1506" i="8"/>
  <c r="F1506" i="8"/>
  <c r="N1507" i="8"/>
  <c r="O1507" i="8"/>
  <c r="M1507" i="8"/>
  <c r="E1507" i="8" s="1"/>
  <c r="C1508" i="8" s="1"/>
  <c r="Q1507" i="8"/>
  <c r="P1507" i="8"/>
  <c r="H1507" i="8"/>
  <c r="I1507" i="8"/>
  <c r="R786" i="6"/>
  <c r="F786" i="6"/>
  <c r="C787" i="6"/>
  <c r="I787" i="6" s="1"/>
  <c r="R1507" i="8" l="1"/>
  <c r="D1510" i="8"/>
  <c r="G1509" i="8"/>
  <c r="F1507" i="8"/>
  <c r="N1508" i="8"/>
  <c r="O1508" i="8"/>
  <c r="M1508" i="8"/>
  <c r="E1508" i="8" s="1"/>
  <c r="C1509" i="8" s="1"/>
  <c r="Q1508" i="8"/>
  <c r="P1508" i="8"/>
  <c r="H1508" i="8"/>
  <c r="I1508" i="8"/>
  <c r="N787" i="6"/>
  <c r="O787" i="6"/>
  <c r="G787" i="6"/>
  <c r="P787" i="6"/>
  <c r="H787" i="6"/>
  <c r="M787" i="6"/>
  <c r="E787" i="6" s="1"/>
  <c r="Q787" i="6"/>
  <c r="D1511" i="8" l="1"/>
  <c r="G1510" i="8"/>
  <c r="R1508" i="8"/>
  <c r="F1508" i="8"/>
  <c r="N1509" i="8"/>
  <c r="O1509" i="8"/>
  <c r="M1509" i="8"/>
  <c r="E1509" i="8" s="1"/>
  <c r="C1510" i="8" s="1"/>
  <c r="Q1509" i="8"/>
  <c r="P1509" i="8"/>
  <c r="H1509" i="8"/>
  <c r="I1509" i="8"/>
  <c r="C788" i="6"/>
  <c r="I788" i="6" s="1"/>
  <c r="F787" i="6"/>
  <c r="R787" i="6"/>
  <c r="R1509" i="8" l="1"/>
  <c r="D1512" i="8"/>
  <c r="G1511" i="8"/>
  <c r="F1509" i="8"/>
  <c r="N1510" i="8"/>
  <c r="O1510" i="8"/>
  <c r="M1510" i="8"/>
  <c r="E1510" i="8" s="1"/>
  <c r="C1511" i="8" s="1"/>
  <c r="Q1510" i="8"/>
  <c r="P1510" i="8"/>
  <c r="H1510" i="8"/>
  <c r="I1510" i="8"/>
  <c r="H788" i="6"/>
  <c r="M788" i="6"/>
  <c r="E788" i="6" s="1"/>
  <c r="Q788" i="6"/>
  <c r="N788" i="6"/>
  <c r="O788" i="6"/>
  <c r="P788" i="6"/>
  <c r="G788" i="6"/>
  <c r="D1513" i="8" l="1"/>
  <c r="G1512" i="8"/>
  <c r="R1510" i="8"/>
  <c r="F1510" i="8"/>
  <c r="N1511" i="8"/>
  <c r="O1511" i="8"/>
  <c r="M1511" i="8"/>
  <c r="E1511" i="8" s="1"/>
  <c r="C1512" i="8" s="1"/>
  <c r="Q1511" i="8"/>
  <c r="P1511" i="8"/>
  <c r="H1511" i="8"/>
  <c r="I1511" i="8"/>
  <c r="F788" i="6"/>
  <c r="R788" i="6"/>
  <c r="C789" i="6"/>
  <c r="I789" i="6" s="1"/>
  <c r="R1511" i="8" l="1"/>
  <c r="D1514" i="8"/>
  <c r="G1513" i="8"/>
  <c r="N1512" i="8"/>
  <c r="O1512" i="8"/>
  <c r="M1512" i="8"/>
  <c r="E1512" i="8" s="1"/>
  <c r="C1513" i="8" s="1"/>
  <c r="Q1512" i="8"/>
  <c r="P1512" i="8"/>
  <c r="H1512" i="8"/>
  <c r="I1512" i="8"/>
  <c r="F1511" i="8"/>
  <c r="G789" i="6"/>
  <c r="P789" i="6"/>
  <c r="H789" i="6"/>
  <c r="M789" i="6"/>
  <c r="E789" i="6" s="1"/>
  <c r="Q789" i="6"/>
  <c r="N789" i="6"/>
  <c r="O789" i="6"/>
  <c r="D1515" i="8" l="1"/>
  <c r="G1514" i="8"/>
  <c r="R1512" i="8"/>
  <c r="N1513" i="8"/>
  <c r="O1513" i="8"/>
  <c r="M1513" i="8"/>
  <c r="E1513" i="8" s="1"/>
  <c r="C1514" i="8" s="1"/>
  <c r="Q1513" i="8"/>
  <c r="P1513" i="8"/>
  <c r="H1513" i="8"/>
  <c r="I1513" i="8"/>
  <c r="F1512" i="8"/>
  <c r="R789" i="6"/>
  <c r="C790" i="6"/>
  <c r="I790" i="6" s="1"/>
  <c r="F789" i="6"/>
  <c r="R1513" i="8" l="1"/>
  <c r="D1516" i="8"/>
  <c r="G1515" i="8"/>
  <c r="N1514" i="8"/>
  <c r="O1514" i="8"/>
  <c r="M1514" i="8"/>
  <c r="E1514" i="8" s="1"/>
  <c r="C1515" i="8" s="1"/>
  <c r="Q1514" i="8"/>
  <c r="P1514" i="8"/>
  <c r="H1514" i="8"/>
  <c r="I1514" i="8"/>
  <c r="F1513" i="8"/>
  <c r="O790" i="6"/>
  <c r="G790" i="6"/>
  <c r="P790" i="6"/>
  <c r="H790" i="6"/>
  <c r="M790" i="6"/>
  <c r="E790" i="6" s="1"/>
  <c r="Q790" i="6"/>
  <c r="N790" i="6"/>
  <c r="D1517" i="8" l="1"/>
  <c r="G1516" i="8"/>
  <c r="R1514" i="8"/>
  <c r="N1515" i="8"/>
  <c r="O1515" i="8"/>
  <c r="M1515" i="8"/>
  <c r="E1515" i="8" s="1"/>
  <c r="C1516" i="8" s="1"/>
  <c r="Q1515" i="8"/>
  <c r="P1515" i="8"/>
  <c r="H1515" i="8"/>
  <c r="I1515" i="8"/>
  <c r="F1514" i="8"/>
  <c r="R790" i="6"/>
  <c r="F790" i="6"/>
  <c r="C791" i="6"/>
  <c r="I791" i="6" s="1"/>
  <c r="D1518" i="8" l="1"/>
  <c r="G1517" i="8"/>
  <c r="N1516" i="8"/>
  <c r="O1516" i="8"/>
  <c r="M1516" i="8"/>
  <c r="E1516" i="8" s="1"/>
  <c r="C1517" i="8" s="1"/>
  <c r="Q1516" i="8"/>
  <c r="P1516" i="8"/>
  <c r="H1516" i="8"/>
  <c r="I1516" i="8"/>
  <c r="R1515" i="8"/>
  <c r="F1515" i="8"/>
  <c r="N791" i="6"/>
  <c r="O791" i="6"/>
  <c r="G791" i="6"/>
  <c r="P791" i="6"/>
  <c r="H791" i="6"/>
  <c r="M791" i="6"/>
  <c r="E791" i="6" s="1"/>
  <c r="Q791" i="6"/>
  <c r="D1519" i="8" l="1"/>
  <c r="G1518" i="8"/>
  <c r="R1516" i="8"/>
  <c r="N1517" i="8"/>
  <c r="O1517" i="8"/>
  <c r="M1517" i="8"/>
  <c r="E1517" i="8" s="1"/>
  <c r="C1518" i="8" s="1"/>
  <c r="Q1517" i="8"/>
  <c r="P1517" i="8"/>
  <c r="H1517" i="8"/>
  <c r="I1517" i="8"/>
  <c r="F1516" i="8"/>
  <c r="C792" i="6"/>
  <c r="I792" i="6" s="1"/>
  <c r="F791" i="6"/>
  <c r="R791" i="6"/>
  <c r="R1517" i="8" l="1"/>
  <c r="D1520" i="8"/>
  <c r="G1519" i="8"/>
  <c r="F1517" i="8"/>
  <c r="N1518" i="8"/>
  <c r="O1518" i="8"/>
  <c r="M1518" i="8"/>
  <c r="E1518" i="8" s="1"/>
  <c r="C1519" i="8" s="1"/>
  <c r="Q1518" i="8"/>
  <c r="P1518" i="8"/>
  <c r="H1518" i="8"/>
  <c r="I1518" i="8"/>
  <c r="H792" i="6"/>
  <c r="M792" i="6"/>
  <c r="E792" i="6" s="1"/>
  <c r="C793" i="6" s="1"/>
  <c r="I793" i="6" s="1"/>
  <c r="Q792" i="6"/>
  <c r="N792" i="6"/>
  <c r="O792" i="6"/>
  <c r="P792" i="6"/>
  <c r="G792" i="6"/>
  <c r="R1518" i="8" l="1"/>
  <c r="D1521" i="8"/>
  <c r="G1520" i="8"/>
  <c r="N1519" i="8"/>
  <c r="O1519" i="8"/>
  <c r="M1519" i="8"/>
  <c r="E1519" i="8" s="1"/>
  <c r="C1520" i="8" s="1"/>
  <c r="Q1519" i="8"/>
  <c r="P1519" i="8"/>
  <c r="H1519" i="8"/>
  <c r="I1519" i="8"/>
  <c r="F1518" i="8"/>
  <c r="F792" i="6"/>
  <c r="R792" i="6"/>
  <c r="G793" i="6"/>
  <c r="P793" i="6"/>
  <c r="H793" i="6"/>
  <c r="M793" i="6"/>
  <c r="E793" i="6" s="1"/>
  <c r="Q793" i="6"/>
  <c r="N793" i="6"/>
  <c r="O793" i="6"/>
  <c r="D1522" i="8" l="1"/>
  <c r="G1521" i="8"/>
  <c r="R1519" i="8"/>
  <c r="N1520" i="8"/>
  <c r="O1520" i="8"/>
  <c r="M1520" i="8"/>
  <c r="E1520" i="8" s="1"/>
  <c r="C1521" i="8" s="1"/>
  <c r="Q1520" i="8"/>
  <c r="P1520" i="8"/>
  <c r="R1520" i="8" s="1"/>
  <c r="H1520" i="8"/>
  <c r="I1520" i="8"/>
  <c r="F1519" i="8"/>
  <c r="C794" i="6"/>
  <c r="I794" i="6" s="1"/>
  <c r="R793" i="6"/>
  <c r="F793" i="6"/>
  <c r="D1523" i="8" l="1"/>
  <c r="G1522" i="8"/>
  <c r="N1521" i="8"/>
  <c r="O1521" i="8"/>
  <c r="M1521" i="8"/>
  <c r="E1521" i="8" s="1"/>
  <c r="C1522" i="8" s="1"/>
  <c r="Q1521" i="8"/>
  <c r="P1521" i="8"/>
  <c r="H1521" i="8"/>
  <c r="I1521" i="8"/>
  <c r="F1520" i="8"/>
  <c r="O794" i="6"/>
  <c r="G794" i="6"/>
  <c r="P794" i="6"/>
  <c r="H794" i="6"/>
  <c r="M794" i="6"/>
  <c r="E794" i="6" s="1"/>
  <c r="Q794" i="6"/>
  <c r="N794" i="6"/>
  <c r="D1524" i="8" l="1"/>
  <c r="G1523" i="8"/>
  <c r="R1521" i="8"/>
  <c r="N1522" i="8"/>
  <c r="O1522" i="8"/>
  <c r="M1522" i="8"/>
  <c r="E1522" i="8" s="1"/>
  <c r="C1523" i="8" s="1"/>
  <c r="Q1522" i="8"/>
  <c r="P1522" i="8"/>
  <c r="R1522" i="8" s="1"/>
  <c r="H1522" i="8"/>
  <c r="I1522" i="8"/>
  <c r="F1521" i="8"/>
  <c r="R794" i="6"/>
  <c r="F794" i="6"/>
  <c r="C795" i="6"/>
  <c r="I795" i="6" s="1"/>
  <c r="D1525" i="8" l="1"/>
  <c r="G1524" i="8"/>
  <c r="N1523" i="8"/>
  <c r="O1523" i="8"/>
  <c r="M1523" i="8"/>
  <c r="E1523" i="8" s="1"/>
  <c r="C1524" i="8" s="1"/>
  <c r="Q1523" i="8"/>
  <c r="P1523" i="8"/>
  <c r="H1523" i="8"/>
  <c r="I1523" i="8"/>
  <c r="F1522" i="8"/>
  <c r="N795" i="6"/>
  <c r="O795" i="6"/>
  <c r="G795" i="6"/>
  <c r="P795" i="6"/>
  <c r="H795" i="6"/>
  <c r="M795" i="6"/>
  <c r="E795" i="6" s="1"/>
  <c r="Q795" i="6"/>
  <c r="D1526" i="8" l="1"/>
  <c r="G1525" i="8"/>
  <c r="R1523" i="8"/>
  <c r="N1524" i="8"/>
  <c r="O1524" i="8"/>
  <c r="M1524" i="8"/>
  <c r="E1524" i="8" s="1"/>
  <c r="C1525" i="8" s="1"/>
  <c r="Q1524" i="8"/>
  <c r="P1524" i="8"/>
  <c r="H1524" i="8"/>
  <c r="I1524" i="8"/>
  <c r="F1523" i="8"/>
  <c r="F795" i="6"/>
  <c r="C796" i="6"/>
  <c r="I796" i="6" s="1"/>
  <c r="R795" i="6"/>
  <c r="R1524" i="8" l="1"/>
  <c r="D1527" i="8"/>
  <c r="G1526" i="8"/>
  <c r="N1525" i="8"/>
  <c r="O1525" i="8"/>
  <c r="M1525" i="8"/>
  <c r="E1525" i="8" s="1"/>
  <c r="C1526" i="8" s="1"/>
  <c r="Q1525" i="8"/>
  <c r="P1525" i="8"/>
  <c r="H1525" i="8"/>
  <c r="I1525" i="8"/>
  <c r="F1524" i="8"/>
  <c r="H796" i="6"/>
  <c r="M796" i="6"/>
  <c r="E796" i="6" s="1"/>
  <c r="Q796" i="6"/>
  <c r="N796" i="6"/>
  <c r="O796" i="6"/>
  <c r="P796" i="6"/>
  <c r="G796" i="6"/>
  <c r="D1528" i="8" l="1"/>
  <c r="G1527" i="8"/>
  <c r="R1525" i="8"/>
  <c r="N1526" i="8"/>
  <c r="O1526" i="8"/>
  <c r="M1526" i="8"/>
  <c r="E1526" i="8" s="1"/>
  <c r="C1527" i="8" s="1"/>
  <c r="Q1526" i="8"/>
  <c r="P1526" i="8"/>
  <c r="H1526" i="8"/>
  <c r="I1526" i="8"/>
  <c r="F1525" i="8"/>
  <c r="F796" i="6"/>
  <c r="R796" i="6"/>
  <c r="C797" i="6"/>
  <c r="I797" i="6" s="1"/>
  <c r="R1526" i="8" l="1"/>
  <c r="D1529" i="8"/>
  <c r="G1528" i="8"/>
  <c r="N1527" i="8"/>
  <c r="O1527" i="8"/>
  <c r="M1527" i="8"/>
  <c r="E1527" i="8" s="1"/>
  <c r="C1528" i="8" s="1"/>
  <c r="Q1527" i="8"/>
  <c r="P1527" i="8"/>
  <c r="H1527" i="8"/>
  <c r="I1527" i="8"/>
  <c r="F1526" i="8"/>
  <c r="G797" i="6"/>
  <c r="P797" i="6"/>
  <c r="H797" i="6"/>
  <c r="M797" i="6"/>
  <c r="E797" i="6" s="1"/>
  <c r="Q797" i="6"/>
  <c r="N797" i="6"/>
  <c r="O797" i="6"/>
  <c r="D1530" i="8" l="1"/>
  <c r="G1529" i="8"/>
  <c r="R1527" i="8"/>
  <c r="N1528" i="8"/>
  <c r="O1528" i="8"/>
  <c r="M1528" i="8"/>
  <c r="E1528" i="8" s="1"/>
  <c r="C1529" i="8" s="1"/>
  <c r="Q1528" i="8"/>
  <c r="P1528" i="8"/>
  <c r="R1528" i="8" s="1"/>
  <c r="H1528" i="8"/>
  <c r="I1528" i="8"/>
  <c r="F1527" i="8"/>
  <c r="R797" i="6"/>
  <c r="C798" i="6"/>
  <c r="I798" i="6" s="1"/>
  <c r="F797" i="6"/>
  <c r="D1531" i="8" l="1"/>
  <c r="G1530" i="8"/>
  <c r="N1529" i="8"/>
  <c r="O1529" i="8"/>
  <c r="M1529" i="8"/>
  <c r="E1529" i="8" s="1"/>
  <c r="C1530" i="8" s="1"/>
  <c r="Q1529" i="8"/>
  <c r="P1529" i="8"/>
  <c r="H1529" i="8"/>
  <c r="I1529" i="8"/>
  <c r="F1528" i="8"/>
  <c r="O798" i="6"/>
  <c r="G798" i="6"/>
  <c r="P798" i="6"/>
  <c r="H798" i="6"/>
  <c r="M798" i="6"/>
  <c r="E798" i="6" s="1"/>
  <c r="Q798" i="6"/>
  <c r="N798" i="6"/>
  <c r="D1532" i="8" l="1"/>
  <c r="G1531" i="8"/>
  <c r="R1529" i="8"/>
  <c r="F1529" i="8"/>
  <c r="N1530" i="8"/>
  <c r="O1530" i="8"/>
  <c r="M1530" i="8"/>
  <c r="E1530" i="8" s="1"/>
  <c r="C1531" i="8" s="1"/>
  <c r="Q1530" i="8"/>
  <c r="P1530" i="8"/>
  <c r="H1530" i="8"/>
  <c r="I1530" i="8"/>
  <c r="R798" i="6"/>
  <c r="F798" i="6"/>
  <c r="C799" i="6"/>
  <c r="I799" i="6" s="1"/>
  <c r="R1530" i="8" l="1"/>
  <c r="D1533" i="8"/>
  <c r="G1532" i="8"/>
  <c r="N1531" i="8"/>
  <c r="O1531" i="8"/>
  <c r="M1531" i="8"/>
  <c r="E1531" i="8" s="1"/>
  <c r="C1532" i="8" s="1"/>
  <c r="Q1531" i="8"/>
  <c r="P1531" i="8"/>
  <c r="H1531" i="8"/>
  <c r="I1531" i="8"/>
  <c r="F1530" i="8"/>
  <c r="N799" i="6"/>
  <c r="O799" i="6"/>
  <c r="G799" i="6"/>
  <c r="P799" i="6"/>
  <c r="H799" i="6"/>
  <c r="M799" i="6"/>
  <c r="E799" i="6" s="1"/>
  <c r="Q799" i="6"/>
  <c r="D1534" i="8" l="1"/>
  <c r="G1533" i="8"/>
  <c r="R1531" i="8"/>
  <c r="F1531" i="8"/>
  <c r="N1532" i="8"/>
  <c r="O1532" i="8"/>
  <c r="M1532" i="8"/>
  <c r="E1532" i="8" s="1"/>
  <c r="C1533" i="8" s="1"/>
  <c r="Q1532" i="8"/>
  <c r="P1532" i="8"/>
  <c r="H1532" i="8"/>
  <c r="I1532" i="8"/>
  <c r="F799" i="6"/>
  <c r="C800" i="6"/>
  <c r="I800" i="6" s="1"/>
  <c r="R799" i="6"/>
  <c r="D1535" i="8" l="1"/>
  <c r="G1534" i="8"/>
  <c r="N1533" i="8"/>
  <c r="O1533" i="8"/>
  <c r="M1533" i="8"/>
  <c r="E1533" i="8" s="1"/>
  <c r="C1534" i="8" s="1"/>
  <c r="Q1533" i="8"/>
  <c r="P1533" i="8"/>
  <c r="H1533" i="8"/>
  <c r="I1533" i="8"/>
  <c r="R1532" i="8"/>
  <c r="F1532" i="8"/>
  <c r="H800" i="6"/>
  <c r="M800" i="6"/>
  <c r="E800" i="6" s="1"/>
  <c r="Q800" i="6"/>
  <c r="N800" i="6"/>
  <c r="O800" i="6"/>
  <c r="P800" i="6"/>
  <c r="G800" i="6"/>
  <c r="D1536" i="8" l="1"/>
  <c r="G1535" i="8"/>
  <c r="R1533" i="8"/>
  <c r="N1534" i="8"/>
  <c r="O1534" i="8"/>
  <c r="M1534" i="8"/>
  <c r="E1534" i="8" s="1"/>
  <c r="C1535" i="8" s="1"/>
  <c r="Q1534" i="8"/>
  <c r="P1534" i="8"/>
  <c r="H1534" i="8"/>
  <c r="I1534" i="8"/>
  <c r="F1533" i="8"/>
  <c r="F800" i="6"/>
  <c r="R800" i="6"/>
  <c r="C801" i="6"/>
  <c r="I801" i="6" s="1"/>
  <c r="D1537" i="8" l="1"/>
  <c r="G1536" i="8"/>
  <c r="R1534" i="8"/>
  <c r="F1534" i="8"/>
  <c r="N1535" i="8"/>
  <c r="O1535" i="8"/>
  <c r="M1535" i="8"/>
  <c r="E1535" i="8" s="1"/>
  <c r="C1536" i="8" s="1"/>
  <c r="Q1535" i="8"/>
  <c r="P1535" i="8"/>
  <c r="H1535" i="8"/>
  <c r="I1535" i="8"/>
  <c r="G801" i="6"/>
  <c r="P801" i="6"/>
  <c r="H801" i="6"/>
  <c r="M801" i="6"/>
  <c r="E801" i="6" s="1"/>
  <c r="Q801" i="6"/>
  <c r="N801" i="6"/>
  <c r="O801" i="6"/>
  <c r="R1535" i="8" l="1"/>
  <c r="D1538" i="8"/>
  <c r="G1537" i="8"/>
  <c r="N1536" i="8"/>
  <c r="O1536" i="8"/>
  <c r="M1536" i="8"/>
  <c r="E1536" i="8" s="1"/>
  <c r="C1537" i="8" s="1"/>
  <c r="Q1536" i="8"/>
  <c r="P1536" i="8"/>
  <c r="H1536" i="8"/>
  <c r="I1536" i="8"/>
  <c r="F1535" i="8"/>
  <c r="R801" i="6"/>
  <c r="C802" i="6"/>
  <c r="I802" i="6" s="1"/>
  <c r="F801" i="6"/>
  <c r="D1539" i="8" l="1"/>
  <c r="G1538" i="8"/>
  <c r="R1536" i="8"/>
  <c r="N1537" i="8"/>
  <c r="Q1537" i="8"/>
  <c r="M1537" i="8"/>
  <c r="E1537" i="8" s="1"/>
  <c r="C1538" i="8" s="1"/>
  <c r="P1537" i="8"/>
  <c r="O1537" i="8"/>
  <c r="H1537" i="8"/>
  <c r="I1537" i="8"/>
  <c r="F1536" i="8"/>
  <c r="O802" i="6"/>
  <c r="G802" i="6"/>
  <c r="P802" i="6"/>
  <c r="H802" i="6"/>
  <c r="M802" i="6"/>
  <c r="E802" i="6" s="1"/>
  <c r="Q802" i="6"/>
  <c r="N802" i="6"/>
  <c r="D1540" i="8" l="1"/>
  <c r="G1539" i="8"/>
  <c r="F1537" i="8"/>
  <c r="R1537" i="8"/>
  <c r="N1538" i="8"/>
  <c r="Q1538" i="8"/>
  <c r="M1538" i="8"/>
  <c r="E1538" i="8" s="1"/>
  <c r="C1539" i="8" s="1"/>
  <c r="P1538" i="8"/>
  <c r="O1538" i="8"/>
  <c r="H1538" i="8"/>
  <c r="I1538" i="8"/>
  <c r="R802" i="6"/>
  <c r="F802" i="6"/>
  <c r="C803" i="6"/>
  <c r="I803" i="6" s="1"/>
  <c r="D1541" i="8" l="1"/>
  <c r="G1540" i="8"/>
  <c r="N1539" i="8"/>
  <c r="Q1539" i="8"/>
  <c r="M1539" i="8"/>
  <c r="E1539" i="8" s="1"/>
  <c r="C1540" i="8" s="1"/>
  <c r="P1539" i="8"/>
  <c r="O1539" i="8"/>
  <c r="H1539" i="8"/>
  <c r="I1539" i="8"/>
  <c r="F1538" i="8"/>
  <c r="R1538" i="8"/>
  <c r="N803" i="6"/>
  <c r="O803" i="6"/>
  <c r="G803" i="6"/>
  <c r="P803" i="6"/>
  <c r="H803" i="6"/>
  <c r="M803" i="6"/>
  <c r="E803" i="6" s="1"/>
  <c r="Q803" i="6"/>
  <c r="D1542" i="8" l="1"/>
  <c r="G1541" i="8"/>
  <c r="N1540" i="8"/>
  <c r="Q1540" i="8"/>
  <c r="M1540" i="8"/>
  <c r="E1540" i="8" s="1"/>
  <c r="C1541" i="8" s="1"/>
  <c r="P1540" i="8"/>
  <c r="O1540" i="8"/>
  <c r="H1540" i="8"/>
  <c r="I1540" i="8"/>
  <c r="F1539" i="8"/>
  <c r="R1539" i="8"/>
  <c r="C804" i="6"/>
  <c r="I804" i="6" s="1"/>
  <c r="F803" i="6"/>
  <c r="R803" i="6"/>
  <c r="D1543" i="8" l="1"/>
  <c r="G1542" i="8"/>
  <c r="F1540" i="8"/>
  <c r="N1541" i="8"/>
  <c r="Q1541" i="8"/>
  <c r="M1541" i="8"/>
  <c r="E1541" i="8" s="1"/>
  <c r="C1542" i="8" s="1"/>
  <c r="P1541" i="8"/>
  <c r="O1541" i="8"/>
  <c r="H1541" i="8"/>
  <c r="I1541" i="8"/>
  <c r="R1540" i="8"/>
  <c r="H804" i="6"/>
  <c r="M804" i="6"/>
  <c r="E804" i="6" s="1"/>
  <c r="C805" i="6" s="1"/>
  <c r="I805" i="6" s="1"/>
  <c r="Q804" i="6"/>
  <c r="N804" i="6"/>
  <c r="O804" i="6"/>
  <c r="P804" i="6"/>
  <c r="G804" i="6"/>
  <c r="D1544" i="8" l="1"/>
  <c r="G1543" i="8"/>
  <c r="N1542" i="8"/>
  <c r="Q1542" i="8"/>
  <c r="M1542" i="8"/>
  <c r="E1542" i="8" s="1"/>
  <c r="C1543" i="8" s="1"/>
  <c r="P1542" i="8"/>
  <c r="O1542" i="8"/>
  <c r="H1542" i="8"/>
  <c r="I1542" i="8"/>
  <c r="F1541" i="8"/>
  <c r="R1541" i="8"/>
  <c r="F804" i="6"/>
  <c r="R804" i="6"/>
  <c r="G805" i="6"/>
  <c r="P805" i="6"/>
  <c r="H805" i="6"/>
  <c r="M805" i="6"/>
  <c r="E805" i="6" s="1"/>
  <c r="Q805" i="6"/>
  <c r="N805" i="6"/>
  <c r="O805" i="6"/>
  <c r="D1545" i="8" l="1"/>
  <c r="G1544" i="8"/>
  <c r="R1542" i="8"/>
  <c r="N1543" i="8"/>
  <c r="Q1543" i="8"/>
  <c r="M1543" i="8"/>
  <c r="E1543" i="8" s="1"/>
  <c r="C1544" i="8" s="1"/>
  <c r="P1543" i="8"/>
  <c r="O1543" i="8"/>
  <c r="H1543" i="8"/>
  <c r="I1543" i="8"/>
  <c r="F1542" i="8"/>
  <c r="C806" i="6"/>
  <c r="I806" i="6" s="1"/>
  <c r="R805" i="6"/>
  <c r="F805" i="6"/>
  <c r="D1546" i="8" l="1"/>
  <c r="G1545" i="8"/>
  <c r="F1543" i="8"/>
  <c r="N1544" i="8"/>
  <c r="Q1544" i="8"/>
  <c r="M1544" i="8"/>
  <c r="E1544" i="8" s="1"/>
  <c r="C1545" i="8" s="1"/>
  <c r="P1544" i="8"/>
  <c r="O1544" i="8"/>
  <c r="H1544" i="8"/>
  <c r="I1544" i="8"/>
  <c r="R1543" i="8"/>
  <c r="O806" i="6"/>
  <c r="G806" i="6"/>
  <c r="P806" i="6"/>
  <c r="H806" i="6"/>
  <c r="M806" i="6"/>
  <c r="E806" i="6" s="1"/>
  <c r="Q806" i="6"/>
  <c r="N806" i="6"/>
  <c r="D1547" i="8" l="1"/>
  <c r="G1546" i="8"/>
  <c r="F1544" i="8"/>
  <c r="N1545" i="8"/>
  <c r="Q1545" i="8"/>
  <c r="M1545" i="8"/>
  <c r="E1545" i="8" s="1"/>
  <c r="C1546" i="8" s="1"/>
  <c r="P1545" i="8"/>
  <c r="O1545" i="8"/>
  <c r="H1545" i="8"/>
  <c r="I1545" i="8"/>
  <c r="R1544" i="8"/>
  <c r="R806" i="6"/>
  <c r="F806" i="6"/>
  <c r="C807" i="6"/>
  <c r="I807" i="6" s="1"/>
  <c r="D1548" i="8" l="1"/>
  <c r="G1547" i="8"/>
  <c r="R1545" i="8"/>
  <c r="N1546" i="8"/>
  <c r="Q1546" i="8"/>
  <c r="M1546" i="8"/>
  <c r="E1546" i="8" s="1"/>
  <c r="C1547" i="8" s="1"/>
  <c r="P1546" i="8"/>
  <c r="O1546" i="8"/>
  <c r="H1546" i="8"/>
  <c r="I1546" i="8"/>
  <c r="F1545" i="8"/>
  <c r="N807" i="6"/>
  <c r="O807" i="6"/>
  <c r="G807" i="6"/>
  <c r="P807" i="6"/>
  <c r="H807" i="6"/>
  <c r="M807" i="6"/>
  <c r="E807" i="6" s="1"/>
  <c r="Q807" i="6"/>
  <c r="D1549" i="8" l="1"/>
  <c r="G1548" i="8"/>
  <c r="R1546" i="8"/>
  <c r="N1547" i="8"/>
  <c r="Q1547" i="8"/>
  <c r="M1547" i="8"/>
  <c r="E1547" i="8" s="1"/>
  <c r="C1548" i="8" s="1"/>
  <c r="P1547" i="8"/>
  <c r="O1547" i="8"/>
  <c r="H1547" i="8"/>
  <c r="I1547" i="8"/>
  <c r="F1546" i="8"/>
  <c r="C808" i="6"/>
  <c r="I808" i="6" s="1"/>
  <c r="F807" i="6"/>
  <c r="R807" i="6"/>
  <c r="D1550" i="8" l="1"/>
  <c r="G1549" i="8"/>
  <c r="R1547" i="8"/>
  <c r="N1548" i="8"/>
  <c r="Q1548" i="8"/>
  <c r="M1548" i="8"/>
  <c r="E1548" i="8" s="1"/>
  <c r="C1549" i="8" s="1"/>
  <c r="P1548" i="8"/>
  <c r="O1548" i="8"/>
  <c r="H1548" i="8"/>
  <c r="I1548" i="8"/>
  <c r="F1547" i="8"/>
  <c r="H808" i="6"/>
  <c r="M808" i="6"/>
  <c r="E808" i="6" s="1"/>
  <c r="Q808" i="6"/>
  <c r="N808" i="6"/>
  <c r="O808" i="6"/>
  <c r="P808" i="6"/>
  <c r="G808" i="6"/>
  <c r="D1551" i="8" l="1"/>
  <c r="G1550" i="8"/>
  <c r="R1548" i="8"/>
  <c r="N1549" i="8"/>
  <c r="Q1549" i="8"/>
  <c r="M1549" i="8"/>
  <c r="E1549" i="8" s="1"/>
  <c r="C1550" i="8" s="1"/>
  <c r="P1549" i="8"/>
  <c r="O1549" i="8"/>
  <c r="H1549" i="8"/>
  <c r="I1549" i="8"/>
  <c r="F1548" i="8"/>
  <c r="F808" i="6"/>
  <c r="C809" i="6"/>
  <c r="I809" i="6" s="1"/>
  <c r="R808" i="6"/>
  <c r="D1552" i="8" l="1"/>
  <c r="G1551" i="8"/>
  <c r="F1549" i="8"/>
  <c r="R1549" i="8"/>
  <c r="N1550" i="8"/>
  <c r="Q1550" i="8"/>
  <c r="M1550" i="8"/>
  <c r="E1550" i="8" s="1"/>
  <c r="C1551" i="8" s="1"/>
  <c r="P1550" i="8"/>
  <c r="O1550" i="8"/>
  <c r="H1550" i="8"/>
  <c r="I1550" i="8"/>
  <c r="G809" i="6"/>
  <c r="P809" i="6"/>
  <c r="H809" i="6"/>
  <c r="M809" i="6"/>
  <c r="E809" i="6" s="1"/>
  <c r="Q809" i="6"/>
  <c r="N809" i="6"/>
  <c r="O809" i="6"/>
  <c r="D1553" i="8" l="1"/>
  <c r="G1552" i="8"/>
  <c r="N1551" i="8"/>
  <c r="Q1551" i="8"/>
  <c r="M1551" i="8"/>
  <c r="E1551" i="8" s="1"/>
  <c r="C1552" i="8" s="1"/>
  <c r="P1551" i="8"/>
  <c r="O1551" i="8"/>
  <c r="H1551" i="8"/>
  <c r="I1551" i="8"/>
  <c r="F1550" i="8"/>
  <c r="R1550" i="8"/>
  <c r="R809" i="6"/>
  <c r="C810" i="6"/>
  <c r="I810" i="6" s="1"/>
  <c r="F809" i="6"/>
  <c r="D1554" i="8" l="1"/>
  <c r="G1553" i="8"/>
  <c r="F1551" i="8"/>
  <c r="N1552" i="8"/>
  <c r="Q1552" i="8"/>
  <c r="M1552" i="8"/>
  <c r="E1552" i="8" s="1"/>
  <c r="C1553" i="8" s="1"/>
  <c r="P1552" i="8"/>
  <c r="O1552" i="8"/>
  <c r="H1552" i="8"/>
  <c r="I1552" i="8"/>
  <c r="R1551" i="8"/>
  <c r="O810" i="6"/>
  <c r="G810" i="6"/>
  <c r="P810" i="6"/>
  <c r="H810" i="6"/>
  <c r="M810" i="6"/>
  <c r="E810" i="6" s="1"/>
  <c r="Q810" i="6"/>
  <c r="N810" i="6"/>
  <c r="D1555" i="8" l="1"/>
  <c r="G1554" i="8"/>
  <c r="F1552" i="8"/>
  <c r="N1553" i="8"/>
  <c r="Q1553" i="8"/>
  <c r="M1553" i="8"/>
  <c r="E1553" i="8" s="1"/>
  <c r="C1554" i="8" s="1"/>
  <c r="P1553" i="8"/>
  <c r="O1553" i="8"/>
  <c r="H1553" i="8"/>
  <c r="I1553" i="8"/>
  <c r="R1552" i="8"/>
  <c r="R810" i="6"/>
  <c r="F810" i="6"/>
  <c r="C811" i="6"/>
  <c r="I811" i="6" s="1"/>
  <c r="D1556" i="8" l="1"/>
  <c r="G1555" i="8"/>
  <c r="R1553" i="8"/>
  <c r="N1554" i="8"/>
  <c r="Q1554" i="8"/>
  <c r="M1554" i="8"/>
  <c r="E1554" i="8" s="1"/>
  <c r="C1555" i="8" s="1"/>
  <c r="P1554" i="8"/>
  <c r="O1554" i="8"/>
  <c r="H1554" i="8"/>
  <c r="I1554" i="8"/>
  <c r="F1553" i="8"/>
  <c r="N811" i="6"/>
  <c r="O811" i="6"/>
  <c r="G811" i="6"/>
  <c r="P811" i="6"/>
  <c r="H811" i="6"/>
  <c r="M811" i="6"/>
  <c r="E811" i="6" s="1"/>
  <c r="Q811" i="6"/>
  <c r="D1557" i="8" l="1"/>
  <c r="G1556" i="8"/>
  <c r="R1554" i="8"/>
  <c r="N1555" i="8"/>
  <c r="Q1555" i="8"/>
  <c r="M1555" i="8"/>
  <c r="E1555" i="8" s="1"/>
  <c r="C1556" i="8" s="1"/>
  <c r="P1555" i="8"/>
  <c r="O1555" i="8"/>
  <c r="H1555" i="8"/>
  <c r="I1555" i="8"/>
  <c r="F1554" i="8"/>
  <c r="C812" i="6"/>
  <c r="I812" i="6" s="1"/>
  <c r="F811" i="6"/>
  <c r="R811" i="6"/>
  <c r="D1558" i="8" l="1"/>
  <c r="G1557" i="8"/>
  <c r="R1555" i="8"/>
  <c r="N1556" i="8"/>
  <c r="Q1556" i="8"/>
  <c r="M1556" i="8"/>
  <c r="E1556" i="8" s="1"/>
  <c r="C1557" i="8" s="1"/>
  <c r="P1556" i="8"/>
  <c r="O1556" i="8"/>
  <c r="H1556" i="8"/>
  <c r="I1556" i="8"/>
  <c r="F1555" i="8"/>
  <c r="H812" i="6"/>
  <c r="M812" i="6"/>
  <c r="E812" i="6" s="1"/>
  <c r="Q812" i="6"/>
  <c r="N812" i="6"/>
  <c r="O812" i="6"/>
  <c r="P812" i="6"/>
  <c r="G812" i="6"/>
  <c r="D1559" i="8" l="1"/>
  <c r="G1558" i="8"/>
  <c r="F1556" i="8"/>
  <c r="R1556" i="8"/>
  <c r="N1557" i="8"/>
  <c r="Q1557" i="8"/>
  <c r="M1557" i="8"/>
  <c r="E1557" i="8" s="1"/>
  <c r="C1558" i="8" s="1"/>
  <c r="P1557" i="8"/>
  <c r="O1557" i="8"/>
  <c r="H1557" i="8"/>
  <c r="I1557" i="8"/>
  <c r="F812" i="6"/>
  <c r="R812" i="6"/>
  <c r="C813" i="6"/>
  <c r="I813" i="6" s="1"/>
  <c r="D1560" i="8" l="1"/>
  <c r="G1559" i="8"/>
  <c r="R1557" i="8"/>
  <c r="N1558" i="8"/>
  <c r="Q1558" i="8"/>
  <c r="M1558" i="8"/>
  <c r="E1558" i="8" s="1"/>
  <c r="C1559" i="8" s="1"/>
  <c r="P1558" i="8"/>
  <c r="O1558" i="8"/>
  <c r="H1558" i="8"/>
  <c r="I1558" i="8"/>
  <c r="F1557" i="8"/>
  <c r="G813" i="6"/>
  <c r="P813" i="6"/>
  <c r="H813" i="6"/>
  <c r="M813" i="6"/>
  <c r="E813" i="6" s="1"/>
  <c r="Q813" i="6"/>
  <c r="N813" i="6"/>
  <c r="O813" i="6"/>
  <c r="D1561" i="8" l="1"/>
  <c r="G1560" i="8"/>
  <c r="R1558" i="8"/>
  <c r="N1559" i="8"/>
  <c r="Q1559" i="8"/>
  <c r="M1559" i="8"/>
  <c r="E1559" i="8" s="1"/>
  <c r="C1560" i="8" s="1"/>
  <c r="P1559" i="8"/>
  <c r="O1559" i="8"/>
  <c r="H1559" i="8"/>
  <c r="I1559" i="8"/>
  <c r="F1558" i="8"/>
  <c r="C814" i="6"/>
  <c r="I814" i="6" s="1"/>
  <c r="R813" i="6"/>
  <c r="F813" i="6"/>
  <c r="D1562" i="8" l="1"/>
  <c r="G1561" i="8"/>
  <c r="R1559" i="8"/>
  <c r="N1560" i="8"/>
  <c r="Q1560" i="8"/>
  <c r="M1560" i="8"/>
  <c r="E1560" i="8" s="1"/>
  <c r="C1561" i="8" s="1"/>
  <c r="P1560" i="8"/>
  <c r="O1560" i="8"/>
  <c r="H1560" i="8"/>
  <c r="I1560" i="8"/>
  <c r="F1559" i="8"/>
  <c r="O814" i="6"/>
  <c r="G814" i="6"/>
  <c r="P814" i="6"/>
  <c r="H814" i="6"/>
  <c r="M814" i="6"/>
  <c r="E814" i="6" s="1"/>
  <c r="Q814" i="6"/>
  <c r="N814" i="6"/>
  <c r="D1563" i="8" l="1"/>
  <c r="G1562" i="8"/>
  <c r="F1560" i="8"/>
  <c r="R1560" i="8"/>
  <c r="N1561" i="8"/>
  <c r="Q1561" i="8"/>
  <c r="M1561" i="8"/>
  <c r="E1561" i="8" s="1"/>
  <c r="C1562" i="8" s="1"/>
  <c r="P1561" i="8"/>
  <c r="O1561" i="8"/>
  <c r="H1561" i="8"/>
  <c r="I1561" i="8"/>
  <c r="R814" i="6"/>
  <c r="F814" i="6"/>
  <c r="C815" i="6"/>
  <c r="I815" i="6" s="1"/>
  <c r="D1564" i="8" l="1"/>
  <c r="G1563" i="8"/>
  <c r="R1561" i="8"/>
  <c r="N1562" i="8"/>
  <c r="Q1562" i="8"/>
  <c r="M1562" i="8"/>
  <c r="E1562" i="8" s="1"/>
  <c r="C1563" i="8" s="1"/>
  <c r="P1562" i="8"/>
  <c r="O1562" i="8"/>
  <c r="H1562" i="8"/>
  <c r="I1562" i="8"/>
  <c r="F1561" i="8"/>
  <c r="N815" i="6"/>
  <c r="O815" i="6"/>
  <c r="G815" i="6"/>
  <c r="P815" i="6"/>
  <c r="H815" i="6"/>
  <c r="M815" i="6"/>
  <c r="E815" i="6" s="1"/>
  <c r="Q815" i="6"/>
  <c r="D1565" i="8" l="1"/>
  <c r="G1564" i="8"/>
  <c r="R1562" i="8"/>
  <c r="N1563" i="8"/>
  <c r="Q1563" i="8"/>
  <c r="M1563" i="8"/>
  <c r="E1563" i="8" s="1"/>
  <c r="C1564" i="8" s="1"/>
  <c r="P1563" i="8"/>
  <c r="O1563" i="8"/>
  <c r="H1563" i="8"/>
  <c r="I1563" i="8"/>
  <c r="F1562" i="8"/>
  <c r="F815" i="6"/>
  <c r="C816" i="6"/>
  <c r="I816" i="6" s="1"/>
  <c r="R815" i="6"/>
  <c r="R1563" i="8" l="1"/>
  <c r="D1566" i="8"/>
  <c r="G1565" i="8"/>
  <c r="N1564" i="8"/>
  <c r="Q1564" i="8"/>
  <c r="M1564" i="8"/>
  <c r="E1564" i="8" s="1"/>
  <c r="C1565" i="8" s="1"/>
  <c r="P1564" i="8"/>
  <c r="O1564" i="8"/>
  <c r="H1564" i="8"/>
  <c r="I1564" i="8"/>
  <c r="F1563" i="8"/>
  <c r="H816" i="6"/>
  <c r="M816" i="6"/>
  <c r="E816" i="6" s="1"/>
  <c r="Q816" i="6"/>
  <c r="N816" i="6"/>
  <c r="O816" i="6"/>
  <c r="P816" i="6"/>
  <c r="G816" i="6"/>
  <c r="D1567" i="8" l="1"/>
  <c r="G1566" i="8"/>
  <c r="R1564" i="8"/>
  <c r="N1565" i="8"/>
  <c r="Q1565" i="8"/>
  <c r="M1565" i="8"/>
  <c r="E1565" i="8" s="1"/>
  <c r="C1566" i="8" s="1"/>
  <c r="P1565" i="8"/>
  <c r="O1565" i="8"/>
  <c r="H1565" i="8"/>
  <c r="I1565" i="8"/>
  <c r="F1564" i="8"/>
  <c r="F816" i="6"/>
  <c r="R816" i="6"/>
  <c r="C817" i="6"/>
  <c r="I817" i="6" s="1"/>
  <c r="D1568" i="8" l="1"/>
  <c r="G1567" i="8"/>
  <c r="R1565" i="8"/>
  <c r="N1566" i="8"/>
  <c r="Q1566" i="8"/>
  <c r="M1566" i="8"/>
  <c r="E1566" i="8" s="1"/>
  <c r="C1567" i="8" s="1"/>
  <c r="P1566" i="8"/>
  <c r="O1566" i="8"/>
  <c r="H1566" i="8"/>
  <c r="I1566" i="8"/>
  <c r="F1565" i="8"/>
  <c r="G817" i="6"/>
  <c r="P817" i="6"/>
  <c r="H817" i="6"/>
  <c r="M817" i="6"/>
  <c r="E817" i="6" s="1"/>
  <c r="Q817" i="6"/>
  <c r="N817" i="6"/>
  <c r="O817" i="6"/>
  <c r="D1569" i="8" l="1"/>
  <c r="G1568" i="8"/>
  <c r="R1566" i="8"/>
  <c r="N1567" i="8"/>
  <c r="Q1567" i="8"/>
  <c r="M1567" i="8"/>
  <c r="E1567" i="8" s="1"/>
  <c r="C1568" i="8" s="1"/>
  <c r="P1567" i="8"/>
  <c r="O1567" i="8"/>
  <c r="H1567" i="8"/>
  <c r="I1567" i="8"/>
  <c r="F1566" i="8"/>
  <c r="C818" i="6"/>
  <c r="I818" i="6" s="1"/>
  <c r="R817" i="6"/>
  <c r="F817" i="6"/>
  <c r="D1570" i="8" l="1"/>
  <c r="G1569" i="8"/>
  <c r="R1567" i="8"/>
  <c r="N1568" i="8"/>
  <c r="Q1568" i="8"/>
  <c r="M1568" i="8"/>
  <c r="E1568" i="8" s="1"/>
  <c r="C1569" i="8" s="1"/>
  <c r="P1568" i="8"/>
  <c r="O1568" i="8"/>
  <c r="H1568" i="8"/>
  <c r="I1568" i="8"/>
  <c r="F1567" i="8"/>
  <c r="O818" i="6"/>
  <c r="G818" i="6"/>
  <c r="P818" i="6"/>
  <c r="H818" i="6"/>
  <c r="M818" i="6"/>
  <c r="E818" i="6" s="1"/>
  <c r="Q818" i="6"/>
  <c r="N818" i="6"/>
  <c r="D1571" i="8" l="1"/>
  <c r="G1570" i="8"/>
  <c r="F1568" i="8"/>
  <c r="R1568" i="8"/>
  <c r="N1569" i="8"/>
  <c r="Q1569" i="8"/>
  <c r="M1569" i="8"/>
  <c r="E1569" i="8" s="1"/>
  <c r="C1570" i="8" s="1"/>
  <c r="P1569" i="8"/>
  <c r="O1569" i="8"/>
  <c r="H1569" i="8"/>
  <c r="I1569" i="8"/>
  <c r="R818" i="6"/>
  <c r="F818" i="6"/>
  <c r="C819" i="6"/>
  <c r="I819" i="6" s="1"/>
  <c r="D1572" i="8" l="1"/>
  <c r="G1571" i="8"/>
  <c r="R1569" i="8"/>
  <c r="N1570" i="8"/>
  <c r="Q1570" i="8"/>
  <c r="M1570" i="8"/>
  <c r="E1570" i="8" s="1"/>
  <c r="C1571" i="8" s="1"/>
  <c r="P1570" i="8"/>
  <c r="O1570" i="8"/>
  <c r="H1570" i="8"/>
  <c r="I1570" i="8"/>
  <c r="F1569" i="8"/>
  <c r="N819" i="6"/>
  <c r="O819" i="6"/>
  <c r="G819" i="6"/>
  <c r="P819" i="6"/>
  <c r="H819" i="6"/>
  <c r="M819" i="6"/>
  <c r="E819" i="6" s="1"/>
  <c r="Q819" i="6"/>
  <c r="D1573" i="8" l="1"/>
  <c r="G1572" i="8"/>
  <c r="R1570" i="8"/>
  <c r="N1571" i="8"/>
  <c r="Q1571" i="8"/>
  <c r="M1571" i="8"/>
  <c r="E1571" i="8" s="1"/>
  <c r="C1572" i="8" s="1"/>
  <c r="P1571" i="8"/>
  <c r="O1571" i="8"/>
  <c r="H1571" i="8"/>
  <c r="I1571" i="8"/>
  <c r="F1570" i="8"/>
  <c r="F819" i="6"/>
  <c r="C820" i="6"/>
  <c r="I820" i="6" s="1"/>
  <c r="R819" i="6"/>
  <c r="D1574" i="8" l="1"/>
  <c r="G1573" i="8"/>
  <c r="R1571" i="8"/>
  <c r="N1572" i="8"/>
  <c r="Q1572" i="8"/>
  <c r="M1572" i="8"/>
  <c r="E1572" i="8" s="1"/>
  <c r="C1573" i="8" s="1"/>
  <c r="P1572" i="8"/>
  <c r="O1572" i="8"/>
  <c r="H1572" i="8"/>
  <c r="I1572" i="8"/>
  <c r="F1571" i="8"/>
  <c r="H820" i="6"/>
  <c r="M820" i="6"/>
  <c r="E820" i="6" s="1"/>
  <c r="Q820" i="6"/>
  <c r="N820" i="6"/>
  <c r="O820" i="6"/>
  <c r="P820" i="6"/>
  <c r="G820" i="6"/>
  <c r="D1575" i="8" l="1"/>
  <c r="G1574" i="8"/>
  <c r="R1572" i="8"/>
  <c r="N1573" i="8"/>
  <c r="Q1573" i="8"/>
  <c r="M1573" i="8"/>
  <c r="E1573" i="8" s="1"/>
  <c r="C1574" i="8" s="1"/>
  <c r="P1573" i="8"/>
  <c r="O1573" i="8"/>
  <c r="H1573" i="8"/>
  <c r="I1573" i="8"/>
  <c r="F1572" i="8"/>
  <c r="F820" i="6"/>
  <c r="R820" i="6"/>
  <c r="C821" i="6"/>
  <c r="I821" i="6" s="1"/>
  <c r="D1576" i="8" l="1"/>
  <c r="G1575" i="8"/>
  <c r="R1573" i="8"/>
  <c r="N1574" i="8"/>
  <c r="Q1574" i="8"/>
  <c r="M1574" i="8"/>
  <c r="E1574" i="8" s="1"/>
  <c r="C1575" i="8" s="1"/>
  <c r="P1574" i="8"/>
  <c r="O1574" i="8"/>
  <c r="H1574" i="8"/>
  <c r="I1574" i="8"/>
  <c r="F1573" i="8"/>
  <c r="G821" i="6"/>
  <c r="P821" i="6"/>
  <c r="H821" i="6"/>
  <c r="M821" i="6"/>
  <c r="E821" i="6" s="1"/>
  <c r="Q821" i="6"/>
  <c r="N821" i="6"/>
  <c r="O821" i="6"/>
  <c r="D1577" i="8" l="1"/>
  <c r="G1576" i="8"/>
  <c r="R1574" i="8"/>
  <c r="N1575" i="8"/>
  <c r="Q1575" i="8"/>
  <c r="M1575" i="8"/>
  <c r="E1575" i="8" s="1"/>
  <c r="C1576" i="8" s="1"/>
  <c r="P1575" i="8"/>
  <c r="O1575" i="8"/>
  <c r="H1575" i="8"/>
  <c r="I1575" i="8"/>
  <c r="F1574" i="8"/>
  <c r="R821" i="6"/>
  <c r="C822" i="6"/>
  <c r="I822" i="6" s="1"/>
  <c r="F821" i="6"/>
  <c r="D1578" i="8" l="1"/>
  <c r="G1577" i="8"/>
  <c r="R1575" i="8"/>
  <c r="N1576" i="8"/>
  <c r="Q1576" i="8"/>
  <c r="M1576" i="8"/>
  <c r="E1576" i="8" s="1"/>
  <c r="C1577" i="8" s="1"/>
  <c r="P1576" i="8"/>
  <c r="O1576" i="8"/>
  <c r="H1576" i="8"/>
  <c r="I1576" i="8"/>
  <c r="F1575" i="8"/>
  <c r="O822" i="6"/>
  <c r="G822" i="6"/>
  <c r="P822" i="6"/>
  <c r="H822" i="6"/>
  <c r="M822" i="6"/>
  <c r="E822" i="6" s="1"/>
  <c r="Q822" i="6"/>
  <c r="N822" i="6"/>
  <c r="D1579" i="8" l="1"/>
  <c r="G1578" i="8"/>
  <c r="F1576" i="8"/>
  <c r="R1576" i="8"/>
  <c r="N1577" i="8"/>
  <c r="Q1577" i="8"/>
  <c r="M1577" i="8"/>
  <c r="E1577" i="8" s="1"/>
  <c r="C1578" i="8" s="1"/>
  <c r="P1577" i="8"/>
  <c r="O1577" i="8"/>
  <c r="H1577" i="8"/>
  <c r="I1577" i="8"/>
  <c r="R822" i="6"/>
  <c r="F822" i="6"/>
  <c r="C823" i="6"/>
  <c r="I823" i="6" s="1"/>
  <c r="D1580" i="8" l="1"/>
  <c r="G1579" i="8"/>
  <c r="R1577" i="8"/>
  <c r="N1578" i="8"/>
  <c r="Q1578" i="8"/>
  <c r="M1578" i="8"/>
  <c r="E1578" i="8" s="1"/>
  <c r="C1579" i="8" s="1"/>
  <c r="P1578" i="8"/>
  <c r="O1578" i="8"/>
  <c r="H1578" i="8"/>
  <c r="I1578" i="8"/>
  <c r="F1577" i="8"/>
  <c r="N823" i="6"/>
  <c r="O823" i="6"/>
  <c r="G823" i="6"/>
  <c r="P823" i="6"/>
  <c r="H823" i="6"/>
  <c r="M823" i="6"/>
  <c r="E823" i="6" s="1"/>
  <c r="Q823" i="6"/>
  <c r="D1581" i="8" l="1"/>
  <c r="G1580" i="8"/>
  <c r="R1578" i="8"/>
  <c r="N1579" i="8"/>
  <c r="Q1579" i="8"/>
  <c r="M1579" i="8"/>
  <c r="E1579" i="8" s="1"/>
  <c r="C1580" i="8" s="1"/>
  <c r="P1579" i="8"/>
  <c r="O1579" i="8"/>
  <c r="H1579" i="8"/>
  <c r="I1579" i="8"/>
  <c r="F1578" i="8"/>
  <c r="F823" i="6"/>
  <c r="C824" i="6"/>
  <c r="I824" i="6" s="1"/>
  <c r="R823" i="6"/>
  <c r="D1582" i="8" l="1"/>
  <c r="G1581" i="8"/>
  <c r="R1579" i="8"/>
  <c r="N1580" i="8"/>
  <c r="Q1580" i="8"/>
  <c r="M1580" i="8"/>
  <c r="E1580" i="8" s="1"/>
  <c r="C1581" i="8" s="1"/>
  <c r="P1580" i="8"/>
  <c r="O1580" i="8"/>
  <c r="H1580" i="8"/>
  <c r="I1580" i="8"/>
  <c r="F1579" i="8"/>
  <c r="H824" i="6"/>
  <c r="M824" i="6"/>
  <c r="E824" i="6" s="1"/>
  <c r="Q824" i="6"/>
  <c r="N824" i="6"/>
  <c r="O824" i="6"/>
  <c r="P824" i="6"/>
  <c r="G824" i="6"/>
  <c r="D1583" i="8" l="1"/>
  <c r="G1582" i="8"/>
  <c r="F1580" i="8"/>
  <c r="R1580" i="8"/>
  <c r="N1581" i="8"/>
  <c r="Q1581" i="8"/>
  <c r="M1581" i="8"/>
  <c r="E1581" i="8" s="1"/>
  <c r="C1582" i="8" s="1"/>
  <c r="P1581" i="8"/>
  <c r="O1581" i="8"/>
  <c r="H1581" i="8"/>
  <c r="I1581" i="8"/>
  <c r="F824" i="6"/>
  <c r="C825" i="6"/>
  <c r="I825" i="6" s="1"/>
  <c r="R824" i="6"/>
  <c r="D1584" i="8" l="1"/>
  <c r="G1583" i="8"/>
  <c r="R1581" i="8"/>
  <c r="N1582" i="8"/>
  <c r="Q1582" i="8"/>
  <c r="M1582" i="8"/>
  <c r="E1582" i="8" s="1"/>
  <c r="C1583" i="8" s="1"/>
  <c r="P1582" i="8"/>
  <c r="O1582" i="8"/>
  <c r="H1582" i="8"/>
  <c r="I1582" i="8"/>
  <c r="F1581" i="8"/>
  <c r="G825" i="6"/>
  <c r="P825" i="6"/>
  <c r="H825" i="6"/>
  <c r="M825" i="6"/>
  <c r="E825" i="6" s="1"/>
  <c r="Q825" i="6"/>
  <c r="N825" i="6"/>
  <c r="O825" i="6"/>
  <c r="D1585" i="8" l="1"/>
  <c r="G1584" i="8"/>
  <c r="R1582" i="8"/>
  <c r="N1583" i="8"/>
  <c r="Q1583" i="8"/>
  <c r="M1583" i="8"/>
  <c r="E1583" i="8" s="1"/>
  <c r="C1584" i="8" s="1"/>
  <c r="P1583" i="8"/>
  <c r="O1583" i="8"/>
  <c r="H1583" i="8"/>
  <c r="I1583" i="8"/>
  <c r="F1582" i="8"/>
  <c r="R825" i="6"/>
  <c r="C826" i="6"/>
  <c r="I826" i="6" s="1"/>
  <c r="F825" i="6"/>
  <c r="D1586" i="8" l="1"/>
  <c r="G1585" i="8"/>
  <c r="R1583" i="8"/>
  <c r="N1584" i="8"/>
  <c r="Q1584" i="8"/>
  <c r="M1584" i="8"/>
  <c r="E1584" i="8" s="1"/>
  <c r="C1585" i="8" s="1"/>
  <c r="P1584" i="8"/>
  <c r="O1584" i="8"/>
  <c r="H1584" i="8"/>
  <c r="I1584" i="8"/>
  <c r="F1583" i="8"/>
  <c r="O826" i="6"/>
  <c r="G826" i="6"/>
  <c r="P826" i="6"/>
  <c r="H826" i="6"/>
  <c r="M826" i="6"/>
  <c r="E826" i="6" s="1"/>
  <c r="Q826" i="6"/>
  <c r="N826" i="6"/>
  <c r="R1584" i="8" l="1"/>
  <c r="D1587" i="8"/>
  <c r="G1586" i="8"/>
  <c r="F1584" i="8"/>
  <c r="N1585" i="8"/>
  <c r="Q1585" i="8"/>
  <c r="M1585" i="8"/>
  <c r="E1585" i="8" s="1"/>
  <c r="C1586" i="8" s="1"/>
  <c r="P1585" i="8"/>
  <c r="R1585" i="8" s="1"/>
  <c r="O1585" i="8"/>
  <c r="H1585" i="8"/>
  <c r="I1585" i="8"/>
  <c r="R826" i="6"/>
  <c r="F826" i="6"/>
  <c r="C827" i="6"/>
  <c r="I827" i="6" s="1"/>
  <c r="D1588" i="8" l="1"/>
  <c r="G1587" i="8"/>
  <c r="N1586" i="8"/>
  <c r="Q1586" i="8"/>
  <c r="M1586" i="8"/>
  <c r="E1586" i="8" s="1"/>
  <c r="C1587" i="8" s="1"/>
  <c r="P1586" i="8"/>
  <c r="O1586" i="8"/>
  <c r="H1586" i="8"/>
  <c r="I1586" i="8"/>
  <c r="F1585" i="8"/>
  <c r="N827" i="6"/>
  <c r="O827" i="6"/>
  <c r="G827" i="6"/>
  <c r="P827" i="6"/>
  <c r="H827" i="6"/>
  <c r="M827" i="6"/>
  <c r="E827" i="6" s="1"/>
  <c r="Q827" i="6"/>
  <c r="D1589" i="8" l="1"/>
  <c r="G1588" i="8"/>
  <c r="F1586" i="8"/>
  <c r="N1587" i="8"/>
  <c r="Q1587" i="8"/>
  <c r="M1587" i="8"/>
  <c r="E1587" i="8" s="1"/>
  <c r="C1588" i="8" s="1"/>
  <c r="P1587" i="8"/>
  <c r="O1587" i="8"/>
  <c r="H1587" i="8"/>
  <c r="I1587" i="8"/>
  <c r="R1586" i="8"/>
  <c r="C828" i="6"/>
  <c r="I828" i="6" s="1"/>
  <c r="F827" i="6"/>
  <c r="R827" i="6"/>
  <c r="D1590" i="8" l="1"/>
  <c r="G1589" i="8"/>
  <c r="N1588" i="8"/>
  <c r="Q1588" i="8"/>
  <c r="M1588" i="8"/>
  <c r="E1588" i="8" s="1"/>
  <c r="C1589" i="8" s="1"/>
  <c r="P1588" i="8"/>
  <c r="O1588" i="8"/>
  <c r="H1588" i="8"/>
  <c r="I1588" i="8"/>
  <c r="F1587" i="8"/>
  <c r="R1587" i="8"/>
  <c r="H828" i="6"/>
  <c r="M828" i="6"/>
  <c r="E828" i="6" s="1"/>
  <c r="Q828" i="6"/>
  <c r="N828" i="6"/>
  <c r="O828" i="6"/>
  <c r="P828" i="6"/>
  <c r="G828" i="6"/>
  <c r="D1591" i="8" l="1"/>
  <c r="G1590" i="8"/>
  <c r="F1588" i="8"/>
  <c r="N1589" i="8"/>
  <c r="Q1589" i="8"/>
  <c r="M1589" i="8"/>
  <c r="E1589" i="8" s="1"/>
  <c r="C1590" i="8" s="1"/>
  <c r="P1589" i="8"/>
  <c r="O1589" i="8"/>
  <c r="H1589" i="8"/>
  <c r="I1589" i="8"/>
  <c r="R1588" i="8"/>
  <c r="F828" i="6"/>
  <c r="R828" i="6"/>
  <c r="C829" i="6"/>
  <c r="I829" i="6" s="1"/>
  <c r="D1592" i="8" l="1"/>
  <c r="G1591" i="8"/>
  <c r="F1589" i="8"/>
  <c r="N1590" i="8"/>
  <c r="Q1590" i="8"/>
  <c r="M1590" i="8"/>
  <c r="E1590" i="8" s="1"/>
  <c r="C1591" i="8" s="1"/>
  <c r="P1590" i="8"/>
  <c r="O1590" i="8"/>
  <c r="H1590" i="8"/>
  <c r="I1590" i="8"/>
  <c r="R1589" i="8"/>
  <c r="G829" i="6"/>
  <c r="P829" i="6"/>
  <c r="H829" i="6"/>
  <c r="M829" i="6"/>
  <c r="E829" i="6" s="1"/>
  <c r="Q829" i="6"/>
  <c r="N829" i="6"/>
  <c r="O829" i="6"/>
  <c r="D1593" i="8" l="1"/>
  <c r="G1592" i="8"/>
  <c r="F1590" i="8"/>
  <c r="N1591" i="8"/>
  <c r="Q1591" i="8"/>
  <c r="M1591" i="8"/>
  <c r="E1591" i="8" s="1"/>
  <c r="C1592" i="8" s="1"/>
  <c r="P1591" i="8"/>
  <c r="O1591" i="8"/>
  <c r="H1591" i="8"/>
  <c r="I1591" i="8"/>
  <c r="R1590" i="8"/>
  <c r="R829" i="6"/>
  <c r="C830" i="6"/>
  <c r="I830" i="6" s="1"/>
  <c r="F829" i="6"/>
  <c r="D1594" i="8" l="1"/>
  <c r="G1593" i="8"/>
  <c r="F1591" i="8"/>
  <c r="N1592" i="8"/>
  <c r="Q1592" i="8"/>
  <c r="M1592" i="8"/>
  <c r="E1592" i="8" s="1"/>
  <c r="C1593" i="8" s="1"/>
  <c r="P1592" i="8"/>
  <c r="O1592" i="8"/>
  <c r="H1592" i="8"/>
  <c r="I1592" i="8"/>
  <c r="R1591" i="8"/>
  <c r="O830" i="6"/>
  <c r="G830" i="6"/>
  <c r="P830" i="6"/>
  <c r="H830" i="6"/>
  <c r="M830" i="6"/>
  <c r="E830" i="6" s="1"/>
  <c r="Q830" i="6"/>
  <c r="N830" i="6"/>
  <c r="D1595" i="8" l="1"/>
  <c r="G1594" i="8"/>
  <c r="F1592" i="8"/>
  <c r="N1593" i="8"/>
  <c r="Q1593" i="8"/>
  <c r="M1593" i="8"/>
  <c r="E1593" i="8" s="1"/>
  <c r="C1594" i="8" s="1"/>
  <c r="P1593" i="8"/>
  <c r="O1593" i="8"/>
  <c r="H1593" i="8"/>
  <c r="I1593" i="8"/>
  <c r="R1592" i="8"/>
  <c r="R830" i="6"/>
  <c r="F830" i="6"/>
  <c r="C831" i="6"/>
  <c r="I831" i="6" s="1"/>
  <c r="D1596" i="8" l="1"/>
  <c r="G1595" i="8"/>
  <c r="F1593" i="8"/>
  <c r="N1594" i="8"/>
  <c r="Q1594" i="8"/>
  <c r="M1594" i="8"/>
  <c r="E1594" i="8" s="1"/>
  <c r="C1595" i="8" s="1"/>
  <c r="P1594" i="8"/>
  <c r="O1594" i="8"/>
  <c r="H1594" i="8"/>
  <c r="I1594" i="8"/>
  <c r="R1593" i="8"/>
  <c r="N831" i="6"/>
  <c r="O831" i="6"/>
  <c r="G831" i="6"/>
  <c r="P831" i="6"/>
  <c r="H831" i="6"/>
  <c r="M831" i="6"/>
  <c r="E831" i="6" s="1"/>
  <c r="Q831" i="6"/>
  <c r="D1597" i="8" l="1"/>
  <c r="G1596" i="8"/>
  <c r="F1594" i="8"/>
  <c r="N1595" i="8"/>
  <c r="Q1595" i="8"/>
  <c r="M1595" i="8"/>
  <c r="E1595" i="8" s="1"/>
  <c r="C1596" i="8" s="1"/>
  <c r="P1595" i="8"/>
  <c r="O1595" i="8"/>
  <c r="H1595" i="8"/>
  <c r="I1595" i="8"/>
  <c r="R1594" i="8"/>
  <c r="C832" i="6"/>
  <c r="I832" i="6" s="1"/>
  <c r="F831" i="6"/>
  <c r="R831" i="6"/>
  <c r="D1598" i="8" l="1"/>
  <c r="G1597" i="8"/>
  <c r="F1595" i="8"/>
  <c r="N1596" i="8"/>
  <c r="Q1596" i="8"/>
  <c r="M1596" i="8"/>
  <c r="E1596" i="8" s="1"/>
  <c r="C1597" i="8" s="1"/>
  <c r="P1596" i="8"/>
  <c r="O1596" i="8"/>
  <c r="H1596" i="8"/>
  <c r="I1596" i="8"/>
  <c r="R1595" i="8"/>
  <c r="H832" i="6"/>
  <c r="M832" i="6"/>
  <c r="E832" i="6" s="1"/>
  <c r="Q832" i="6"/>
  <c r="N832" i="6"/>
  <c r="O832" i="6"/>
  <c r="P832" i="6"/>
  <c r="G832" i="6"/>
  <c r="D1599" i="8" l="1"/>
  <c r="G1598" i="8"/>
  <c r="F1596" i="8"/>
  <c r="N1597" i="8"/>
  <c r="Q1597" i="8"/>
  <c r="M1597" i="8"/>
  <c r="E1597" i="8" s="1"/>
  <c r="C1598" i="8" s="1"/>
  <c r="P1597" i="8"/>
  <c r="O1597" i="8"/>
  <c r="H1597" i="8"/>
  <c r="I1597" i="8"/>
  <c r="R1596" i="8"/>
  <c r="F832" i="6"/>
  <c r="R832" i="6"/>
  <c r="C833" i="6"/>
  <c r="I833" i="6" s="1"/>
  <c r="D1600" i="8" l="1"/>
  <c r="G1599" i="8"/>
  <c r="F1597" i="8"/>
  <c r="P1598" i="8"/>
  <c r="N1598" i="8"/>
  <c r="M1598" i="8"/>
  <c r="E1598" i="8" s="1"/>
  <c r="C1599" i="8" s="1"/>
  <c r="Q1598" i="8"/>
  <c r="O1598" i="8"/>
  <c r="H1598" i="8"/>
  <c r="I1598" i="8"/>
  <c r="R1597" i="8"/>
  <c r="G833" i="6"/>
  <c r="P833" i="6"/>
  <c r="H833" i="6"/>
  <c r="M833" i="6"/>
  <c r="E833" i="6" s="1"/>
  <c r="Q833" i="6"/>
  <c r="N833" i="6"/>
  <c r="O833" i="6"/>
  <c r="D1601" i="8" l="1"/>
  <c r="G1600" i="8"/>
  <c r="O1599" i="8"/>
  <c r="P1599" i="8"/>
  <c r="Q1599" i="8"/>
  <c r="N1599" i="8"/>
  <c r="M1599" i="8"/>
  <c r="E1599" i="8"/>
  <c r="C1600" i="8" s="1"/>
  <c r="H1599" i="8"/>
  <c r="I1599" i="8"/>
  <c r="F1598" i="8"/>
  <c r="R1598" i="8"/>
  <c r="C834" i="6"/>
  <c r="I834" i="6" s="1"/>
  <c r="R833" i="6"/>
  <c r="F833" i="6"/>
  <c r="D1602" i="8" l="1"/>
  <c r="G1601" i="8"/>
  <c r="O1600" i="8"/>
  <c r="P1600" i="8"/>
  <c r="Q1600" i="8"/>
  <c r="N1600" i="8"/>
  <c r="M1600" i="8"/>
  <c r="E1600" i="8" s="1"/>
  <c r="C1601" i="8" s="1"/>
  <c r="H1600" i="8"/>
  <c r="I1600" i="8"/>
  <c r="F1599" i="8"/>
  <c r="R1599" i="8"/>
  <c r="O834" i="6"/>
  <c r="G834" i="6"/>
  <c r="P834" i="6"/>
  <c r="H834" i="6"/>
  <c r="M834" i="6"/>
  <c r="E834" i="6" s="1"/>
  <c r="Q834" i="6"/>
  <c r="N834" i="6"/>
  <c r="D1603" i="8" l="1"/>
  <c r="G1602" i="8"/>
  <c r="O1601" i="8"/>
  <c r="P1601" i="8"/>
  <c r="N1601" i="8"/>
  <c r="M1601" i="8"/>
  <c r="E1601" i="8" s="1"/>
  <c r="C1602" i="8" s="1"/>
  <c r="Q1601" i="8"/>
  <c r="H1601" i="8"/>
  <c r="I1601" i="8"/>
  <c r="F1600" i="8"/>
  <c r="R1600" i="8"/>
  <c r="R834" i="6"/>
  <c r="F834" i="6"/>
  <c r="C835" i="6"/>
  <c r="I835" i="6" s="1"/>
  <c r="D1604" i="8" l="1"/>
  <c r="G1603" i="8"/>
  <c r="F1601" i="8"/>
  <c r="R1601" i="8"/>
  <c r="O1602" i="8"/>
  <c r="P1602" i="8"/>
  <c r="M1602" i="8"/>
  <c r="E1602" i="8" s="1"/>
  <c r="C1603" i="8" s="1"/>
  <c r="Q1602" i="8"/>
  <c r="N1602" i="8"/>
  <c r="H1602" i="8"/>
  <c r="I1602" i="8"/>
  <c r="N835" i="6"/>
  <c r="O835" i="6"/>
  <c r="G835" i="6"/>
  <c r="P835" i="6"/>
  <c r="H835" i="6"/>
  <c r="M835" i="6"/>
  <c r="E835" i="6" s="1"/>
  <c r="Q835" i="6"/>
  <c r="D1605" i="8" l="1"/>
  <c r="G1604" i="8"/>
  <c r="R1602" i="8"/>
  <c r="O1603" i="8"/>
  <c r="P1603" i="8"/>
  <c r="Q1603" i="8"/>
  <c r="N1603" i="8"/>
  <c r="M1603" i="8"/>
  <c r="E1603" i="8" s="1"/>
  <c r="C1604" i="8" s="1"/>
  <c r="H1603" i="8"/>
  <c r="I1603" i="8"/>
  <c r="F1602" i="8"/>
  <c r="C836" i="6"/>
  <c r="I836" i="6" s="1"/>
  <c r="F835" i="6"/>
  <c r="R835" i="6"/>
  <c r="D1606" i="8" l="1"/>
  <c r="G1605" i="8"/>
  <c r="O1604" i="8"/>
  <c r="P1604" i="8"/>
  <c r="Q1604" i="8"/>
  <c r="N1604" i="8"/>
  <c r="M1604" i="8"/>
  <c r="E1604" i="8" s="1"/>
  <c r="C1605" i="8" s="1"/>
  <c r="H1604" i="8"/>
  <c r="I1604" i="8"/>
  <c r="R1603" i="8"/>
  <c r="F1603" i="8"/>
  <c r="H836" i="6"/>
  <c r="M836" i="6"/>
  <c r="E836" i="6" s="1"/>
  <c r="Q836" i="6"/>
  <c r="N836" i="6"/>
  <c r="O836" i="6"/>
  <c r="P836" i="6"/>
  <c r="G836" i="6"/>
  <c r="D1607" i="8" l="1"/>
  <c r="G1606" i="8"/>
  <c r="O1605" i="8"/>
  <c r="P1605" i="8"/>
  <c r="N1605" i="8"/>
  <c r="M1605" i="8"/>
  <c r="E1605" i="8" s="1"/>
  <c r="C1606" i="8" s="1"/>
  <c r="Q1605" i="8"/>
  <c r="H1605" i="8"/>
  <c r="I1605" i="8"/>
  <c r="F1604" i="8"/>
  <c r="R1604" i="8"/>
  <c r="F836" i="6"/>
  <c r="R836" i="6"/>
  <c r="C837" i="6"/>
  <c r="I837" i="6" s="1"/>
  <c r="D1608" i="8" l="1"/>
  <c r="G1607" i="8"/>
  <c r="O1606" i="8"/>
  <c r="P1606" i="8"/>
  <c r="M1606" i="8"/>
  <c r="E1606" i="8" s="1"/>
  <c r="C1607" i="8" s="1"/>
  <c r="Q1606" i="8"/>
  <c r="N1606" i="8"/>
  <c r="H1606" i="8"/>
  <c r="I1606" i="8"/>
  <c r="F1605" i="8"/>
  <c r="R1605" i="8"/>
  <c r="G837" i="6"/>
  <c r="P837" i="6"/>
  <c r="H837" i="6"/>
  <c r="M837" i="6"/>
  <c r="E837" i="6" s="1"/>
  <c r="Q837" i="6"/>
  <c r="N837" i="6"/>
  <c r="O837" i="6"/>
  <c r="R1606" i="8" l="1"/>
  <c r="D1609" i="8"/>
  <c r="G1608" i="8"/>
  <c r="O1607" i="8"/>
  <c r="P1607" i="8"/>
  <c r="Q1607" i="8"/>
  <c r="N1607" i="8"/>
  <c r="M1607" i="8"/>
  <c r="E1607" i="8" s="1"/>
  <c r="C1608" i="8" s="1"/>
  <c r="H1607" i="8"/>
  <c r="I1607" i="8"/>
  <c r="F1606" i="8"/>
  <c r="C838" i="6"/>
  <c r="I838" i="6" s="1"/>
  <c r="R837" i="6"/>
  <c r="F837" i="6"/>
  <c r="D1610" i="8" l="1"/>
  <c r="G1609" i="8"/>
  <c r="O1608" i="8"/>
  <c r="P1608" i="8"/>
  <c r="Q1608" i="8"/>
  <c r="N1608" i="8"/>
  <c r="M1608" i="8"/>
  <c r="E1608" i="8" s="1"/>
  <c r="C1609" i="8" s="1"/>
  <c r="H1608" i="8"/>
  <c r="I1608" i="8"/>
  <c r="F1607" i="8"/>
  <c r="R1607" i="8"/>
  <c r="O838" i="6"/>
  <c r="G838" i="6"/>
  <c r="P838" i="6"/>
  <c r="H838" i="6"/>
  <c r="M838" i="6"/>
  <c r="E838" i="6" s="1"/>
  <c r="Q838" i="6"/>
  <c r="N838" i="6"/>
  <c r="D1611" i="8" l="1"/>
  <c r="G1610" i="8"/>
  <c r="O1609" i="8"/>
  <c r="P1609" i="8"/>
  <c r="N1609" i="8"/>
  <c r="M1609" i="8"/>
  <c r="E1609" i="8" s="1"/>
  <c r="C1610" i="8" s="1"/>
  <c r="Q1609" i="8"/>
  <c r="H1609" i="8"/>
  <c r="I1609" i="8"/>
  <c r="F1608" i="8"/>
  <c r="R1608" i="8"/>
  <c r="R838" i="6"/>
  <c r="F838" i="6"/>
  <c r="C839" i="6"/>
  <c r="I839" i="6" s="1"/>
  <c r="D1612" i="8" l="1"/>
  <c r="G1611" i="8"/>
  <c r="R1609" i="8"/>
  <c r="F1609" i="8"/>
  <c r="O1610" i="8"/>
  <c r="P1610" i="8"/>
  <c r="M1610" i="8"/>
  <c r="E1610" i="8" s="1"/>
  <c r="C1611" i="8" s="1"/>
  <c r="Q1610" i="8"/>
  <c r="N1610" i="8"/>
  <c r="H1610" i="8"/>
  <c r="F1610" i="8" s="1"/>
  <c r="I1610" i="8"/>
  <c r="N839" i="6"/>
  <c r="O839" i="6"/>
  <c r="G839" i="6"/>
  <c r="P839" i="6"/>
  <c r="H839" i="6"/>
  <c r="M839" i="6"/>
  <c r="E839" i="6" s="1"/>
  <c r="Q839" i="6"/>
  <c r="D1613" i="8" l="1"/>
  <c r="G1612" i="8"/>
  <c r="R1610" i="8"/>
  <c r="O1611" i="8"/>
  <c r="P1611" i="8"/>
  <c r="Q1611" i="8"/>
  <c r="N1611" i="8"/>
  <c r="M1611" i="8"/>
  <c r="E1611" i="8" s="1"/>
  <c r="C1612" i="8" s="1"/>
  <c r="H1611" i="8"/>
  <c r="I1611" i="8"/>
  <c r="C840" i="6"/>
  <c r="I840" i="6" s="1"/>
  <c r="F839" i="6"/>
  <c r="R839" i="6"/>
  <c r="D1614" i="8" l="1"/>
  <c r="G1613" i="8"/>
  <c r="O1612" i="8"/>
  <c r="P1612" i="8"/>
  <c r="Q1612" i="8"/>
  <c r="N1612" i="8"/>
  <c r="M1612" i="8"/>
  <c r="E1612" i="8" s="1"/>
  <c r="C1613" i="8" s="1"/>
  <c r="H1612" i="8"/>
  <c r="I1612" i="8"/>
  <c r="R1611" i="8"/>
  <c r="F1611" i="8"/>
  <c r="H840" i="6"/>
  <c r="M840" i="6"/>
  <c r="E840" i="6" s="1"/>
  <c r="Q840" i="6"/>
  <c r="N840" i="6"/>
  <c r="O840" i="6"/>
  <c r="P840" i="6"/>
  <c r="G840" i="6"/>
  <c r="D1615" i="8" l="1"/>
  <c r="G1614" i="8"/>
  <c r="O1613" i="8"/>
  <c r="P1613" i="8"/>
  <c r="N1613" i="8"/>
  <c r="M1613" i="8"/>
  <c r="E1613" i="8" s="1"/>
  <c r="C1614" i="8" s="1"/>
  <c r="Q1613" i="8"/>
  <c r="H1613" i="8"/>
  <c r="I1613" i="8"/>
  <c r="R1612" i="8"/>
  <c r="F1612" i="8"/>
  <c r="F840" i="6"/>
  <c r="R840" i="6"/>
  <c r="C841" i="6"/>
  <c r="I841" i="6" s="1"/>
  <c r="D1616" i="8" l="1"/>
  <c r="G1615" i="8"/>
  <c r="O1614" i="8"/>
  <c r="P1614" i="8"/>
  <c r="M1614" i="8"/>
  <c r="E1614" i="8" s="1"/>
  <c r="C1615" i="8" s="1"/>
  <c r="Q1614" i="8"/>
  <c r="N1614" i="8"/>
  <c r="H1614" i="8"/>
  <c r="I1614" i="8"/>
  <c r="F1613" i="8"/>
  <c r="R1613" i="8"/>
  <c r="G841" i="6"/>
  <c r="P841" i="6"/>
  <c r="H841" i="6"/>
  <c r="M841" i="6"/>
  <c r="E841" i="6" s="1"/>
  <c r="Q841" i="6"/>
  <c r="N841" i="6"/>
  <c r="O841" i="6"/>
  <c r="R1614" i="8" l="1"/>
  <c r="D1617" i="8"/>
  <c r="G1616" i="8"/>
  <c r="O1615" i="8"/>
  <c r="P1615" i="8"/>
  <c r="Q1615" i="8"/>
  <c r="N1615" i="8"/>
  <c r="M1615" i="8"/>
  <c r="E1615" i="8" s="1"/>
  <c r="C1616" i="8" s="1"/>
  <c r="H1615" i="8"/>
  <c r="I1615" i="8"/>
  <c r="F1614" i="8"/>
  <c r="R841" i="6"/>
  <c r="C842" i="6"/>
  <c r="I842" i="6" s="1"/>
  <c r="F841" i="6"/>
  <c r="D1618" i="8" l="1"/>
  <c r="G1617" i="8"/>
  <c r="O1616" i="8"/>
  <c r="P1616" i="8"/>
  <c r="Q1616" i="8"/>
  <c r="N1616" i="8"/>
  <c r="M1616" i="8"/>
  <c r="E1616" i="8" s="1"/>
  <c r="C1617" i="8" s="1"/>
  <c r="H1616" i="8"/>
  <c r="I1616" i="8"/>
  <c r="F1615" i="8"/>
  <c r="R1615" i="8"/>
  <c r="O842" i="6"/>
  <c r="G842" i="6"/>
  <c r="P842" i="6"/>
  <c r="H842" i="6"/>
  <c r="M842" i="6"/>
  <c r="E842" i="6" s="1"/>
  <c r="Q842" i="6"/>
  <c r="N842" i="6"/>
  <c r="D1619" i="8" l="1"/>
  <c r="G1618" i="8"/>
  <c r="O1617" i="8"/>
  <c r="P1617" i="8"/>
  <c r="N1617" i="8"/>
  <c r="M1617" i="8"/>
  <c r="E1617" i="8" s="1"/>
  <c r="C1618" i="8" s="1"/>
  <c r="Q1617" i="8"/>
  <c r="H1617" i="8"/>
  <c r="I1617" i="8"/>
  <c r="F1616" i="8"/>
  <c r="R1616" i="8"/>
  <c r="R842" i="6"/>
  <c r="F842" i="6"/>
  <c r="C843" i="6"/>
  <c r="I843" i="6" s="1"/>
  <c r="D1620" i="8" l="1"/>
  <c r="G1619" i="8"/>
  <c r="O1618" i="8"/>
  <c r="P1618" i="8"/>
  <c r="M1618" i="8"/>
  <c r="E1618" i="8" s="1"/>
  <c r="C1619" i="8" s="1"/>
  <c r="Q1618" i="8"/>
  <c r="N1618" i="8"/>
  <c r="H1618" i="8"/>
  <c r="I1618" i="8"/>
  <c r="R1617" i="8"/>
  <c r="F1617" i="8"/>
  <c r="N843" i="6"/>
  <c r="O843" i="6"/>
  <c r="G843" i="6"/>
  <c r="P843" i="6"/>
  <c r="H843" i="6"/>
  <c r="M843" i="6"/>
  <c r="E843" i="6" s="1"/>
  <c r="Q843" i="6"/>
  <c r="R1618" i="8" l="1"/>
  <c r="D1621" i="8"/>
  <c r="G1620" i="8"/>
  <c r="O1619" i="8"/>
  <c r="P1619" i="8"/>
  <c r="Q1619" i="8"/>
  <c r="N1619" i="8"/>
  <c r="M1619" i="8"/>
  <c r="E1619" i="8" s="1"/>
  <c r="C1620" i="8" s="1"/>
  <c r="H1619" i="8"/>
  <c r="I1619" i="8"/>
  <c r="F1618" i="8"/>
  <c r="C844" i="6"/>
  <c r="I844" i="6" s="1"/>
  <c r="F843" i="6"/>
  <c r="R843" i="6"/>
  <c r="D1622" i="8" l="1"/>
  <c r="G1621" i="8"/>
  <c r="O1620" i="8"/>
  <c r="P1620" i="8"/>
  <c r="Q1620" i="8"/>
  <c r="N1620" i="8"/>
  <c r="M1620" i="8"/>
  <c r="E1620" i="8" s="1"/>
  <c r="C1621" i="8" s="1"/>
  <c r="H1620" i="8"/>
  <c r="I1620" i="8"/>
  <c r="R1619" i="8"/>
  <c r="F1619" i="8"/>
  <c r="H844" i="6"/>
  <c r="M844" i="6"/>
  <c r="E844" i="6" s="1"/>
  <c r="Q844" i="6"/>
  <c r="N844" i="6"/>
  <c r="O844" i="6"/>
  <c r="P844" i="6"/>
  <c r="G844" i="6"/>
  <c r="D1623" i="8" l="1"/>
  <c r="G1622" i="8"/>
  <c r="R1620" i="8"/>
  <c r="O1621" i="8"/>
  <c r="P1621" i="8"/>
  <c r="N1621" i="8"/>
  <c r="M1621" i="8"/>
  <c r="E1621" i="8" s="1"/>
  <c r="C1622" i="8" s="1"/>
  <c r="Q1621" i="8"/>
  <c r="H1621" i="8"/>
  <c r="I1621" i="8"/>
  <c r="F1620" i="8"/>
  <c r="F844" i="6"/>
  <c r="R844" i="6"/>
  <c r="C845" i="6"/>
  <c r="I845" i="6" s="1"/>
  <c r="D1624" i="8" l="1"/>
  <c r="G1623" i="8"/>
  <c r="O1622" i="8"/>
  <c r="P1622" i="8"/>
  <c r="M1622" i="8"/>
  <c r="E1622" i="8" s="1"/>
  <c r="C1623" i="8" s="1"/>
  <c r="Q1622" i="8"/>
  <c r="N1622" i="8"/>
  <c r="H1622" i="8"/>
  <c r="I1622" i="8"/>
  <c r="R1621" i="8"/>
  <c r="F1621" i="8"/>
  <c r="G845" i="6"/>
  <c r="P845" i="6"/>
  <c r="H845" i="6"/>
  <c r="M845" i="6"/>
  <c r="E845" i="6" s="1"/>
  <c r="Q845" i="6"/>
  <c r="N845" i="6"/>
  <c r="O845" i="6"/>
  <c r="R1622" i="8" l="1"/>
  <c r="D1625" i="8"/>
  <c r="G1624" i="8"/>
  <c r="O1623" i="8"/>
  <c r="P1623" i="8"/>
  <c r="Q1623" i="8"/>
  <c r="N1623" i="8"/>
  <c r="M1623" i="8"/>
  <c r="E1623" i="8" s="1"/>
  <c r="C1624" i="8" s="1"/>
  <c r="H1623" i="8"/>
  <c r="I1623" i="8"/>
  <c r="F1622" i="8"/>
  <c r="R845" i="6"/>
  <c r="C846" i="6"/>
  <c r="I846" i="6" s="1"/>
  <c r="F845" i="6"/>
  <c r="D1626" i="8" l="1"/>
  <c r="G1625" i="8"/>
  <c r="O1624" i="8"/>
  <c r="P1624" i="8"/>
  <c r="Q1624" i="8"/>
  <c r="N1624" i="8"/>
  <c r="M1624" i="8"/>
  <c r="E1624" i="8" s="1"/>
  <c r="C1625" i="8" s="1"/>
  <c r="H1624" i="8"/>
  <c r="I1624" i="8"/>
  <c r="R1623" i="8"/>
  <c r="F1623" i="8"/>
  <c r="O846" i="6"/>
  <c r="G846" i="6"/>
  <c r="P846" i="6"/>
  <c r="H846" i="6"/>
  <c r="M846" i="6"/>
  <c r="E846" i="6" s="1"/>
  <c r="Q846" i="6"/>
  <c r="N846" i="6"/>
  <c r="D1627" i="8" l="1"/>
  <c r="G1626" i="8"/>
  <c r="O1625" i="8"/>
  <c r="P1625" i="8"/>
  <c r="N1625" i="8"/>
  <c r="M1625" i="8"/>
  <c r="E1625" i="8" s="1"/>
  <c r="C1626" i="8" s="1"/>
  <c r="Q1625" i="8"/>
  <c r="H1625" i="8"/>
  <c r="I1625" i="8"/>
  <c r="R1624" i="8"/>
  <c r="F1624" i="8"/>
  <c r="R846" i="6"/>
  <c r="F846" i="6"/>
  <c r="C847" i="6"/>
  <c r="I847" i="6" s="1"/>
  <c r="D1628" i="8" l="1"/>
  <c r="G1627" i="8"/>
  <c r="O1626" i="8"/>
  <c r="P1626" i="8"/>
  <c r="M1626" i="8"/>
  <c r="E1626" i="8" s="1"/>
  <c r="C1627" i="8" s="1"/>
  <c r="Q1626" i="8"/>
  <c r="N1626" i="8"/>
  <c r="H1626" i="8"/>
  <c r="I1626" i="8"/>
  <c r="R1625" i="8"/>
  <c r="F1625" i="8"/>
  <c r="N847" i="6"/>
  <c r="O847" i="6"/>
  <c r="G847" i="6"/>
  <c r="P847" i="6"/>
  <c r="H847" i="6"/>
  <c r="M847" i="6"/>
  <c r="E847" i="6" s="1"/>
  <c r="Q847" i="6"/>
  <c r="D1629" i="8" l="1"/>
  <c r="G1628" i="8"/>
  <c r="O1627" i="8"/>
  <c r="P1627" i="8"/>
  <c r="Q1627" i="8"/>
  <c r="N1627" i="8"/>
  <c r="M1627" i="8"/>
  <c r="E1627" i="8" s="1"/>
  <c r="C1628" i="8" s="1"/>
  <c r="H1627" i="8"/>
  <c r="I1627" i="8"/>
  <c r="R1626" i="8"/>
  <c r="F1626" i="8"/>
  <c r="F847" i="6"/>
  <c r="C848" i="6"/>
  <c r="I848" i="6" s="1"/>
  <c r="R847" i="6"/>
  <c r="D1630" i="8" l="1"/>
  <c r="G1629" i="8"/>
  <c r="O1628" i="8"/>
  <c r="P1628" i="8"/>
  <c r="Q1628" i="8"/>
  <c r="N1628" i="8"/>
  <c r="M1628" i="8"/>
  <c r="E1628" i="8" s="1"/>
  <c r="C1629" i="8" s="1"/>
  <c r="H1628" i="8"/>
  <c r="I1628" i="8"/>
  <c r="R1627" i="8"/>
  <c r="F1627" i="8"/>
  <c r="H848" i="6"/>
  <c r="M848" i="6"/>
  <c r="E848" i="6" s="1"/>
  <c r="C849" i="6" s="1"/>
  <c r="I849" i="6" s="1"/>
  <c r="Q848" i="6"/>
  <c r="N848" i="6"/>
  <c r="O848" i="6"/>
  <c r="P848" i="6"/>
  <c r="G848" i="6"/>
  <c r="D1631" i="8" l="1"/>
  <c r="G1630" i="8"/>
  <c r="F1628" i="8"/>
  <c r="O1629" i="8"/>
  <c r="P1629" i="8"/>
  <c r="N1629" i="8"/>
  <c r="M1629" i="8"/>
  <c r="E1629" i="8" s="1"/>
  <c r="C1630" i="8" s="1"/>
  <c r="Q1629" i="8"/>
  <c r="H1629" i="8"/>
  <c r="F1629" i="8" s="1"/>
  <c r="I1629" i="8"/>
  <c r="R1628" i="8"/>
  <c r="F848" i="6"/>
  <c r="R848" i="6"/>
  <c r="G849" i="6"/>
  <c r="P849" i="6"/>
  <c r="H849" i="6"/>
  <c r="M849" i="6"/>
  <c r="E849" i="6" s="1"/>
  <c r="Q849" i="6"/>
  <c r="N849" i="6"/>
  <c r="O849" i="6"/>
  <c r="D1632" i="8" l="1"/>
  <c r="G1631" i="8"/>
  <c r="R1629" i="8"/>
  <c r="O1630" i="8"/>
  <c r="P1630" i="8"/>
  <c r="M1630" i="8"/>
  <c r="E1630" i="8" s="1"/>
  <c r="C1631" i="8" s="1"/>
  <c r="Q1630" i="8"/>
  <c r="N1630" i="8"/>
  <c r="H1630" i="8"/>
  <c r="I1630" i="8"/>
  <c r="R849" i="6"/>
  <c r="C850" i="6"/>
  <c r="I850" i="6" s="1"/>
  <c r="F849" i="6"/>
  <c r="R1630" i="8" l="1"/>
  <c r="D1633" i="8"/>
  <c r="G1632" i="8"/>
  <c r="O1631" i="8"/>
  <c r="P1631" i="8"/>
  <c r="Q1631" i="8"/>
  <c r="N1631" i="8"/>
  <c r="M1631" i="8"/>
  <c r="E1631" i="8" s="1"/>
  <c r="C1632" i="8" s="1"/>
  <c r="H1631" i="8"/>
  <c r="I1631" i="8"/>
  <c r="F1630" i="8"/>
  <c r="O850" i="6"/>
  <c r="G850" i="6"/>
  <c r="P850" i="6"/>
  <c r="H850" i="6"/>
  <c r="M850" i="6"/>
  <c r="E850" i="6" s="1"/>
  <c r="Q850" i="6"/>
  <c r="N850" i="6"/>
  <c r="D1634" i="8" l="1"/>
  <c r="G1633" i="8"/>
  <c r="O1632" i="8"/>
  <c r="P1632" i="8"/>
  <c r="Q1632" i="8"/>
  <c r="N1632" i="8"/>
  <c r="M1632" i="8"/>
  <c r="E1632" i="8" s="1"/>
  <c r="C1633" i="8" s="1"/>
  <c r="H1632" i="8"/>
  <c r="I1632" i="8"/>
  <c r="R1631" i="8"/>
  <c r="F1631" i="8"/>
  <c r="R850" i="6"/>
  <c r="F850" i="6"/>
  <c r="C851" i="6"/>
  <c r="I851" i="6" s="1"/>
  <c r="D1635" i="8" l="1"/>
  <c r="G1634" i="8"/>
  <c r="O1633" i="8"/>
  <c r="P1633" i="8"/>
  <c r="N1633" i="8"/>
  <c r="M1633" i="8"/>
  <c r="E1633" i="8" s="1"/>
  <c r="C1634" i="8" s="1"/>
  <c r="Q1633" i="8"/>
  <c r="H1633" i="8"/>
  <c r="I1633" i="8"/>
  <c r="R1632" i="8"/>
  <c r="F1632" i="8"/>
  <c r="N851" i="6"/>
  <c r="O851" i="6"/>
  <c r="G851" i="6"/>
  <c r="P851" i="6"/>
  <c r="H851" i="6"/>
  <c r="M851" i="6"/>
  <c r="E851" i="6" s="1"/>
  <c r="Q851" i="6"/>
  <c r="D1636" i="8" l="1"/>
  <c r="G1635" i="8"/>
  <c r="O1634" i="8"/>
  <c r="P1634" i="8"/>
  <c r="M1634" i="8"/>
  <c r="E1634" i="8" s="1"/>
  <c r="C1635" i="8" s="1"/>
  <c r="Q1634" i="8"/>
  <c r="N1634" i="8"/>
  <c r="H1634" i="8"/>
  <c r="I1634" i="8"/>
  <c r="R1633" i="8"/>
  <c r="F1633" i="8"/>
  <c r="C852" i="6"/>
  <c r="I852" i="6" s="1"/>
  <c r="F851" i="6"/>
  <c r="R851" i="6"/>
  <c r="R1634" i="8" l="1"/>
  <c r="D1637" i="8"/>
  <c r="G1636" i="8"/>
  <c r="O1635" i="8"/>
  <c r="P1635" i="8"/>
  <c r="Q1635" i="8"/>
  <c r="N1635" i="8"/>
  <c r="M1635" i="8"/>
  <c r="E1635" i="8" s="1"/>
  <c r="C1636" i="8" s="1"/>
  <c r="H1635" i="8"/>
  <c r="I1635" i="8"/>
  <c r="F1634" i="8"/>
  <c r="H852" i="6"/>
  <c r="M852" i="6"/>
  <c r="E852" i="6" s="1"/>
  <c r="Q852" i="6"/>
  <c r="N852" i="6"/>
  <c r="O852" i="6"/>
  <c r="P852" i="6"/>
  <c r="G852" i="6"/>
  <c r="D1638" i="8" l="1"/>
  <c r="G1637" i="8"/>
  <c r="O1636" i="8"/>
  <c r="P1636" i="8"/>
  <c r="Q1636" i="8"/>
  <c r="N1636" i="8"/>
  <c r="M1636" i="8"/>
  <c r="E1636" i="8"/>
  <c r="C1637" i="8" s="1"/>
  <c r="H1636" i="8"/>
  <c r="I1636" i="8"/>
  <c r="R1635" i="8"/>
  <c r="F1635" i="8"/>
  <c r="F852" i="6"/>
  <c r="R852" i="6"/>
  <c r="C853" i="6"/>
  <c r="I853" i="6" s="1"/>
  <c r="D1639" i="8" l="1"/>
  <c r="G1638" i="8"/>
  <c r="O1637" i="8"/>
  <c r="P1637" i="8"/>
  <c r="N1637" i="8"/>
  <c r="M1637" i="8"/>
  <c r="E1637" i="8" s="1"/>
  <c r="C1638" i="8" s="1"/>
  <c r="Q1637" i="8"/>
  <c r="H1637" i="8"/>
  <c r="I1637" i="8"/>
  <c r="R1636" i="8"/>
  <c r="F1636" i="8"/>
  <c r="G853" i="6"/>
  <c r="P853" i="6"/>
  <c r="H853" i="6"/>
  <c r="M853" i="6"/>
  <c r="E853" i="6" s="1"/>
  <c r="Q853" i="6"/>
  <c r="N853" i="6"/>
  <c r="O853" i="6"/>
  <c r="D1640" i="8" l="1"/>
  <c r="G1639" i="8"/>
  <c r="O1638" i="8"/>
  <c r="P1638" i="8"/>
  <c r="M1638" i="8"/>
  <c r="E1638" i="8" s="1"/>
  <c r="C1639" i="8" s="1"/>
  <c r="Q1638" i="8"/>
  <c r="N1638" i="8"/>
  <c r="H1638" i="8"/>
  <c r="I1638" i="8"/>
  <c r="R1637" i="8"/>
  <c r="F1637" i="8"/>
  <c r="C854" i="6"/>
  <c r="I854" i="6" s="1"/>
  <c r="R853" i="6"/>
  <c r="F853" i="6"/>
  <c r="D1641" i="8" l="1"/>
  <c r="G1640" i="8"/>
  <c r="O1639" i="8"/>
  <c r="P1639" i="8"/>
  <c r="Q1639" i="8"/>
  <c r="N1639" i="8"/>
  <c r="M1639" i="8"/>
  <c r="E1639" i="8" s="1"/>
  <c r="C1640" i="8" s="1"/>
  <c r="H1639" i="8"/>
  <c r="I1639" i="8"/>
  <c r="R1638" i="8"/>
  <c r="F1638" i="8"/>
  <c r="O854" i="6"/>
  <c r="G854" i="6"/>
  <c r="P854" i="6"/>
  <c r="H854" i="6"/>
  <c r="M854" i="6"/>
  <c r="E854" i="6" s="1"/>
  <c r="Q854" i="6"/>
  <c r="N854" i="6"/>
  <c r="D1642" i="8" l="1"/>
  <c r="G1641" i="8"/>
  <c r="O1640" i="8"/>
  <c r="P1640" i="8"/>
  <c r="Q1640" i="8"/>
  <c r="N1640" i="8"/>
  <c r="M1640" i="8"/>
  <c r="E1640" i="8" s="1"/>
  <c r="C1641" i="8" s="1"/>
  <c r="H1640" i="8"/>
  <c r="I1640" i="8"/>
  <c r="R1639" i="8"/>
  <c r="F1639" i="8"/>
  <c r="R854" i="6"/>
  <c r="F854" i="6"/>
  <c r="C855" i="6"/>
  <c r="I855" i="6" s="1"/>
  <c r="D1643" i="8" l="1"/>
  <c r="G1642" i="8"/>
  <c r="O1641" i="8"/>
  <c r="P1641" i="8"/>
  <c r="N1641" i="8"/>
  <c r="M1641" i="8"/>
  <c r="E1641" i="8" s="1"/>
  <c r="C1642" i="8" s="1"/>
  <c r="Q1641" i="8"/>
  <c r="H1641" i="8"/>
  <c r="I1641" i="8"/>
  <c r="R1640" i="8"/>
  <c r="F1640" i="8"/>
  <c r="N855" i="6"/>
  <c r="O855" i="6"/>
  <c r="G855" i="6"/>
  <c r="P855" i="6"/>
  <c r="H855" i="6"/>
  <c r="M855" i="6"/>
  <c r="E855" i="6" s="1"/>
  <c r="Q855" i="6"/>
  <c r="D1644" i="8" l="1"/>
  <c r="G1643" i="8"/>
  <c r="O1642" i="8"/>
  <c r="P1642" i="8"/>
  <c r="M1642" i="8"/>
  <c r="E1642" i="8" s="1"/>
  <c r="C1643" i="8" s="1"/>
  <c r="Q1642" i="8"/>
  <c r="N1642" i="8"/>
  <c r="H1642" i="8"/>
  <c r="I1642" i="8"/>
  <c r="R1641" i="8"/>
  <c r="F1641" i="8"/>
  <c r="C856" i="6"/>
  <c r="I856" i="6" s="1"/>
  <c r="F855" i="6"/>
  <c r="R855" i="6"/>
  <c r="R1642" i="8" l="1"/>
  <c r="D1645" i="8"/>
  <c r="G1644" i="8"/>
  <c r="O1643" i="8"/>
  <c r="P1643" i="8"/>
  <c r="Q1643" i="8"/>
  <c r="N1643" i="8"/>
  <c r="M1643" i="8"/>
  <c r="E1643" i="8" s="1"/>
  <c r="C1644" i="8" s="1"/>
  <c r="H1643" i="8"/>
  <c r="I1643" i="8"/>
  <c r="F1642" i="8"/>
  <c r="H856" i="6"/>
  <c r="M856" i="6"/>
  <c r="E856" i="6" s="1"/>
  <c r="Q856" i="6"/>
  <c r="N856" i="6"/>
  <c r="O856" i="6"/>
  <c r="P856" i="6"/>
  <c r="G856" i="6"/>
  <c r="D1646" i="8" l="1"/>
  <c r="G1645" i="8"/>
  <c r="O1644" i="8"/>
  <c r="P1644" i="8"/>
  <c r="Q1644" i="8"/>
  <c r="N1644" i="8"/>
  <c r="M1644" i="8"/>
  <c r="E1644" i="8" s="1"/>
  <c r="C1645" i="8" s="1"/>
  <c r="H1644" i="8"/>
  <c r="I1644" i="8"/>
  <c r="R1643" i="8"/>
  <c r="F1643" i="8"/>
  <c r="F856" i="6"/>
  <c r="R856" i="6"/>
  <c r="C857" i="6"/>
  <c r="I857" i="6" s="1"/>
  <c r="D1647" i="8" l="1"/>
  <c r="G1646" i="8"/>
  <c r="O1645" i="8"/>
  <c r="P1645" i="8"/>
  <c r="N1645" i="8"/>
  <c r="M1645" i="8"/>
  <c r="E1645" i="8" s="1"/>
  <c r="C1646" i="8" s="1"/>
  <c r="Q1645" i="8"/>
  <c r="H1645" i="8"/>
  <c r="I1645" i="8"/>
  <c r="R1644" i="8"/>
  <c r="F1644" i="8"/>
  <c r="G857" i="6"/>
  <c r="P857" i="6"/>
  <c r="H857" i="6"/>
  <c r="M857" i="6"/>
  <c r="E857" i="6" s="1"/>
  <c r="Q857" i="6"/>
  <c r="N857" i="6"/>
  <c r="O857" i="6"/>
  <c r="R1645" i="8" l="1"/>
  <c r="D1648" i="8"/>
  <c r="G1647" i="8"/>
  <c r="O1646" i="8"/>
  <c r="P1646" i="8"/>
  <c r="M1646" i="8"/>
  <c r="E1646" i="8" s="1"/>
  <c r="C1647" i="8" s="1"/>
  <c r="Q1646" i="8"/>
  <c r="N1646" i="8"/>
  <c r="H1646" i="8"/>
  <c r="I1646" i="8"/>
  <c r="F1645" i="8"/>
  <c r="R857" i="6"/>
  <c r="C858" i="6"/>
  <c r="I858" i="6" s="1"/>
  <c r="F857" i="6"/>
  <c r="D1649" i="8" l="1"/>
  <c r="G1648" i="8"/>
  <c r="R1646" i="8"/>
  <c r="O1647" i="8"/>
  <c r="P1647" i="8"/>
  <c r="Q1647" i="8"/>
  <c r="N1647" i="8"/>
  <c r="M1647" i="8"/>
  <c r="E1647" i="8" s="1"/>
  <c r="C1648" i="8" s="1"/>
  <c r="H1647" i="8"/>
  <c r="I1647" i="8"/>
  <c r="F1646" i="8"/>
  <c r="O858" i="6"/>
  <c r="G858" i="6"/>
  <c r="P858" i="6"/>
  <c r="H858" i="6"/>
  <c r="M858" i="6"/>
  <c r="E858" i="6" s="1"/>
  <c r="Q858" i="6"/>
  <c r="N858" i="6"/>
  <c r="D1650" i="8" l="1"/>
  <c r="G1649" i="8"/>
  <c r="O1648" i="8"/>
  <c r="P1648" i="8"/>
  <c r="Q1648" i="8"/>
  <c r="N1648" i="8"/>
  <c r="M1648" i="8"/>
  <c r="E1648" i="8" s="1"/>
  <c r="C1649" i="8" s="1"/>
  <c r="H1648" i="8"/>
  <c r="I1648" i="8"/>
  <c r="R1647" i="8"/>
  <c r="F1647" i="8"/>
  <c r="R858" i="6"/>
  <c r="F858" i="6"/>
  <c r="C859" i="6"/>
  <c r="I859" i="6" s="1"/>
  <c r="D1651" i="8" l="1"/>
  <c r="G1650" i="8"/>
  <c r="O1649" i="8"/>
  <c r="P1649" i="8"/>
  <c r="N1649" i="8"/>
  <c r="M1649" i="8"/>
  <c r="E1649" i="8" s="1"/>
  <c r="C1650" i="8" s="1"/>
  <c r="Q1649" i="8"/>
  <c r="H1649" i="8"/>
  <c r="I1649" i="8"/>
  <c r="R1648" i="8"/>
  <c r="F1648" i="8"/>
  <c r="N859" i="6"/>
  <c r="O859" i="6"/>
  <c r="G859" i="6"/>
  <c r="P859" i="6"/>
  <c r="H859" i="6"/>
  <c r="M859" i="6"/>
  <c r="E859" i="6" s="1"/>
  <c r="Q859" i="6"/>
  <c r="D1652" i="8" l="1"/>
  <c r="G1651" i="8"/>
  <c r="O1650" i="8"/>
  <c r="P1650" i="8"/>
  <c r="M1650" i="8"/>
  <c r="E1650" i="8" s="1"/>
  <c r="C1651" i="8" s="1"/>
  <c r="Q1650" i="8"/>
  <c r="N1650" i="8"/>
  <c r="H1650" i="8"/>
  <c r="I1650" i="8"/>
  <c r="R1649" i="8"/>
  <c r="F1649" i="8"/>
  <c r="F859" i="6"/>
  <c r="C860" i="6"/>
  <c r="I860" i="6" s="1"/>
  <c r="R859" i="6"/>
  <c r="R1650" i="8" l="1"/>
  <c r="D1653" i="8"/>
  <c r="G1652" i="8"/>
  <c r="O1651" i="8"/>
  <c r="P1651" i="8"/>
  <c r="Q1651" i="8"/>
  <c r="N1651" i="8"/>
  <c r="M1651" i="8"/>
  <c r="E1651" i="8" s="1"/>
  <c r="C1652" i="8" s="1"/>
  <c r="H1651" i="8"/>
  <c r="I1651" i="8"/>
  <c r="F1650" i="8"/>
  <c r="H860" i="6"/>
  <c r="M860" i="6"/>
  <c r="E860" i="6" s="1"/>
  <c r="Q860" i="6"/>
  <c r="N860" i="6"/>
  <c r="O860" i="6"/>
  <c r="P860" i="6"/>
  <c r="G860" i="6"/>
  <c r="D1654" i="8" l="1"/>
  <c r="G1653" i="8"/>
  <c r="R1651" i="8"/>
  <c r="O1652" i="8"/>
  <c r="P1652" i="8"/>
  <c r="Q1652" i="8"/>
  <c r="N1652" i="8"/>
  <c r="M1652" i="8"/>
  <c r="E1652" i="8" s="1"/>
  <c r="C1653" i="8" s="1"/>
  <c r="H1652" i="8"/>
  <c r="I1652" i="8"/>
  <c r="F1651" i="8"/>
  <c r="F860" i="6"/>
  <c r="R860" i="6"/>
  <c r="C861" i="6"/>
  <c r="I861" i="6" s="1"/>
  <c r="D1655" i="8" l="1"/>
  <c r="G1654" i="8"/>
  <c r="O1653" i="8"/>
  <c r="P1653" i="8"/>
  <c r="N1653" i="8"/>
  <c r="M1653" i="8"/>
  <c r="E1653" i="8" s="1"/>
  <c r="C1654" i="8" s="1"/>
  <c r="Q1653" i="8"/>
  <c r="H1653" i="8"/>
  <c r="I1653" i="8"/>
  <c r="R1652" i="8"/>
  <c r="F1652" i="8"/>
  <c r="G861" i="6"/>
  <c r="P861" i="6"/>
  <c r="H861" i="6"/>
  <c r="M861" i="6"/>
  <c r="E861" i="6" s="1"/>
  <c r="Q861" i="6"/>
  <c r="N861" i="6"/>
  <c r="O861" i="6"/>
  <c r="R1653" i="8" l="1"/>
  <c r="D1656" i="8"/>
  <c r="G1655" i="8"/>
  <c r="O1654" i="8"/>
  <c r="P1654" i="8"/>
  <c r="M1654" i="8"/>
  <c r="E1654" i="8" s="1"/>
  <c r="C1655" i="8" s="1"/>
  <c r="Q1654" i="8"/>
  <c r="N1654" i="8"/>
  <c r="H1654" i="8"/>
  <c r="I1654" i="8"/>
  <c r="F1653" i="8"/>
  <c r="R861" i="6"/>
  <c r="C862" i="6"/>
  <c r="I862" i="6" s="1"/>
  <c r="F861" i="6"/>
  <c r="D1657" i="8" l="1"/>
  <c r="G1656" i="8"/>
  <c r="F1654" i="8"/>
  <c r="O1655" i="8"/>
  <c r="P1655" i="8"/>
  <c r="Q1655" i="8"/>
  <c r="N1655" i="8"/>
  <c r="M1655" i="8"/>
  <c r="E1655" i="8" s="1"/>
  <c r="C1656" i="8" s="1"/>
  <c r="H1655" i="8"/>
  <c r="I1655" i="8"/>
  <c r="R1654" i="8"/>
  <c r="O862" i="6"/>
  <c r="G862" i="6"/>
  <c r="P862" i="6"/>
  <c r="H862" i="6"/>
  <c r="M862" i="6"/>
  <c r="E862" i="6" s="1"/>
  <c r="Q862" i="6"/>
  <c r="N862" i="6"/>
  <c r="R1655" i="8" l="1"/>
  <c r="D1658" i="8"/>
  <c r="G1657" i="8"/>
  <c r="O1656" i="8"/>
  <c r="P1656" i="8"/>
  <c r="Q1656" i="8"/>
  <c r="N1656" i="8"/>
  <c r="M1656" i="8"/>
  <c r="E1656" i="8" s="1"/>
  <c r="C1657" i="8" s="1"/>
  <c r="H1656" i="8"/>
  <c r="I1656" i="8"/>
  <c r="F1655" i="8"/>
  <c r="R862" i="6"/>
  <c r="F862" i="6"/>
  <c r="C863" i="6"/>
  <c r="I863" i="6" s="1"/>
  <c r="D1659" i="8" l="1"/>
  <c r="G1658" i="8"/>
  <c r="R1656" i="8"/>
  <c r="O1657" i="8"/>
  <c r="P1657" i="8"/>
  <c r="N1657" i="8"/>
  <c r="M1657" i="8"/>
  <c r="E1657" i="8"/>
  <c r="C1658" i="8" s="1"/>
  <c r="Q1657" i="8"/>
  <c r="H1657" i="8"/>
  <c r="I1657" i="8"/>
  <c r="F1656" i="8"/>
  <c r="N863" i="6"/>
  <c r="O863" i="6"/>
  <c r="G863" i="6"/>
  <c r="P863" i="6"/>
  <c r="H863" i="6"/>
  <c r="M863" i="6"/>
  <c r="E863" i="6" s="1"/>
  <c r="Q863" i="6"/>
  <c r="D1660" i="8" l="1"/>
  <c r="G1659" i="8"/>
  <c r="O1658" i="8"/>
  <c r="P1658" i="8"/>
  <c r="M1658" i="8"/>
  <c r="E1658" i="8" s="1"/>
  <c r="C1659" i="8" s="1"/>
  <c r="Q1658" i="8"/>
  <c r="N1658" i="8"/>
  <c r="H1658" i="8"/>
  <c r="I1658" i="8"/>
  <c r="R1657" i="8"/>
  <c r="F1657" i="8"/>
  <c r="C864" i="6"/>
  <c r="I864" i="6" s="1"/>
  <c r="F863" i="6"/>
  <c r="R863" i="6"/>
  <c r="R1658" i="8" l="1"/>
  <c r="D1661" i="8"/>
  <c r="G1660" i="8"/>
  <c r="O1659" i="8"/>
  <c r="P1659" i="8"/>
  <c r="Q1659" i="8"/>
  <c r="N1659" i="8"/>
  <c r="M1659" i="8"/>
  <c r="E1659" i="8" s="1"/>
  <c r="C1660" i="8" s="1"/>
  <c r="H1659" i="8"/>
  <c r="I1659" i="8"/>
  <c r="F1658" i="8"/>
  <c r="H864" i="6"/>
  <c r="M864" i="6"/>
  <c r="E864" i="6" s="1"/>
  <c r="Q864" i="6"/>
  <c r="N864" i="6"/>
  <c r="O864" i="6"/>
  <c r="P864" i="6"/>
  <c r="G864" i="6"/>
  <c r="D1662" i="8" l="1"/>
  <c r="G1661" i="8"/>
  <c r="R1659" i="8"/>
  <c r="O1660" i="8"/>
  <c r="P1660" i="8"/>
  <c r="Q1660" i="8"/>
  <c r="N1660" i="8"/>
  <c r="M1660" i="8"/>
  <c r="E1660" i="8" s="1"/>
  <c r="C1661" i="8" s="1"/>
  <c r="H1660" i="8"/>
  <c r="I1660" i="8"/>
  <c r="F1659" i="8"/>
  <c r="F864" i="6"/>
  <c r="R864" i="6"/>
  <c r="C865" i="6"/>
  <c r="I865" i="6" s="1"/>
  <c r="R1660" i="8" l="1"/>
  <c r="D1663" i="8"/>
  <c r="G1662" i="8"/>
  <c r="O1661" i="8"/>
  <c r="P1661" i="8"/>
  <c r="N1661" i="8"/>
  <c r="M1661" i="8"/>
  <c r="E1661" i="8" s="1"/>
  <c r="C1662" i="8" s="1"/>
  <c r="Q1661" i="8"/>
  <c r="H1661" i="8"/>
  <c r="I1661" i="8"/>
  <c r="F1660" i="8"/>
  <c r="G865" i="6"/>
  <c r="P865" i="6"/>
  <c r="H865" i="6"/>
  <c r="M865" i="6"/>
  <c r="E865" i="6" s="1"/>
  <c r="Q865" i="6"/>
  <c r="N865" i="6"/>
  <c r="O865" i="6"/>
  <c r="D1664" i="8" l="1"/>
  <c r="G1663" i="8"/>
  <c r="O1662" i="8"/>
  <c r="P1662" i="8"/>
  <c r="M1662" i="8"/>
  <c r="E1662" i="8" s="1"/>
  <c r="C1663" i="8" s="1"/>
  <c r="Q1662" i="8"/>
  <c r="N1662" i="8"/>
  <c r="H1662" i="8"/>
  <c r="I1662" i="8"/>
  <c r="R1661" i="8"/>
  <c r="F1661" i="8"/>
  <c r="R865" i="6"/>
  <c r="C866" i="6"/>
  <c r="I866" i="6" s="1"/>
  <c r="F865" i="6"/>
  <c r="R1662" i="8" l="1"/>
  <c r="D1665" i="8"/>
  <c r="G1664" i="8"/>
  <c r="O1663" i="8"/>
  <c r="P1663" i="8"/>
  <c r="Q1663" i="8"/>
  <c r="N1663" i="8"/>
  <c r="M1663" i="8"/>
  <c r="E1663" i="8" s="1"/>
  <c r="C1664" i="8" s="1"/>
  <c r="H1663" i="8"/>
  <c r="I1663" i="8"/>
  <c r="F1662" i="8"/>
  <c r="O866" i="6"/>
  <c r="G866" i="6"/>
  <c r="P866" i="6"/>
  <c r="H866" i="6"/>
  <c r="M866" i="6"/>
  <c r="E866" i="6" s="1"/>
  <c r="Q866" i="6"/>
  <c r="N866" i="6"/>
  <c r="D1666" i="8" l="1"/>
  <c r="G1665" i="8"/>
  <c r="R1663" i="8"/>
  <c r="F1663" i="8"/>
  <c r="O1664" i="8"/>
  <c r="P1664" i="8"/>
  <c r="Q1664" i="8"/>
  <c r="N1664" i="8"/>
  <c r="M1664" i="8"/>
  <c r="E1664" i="8" s="1"/>
  <c r="C1665" i="8" s="1"/>
  <c r="H1664" i="8"/>
  <c r="F1664" i="8" s="1"/>
  <c r="I1664" i="8"/>
  <c r="R866" i="6"/>
  <c r="F866" i="6"/>
  <c r="C867" i="6"/>
  <c r="I867" i="6" s="1"/>
  <c r="D1667" i="8" l="1"/>
  <c r="G1666" i="8"/>
  <c r="R1664" i="8"/>
  <c r="O1665" i="8"/>
  <c r="P1665" i="8"/>
  <c r="N1665" i="8"/>
  <c r="M1665" i="8"/>
  <c r="E1665" i="8" s="1"/>
  <c r="C1666" i="8" s="1"/>
  <c r="Q1665" i="8"/>
  <c r="H1665" i="8"/>
  <c r="I1665" i="8"/>
  <c r="N867" i="6"/>
  <c r="O867" i="6"/>
  <c r="G867" i="6"/>
  <c r="P867" i="6"/>
  <c r="H867" i="6"/>
  <c r="M867" i="6"/>
  <c r="E867" i="6" s="1"/>
  <c r="Q867" i="6"/>
  <c r="D1668" i="8" l="1"/>
  <c r="G1667" i="8"/>
  <c r="R1665" i="8"/>
  <c r="O1666" i="8"/>
  <c r="P1666" i="8"/>
  <c r="M1666" i="8"/>
  <c r="E1666" i="8" s="1"/>
  <c r="C1667" i="8" s="1"/>
  <c r="Q1666" i="8"/>
  <c r="N1666" i="8"/>
  <c r="H1666" i="8"/>
  <c r="I1666" i="8"/>
  <c r="F1665" i="8"/>
  <c r="F867" i="6"/>
  <c r="C868" i="6"/>
  <c r="I868" i="6" s="1"/>
  <c r="R867" i="6"/>
  <c r="D1669" i="8" l="1"/>
  <c r="G1668" i="8"/>
  <c r="R1666" i="8"/>
  <c r="O1667" i="8"/>
  <c r="P1667" i="8"/>
  <c r="Q1667" i="8"/>
  <c r="N1667" i="8"/>
  <c r="M1667" i="8"/>
  <c r="E1667" i="8" s="1"/>
  <c r="C1668" i="8" s="1"/>
  <c r="H1667" i="8"/>
  <c r="I1667" i="8"/>
  <c r="F1666" i="8"/>
  <c r="H868" i="6"/>
  <c r="M868" i="6"/>
  <c r="E868" i="6" s="1"/>
  <c r="Q868" i="6"/>
  <c r="N868" i="6"/>
  <c r="O868" i="6"/>
  <c r="P868" i="6"/>
  <c r="G868" i="6"/>
  <c r="D1670" i="8" l="1"/>
  <c r="G1669" i="8"/>
  <c r="O1668" i="8"/>
  <c r="P1668" i="8"/>
  <c r="Q1668" i="8"/>
  <c r="N1668" i="8"/>
  <c r="M1668" i="8"/>
  <c r="E1668" i="8" s="1"/>
  <c r="C1669" i="8" s="1"/>
  <c r="H1668" i="8"/>
  <c r="I1668" i="8"/>
  <c r="R1667" i="8"/>
  <c r="F1667" i="8"/>
  <c r="F868" i="6"/>
  <c r="R868" i="6"/>
  <c r="C869" i="6"/>
  <c r="I869" i="6" s="1"/>
  <c r="D1671" i="8" l="1"/>
  <c r="G1670" i="8"/>
  <c r="O1669" i="8"/>
  <c r="Q1669" i="8"/>
  <c r="M1669" i="8"/>
  <c r="E1669" i="8" s="1"/>
  <c r="C1670" i="8" s="1"/>
  <c r="P1669" i="8"/>
  <c r="N1669" i="8"/>
  <c r="H1669" i="8"/>
  <c r="I1669" i="8"/>
  <c r="R1668" i="8"/>
  <c r="F1668" i="8"/>
  <c r="G869" i="6"/>
  <c r="P869" i="6"/>
  <c r="H869" i="6"/>
  <c r="M869" i="6"/>
  <c r="E869" i="6" s="1"/>
  <c r="Q869" i="6"/>
  <c r="N869" i="6"/>
  <c r="O869" i="6"/>
  <c r="D1672" i="8" l="1"/>
  <c r="G1671" i="8"/>
  <c r="R1669" i="8"/>
  <c r="O1670" i="8"/>
  <c r="Q1670" i="8"/>
  <c r="M1670" i="8"/>
  <c r="E1670" i="8" s="1"/>
  <c r="C1671" i="8" s="1"/>
  <c r="P1670" i="8"/>
  <c r="N1670" i="8"/>
  <c r="H1670" i="8"/>
  <c r="I1670" i="8"/>
  <c r="F1669" i="8"/>
  <c r="C870" i="6"/>
  <c r="I870" i="6" s="1"/>
  <c r="R869" i="6"/>
  <c r="F869" i="6"/>
  <c r="D1673" i="8" l="1"/>
  <c r="G1672" i="8"/>
  <c r="R1670" i="8"/>
  <c r="O1671" i="8"/>
  <c r="Q1671" i="8"/>
  <c r="M1671" i="8"/>
  <c r="E1671" i="8" s="1"/>
  <c r="C1672" i="8" s="1"/>
  <c r="P1671" i="8"/>
  <c r="N1671" i="8"/>
  <c r="H1671" i="8"/>
  <c r="I1671" i="8"/>
  <c r="F1670" i="8"/>
  <c r="O870" i="6"/>
  <c r="G870" i="6"/>
  <c r="P870" i="6"/>
  <c r="H870" i="6"/>
  <c r="M870" i="6"/>
  <c r="E870" i="6" s="1"/>
  <c r="Q870" i="6"/>
  <c r="N870" i="6"/>
  <c r="D1674" i="8" l="1"/>
  <c r="G1673" i="8"/>
  <c r="R1671" i="8"/>
  <c r="O1672" i="8"/>
  <c r="Q1672" i="8"/>
  <c r="M1672" i="8"/>
  <c r="E1672" i="8" s="1"/>
  <c r="C1673" i="8" s="1"/>
  <c r="P1672" i="8"/>
  <c r="N1672" i="8"/>
  <c r="H1672" i="8"/>
  <c r="I1672" i="8"/>
  <c r="F1671" i="8"/>
  <c r="R870" i="6"/>
  <c r="F870" i="6"/>
  <c r="C871" i="6"/>
  <c r="I871" i="6" s="1"/>
  <c r="D1675" i="8" l="1"/>
  <c r="G1674" i="8"/>
  <c r="O1673" i="8"/>
  <c r="Q1673" i="8"/>
  <c r="M1673" i="8"/>
  <c r="E1673" i="8" s="1"/>
  <c r="C1674" i="8" s="1"/>
  <c r="P1673" i="8"/>
  <c r="N1673" i="8"/>
  <c r="H1673" i="8"/>
  <c r="I1673" i="8"/>
  <c r="R1672" i="8"/>
  <c r="F1672" i="8"/>
  <c r="N871" i="6"/>
  <c r="O871" i="6"/>
  <c r="G871" i="6"/>
  <c r="P871" i="6"/>
  <c r="H871" i="6"/>
  <c r="M871" i="6"/>
  <c r="E871" i="6" s="1"/>
  <c r="Q871" i="6"/>
  <c r="D1676" i="8" l="1"/>
  <c r="G1675" i="8"/>
  <c r="R1673" i="8"/>
  <c r="O1674" i="8"/>
  <c r="Q1674" i="8"/>
  <c r="M1674" i="8"/>
  <c r="E1674" i="8" s="1"/>
  <c r="C1675" i="8" s="1"/>
  <c r="P1674" i="8"/>
  <c r="N1674" i="8"/>
  <c r="H1674" i="8"/>
  <c r="I1674" i="8"/>
  <c r="F1673" i="8"/>
  <c r="C872" i="6"/>
  <c r="I872" i="6" s="1"/>
  <c r="F871" i="6"/>
  <c r="R871" i="6"/>
  <c r="D1677" i="8" l="1"/>
  <c r="G1676" i="8"/>
  <c r="R1674" i="8"/>
  <c r="O1675" i="8"/>
  <c r="Q1675" i="8"/>
  <c r="M1675" i="8"/>
  <c r="E1675" i="8" s="1"/>
  <c r="C1676" i="8" s="1"/>
  <c r="P1675" i="8"/>
  <c r="N1675" i="8"/>
  <c r="H1675" i="8"/>
  <c r="I1675" i="8"/>
  <c r="F1674" i="8"/>
  <c r="H872" i="6"/>
  <c r="M872" i="6"/>
  <c r="E872" i="6" s="1"/>
  <c r="Q872" i="6"/>
  <c r="N872" i="6"/>
  <c r="O872" i="6"/>
  <c r="P872" i="6"/>
  <c r="G872" i="6"/>
  <c r="D1678" i="8" l="1"/>
  <c r="G1677" i="8"/>
  <c r="R1675" i="8"/>
  <c r="O1676" i="8"/>
  <c r="Q1676" i="8"/>
  <c r="M1676" i="8"/>
  <c r="E1676" i="8" s="1"/>
  <c r="C1677" i="8" s="1"/>
  <c r="P1676" i="8"/>
  <c r="N1676" i="8"/>
  <c r="H1676" i="8"/>
  <c r="I1676" i="8"/>
  <c r="F1675" i="8"/>
  <c r="F872" i="6"/>
  <c r="R872" i="6"/>
  <c r="C873" i="6"/>
  <c r="I873" i="6" s="1"/>
  <c r="D1679" i="8" l="1"/>
  <c r="G1678" i="8"/>
  <c r="O1677" i="8"/>
  <c r="Q1677" i="8"/>
  <c r="M1677" i="8"/>
  <c r="E1677" i="8" s="1"/>
  <c r="C1678" i="8" s="1"/>
  <c r="P1677" i="8"/>
  <c r="N1677" i="8"/>
  <c r="H1677" i="8"/>
  <c r="I1677" i="8"/>
  <c r="R1676" i="8"/>
  <c r="F1676" i="8"/>
  <c r="G873" i="6"/>
  <c r="P873" i="6"/>
  <c r="H873" i="6"/>
  <c r="M873" i="6"/>
  <c r="E873" i="6" s="1"/>
  <c r="Q873" i="6"/>
  <c r="N873" i="6"/>
  <c r="O873" i="6"/>
  <c r="D1680" i="8" l="1"/>
  <c r="G1679" i="8"/>
  <c r="R1677" i="8"/>
  <c r="O1678" i="8"/>
  <c r="Q1678" i="8"/>
  <c r="M1678" i="8"/>
  <c r="E1678" i="8" s="1"/>
  <c r="C1679" i="8" s="1"/>
  <c r="P1678" i="8"/>
  <c r="N1678" i="8"/>
  <c r="H1678" i="8"/>
  <c r="I1678" i="8"/>
  <c r="F1677" i="8"/>
  <c r="R873" i="6"/>
  <c r="C874" i="6"/>
  <c r="I874" i="6" s="1"/>
  <c r="F873" i="6"/>
  <c r="D1681" i="8" l="1"/>
  <c r="G1680" i="8"/>
  <c r="N1679" i="8"/>
  <c r="O1679" i="8"/>
  <c r="Q1679" i="8"/>
  <c r="P1679" i="8"/>
  <c r="M1679" i="8"/>
  <c r="E1679" i="8" s="1"/>
  <c r="C1680" i="8" s="1"/>
  <c r="H1679" i="8"/>
  <c r="F1679" i="8" s="1"/>
  <c r="I1679" i="8"/>
  <c r="R1678" i="8"/>
  <c r="F1678" i="8"/>
  <c r="O874" i="6"/>
  <c r="G874" i="6"/>
  <c r="P874" i="6"/>
  <c r="H874" i="6"/>
  <c r="M874" i="6"/>
  <c r="E874" i="6" s="1"/>
  <c r="Q874" i="6"/>
  <c r="N874" i="6"/>
  <c r="D1682" i="8" l="1"/>
  <c r="G1681" i="8"/>
  <c r="R1679" i="8"/>
  <c r="N1680" i="8"/>
  <c r="O1680" i="8"/>
  <c r="Q1680" i="8"/>
  <c r="P1680" i="8"/>
  <c r="M1680" i="8"/>
  <c r="E1680" i="8" s="1"/>
  <c r="C1681" i="8" s="1"/>
  <c r="H1680" i="8"/>
  <c r="I1680" i="8"/>
  <c r="R874" i="6"/>
  <c r="F874" i="6"/>
  <c r="C875" i="6"/>
  <c r="I875" i="6" s="1"/>
  <c r="D1683" i="8" l="1"/>
  <c r="G1682" i="8"/>
  <c r="N1681" i="8"/>
  <c r="O1681" i="8"/>
  <c r="Q1681" i="8"/>
  <c r="P1681" i="8"/>
  <c r="M1681" i="8"/>
  <c r="E1681" i="8" s="1"/>
  <c r="C1682" i="8" s="1"/>
  <c r="H1681" i="8"/>
  <c r="F1681" i="8" s="1"/>
  <c r="I1681" i="8"/>
  <c r="F1680" i="8"/>
  <c r="R1680" i="8"/>
  <c r="N875" i="6"/>
  <c r="O875" i="6"/>
  <c r="G875" i="6"/>
  <c r="P875" i="6"/>
  <c r="H875" i="6"/>
  <c r="M875" i="6"/>
  <c r="E875" i="6" s="1"/>
  <c r="Q875" i="6"/>
  <c r="D1684" i="8" l="1"/>
  <c r="G1683" i="8"/>
  <c r="R1681" i="8"/>
  <c r="N1682" i="8"/>
  <c r="O1682" i="8"/>
  <c r="Q1682" i="8"/>
  <c r="P1682" i="8"/>
  <c r="M1682" i="8"/>
  <c r="E1682" i="8" s="1"/>
  <c r="C1683" i="8" s="1"/>
  <c r="H1682" i="8"/>
  <c r="I1682" i="8"/>
  <c r="C876" i="6"/>
  <c r="I876" i="6" s="1"/>
  <c r="F875" i="6"/>
  <c r="R875" i="6"/>
  <c r="D1685" i="8" l="1"/>
  <c r="G1684" i="8"/>
  <c r="N1683" i="8"/>
  <c r="O1683" i="8"/>
  <c r="Q1683" i="8"/>
  <c r="P1683" i="8"/>
  <c r="M1683" i="8"/>
  <c r="E1683" i="8" s="1"/>
  <c r="C1684" i="8" s="1"/>
  <c r="H1683" i="8"/>
  <c r="I1683" i="8"/>
  <c r="F1682" i="8"/>
  <c r="R1682" i="8"/>
  <c r="H876" i="6"/>
  <c r="M876" i="6"/>
  <c r="E876" i="6" s="1"/>
  <c r="Q876" i="6"/>
  <c r="N876" i="6"/>
  <c r="O876" i="6"/>
  <c r="P876" i="6"/>
  <c r="G876" i="6"/>
  <c r="D1686" i="8" l="1"/>
  <c r="G1685" i="8"/>
  <c r="R1683" i="8"/>
  <c r="N1684" i="8"/>
  <c r="O1684" i="8"/>
  <c r="Q1684" i="8"/>
  <c r="P1684" i="8"/>
  <c r="M1684" i="8"/>
  <c r="E1684" i="8" s="1"/>
  <c r="C1685" i="8" s="1"/>
  <c r="H1684" i="8"/>
  <c r="I1684" i="8"/>
  <c r="F1683" i="8"/>
  <c r="F876" i="6"/>
  <c r="R876" i="6"/>
  <c r="C877" i="6"/>
  <c r="I877" i="6" s="1"/>
  <c r="D1687" i="8" l="1"/>
  <c r="G1686" i="8"/>
  <c r="N1685" i="8"/>
  <c r="O1685" i="8"/>
  <c r="Q1685" i="8"/>
  <c r="P1685" i="8"/>
  <c r="M1685" i="8"/>
  <c r="E1685" i="8" s="1"/>
  <c r="C1686" i="8" s="1"/>
  <c r="H1685" i="8"/>
  <c r="I1685" i="8"/>
  <c r="F1684" i="8"/>
  <c r="R1684" i="8"/>
  <c r="G877" i="6"/>
  <c r="P877" i="6"/>
  <c r="H877" i="6"/>
  <c r="M877" i="6"/>
  <c r="E877" i="6" s="1"/>
  <c r="Q877" i="6"/>
  <c r="N877" i="6"/>
  <c r="O877" i="6"/>
  <c r="D1688" i="8" l="1"/>
  <c r="G1687" i="8"/>
  <c r="F1685" i="8"/>
  <c r="N1686" i="8"/>
  <c r="P1686" i="8"/>
  <c r="Q1686" i="8"/>
  <c r="M1686" i="8"/>
  <c r="E1686" i="8" s="1"/>
  <c r="C1687" i="8" s="1"/>
  <c r="O1686" i="8"/>
  <c r="H1686" i="8"/>
  <c r="I1686" i="8"/>
  <c r="R1685" i="8"/>
  <c r="C878" i="6"/>
  <c r="I878" i="6" s="1"/>
  <c r="R877" i="6"/>
  <c r="F877" i="6"/>
  <c r="D1689" i="8" l="1"/>
  <c r="G1688" i="8"/>
  <c r="N1687" i="8"/>
  <c r="P1687" i="8"/>
  <c r="O1687" i="8"/>
  <c r="Q1687" i="8"/>
  <c r="M1687" i="8"/>
  <c r="E1687" i="8" s="1"/>
  <c r="C1688" i="8" s="1"/>
  <c r="H1687" i="8"/>
  <c r="I1687" i="8"/>
  <c r="R1686" i="8"/>
  <c r="F1686" i="8"/>
  <c r="O878" i="6"/>
  <c r="G878" i="6"/>
  <c r="P878" i="6"/>
  <c r="H878" i="6"/>
  <c r="M878" i="6"/>
  <c r="E878" i="6" s="1"/>
  <c r="Q878" i="6"/>
  <c r="N878" i="6"/>
  <c r="D1690" i="8" l="1"/>
  <c r="G1689" i="8"/>
  <c r="F1687" i="8"/>
  <c r="N1688" i="8"/>
  <c r="P1688" i="8"/>
  <c r="M1688" i="8"/>
  <c r="E1688" i="8" s="1"/>
  <c r="C1689" i="8" s="1"/>
  <c r="Q1688" i="8"/>
  <c r="O1688" i="8"/>
  <c r="H1688" i="8"/>
  <c r="I1688" i="8"/>
  <c r="R1687" i="8"/>
  <c r="R878" i="6"/>
  <c r="F878" i="6"/>
  <c r="C879" i="6"/>
  <c r="I879" i="6" s="1"/>
  <c r="R1688" i="8" l="1"/>
  <c r="D1691" i="8"/>
  <c r="G1690" i="8"/>
  <c r="F1688" i="8"/>
  <c r="N1689" i="8"/>
  <c r="Q1689" i="8"/>
  <c r="P1689" i="8"/>
  <c r="O1689" i="8"/>
  <c r="M1689" i="8"/>
  <c r="E1689" i="8" s="1"/>
  <c r="C1690" i="8" s="1"/>
  <c r="H1689" i="8"/>
  <c r="I1689" i="8"/>
  <c r="N879" i="6"/>
  <c r="O879" i="6"/>
  <c r="G879" i="6"/>
  <c r="P879" i="6"/>
  <c r="H879" i="6"/>
  <c r="M879" i="6"/>
  <c r="E879" i="6" s="1"/>
  <c r="Q879" i="6"/>
  <c r="R1689" i="8" l="1"/>
  <c r="D1692" i="8"/>
  <c r="G1691" i="8"/>
  <c r="O1690" i="8"/>
  <c r="N1690" i="8"/>
  <c r="Q1690" i="8"/>
  <c r="M1690" i="8"/>
  <c r="E1690" i="8" s="1"/>
  <c r="C1691" i="8" s="1"/>
  <c r="P1690" i="8"/>
  <c r="H1690" i="8"/>
  <c r="I1690" i="8"/>
  <c r="F1689" i="8"/>
  <c r="C880" i="6"/>
  <c r="I880" i="6" s="1"/>
  <c r="F879" i="6"/>
  <c r="R879" i="6"/>
  <c r="D1693" i="8" l="1"/>
  <c r="G1692" i="8"/>
  <c r="R1690" i="8"/>
  <c r="F1690" i="8"/>
  <c r="O1691" i="8"/>
  <c r="N1691" i="8"/>
  <c r="Q1691" i="8"/>
  <c r="M1691" i="8"/>
  <c r="E1691" i="8" s="1"/>
  <c r="C1692" i="8" s="1"/>
  <c r="P1691" i="8"/>
  <c r="H1691" i="8"/>
  <c r="I1691" i="8"/>
  <c r="H880" i="6"/>
  <c r="M880" i="6"/>
  <c r="E880" i="6" s="1"/>
  <c r="C881" i="6" s="1"/>
  <c r="I881" i="6" s="1"/>
  <c r="Q880" i="6"/>
  <c r="N880" i="6"/>
  <c r="O880" i="6"/>
  <c r="P880" i="6"/>
  <c r="G880" i="6"/>
  <c r="R1691" i="8" l="1"/>
  <c r="D1694" i="8"/>
  <c r="G1693" i="8"/>
  <c r="F1691" i="8"/>
  <c r="O1692" i="8"/>
  <c r="N1692" i="8"/>
  <c r="Q1692" i="8"/>
  <c r="M1692" i="8"/>
  <c r="E1692" i="8" s="1"/>
  <c r="C1693" i="8" s="1"/>
  <c r="P1692" i="8"/>
  <c r="H1692" i="8"/>
  <c r="I1692" i="8"/>
  <c r="F880" i="6"/>
  <c r="R880" i="6"/>
  <c r="G881" i="6"/>
  <c r="P881" i="6"/>
  <c r="H881" i="6"/>
  <c r="M881" i="6"/>
  <c r="E881" i="6" s="1"/>
  <c r="Q881" i="6"/>
  <c r="N881" i="6"/>
  <c r="O881" i="6"/>
  <c r="R1692" i="8" l="1"/>
  <c r="D1695" i="8"/>
  <c r="G1694" i="8"/>
  <c r="O1693" i="8"/>
  <c r="N1693" i="8"/>
  <c r="Q1693" i="8"/>
  <c r="M1693" i="8"/>
  <c r="E1693" i="8" s="1"/>
  <c r="C1694" i="8" s="1"/>
  <c r="P1693" i="8"/>
  <c r="H1693" i="8"/>
  <c r="I1693" i="8"/>
  <c r="F1692" i="8"/>
  <c r="C882" i="6"/>
  <c r="I882" i="6" s="1"/>
  <c r="R881" i="6"/>
  <c r="F881" i="6"/>
  <c r="D1696" i="8" l="1"/>
  <c r="G1695" i="8"/>
  <c r="R1693" i="8"/>
  <c r="O1694" i="8"/>
  <c r="N1694" i="8"/>
  <c r="Q1694" i="8"/>
  <c r="M1694" i="8"/>
  <c r="E1694" i="8" s="1"/>
  <c r="C1695" i="8" s="1"/>
  <c r="P1694" i="8"/>
  <c r="H1694" i="8"/>
  <c r="I1694" i="8"/>
  <c r="F1693" i="8"/>
  <c r="O882" i="6"/>
  <c r="G882" i="6"/>
  <c r="P882" i="6"/>
  <c r="H882" i="6"/>
  <c r="M882" i="6"/>
  <c r="E882" i="6" s="1"/>
  <c r="Q882" i="6"/>
  <c r="N882" i="6"/>
  <c r="D1697" i="8" l="1"/>
  <c r="G1696" i="8"/>
  <c r="R1694" i="8"/>
  <c r="O1695" i="8"/>
  <c r="N1695" i="8"/>
  <c r="Q1695" i="8"/>
  <c r="M1695" i="8"/>
  <c r="E1695" i="8" s="1"/>
  <c r="C1696" i="8" s="1"/>
  <c r="P1695" i="8"/>
  <c r="R1695" i="8" s="1"/>
  <c r="H1695" i="8"/>
  <c r="I1695" i="8"/>
  <c r="F1694" i="8"/>
  <c r="R882" i="6"/>
  <c r="F882" i="6"/>
  <c r="C883" i="6"/>
  <c r="I883" i="6" s="1"/>
  <c r="D1698" i="8" l="1"/>
  <c r="G1697" i="8"/>
  <c r="O1696" i="8"/>
  <c r="N1696" i="8"/>
  <c r="Q1696" i="8"/>
  <c r="M1696" i="8"/>
  <c r="E1696" i="8" s="1"/>
  <c r="C1697" i="8" s="1"/>
  <c r="P1696" i="8"/>
  <c r="H1696" i="8"/>
  <c r="I1696" i="8"/>
  <c r="F1695" i="8"/>
  <c r="N883" i="6"/>
  <c r="O883" i="6"/>
  <c r="G883" i="6"/>
  <c r="P883" i="6"/>
  <c r="H883" i="6"/>
  <c r="M883" i="6"/>
  <c r="E883" i="6" s="1"/>
  <c r="Q883" i="6"/>
  <c r="D1699" i="8" l="1"/>
  <c r="G1698" i="8"/>
  <c r="R1696" i="8"/>
  <c r="O1697" i="8"/>
  <c r="N1697" i="8"/>
  <c r="Q1697" i="8"/>
  <c r="M1697" i="8"/>
  <c r="E1697" i="8" s="1"/>
  <c r="C1698" i="8" s="1"/>
  <c r="P1697" i="8"/>
  <c r="R1697" i="8" s="1"/>
  <c r="H1697" i="8"/>
  <c r="I1697" i="8"/>
  <c r="F1696" i="8"/>
  <c r="C884" i="6"/>
  <c r="I884" i="6" s="1"/>
  <c r="F883" i="6"/>
  <c r="R883" i="6"/>
  <c r="D1700" i="8" l="1"/>
  <c r="G1699" i="8"/>
  <c r="O1698" i="8"/>
  <c r="N1698" i="8"/>
  <c r="Q1698" i="8"/>
  <c r="M1698" i="8"/>
  <c r="E1698" i="8" s="1"/>
  <c r="C1699" i="8" s="1"/>
  <c r="P1698" i="8"/>
  <c r="H1698" i="8"/>
  <c r="I1698" i="8"/>
  <c r="F1697" i="8"/>
  <c r="H884" i="6"/>
  <c r="M884" i="6"/>
  <c r="E884" i="6" s="1"/>
  <c r="C885" i="6" s="1"/>
  <c r="I885" i="6" s="1"/>
  <c r="Q884" i="6"/>
  <c r="N884" i="6"/>
  <c r="O884" i="6"/>
  <c r="P884" i="6"/>
  <c r="G884" i="6"/>
  <c r="D1701" i="8" l="1"/>
  <c r="G1700" i="8"/>
  <c r="R1698" i="8"/>
  <c r="O1699" i="8"/>
  <c r="N1699" i="8"/>
  <c r="Q1699" i="8"/>
  <c r="M1699" i="8"/>
  <c r="E1699" i="8" s="1"/>
  <c r="C1700" i="8" s="1"/>
  <c r="P1699" i="8"/>
  <c r="H1699" i="8"/>
  <c r="I1699" i="8"/>
  <c r="F1698" i="8"/>
  <c r="F884" i="6"/>
  <c r="R884" i="6"/>
  <c r="G885" i="6"/>
  <c r="P885" i="6"/>
  <c r="H885" i="6"/>
  <c r="M885" i="6"/>
  <c r="E885" i="6" s="1"/>
  <c r="Q885" i="6"/>
  <c r="N885" i="6"/>
  <c r="O885" i="6"/>
  <c r="D1702" i="8" l="1"/>
  <c r="G1701" i="8"/>
  <c r="R1699" i="8"/>
  <c r="O1700" i="8"/>
  <c r="N1700" i="8"/>
  <c r="Q1700" i="8"/>
  <c r="M1700" i="8"/>
  <c r="E1700" i="8"/>
  <c r="C1701" i="8" s="1"/>
  <c r="P1700" i="8"/>
  <c r="H1700" i="8"/>
  <c r="I1700" i="8"/>
  <c r="F1699" i="8"/>
  <c r="R885" i="6"/>
  <c r="C886" i="6"/>
  <c r="I886" i="6" s="1"/>
  <c r="F885" i="6"/>
  <c r="R1700" i="8" l="1"/>
  <c r="D1703" i="8"/>
  <c r="G1702" i="8"/>
  <c r="O1701" i="8"/>
  <c r="N1701" i="8"/>
  <c r="Q1701" i="8"/>
  <c r="M1701" i="8"/>
  <c r="E1701" i="8" s="1"/>
  <c r="C1702" i="8" s="1"/>
  <c r="P1701" i="8"/>
  <c r="H1701" i="8"/>
  <c r="I1701" i="8"/>
  <c r="F1700" i="8"/>
  <c r="O886" i="6"/>
  <c r="G886" i="6"/>
  <c r="P886" i="6"/>
  <c r="H886" i="6"/>
  <c r="M886" i="6"/>
  <c r="E886" i="6" s="1"/>
  <c r="Q886" i="6"/>
  <c r="N886" i="6"/>
  <c r="D1704" i="8" l="1"/>
  <c r="G1703" i="8"/>
  <c r="R1701" i="8"/>
  <c r="F1701" i="8"/>
  <c r="O1702" i="8"/>
  <c r="N1702" i="8"/>
  <c r="Q1702" i="8"/>
  <c r="M1702" i="8"/>
  <c r="E1702" i="8" s="1"/>
  <c r="C1703" i="8" s="1"/>
  <c r="P1702" i="8"/>
  <c r="H1702" i="8"/>
  <c r="F1702" i="8" s="1"/>
  <c r="I1702" i="8"/>
  <c r="R886" i="6"/>
  <c r="F886" i="6"/>
  <c r="C887" i="6"/>
  <c r="I887" i="6" s="1"/>
  <c r="R1702" i="8" l="1"/>
  <c r="D1705" i="8"/>
  <c r="G1704" i="8"/>
  <c r="O1703" i="8"/>
  <c r="N1703" i="8"/>
  <c r="Q1703" i="8"/>
  <c r="M1703" i="8"/>
  <c r="E1703" i="8" s="1"/>
  <c r="C1704" i="8" s="1"/>
  <c r="P1703" i="8"/>
  <c r="H1703" i="8"/>
  <c r="I1703" i="8"/>
  <c r="N887" i="6"/>
  <c r="O887" i="6"/>
  <c r="G887" i="6"/>
  <c r="P887" i="6"/>
  <c r="H887" i="6"/>
  <c r="M887" i="6"/>
  <c r="E887" i="6" s="1"/>
  <c r="Q887" i="6"/>
  <c r="D1706" i="8" l="1"/>
  <c r="G1705" i="8"/>
  <c r="R1703" i="8"/>
  <c r="F1703" i="8"/>
  <c r="O1704" i="8"/>
  <c r="N1704" i="8"/>
  <c r="Q1704" i="8"/>
  <c r="M1704" i="8"/>
  <c r="E1704" i="8" s="1"/>
  <c r="C1705" i="8" s="1"/>
  <c r="P1704" i="8"/>
  <c r="H1704" i="8"/>
  <c r="F1704" i="8" s="1"/>
  <c r="I1704" i="8"/>
  <c r="F887" i="6"/>
  <c r="C888" i="6"/>
  <c r="I888" i="6" s="1"/>
  <c r="R887" i="6"/>
  <c r="D1707" i="8" l="1"/>
  <c r="G1706" i="8"/>
  <c r="R1704" i="8"/>
  <c r="O1705" i="8"/>
  <c r="N1705" i="8"/>
  <c r="Q1705" i="8"/>
  <c r="M1705" i="8"/>
  <c r="E1705" i="8" s="1"/>
  <c r="C1706" i="8" s="1"/>
  <c r="P1705" i="8"/>
  <c r="H1705" i="8"/>
  <c r="I1705" i="8"/>
  <c r="H888" i="6"/>
  <c r="M888" i="6"/>
  <c r="E888" i="6" s="1"/>
  <c r="C889" i="6" s="1"/>
  <c r="I889" i="6" s="1"/>
  <c r="Q888" i="6"/>
  <c r="N888" i="6"/>
  <c r="O888" i="6"/>
  <c r="P888" i="6"/>
  <c r="G888" i="6"/>
  <c r="D1708" i="8" l="1"/>
  <c r="G1707" i="8"/>
  <c r="F1705" i="8"/>
  <c r="R1705" i="8"/>
  <c r="O1706" i="8"/>
  <c r="N1706" i="8"/>
  <c r="Q1706" i="8"/>
  <c r="M1706" i="8"/>
  <c r="E1706" i="8" s="1"/>
  <c r="C1707" i="8" s="1"/>
  <c r="P1706" i="8"/>
  <c r="H1706" i="8"/>
  <c r="F1706" i="8" s="1"/>
  <c r="I1706" i="8"/>
  <c r="F888" i="6"/>
  <c r="R888" i="6"/>
  <c r="G889" i="6"/>
  <c r="P889" i="6"/>
  <c r="H889" i="6"/>
  <c r="M889" i="6"/>
  <c r="E889" i="6" s="1"/>
  <c r="Q889" i="6"/>
  <c r="N889" i="6"/>
  <c r="O889" i="6"/>
  <c r="D1709" i="8" l="1"/>
  <c r="G1708" i="8"/>
  <c r="R1706" i="8"/>
  <c r="O1707" i="8"/>
  <c r="N1707" i="8"/>
  <c r="Q1707" i="8"/>
  <c r="M1707" i="8"/>
  <c r="E1707" i="8" s="1"/>
  <c r="C1708" i="8" s="1"/>
  <c r="P1707" i="8"/>
  <c r="H1707" i="8"/>
  <c r="I1707" i="8"/>
  <c r="R889" i="6"/>
  <c r="C890" i="6"/>
  <c r="I890" i="6" s="1"/>
  <c r="F889" i="6"/>
  <c r="D1710" i="8" l="1"/>
  <c r="G1709" i="8"/>
  <c r="R1707" i="8"/>
  <c r="F1707" i="8"/>
  <c r="O1708" i="8"/>
  <c r="N1708" i="8"/>
  <c r="Q1708" i="8"/>
  <c r="M1708" i="8"/>
  <c r="E1708" i="8" s="1"/>
  <c r="C1709" i="8" s="1"/>
  <c r="P1708" i="8"/>
  <c r="H1708" i="8"/>
  <c r="F1708" i="8" s="1"/>
  <c r="I1708" i="8"/>
  <c r="O890" i="6"/>
  <c r="G890" i="6"/>
  <c r="P890" i="6"/>
  <c r="H890" i="6"/>
  <c r="M890" i="6"/>
  <c r="E890" i="6" s="1"/>
  <c r="Q890" i="6"/>
  <c r="N890" i="6"/>
  <c r="D1711" i="8" l="1"/>
  <c r="G1710" i="8"/>
  <c r="R1708" i="8"/>
  <c r="O1709" i="8"/>
  <c r="N1709" i="8"/>
  <c r="Q1709" i="8"/>
  <c r="M1709" i="8"/>
  <c r="E1709" i="8" s="1"/>
  <c r="C1710" i="8" s="1"/>
  <c r="P1709" i="8"/>
  <c r="H1709" i="8"/>
  <c r="I1709" i="8"/>
  <c r="R890" i="6"/>
  <c r="F890" i="6"/>
  <c r="C891" i="6"/>
  <c r="I891" i="6" s="1"/>
  <c r="D1712" i="8" l="1"/>
  <c r="G1711" i="8"/>
  <c r="R1709" i="8"/>
  <c r="F1709" i="8"/>
  <c r="O1710" i="8"/>
  <c r="N1710" i="8"/>
  <c r="Q1710" i="8"/>
  <c r="M1710" i="8"/>
  <c r="E1710" i="8" s="1"/>
  <c r="C1711" i="8" s="1"/>
  <c r="P1710" i="8"/>
  <c r="H1710" i="8"/>
  <c r="F1710" i="8" s="1"/>
  <c r="I1710" i="8"/>
  <c r="N891" i="6"/>
  <c r="O891" i="6"/>
  <c r="G891" i="6"/>
  <c r="P891" i="6"/>
  <c r="H891" i="6"/>
  <c r="M891" i="6"/>
  <c r="E891" i="6" s="1"/>
  <c r="Q891" i="6"/>
  <c r="D1713" i="8" l="1"/>
  <c r="G1712" i="8"/>
  <c r="R1710" i="8"/>
  <c r="O1711" i="8"/>
  <c r="N1711" i="8"/>
  <c r="Q1711" i="8"/>
  <c r="M1711" i="8"/>
  <c r="E1711" i="8" s="1"/>
  <c r="C1712" i="8" s="1"/>
  <c r="P1711" i="8"/>
  <c r="H1711" i="8"/>
  <c r="I1711" i="8"/>
  <c r="C892" i="6"/>
  <c r="I892" i="6" s="1"/>
  <c r="F891" i="6"/>
  <c r="R891" i="6"/>
  <c r="D1714" i="8" l="1"/>
  <c r="G1713" i="8"/>
  <c r="R1711" i="8"/>
  <c r="F1711" i="8"/>
  <c r="O1712" i="8"/>
  <c r="N1712" i="8"/>
  <c r="Q1712" i="8"/>
  <c r="M1712" i="8"/>
  <c r="E1712" i="8" s="1"/>
  <c r="C1713" i="8" s="1"/>
  <c r="P1712" i="8"/>
  <c r="H1712" i="8"/>
  <c r="F1712" i="8" s="1"/>
  <c r="I1712" i="8"/>
  <c r="H892" i="6"/>
  <c r="M892" i="6"/>
  <c r="E892" i="6" s="1"/>
  <c r="Q892" i="6"/>
  <c r="N892" i="6"/>
  <c r="O892" i="6"/>
  <c r="P892" i="6"/>
  <c r="G892" i="6"/>
  <c r="D1715" i="8" l="1"/>
  <c r="G1714" i="8"/>
  <c r="R1712" i="8"/>
  <c r="O1713" i="8"/>
  <c r="N1713" i="8"/>
  <c r="Q1713" i="8"/>
  <c r="M1713" i="8"/>
  <c r="E1713" i="8" s="1"/>
  <c r="C1714" i="8" s="1"/>
  <c r="P1713" i="8"/>
  <c r="R1713" i="8" s="1"/>
  <c r="H1713" i="8"/>
  <c r="I1713" i="8"/>
  <c r="F892" i="6"/>
  <c r="R892" i="6"/>
  <c r="C893" i="6"/>
  <c r="I893" i="6" s="1"/>
  <c r="D1716" i="8" l="1"/>
  <c r="G1715" i="8"/>
  <c r="F1713" i="8"/>
  <c r="O1714" i="8"/>
  <c r="N1714" i="8"/>
  <c r="Q1714" i="8"/>
  <c r="M1714" i="8"/>
  <c r="E1714" i="8" s="1"/>
  <c r="C1715" i="8" s="1"/>
  <c r="P1714" i="8"/>
  <c r="H1714" i="8"/>
  <c r="I1714" i="8"/>
  <c r="G893" i="6"/>
  <c r="P893" i="6"/>
  <c r="H893" i="6"/>
  <c r="M893" i="6"/>
  <c r="E893" i="6" s="1"/>
  <c r="Q893" i="6"/>
  <c r="N893" i="6"/>
  <c r="O893" i="6"/>
  <c r="R1714" i="8" l="1"/>
  <c r="D1717" i="8"/>
  <c r="G1716" i="8"/>
  <c r="F1714" i="8"/>
  <c r="N1715" i="8"/>
  <c r="M1715" i="8"/>
  <c r="E1715" i="8" s="1"/>
  <c r="C1716" i="8" s="1"/>
  <c r="Q1715" i="8"/>
  <c r="P1715" i="8"/>
  <c r="O1715" i="8"/>
  <c r="H1715" i="8"/>
  <c r="I1715" i="8"/>
  <c r="R893" i="6"/>
  <c r="C894" i="6"/>
  <c r="I894" i="6" s="1"/>
  <c r="F893" i="6"/>
  <c r="D1718" i="8" l="1"/>
  <c r="G1717" i="8"/>
  <c r="N1716" i="8"/>
  <c r="M1716" i="8"/>
  <c r="E1716" i="8" s="1"/>
  <c r="C1717" i="8" s="1"/>
  <c r="Q1716" i="8"/>
  <c r="P1716" i="8"/>
  <c r="O1716" i="8"/>
  <c r="H1716" i="8"/>
  <c r="I1716" i="8"/>
  <c r="R1715" i="8"/>
  <c r="F1715" i="8"/>
  <c r="O894" i="6"/>
  <c r="G894" i="6"/>
  <c r="P894" i="6"/>
  <c r="H894" i="6"/>
  <c r="M894" i="6"/>
  <c r="E894" i="6" s="1"/>
  <c r="Q894" i="6"/>
  <c r="N894" i="6"/>
  <c r="D1719" i="8" l="1"/>
  <c r="G1718" i="8"/>
  <c r="R1716" i="8"/>
  <c r="N1717" i="8"/>
  <c r="M1717" i="8"/>
  <c r="E1717" i="8" s="1"/>
  <c r="C1718" i="8" s="1"/>
  <c r="Q1717" i="8"/>
  <c r="P1717" i="8"/>
  <c r="O1717" i="8"/>
  <c r="H1717" i="8"/>
  <c r="I1717" i="8"/>
  <c r="F1716" i="8"/>
  <c r="R894" i="6"/>
  <c r="F894" i="6"/>
  <c r="C895" i="6"/>
  <c r="I895" i="6" s="1"/>
  <c r="D1720" i="8" l="1"/>
  <c r="G1719" i="8"/>
  <c r="R1717" i="8"/>
  <c r="N1718" i="8"/>
  <c r="M1718" i="8"/>
  <c r="E1718" i="8" s="1"/>
  <c r="C1719" i="8" s="1"/>
  <c r="Q1718" i="8"/>
  <c r="P1718" i="8"/>
  <c r="O1718" i="8"/>
  <c r="H1718" i="8"/>
  <c r="I1718" i="8"/>
  <c r="F1717" i="8"/>
  <c r="N895" i="6"/>
  <c r="O895" i="6"/>
  <c r="G895" i="6"/>
  <c r="P895" i="6"/>
  <c r="H895" i="6"/>
  <c r="M895" i="6"/>
  <c r="E895" i="6" s="1"/>
  <c r="Q895" i="6"/>
  <c r="D1721" i="8" l="1"/>
  <c r="G1720" i="8"/>
  <c r="R1718" i="8"/>
  <c r="N1719" i="8"/>
  <c r="M1719" i="8"/>
  <c r="E1719" i="8" s="1"/>
  <c r="C1720" i="8" s="1"/>
  <c r="Q1719" i="8"/>
  <c r="P1719" i="8"/>
  <c r="O1719" i="8"/>
  <c r="H1719" i="8"/>
  <c r="I1719" i="8"/>
  <c r="F1718" i="8"/>
  <c r="C896" i="6"/>
  <c r="I896" i="6" s="1"/>
  <c r="F895" i="6"/>
  <c r="R895" i="6"/>
  <c r="D1722" i="8" l="1"/>
  <c r="G1721" i="8"/>
  <c r="O1720" i="8"/>
  <c r="N1720" i="8"/>
  <c r="Q1720" i="8"/>
  <c r="P1720" i="8"/>
  <c r="M1720" i="8"/>
  <c r="E1720" i="8" s="1"/>
  <c r="C1721" i="8" s="1"/>
  <c r="H1720" i="8"/>
  <c r="I1720" i="8"/>
  <c r="F1719" i="8"/>
  <c r="R1719" i="8"/>
  <c r="H896" i="6"/>
  <c r="M896" i="6"/>
  <c r="E896" i="6" s="1"/>
  <c r="Q896" i="6"/>
  <c r="N896" i="6"/>
  <c r="O896" i="6"/>
  <c r="P896" i="6"/>
  <c r="G896" i="6"/>
  <c r="D1723" i="8" l="1"/>
  <c r="G1722" i="8"/>
  <c r="O1721" i="8"/>
  <c r="N1721" i="8"/>
  <c r="Q1721" i="8"/>
  <c r="P1721" i="8"/>
  <c r="M1721" i="8"/>
  <c r="E1721" i="8"/>
  <c r="C1722" i="8" s="1"/>
  <c r="H1721" i="8"/>
  <c r="I1721" i="8"/>
  <c r="F1720" i="8"/>
  <c r="R1720" i="8"/>
  <c r="F896" i="6"/>
  <c r="R896" i="6"/>
  <c r="C897" i="6"/>
  <c r="I897" i="6" s="1"/>
  <c r="D1724" i="8" l="1"/>
  <c r="G1723" i="8"/>
  <c r="O1722" i="8"/>
  <c r="N1722" i="8"/>
  <c r="Q1722" i="8"/>
  <c r="P1722" i="8"/>
  <c r="M1722" i="8"/>
  <c r="E1722" i="8"/>
  <c r="C1723" i="8" s="1"/>
  <c r="H1722" i="8"/>
  <c r="I1722" i="8"/>
  <c r="F1721" i="8"/>
  <c r="R1721" i="8"/>
  <c r="G897" i="6"/>
  <c r="P897" i="6"/>
  <c r="H897" i="6"/>
  <c r="M897" i="6"/>
  <c r="E897" i="6" s="1"/>
  <c r="Q897" i="6"/>
  <c r="N897" i="6"/>
  <c r="O897" i="6"/>
  <c r="D1725" i="8" l="1"/>
  <c r="G1724" i="8"/>
  <c r="F1722" i="8"/>
  <c r="O1723" i="8"/>
  <c r="N1723" i="8"/>
  <c r="Q1723" i="8"/>
  <c r="P1723" i="8"/>
  <c r="M1723" i="8"/>
  <c r="E1723" i="8" s="1"/>
  <c r="C1724" i="8" s="1"/>
  <c r="H1723" i="8"/>
  <c r="I1723" i="8"/>
  <c r="R1722" i="8"/>
  <c r="R897" i="6"/>
  <c r="C898" i="6"/>
  <c r="I898" i="6" s="1"/>
  <c r="F897" i="6"/>
  <c r="D1726" i="8" l="1"/>
  <c r="G1725" i="8"/>
  <c r="O1724" i="8"/>
  <c r="N1724" i="8"/>
  <c r="Q1724" i="8"/>
  <c r="P1724" i="8"/>
  <c r="M1724" i="8"/>
  <c r="E1724" i="8" s="1"/>
  <c r="C1725" i="8" s="1"/>
  <c r="H1724" i="8"/>
  <c r="I1724" i="8"/>
  <c r="F1723" i="8"/>
  <c r="R1723" i="8"/>
  <c r="O898" i="6"/>
  <c r="G898" i="6"/>
  <c r="P898" i="6"/>
  <c r="H898" i="6"/>
  <c r="M898" i="6"/>
  <c r="E898" i="6" s="1"/>
  <c r="Q898" i="6"/>
  <c r="N898" i="6"/>
  <c r="D1727" i="8" l="1"/>
  <c r="G1726" i="8"/>
  <c r="O1725" i="8"/>
  <c r="N1725" i="8"/>
  <c r="Q1725" i="8"/>
  <c r="P1725" i="8"/>
  <c r="M1725" i="8"/>
  <c r="E1725" i="8" s="1"/>
  <c r="C1726" i="8" s="1"/>
  <c r="H1725" i="8"/>
  <c r="I1725" i="8"/>
  <c r="F1724" i="8"/>
  <c r="R1724" i="8"/>
  <c r="R898" i="6"/>
  <c r="F898" i="6"/>
  <c r="C899" i="6"/>
  <c r="I899" i="6" s="1"/>
  <c r="D1728" i="8" l="1"/>
  <c r="G1727" i="8"/>
  <c r="O1726" i="8"/>
  <c r="N1726" i="8"/>
  <c r="Q1726" i="8"/>
  <c r="P1726" i="8"/>
  <c r="M1726" i="8"/>
  <c r="E1726" i="8"/>
  <c r="C1727" i="8" s="1"/>
  <c r="H1726" i="8"/>
  <c r="I1726" i="8"/>
  <c r="F1725" i="8"/>
  <c r="R1725" i="8"/>
  <c r="N899" i="6"/>
  <c r="O899" i="6"/>
  <c r="G899" i="6"/>
  <c r="P899" i="6"/>
  <c r="H899" i="6"/>
  <c r="M899" i="6"/>
  <c r="E899" i="6" s="1"/>
  <c r="Q899" i="6"/>
  <c r="D1729" i="8" l="1"/>
  <c r="G1728" i="8"/>
  <c r="F1726" i="8"/>
  <c r="O1727" i="8"/>
  <c r="N1727" i="8"/>
  <c r="Q1727" i="8"/>
  <c r="P1727" i="8"/>
  <c r="M1727" i="8"/>
  <c r="E1727" i="8" s="1"/>
  <c r="C1728" i="8" s="1"/>
  <c r="H1727" i="8"/>
  <c r="I1727" i="8"/>
  <c r="R1726" i="8"/>
  <c r="F899" i="6"/>
  <c r="C900" i="6"/>
  <c r="I900" i="6" s="1"/>
  <c r="R899" i="6"/>
  <c r="D1730" i="8" l="1"/>
  <c r="G1729" i="8"/>
  <c r="F1727" i="8"/>
  <c r="O1728" i="8"/>
  <c r="N1728" i="8"/>
  <c r="Q1728" i="8"/>
  <c r="P1728" i="8"/>
  <c r="M1728" i="8"/>
  <c r="E1728" i="8" s="1"/>
  <c r="C1729" i="8" s="1"/>
  <c r="H1728" i="8"/>
  <c r="I1728" i="8"/>
  <c r="R1727" i="8"/>
  <c r="H900" i="6"/>
  <c r="M900" i="6"/>
  <c r="E900" i="6" s="1"/>
  <c r="Q900" i="6"/>
  <c r="N900" i="6"/>
  <c r="O900" i="6"/>
  <c r="P900" i="6"/>
  <c r="G900" i="6"/>
  <c r="D1731" i="8" l="1"/>
  <c r="G1730" i="8"/>
  <c r="O1729" i="8"/>
  <c r="N1729" i="8"/>
  <c r="Q1729" i="8"/>
  <c r="P1729" i="8"/>
  <c r="M1729" i="8"/>
  <c r="E1729" i="8" s="1"/>
  <c r="C1730" i="8" s="1"/>
  <c r="H1729" i="8"/>
  <c r="I1729" i="8"/>
  <c r="F1728" i="8"/>
  <c r="R1728" i="8"/>
  <c r="F900" i="6"/>
  <c r="R900" i="6"/>
  <c r="C901" i="6"/>
  <c r="I901" i="6" s="1"/>
  <c r="D1732" i="8" l="1"/>
  <c r="G1731" i="8"/>
  <c r="O1730" i="8"/>
  <c r="N1730" i="8"/>
  <c r="Q1730" i="8"/>
  <c r="P1730" i="8"/>
  <c r="M1730" i="8"/>
  <c r="E1730" i="8" s="1"/>
  <c r="C1731" i="8" s="1"/>
  <c r="H1730" i="8"/>
  <c r="I1730" i="8"/>
  <c r="F1729" i="8"/>
  <c r="R1729" i="8"/>
  <c r="G901" i="6"/>
  <c r="P901" i="6"/>
  <c r="H901" i="6"/>
  <c r="M901" i="6"/>
  <c r="E901" i="6" s="1"/>
  <c r="Q901" i="6"/>
  <c r="N901" i="6"/>
  <c r="O901" i="6"/>
  <c r="D1733" i="8" l="1"/>
  <c r="G1732" i="8"/>
  <c r="O1731" i="8"/>
  <c r="N1731" i="8"/>
  <c r="Q1731" i="8"/>
  <c r="P1731" i="8"/>
  <c r="M1731" i="8"/>
  <c r="E1731" i="8"/>
  <c r="C1732" i="8" s="1"/>
  <c r="H1731" i="8"/>
  <c r="I1731" i="8"/>
  <c r="F1730" i="8"/>
  <c r="R1730" i="8"/>
  <c r="R901" i="6"/>
  <c r="C902" i="6"/>
  <c r="I902" i="6" s="1"/>
  <c r="F901" i="6"/>
  <c r="D1734" i="8" l="1"/>
  <c r="G1733" i="8"/>
  <c r="O1732" i="8"/>
  <c r="N1732" i="8"/>
  <c r="Q1732" i="8"/>
  <c r="P1732" i="8"/>
  <c r="M1732" i="8"/>
  <c r="E1732" i="8" s="1"/>
  <c r="C1733" i="8" s="1"/>
  <c r="H1732" i="8"/>
  <c r="I1732" i="8"/>
  <c r="F1731" i="8"/>
  <c r="R1731" i="8"/>
  <c r="O902" i="6"/>
  <c r="G902" i="6"/>
  <c r="P902" i="6"/>
  <c r="H902" i="6"/>
  <c r="M902" i="6"/>
  <c r="E902" i="6" s="1"/>
  <c r="Q902" i="6"/>
  <c r="N902" i="6"/>
  <c r="D1735" i="8" l="1"/>
  <c r="G1734" i="8"/>
  <c r="O1733" i="8"/>
  <c r="N1733" i="8"/>
  <c r="Q1733" i="8"/>
  <c r="P1733" i="8"/>
  <c r="M1733" i="8"/>
  <c r="E1733" i="8"/>
  <c r="C1734" i="8" s="1"/>
  <c r="H1733" i="8"/>
  <c r="I1733" i="8"/>
  <c r="F1732" i="8"/>
  <c r="R1732" i="8"/>
  <c r="R902" i="6"/>
  <c r="F902" i="6"/>
  <c r="C903" i="6"/>
  <c r="I903" i="6" s="1"/>
  <c r="D1736" i="8" l="1"/>
  <c r="G1735" i="8"/>
  <c r="O1734" i="8"/>
  <c r="N1734" i="8"/>
  <c r="Q1734" i="8"/>
  <c r="P1734" i="8"/>
  <c r="M1734" i="8"/>
  <c r="E1734" i="8"/>
  <c r="C1735" i="8" s="1"/>
  <c r="H1734" i="8"/>
  <c r="I1734" i="8"/>
  <c r="F1733" i="8"/>
  <c r="R1733" i="8"/>
  <c r="N903" i="6"/>
  <c r="O903" i="6"/>
  <c r="G903" i="6"/>
  <c r="P903" i="6"/>
  <c r="H903" i="6"/>
  <c r="M903" i="6"/>
  <c r="E903" i="6" s="1"/>
  <c r="Q903" i="6"/>
  <c r="D1737" i="8" l="1"/>
  <c r="G1736" i="8"/>
  <c r="O1735" i="8"/>
  <c r="N1735" i="8"/>
  <c r="Q1735" i="8"/>
  <c r="P1735" i="8"/>
  <c r="M1735" i="8"/>
  <c r="E1735" i="8" s="1"/>
  <c r="C1736" i="8" s="1"/>
  <c r="H1735" i="8"/>
  <c r="I1735" i="8"/>
  <c r="F1734" i="8"/>
  <c r="R1734" i="8"/>
  <c r="C904" i="6"/>
  <c r="I904" i="6" s="1"/>
  <c r="F903" i="6"/>
  <c r="R903" i="6"/>
  <c r="D1738" i="8" l="1"/>
  <c r="G1737" i="8"/>
  <c r="O1736" i="8"/>
  <c r="N1736" i="8"/>
  <c r="Q1736" i="8"/>
  <c r="P1736" i="8"/>
  <c r="M1736" i="8"/>
  <c r="E1736" i="8" s="1"/>
  <c r="C1737" i="8" s="1"/>
  <c r="H1736" i="8"/>
  <c r="I1736" i="8"/>
  <c r="F1735" i="8"/>
  <c r="R1735" i="8"/>
  <c r="H904" i="6"/>
  <c r="M904" i="6"/>
  <c r="E904" i="6" s="1"/>
  <c r="Q904" i="6"/>
  <c r="N904" i="6"/>
  <c r="O904" i="6"/>
  <c r="P904" i="6"/>
  <c r="G904" i="6"/>
  <c r="D1739" i="8" l="1"/>
  <c r="G1738" i="8"/>
  <c r="O1737" i="8"/>
  <c r="N1737" i="8"/>
  <c r="Q1737" i="8"/>
  <c r="P1737" i="8"/>
  <c r="M1737" i="8"/>
  <c r="E1737" i="8" s="1"/>
  <c r="C1738" i="8" s="1"/>
  <c r="H1737" i="8"/>
  <c r="I1737" i="8"/>
  <c r="F1736" i="8"/>
  <c r="R1736" i="8"/>
  <c r="F904" i="6"/>
  <c r="R904" i="6"/>
  <c r="C905" i="6"/>
  <c r="I905" i="6" s="1"/>
  <c r="D1740" i="8" l="1"/>
  <c r="G1739" i="8"/>
  <c r="R1737" i="8"/>
  <c r="O1738" i="8"/>
  <c r="N1738" i="8"/>
  <c r="Q1738" i="8"/>
  <c r="P1738" i="8"/>
  <c r="M1738" i="8"/>
  <c r="E1738" i="8" s="1"/>
  <c r="C1739" i="8" s="1"/>
  <c r="H1738" i="8"/>
  <c r="I1738" i="8"/>
  <c r="F1737" i="8"/>
  <c r="G905" i="6"/>
  <c r="P905" i="6"/>
  <c r="H905" i="6"/>
  <c r="M905" i="6"/>
  <c r="E905" i="6" s="1"/>
  <c r="Q905" i="6"/>
  <c r="N905" i="6"/>
  <c r="O905" i="6"/>
  <c r="D1741" i="8" l="1"/>
  <c r="G1740" i="8"/>
  <c r="O1739" i="8"/>
  <c r="N1739" i="8"/>
  <c r="Q1739" i="8"/>
  <c r="P1739" i="8"/>
  <c r="M1739" i="8"/>
  <c r="E1739" i="8" s="1"/>
  <c r="C1740" i="8" s="1"/>
  <c r="H1739" i="8"/>
  <c r="I1739" i="8"/>
  <c r="F1738" i="8"/>
  <c r="R1738" i="8"/>
  <c r="R905" i="6"/>
  <c r="C906" i="6"/>
  <c r="I906" i="6" s="1"/>
  <c r="F905" i="6"/>
  <c r="D1742" i="8" l="1"/>
  <c r="G1741" i="8"/>
  <c r="O1740" i="8"/>
  <c r="N1740" i="8"/>
  <c r="Q1740" i="8"/>
  <c r="P1740" i="8"/>
  <c r="M1740" i="8"/>
  <c r="E1740" i="8"/>
  <c r="C1741" i="8" s="1"/>
  <c r="H1740" i="8"/>
  <c r="I1740" i="8"/>
  <c r="F1739" i="8"/>
  <c r="R1739" i="8"/>
  <c r="O906" i="6"/>
  <c r="G906" i="6"/>
  <c r="P906" i="6"/>
  <c r="H906" i="6"/>
  <c r="M906" i="6"/>
  <c r="E906" i="6" s="1"/>
  <c r="Q906" i="6"/>
  <c r="N906" i="6"/>
  <c r="D1743" i="8" l="1"/>
  <c r="G1742" i="8"/>
  <c r="O1741" i="8"/>
  <c r="N1741" i="8"/>
  <c r="Q1741" i="8"/>
  <c r="P1741" i="8"/>
  <c r="M1741" i="8"/>
  <c r="E1741" i="8" s="1"/>
  <c r="C1742" i="8" s="1"/>
  <c r="H1741" i="8"/>
  <c r="I1741" i="8"/>
  <c r="F1740" i="8"/>
  <c r="R1740" i="8"/>
  <c r="R906" i="6"/>
  <c r="F906" i="6"/>
  <c r="C907" i="6"/>
  <c r="I907" i="6" s="1"/>
  <c r="D1744" i="8" l="1"/>
  <c r="G1743" i="8"/>
  <c r="O1742" i="8"/>
  <c r="N1742" i="8"/>
  <c r="Q1742" i="8"/>
  <c r="P1742" i="8"/>
  <c r="M1742" i="8"/>
  <c r="E1742" i="8" s="1"/>
  <c r="C1743" i="8" s="1"/>
  <c r="H1742" i="8"/>
  <c r="I1742" i="8"/>
  <c r="F1741" i="8"/>
  <c r="R1741" i="8"/>
  <c r="N907" i="6"/>
  <c r="O907" i="6"/>
  <c r="G907" i="6"/>
  <c r="P907" i="6"/>
  <c r="H907" i="6"/>
  <c r="M907" i="6"/>
  <c r="E907" i="6" s="1"/>
  <c r="Q907" i="6"/>
  <c r="D1745" i="8" l="1"/>
  <c r="G1744" i="8"/>
  <c r="O1743" i="8"/>
  <c r="N1743" i="8"/>
  <c r="Q1743" i="8"/>
  <c r="P1743" i="8"/>
  <c r="M1743" i="8"/>
  <c r="E1743" i="8" s="1"/>
  <c r="C1744" i="8" s="1"/>
  <c r="H1743" i="8"/>
  <c r="I1743" i="8"/>
  <c r="F1742" i="8"/>
  <c r="R1742" i="8"/>
  <c r="C908" i="6"/>
  <c r="I908" i="6" s="1"/>
  <c r="F907" i="6"/>
  <c r="R907" i="6"/>
  <c r="D1746" i="8" l="1"/>
  <c r="G1745" i="8"/>
  <c r="F1743" i="8"/>
  <c r="O1744" i="8"/>
  <c r="N1744" i="8"/>
  <c r="Q1744" i="8"/>
  <c r="P1744" i="8"/>
  <c r="M1744" i="8"/>
  <c r="E1744" i="8" s="1"/>
  <c r="C1745" i="8" s="1"/>
  <c r="H1744" i="8"/>
  <c r="F1744" i="8" s="1"/>
  <c r="I1744" i="8"/>
  <c r="R1743" i="8"/>
  <c r="H908" i="6"/>
  <c r="M908" i="6"/>
  <c r="E908" i="6" s="1"/>
  <c r="Q908" i="6"/>
  <c r="N908" i="6"/>
  <c r="O908" i="6"/>
  <c r="P908" i="6"/>
  <c r="G908" i="6"/>
  <c r="D1747" i="8" l="1"/>
  <c r="G1746" i="8"/>
  <c r="R1744" i="8"/>
  <c r="O1745" i="8"/>
  <c r="N1745" i="8"/>
  <c r="Q1745" i="8"/>
  <c r="P1745" i="8"/>
  <c r="M1745" i="8"/>
  <c r="E1745" i="8" s="1"/>
  <c r="C1746" i="8" s="1"/>
  <c r="H1745" i="8"/>
  <c r="I1745" i="8"/>
  <c r="F908" i="6"/>
  <c r="R908" i="6"/>
  <c r="C909" i="6"/>
  <c r="I909" i="6" s="1"/>
  <c r="D1748" i="8" l="1"/>
  <c r="G1747" i="8"/>
  <c r="O1746" i="8"/>
  <c r="N1746" i="8"/>
  <c r="Q1746" i="8"/>
  <c r="P1746" i="8"/>
  <c r="M1746" i="8"/>
  <c r="E1746" i="8" s="1"/>
  <c r="C1747" i="8" s="1"/>
  <c r="H1746" i="8"/>
  <c r="I1746" i="8"/>
  <c r="F1745" i="8"/>
  <c r="R1745" i="8"/>
  <c r="G909" i="6"/>
  <c r="P909" i="6"/>
  <c r="H909" i="6"/>
  <c r="M909" i="6"/>
  <c r="E909" i="6" s="1"/>
  <c r="Q909" i="6"/>
  <c r="N909" i="6"/>
  <c r="O909" i="6"/>
  <c r="D1749" i="8" l="1"/>
  <c r="G1748" i="8"/>
  <c r="O1747" i="8"/>
  <c r="N1747" i="8"/>
  <c r="Q1747" i="8"/>
  <c r="P1747" i="8"/>
  <c r="M1747" i="8"/>
  <c r="E1747" i="8" s="1"/>
  <c r="C1748" i="8" s="1"/>
  <c r="H1747" i="8"/>
  <c r="I1747" i="8"/>
  <c r="F1746" i="8"/>
  <c r="R1746" i="8"/>
  <c r="R909" i="6"/>
  <c r="C910" i="6"/>
  <c r="I910" i="6" s="1"/>
  <c r="F909" i="6"/>
  <c r="D1750" i="8" l="1"/>
  <c r="G1749" i="8"/>
  <c r="O1748" i="8"/>
  <c r="N1748" i="8"/>
  <c r="Q1748" i="8"/>
  <c r="M1748" i="8"/>
  <c r="E1748" i="8" s="1"/>
  <c r="C1749" i="8" s="1"/>
  <c r="P1748" i="8"/>
  <c r="H1748" i="8"/>
  <c r="I1748" i="8"/>
  <c r="F1747" i="8"/>
  <c r="R1747" i="8"/>
  <c r="O910" i="6"/>
  <c r="G910" i="6"/>
  <c r="P910" i="6"/>
  <c r="H910" i="6"/>
  <c r="M910" i="6"/>
  <c r="E910" i="6" s="1"/>
  <c r="Q910" i="6"/>
  <c r="N910" i="6"/>
  <c r="D1751" i="8" l="1"/>
  <c r="G1750" i="8"/>
  <c r="O1749" i="8"/>
  <c r="N1749" i="8"/>
  <c r="Q1749" i="8"/>
  <c r="M1749" i="8"/>
  <c r="E1749" i="8" s="1"/>
  <c r="C1750" i="8" s="1"/>
  <c r="P1749" i="8"/>
  <c r="H1749" i="8"/>
  <c r="I1749" i="8"/>
  <c r="R1748" i="8"/>
  <c r="F1748" i="8"/>
  <c r="R910" i="6"/>
  <c r="F910" i="6"/>
  <c r="C911" i="6"/>
  <c r="I911" i="6" s="1"/>
  <c r="D1752" i="8" l="1"/>
  <c r="G1751" i="8"/>
  <c r="O1750" i="8"/>
  <c r="N1750" i="8"/>
  <c r="Q1750" i="8"/>
  <c r="M1750" i="8"/>
  <c r="E1750" i="8" s="1"/>
  <c r="C1751" i="8" s="1"/>
  <c r="P1750" i="8"/>
  <c r="H1750" i="8"/>
  <c r="I1750" i="8"/>
  <c r="R1749" i="8"/>
  <c r="F1749" i="8"/>
  <c r="N911" i="6"/>
  <c r="O911" i="6"/>
  <c r="G911" i="6"/>
  <c r="P911" i="6"/>
  <c r="H911" i="6"/>
  <c r="M911" i="6"/>
  <c r="E911" i="6" s="1"/>
  <c r="Q911" i="6"/>
  <c r="D1753" i="8" l="1"/>
  <c r="G1752" i="8"/>
  <c r="R1750" i="8"/>
  <c r="O1751" i="8"/>
  <c r="N1751" i="8"/>
  <c r="Q1751" i="8"/>
  <c r="M1751" i="8"/>
  <c r="E1751" i="8" s="1"/>
  <c r="C1752" i="8" s="1"/>
  <c r="P1751" i="8"/>
  <c r="H1751" i="8"/>
  <c r="I1751" i="8"/>
  <c r="F1750" i="8"/>
  <c r="F911" i="6"/>
  <c r="C912" i="6"/>
  <c r="I912" i="6" s="1"/>
  <c r="R911" i="6"/>
  <c r="D1754" i="8" l="1"/>
  <c r="G1753" i="8"/>
  <c r="O1752" i="8"/>
  <c r="N1752" i="8"/>
  <c r="Q1752" i="8"/>
  <c r="M1752" i="8"/>
  <c r="E1752" i="8" s="1"/>
  <c r="C1753" i="8" s="1"/>
  <c r="P1752" i="8"/>
  <c r="H1752" i="8"/>
  <c r="I1752" i="8"/>
  <c r="R1751" i="8"/>
  <c r="F1751" i="8"/>
  <c r="H912" i="6"/>
  <c r="M912" i="6"/>
  <c r="E912" i="6" s="1"/>
  <c r="Q912" i="6"/>
  <c r="N912" i="6"/>
  <c r="O912" i="6"/>
  <c r="P912" i="6"/>
  <c r="G912" i="6"/>
  <c r="D1755" i="8" l="1"/>
  <c r="G1754" i="8"/>
  <c r="R1752" i="8"/>
  <c r="O1753" i="8"/>
  <c r="N1753" i="8"/>
  <c r="Q1753" i="8"/>
  <c r="M1753" i="8"/>
  <c r="E1753" i="8" s="1"/>
  <c r="C1754" i="8" s="1"/>
  <c r="P1753" i="8"/>
  <c r="H1753" i="8"/>
  <c r="I1753" i="8"/>
  <c r="F1752" i="8"/>
  <c r="F912" i="6"/>
  <c r="R912" i="6"/>
  <c r="C913" i="6"/>
  <c r="I913" i="6" s="1"/>
  <c r="D1756" i="8" l="1"/>
  <c r="G1755" i="8"/>
  <c r="R1753" i="8"/>
  <c r="O1754" i="8"/>
  <c r="N1754" i="8"/>
  <c r="Q1754" i="8"/>
  <c r="M1754" i="8"/>
  <c r="E1754" i="8" s="1"/>
  <c r="C1755" i="8" s="1"/>
  <c r="P1754" i="8"/>
  <c r="H1754" i="8"/>
  <c r="I1754" i="8"/>
  <c r="F1753" i="8"/>
  <c r="G913" i="6"/>
  <c r="P913" i="6"/>
  <c r="H913" i="6"/>
  <c r="M913" i="6"/>
  <c r="E913" i="6" s="1"/>
  <c r="Q913" i="6"/>
  <c r="N913" i="6"/>
  <c r="O913" i="6"/>
  <c r="D1757" i="8" l="1"/>
  <c r="G1756" i="8"/>
  <c r="O1755" i="8"/>
  <c r="N1755" i="8"/>
  <c r="Q1755" i="8"/>
  <c r="M1755" i="8"/>
  <c r="E1755" i="8" s="1"/>
  <c r="C1756" i="8" s="1"/>
  <c r="P1755" i="8"/>
  <c r="H1755" i="8"/>
  <c r="I1755" i="8"/>
  <c r="R1754" i="8"/>
  <c r="F1754" i="8"/>
  <c r="R913" i="6"/>
  <c r="C914" i="6"/>
  <c r="I914" i="6" s="1"/>
  <c r="F913" i="6"/>
  <c r="D1758" i="8" l="1"/>
  <c r="G1757" i="8"/>
  <c r="R1755" i="8"/>
  <c r="O1756" i="8"/>
  <c r="N1756" i="8"/>
  <c r="Q1756" i="8"/>
  <c r="M1756" i="8"/>
  <c r="E1756" i="8" s="1"/>
  <c r="C1757" i="8" s="1"/>
  <c r="P1756" i="8"/>
  <c r="H1756" i="8"/>
  <c r="I1756" i="8"/>
  <c r="F1755" i="8"/>
  <c r="O914" i="6"/>
  <c r="G914" i="6"/>
  <c r="P914" i="6"/>
  <c r="H914" i="6"/>
  <c r="M914" i="6"/>
  <c r="E914" i="6" s="1"/>
  <c r="Q914" i="6"/>
  <c r="N914" i="6"/>
  <c r="D1759" i="8" l="1"/>
  <c r="G1758" i="8"/>
  <c r="O1757" i="8"/>
  <c r="N1757" i="8"/>
  <c r="Q1757" i="8"/>
  <c r="M1757" i="8"/>
  <c r="E1757" i="8" s="1"/>
  <c r="C1758" i="8" s="1"/>
  <c r="P1757" i="8"/>
  <c r="H1757" i="8"/>
  <c r="I1757" i="8"/>
  <c r="R1756" i="8"/>
  <c r="F1756" i="8"/>
  <c r="R914" i="6"/>
  <c r="F914" i="6"/>
  <c r="C915" i="6"/>
  <c r="I915" i="6" s="1"/>
  <c r="D1760" i="8" l="1"/>
  <c r="G1759" i="8"/>
  <c r="O1758" i="8"/>
  <c r="N1758" i="8"/>
  <c r="Q1758" i="8"/>
  <c r="M1758" i="8"/>
  <c r="E1758" i="8" s="1"/>
  <c r="C1759" i="8" s="1"/>
  <c r="P1758" i="8"/>
  <c r="H1758" i="8"/>
  <c r="I1758" i="8"/>
  <c r="F1757" i="8"/>
  <c r="R1757" i="8"/>
  <c r="N915" i="6"/>
  <c r="O915" i="6"/>
  <c r="G915" i="6"/>
  <c r="P915" i="6"/>
  <c r="H915" i="6"/>
  <c r="M915" i="6"/>
  <c r="E915" i="6" s="1"/>
  <c r="Q915" i="6"/>
  <c r="D1761" i="8" l="1"/>
  <c r="G1760" i="8"/>
  <c r="O1759" i="8"/>
  <c r="N1759" i="8"/>
  <c r="Q1759" i="8"/>
  <c r="M1759" i="8"/>
  <c r="E1759" i="8" s="1"/>
  <c r="C1760" i="8" s="1"/>
  <c r="P1759" i="8"/>
  <c r="H1759" i="8"/>
  <c r="I1759" i="8"/>
  <c r="R1758" i="8"/>
  <c r="F1758" i="8"/>
  <c r="C916" i="6"/>
  <c r="I916" i="6" s="1"/>
  <c r="F915" i="6"/>
  <c r="R915" i="6"/>
  <c r="D1762" i="8" l="1"/>
  <c r="G1761" i="8"/>
  <c r="O1760" i="8"/>
  <c r="N1760" i="8"/>
  <c r="Q1760" i="8"/>
  <c r="M1760" i="8"/>
  <c r="E1760" i="8" s="1"/>
  <c r="C1761" i="8" s="1"/>
  <c r="P1760" i="8"/>
  <c r="H1760" i="8"/>
  <c r="I1760" i="8"/>
  <c r="R1759" i="8"/>
  <c r="F1759" i="8"/>
  <c r="H916" i="6"/>
  <c r="M916" i="6"/>
  <c r="E916" i="6" s="1"/>
  <c r="C917" i="6" s="1"/>
  <c r="I917" i="6" s="1"/>
  <c r="Q916" i="6"/>
  <c r="N916" i="6"/>
  <c r="O916" i="6"/>
  <c r="P916" i="6"/>
  <c r="G916" i="6"/>
  <c r="D1763" i="8" l="1"/>
  <c r="G1762" i="8"/>
  <c r="O1761" i="8"/>
  <c r="N1761" i="8"/>
  <c r="Q1761" i="8"/>
  <c r="M1761" i="8"/>
  <c r="E1761" i="8" s="1"/>
  <c r="C1762" i="8" s="1"/>
  <c r="P1761" i="8"/>
  <c r="H1761" i="8"/>
  <c r="I1761" i="8"/>
  <c r="R1760" i="8"/>
  <c r="F1760" i="8"/>
  <c r="F916" i="6"/>
  <c r="R916" i="6"/>
  <c r="G917" i="6"/>
  <c r="P917" i="6"/>
  <c r="H917" i="6"/>
  <c r="M917" i="6"/>
  <c r="E917" i="6" s="1"/>
  <c r="Q917" i="6"/>
  <c r="N917" i="6"/>
  <c r="O917" i="6"/>
  <c r="D1764" i="8" l="1"/>
  <c r="G1763" i="8"/>
  <c r="O1762" i="8"/>
  <c r="N1762" i="8"/>
  <c r="Q1762" i="8"/>
  <c r="M1762" i="8"/>
  <c r="E1762" i="8" s="1"/>
  <c r="C1763" i="8" s="1"/>
  <c r="P1762" i="8"/>
  <c r="H1762" i="8"/>
  <c r="I1762" i="8"/>
  <c r="R1761" i="8"/>
  <c r="F1761" i="8"/>
  <c r="C918" i="6"/>
  <c r="I918" i="6" s="1"/>
  <c r="R917" i="6"/>
  <c r="F917" i="6"/>
  <c r="D1765" i="8" l="1"/>
  <c r="G1764" i="8"/>
  <c r="O1763" i="8"/>
  <c r="N1763" i="8"/>
  <c r="Q1763" i="8"/>
  <c r="M1763" i="8"/>
  <c r="E1763" i="8" s="1"/>
  <c r="C1764" i="8" s="1"/>
  <c r="P1763" i="8"/>
  <c r="H1763" i="8"/>
  <c r="I1763" i="8"/>
  <c r="R1762" i="8"/>
  <c r="F1762" i="8"/>
  <c r="O918" i="6"/>
  <c r="G918" i="6"/>
  <c r="P918" i="6"/>
  <c r="H918" i="6"/>
  <c r="M918" i="6"/>
  <c r="E918" i="6" s="1"/>
  <c r="Q918" i="6"/>
  <c r="N918" i="6"/>
  <c r="D1766" i="8" l="1"/>
  <c r="G1765" i="8"/>
  <c r="R1763" i="8"/>
  <c r="O1764" i="8"/>
  <c r="N1764" i="8"/>
  <c r="Q1764" i="8"/>
  <c r="M1764" i="8"/>
  <c r="E1764" i="8"/>
  <c r="C1765" i="8" s="1"/>
  <c r="P1764" i="8"/>
  <c r="H1764" i="8"/>
  <c r="I1764" i="8"/>
  <c r="F1763" i="8"/>
  <c r="R918" i="6"/>
  <c r="F918" i="6"/>
  <c r="C919" i="6"/>
  <c r="I919" i="6" s="1"/>
  <c r="R1764" i="8" l="1"/>
  <c r="D1767" i="8"/>
  <c r="G1766" i="8"/>
  <c r="O1765" i="8"/>
  <c r="N1765" i="8"/>
  <c r="Q1765" i="8"/>
  <c r="M1765" i="8"/>
  <c r="E1765" i="8" s="1"/>
  <c r="C1766" i="8" s="1"/>
  <c r="P1765" i="8"/>
  <c r="H1765" i="8"/>
  <c r="I1765" i="8"/>
  <c r="F1764" i="8"/>
  <c r="N919" i="6"/>
  <c r="O919" i="6"/>
  <c r="G919" i="6"/>
  <c r="P919" i="6"/>
  <c r="H919" i="6"/>
  <c r="M919" i="6"/>
  <c r="E919" i="6" s="1"/>
  <c r="Q919" i="6"/>
  <c r="D1768" i="8" l="1"/>
  <c r="G1767" i="8"/>
  <c r="O1766" i="8"/>
  <c r="N1766" i="8"/>
  <c r="Q1766" i="8"/>
  <c r="M1766" i="8"/>
  <c r="E1766" i="8" s="1"/>
  <c r="C1767" i="8" s="1"/>
  <c r="P1766" i="8"/>
  <c r="H1766" i="8"/>
  <c r="I1766" i="8"/>
  <c r="R1765" i="8"/>
  <c r="F1765" i="8"/>
  <c r="F919" i="6"/>
  <c r="C920" i="6"/>
  <c r="I920" i="6" s="1"/>
  <c r="R919" i="6"/>
  <c r="D1769" i="8" l="1"/>
  <c r="G1768" i="8"/>
  <c r="R1766" i="8"/>
  <c r="O1767" i="8"/>
  <c r="N1767" i="8"/>
  <c r="Q1767" i="8"/>
  <c r="M1767" i="8"/>
  <c r="E1767" i="8" s="1"/>
  <c r="C1768" i="8" s="1"/>
  <c r="P1767" i="8"/>
  <c r="H1767" i="8"/>
  <c r="I1767" i="8"/>
  <c r="F1766" i="8"/>
  <c r="H920" i="6"/>
  <c r="M920" i="6"/>
  <c r="E920" i="6" s="1"/>
  <c r="Q920" i="6"/>
  <c r="N920" i="6"/>
  <c r="O920" i="6"/>
  <c r="P920" i="6"/>
  <c r="G920" i="6"/>
  <c r="D1770" i="8" l="1"/>
  <c r="G1769" i="8"/>
  <c r="N1768" i="8"/>
  <c r="Q1768" i="8"/>
  <c r="P1768" i="8"/>
  <c r="O1768" i="8"/>
  <c r="M1768" i="8"/>
  <c r="E1768" i="8" s="1"/>
  <c r="C1769" i="8" s="1"/>
  <c r="H1768" i="8"/>
  <c r="I1768" i="8"/>
  <c r="R1767" i="8"/>
  <c r="F1767" i="8"/>
  <c r="F920" i="6"/>
  <c r="R920" i="6"/>
  <c r="C921" i="6"/>
  <c r="I921" i="6" s="1"/>
  <c r="R1768" i="8" l="1"/>
  <c r="D1771" i="8"/>
  <c r="G1770" i="8"/>
  <c r="F1768" i="8"/>
  <c r="N1769" i="8"/>
  <c r="Q1769" i="8"/>
  <c r="P1769" i="8"/>
  <c r="O1769" i="8"/>
  <c r="M1769" i="8"/>
  <c r="E1769" i="8" s="1"/>
  <c r="C1770" i="8" s="1"/>
  <c r="H1769" i="8"/>
  <c r="I1769" i="8"/>
  <c r="G921" i="6"/>
  <c r="P921" i="6"/>
  <c r="H921" i="6"/>
  <c r="M921" i="6"/>
  <c r="E921" i="6" s="1"/>
  <c r="Q921" i="6"/>
  <c r="N921" i="6"/>
  <c r="O921" i="6"/>
  <c r="D1772" i="8" l="1"/>
  <c r="G1771" i="8"/>
  <c r="R1769" i="8"/>
  <c r="N1770" i="8"/>
  <c r="Q1770" i="8"/>
  <c r="P1770" i="8"/>
  <c r="O1770" i="8"/>
  <c r="M1770" i="8"/>
  <c r="E1770" i="8" s="1"/>
  <c r="C1771" i="8" s="1"/>
  <c r="H1770" i="8"/>
  <c r="I1770" i="8"/>
  <c r="F1769" i="8"/>
  <c r="C922" i="6"/>
  <c r="I922" i="6" s="1"/>
  <c r="R921" i="6"/>
  <c r="F921" i="6"/>
  <c r="D1773" i="8" l="1"/>
  <c r="G1772" i="8"/>
  <c r="R1770" i="8"/>
  <c r="N1771" i="8"/>
  <c r="Q1771" i="8"/>
  <c r="P1771" i="8"/>
  <c r="O1771" i="8"/>
  <c r="M1771" i="8"/>
  <c r="E1771" i="8" s="1"/>
  <c r="C1772" i="8" s="1"/>
  <c r="H1771" i="8"/>
  <c r="I1771" i="8"/>
  <c r="F1770" i="8"/>
  <c r="O922" i="6"/>
  <c r="G922" i="6"/>
  <c r="P922" i="6"/>
  <c r="H922" i="6"/>
  <c r="M922" i="6"/>
  <c r="E922" i="6" s="1"/>
  <c r="Q922" i="6"/>
  <c r="N922" i="6"/>
  <c r="D1774" i="8" l="1"/>
  <c r="G1773" i="8"/>
  <c r="R1771" i="8"/>
  <c r="N1772" i="8"/>
  <c r="Q1772" i="8"/>
  <c r="P1772" i="8"/>
  <c r="O1772" i="8"/>
  <c r="M1772" i="8"/>
  <c r="E1772" i="8" s="1"/>
  <c r="C1773" i="8" s="1"/>
  <c r="H1772" i="8"/>
  <c r="I1772" i="8"/>
  <c r="F1771" i="8"/>
  <c r="R922" i="6"/>
  <c r="F922" i="6"/>
  <c r="C923" i="6"/>
  <c r="I923" i="6" s="1"/>
  <c r="R1772" i="8" l="1"/>
  <c r="D1775" i="8"/>
  <c r="G1774" i="8"/>
  <c r="N1773" i="8"/>
  <c r="Q1773" i="8"/>
  <c r="P1773" i="8"/>
  <c r="O1773" i="8"/>
  <c r="M1773" i="8"/>
  <c r="E1773" i="8" s="1"/>
  <c r="C1774" i="8" s="1"/>
  <c r="H1773" i="8"/>
  <c r="I1773" i="8"/>
  <c r="F1772" i="8"/>
  <c r="N923" i="6"/>
  <c r="O923" i="6"/>
  <c r="G923" i="6"/>
  <c r="P923" i="6"/>
  <c r="H923" i="6"/>
  <c r="M923" i="6"/>
  <c r="E923" i="6" s="1"/>
  <c r="Q923" i="6"/>
  <c r="R1773" i="8" l="1"/>
  <c r="D1776" i="8"/>
  <c r="G1775" i="8"/>
  <c r="N1774" i="8"/>
  <c r="Q1774" i="8"/>
  <c r="P1774" i="8"/>
  <c r="O1774" i="8"/>
  <c r="M1774" i="8"/>
  <c r="E1774" i="8" s="1"/>
  <c r="C1775" i="8" s="1"/>
  <c r="H1774" i="8"/>
  <c r="I1774" i="8"/>
  <c r="F1773" i="8"/>
  <c r="C924" i="6"/>
  <c r="I924" i="6" s="1"/>
  <c r="F923" i="6"/>
  <c r="R923" i="6"/>
  <c r="R1774" i="8" l="1"/>
  <c r="D1777" i="8"/>
  <c r="G1776" i="8"/>
  <c r="N1775" i="8"/>
  <c r="Q1775" i="8"/>
  <c r="P1775" i="8"/>
  <c r="O1775" i="8"/>
  <c r="M1775" i="8"/>
  <c r="E1775" i="8" s="1"/>
  <c r="C1776" i="8" s="1"/>
  <c r="H1775" i="8"/>
  <c r="I1775" i="8"/>
  <c r="F1774" i="8"/>
  <c r="H924" i="6"/>
  <c r="M924" i="6"/>
  <c r="E924" i="6" s="1"/>
  <c r="Q924" i="6"/>
  <c r="N924" i="6"/>
  <c r="O924" i="6"/>
  <c r="P924" i="6"/>
  <c r="G924" i="6"/>
  <c r="R1775" i="8" l="1"/>
  <c r="D1778" i="8"/>
  <c r="G1777" i="8"/>
  <c r="N1776" i="8"/>
  <c r="Q1776" i="8"/>
  <c r="P1776" i="8"/>
  <c r="O1776" i="8"/>
  <c r="M1776" i="8"/>
  <c r="E1776" i="8" s="1"/>
  <c r="C1777" i="8" s="1"/>
  <c r="H1776" i="8"/>
  <c r="I1776" i="8"/>
  <c r="F1775" i="8"/>
  <c r="F924" i="6"/>
  <c r="R924" i="6"/>
  <c r="C925" i="6"/>
  <c r="I925" i="6" s="1"/>
  <c r="R1776" i="8" l="1"/>
  <c r="D1779" i="8"/>
  <c r="G1778" i="8"/>
  <c r="F1776" i="8"/>
  <c r="N1777" i="8"/>
  <c r="Q1777" i="8"/>
  <c r="P1777" i="8"/>
  <c r="O1777" i="8"/>
  <c r="M1777" i="8"/>
  <c r="E1777" i="8" s="1"/>
  <c r="C1778" i="8" s="1"/>
  <c r="H1777" i="8"/>
  <c r="I1777" i="8"/>
  <c r="G925" i="6"/>
  <c r="P925" i="6"/>
  <c r="H925" i="6"/>
  <c r="M925" i="6"/>
  <c r="E925" i="6" s="1"/>
  <c r="Q925" i="6"/>
  <c r="N925" i="6"/>
  <c r="O925" i="6"/>
  <c r="D1780" i="8" l="1"/>
  <c r="G1779" i="8"/>
  <c r="R1777" i="8"/>
  <c r="N1778" i="8"/>
  <c r="Q1778" i="8"/>
  <c r="M1778" i="8"/>
  <c r="E1778" i="8" s="1"/>
  <c r="C1779" i="8" s="1"/>
  <c r="P1778" i="8"/>
  <c r="O1778" i="8"/>
  <c r="H1778" i="8"/>
  <c r="I1778" i="8"/>
  <c r="F1777" i="8"/>
  <c r="R925" i="6"/>
  <c r="C926" i="6"/>
  <c r="I926" i="6" s="1"/>
  <c r="F925" i="6"/>
  <c r="D1781" i="8" l="1"/>
  <c r="G1780" i="8"/>
  <c r="R1778" i="8"/>
  <c r="F1778" i="8"/>
  <c r="N1779" i="8"/>
  <c r="Q1779" i="8"/>
  <c r="M1779" i="8"/>
  <c r="E1779" i="8" s="1"/>
  <c r="C1780" i="8" s="1"/>
  <c r="P1779" i="8"/>
  <c r="O1779" i="8"/>
  <c r="H1779" i="8"/>
  <c r="I1779" i="8"/>
  <c r="G926" i="6"/>
  <c r="P926" i="6"/>
  <c r="H926" i="6"/>
  <c r="M926" i="6"/>
  <c r="E926" i="6" s="1"/>
  <c r="Q926" i="6"/>
  <c r="N926" i="6"/>
  <c r="O926" i="6"/>
  <c r="D1782" i="8" l="1"/>
  <c r="G1781" i="8"/>
  <c r="F1779" i="8"/>
  <c r="N1780" i="8"/>
  <c r="Q1780" i="8"/>
  <c r="M1780" i="8"/>
  <c r="E1780" i="8" s="1"/>
  <c r="C1781" i="8" s="1"/>
  <c r="P1780" i="8"/>
  <c r="O1780" i="8"/>
  <c r="H1780" i="8"/>
  <c r="I1780" i="8"/>
  <c r="R1779" i="8"/>
  <c r="C927" i="6"/>
  <c r="I927" i="6" s="1"/>
  <c r="R926" i="6"/>
  <c r="F926" i="6"/>
  <c r="D1783" i="8" l="1"/>
  <c r="G1782" i="8"/>
  <c r="R1780" i="8"/>
  <c r="N1781" i="8"/>
  <c r="Q1781" i="8"/>
  <c r="M1781" i="8"/>
  <c r="E1781" i="8" s="1"/>
  <c r="C1782" i="8" s="1"/>
  <c r="P1781" i="8"/>
  <c r="O1781" i="8"/>
  <c r="H1781" i="8"/>
  <c r="I1781" i="8"/>
  <c r="F1780" i="8"/>
  <c r="O927" i="6"/>
  <c r="G927" i="6"/>
  <c r="P927" i="6"/>
  <c r="M927" i="6"/>
  <c r="E927" i="6" s="1"/>
  <c r="N927" i="6"/>
  <c r="H927" i="6"/>
  <c r="Q927" i="6"/>
  <c r="D1784" i="8" l="1"/>
  <c r="G1783" i="8"/>
  <c r="R1781" i="8"/>
  <c r="N1782" i="8"/>
  <c r="Q1782" i="8"/>
  <c r="M1782" i="8"/>
  <c r="E1782" i="8" s="1"/>
  <c r="C1783" i="8" s="1"/>
  <c r="P1782" i="8"/>
  <c r="O1782" i="8"/>
  <c r="H1782" i="8"/>
  <c r="I1782" i="8"/>
  <c r="F1781" i="8"/>
  <c r="R927" i="6"/>
  <c r="C928" i="6"/>
  <c r="I928" i="6" s="1"/>
  <c r="F927" i="6"/>
  <c r="D1785" i="8" l="1"/>
  <c r="G1784" i="8"/>
  <c r="R1782" i="8"/>
  <c r="N1783" i="8"/>
  <c r="Q1783" i="8"/>
  <c r="M1783" i="8"/>
  <c r="E1783" i="8" s="1"/>
  <c r="C1784" i="8" s="1"/>
  <c r="P1783" i="8"/>
  <c r="O1783" i="8"/>
  <c r="H1783" i="8"/>
  <c r="I1783" i="8"/>
  <c r="F1782" i="8"/>
  <c r="N928" i="6"/>
  <c r="O928" i="6"/>
  <c r="M928" i="6"/>
  <c r="E928" i="6" s="1"/>
  <c r="G928" i="6"/>
  <c r="P928" i="6"/>
  <c r="H928" i="6"/>
  <c r="Q928" i="6"/>
  <c r="R1783" i="8" l="1"/>
  <c r="D1786" i="8"/>
  <c r="G1785" i="8"/>
  <c r="N1784" i="8"/>
  <c r="Q1784" i="8"/>
  <c r="M1784" i="8"/>
  <c r="E1784" i="8" s="1"/>
  <c r="C1785" i="8" s="1"/>
  <c r="P1784" i="8"/>
  <c r="O1784" i="8"/>
  <c r="H1784" i="8"/>
  <c r="I1784" i="8"/>
  <c r="F1783" i="8"/>
  <c r="R928" i="6"/>
  <c r="C929" i="6"/>
  <c r="I929" i="6" s="1"/>
  <c r="F928" i="6"/>
  <c r="R1784" i="8" l="1"/>
  <c r="D1787" i="8"/>
  <c r="G1786" i="8"/>
  <c r="N1785" i="8"/>
  <c r="Q1785" i="8"/>
  <c r="M1785" i="8"/>
  <c r="E1785" i="8" s="1"/>
  <c r="C1786" i="8" s="1"/>
  <c r="P1785" i="8"/>
  <c r="O1785" i="8"/>
  <c r="H1785" i="8"/>
  <c r="I1785" i="8"/>
  <c r="F1784" i="8"/>
  <c r="H929" i="6"/>
  <c r="M929" i="6"/>
  <c r="E929" i="6" s="1"/>
  <c r="Q929" i="6"/>
  <c r="N929" i="6"/>
  <c r="G929" i="6"/>
  <c r="P929" i="6"/>
  <c r="O929" i="6"/>
  <c r="D1788" i="8" l="1"/>
  <c r="G1787" i="8"/>
  <c r="N1786" i="8"/>
  <c r="Q1786" i="8"/>
  <c r="M1786" i="8"/>
  <c r="E1786" i="8" s="1"/>
  <c r="C1787" i="8" s="1"/>
  <c r="P1786" i="8"/>
  <c r="O1786" i="8"/>
  <c r="H1786" i="8"/>
  <c r="I1786" i="8"/>
  <c r="F1785" i="8"/>
  <c r="R1785" i="8"/>
  <c r="F929" i="6"/>
  <c r="R929" i="6"/>
  <c r="C930" i="6"/>
  <c r="I930" i="6" s="1"/>
  <c r="D1789" i="8" l="1"/>
  <c r="G1788" i="8"/>
  <c r="N1787" i="8"/>
  <c r="Q1787" i="8"/>
  <c r="M1787" i="8"/>
  <c r="E1787" i="8" s="1"/>
  <c r="C1788" i="8" s="1"/>
  <c r="P1787" i="8"/>
  <c r="O1787" i="8"/>
  <c r="H1787" i="8"/>
  <c r="I1787" i="8"/>
  <c r="F1786" i="8"/>
  <c r="R1786" i="8"/>
  <c r="G930" i="6"/>
  <c r="P930" i="6"/>
  <c r="H930" i="6"/>
  <c r="M930" i="6"/>
  <c r="E930" i="6" s="1"/>
  <c r="Q930" i="6"/>
  <c r="N930" i="6"/>
  <c r="O930" i="6"/>
  <c r="D1790" i="8" l="1"/>
  <c r="G1789" i="8"/>
  <c r="R1787" i="8"/>
  <c r="N1788" i="8"/>
  <c r="Q1788" i="8"/>
  <c r="M1788" i="8"/>
  <c r="E1788" i="8" s="1"/>
  <c r="C1789" i="8" s="1"/>
  <c r="P1788" i="8"/>
  <c r="O1788" i="8"/>
  <c r="H1788" i="8"/>
  <c r="I1788" i="8"/>
  <c r="F1787" i="8"/>
  <c r="R930" i="6"/>
  <c r="C931" i="6"/>
  <c r="I931" i="6" s="1"/>
  <c r="F930" i="6"/>
  <c r="D1791" i="8" l="1"/>
  <c r="G1790" i="8"/>
  <c r="R1788" i="8"/>
  <c r="N1789" i="8"/>
  <c r="Q1789" i="8"/>
  <c r="M1789" i="8"/>
  <c r="E1789" i="8" s="1"/>
  <c r="C1790" i="8" s="1"/>
  <c r="P1789" i="8"/>
  <c r="O1789" i="8"/>
  <c r="H1789" i="8"/>
  <c r="I1789" i="8"/>
  <c r="F1788" i="8"/>
  <c r="O931" i="6"/>
  <c r="G931" i="6"/>
  <c r="P931" i="6"/>
  <c r="M931" i="6"/>
  <c r="E931" i="6" s="1"/>
  <c r="N931" i="6"/>
  <c r="H931" i="6"/>
  <c r="Q931" i="6"/>
  <c r="D1792" i="8" l="1"/>
  <c r="G1791" i="8"/>
  <c r="R1789" i="8"/>
  <c r="N1790" i="8"/>
  <c r="Q1790" i="8"/>
  <c r="M1790" i="8"/>
  <c r="E1790" i="8" s="1"/>
  <c r="C1791" i="8" s="1"/>
  <c r="P1790" i="8"/>
  <c r="O1790" i="8"/>
  <c r="H1790" i="8"/>
  <c r="I1790" i="8"/>
  <c r="F1789" i="8"/>
  <c r="R931" i="6"/>
  <c r="C932" i="6"/>
  <c r="I932" i="6" s="1"/>
  <c r="F931" i="6"/>
  <c r="D1793" i="8" l="1"/>
  <c r="G1792" i="8"/>
  <c r="N1791" i="8"/>
  <c r="Q1791" i="8"/>
  <c r="M1791" i="8"/>
  <c r="E1791" i="8" s="1"/>
  <c r="C1792" i="8" s="1"/>
  <c r="P1791" i="8"/>
  <c r="O1791" i="8"/>
  <c r="H1791" i="8"/>
  <c r="I1791" i="8"/>
  <c r="F1790" i="8"/>
  <c r="R1790" i="8"/>
  <c r="N932" i="6"/>
  <c r="O932" i="6"/>
  <c r="M932" i="6"/>
  <c r="E932" i="6" s="1"/>
  <c r="G932" i="6"/>
  <c r="P932" i="6"/>
  <c r="H932" i="6"/>
  <c r="Q932" i="6"/>
  <c r="D1794" i="8" l="1"/>
  <c r="G1793" i="8"/>
  <c r="R1791" i="8"/>
  <c r="N1792" i="8"/>
  <c r="Q1792" i="8"/>
  <c r="M1792" i="8"/>
  <c r="E1792" i="8" s="1"/>
  <c r="C1793" i="8" s="1"/>
  <c r="P1792" i="8"/>
  <c r="O1792" i="8"/>
  <c r="H1792" i="8"/>
  <c r="I1792" i="8"/>
  <c r="F1791" i="8"/>
  <c r="R932" i="6"/>
  <c r="C933" i="6"/>
  <c r="I933" i="6" s="1"/>
  <c r="F932" i="6"/>
  <c r="D1795" i="8" l="1"/>
  <c r="G1794" i="8"/>
  <c r="R1792" i="8"/>
  <c r="N1793" i="8"/>
  <c r="Q1793" i="8"/>
  <c r="M1793" i="8"/>
  <c r="E1793" i="8" s="1"/>
  <c r="C1794" i="8" s="1"/>
  <c r="P1793" i="8"/>
  <c r="O1793" i="8"/>
  <c r="H1793" i="8"/>
  <c r="I1793" i="8"/>
  <c r="F1792" i="8"/>
  <c r="H933" i="6"/>
  <c r="M933" i="6"/>
  <c r="E933" i="6" s="1"/>
  <c r="Q933" i="6"/>
  <c r="N933" i="6"/>
  <c r="G933" i="6"/>
  <c r="P933" i="6"/>
  <c r="O933" i="6"/>
  <c r="D1796" i="8" l="1"/>
  <c r="G1795" i="8"/>
  <c r="N1794" i="8"/>
  <c r="Q1794" i="8"/>
  <c r="M1794" i="8"/>
  <c r="E1794" i="8" s="1"/>
  <c r="C1795" i="8" s="1"/>
  <c r="P1794" i="8"/>
  <c r="O1794" i="8"/>
  <c r="H1794" i="8"/>
  <c r="I1794" i="8"/>
  <c r="F1793" i="8"/>
  <c r="R1793" i="8"/>
  <c r="F933" i="6"/>
  <c r="C934" i="6"/>
  <c r="I934" i="6" s="1"/>
  <c r="R933" i="6"/>
  <c r="D1797" i="8" l="1"/>
  <c r="G1796" i="8"/>
  <c r="R1794" i="8"/>
  <c r="N1795" i="8"/>
  <c r="Q1795" i="8"/>
  <c r="M1795" i="8"/>
  <c r="E1795" i="8" s="1"/>
  <c r="C1796" i="8" s="1"/>
  <c r="P1795" i="8"/>
  <c r="O1795" i="8"/>
  <c r="H1795" i="8"/>
  <c r="I1795" i="8"/>
  <c r="F1794" i="8"/>
  <c r="G934" i="6"/>
  <c r="P934" i="6"/>
  <c r="H934" i="6"/>
  <c r="M934" i="6"/>
  <c r="E934" i="6" s="1"/>
  <c r="Q934" i="6"/>
  <c r="N934" i="6"/>
  <c r="O934" i="6"/>
  <c r="D1798" i="8" l="1"/>
  <c r="G1797" i="8"/>
  <c r="R1795" i="8"/>
  <c r="N1796" i="8"/>
  <c r="Q1796" i="8"/>
  <c r="M1796" i="8"/>
  <c r="E1796" i="8" s="1"/>
  <c r="C1797" i="8" s="1"/>
  <c r="P1796" i="8"/>
  <c r="O1796" i="8"/>
  <c r="H1796" i="8"/>
  <c r="I1796" i="8"/>
  <c r="F1795" i="8"/>
  <c r="R934" i="6"/>
  <c r="C935" i="6"/>
  <c r="I935" i="6" s="1"/>
  <c r="F934" i="6"/>
  <c r="D1799" i="8" l="1"/>
  <c r="G1798" i="8"/>
  <c r="N1797" i="8"/>
  <c r="Q1797" i="8"/>
  <c r="M1797" i="8"/>
  <c r="E1797" i="8" s="1"/>
  <c r="C1798" i="8" s="1"/>
  <c r="P1797" i="8"/>
  <c r="O1797" i="8"/>
  <c r="H1797" i="8"/>
  <c r="I1797" i="8"/>
  <c r="F1796" i="8"/>
  <c r="R1796" i="8"/>
  <c r="O935" i="6"/>
  <c r="G935" i="6"/>
  <c r="P935" i="6"/>
  <c r="M935" i="6"/>
  <c r="E935" i="6" s="1"/>
  <c r="N935" i="6"/>
  <c r="H935" i="6"/>
  <c r="Q935" i="6"/>
  <c r="D1800" i="8" l="1"/>
  <c r="G1799" i="8"/>
  <c r="R1797" i="8"/>
  <c r="N1798" i="8"/>
  <c r="Q1798" i="8"/>
  <c r="M1798" i="8"/>
  <c r="E1798" i="8" s="1"/>
  <c r="C1799" i="8" s="1"/>
  <c r="P1798" i="8"/>
  <c r="O1798" i="8"/>
  <c r="H1798" i="8"/>
  <c r="I1798" i="8"/>
  <c r="F1797" i="8"/>
  <c r="R935" i="6"/>
  <c r="C936" i="6"/>
  <c r="I936" i="6" s="1"/>
  <c r="F935" i="6"/>
  <c r="D1801" i="8" l="1"/>
  <c r="G1800" i="8"/>
  <c r="F1798" i="8"/>
  <c r="N1799" i="8"/>
  <c r="Q1799" i="8"/>
  <c r="M1799" i="8"/>
  <c r="E1799" i="8" s="1"/>
  <c r="C1800" i="8" s="1"/>
  <c r="P1799" i="8"/>
  <c r="O1799" i="8"/>
  <c r="H1799" i="8"/>
  <c r="I1799" i="8"/>
  <c r="R1798" i="8"/>
  <c r="N936" i="6"/>
  <c r="O936" i="6"/>
  <c r="M936" i="6"/>
  <c r="E936" i="6" s="1"/>
  <c r="G936" i="6"/>
  <c r="P936" i="6"/>
  <c r="H936" i="6"/>
  <c r="Q936" i="6"/>
  <c r="D1802" i="8" l="1"/>
  <c r="G1801" i="8"/>
  <c r="R1799" i="8"/>
  <c r="N1800" i="8"/>
  <c r="Q1800" i="8"/>
  <c r="M1800" i="8"/>
  <c r="E1800" i="8" s="1"/>
  <c r="C1801" i="8" s="1"/>
  <c r="P1800" i="8"/>
  <c r="O1800" i="8"/>
  <c r="H1800" i="8"/>
  <c r="I1800" i="8"/>
  <c r="F1799" i="8"/>
  <c r="R936" i="6"/>
  <c r="C937" i="6"/>
  <c r="I937" i="6" s="1"/>
  <c r="F936" i="6"/>
  <c r="D1803" i="8" l="1"/>
  <c r="G1802" i="8"/>
  <c r="R1800" i="8"/>
  <c r="N1801" i="8"/>
  <c r="Q1801" i="8"/>
  <c r="M1801" i="8"/>
  <c r="E1801" i="8" s="1"/>
  <c r="C1802" i="8" s="1"/>
  <c r="P1801" i="8"/>
  <c r="O1801" i="8"/>
  <c r="H1801" i="8"/>
  <c r="I1801" i="8"/>
  <c r="F1800" i="8"/>
  <c r="H937" i="6"/>
  <c r="M937" i="6"/>
  <c r="E937" i="6" s="1"/>
  <c r="Q937" i="6"/>
  <c r="N937" i="6"/>
  <c r="G937" i="6"/>
  <c r="P937" i="6"/>
  <c r="O937" i="6"/>
  <c r="D1804" i="8" l="1"/>
  <c r="G1803" i="8"/>
  <c r="N1802" i="8"/>
  <c r="Q1802" i="8"/>
  <c r="M1802" i="8"/>
  <c r="E1802" i="8" s="1"/>
  <c r="C1803" i="8" s="1"/>
  <c r="P1802" i="8"/>
  <c r="O1802" i="8"/>
  <c r="H1802" i="8"/>
  <c r="I1802" i="8"/>
  <c r="F1801" i="8"/>
  <c r="R1801" i="8"/>
  <c r="F937" i="6"/>
  <c r="C938" i="6"/>
  <c r="I938" i="6" s="1"/>
  <c r="R937" i="6"/>
  <c r="D1805" i="8" l="1"/>
  <c r="G1804" i="8"/>
  <c r="N1803" i="8"/>
  <c r="Q1803" i="8"/>
  <c r="M1803" i="8"/>
  <c r="E1803" i="8" s="1"/>
  <c r="C1804" i="8" s="1"/>
  <c r="P1803" i="8"/>
  <c r="O1803" i="8"/>
  <c r="H1803" i="8"/>
  <c r="I1803" i="8"/>
  <c r="F1802" i="8"/>
  <c r="R1802" i="8"/>
  <c r="G938" i="6"/>
  <c r="P938" i="6"/>
  <c r="H938" i="6"/>
  <c r="M938" i="6"/>
  <c r="E938" i="6" s="1"/>
  <c r="Q938" i="6"/>
  <c r="N938" i="6"/>
  <c r="O938" i="6"/>
  <c r="D1806" i="8" l="1"/>
  <c r="G1805" i="8"/>
  <c r="N1804" i="8"/>
  <c r="Q1804" i="8"/>
  <c r="M1804" i="8"/>
  <c r="E1804" i="8" s="1"/>
  <c r="C1805" i="8" s="1"/>
  <c r="P1804" i="8"/>
  <c r="O1804" i="8"/>
  <c r="H1804" i="8"/>
  <c r="I1804" i="8"/>
  <c r="F1803" i="8"/>
  <c r="R1803" i="8"/>
  <c r="R938" i="6"/>
  <c r="C939" i="6"/>
  <c r="I939" i="6" s="1"/>
  <c r="F938" i="6"/>
  <c r="D1807" i="8" l="1"/>
  <c r="G1806" i="8"/>
  <c r="R1804" i="8"/>
  <c r="O1805" i="8"/>
  <c r="N1805" i="8"/>
  <c r="Q1805" i="8"/>
  <c r="M1805" i="8"/>
  <c r="E1805" i="8"/>
  <c r="C1806" i="8" s="1"/>
  <c r="P1805" i="8"/>
  <c r="H1805" i="8"/>
  <c r="I1805" i="8"/>
  <c r="F1804" i="8"/>
  <c r="O939" i="6"/>
  <c r="G939" i="6"/>
  <c r="P939" i="6"/>
  <c r="M939" i="6"/>
  <c r="E939" i="6" s="1"/>
  <c r="N939" i="6"/>
  <c r="H939" i="6"/>
  <c r="Q939" i="6"/>
  <c r="D1808" i="8" l="1"/>
  <c r="G1807" i="8"/>
  <c r="O1806" i="8"/>
  <c r="N1806" i="8"/>
  <c r="Q1806" i="8"/>
  <c r="M1806" i="8"/>
  <c r="E1806" i="8" s="1"/>
  <c r="C1807" i="8" s="1"/>
  <c r="P1806" i="8"/>
  <c r="H1806" i="8"/>
  <c r="I1806" i="8"/>
  <c r="R1805" i="8"/>
  <c r="F1805" i="8"/>
  <c r="R939" i="6"/>
  <c r="C940" i="6"/>
  <c r="I940" i="6" s="1"/>
  <c r="F939" i="6"/>
  <c r="D1809" i="8" l="1"/>
  <c r="G1808" i="8"/>
  <c r="O1807" i="8"/>
  <c r="N1807" i="8"/>
  <c r="Q1807" i="8"/>
  <c r="M1807" i="8"/>
  <c r="E1807" i="8" s="1"/>
  <c r="C1808" i="8" s="1"/>
  <c r="P1807" i="8"/>
  <c r="H1807" i="8"/>
  <c r="I1807" i="8"/>
  <c r="F1806" i="8"/>
  <c r="R1806" i="8"/>
  <c r="N940" i="6"/>
  <c r="O940" i="6"/>
  <c r="M940" i="6"/>
  <c r="E940" i="6" s="1"/>
  <c r="G940" i="6"/>
  <c r="P940" i="6"/>
  <c r="H940" i="6"/>
  <c r="Q940" i="6"/>
  <c r="D1810" i="8" l="1"/>
  <c r="G1809" i="8"/>
  <c r="R1807" i="8"/>
  <c r="F1807" i="8"/>
  <c r="O1808" i="8"/>
  <c r="N1808" i="8"/>
  <c r="Q1808" i="8"/>
  <c r="M1808" i="8"/>
  <c r="E1808" i="8" s="1"/>
  <c r="C1809" i="8" s="1"/>
  <c r="P1808" i="8"/>
  <c r="H1808" i="8"/>
  <c r="F1808" i="8" s="1"/>
  <c r="I1808" i="8"/>
  <c r="R940" i="6"/>
  <c r="C941" i="6"/>
  <c r="I941" i="6" s="1"/>
  <c r="F940" i="6"/>
  <c r="D1811" i="8" l="1"/>
  <c r="G1810" i="8"/>
  <c r="R1808" i="8"/>
  <c r="O1809" i="8"/>
  <c r="N1809" i="8"/>
  <c r="Q1809" i="8"/>
  <c r="M1809" i="8"/>
  <c r="E1809" i="8" s="1"/>
  <c r="C1810" i="8" s="1"/>
  <c r="P1809" i="8"/>
  <c r="H1809" i="8"/>
  <c r="I1809" i="8"/>
  <c r="H941" i="6"/>
  <c r="M941" i="6"/>
  <c r="E941" i="6" s="1"/>
  <c r="Q941" i="6"/>
  <c r="N941" i="6"/>
  <c r="G941" i="6"/>
  <c r="P941" i="6"/>
  <c r="O941" i="6"/>
  <c r="D1812" i="8" l="1"/>
  <c r="G1811" i="8"/>
  <c r="O1810" i="8"/>
  <c r="N1810" i="8"/>
  <c r="Q1810" i="8"/>
  <c r="M1810" i="8"/>
  <c r="E1810" i="8" s="1"/>
  <c r="C1811" i="8" s="1"/>
  <c r="P1810" i="8"/>
  <c r="H1810" i="8"/>
  <c r="I1810" i="8"/>
  <c r="F1809" i="8"/>
  <c r="R1809" i="8"/>
  <c r="F941" i="6"/>
  <c r="R941" i="6"/>
  <c r="C942" i="6"/>
  <c r="I942" i="6" s="1"/>
  <c r="D1813" i="8" l="1"/>
  <c r="G1812" i="8"/>
  <c r="O1811" i="8"/>
  <c r="N1811" i="8"/>
  <c r="Q1811" i="8"/>
  <c r="M1811" i="8"/>
  <c r="E1811" i="8" s="1"/>
  <c r="C1812" i="8" s="1"/>
  <c r="P1811" i="8"/>
  <c r="H1811" i="8"/>
  <c r="I1811" i="8"/>
  <c r="R1810" i="8"/>
  <c r="F1810" i="8"/>
  <c r="G942" i="6"/>
  <c r="P942" i="6"/>
  <c r="H942" i="6"/>
  <c r="M942" i="6"/>
  <c r="E942" i="6" s="1"/>
  <c r="Q942" i="6"/>
  <c r="N942" i="6"/>
  <c r="O942" i="6"/>
  <c r="D1814" i="8" l="1"/>
  <c r="G1813" i="8"/>
  <c r="R1811" i="8"/>
  <c r="O1812" i="8"/>
  <c r="N1812" i="8"/>
  <c r="Q1812" i="8"/>
  <c r="M1812" i="8"/>
  <c r="E1812" i="8" s="1"/>
  <c r="C1813" i="8" s="1"/>
  <c r="P1812" i="8"/>
  <c r="R1812" i="8" s="1"/>
  <c r="H1812" i="8"/>
  <c r="I1812" i="8"/>
  <c r="F1811" i="8"/>
  <c r="C943" i="6"/>
  <c r="I943" i="6" s="1"/>
  <c r="R942" i="6"/>
  <c r="F942" i="6"/>
  <c r="D1815" i="8" l="1"/>
  <c r="G1814" i="8"/>
  <c r="O1813" i="8"/>
  <c r="N1813" i="8"/>
  <c r="Q1813" i="8"/>
  <c r="M1813" i="8"/>
  <c r="E1813" i="8" s="1"/>
  <c r="C1814" i="8" s="1"/>
  <c r="P1813" i="8"/>
  <c r="H1813" i="8"/>
  <c r="I1813" i="8"/>
  <c r="F1812" i="8"/>
  <c r="O943" i="6"/>
  <c r="G943" i="6"/>
  <c r="P943" i="6"/>
  <c r="M943" i="6"/>
  <c r="E943" i="6" s="1"/>
  <c r="N943" i="6"/>
  <c r="H943" i="6"/>
  <c r="Q943" i="6"/>
  <c r="D1816" i="8" l="1"/>
  <c r="G1815" i="8"/>
  <c r="O1814" i="8"/>
  <c r="N1814" i="8"/>
  <c r="Q1814" i="8"/>
  <c r="M1814" i="8"/>
  <c r="E1814" i="8" s="1"/>
  <c r="C1815" i="8" s="1"/>
  <c r="P1814" i="8"/>
  <c r="H1814" i="8"/>
  <c r="I1814" i="8"/>
  <c r="R1813" i="8"/>
  <c r="F1813" i="8"/>
  <c r="R943" i="6"/>
  <c r="C944" i="6"/>
  <c r="I944" i="6" s="1"/>
  <c r="F943" i="6"/>
  <c r="D1817" i="8" l="1"/>
  <c r="G1816" i="8"/>
  <c r="O1815" i="8"/>
  <c r="N1815" i="8"/>
  <c r="Q1815" i="8"/>
  <c r="M1815" i="8"/>
  <c r="E1815" i="8" s="1"/>
  <c r="C1816" i="8" s="1"/>
  <c r="P1815" i="8"/>
  <c r="H1815" i="8"/>
  <c r="I1815" i="8"/>
  <c r="R1814" i="8"/>
  <c r="F1814" i="8"/>
  <c r="N944" i="6"/>
  <c r="O944" i="6"/>
  <c r="M944" i="6"/>
  <c r="E944" i="6" s="1"/>
  <c r="G944" i="6"/>
  <c r="P944" i="6"/>
  <c r="H944" i="6"/>
  <c r="Q944" i="6"/>
  <c r="D1818" i="8" l="1"/>
  <c r="G1817" i="8"/>
  <c r="O1816" i="8"/>
  <c r="N1816" i="8"/>
  <c r="Q1816" i="8"/>
  <c r="M1816" i="8"/>
  <c r="E1816" i="8" s="1"/>
  <c r="C1817" i="8" s="1"/>
  <c r="P1816" i="8"/>
  <c r="H1816" i="8"/>
  <c r="I1816" i="8"/>
  <c r="R1815" i="8"/>
  <c r="F1815" i="8"/>
  <c r="R944" i="6"/>
  <c r="C945" i="6"/>
  <c r="I945" i="6" s="1"/>
  <c r="F944" i="6"/>
  <c r="D1819" i="8" l="1"/>
  <c r="G1818" i="8"/>
  <c r="O1817" i="8"/>
  <c r="N1817" i="8"/>
  <c r="Q1817" i="8"/>
  <c r="M1817" i="8"/>
  <c r="E1817" i="8" s="1"/>
  <c r="C1818" i="8" s="1"/>
  <c r="P1817" i="8"/>
  <c r="H1817" i="8"/>
  <c r="I1817" i="8"/>
  <c r="R1816" i="8"/>
  <c r="F1816" i="8"/>
  <c r="H945" i="6"/>
  <c r="M945" i="6"/>
  <c r="E945" i="6" s="1"/>
  <c r="Q945" i="6"/>
  <c r="N945" i="6"/>
  <c r="G945" i="6"/>
  <c r="P945" i="6"/>
  <c r="O945" i="6"/>
  <c r="D1820" i="8" l="1"/>
  <c r="G1819" i="8"/>
  <c r="O1818" i="8"/>
  <c r="N1818" i="8"/>
  <c r="Q1818" i="8"/>
  <c r="M1818" i="8"/>
  <c r="E1818" i="8" s="1"/>
  <c r="C1819" i="8" s="1"/>
  <c r="P1818" i="8"/>
  <c r="H1818" i="8"/>
  <c r="I1818" i="8"/>
  <c r="R1817" i="8"/>
  <c r="F1817" i="8"/>
  <c r="R945" i="6"/>
  <c r="F945" i="6"/>
  <c r="C946" i="6"/>
  <c r="I946" i="6" s="1"/>
  <c r="D1821" i="8" l="1"/>
  <c r="G1820" i="8"/>
  <c r="O1819" i="8"/>
  <c r="N1819" i="8"/>
  <c r="Q1819" i="8"/>
  <c r="M1819" i="8"/>
  <c r="E1819" i="8" s="1"/>
  <c r="C1820" i="8" s="1"/>
  <c r="P1819" i="8"/>
  <c r="H1819" i="8"/>
  <c r="I1819" i="8"/>
  <c r="R1818" i="8"/>
  <c r="F1818" i="8"/>
  <c r="G946" i="6"/>
  <c r="P946" i="6"/>
  <c r="H946" i="6"/>
  <c r="M946" i="6"/>
  <c r="E946" i="6" s="1"/>
  <c r="Q946" i="6"/>
  <c r="N946" i="6"/>
  <c r="O946" i="6"/>
  <c r="D1822" i="8" l="1"/>
  <c r="G1821" i="8"/>
  <c r="O1820" i="8"/>
  <c r="N1820" i="8"/>
  <c r="Q1820" i="8"/>
  <c r="M1820" i="8"/>
  <c r="E1820" i="8" s="1"/>
  <c r="C1821" i="8" s="1"/>
  <c r="P1820" i="8"/>
  <c r="H1820" i="8"/>
  <c r="I1820" i="8"/>
  <c r="R1819" i="8"/>
  <c r="F1819" i="8"/>
  <c r="C947" i="6"/>
  <c r="I947" i="6" s="1"/>
  <c r="R946" i="6"/>
  <c r="F946" i="6"/>
  <c r="D1823" i="8" l="1"/>
  <c r="G1822" i="8"/>
  <c r="R1820" i="8"/>
  <c r="O1821" i="8"/>
  <c r="N1821" i="8"/>
  <c r="Q1821" i="8"/>
  <c r="M1821" i="8"/>
  <c r="E1821" i="8" s="1"/>
  <c r="C1822" i="8" s="1"/>
  <c r="P1821" i="8"/>
  <c r="H1821" i="8"/>
  <c r="I1821" i="8"/>
  <c r="F1820" i="8"/>
  <c r="O947" i="6"/>
  <c r="G947" i="6"/>
  <c r="P947" i="6"/>
  <c r="M947" i="6"/>
  <c r="E947" i="6" s="1"/>
  <c r="N947" i="6"/>
  <c r="H947" i="6"/>
  <c r="Q947" i="6"/>
  <c r="D1824" i="8" l="1"/>
  <c r="G1823" i="8"/>
  <c r="O1822" i="8"/>
  <c r="N1822" i="8"/>
  <c r="Q1822" i="8"/>
  <c r="M1822" i="8"/>
  <c r="E1822" i="8" s="1"/>
  <c r="C1823" i="8" s="1"/>
  <c r="P1822" i="8"/>
  <c r="H1822" i="8"/>
  <c r="I1822" i="8"/>
  <c r="R1821" i="8"/>
  <c r="F1821" i="8"/>
  <c r="R947" i="6"/>
  <c r="C948" i="6"/>
  <c r="I948" i="6" s="1"/>
  <c r="F947" i="6"/>
  <c r="D1825" i="8" l="1"/>
  <c r="G1824" i="8"/>
  <c r="O1823" i="8"/>
  <c r="N1823" i="8"/>
  <c r="Q1823" i="8"/>
  <c r="M1823" i="8"/>
  <c r="E1823" i="8" s="1"/>
  <c r="C1824" i="8" s="1"/>
  <c r="P1823" i="8"/>
  <c r="H1823" i="8"/>
  <c r="I1823" i="8"/>
  <c r="R1822" i="8"/>
  <c r="F1822" i="8"/>
  <c r="N948" i="6"/>
  <c r="O948" i="6"/>
  <c r="M948" i="6"/>
  <c r="E948" i="6" s="1"/>
  <c r="G948" i="6"/>
  <c r="P948" i="6"/>
  <c r="H948" i="6"/>
  <c r="Q948" i="6"/>
  <c r="D1826" i="8" l="1"/>
  <c r="G1825" i="8"/>
  <c r="O1824" i="8"/>
  <c r="N1824" i="8"/>
  <c r="Q1824" i="8"/>
  <c r="M1824" i="8"/>
  <c r="E1824" i="8" s="1"/>
  <c r="C1825" i="8" s="1"/>
  <c r="P1824" i="8"/>
  <c r="H1824" i="8"/>
  <c r="I1824" i="8"/>
  <c r="R1823" i="8"/>
  <c r="F1823" i="8"/>
  <c r="R948" i="6"/>
  <c r="C949" i="6"/>
  <c r="I949" i="6" s="1"/>
  <c r="F948" i="6"/>
  <c r="D1827" i="8" l="1"/>
  <c r="G1826" i="8"/>
  <c r="O1825" i="8"/>
  <c r="N1825" i="8"/>
  <c r="Q1825" i="8"/>
  <c r="M1825" i="8"/>
  <c r="E1825" i="8" s="1"/>
  <c r="C1826" i="8" s="1"/>
  <c r="P1825" i="8"/>
  <c r="H1825" i="8"/>
  <c r="I1825" i="8"/>
  <c r="R1824" i="8"/>
  <c r="F1824" i="8"/>
  <c r="H949" i="6"/>
  <c r="M949" i="6"/>
  <c r="E949" i="6" s="1"/>
  <c r="C950" i="6" s="1"/>
  <c r="I950" i="6" s="1"/>
  <c r="Q949" i="6"/>
  <c r="N949" i="6"/>
  <c r="G949" i="6"/>
  <c r="P949" i="6"/>
  <c r="O949" i="6"/>
  <c r="D1828" i="8" l="1"/>
  <c r="G1827" i="8"/>
  <c r="O1826" i="8"/>
  <c r="N1826" i="8"/>
  <c r="Q1826" i="8"/>
  <c r="M1826" i="8"/>
  <c r="E1826" i="8" s="1"/>
  <c r="C1827" i="8" s="1"/>
  <c r="P1826" i="8"/>
  <c r="H1826" i="8"/>
  <c r="I1826" i="8"/>
  <c r="R1825" i="8"/>
  <c r="F1825" i="8"/>
  <c r="F949" i="6"/>
  <c r="R949" i="6"/>
  <c r="G950" i="6"/>
  <c r="P950" i="6"/>
  <c r="H950" i="6"/>
  <c r="M950" i="6"/>
  <c r="E950" i="6" s="1"/>
  <c r="Q950" i="6"/>
  <c r="N950" i="6"/>
  <c r="O950" i="6"/>
  <c r="D1829" i="8" l="1"/>
  <c r="G1828" i="8"/>
  <c r="O1827" i="8"/>
  <c r="N1827" i="8"/>
  <c r="Q1827" i="8"/>
  <c r="M1827" i="8"/>
  <c r="E1827" i="8" s="1"/>
  <c r="C1828" i="8" s="1"/>
  <c r="P1827" i="8"/>
  <c r="H1827" i="8"/>
  <c r="I1827" i="8"/>
  <c r="R1826" i="8"/>
  <c r="F1826" i="8"/>
  <c r="C951" i="6"/>
  <c r="I951" i="6" s="1"/>
  <c r="R950" i="6"/>
  <c r="F950" i="6"/>
  <c r="D1830" i="8" l="1"/>
  <c r="G1829" i="8"/>
  <c r="R1827" i="8"/>
  <c r="O1828" i="8"/>
  <c r="N1828" i="8"/>
  <c r="Q1828" i="8"/>
  <c r="M1828" i="8"/>
  <c r="E1828" i="8" s="1"/>
  <c r="C1829" i="8" s="1"/>
  <c r="P1828" i="8"/>
  <c r="H1828" i="8"/>
  <c r="I1828" i="8"/>
  <c r="F1827" i="8"/>
  <c r="O951" i="6"/>
  <c r="G951" i="6"/>
  <c r="P951" i="6"/>
  <c r="M951" i="6"/>
  <c r="E951" i="6" s="1"/>
  <c r="N951" i="6"/>
  <c r="H951" i="6"/>
  <c r="Q951" i="6"/>
  <c r="D1831" i="8" l="1"/>
  <c r="G1830" i="8"/>
  <c r="O1829" i="8"/>
  <c r="N1829" i="8"/>
  <c r="Q1829" i="8"/>
  <c r="M1829" i="8"/>
  <c r="E1829" i="8" s="1"/>
  <c r="C1830" i="8" s="1"/>
  <c r="P1829" i="8"/>
  <c r="H1829" i="8"/>
  <c r="I1829" i="8"/>
  <c r="R1828" i="8"/>
  <c r="F1828" i="8"/>
  <c r="R951" i="6"/>
  <c r="C952" i="6"/>
  <c r="I952" i="6" s="1"/>
  <c r="F951" i="6"/>
  <c r="D1832" i="8" l="1"/>
  <c r="G1831" i="8"/>
  <c r="O1830" i="8"/>
  <c r="N1830" i="8"/>
  <c r="Q1830" i="8"/>
  <c r="M1830" i="8"/>
  <c r="E1830" i="8" s="1"/>
  <c r="C1831" i="8" s="1"/>
  <c r="P1830" i="8"/>
  <c r="H1830" i="8"/>
  <c r="I1830" i="8"/>
  <c r="R1829" i="8"/>
  <c r="F1829" i="8"/>
  <c r="N952" i="6"/>
  <c r="O952" i="6"/>
  <c r="M952" i="6"/>
  <c r="E952" i="6" s="1"/>
  <c r="G952" i="6"/>
  <c r="P952" i="6"/>
  <c r="H952" i="6"/>
  <c r="Q952" i="6"/>
  <c r="D1833" i="8" l="1"/>
  <c r="G1832" i="8"/>
  <c r="O1831" i="8"/>
  <c r="N1831" i="8"/>
  <c r="Q1831" i="8"/>
  <c r="M1831" i="8"/>
  <c r="E1831" i="8" s="1"/>
  <c r="C1832" i="8" s="1"/>
  <c r="P1831" i="8"/>
  <c r="H1831" i="8"/>
  <c r="I1831" i="8"/>
  <c r="F1830" i="8"/>
  <c r="R1830" i="8"/>
  <c r="R952" i="6"/>
  <c r="C953" i="6"/>
  <c r="I953" i="6" s="1"/>
  <c r="F952" i="6"/>
  <c r="D1834" i="8" l="1"/>
  <c r="G1833" i="8"/>
  <c r="O1832" i="8"/>
  <c r="N1832" i="8"/>
  <c r="Q1832" i="8"/>
  <c r="M1832" i="8"/>
  <c r="E1832" i="8" s="1"/>
  <c r="C1833" i="8" s="1"/>
  <c r="P1832" i="8"/>
  <c r="H1832" i="8"/>
  <c r="I1832" i="8"/>
  <c r="R1831" i="8"/>
  <c r="F1831" i="8"/>
  <c r="H953" i="6"/>
  <c r="M953" i="6"/>
  <c r="E953" i="6" s="1"/>
  <c r="Q953" i="6"/>
  <c r="N953" i="6"/>
  <c r="G953" i="6"/>
  <c r="P953" i="6"/>
  <c r="O953" i="6"/>
  <c r="D1835" i="8" l="1"/>
  <c r="G1834" i="8"/>
  <c r="O1833" i="8"/>
  <c r="N1833" i="8"/>
  <c r="Q1833" i="8"/>
  <c r="M1833" i="8"/>
  <c r="E1833" i="8" s="1"/>
  <c r="C1834" i="8" s="1"/>
  <c r="P1833" i="8"/>
  <c r="H1833" i="8"/>
  <c r="I1833" i="8"/>
  <c r="R1832" i="8"/>
  <c r="F1832" i="8"/>
  <c r="F953" i="6"/>
  <c r="R953" i="6"/>
  <c r="C954" i="6"/>
  <c r="I954" i="6" s="1"/>
  <c r="D1836" i="8" l="1"/>
  <c r="G1835" i="8"/>
  <c r="O1834" i="8"/>
  <c r="N1834" i="8"/>
  <c r="Q1834" i="8"/>
  <c r="M1834" i="8"/>
  <c r="E1834" i="8" s="1"/>
  <c r="C1835" i="8" s="1"/>
  <c r="P1834" i="8"/>
  <c r="H1834" i="8"/>
  <c r="I1834" i="8"/>
  <c r="R1833" i="8"/>
  <c r="F1833" i="8"/>
  <c r="G954" i="6"/>
  <c r="P954" i="6"/>
  <c r="H954" i="6"/>
  <c r="M954" i="6"/>
  <c r="E954" i="6" s="1"/>
  <c r="Q954" i="6"/>
  <c r="N954" i="6"/>
  <c r="O954" i="6"/>
  <c r="D1837" i="8" l="1"/>
  <c r="G1836" i="8"/>
  <c r="O1835" i="8"/>
  <c r="N1835" i="8"/>
  <c r="Q1835" i="8"/>
  <c r="M1835" i="8"/>
  <c r="E1835" i="8" s="1"/>
  <c r="C1836" i="8" s="1"/>
  <c r="P1835" i="8"/>
  <c r="H1835" i="8"/>
  <c r="I1835" i="8"/>
  <c r="R1834" i="8"/>
  <c r="F1834" i="8"/>
  <c r="C955" i="6"/>
  <c r="I955" i="6" s="1"/>
  <c r="R954" i="6"/>
  <c r="F954" i="6"/>
  <c r="D1838" i="8" l="1"/>
  <c r="G1837" i="8"/>
  <c r="O1836" i="8"/>
  <c r="N1836" i="8"/>
  <c r="Q1836" i="8"/>
  <c r="M1836" i="8"/>
  <c r="E1836" i="8" s="1"/>
  <c r="C1837" i="8" s="1"/>
  <c r="P1836" i="8"/>
  <c r="H1836" i="8"/>
  <c r="I1836" i="8"/>
  <c r="R1835" i="8"/>
  <c r="F1835" i="8"/>
  <c r="O955" i="6"/>
  <c r="G955" i="6"/>
  <c r="P955" i="6"/>
  <c r="M955" i="6"/>
  <c r="E955" i="6" s="1"/>
  <c r="N955" i="6"/>
  <c r="H955" i="6"/>
  <c r="Q955" i="6"/>
  <c r="D1839" i="8" l="1"/>
  <c r="G1838" i="8"/>
  <c r="O1837" i="8"/>
  <c r="N1837" i="8"/>
  <c r="Q1837" i="8"/>
  <c r="M1837" i="8"/>
  <c r="E1837" i="8" s="1"/>
  <c r="C1838" i="8" s="1"/>
  <c r="P1837" i="8"/>
  <c r="H1837" i="8"/>
  <c r="I1837" i="8"/>
  <c r="R1836" i="8"/>
  <c r="F1836" i="8"/>
  <c r="R955" i="6"/>
  <c r="C956" i="6"/>
  <c r="I956" i="6" s="1"/>
  <c r="F955" i="6"/>
  <c r="D1840" i="8" l="1"/>
  <c r="G1839" i="8"/>
  <c r="O1838" i="8"/>
  <c r="N1838" i="8"/>
  <c r="Q1838" i="8"/>
  <c r="M1838" i="8"/>
  <c r="E1838" i="8" s="1"/>
  <c r="C1839" i="8" s="1"/>
  <c r="P1838" i="8"/>
  <c r="H1838" i="8"/>
  <c r="I1838" i="8"/>
  <c r="R1837" i="8"/>
  <c r="F1837" i="8"/>
  <c r="N956" i="6"/>
  <c r="O956" i="6"/>
  <c r="M956" i="6"/>
  <c r="E956" i="6" s="1"/>
  <c r="G956" i="6"/>
  <c r="P956" i="6"/>
  <c r="H956" i="6"/>
  <c r="Q956" i="6"/>
  <c r="D1841" i="8" l="1"/>
  <c r="G1840" i="8"/>
  <c r="O1839" i="8"/>
  <c r="N1839" i="8"/>
  <c r="Q1839" i="8"/>
  <c r="M1839" i="8"/>
  <c r="E1839" i="8" s="1"/>
  <c r="C1840" i="8" s="1"/>
  <c r="P1839" i="8"/>
  <c r="H1839" i="8"/>
  <c r="I1839" i="8"/>
  <c r="R1838" i="8"/>
  <c r="F1838" i="8"/>
  <c r="R956" i="6"/>
  <c r="C957" i="6"/>
  <c r="I957" i="6" s="1"/>
  <c r="F956" i="6"/>
  <c r="D1842" i="8" l="1"/>
  <c r="G1841" i="8"/>
  <c r="F1839" i="8"/>
  <c r="O1840" i="8"/>
  <c r="N1840" i="8"/>
  <c r="Q1840" i="8"/>
  <c r="M1840" i="8"/>
  <c r="E1840" i="8"/>
  <c r="C1841" i="8" s="1"/>
  <c r="P1840" i="8"/>
  <c r="H1840" i="8"/>
  <c r="I1840" i="8"/>
  <c r="R1839" i="8"/>
  <c r="H957" i="6"/>
  <c r="M957" i="6"/>
  <c r="E957" i="6" s="1"/>
  <c r="Q957" i="6"/>
  <c r="N957" i="6"/>
  <c r="G957" i="6"/>
  <c r="P957" i="6"/>
  <c r="O957" i="6"/>
  <c r="D1843" i="8" l="1"/>
  <c r="G1842" i="8"/>
  <c r="O1841" i="8"/>
  <c r="N1841" i="8"/>
  <c r="Q1841" i="8"/>
  <c r="M1841" i="8"/>
  <c r="E1841" i="8" s="1"/>
  <c r="C1842" i="8" s="1"/>
  <c r="P1841" i="8"/>
  <c r="H1841" i="8"/>
  <c r="I1841" i="8"/>
  <c r="F1840" i="8"/>
  <c r="R1840" i="8"/>
  <c r="R957" i="6"/>
  <c r="C958" i="6"/>
  <c r="I958" i="6" s="1"/>
  <c r="F957" i="6"/>
  <c r="D1844" i="8" l="1"/>
  <c r="G1843" i="8"/>
  <c r="O1842" i="8"/>
  <c r="N1842" i="8"/>
  <c r="Q1842" i="8"/>
  <c r="M1842" i="8"/>
  <c r="E1842" i="8" s="1"/>
  <c r="C1843" i="8" s="1"/>
  <c r="P1842" i="8"/>
  <c r="H1842" i="8"/>
  <c r="I1842" i="8"/>
  <c r="R1841" i="8"/>
  <c r="F1841" i="8"/>
  <c r="G958" i="6"/>
  <c r="P958" i="6"/>
  <c r="H958" i="6"/>
  <c r="M958" i="6"/>
  <c r="E958" i="6" s="1"/>
  <c r="Q958" i="6"/>
  <c r="N958" i="6"/>
  <c r="O958" i="6"/>
  <c r="D1845" i="8" l="1"/>
  <c r="G1844" i="8"/>
  <c r="N1843" i="8"/>
  <c r="Q1843" i="8"/>
  <c r="P1843" i="8"/>
  <c r="O1843" i="8"/>
  <c r="M1843" i="8"/>
  <c r="E1843" i="8" s="1"/>
  <c r="C1844" i="8" s="1"/>
  <c r="H1843" i="8"/>
  <c r="I1843" i="8"/>
  <c r="F1842" i="8"/>
  <c r="R1842" i="8"/>
  <c r="R958" i="6"/>
  <c r="C959" i="6"/>
  <c r="I959" i="6" s="1"/>
  <c r="F958" i="6"/>
  <c r="R1843" i="8" l="1"/>
  <c r="D1846" i="8"/>
  <c r="G1845" i="8"/>
  <c r="F1843" i="8"/>
  <c r="N1844" i="8"/>
  <c r="Q1844" i="8"/>
  <c r="M1844" i="8"/>
  <c r="E1844" i="8" s="1"/>
  <c r="C1845" i="8" s="1"/>
  <c r="P1844" i="8"/>
  <c r="O1844" i="8"/>
  <c r="H1844" i="8"/>
  <c r="I1844" i="8"/>
  <c r="O959" i="6"/>
  <c r="G959" i="6"/>
  <c r="P959" i="6"/>
  <c r="M959" i="6"/>
  <c r="E959" i="6" s="1"/>
  <c r="N959" i="6"/>
  <c r="H959" i="6"/>
  <c r="Q959" i="6"/>
  <c r="D1847" i="8" l="1"/>
  <c r="G1846" i="8"/>
  <c r="F1844" i="8"/>
  <c r="N1845" i="8"/>
  <c r="Q1845" i="8"/>
  <c r="M1845" i="8"/>
  <c r="E1845" i="8" s="1"/>
  <c r="C1846" i="8" s="1"/>
  <c r="P1845" i="8"/>
  <c r="O1845" i="8"/>
  <c r="H1845" i="8"/>
  <c r="I1845" i="8"/>
  <c r="R1844" i="8"/>
  <c r="R959" i="6"/>
  <c r="C960" i="6"/>
  <c r="I960" i="6" s="1"/>
  <c r="F959" i="6"/>
  <c r="D1848" i="8" l="1"/>
  <c r="G1847" i="8"/>
  <c r="F1845" i="8"/>
  <c r="O1846" i="8"/>
  <c r="N1846" i="8"/>
  <c r="Q1846" i="8"/>
  <c r="M1846" i="8"/>
  <c r="E1846" i="8" s="1"/>
  <c r="C1847" i="8" s="1"/>
  <c r="P1846" i="8"/>
  <c r="H1846" i="8"/>
  <c r="I1846" i="8"/>
  <c r="R1845" i="8"/>
  <c r="N960" i="6"/>
  <c r="O960" i="6"/>
  <c r="M960" i="6"/>
  <c r="E960" i="6" s="1"/>
  <c r="G960" i="6"/>
  <c r="P960" i="6"/>
  <c r="H960" i="6"/>
  <c r="Q960" i="6"/>
  <c r="D1849" i="8" l="1"/>
  <c r="G1848" i="8"/>
  <c r="O1847" i="8"/>
  <c r="N1847" i="8"/>
  <c r="Q1847" i="8"/>
  <c r="M1847" i="8"/>
  <c r="E1847" i="8" s="1"/>
  <c r="C1848" i="8" s="1"/>
  <c r="P1847" i="8"/>
  <c r="H1847" i="8"/>
  <c r="I1847" i="8"/>
  <c r="R1846" i="8"/>
  <c r="F1846" i="8"/>
  <c r="R960" i="6"/>
  <c r="C961" i="6"/>
  <c r="I961" i="6" s="1"/>
  <c r="F960" i="6"/>
  <c r="D1850" i="8" l="1"/>
  <c r="G1849" i="8"/>
  <c r="O1848" i="8"/>
  <c r="N1848" i="8"/>
  <c r="Q1848" i="8"/>
  <c r="M1848" i="8"/>
  <c r="E1848" i="8" s="1"/>
  <c r="C1849" i="8" s="1"/>
  <c r="P1848" i="8"/>
  <c r="H1848" i="8"/>
  <c r="I1848" i="8"/>
  <c r="F1847" i="8"/>
  <c r="R1847" i="8"/>
  <c r="H961" i="6"/>
  <c r="M961" i="6"/>
  <c r="E961" i="6" s="1"/>
  <c r="Q961" i="6"/>
  <c r="N961" i="6"/>
  <c r="G961" i="6"/>
  <c r="P961" i="6"/>
  <c r="O961" i="6"/>
  <c r="D1851" i="8" l="1"/>
  <c r="G1850" i="8"/>
  <c r="O1849" i="8"/>
  <c r="N1849" i="8"/>
  <c r="Q1849" i="8"/>
  <c r="M1849" i="8"/>
  <c r="E1849" i="8" s="1"/>
  <c r="C1850" i="8" s="1"/>
  <c r="P1849" i="8"/>
  <c r="H1849" i="8"/>
  <c r="I1849" i="8"/>
  <c r="R1848" i="8"/>
  <c r="F1848" i="8"/>
  <c r="R961" i="6"/>
  <c r="F961" i="6"/>
  <c r="C962" i="6"/>
  <c r="I962" i="6" s="1"/>
  <c r="D1852" i="8" l="1"/>
  <c r="G1851" i="8"/>
  <c r="O1850" i="8"/>
  <c r="N1850" i="8"/>
  <c r="Q1850" i="8"/>
  <c r="M1850" i="8"/>
  <c r="E1850" i="8" s="1"/>
  <c r="C1851" i="8" s="1"/>
  <c r="P1850" i="8"/>
  <c r="H1850" i="8"/>
  <c r="I1850" i="8"/>
  <c r="F1849" i="8"/>
  <c r="R1849" i="8"/>
  <c r="G962" i="6"/>
  <c r="P962" i="6"/>
  <c r="H962" i="6"/>
  <c r="M962" i="6"/>
  <c r="E962" i="6" s="1"/>
  <c r="Q962" i="6"/>
  <c r="N962" i="6"/>
  <c r="O962" i="6"/>
  <c r="D1853" i="8" l="1"/>
  <c r="G1852" i="8"/>
  <c r="R1850" i="8"/>
  <c r="F1850" i="8"/>
  <c r="O1851" i="8"/>
  <c r="N1851" i="8"/>
  <c r="Q1851" i="8"/>
  <c r="M1851" i="8"/>
  <c r="E1851" i="8" s="1"/>
  <c r="C1852" i="8" s="1"/>
  <c r="P1851" i="8"/>
  <c r="H1851" i="8"/>
  <c r="F1851" i="8" s="1"/>
  <c r="I1851" i="8"/>
  <c r="R962" i="6"/>
  <c r="C963" i="6"/>
  <c r="I963" i="6" s="1"/>
  <c r="F962" i="6"/>
  <c r="D1854" i="8" l="1"/>
  <c r="G1853" i="8"/>
  <c r="R1851" i="8"/>
  <c r="O1852" i="8"/>
  <c r="N1852" i="8"/>
  <c r="Q1852" i="8"/>
  <c r="M1852" i="8"/>
  <c r="E1852" i="8" s="1"/>
  <c r="C1853" i="8" s="1"/>
  <c r="P1852" i="8"/>
  <c r="H1852" i="8"/>
  <c r="F1852" i="8" s="1"/>
  <c r="I1852" i="8"/>
  <c r="O963" i="6"/>
  <c r="G963" i="6"/>
  <c r="P963" i="6"/>
  <c r="M963" i="6"/>
  <c r="E963" i="6" s="1"/>
  <c r="N963" i="6"/>
  <c r="H963" i="6"/>
  <c r="Q963" i="6"/>
  <c r="R1852" i="8" l="1"/>
  <c r="D1855" i="8"/>
  <c r="G1854" i="8"/>
  <c r="O1853" i="8"/>
  <c r="N1853" i="8"/>
  <c r="Q1853" i="8"/>
  <c r="M1853" i="8"/>
  <c r="E1853" i="8" s="1"/>
  <c r="C1854" i="8" s="1"/>
  <c r="P1853" i="8"/>
  <c r="H1853" i="8"/>
  <c r="I1853" i="8"/>
  <c r="R963" i="6"/>
  <c r="C964" i="6"/>
  <c r="I964" i="6" s="1"/>
  <c r="F963" i="6"/>
  <c r="D1856" i="8" l="1"/>
  <c r="G1855" i="8"/>
  <c r="R1853" i="8"/>
  <c r="O1854" i="8"/>
  <c r="N1854" i="8"/>
  <c r="Q1854" i="8"/>
  <c r="M1854" i="8"/>
  <c r="E1854" i="8" s="1"/>
  <c r="C1855" i="8" s="1"/>
  <c r="P1854" i="8"/>
  <c r="H1854" i="8"/>
  <c r="I1854" i="8"/>
  <c r="F1853" i="8"/>
  <c r="N964" i="6"/>
  <c r="O964" i="6"/>
  <c r="M964" i="6"/>
  <c r="E964" i="6" s="1"/>
  <c r="G964" i="6"/>
  <c r="P964" i="6"/>
  <c r="H964" i="6"/>
  <c r="Q964" i="6"/>
  <c r="D1857" i="8" l="1"/>
  <c r="G1856" i="8"/>
  <c r="O1855" i="8"/>
  <c r="N1855" i="8"/>
  <c r="Q1855" i="8"/>
  <c r="M1855" i="8"/>
  <c r="E1855" i="8" s="1"/>
  <c r="C1856" i="8" s="1"/>
  <c r="P1855" i="8"/>
  <c r="H1855" i="8"/>
  <c r="I1855" i="8"/>
  <c r="R1854" i="8"/>
  <c r="F1854" i="8"/>
  <c r="R964" i="6"/>
  <c r="C965" i="6"/>
  <c r="I965" i="6" s="1"/>
  <c r="F964" i="6"/>
  <c r="D1858" i="8" l="1"/>
  <c r="G1857" i="8"/>
  <c r="R1855" i="8"/>
  <c r="F1855" i="8"/>
  <c r="P1856" i="8"/>
  <c r="O1856" i="8"/>
  <c r="N1856" i="8"/>
  <c r="Q1856" i="8"/>
  <c r="M1856" i="8"/>
  <c r="E1856" i="8" s="1"/>
  <c r="C1857" i="8" s="1"/>
  <c r="H1856" i="8"/>
  <c r="I1856" i="8"/>
  <c r="H965" i="6"/>
  <c r="M965" i="6"/>
  <c r="E965" i="6" s="1"/>
  <c r="Q965" i="6"/>
  <c r="N965" i="6"/>
  <c r="G965" i="6"/>
  <c r="P965" i="6"/>
  <c r="O965" i="6"/>
  <c r="D1859" i="8" l="1"/>
  <c r="G1858" i="8"/>
  <c r="P1857" i="8"/>
  <c r="O1857" i="8"/>
  <c r="N1857" i="8"/>
  <c r="Q1857" i="8"/>
  <c r="M1857" i="8"/>
  <c r="E1857" i="8" s="1"/>
  <c r="C1858" i="8" s="1"/>
  <c r="H1857" i="8"/>
  <c r="I1857" i="8"/>
  <c r="F1856" i="8"/>
  <c r="R1856" i="8"/>
  <c r="F965" i="6"/>
  <c r="R965" i="6"/>
  <c r="C966" i="6"/>
  <c r="I966" i="6" s="1"/>
  <c r="D1860" i="8" l="1"/>
  <c r="G1859" i="8"/>
  <c r="F1857" i="8"/>
  <c r="P1858" i="8"/>
  <c r="O1858" i="8"/>
  <c r="N1858" i="8"/>
  <c r="Q1858" i="8"/>
  <c r="M1858" i="8"/>
  <c r="E1858" i="8" s="1"/>
  <c r="C1859" i="8" s="1"/>
  <c r="H1858" i="8"/>
  <c r="I1858" i="8"/>
  <c r="R1857" i="8"/>
  <c r="G966" i="6"/>
  <c r="P966" i="6"/>
  <c r="H966" i="6"/>
  <c r="M966" i="6"/>
  <c r="E966" i="6" s="1"/>
  <c r="Q966" i="6"/>
  <c r="N966" i="6"/>
  <c r="O966" i="6"/>
  <c r="D1861" i="8" l="1"/>
  <c r="G1860" i="8"/>
  <c r="R1858" i="8"/>
  <c r="P1859" i="8"/>
  <c r="O1859" i="8"/>
  <c r="N1859" i="8"/>
  <c r="Q1859" i="8"/>
  <c r="M1859" i="8"/>
  <c r="E1859" i="8" s="1"/>
  <c r="C1860" i="8" s="1"/>
  <c r="H1859" i="8"/>
  <c r="F1859" i="8" s="1"/>
  <c r="I1859" i="8"/>
  <c r="F1858" i="8"/>
  <c r="R966" i="6"/>
  <c r="C967" i="6"/>
  <c r="I967" i="6" s="1"/>
  <c r="F966" i="6"/>
  <c r="D1862" i="8" l="1"/>
  <c r="G1861" i="8"/>
  <c r="P1860" i="8"/>
  <c r="O1860" i="8"/>
  <c r="N1860" i="8"/>
  <c r="Q1860" i="8"/>
  <c r="M1860" i="8"/>
  <c r="E1860" i="8"/>
  <c r="C1861" i="8" s="1"/>
  <c r="H1860" i="8"/>
  <c r="I1860" i="8"/>
  <c r="R1859" i="8"/>
  <c r="O967" i="6"/>
  <c r="G967" i="6"/>
  <c r="P967" i="6"/>
  <c r="M967" i="6"/>
  <c r="E967" i="6" s="1"/>
  <c r="N967" i="6"/>
  <c r="H967" i="6"/>
  <c r="Q967" i="6"/>
  <c r="D1863" i="8" l="1"/>
  <c r="G1862" i="8"/>
  <c r="F1860" i="8"/>
  <c r="P1861" i="8"/>
  <c r="O1861" i="8"/>
  <c r="N1861" i="8"/>
  <c r="Q1861" i="8"/>
  <c r="M1861" i="8"/>
  <c r="E1861" i="8" s="1"/>
  <c r="C1862" i="8" s="1"/>
  <c r="H1861" i="8"/>
  <c r="F1861" i="8" s="1"/>
  <c r="I1861" i="8"/>
  <c r="R1860" i="8"/>
  <c r="R967" i="6"/>
  <c r="C968" i="6"/>
  <c r="I968" i="6" s="1"/>
  <c r="F967" i="6"/>
  <c r="D1864" i="8" l="1"/>
  <c r="G1863" i="8"/>
  <c r="P1862" i="8"/>
  <c r="O1862" i="8"/>
  <c r="N1862" i="8"/>
  <c r="Q1862" i="8"/>
  <c r="M1862" i="8"/>
  <c r="E1862" i="8"/>
  <c r="C1863" i="8" s="1"/>
  <c r="H1862" i="8"/>
  <c r="I1862" i="8"/>
  <c r="R1861" i="8"/>
  <c r="N968" i="6"/>
  <c r="O968" i="6"/>
  <c r="M968" i="6"/>
  <c r="E968" i="6" s="1"/>
  <c r="G968" i="6"/>
  <c r="P968" i="6"/>
  <c r="H968" i="6"/>
  <c r="Q968" i="6"/>
  <c r="D1865" i="8" l="1"/>
  <c r="G1864" i="8"/>
  <c r="P1863" i="8"/>
  <c r="O1863" i="8"/>
  <c r="N1863" i="8"/>
  <c r="Q1863" i="8"/>
  <c r="M1863" i="8"/>
  <c r="E1863" i="8" s="1"/>
  <c r="C1864" i="8" s="1"/>
  <c r="H1863" i="8"/>
  <c r="I1863" i="8"/>
  <c r="F1862" i="8"/>
  <c r="R1862" i="8"/>
  <c r="R968" i="6"/>
  <c r="C969" i="6"/>
  <c r="I969" i="6" s="1"/>
  <c r="F968" i="6"/>
  <c r="D1866" i="8" l="1"/>
  <c r="G1865" i="8"/>
  <c r="F1863" i="8"/>
  <c r="P1864" i="8"/>
  <c r="O1864" i="8"/>
  <c r="N1864" i="8"/>
  <c r="Q1864" i="8"/>
  <c r="M1864" i="8"/>
  <c r="E1864" i="8" s="1"/>
  <c r="C1865" i="8" s="1"/>
  <c r="H1864" i="8"/>
  <c r="I1864" i="8"/>
  <c r="R1863" i="8"/>
  <c r="H969" i="6"/>
  <c r="M969" i="6"/>
  <c r="E969" i="6" s="1"/>
  <c r="C970" i="6" s="1"/>
  <c r="I970" i="6" s="1"/>
  <c r="Q969" i="6"/>
  <c r="N969" i="6"/>
  <c r="G969" i="6"/>
  <c r="P969" i="6"/>
  <c r="O969" i="6"/>
  <c r="D1867" i="8" l="1"/>
  <c r="G1866" i="8"/>
  <c r="F1864" i="8"/>
  <c r="P1865" i="8"/>
  <c r="O1865" i="8"/>
  <c r="N1865" i="8"/>
  <c r="Q1865" i="8"/>
  <c r="M1865" i="8"/>
  <c r="E1865" i="8" s="1"/>
  <c r="C1866" i="8" s="1"/>
  <c r="H1865" i="8"/>
  <c r="I1865" i="8"/>
  <c r="R1864" i="8"/>
  <c r="F969" i="6"/>
  <c r="R969" i="6"/>
  <c r="G970" i="6"/>
  <c r="P970" i="6"/>
  <c r="H970" i="6"/>
  <c r="M970" i="6"/>
  <c r="E970" i="6" s="1"/>
  <c r="Q970" i="6"/>
  <c r="N970" i="6"/>
  <c r="O970" i="6"/>
  <c r="D1868" i="8" l="1"/>
  <c r="G1867" i="8"/>
  <c r="P1866" i="8"/>
  <c r="O1866" i="8"/>
  <c r="N1866" i="8"/>
  <c r="Q1866" i="8"/>
  <c r="M1866" i="8"/>
  <c r="E1866" i="8" s="1"/>
  <c r="C1867" i="8" s="1"/>
  <c r="H1866" i="8"/>
  <c r="I1866" i="8"/>
  <c r="F1865" i="8"/>
  <c r="R1865" i="8"/>
  <c r="R970" i="6"/>
  <c r="C971" i="6"/>
  <c r="I971" i="6" s="1"/>
  <c r="F970" i="6"/>
  <c r="D1869" i="8" l="1"/>
  <c r="G1868" i="8"/>
  <c r="F1866" i="8"/>
  <c r="P1867" i="8"/>
  <c r="O1867" i="8"/>
  <c r="N1867" i="8"/>
  <c r="Q1867" i="8"/>
  <c r="M1867" i="8"/>
  <c r="E1867" i="8" s="1"/>
  <c r="C1868" i="8" s="1"/>
  <c r="H1867" i="8"/>
  <c r="I1867" i="8"/>
  <c r="R1866" i="8"/>
  <c r="O971" i="6"/>
  <c r="G971" i="6"/>
  <c r="P971" i="6"/>
  <c r="M971" i="6"/>
  <c r="E971" i="6" s="1"/>
  <c r="N971" i="6"/>
  <c r="H971" i="6"/>
  <c r="Q971" i="6"/>
  <c r="D1870" i="8" l="1"/>
  <c r="G1869" i="8"/>
  <c r="F1867" i="8"/>
  <c r="P1868" i="8"/>
  <c r="O1868" i="8"/>
  <c r="N1868" i="8"/>
  <c r="Q1868" i="8"/>
  <c r="M1868" i="8"/>
  <c r="E1868" i="8" s="1"/>
  <c r="C1869" i="8" s="1"/>
  <c r="H1868" i="8"/>
  <c r="I1868" i="8"/>
  <c r="R1867" i="8"/>
  <c r="C972" i="6"/>
  <c r="I972" i="6" s="1"/>
  <c r="R971" i="6"/>
  <c r="F971" i="6"/>
  <c r="D1871" i="8" l="1"/>
  <c r="G1870" i="8"/>
  <c r="P1869" i="8"/>
  <c r="O1869" i="8"/>
  <c r="N1869" i="8"/>
  <c r="Q1869" i="8"/>
  <c r="M1869" i="8"/>
  <c r="E1869" i="8" s="1"/>
  <c r="C1870" i="8" s="1"/>
  <c r="H1869" i="8"/>
  <c r="I1869" i="8"/>
  <c r="F1868" i="8"/>
  <c r="R1868" i="8"/>
  <c r="N972" i="6"/>
  <c r="O972" i="6"/>
  <c r="M972" i="6"/>
  <c r="E972" i="6" s="1"/>
  <c r="G972" i="6"/>
  <c r="P972" i="6"/>
  <c r="H972" i="6"/>
  <c r="Q972" i="6"/>
  <c r="D1872" i="8" l="1"/>
  <c r="G1871" i="8"/>
  <c r="P1870" i="8"/>
  <c r="O1870" i="8"/>
  <c r="N1870" i="8"/>
  <c r="Q1870" i="8"/>
  <c r="M1870" i="8"/>
  <c r="E1870" i="8"/>
  <c r="C1871" i="8" s="1"/>
  <c r="H1870" i="8"/>
  <c r="I1870" i="8"/>
  <c r="F1869" i="8"/>
  <c r="R1869" i="8"/>
  <c r="R972" i="6"/>
  <c r="C973" i="6"/>
  <c r="I973" i="6" s="1"/>
  <c r="F972" i="6"/>
  <c r="D1873" i="8" l="1"/>
  <c r="G1872" i="8"/>
  <c r="F1870" i="8"/>
  <c r="P1871" i="8"/>
  <c r="O1871" i="8"/>
  <c r="N1871" i="8"/>
  <c r="Q1871" i="8"/>
  <c r="M1871" i="8"/>
  <c r="E1871" i="8" s="1"/>
  <c r="C1872" i="8" s="1"/>
  <c r="H1871" i="8"/>
  <c r="I1871" i="8"/>
  <c r="R1870" i="8"/>
  <c r="H973" i="6"/>
  <c r="M973" i="6"/>
  <c r="E973" i="6" s="1"/>
  <c r="C974" i="6" s="1"/>
  <c r="I974" i="6" s="1"/>
  <c r="Q973" i="6"/>
  <c r="N973" i="6"/>
  <c r="G973" i="6"/>
  <c r="P973" i="6"/>
  <c r="O973" i="6"/>
  <c r="D1874" i="8" l="1"/>
  <c r="G1873" i="8"/>
  <c r="F1871" i="8"/>
  <c r="P1872" i="8"/>
  <c r="O1872" i="8"/>
  <c r="N1872" i="8"/>
  <c r="Q1872" i="8"/>
  <c r="M1872" i="8"/>
  <c r="E1872" i="8" s="1"/>
  <c r="C1873" i="8" s="1"/>
  <c r="H1872" i="8"/>
  <c r="I1872" i="8"/>
  <c r="R1871" i="8"/>
  <c r="F973" i="6"/>
  <c r="R973" i="6"/>
  <c r="G974" i="6"/>
  <c r="P974" i="6"/>
  <c r="H974" i="6"/>
  <c r="M974" i="6"/>
  <c r="E974" i="6" s="1"/>
  <c r="Q974" i="6"/>
  <c r="N974" i="6"/>
  <c r="O974" i="6"/>
  <c r="D1875" i="8" l="1"/>
  <c r="G1874" i="8"/>
  <c r="R1872" i="8"/>
  <c r="P1873" i="8"/>
  <c r="O1873" i="8"/>
  <c r="N1873" i="8"/>
  <c r="Q1873" i="8"/>
  <c r="M1873" i="8"/>
  <c r="E1873" i="8" s="1"/>
  <c r="C1874" i="8" s="1"/>
  <c r="H1873" i="8"/>
  <c r="F1873" i="8" s="1"/>
  <c r="I1873" i="8"/>
  <c r="F1872" i="8"/>
  <c r="R974" i="6"/>
  <c r="C975" i="6"/>
  <c r="I975" i="6" s="1"/>
  <c r="F974" i="6"/>
  <c r="D1876" i="8" l="1"/>
  <c r="G1875" i="8"/>
  <c r="P1874" i="8"/>
  <c r="O1874" i="8"/>
  <c r="N1874" i="8"/>
  <c r="Q1874" i="8"/>
  <c r="M1874" i="8"/>
  <c r="E1874" i="8" s="1"/>
  <c r="C1875" i="8" s="1"/>
  <c r="H1874" i="8"/>
  <c r="I1874" i="8"/>
  <c r="R1873" i="8"/>
  <c r="O975" i="6"/>
  <c r="G975" i="6"/>
  <c r="P975" i="6"/>
  <c r="M975" i="6"/>
  <c r="E975" i="6" s="1"/>
  <c r="N975" i="6"/>
  <c r="H975" i="6"/>
  <c r="Q975" i="6"/>
  <c r="D1877" i="8" l="1"/>
  <c r="G1876" i="8"/>
  <c r="P1875" i="8"/>
  <c r="O1875" i="8"/>
  <c r="N1875" i="8"/>
  <c r="Q1875" i="8"/>
  <c r="M1875" i="8"/>
  <c r="E1875" i="8"/>
  <c r="C1876" i="8" s="1"/>
  <c r="H1875" i="8"/>
  <c r="I1875" i="8"/>
  <c r="F1874" i="8"/>
  <c r="R1874" i="8"/>
  <c r="R975" i="6"/>
  <c r="C976" i="6"/>
  <c r="I976" i="6" s="1"/>
  <c r="F975" i="6"/>
  <c r="D1878" i="8" l="1"/>
  <c r="G1877" i="8"/>
  <c r="F1875" i="8"/>
  <c r="R1875" i="8"/>
  <c r="P1876" i="8"/>
  <c r="O1876" i="8"/>
  <c r="N1876" i="8"/>
  <c r="Q1876" i="8"/>
  <c r="M1876" i="8"/>
  <c r="E1876" i="8" s="1"/>
  <c r="C1877" i="8" s="1"/>
  <c r="H1876" i="8"/>
  <c r="I1876" i="8"/>
  <c r="N976" i="6"/>
  <c r="O976" i="6"/>
  <c r="M976" i="6"/>
  <c r="E976" i="6" s="1"/>
  <c r="G976" i="6"/>
  <c r="P976" i="6"/>
  <c r="H976" i="6"/>
  <c r="Q976" i="6"/>
  <c r="D1879" i="8" l="1"/>
  <c r="G1878" i="8"/>
  <c r="F1876" i="8"/>
  <c r="P1877" i="8"/>
  <c r="O1877" i="8"/>
  <c r="N1877" i="8"/>
  <c r="Q1877" i="8"/>
  <c r="M1877" i="8"/>
  <c r="E1877" i="8" s="1"/>
  <c r="C1878" i="8" s="1"/>
  <c r="H1877" i="8"/>
  <c r="I1877" i="8"/>
  <c r="R1876" i="8"/>
  <c r="R976" i="6"/>
  <c r="C977" i="6"/>
  <c r="I977" i="6" s="1"/>
  <c r="F976" i="6"/>
  <c r="D1880" i="8" l="1"/>
  <c r="G1879" i="8"/>
  <c r="F1877" i="8"/>
  <c r="P1878" i="8"/>
  <c r="O1878" i="8"/>
  <c r="N1878" i="8"/>
  <c r="Q1878" i="8"/>
  <c r="M1878" i="8"/>
  <c r="E1878" i="8" s="1"/>
  <c r="C1879" i="8" s="1"/>
  <c r="H1878" i="8"/>
  <c r="I1878" i="8"/>
  <c r="R1877" i="8"/>
  <c r="H977" i="6"/>
  <c r="M977" i="6"/>
  <c r="E977" i="6" s="1"/>
  <c r="Q977" i="6"/>
  <c r="N977" i="6"/>
  <c r="G977" i="6"/>
  <c r="P977" i="6"/>
  <c r="O977" i="6"/>
  <c r="D1881" i="8" l="1"/>
  <c r="G1880" i="8"/>
  <c r="R1878" i="8"/>
  <c r="P1879" i="8"/>
  <c r="O1879" i="8"/>
  <c r="N1879" i="8"/>
  <c r="Q1879" i="8"/>
  <c r="M1879" i="8"/>
  <c r="E1879" i="8" s="1"/>
  <c r="C1880" i="8" s="1"/>
  <c r="H1879" i="8"/>
  <c r="I1879" i="8"/>
  <c r="F1878" i="8"/>
  <c r="F977" i="6"/>
  <c r="R977" i="6"/>
  <c r="C978" i="6"/>
  <c r="I978" i="6" s="1"/>
  <c r="D1882" i="8" l="1"/>
  <c r="G1881" i="8"/>
  <c r="R1879" i="8"/>
  <c r="N1880" i="8"/>
  <c r="Q1880" i="8"/>
  <c r="P1880" i="8"/>
  <c r="O1880" i="8"/>
  <c r="M1880" i="8"/>
  <c r="E1880" i="8" s="1"/>
  <c r="C1881" i="8" s="1"/>
  <c r="H1880" i="8"/>
  <c r="I1880" i="8"/>
  <c r="F1879" i="8"/>
  <c r="G978" i="6"/>
  <c r="P978" i="6"/>
  <c r="H978" i="6"/>
  <c r="M978" i="6"/>
  <c r="E978" i="6" s="1"/>
  <c r="Q978" i="6"/>
  <c r="N978" i="6"/>
  <c r="O978" i="6"/>
  <c r="R1880" i="8" l="1"/>
  <c r="D1883" i="8"/>
  <c r="G1882" i="8"/>
  <c r="N1881" i="8"/>
  <c r="Q1881" i="8"/>
  <c r="P1881" i="8"/>
  <c r="O1881" i="8"/>
  <c r="M1881" i="8"/>
  <c r="E1881" i="8" s="1"/>
  <c r="C1882" i="8" s="1"/>
  <c r="H1881" i="8"/>
  <c r="I1881" i="8"/>
  <c r="F1880" i="8"/>
  <c r="C979" i="6"/>
  <c r="I979" i="6" s="1"/>
  <c r="R978" i="6"/>
  <c r="F978" i="6"/>
  <c r="R1881" i="8" l="1"/>
  <c r="D1884" i="8"/>
  <c r="G1883" i="8"/>
  <c r="N1882" i="8"/>
  <c r="P1882" i="8"/>
  <c r="O1882" i="8"/>
  <c r="M1882" i="8"/>
  <c r="E1882" i="8" s="1"/>
  <c r="C1883" i="8" s="1"/>
  <c r="Q1882" i="8"/>
  <c r="H1882" i="8"/>
  <c r="I1882" i="8"/>
  <c r="F1881" i="8"/>
  <c r="O979" i="6"/>
  <c r="G979" i="6"/>
  <c r="P979" i="6"/>
  <c r="M979" i="6"/>
  <c r="E979" i="6" s="1"/>
  <c r="N979" i="6"/>
  <c r="H979" i="6"/>
  <c r="Q979" i="6"/>
  <c r="D1885" i="8" l="1"/>
  <c r="G1884" i="8"/>
  <c r="N1883" i="8"/>
  <c r="P1883" i="8"/>
  <c r="M1883" i="8"/>
  <c r="E1883" i="8" s="1"/>
  <c r="C1884" i="8" s="1"/>
  <c r="Q1883" i="8"/>
  <c r="O1883" i="8"/>
  <c r="H1883" i="8"/>
  <c r="I1883" i="8"/>
  <c r="F1882" i="8"/>
  <c r="R1882" i="8"/>
  <c r="R979" i="6"/>
  <c r="C980" i="6"/>
  <c r="I980" i="6" s="1"/>
  <c r="F979" i="6"/>
  <c r="D1886" i="8" l="1"/>
  <c r="G1885" i="8"/>
  <c r="N1884" i="8"/>
  <c r="P1884" i="8"/>
  <c r="Q1884" i="8"/>
  <c r="O1884" i="8"/>
  <c r="M1884" i="8"/>
  <c r="E1884" i="8"/>
  <c r="C1885" i="8" s="1"/>
  <c r="H1884" i="8"/>
  <c r="I1884" i="8"/>
  <c r="F1883" i="8"/>
  <c r="R1883" i="8"/>
  <c r="N980" i="6"/>
  <c r="O980" i="6"/>
  <c r="M980" i="6"/>
  <c r="E980" i="6" s="1"/>
  <c r="G980" i="6"/>
  <c r="P980" i="6"/>
  <c r="H980" i="6"/>
  <c r="Q980" i="6"/>
  <c r="D1887" i="8" l="1"/>
  <c r="G1886" i="8"/>
  <c r="F1884" i="8"/>
  <c r="N1885" i="8"/>
  <c r="P1885" i="8"/>
  <c r="Q1885" i="8"/>
  <c r="O1885" i="8"/>
  <c r="M1885" i="8"/>
  <c r="E1885" i="8" s="1"/>
  <c r="C1886" i="8" s="1"/>
  <c r="H1885" i="8"/>
  <c r="I1885" i="8"/>
  <c r="R1884" i="8"/>
  <c r="R980" i="6"/>
  <c r="C981" i="6"/>
  <c r="I981" i="6" s="1"/>
  <c r="F980" i="6"/>
  <c r="D1888" i="8" l="1"/>
  <c r="G1887" i="8"/>
  <c r="F1885" i="8"/>
  <c r="N1886" i="8"/>
  <c r="P1886" i="8"/>
  <c r="O1886" i="8"/>
  <c r="M1886" i="8"/>
  <c r="E1886" i="8"/>
  <c r="C1887" i="8" s="1"/>
  <c r="Q1886" i="8"/>
  <c r="H1886" i="8"/>
  <c r="I1886" i="8"/>
  <c r="R1885" i="8"/>
  <c r="H981" i="6"/>
  <c r="M981" i="6"/>
  <c r="E981" i="6" s="1"/>
  <c r="Q981" i="6"/>
  <c r="N981" i="6"/>
  <c r="G981" i="6"/>
  <c r="P981" i="6"/>
  <c r="O981" i="6"/>
  <c r="D1889" i="8" l="1"/>
  <c r="G1888" i="8"/>
  <c r="F1886" i="8"/>
  <c r="N1887" i="8"/>
  <c r="P1887" i="8"/>
  <c r="M1887" i="8"/>
  <c r="E1887" i="8" s="1"/>
  <c r="C1888" i="8" s="1"/>
  <c r="Q1887" i="8"/>
  <c r="O1887" i="8"/>
  <c r="H1887" i="8"/>
  <c r="I1887" i="8"/>
  <c r="R1886" i="8"/>
  <c r="F981" i="6"/>
  <c r="C982" i="6"/>
  <c r="I982" i="6" s="1"/>
  <c r="R981" i="6"/>
  <c r="D1890" i="8" l="1"/>
  <c r="G1889" i="8"/>
  <c r="F1887" i="8"/>
  <c r="N1888" i="8"/>
  <c r="Q1888" i="8"/>
  <c r="P1888" i="8"/>
  <c r="O1888" i="8"/>
  <c r="M1888" i="8"/>
  <c r="E1888" i="8" s="1"/>
  <c r="C1889" i="8" s="1"/>
  <c r="H1888" i="8"/>
  <c r="I1888" i="8"/>
  <c r="R1887" i="8"/>
  <c r="G982" i="6"/>
  <c r="P982" i="6"/>
  <c r="H982" i="6"/>
  <c r="M982" i="6"/>
  <c r="E982" i="6" s="1"/>
  <c r="Q982" i="6"/>
  <c r="N982" i="6"/>
  <c r="O982" i="6"/>
  <c r="R1888" i="8" l="1"/>
  <c r="D1891" i="8"/>
  <c r="G1890" i="8"/>
  <c r="N1889" i="8"/>
  <c r="Q1889" i="8"/>
  <c r="M1889" i="8"/>
  <c r="E1889" i="8" s="1"/>
  <c r="C1890" i="8" s="1"/>
  <c r="P1889" i="8"/>
  <c r="O1889" i="8"/>
  <c r="H1889" i="8"/>
  <c r="I1889" i="8"/>
  <c r="F1888" i="8"/>
  <c r="C983" i="6"/>
  <c r="I983" i="6" s="1"/>
  <c r="R982" i="6"/>
  <c r="F982" i="6"/>
  <c r="D1892" i="8" l="1"/>
  <c r="G1891" i="8"/>
  <c r="R1889" i="8"/>
  <c r="N1890" i="8"/>
  <c r="Q1890" i="8"/>
  <c r="M1890" i="8"/>
  <c r="E1890" i="8" s="1"/>
  <c r="C1891" i="8" s="1"/>
  <c r="P1890" i="8"/>
  <c r="O1890" i="8"/>
  <c r="H1890" i="8"/>
  <c r="I1890" i="8"/>
  <c r="F1889" i="8"/>
  <c r="O983" i="6"/>
  <c r="G983" i="6"/>
  <c r="P983" i="6"/>
  <c r="M983" i="6"/>
  <c r="E983" i="6" s="1"/>
  <c r="N983" i="6"/>
  <c r="H983" i="6"/>
  <c r="Q983" i="6"/>
  <c r="D1893" i="8" l="1"/>
  <c r="G1892" i="8"/>
  <c r="R1890" i="8"/>
  <c r="F1890" i="8"/>
  <c r="O1891" i="8"/>
  <c r="N1891" i="8"/>
  <c r="Q1891" i="8"/>
  <c r="M1891" i="8"/>
  <c r="E1891" i="8" s="1"/>
  <c r="C1892" i="8" s="1"/>
  <c r="P1891" i="8"/>
  <c r="H1891" i="8"/>
  <c r="I1891" i="8"/>
  <c r="R983" i="6"/>
  <c r="C984" i="6"/>
  <c r="I984" i="6" s="1"/>
  <c r="F983" i="6"/>
  <c r="D1894" i="8" l="1"/>
  <c r="G1893" i="8"/>
  <c r="R1891" i="8"/>
  <c r="O1892" i="8"/>
  <c r="N1892" i="8"/>
  <c r="Q1892" i="8"/>
  <c r="M1892" i="8"/>
  <c r="E1892" i="8"/>
  <c r="C1893" i="8" s="1"/>
  <c r="P1892" i="8"/>
  <c r="H1892" i="8"/>
  <c r="I1892" i="8"/>
  <c r="F1891" i="8"/>
  <c r="N984" i="6"/>
  <c r="O984" i="6"/>
  <c r="M984" i="6"/>
  <c r="E984" i="6" s="1"/>
  <c r="G984" i="6"/>
  <c r="P984" i="6"/>
  <c r="H984" i="6"/>
  <c r="Q984" i="6"/>
  <c r="D1895" i="8" l="1"/>
  <c r="G1894" i="8"/>
  <c r="R1892" i="8"/>
  <c r="O1893" i="8"/>
  <c r="N1893" i="8"/>
  <c r="Q1893" i="8"/>
  <c r="M1893" i="8"/>
  <c r="E1893" i="8"/>
  <c r="C1894" i="8" s="1"/>
  <c r="P1893" i="8"/>
  <c r="H1893" i="8"/>
  <c r="I1893" i="8"/>
  <c r="F1892" i="8"/>
  <c r="R984" i="6"/>
  <c r="C985" i="6"/>
  <c r="I985" i="6" s="1"/>
  <c r="F984" i="6"/>
  <c r="R1893" i="8" l="1"/>
  <c r="D1896" i="8"/>
  <c r="G1895" i="8"/>
  <c r="O1894" i="8"/>
  <c r="N1894" i="8"/>
  <c r="Q1894" i="8"/>
  <c r="M1894" i="8"/>
  <c r="E1894" i="8" s="1"/>
  <c r="C1895" i="8" s="1"/>
  <c r="P1894" i="8"/>
  <c r="H1894" i="8"/>
  <c r="I1894" i="8"/>
  <c r="F1893" i="8"/>
  <c r="H985" i="6"/>
  <c r="M985" i="6"/>
  <c r="E985" i="6" s="1"/>
  <c r="Q985" i="6"/>
  <c r="N985" i="6"/>
  <c r="G985" i="6"/>
  <c r="P985" i="6"/>
  <c r="O985" i="6"/>
  <c r="D1897" i="8" l="1"/>
  <c r="G1896" i="8"/>
  <c r="R1894" i="8"/>
  <c r="O1895" i="8"/>
  <c r="N1895" i="8"/>
  <c r="Q1895" i="8"/>
  <c r="M1895" i="8"/>
  <c r="E1895" i="8" s="1"/>
  <c r="C1896" i="8" s="1"/>
  <c r="P1895" i="8"/>
  <c r="H1895" i="8"/>
  <c r="I1895" i="8"/>
  <c r="F1894" i="8"/>
  <c r="F985" i="6"/>
  <c r="C986" i="6"/>
  <c r="I986" i="6" s="1"/>
  <c r="R985" i="6"/>
  <c r="R1895" i="8" l="1"/>
  <c r="D1898" i="8"/>
  <c r="G1897" i="8"/>
  <c r="O1896" i="8"/>
  <c r="N1896" i="8"/>
  <c r="Q1896" i="8"/>
  <c r="M1896" i="8"/>
  <c r="E1896" i="8" s="1"/>
  <c r="C1897" i="8" s="1"/>
  <c r="P1896" i="8"/>
  <c r="H1896" i="8"/>
  <c r="I1896" i="8"/>
  <c r="F1895" i="8"/>
  <c r="G986" i="6"/>
  <c r="P986" i="6"/>
  <c r="H986" i="6"/>
  <c r="M986" i="6"/>
  <c r="E986" i="6" s="1"/>
  <c r="Q986" i="6"/>
  <c r="N986" i="6"/>
  <c r="O986" i="6"/>
  <c r="D1899" i="8" l="1"/>
  <c r="G1898" i="8"/>
  <c r="R1896" i="8"/>
  <c r="O1897" i="8"/>
  <c r="N1897" i="8"/>
  <c r="Q1897" i="8"/>
  <c r="M1897" i="8"/>
  <c r="E1897" i="8"/>
  <c r="C1898" i="8" s="1"/>
  <c r="P1897" i="8"/>
  <c r="H1897" i="8"/>
  <c r="I1897" i="8"/>
  <c r="F1896" i="8"/>
  <c r="C987" i="6"/>
  <c r="I987" i="6" s="1"/>
  <c r="R986" i="6"/>
  <c r="F986" i="6"/>
  <c r="R1897" i="8" l="1"/>
  <c r="D1900" i="8"/>
  <c r="G1899" i="8"/>
  <c r="O1898" i="8"/>
  <c r="N1898" i="8"/>
  <c r="Q1898" i="8"/>
  <c r="M1898" i="8"/>
  <c r="E1898" i="8" s="1"/>
  <c r="C1899" i="8" s="1"/>
  <c r="P1898" i="8"/>
  <c r="H1898" i="8"/>
  <c r="I1898" i="8"/>
  <c r="F1897" i="8"/>
  <c r="O987" i="6"/>
  <c r="G987" i="6"/>
  <c r="P987" i="6"/>
  <c r="M987" i="6"/>
  <c r="E987" i="6" s="1"/>
  <c r="N987" i="6"/>
  <c r="H987" i="6"/>
  <c r="Q987" i="6"/>
  <c r="D1901" i="8" l="1"/>
  <c r="G1900" i="8"/>
  <c r="R1898" i="8"/>
  <c r="O1899" i="8"/>
  <c r="N1899" i="8"/>
  <c r="Q1899" i="8"/>
  <c r="M1899" i="8"/>
  <c r="E1899" i="8" s="1"/>
  <c r="C1900" i="8" s="1"/>
  <c r="P1899" i="8"/>
  <c r="H1899" i="8"/>
  <c r="I1899" i="8"/>
  <c r="F1898" i="8"/>
  <c r="R987" i="6"/>
  <c r="C988" i="6"/>
  <c r="I988" i="6" s="1"/>
  <c r="F987" i="6"/>
  <c r="R1899" i="8" l="1"/>
  <c r="D1902" i="8"/>
  <c r="G1901" i="8"/>
  <c r="O1900" i="8"/>
  <c r="N1900" i="8"/>
  <c r="Q1900" i="8"/>
  <c r="M1900" i="8"/>
  <c r="E1900" i="8" s="1"/>
  <c r="C1901" i="8" s="1"/>
  <c r="P1900" i="8"/>
  <c r="H1900" i="8"/>
  <c r="I1900" i="8"/>
  <c r="F1899" i="8"/>
  <c r="N988" i="6"/>
  <c r="O988" i="6"/>
  <c r="M988" i="6"/>
  <c r="E988" i="6" s="1"/>
  <c r="G988" i="6"/>
  <c r="P988" i="6"/>
  <c r="H988" i="6"/>
  <c r="Q988" i="6"/>
  <c r="D1903" i="8" l="1"/>
  <c r="G1902" i="8"/>
  <c r="R1900" i="8"/>
  <c r="O1901" i="8"/>
  <c r="N1901" i="8"/>
  <c r="Q1901" i="8"/>
  <c r="M1901" i="8"/>
  <c r="E1901" i="8" s="1"/>
  <c r="C1902" i="8" s="1"/>
  <c r="P1901" i="8"/>
  <c r="H1901" i="8"/>
  <c r="I1901" i="8"/>
  <c r="F1900" i="8"/>
  <c r="R988" i="6"/>
  <c r="C989" i="6"/>
  <c r="I989" i="6" s="1"/>
  <c r="F988" i="6"/>
  <c r="R1901" i="8" l="1"/>
  <c r="D1904" i="8"/>
  <c r="G1903" i="8"/>
  <c r="F1901" i="8"/>
  <c r="O1902" i="8"/>
  <c r="N1902" i="8"/>
  <c r="Q1902" i="8"/>
  <c r="M1902" i="8"/>
  <c r="E1902" i="8" s="1"/>
  <c r="C1903" i="8" s="1"/>
  <c r="P1902" i="8"/>
  <c r="H1902" i="8"/>
  <c r="I1902" i="8"/>
  <c r="H989" i="6"/>
  <c r="M989" i="6"/>
  <c r="E989" i="6" s="1"/>
  <c r="Q989" i="6"/>
  <c r="N989" i="6"/>
  <c r="G989" i="6"/>
  <c r="P989" i="6"/>
  <c r="O989" i="6"/>
  <c r="R1902" i="8" l="1"/>
  <c r="D1905" i="8"/>
  <c r="G1904" i="8"/>
  <c r="O1903" i="8"/>
  <c r="N1903" i="8"/>
  <c r="Q1903" i="8"/>
  <c r="M1903" i="8"/>
  <c r="E1903" i="8" s="1"/>
  <c r="C1904" i="8" s="1"/>
  <c r="P1903" i="8"/>
  <c r="H1903" i="8"/>
  <c r="I1903" i="8"/>
  <c r="F1902" i="8"/>
  <c r="F989" i="6"/>
  <c r="R989" i="6"/>
  <c r="C990" i="6"/>
  <c r="I990" i="6" s="1"/>
  <c r="D1906" i="8" l="1"/>
  <c r="G1905" i="8"/>
  <c r="R1903" i="8"/>
  <c r="F1903" i="8"/>
  <c r="O1904" i="8"/>
  <c r="N1904" i="8"/>
  <c r="Q1904" i="8"/>
  <c r="M1904" i="8"/>
  <c r="E1904" i="8" s="1"/>
  <c r="C1905" i="8" s="1"/>
  <c r="P1904" i="8"/>
  <c r="H1904" i="8"/>
  <c r="I1904" i="8"/>
  <c r="G990" i="6"/>
  <c r="P990" i="6"/>
  <c r="H990" i="6"/>
  <c r="M990" i="6"/>
  <c r="E990" i="6" s="1"/>
  <c r="Q990" i="6"/>
  <c r="N990" i="6"/>
  <c r="O990" i="6"/>
  <c r="D1907" i="8" l="1"/>
  <c r="G1906" i="8"/>
  <c r="R1904" i="8"/>
  <c r="O1905" i="8"/>
  <c r="N1905" i="8"/>
  <c r="Q1905" i="8"/>
  <c r="M1905" i="8"/>
  <c r="E1905" i="8"/>
  <c r="C1906" i="8" s="1"/>
  <c r="P1905" i="8"/>
  <c r="H1905" i="8"/>
  <c r="I1905" i="8"/>
  <c r="F1904" i="8"/>
  <c r="R990" i="6"/>
  <c r="C991" i="6"/>
  <c r="I991" i="6" s="1"/>
  <c r="F990" i="6"/>
  <c r="R1905" i="8" l="1"/>
  <c r="D1908" i="8"/>
  <c r="G1907" i="8"/>
  <c r="O1906" i="8"/>
  <c r="N1906" i="8"/>
  <c r="Q1906" i="8"/>
  <c r="M1906" i="8"/>
  <c r="E1906" i="8" s="1"/>
  <c r="C1907" i="8" s="1"/>
  <c r="P1906" i="8"/>
  <c r="H1906" i="8"/>
  <c r="I1906" i="8"/>
  <c r="F1905" i="8"/>
  <c r="O991" i="6"/>
  <c r="G991" i="6"/>
  <c r="P991" i="6"/>
  <c r="M991" i="6"/>
  <c r="E991" i="6" s="1"/>
  <c r="N991" i="6"/>
  <c r="H991" i="6"/>
  <c r="Q991" i="6"/>
  <c r="D1909" i="8" l="1"/>
  <c r="G1908" i="8"/>
  <c r="R1906" i="8"/>
  <c r="F1906" i="8"/>
  <c r="O1907" i="8"/>
  <c r="N1907" i="8"/>
  <c r="Q1907" i="8"/>
  <c r="M1907" i="8"/>
  <c r="E1907" i="8" s="1"/>
  <c r="C1908" i="8" s="1"/>
  <c r="P1907" i="8"/>
  <c r="H1907" i="8"/>
  <c r="F1907" i="8" s="1"/>
  <c r="I1907" i="8"/>
  <c r="R991" i="6"/>
  <c r="C992" i="6"/>
  <c r="I992" i="6" s="1"/>
  <c r="F991" i="6"/>
  <c r="D1910" i="8" l="1"/>
  <c r="G1909" i="8"/>
  <c r="R1907" i="8"/>
  <c r="O1908" i="8"/>
  <c r="N1908" i="8"/>
  <c r="Q1908" i="8"/>
  <c r="M1908" i="8"/>
  <c r="E1908" i="8" s="1"/>
  <c r="C1909" i="8" s="1"/>
  <c r="P1908" i="8"/>
  <c r="R1908" i="8" s="1"/>
  <c r="H1908" i="8"/>
  <c r="I1908" i="8"/>
  <c r="N992" i="6"/>
  <c r="O992" i="6"/>
  <c r="M992" i="6"/>
  <c r="E992" i="6" s="1"/>
  <c r="G992" i="6"/>
  <c r="P992" i="6"/>
  <c r="H992" i="6"/>
  <c r="Q992" i="6"/>
  <c r="D1911" i="8" l="1"/>
  <c r="G1910" i="8"/>
  <c r="O1909" i="8"/>
  <c r="N1909" i="8"/>
  <c r="Q1909" i="8"/>
  <c r="M1909" i="8"/>
  <c r="E1909" i="8" s="1"/>
  <c r="C1910" i="8" s="1"/>
  <c r="P1909" i="8"/>
  <c r="H1909" i="8"/>
  <c r="I1909" i="8"/>
  <c r="F1908" i="8"/>
  <c r="R992" i="6"/>
  <c r="C993" i="6"/>
  <c r="I993" i="6" s="1"/>
  <c r="F992" i="6"/>
  <c r="D1912" i="8" l="1"/>
  <c r="G1911" i="8"/>
  <c r="R1909" i="8"/>
  <c r="O1910" i="8"/>
  <c r="N1910" i="8"/>
  <c r="Q1910" i="8"/>
  <c r="M1910" i="8"/>
  <c r="E1910" i="8" s="1"/>
  <c r="C1911" i="8" s="1"/>
  <c r="P1910" i="8"/>
  <c r="R1910" i="8" s="1"/>
  <c r="H1910" i="8"/>
  <c r="I1910" i="8"/>
  <c r="F1909" i="8"/>
  <c r="H993" i="6"/>
  <c r="M993" i="6"/>
  <c r="E993" i="6" s="1"/>
  <c r="G993" i="6"/>
  <c r="N993" i="6"/>
  <c r="O993" i="6"/>
  <c r="P993" i="6"/>
  <c r="Q993" i="6"/>
  <c r="D1913" i="8" l="1"/>
  <c r="G1912" i="8"/>
  <c r="O1911" i="8"/>
  <c r="N1911" i="8"/>
  <c r="Q1911" i="8"/>
  <c r="M1911" i="8"/>
  <c r="E1911" i="8" s="1"/>
  <c r="C1912" i="8" s="1"/>
  <c r="P1911" i="8"/>
  <c r="H1911" i="8"/>
  <c r="I1911" i="8"/>
  <c r="F1910" i="8"/>
  <c r="F993" i="6"/>
  <c r="R993" i="6"/>
  <c r="C994" i="6"/>
  <c r="I994" i="6" s="1"/>
  <c r="D1914" i="8" l="1"/>
  <c r="G1913" i="8"/>
  <c r="R1911" i="8"/>
  <c r="O1912" i="8"/>
  <c r="N1912" i="8"/>
  <c r="Q1912" i="8"/>
  <c r="M1912" i="8"/>
  <c r="E1912" i="8"/>
  <c r="C1913" i="8" s="1"/>
  <c r="P1912" i="8"/>
  <c r="H1912" i="8"/>
  <c r="I1912" i="8"/>
  <c r="F1911" i="8"/>
  <c r="H994" i="6"/>
  <c r="M994" i="6"/>
  <c r="E994" i="6" s="1"/>
  <c r="Q994" i="6"/>
  <c r="N994" i="6"/>
  <c r="O994" i="6"/>
  <c r="G994" i="6"/>
  <c r="P994" i="6"/>
  <c r="D1915" i="8" l="1"/>
  <c r="G1914" i="8"/>
  <c r="O1913" i="8"/>
  <c r="N1913" i="8"/>
  <c r="Q1913" i="8"/>
  <c r="M1913" i="8"/>
  <c r="E1913" i="8" s="1"/>
  <c r="C1914" i="8" s="1"/>
  <c r="P1913" i="8"/>
  <c r="H1913" i="8"/>
  <c r="I1913" i="8"/>
  <c r="R1912" i="8"/>
  <c r="F1912" i="8"/>
  <c r="F994" i="6"/>
  <c r="C995" i="6"/>
  <c r="I995" i="6" s="1"/>
  <c r="R994" i="6"/>
  <c r="D1916" i="8" l="1"/>
  <c r="G1915" i="8"/>
  <c r="O1914" i="8"/>
  <c r="N1914" i="8"/>
  <c r="Q1914" i="8"/>
  <c r="M1914" i="8"/>
  <c r="E1914" i="8" s="1"/>
  <c r="C1915" i="8" s="1"/>
  <c r="P1914" i="8"/>
  <c r="H1914" i="8"/>
  <c r="I1914" i="8"/>
  <c r="R1913" i="8"/>
  <c r="F1913" i="8"/>
  <c r="G995" i="6"/>
  <c r="P995" i="6"/>
  <c r="H995" i="6"/>
  <c r="M995" i="6"/>
  <c r="E995" i="6" s="1"/>
  <c r="Q995" i="6"/>
  <c r="N995" i="6"/>
  <c r="O995" i="6"/>
  <c r="D1917" i="8" l="1"/>
  <c r="G1916" i="8"/>
  <c r="O1915" i="8"/>
  <c r="N1915" i="8"/>
  <c r="Q1915" i="8"/>
  <c r="M1915" i="8"/>
  <c r="E1915" i="8" s="1"/>
  <c r="C1916" i="8" s="1"/>
  <c r="P1915" i="8"/>
  <c r="H1915" i="8"/>
  <c r="I1915" i="8"/>
  <c r="R1914" i="8"/>
  <c r="F1914" i="8"/>
  <c r="C996" i="6"/>
  <c r="I996" i="6" s="1"/>
  <c r="R995" i="6"/>
  <c r="F995" i="6"/>
  <c r="D1918" i="8" l="1"/>
  <c r="G1917" i="8"/>
  <c r="O1916" i="8"/>
  <c r="N1916" i="8"/>
  <c r="Q1916" i="8"/>
  <c r="M1916" i="8"/>
  <c r="E1916" i="8" s="1"/>
  <c r="C1917" i="8" s="1"/>
  <c r="P1916" i="8"/>
  <c r="H1916" i="8"/>
  <c r="I1916" i="8"/>
  <c r="R1915" i="8"/>
  <c r="F1915" i="8"/>
  <c r="O996" i="6"/>
  <c r="G996" i="6"/>
  <c r="P996" i="6"/>
  <c r="H996" i="6"/>
  <c r="M996" i="6"/>
  <c r="E996" i="6" s="1"/>
  <c r="Q996" i="6"/>
  <c r="N996" i="6"/>
  <c r="D1919" i="8" l="1"/>
  <c r="G1918" i="8"/>
  <c r="R1916" i="8"/>
  <c r="O1917" i="8"/>
  <c r="N1917" i="8"/>
  <c r="Q1917" i="8"/>
  <c r="M1917" i="8"/>
  <c r="E1917" i="8" s="1"/>
  <c r="C1918" i="8" s="1"/>
  <c r="P1917" i="8"/>
  <c r="H1917" i="8"/>
  <c r="I1917" i="8"/>
  <c r="F1916" i="8"/>
  <c r="R996" i="6"/>
  <c r="F996" i="6"/>
  <c r="C997" i="6"/>
  <c r="I997" i="6" s="1"/>
  <c r="R1917" i="8" l="1"/>
  <c r="D1920" i="8"/>
  <c r="G1919" i="8"/>
  <c r="O1918" i="8"/>
  <c r="N1918" i="8"/>
  <c r="Q1918" i="8"/>
  <c r="M1918" i="8"/>
  <c r="E1918" i="8" s="1"/>
  <c r="C1919" i="8" s="1"/>
  <c r="P1918" i="8"/>
  <c r="H1918" i="8"/>
  <c r="I1918" i="8"/>
  <c r="F1917" i="8"/>
  <c r="N997" i="6"/>
  <c r="O997" i="6"/>
  <c r="G997" i="6"/>
  <c r="P997" i="6"/>
  <c r="H997" i="6"/>
  <c r="M997" i="6"/>
  <c r="E997" i="6" s="1"/>
  <c r="Q997" i="6"/>
  <c r="D1921" i="8" l="1"/>
  <c r="G1920" i="8"/>
  <c r="O1919" i="8"/>
  <c r="N1919" i="8"/>
  <c r="Q1919" i="8"/>
  <c r="M1919" i="8"/>
  <c r="E1919" i="8" s="1"/>
  <c r="C1920" i="8" s="1"/>
  <c r="P1919" i="8"/>
  <c r="H1919" i="8"/>
  <c r="I1919" i="8"/>
  <c r="R1918" i="8"/>
  <c r="F1918" i="8"/>
  <c r="F997" i="6"/>
  <c r="C998" i="6"/>
  <c r="I998" i="6" s="1"/>
  <c r="R997" i="6"/>
  <c r="D1922" i="8" l="1"/>
  <c r="G1921" i="8"/>
  <c r="O1920" i="8"/>
  <c r="N1920" i="8"/>
  <c r="Q1920" i="8"/>
  <c r="M1920" i="8"/>
  <c r="E1920" i="8" s="1"/>
  <c r="C1921" i="8" s="1"/>
  <c r="P1920" i="8"/>
  <c r="H1920" i="8"/>
  <c r="I1920" i="8"/>
  <c r="R1919" i="8"/>
  <c r="F1919" i="8"/>
  <c r="H998" i="6"/>
  <c r="M998" i="6"/>
  <c r="E998" i="6" s="1"/>
  <c r="Q998" i="6"/>
  <c r="N998" i="6"/>
  <c r="O998" i="6"/>
  <c r="G998" i="6"/>
  <c r="P998" i="6"/>
  <c r="D1923" i="8" l="1"/>
  <c r="G1922" i="8"/>
  <c r="R1920" i="8"/>
  <c r="Q1921" i="8"/>
  <c r="M1921" i="8"/>
  <c r="N1921" i="8"/>
  <c r="O1921" i="8"/>
  <c r="E1921" i="8"/>
  <c r="C1922" i="8" s="1"/>
  <c r="P1921" i="8"/>
  <c r="H1921" i="8"/>
  <c r="I1921" i="8"/>
  <c r="F1920" i="8"/>
  <c r="F998" i="6"/>
  <c r="C999" i="6"/>
  <c r="I999" i="6" s="1"/>
  <c r="R998" i="6"/>
  <c r="D1924" i="8" l="1"/>
  <c r="G1923" i="8"/>
  <c r="Q1922" i="8"/>
  <c r="M1922" i="8"/>
  <c r="E1922" i="8" s="1"/>
  <c r="C1923" i="8" s="1"/>
  <c r="N1922" i="8"/>
  <c r="O1922" i="8"/>
  <c r="P1922" i="8"/>
  <c r="H1922" i="8"/>
  <c r="I1922" i="8"/>
  <c r="F1921" i="8"/>
  <c r="R1921" i="8"/>
  <c r="G999" i="6"/>
  <c r="P999" i="6"/>
  <c r="H999" i="6"/>
  <c r="M999" i="6"/>
  <c r="E999" i="6" s="1"/>
  <c r="Q999" i="6"/>
  <c r="N999" i="6"/>
  <c r="O999" i="6"/>
  <c r="R1922" i="8" l="1"/>
  <c r="D1925" i="8"/>
  <c r="G1924" i="8"/>
  <c r="F1922" i="8"/>
  <c r="Q1923" i="8"/>
  <c r="M1923" i="8"/>
  <c r="E1923" i="8" s="1"/>
  <c r="C1924" i="8" s="1"/>
  <c r="N1923" i="8"/>
  <c r="O1923" i="8"/>
  <c r="P1923" i="8"/>
  <c r="H1923" i="8"/>
  <c r="F1923" i="8" s="1"/>
  <c r="I1923" i="8"/>
  <c r="C1000" i="6"/>
  <c r="I1000" i="6" s="1"/>
  <c r="R999" i="6"/>
  <c r="F999" i="6"/>
  <c r="R1923" i="8" l="1"/>
  <c r="D1926" i="8"/>
  <c r="G1925" i="8"/>
  <c r="Q1924" i="8"/>
  <c r="M1924" i="8"/>
  <c r="E1924" i="8" s="1"/>
  <c r="C1925" i="8" s="1"/>
  <c r="N1924" i="8"/>
  <c r="O1924" i="8"/>
  <c r="P1924" i="8"/>
  <c r="H1924" i="8"/>
  <c r="I1924" i="8"/>
  <c r="O1000" i="6"/>
  <c r="G1000" i="6"/>
  <c r="P1000" i="6"/>
  <c r="H1000" i="6"/>
  <c r="M1000" i="6"/>
  <c r="E1000" i="6" s="1"/>
  <c r="Q1000" i="6"/>
  <c r="N1000" i="6"/>
  <c r="R1924" i="8" l="1"/>
  <c r="D1927" i="8"/>
  <c r="G1926" i="8"/>
  <c r="F1924" i="8"/>
  <c r="Q1925" i="8"/>
  <c r="M1925" i="8"/>
  <c r="E1925" i="8" s="1"/>
  <c r="C1926" i="8" s="1"/>
  <c r="P1925" i="8"/>
  <c r="N1925" i="8"/>
  <c r="O1925" i="8"/>
  <c r="H1925" i="8"/>
  <c r="F1925" i="8" s="1"/>
  <c r="I1925" i="8"/>
  <c r="R1000" i="6"/>
  <c r="F1000" i="6"/>
  <c r="C1001" i="6"/>
  <c r="I1001" i="6" s="1"/>
  <c r="D1928" i="8" l="1"/>
  <c r="G1927" i="8"/>
  <c r="R1925" i="8"/>
  <c r="Q1926" i="8"/>
  <c r="M1926" i="8"/>
  <c r="E1926" i="8" s="1"/>
  <c r="C1927" i="8" s="1"/>
  <c r="P1926" i="8"/>
  <c r="N1926" i="8"/>
  <c r="O1926" i="8"/>
  <c r="H1926" i="8"/>
  <c r="I1926" i="8"/>
  <c r="N1001" i="6"/>
  <c r="O1001" i="6"/>
  <c r="G1001" i="6"/>
  <c r="P1001" i="6"/>
  <c r="H1001" i="6"/>
  <c r="M1001" i="6"/>
  <c r="E1001" i="6" s="1"/>
  <c r="Q1001" i="6"/>
  <c r="R1926" i="8" l="1"/>
  <c r="D1929" i="8"/>
  <c r="G1928" i="8"/>
  <c r="F1926" i="8"/>
  <c r="Q1927" i="8"/>
  <c r="M1927" i="8"/>
  <c r="E1927" i="8" s="1"/>
  <c r="C1928" i="8" s="1"/>
  <c r="P1927" i="8"/>
  <c r="N1927" i="8"/>
  <c r="O1927" i="8"/>
  <c r="H1927" i="8"/>
  <c r="I1927" i="8"/>
  <c r="F1001" i="6"/>
  <c r="C1002" i="6"/>
  <c r="I1002" i="6" s="1"/>
  <c r="R1001" i="6"/>
  <c r="R1927" i="8" l="1"/>
  <c r="D1930" i="8"/>
  <c r="G1929" i="8"/>
  <c r="F1927" i="8"/>
  <c r="Q1928" i="8"/>
  <c r="M1928" i="8"/>
  <c r="E1928" i="8" s="1"/>
  <c r="C1929" i="8" s="1"/>
  <c r="P1928" i="8"/>
  <c r="R1928" i="8" s="1"/>
  <c r="O1928" i="8"/>
  <c r="N1928" i="8"/>
  <c r="H1928" i="8"/>
  <c r="I1928" i="8"/>
  <c r="H1002" i="6"/>
  <c r="M1002" i="6"/>
  <c r="E1002" i="6" s="1"/>
  <c r="Q1002" i="6"/>
  <c r="N1002" i="6"/>
  <c r="O1002" i="6"/>
  <c r="G1002" i="6"/>
  <c r="P1002" i="6"/>
  <c r="D1931" i="8" l="1"/>
  <c r="G1930" i="8"/>
  <c r="F1928" i="8"/>
  <c r="Q1929" i="8"/>
  <c r="M1929" i="8"/>
  <c r="E1929" i="8" s="1"/>
  <c r="C1930" i="8" s="1"/>
  <c r="P1929" i="8"/>
  <c r="O1929" i="8"/>
  <c r="N1929" i="8"/>
  <c r="H1929" i="8"/>
  <c r="I1929" i="8"/>
  <c r="F1002" i="6"/>
  <c r="C1003" i="6"/>
  <c r="I1003" i="6" s="1"/>
  <c r="R1002" i="6"/>
  <c r="R1929" i="8" l="1"/>
  <c r="D1932" i="8"/>
  <c r="G1931" i="8"/>
  <c r="F1929" i="8"/>
  <c r="Q1930" i="8"/>
  <c r="M1930" i="8"/>
  <c r="E1930" i="8" s="1"/>
  <c r="C1931" i="8" s="1"/>
  <c r="P1930" i="8"/>
  <c r="O1930" i="8"/>
  <c r="N1930" i="8"/>
  <c r="H1930" i="8"/>
  <c r="I1930" i="8"/>
  <c r="G1003" i="6"/>
  <c r="P1003" i="6"/>
  <c r="H1003" i="6"/>
  <c r="M1003" i="6"/>
  <c r="E1003" i="6" s="1"/>
  <c r="Q1003" i="6"/>
  <c r="N1003" i="6"/>
  <c r="O1003" i="6"/>
  <c r="R1930" i="8" l="1"/>
  <c r="D1933" i="8"/>
  <c r="G1932" i="8"/>
  <c r="F1930" i="8"/>
  <c r="Q1931" i="8"/>
  <c r="M1931" i="8"/>
  <c r="E1931" i="8" s="1"/>
  <c r="C1932" i="8" s="1"/>
  <c r="P1931" i="8"/>
  <c r="O1931" i="8"/>
  <c r="N1931" i="8"/>
  <c r="H1931" i="8"/>
  <c r="F1931" i="8" s="1"/>
  <c r="I1931" i="8"/>
  <c r="R1003" i="6"/>
  <c r="C1004" i="6"/>
  <c r="I1004" i="6" s="1"/>
  <c r="F1003" i="6"/>
  <c r="D1934" i="8" l="1"/>
  <c r="G1933" i="8"/>
  <c r="R1931" i="8"/>
  <c r="Q1932" i="8"/>
  <c r="M1932" i="8"/>
  <c r="E1932" i="8" s="1"/>
  <c r="C1933" i="8" s="1"/>
  <c r="P1932" i="8"/>
  <c r="O1932" i="8"/>
  <c r="N1932" i="8"/>
  <c r="H1932" i="8"/>
  <c r="I1932" i="8"/>
  <c r="O1004" i="6"/>
  <c r="G1004" i="6"/>
  <c r="P1004" i="6"/>
  <c r="H1004" i="6"/>
  <c r="M1004" i="6"/>
  <c r="E1004" i="6" s="1"/>
  <c r="Q1004" i="6"/>
  <c r="N1004" i="6"/>
  <c r="D1935" i="8" l="1"/>
  <c r="G1934" i="8"/>
  <c r="R1932" i="8"/>
  <c r="F1932" i="8"/>
  <c r="Q1933" i="8"/>
  <c r="M1933" i="8"/>
  <c r="E1933" i="8" s="1"/>
  <c r="C1934" i="8" s="1"/>
  <c r="P1933" i="8"/>
  <c r="O1933" i="8"/>
  <c r="N1933" i="8"/>
  <c r="H1933" i="8"/>
  <c r="I1933" i="8"/>
  <c r="R1004" i="6"/>
  <c r="F1004" i="6"/>
  <c r="C1005" i="6"/>
  <c r="I1005" i="6" s="1"/>
  <c r="D1936" i="8" l="1"/>
  <c r="G1935" i="8"/>
  <c r="R1933" i="8"/>
  <c r="F1933" i="8"/>
  <c r="Q1934" i="8"/>
  <c r="M1934" i="8"/>
  <c r="E1934" i="8" s="1"/>
  <c r="C1935" i="8" s="1"/>
  <c r="P1934" i="8"/>
  <c r="O1934" i="8"/>
  <c r="N1934" i="8"/>
  <c r="H1934" i="8"/>
  <c r="F1934" i="8" s="1"/>
  <c r="I1934" i="8"/>
  <c r="N1005" i="6"/>
  <c r="O1005" i="6"/>
  <c r="G1005" i="6"/>
  <c r="P1005" i="6"/>
  <c r="H1005" i="6"/>
  <c r="M1005" i="6"/>
  <c r="E1005" i="6" s="1"/>
  <c r="Q1005" i="6"/>
  <c r="D1937" i="8" l="1"/>
  <c r="G1936" i="8"/>
  <c r="R1934" i="8"/>
  <c r="Q1935" i="8"/>
  <c r="M1935" i="8"/>
  <c r="E1935" i="8" s="1"/>
  <c r="C1936" i="8" s="1"/>
  <c r="P1935" i="8"/>
  <c r="O1935" i="8"/>
  <c r="N1935" i="8"/>
  <c r="H1935" i="8"/>
  <c r="I1935" i="8"/>
  <c r="F1005" i="6"/>
  <c r="C1006" i="6"/>
  <c r="I1006" i="6" s="1"/>
  <c r="R1005" i="6"/>
  <c r="R1935" i="8" l="1"/>
  <c r="D1938" i="8"/>
  <c r="G1937" i="8"/>
  <c r="F1935" i="8"/>
  <c r="Q1936" i="8"/>
  <c r="M1936" i="8"/>
  <c r="E1936" i="8" s="1"/>
  <c r="C1937" i="8" s="1"/>
  <c r="P1936" i="8"/>
  <c r="O1936" i="8"/>
  <c r="N1936" i="8"/>
  <c r="H1936" i="8"/>
  <c r="F1936" i="8" s="1"/>
  <c r="I1936" i="8"/>
  <c r="H1006" i="6"/>
  <c r="M1006" i="6"/>
  <c r="E1006" i="6" s="1"/>
  <c r="Q1006" i="6"/>
  <c r="N1006" i="6"/>
  <c r="O1006" i="6"/>
  <c r="G1006" i="6"/>
  <c r="P1006" i="6"/>
  <c r="D1939" i="8" l="1"/>
  <c r="G1938" i="8"/>
  <c r="R1936" i="8"/>
  <c r="Q1937" i="8"/>
  <c r="M1937" i="8"/>
  <c r="E1937" i="8" s="1"/>
  <c r="C1938" i="8" s="1"/>
  <c r="P1937" i="8"/>
  <c r="O1937" i="8"/>
  <c r="N1937" i="8"/>
  <c r="H1937" i="8"/>
  <c r="I1937" i="8"/>
  <c r="F1006" i="6"/>
  <c r="C1007" i="6"/>
  <c r="I1007" i="6" s="1"/>
  <c r="R1006" i="6"/>
  <c r="R1937" i="8" l="1"/>
  <c r="D1940" i="8"/>
  <c r="G1939" i="8"/>
  <c r="F1937" i="8"/>
  <c r="Q1938" i="8"/>
  <c r="M1938" i="8"/>
  <c r="E1938" i="8" s="1"/>
  <c r="C1939" i="8" s="1"/>
  <c r="P1938" i="8"/>
  <c r="O1938" i="8"/>
  <c r="N1938" i="8"/>
  <c r="H1938" i="8"/>
  <c r="I1938" i="8"/>
  <c r="G1007" i="6"/>
  <c r="P1007" i="6"/>
  <c r="H1007" i="6"/>
  <c r="M1007" i="6"/>
  <c r="E1007" i="6" s="1"/>
  <c r="Q1007" i="6"/>
  <c r="N1007" i="6"/>
  <c r="O1007" i="6"/>
  <c r="R1938" i="8" l="1"/>
  <c r="D1941" i="8"/>
  <c r="G1940" i="8"/>
  <c r="F1938" i="8"/>
  <c r="Q1939" i="8"/>
  <c r="M1939" i="8"/>
  <c r="E1939" i="8" s="1"/>
  <c r="C1940" i="8" s="1"/>
  <c r="P1939" i="8"/>
  <c r="O1939" i="8"/>
  <c r="N1939" i="8"/>
  <c r="H1939" i="8"/>
  <c r="I1939" i="8"/>
  <c r="R1007" i="6"/>
  <c r="C1008" i="6"/>
  <c r="I1008" i="6" s="1"/>
  <c r="F1007" i="6"/>
  <c r="R1939" i="8" l="1"/>
  <c r="D1942" i="8"/>
  <c r="G1941" i="8"/>
  <c r="Q1940" i="8"/>
  <c r="M1940" i="8"/>
  <c r="E1940" i="8" s="1"/>
  <c r="C1941" i="8" s="1"/>
  <c r="P1940" i="8"/>
  <c r="O1940" i="8"/>
  <c r="N1940" i="8"/>
  <c r="H1940" i="8"/>
  <c r="I1940" i="8"/>
  <c r="F1939" i="8"/>
  <c r="O1008" i="6"/>
  <c r="G1008" i="6"/>
  <c r="P1008" i="6"/>
  <c r="H1008" i="6"/>
  <c r="M1008" i="6"/>
  <c r="E1008" i="6" s="1"/>
  <c r="Q1008" i="6"/>
  <c r="N1008" i="6"/>
  <c r="R1940" i="8" l="1"/>
  <c r="D1943" i="8"/>
  <c r="G1942" i="8"/>
  <c r="F1940" i="8"/>
  <c r="Q1941" i="8"/>
  <c r="M1941" i="8"/>
  <c r="E1941" i="8" s="1"/>
  <c r="C1942" i="8" s="1"/>
  <c r="P1941" i="8"/>
  <c r="O1941" i="8"/>
  <c r="N1941" i="8"/>
  <c r="H1941" i="8"/>
  <c r="I1941" i="8"/>
  <c r="R1008" i="6"/>
  <c r="F1008" i="6"/>
  <c r="C1009" i="6"/>
  <c r="I1009" i="6" s="1"/>
  <c r="R1941" i="8" l="1"/>
  <c r="D1944" i="8"/>
  <c r="G1943" i="8"/>
  <c r="F1941" i="8"/>
  <c r="Q1942" i="8"/>
  <c r="M1942" i="8"/>
  <c r="E1942" i="8" s="1"/>
  <c r="C1943" i="8" s="1"/>
  <c r="P1942" i="8"/>
  <c r="O1942" i="8"/>
  <c r="N1942" i="8"/>
  <c r="H1942" i="8"/>
  <c r="F1942" i="8" s="1"/>
  <c r="I1942" i="8"/>
  <c r="N1009" i="6"/>
  <c r="O1009" i="6"/>
  <c r="G1009" i="6"/>
  <c r="P1009" i="6"/>
  <c r="H1009" i="6"/>
  <c r="M1009" i="6"/>
  <c r="E1009" i="6" s="1"/>
  <c r="Q1009" i="6"/>
  <c r="D1945" i="8" l="1"/>
  <c r="G1944" i="8"/>
  <c r="R1942" i="8"/>
  <c r="Q1943" i="8"/>
  <c r="M1943" i="8"/>
  <c r="E1943" i="8" s="1"/>
  <c r="C1944" i="8" s="1"/>
  <c r="P1943" i="8"/>
  <c r="O1943" i="8"/>
  <c r="N1943" i="8"/>
  <c r="H1943" i="8"/>
  <c r="I1943" i="8"/>
  <c r="F1009" i="6"/>
  <c r="C1010" i="6"/>
  <c r="I1010" i="6" s="1"/>
  <c r="R1009" i="6"/>
  <c r="R1943" i="8" l="1"/>
  <c r="D1946" i="8"/>
  <c r="G1945" i="8"/>
  <c r="F1943" i="8"/>
  <c r="Q1944" i="8"/>
  <c r="M1944" i="8"/>
  <c r="E1944" i="8" s="1"/>
  <c r="C1945" i="8" s="1"/>
  <c r="P1944" i="8"/>
  <c r="O1944" i="8"/>
  <c r="N1944" i="8"/>
  <c r="H1944" i="8"/>
  <c r="F1944" i="8" s="1"/>
  <c r="I1944" i="8"/>
  <c r="H1010" i="6"/>
  <c r="M1010" i="6"/>
  <c r="E1010" i="6" s="1"/>
  <c r="Q1010" i="6"/>
  <c r="N1010" i="6"/>
  <c r="O1010" i="6"/>
  <c r="G1010" i="6"/>
  <c r="P1010" i="6"/>
  <c r="D1947" i="8" l="1"/>
  <c r="G1946" i="8"/>
  <c r="R1944" i="8"/>
  <c r="Q1945" i="8"/>
  <c r="M1945" i="8"/>
  <c r="E1945" i="8" s="1"/>
  <c r="C1946" i="8" s="1"/>
  <c r="P1945" i="8"/>
  <c r="O1945" i="8"/>
  <c r="N1945" i="8"/>
  <c r="H1945" i="8"/>
  <c r="I1945" i="8"/>
  <c r="F1010" i="6"/>
  <c r="C1011" i="6"/>
  <c r="I1011" i="6" s="1"/>
  <c r="R1010" i="6"/>
  <c r="D1948" i="8" l="1"/>
  <c r="G1947" i="8"/>
  <c r="R1945" i="8"/>
  <c r="F1945" i="8"/>
  <c r="Q1946" i="8"/>
  <c r="M1946" i="8"/>
  <c r="E1946" i="8" s="1"/>
  <c r="C1947" i="8" s="1"/>
  <c r="P1946" i="8"/>
  <c r="O1946" i="8"/>
  <c r="N1946" i="8"/>
  <c r="H1946" i="8"/>
  <c r="F1946" i="8" s="1"/>
  <c r="I1946" i="8"/>
  <c r="G1011" i="6"/>
  <c r="P1011" i="6"/>
  <c r="H1011" i="6"/>
  <c r="M1011" i="6"/>
  <c r="E1011" i="6" s="1"/>
  <c r="Q1011" i="6"/>
  <c r="N1011" i="6"/>
  <c r="O1011" i="6"/>
  <c r="D1949" i="8" l="1"/>
  <c r="G1948" i="8"/>
  <c r="R1946" i="8"/>
  <c r="Q1947" i="8"/>
  <c r="M1947" i="8"/>
  <c r="E1947" i="8" s="1"/>
  <c r="C1948" i="8" s="1"/>
  <c r="P1947" i="8"/>
  <c r="O1947" i="8"/>
  <c r="N1947" i="8"/>
  <c r="H1947" i="8"/>
  <c r="I1947" i="8"/>
  <c r="R1011" i="6"/>
  <c r="C1012" i="6"/>
  <c r="I1012" i="6" s="1"/>
  <c r="F1011" i="6"/>
  <c r="R1947" i="8" l="1"/>
  <c r="D1950" i="8"/>
  <c r="G1949" i="8"/>
  <c r="F1947" i="8"/>
  <c r="Q1948" i="8"/>
  <c r="M1948" i="8"/>
  <c r="E1948" i="8" s="1"/>
  <c r="C1949" i="8" s="1"/>
  <c r="P1948" i="8"/>
  <c r="O1948" i="8"/>
  <c r="N1948" i="8"/>
  <c r="H1948" i="8"/>
  <c r="F1948" i="8" s="1"/>
  <c r="I1948" i="8"/>
  <c r="O1012" i="6"/>
  <c r="G1012" i="6"/>
  <c r="P1012" i="6"/>
  <c r="H1012" i="6"/>
  <c r="M1012" i="6"/>
  <c r="E1012" i="6" s="1"/>
  <c r="Q1012" i="6"/>
  <c r="N1012" i="6"/>
  <c r="D1951" i="8" l="1"/>
  <c r="G1950" i="8"/>
  <c r="R1948" i="8"/>
  <c r="Q1949" i="8"/>
  <c r="M1949" i="8"/>
  <c r="E1949" i="8" s="1"/>
  <c r="C1950" i="8" s="1"/>
  <c r="P1949" i="8"/>
  <c r="O1949" i="8"/>
  <c r="N1949" i="8"/>
  <c r="H1949" i="8"/>
  <c r="I1949" i="8"/>
  <c r="R1012" i="6"/>
  <c r="F1012" i="6"/>
  <c r="C1013" i="6"/>
  <c r="I1013" i="6" s="1"/>
  <c r="D1952" i="8" l="1"/>
  <c r="G1951" i="8"/>
  <c r="R1949" i="8"/>
  <c r="Q1950" i="8"/>
  <c r="M1950" i="8"/>
  <c r="E1950" i="8" s="1"/>
  <c r="C1951" i="8" s="1"/>
  <c r="P1950" i="8"/>
  <c r="O1950" i="8"/>
  <c r="N1950" i="8"/>
  <c r="H1950" i="8"/>
  <c r="I1950" i="8"/>
  <c r="F1949" i="8"/>
  <c r="N1013" i="6"/>
  <c r="O1013" i="6"/>
  <c r="G1013" i="6"/>
  <c r="P1013" i="6"/>
  <c r="H1013" i="6"/>
  <c r="M1013" i="6"/>
  <c r="E1013" i="6" s="1"/>
  <c r="Q1013" i="6"/>
  <c r="D1953" i="8" l="1"/>
  <c r="G1952" i="8"/>
  <c r="R1950" i="8"/>
  <c r="Q1951" i="8"/>
  <c r="M1951" i="8"/>
  <c r="E1951" i="8" s="1"/>
  <c r="C1952" i="8" s="1"/>
  <c r="P1951" i="8"/>
  <c r="O1951" i="8"/>
  <c r="N1951" i="8"/>
  <c r="H1951" i="8"/>
  <c r="I1951" i="8"/>
  <c r="F1950" i="8"/>
  <c r="C1014" i="6"/>
  <c r="I1014" i="6" s="1"/>
  <c r="F1013" i="6"/>
  <c r="R1013" i="6"/>
  <c r="D1954" i="8" l="1"/>
  <c r="G1953" i="8"/>
  <c r="R1951" i="8"/>
  <c r="Q1952" i="8"/>
  <c r="M1952" i="8"/>
  <c r="E1952" i="8" s="1"/>
  <c r="C1953" i="8" s="1"/>
  <c r="P1952" i="8"/>
  <c r="O1952" i="8"/>
  <c r="N1952" i="8"/>
  <c r="H1952" i="8"/>
  <c r="I1952" i="8"/>
  <c r="F1951" i="8"/>
  <c r="H1014" i="6"/>
  <c r="M1014" i="6"/>
  <c r="E1014" i="6" s="1"/>
  <c r="C1015" i="6" s="1"/>
  <c r="I1015" i="6" s="1"/>
  <c r="Q1014" i="6"/>
  <c r="N1014" i="6"/>
  <c r="O1014" i="6"/>
  <c r="G1014" i="6"/>
  <c r="P1014" i="6"/>
  <c r="D1955" i="8" l="1"/>
  <c r="G1954" i="8"/>
  <c r="R1952" i="8"/>
  <c r="P1953" i="8"/>
  <c r="N1953" i="8"/>
  <c r="M1953" i="8"/>
  <c r="E1953" i="8" s="1"/>
  <c r="C1954" i="8" s="1"/>
  <c r="Q1953" i="8"/>
  <c r="O1953" i="8"/>
  <c r="H1953" i="8"/>
  <c r="I1953" i="8"/>
  <c r="F1952" i="8"/>
  <c r="R1014" i="6"/>
  <c r="F1014" i="6"/>
  <c r="G1015" i="6"/>
  <c r="P1015" i="6"/>
  <c r="H1015" i="6"/>
  <c r="M1015" i="6"/>
  <c r="E1015" i="6" s="1"/>
  <c r="Q1015" i="6"/>
  <c r="N1015" i="6"/>
  <c r="O1015" i="6"/>
  <c r="R1953" i="8" l="1"/>
  <c r="D1956" i="8"/>
  <c r="G1955" i="8"/>
  <c r="P1954" i="8"/>
  <c r="O1954" i="8"/>
  <c r="N1954" i="8"/>
  <c r="Q1954" i="8"/>
  <c r="M1954" i="8"/>
  <c r="E1954" i="8" s="1"/>
  <c r="C1955" i="8" s="1"/>
  <c r="H1954" i="8"/>
  <c r="I1954" i="8"/>
  <c r="F1953" i="8"/>
  <c r="C1016" i="6"/>
  <c r="I1016" i="6" s="1"/>
  <c r="R1015" i="6"/>
  <c r="F1015" i="6"/>
  <c r="D1957" i="8" l="1"/>
  <c r="G1956" i="8"/>
  <c r="R1954" i="8"/>
  <c r="P1955" i="8"/>
  <c r="O1955" i="8"/>
  <c r="N1955" i="8"/>
  <c r="Q1955" i="8"/>
  <c r="M1955" i="8"/>
  <c r="E1955" i="8" s="1"/>
  <c r="C1956" i="8" s="1"/>
  <c r="H1955" i="8"/>
  <c r="F1955" i="8" s="1"/>
  <c r="I1955" i="8"/>
  <c r="F1954" i="8"/>
  <c r="O1016" i="6"/>
  <c r="G1016" i="6"/>
  <c r="P1016" i="6"/>
  <c r="H1016" i="6"/>
  <c r="M1016" i="6"/>
  <c r="E1016" i="6" s="1"/>
  <c r="Q1016" i="6"/>
  <c r="N1016" i="6"/>
  <c r="D1958" i="8" l="1"/>
  <c r="G1957" i="8"/>
  <c r="P1956" i="8"/>
  <c r="O1956" i="8"/>
  <c r="N1956" i="8"/>
  <c r="Q1956" i="8"/>
  <c r="M1956" i="8"/>
  <c r="E1956" i="8" s="1"/>
  <c r="C1957" i="8" s="1"/>
  <c r="H1956" i="8"/>
  <c r="I1956" i="8"/>
  <c r="R1955" i="8"/>
  <c r="R1016" i="6"/>
  <c r="F1016" i="6"/>
  <c r="C1017" i="6"/>
  <c r="I1017" i="6" s="1"/>
  <c r="D1959" i="8" l="1"/>
  <c r="G1958" i="8"/>
  <c r="F1956" i="8"/>
  <c r="R1956" i="8"/>
  <c r="P1957" i="8"/>
  <c r="O1957" i="8"/>
  <c r="N1957" i="8"/>
  <c r="Q1957" i="8"/>
  <c r="M1957" i="8"/>
  <c r="E1957" i="8" s="1"/>
  <c r="C1958" i="8" s="1"/>
  <c r="H1957" i="8"/>
  <c r="I1957" i="8"/>
  <c r="N1017" i="6"/>
  <c r="O1017" i="6"/>
  <c r="G1017" i="6"/>
  <c r="P1017" i="6"/>
  <c r="H1017" i="6"/>
  <c r="M1017" i="6"/>
  <c r="E1017" i="6" s="1"/>
  <c r="Q1017" i="6"/>
  <c r="D1960" i="8" l="1"/>
  <c r="G1959" i="8"/>
  <c r="R1957" i="8"/>
  <c r="P1958" i="8"/>
  <c r="O1958" i="8"/>
  <c r="N1958" i="8"/>
  <c r="Q1958" i="8"/>
  <c r="M1958" i="8"/>
  <c r="E1958" i="8" s="1"/>
  <c r="C1959" i="8" s="1"/>
  <c r="H1958" i="8"/>
  <c r="I1958" i="8"/>
  <c r="F1957" i="8"/>
  <c r="F1017" i="6"/>
  <c r="C1018" i="6"/>
  <c r="I1018" i="6" s="1"/>
  <c r="R1017" i="6"/>
  <c r="D1961" i="8" l="1"/>
  <c r="G1960" i="8"/>
  <c r="F1958" i="8"/>
  <c r="P1959" i="8"/>
  <c r="O1959" i="8"/>
  <c r="N1959" i="8"/>
  <c r="Q1959" i="8"/>
  <c r="M1959" i="8"/>
  <c r="E1959" i="8" s="1"/>
  <c r="C1960" i="8" s="1"/>
  <c r="H1959" i="8"/>
  <c r="F1959" i="8" s="1"/>
  <c r="I1959" i="8"/>
  <c r="R1958" i="8"/>
  <c r="H1018" i="6"/>
  <c r="M1018" i="6"/>
  <c r="E1018" i="6" s="1"/>
  <c r="Q1018" i="6"/>
  <c r="N1018" i="6"/>
  <c r="O1018" i="6"/>
  <c r="G1018" i="6"/>
  <c r="P1018" i="6"/>
  <c r="D1962" i="8" l="1"/>
  <c r="G1961" i="8"/>
  <c r="P1960" i="8"/>
  <c r="O1960" i="8"/>
  <c r="N1960" i="8"/>
  <c r="Q1960" i="8"/>
  <c r="M1960" i="8"/>
  <c r="E1960" i="8" s="1"/>
  <c r="C1961" i="8" s="1"/>
  <c r="H1960" i="8"/>
  <c r="I1960" i="8"/>
  <c r="R1959" i="8"/>
  <c r="F1018" i="6"/>
  <c r="C1019" i="6"/>
  <c r="I1019" i="6" s="1"/>
  <c r="R1018" i="6"/>
  <c r="D1963" i="8" l="1"/>
  <c r="G1962" i="8"/>
  <c r="F1960" i="8"/>
  <c r="P1961" i="8"/>
  <c r="O1961" i="8"/>
  <c r="N1961" i="8"/>
  <c r="Q1961" i="8"/>
  <c r="M1961" i="8"/>
  <c r="E1961" i="8" s="1"/>
  <c r="C1962" i="8" s="1"/>
  <c r="H1961" i="8"/>
  <c r="I1961" i="8"/>
  <c r="R1960" i="8"/>
  <c r="G1019" i="6"/>
  <c r="P1019" i="6"/>
  <c r="H1019" i="6"/>
  <c r="M1019" i="6"/>
  <c r="E1019" i="6" s="1"/>
  <c r="Q1019" i="6"/>
  <c r="N1019" i="6"/>
  <c r="O1019" i="6"/>
  <c r="D1964" i="8" l="1"/>
  <c r="G1963" i="8"/>
  <c r="P1962" i="8"/>
  <c r="O1962" i="8"/>
  <c r="N1962" i="8"/>
  <c r="Q1962" i="8"/>
  <c r="M1962" i="8"/>
  <c r="E1962" i="8"/>
  <c r="C1963" i="8" s="1"/>
  <c r="H1962" i="8"/>
  <c r="I1962" i="8"/>
  <c r="F1961" i="8"/>
  <c r="R1961" i="8"/>
  <c r="C1020" i="6"/>
  <c r="I1020" i="6" s="1"/>
  <c r="R1019" i="6"/>
  <c r="F1019" i="6"/>
  <c r="D1965" i="8" l="1"/>
  <c r="G1964" i="8"/>
  <c r="P1963" i="8"/>
  <c r="O1963" i="8"/>
  <c r="N1963" i="8"/>
  <c r="Q1963" i="8"/>
  <c r="M1963" i="8"/>
  <c r="E1963" i="8" s="1"/>
  <c r="C1964" i="8" s="1"/>
  <c r="H1963" i="8"/>
  <c r="I1963" i="8"/>
  <c r="F1962" i="8"/>
  <c r="R1962" i="8"/>
  <c r="O1020" i="6"/>
  <c r="G1020" i="6"/>
  <c r="P1020" i="6"/>
  <c r="H1020" i="6"/>
  <c r="M1020" i="6"/>
  <c r="E1020" i="6" s="1"/>
  <c r="Q1020" i="6"/>
  <c r="N1020" i="6"/>
  <c r="D1966" i="8" l="1"/>
  <c r="G1965" i="8"/>
  <c r="F1963" i="8"/>
  <c r="P1964" i="8"/>
  <c r="O1964" i="8"/>
  <c r="N1964" i="8"/>
  <c r="Q1964" i="8"/>
  <c r="M1964" i="8"/>
  <c r="E1964" i="8" s="1"/>
  <c r="C1965" i="8" s="1"/>
  <c r="H1964" i="8"/>
  <c r="F1964" i="8" s="1"/>
  <c r="I1964" i="8"/>
  <c r="R1963" i="8"/>
  <c r="R1020" i="6"/>
  <c r="F1020" i="6"/>
  <c r="C1021" i="6"/>
  <c r="I1021" i="6" s="1"/>
  <c r="D1967" i="8" l="1"/>
  <c r="G1966" i="8"/>
  <c r="P1965" i="8"/>
  <c r="O1965" i="8"/>
  <c r="N1965" i="8"/>
  <c r="Q1965" i="8"/>
  <c r="M1965" i="8"/>
  <c r="E1965" i="8" s="1"/>
  <c r="C1966" i="8" s="1"/>
  <c r="H1965" i="8"/>
  <c r="I1965" i="8"/>
  <c r="R1964" i="8"/>
  <c r="N1021" i="6"/>
  <c r="O1021" i="6"/>
  <c r="G1021" i="6"/>
  <c r="P1021" i="6"/>
  <c r="H1021" i="6"/>
  <c r="M1021" i="6"/>
  <c r="E1021" i="6" s="1"/>
  <c r="Q1021" i="6"/>
  <c r="D1968" i="8" l="1"/>
  <c r="G1967" i="8"/>
  <c r="F1965" i="8"/>
  <c r="P1966" i="8"/>
  <c r="O1966" i="8"/>
  <c r="N1966" i="8"/>
  <c r="Q1966" i="8"/>
  <c r="M1966" i="8"/>
  <c r="E1966" i="8" s="1"/>
  <c r="C1967" i="8" s="1"/>
  <c r="H1966" i="8"/>
  <c r="F1966" i="8" s="1"/>
  <c r="I1966" i="8"/>
  <c r="R1965" i="8"/>
  <c r="F1021" i="6"/>
  <c r="C1022" i="6"/>
  <c r="I1022" i="6" s="1"/>
  <c r="R1021" i="6"/>
  <c r="D1969" i="8" l="1"/>
  <c r="G1968" i="8"/>
  <c r="P1967" i="8"/>
  <c r="O1967" i="8"/>
  <c r="N1967" i="8"/>
  <c r="Q1967" i="8"/>
  <c r="M1967" i="8"/>
  <c r="E1967" i="8"/>
  <c r="C1968" i="8" s="1"/>
  <c r="H1967" i="8"/>
  <c r="I1967" i="8"/>
  <c r="R1966" i="8"/>
  <c r="H1022" i="6"/>
  <c r="M1022" i="6"/>
  <c r="E1022" i="6" s="1"/>
  <c r="Q1022" i="6"/>
  <c r="N1022" i="6"/>
  <c r="O1022" i="6"/>
  <c r="G1022" i="6"/>
  <c r="P1022" i="6"/>
  <c r="D1970" i="8" l="1"/>
  <c r="G1969" i="8"/>
  <c r="F1967" i="8"/>
  <c r="P1968" i="8"/>
  <c r="O1968" i="8"/>
  <c r="N1968" i="8"/>
  <c r="Q1968" i="8"/>
  <c r="M1968" i="8"/>
  <c r="E1968" i="8" s="1"/>
  <c r="C1969" i="8" s="1"/>
  <c r="H1968" i="8"/>
  <c r="F1968" i="8" s="1"/>
  <c r="I1968" i="8"/>
  <c r="R1967" i="8"/>
  <c r="F1022" i="6"/>
  <c r="C1023" i="6"/>
  <c r="I1023" i="6" s="1"/>
  <c r="R1022" i="6"/>
  <c r="D1971" i="8" l="1"/>
  <c r="G1970" i="8"/>
  <c r="P1969" i="8"/>
  <c r="O1969" i="8"/>
  <c r="N1969" i="8"/>
  <c r="Q1969" i="8"/>
  <c r="M1969" i="8"/>
  <c r="E1969" i="8"/>
  <c r="C1970" i="8" s="1"/>
  <c r="H1969" i="8"/>
  <c r="I1969" i="8"/>
  <c r="R1968" i="8"/>
  <c r="G1023" i="6"/>
  <c r="P1023" i="6"/>
  <c r="H1023" i="6"/>
  <c r="M1023" i="6"/>
  <c r="E1023" i="6" s="1"/>
  <c r="Q1023" i="6"/>
  <c r="N1023" i="6"/>
  <c r="O1023" i="6"/>
  <c r="D1972" i="8" l="1"/>
  <c r="G1971" i="8"/>
  <c r="F1969" i="8"/>
  <c r="P1970" i="8"/>
  <c r="O1970" i="8"/>
  <c r="N1970" i="8"/>
  <c r="Q1970" i="8"/>
  <c r="M1970" i="8"/>
  <c r="E1970" i="8" s="1"/>
  <c r="C1971" i="8" s="1"/>
  <c r="H1970" i="8"/>
  <c r="I1970" i="8"/>
  <c r="R1969" i="8"/>
  <c r="C1024" i="6"/>
  <c r="I1024" i="6" s="1"/>
  <c r="R1023" i="6"/>
  <c r="F1023" i="6"/>
  <c r="D1973" i="8" l="1"/>
  <c r="G1972" i="8"/>
  <c r="Q1971" i="8"/>
  <c r="M1971" i="8"/>
  <c r="E1971" i="8" s="1"/>
  <c r="C1972" i="8" s="1"/>
  <c r="N1971" i="8"/>
  <c r="P1971" i="8"/>
  <c r="O1971" i="8"/>
  <c r="H1971" i="8"/>
  <c r="I1971" i="8"/>
  <c r="F1970" i="8"/>
  <c r="R1970" i="8"/>
  <c r="O1024" i="6"/>
  <c r="G1024" i="6"/>
  <c r="P1024" i="6"/>
  <c r="H1024" i="6"/>
  <c r="M1024" i="6"/>
  <c r="E1024" i="6" s="1"/>
  <c r="Q1024" i="6"/>
  <c r="N1024" i="6"/>
  <c r="R1971" i="8" l="1"/>
  <c r="D1974" i="8"/>
  <c r="G1973" i="8"/>
  <c r="Q1972" i="8"/>
  <c r="M1972" i="8"/>
  <c r="E1972" i="8" s="1"/>
  <c r="C1973" i="8" s="1"/>
  <c r="N1972" i="8"/>
  <c r="P1972" i="8"/>
  <c r="O1972" i="8"/>
  <c r="H1972" i="8"/>
  <c r="I1972" i="8"/>
  <c r="F1971" i="8"/>
  <c r="R1024" i="6"/>
  <c r="F1024" i="6"/>
  <c r="C1025" i="6"/>
  <c r="I1025" i="6" s="1"/>
  <c r="R1972" i="8" l="1"/>
  <c r="D1975" i="8"/>
  <c r="G1974" i="8"/>
  <c r="Q1973" i="8"/>
  <c r="M1973" i="8"/>
  <c r="E1973" i="8" s="1"/>
  <c r="C1974" i="8" s="1"/>
  <c r="N1973" i="8"/>
  <c r="P1973" i="8"/>
  <c r="O1973" i="8"/>
  <c r="H1973" i="8"/>
  <c r="I1973" i="8"/>
  <c r="F1972" i="8"/>
  <c r="N1025" i="6"/>
  <c r="O1025" i="6"/>
  <c r="G1025" i="6"/>
  <c r="P1025" i="6"/>
  <c r="H1025" i="6"/>
  <c r="M1025" i="6"/>
  <c r="E1025" i="6" s="1"/>
  <c r="Q1025" i="6"/>
  <c r="R1973" i="8" l="1"/>
  <c r="D1976" i="8"/>
  <c r="G1975" i="8"/>
  <c r="F1973" i="8"/>
  <c r="Q1974" i="8"/>
  <c r="M1974" i="8"/>
  <c r="E1974" i="8" s="1"/>
  <c r="C1975" i="8" s="1"/>
  <c r="P1974" i="8"/>
  <c r="O1974" i="8"/>
  <c r="N1974" i="8"/>
  <c r="H1974" i="8"/>
  <c r="F1974" i="8" s="1"/>
  <c r="I1974" i="8"/>
  <c r="C1026" i="6"/>
  <c r="I1026" i="6" s="1"/>
  <c r="F1025" i="6"/>
  <c r="R1025" i="6"/>
  <c r="R1974" i="8" l="1"/>
  <c r="D1977" i="8"/>
  <c r="G1976" i="8"/>
  <c r="Q1975" i="8"/>
  <c r="M1975" i="8"/>
  <c r="E1975" i="8" s="1"/>
  <c r="C1976" i="8" s="1"/>
  <c r="P1975" i="8"/>
  <c r="N1975" i="8"/>
  <c r="O1975" i="8"/>
  <c r="H1975" i="8"/>
  <c r="I1975" i="8"/>
  <c r="H1026" i="6"/>
  <c r="M1026" i="6"/>
  <c r="E1026" i="6" s="1"/>
  <c r="Q1026" i="6"/>
  <c r="N1026" i="6"/>
  <c r="O1026" i="6"/>
  <c r="G1026" i="6"/>
  <c r="P1026" i="6"/>
  <c r="R1975" i="8" l="1"/>
  <c r="D1978" i="8"/>
  <c r="G1977" i="8"/>
  <c r="F1975" i="8"/>
  <c r="Q1976" i="8"/>
  <c r="M1976" i="8"/>
  <c r="E1976" i="8" s="1"/>
  <c r="C1977" i="8" s="1"/>
  <c r="P1976" i="8"/>
  <c r="N1976" i="8"/>
  <c r="O1976" i="8"/>
  <c r="H1976" i="8"/>
  <c r="I1976" i="8"/>
  <c r="F1026" i="6"/>
  <c r="C1027" i="6"/>
  <c r="I1027" i="6" s="1"/>
  <c r="R1026" i="6"/>
  <c r="D1979" i="8" l="1"/>
  <c r="G1978" i="8"/>
  <c r="R1976" i="8"/>
  <c r="F1976" i="8"/>
  <c r="Q1977" i="8"/>
  <c r="M1977" i="8"/>
  <c r="E1977" i="8" s="1"/>
  <c r="C1978" i="8" s="1"/>
  <c r="P1977" i="8"/>
  <c r="O1977" i="8"/>
  <c r="N1977" i="8"/>
  <c r="H1977" i="8"/>
  <c r="F1977" i="8" s="1"/>
  <c r="I1977" i="8"/>
  <c r="G1027" i="6"/>
  <c r="P1027" i="6"/>
  <c r="H1027" i="6"/>
  <c r="M1027" i="6"/>
  <c r="E1027" i="6" s="1"/>
  <c r="Q1027" i="6"/>
  <c r="N1027" i="6"/>
  <c r="O1027" i="6"/>
  <c r="D1980" i="8" l="1"/>
  <c r="G1979" i="8"/>
  <c r="R1977" i="8"/>
  <c r="Q1978" i="8"/>
  <c r="M1978" i="8"/>
  <c r="E1978" i="8" s="1"/>
  <c r="C1979" i="8" s="1"/>
  <c r="P1978" i="8"/>
  <c r="O1978" i="8"/>
  <c r="N1978" i="8"/>
  <c r="H1978" i="8"/>
  <c r="I1978" i="8"/>
  <c r="R1027" i="6"/>
  <c r="C1028" i="6"/>
  <c r="I1028" i="6" s="1"/>
  <c r="F1027" i="6"/>
  <c r="R1978" i="8" l="1"/>
  <c r="D1981" i="8"/>
  <c r="G1980" i="8"/>
  <c r="F1978" i="8"/>
  <c r="Q1979" i="8"/>
  <c r="M1979" i="8"/>
  <c r="E1979" i="8" s="1"/>
  <c r="C1980" i="8" s="1"/>
  <c r="P1979" i="8"/>
  <c r="O1979" i="8"/>
  <c r="N1979" i="8"/>
  <c r="H1979" i="8"/>
  <c r="F1979" i="8" s="1"/>
  <c r="I1979" i="8"/>
  <c r="O1028" i="6"/>
  <c r="G1028" i="6"/>
  <c r="P1028" i="6"/>
  <c r="H1028" i="6"/>
  <c r="M1028" i="6"/>
  <c r="E1028" i="6" s="1"/>
  <c r="Q1028" i="6"/>
  <c r="N1028" i="6"/>
  <c r="D1982" i="8" l="1"/>
  <c r="G1981" i="8"/>
  <c r="R1979" i="8"/>
  <c r="Q1980" i="8"/>
  <c r="M1980" i="8"/>
  <c r="E1980" i="8" s="1"/>
  <c r="C1981" i="8" s="1"/>
  <c r="P1980" i="8"/>
  <c r="O1980" i="8"/>
  <c r="N1980" i="8"/>
  <c r="H1980" i="8"/>
  <c r="F1980" i="8" s="1"/>
  <c r="I1980" i="8"/>
  <c r="R1028" i="6"/>
  <c r="F1028" i="6"/>
  <c r="C1029" i="6"/>
  <c r="I1029" i="6" s="1"/>
  <c r="D1983" i="8" l="1"/>
  <c r="G1982" i="8"/>
  <c r="R1980" i="8"/>
  <c r="Q1981" i="8"/>
  <c r="M1981" i="8"/>
  <c r="E1981" i="8" s="1"/>
  <c r="C1982" i="8" s="1"/>
  <c r="P1981" i="8"/>
  <c r="O1981" i="8"/>
  <c r="N1981" i="8"/>
  <c r="H1981" i="8"/>
  <c r="I1981" i="8"/>
  <c r="N1029" i="6"/>
  <c r="O1029" i="6"/>
  <c r="G1029" i="6"/>
  <c r="P1029" i="6"/>
  <c r="H1029" i="6"/>
  <c r="M1029" i="6"/>
  <c r="E1029" i="6" s="1"/>
  <c r="Q1029" i="6"/>
  <c r="R1981" i="8" l="1"/>
  <c r="D1984" i="8"/>
  <c r="G1983" i="8"/>
  <c r="Q1982" i="8"/>
  <c r="M1982" i="8"/>
  <c r="E1982" i="8" s="1"/>
  <c r="C1983" i="8" s="1"/>
  <c r="P1982" i="8"/>
  <c r="O1982" i="8"/>
  <c r="N1982" i="8"/>
  <c r="H1982" i="8"/>
  <c r="I1982" i="8"/>
  <c r="F1981" i="8"/>
  <c r="F1029" i="6"/>
  <c r="C1030" i="6"/>
  <c r="I1030" i="6" s="1"/>
  <c r="R1029" i="6"/>
  <c r="R1982" i="8" l="1"/>
  <c r="D1985" i="8"/>
  <c r="G1984" i="8"/>
  <c r="F1982" i="8"/>
  <c r="Q1983" i="8"/>
  <c r="M1983" i="8"/>
  <c r="E1983" i="8" s="1"/>
  <c r="C1984" i="8" s="1"/>
  <c r="P1983" i="8"/>
  <c r="O1983" i="8"/>
  <c r="N1983" i="8"/>
  <c r="H1983" i="8"/>
  <c r="F1983" i="8" s="1"/>
  <c r="I1983" i="8"/>
  <c r="H1030" i="6"/>
  <c r="M1030" i="6"/>
  <c r="E1030" i="6" s="1"/>
  <c r="Q1030" i="6"/>
  <c r="N1030" i="6"/>
  <c r="O1030" i="6"/>
  <c r="G1030" i="6"/>
  <c r="P1030" i="6"/>
  <c r="D1986" i="8" l="1"/>
  <c r="G1985" i="8"/>
  <c r="R1983" i="8"/>
  <c r="Q1984" i="8"/>
  <c r="M1984" i="8"/>
  <c r="E1984" i="8" s="1"/>
  <c r="C1985" i="8" s="1"/>
  <c r="P1984" i="8"/>
  <c r="O1984" i="8"/>
  <c r="N1984" i="8"/>
  <c r="H1984" i="8"/>
  <c r="F1984" i="8" s="1"/>
  <c r="I1984" i="8"/>
  <c r="F1030" i="6"/>
  <c r="R1030" i="6"/>
  <c r="C1031" i="6"/>
  <c r="I1031" i="6" s="1"/>
  <c r="D1987" i="8" l="1"/>
  <c r="G1986" i="8"/>
  <c r="R1984" i="8"/>
  <c r="Q1985" i="8"/>
  <c r="M1985" i="8"/>
  <c r="E1985" i="8" s="1"/>
  <c r="C1986" i="8" s="1"/>
  <c r="P1985" i="8"/>
  <c r="O1985" i="8"/>
  <c r="N1985" i="8"/>
  <c r="H1985" i="8"/>
  <c r="I1985" i="8"/>
  <c r="G1031" i="6"/>
  <c r="P1031" i="6"/>
  <c r="H1031" i="6"/>
  <c r="M1031" i="6"/>
  <c r="E1031" i="6" s="1"/>
  <c r="Q1031" i="6"/>
  <c r="N1031" i="6"/>
  <c r="O1031" i="6"/>
  <c r="R1985" i="8" l="1"/>
  <c r="D1988" i="8"/>
  <c r="G1987" i="8"/>
  <c r="F1985" i="8"/>
  <c r="N1986" i="8"/>
  <c r="Q1986" i="8"/>
  <c r="M1986" i="8"/>
  <c r="E1986" i="8" s="1"/>
  <c r="C1987" i="8" s="1"/>
  <c r="P1986" i="8"/>
  <c r="O1986" i="8"/>
  <c r="H1986" i="8"/>
  <c r="I1986" i="8"/>
  <c r="C1032" i="6"/>
  <c r="I1032" i="6" s="1"/>
  <c r="R1031" i="6"/>
  <c r="F1031" i="6"/>
  <c r="D1989" i="8" l="1"/>
  <c r="G1988" i="8"/>
  <c r="R1986" i="8"/>
  <c r="N1987" i="8"/>
  <c r="Q1987" i="8"/>
  <c r="M1987" i="8"/>
  <c r="E1987" i="8" s="1"/>
  <c r="C1988" i="8" s="1"/>
  <c r="P1987" i="8"/>
  <c r="O1987" i="8"/>
  <c r="H1987" i="8"/>
  <c r="I1987" i="8"/>
  <c r="F1986" i="8"/>
  <c r="O1032" i="6"/>
  <c r="G1032" i="6"/>
  <c r="P1032" i="6"/>
  <c r="H1032" i="6"/>
  <c r="M1032" i="6"/>
  <c r="E1032" i="6" s="1"/>
  <c r="Q1032" i="6"/>
  <c r="N1032" i="6"/>
  <c r="D1990" i="8" l="1"/>
  <c r="G1989" i="8"/>
  <c r="R1987" i="8"/>
  <c r="N1988" i="8"/>
  <c r="Q1988" i="8"/>
  <c r="M1988" i="8"/>
  <c r="E1988" i="8" s="1"/>
  <c r="C1989" i="8" s="1"/>
  <c r="P1988" i="8"/>
  <c r="O1988" i="8"/>
  <c r="H1988" i="8"/>
  <c r="I1988" i="8"/>
  <c r="F1987" i="8"/>
  <c r="R1032" i="6"/>
  <c r="F1032" i="6"/>
  <c r="C1033" i="6"/>
  <c r="I1033" i="6" s="1"/>
  <c r="D1991" i="8" l="1"/>
  <c r="G1990" i="8"/>
  <c r="R1988" i="8"/>
  <c r="N1989" i="8"/>
  <c r="Q1989" i="8"/>
  <c r="M1989" i="8"/>
  <c r="E1989" i="8" s="1"/>
  <c r="C1990" i="8" s="1"/>
  <c r="P1989" i="8"/>
  <c r="O1989" i="8"/>
  <c r="H1989" i="8"/>
  <c r="I1989" i="8"/>
  <c r="F1988" i="8"/>
  <c r="N1033" i="6"/>
  <c r="O1033" i="6"/>
  <c r="G1033" i="6"/>
  <c r="P1033" i="6"/>
  <c r="H1033" i="6"/>
  <c r="M1033" i="6"/>
  <c r="E1033" i="6" s="1"/>
  <c r="Q1033" i="6"/>
  <c r="D1992" i="8" l="1"/>
  <c r="G1991" i="8"/>
  <c r="R1989" i="8"/>
  <c r="N1990" i="8"/>
  <c r="Q1990" i="8"/>
  <c r="M1990" i="8"/>
  <c r="E1990" i="8" s="1"/>
  <c r="C1991" i="8" s="1"/>
  <c r="P1990" i="8"/>
  <c r="O1990" i="8"/>
  <c r="H1990" i="8"/>
  <c r="I1990" i="8"/>
  <c r="F1989" i="8"/>
  <c r="F1033" i="6"/>
  <c r="C1034" i="6"/>
  <c r="I1034" i="6" s="1"/>
  <c r="R1033" i="6"/>
  <c r="D1993" i="8" l="1"/>
  <c r="G1992" i="8"/>
  <c r="R1990" i="8"/>
  <c r="N1991" i="8"/>
  <c r="Q1991" i="8"/>
  <c r="M1991" i="8"/>
  <c r="E1991" i="8" s="1"/>
  <c r="C1992" i="8" s="1"/>
  <c r="P1991" i="8"/>
  <c r="O1991" i="8"/>
  <c r="H1991" i="8"/>
  <c r="I1991" i="8"/>
  <c r="F1990" i="8"/>
  <c r="H1034" i="6"/>
  <c r="M1034" i="6"/>
  <c r="E1034" i="6" s="1"/>
  <c r="Q1034" i="6"/>
  <c r="N1034" i="6"/>
  <c r="O1034" i="6"/>
  <c r="G1034" i="6"/>
  <c r="P1034" i="6"/>
  <c r="D1994" i="8" l="1"/>
  <c r="G1993" i="8"/>
  <c r="R1991" i="8"/>
  <c r="N1992" i="8"/>
  <c r="Q1992" i="8"/>
  <c r="M1992" i="8"/>
  <c r="E1992" i="8" s="1"/>
  <c r="C1993" i="8" s="1"/>
  <c r="P1992" i="8"/>
  <c r="O1992" i="8"/>
  <c r="H1992" i="8"/>
  <c r="I1992" i="8"/>
  <c r="F1991" i="8"/>
  <c r="R1034" i="6"/>
  <c r="F1034" i="6"/>
  <c r="C1035" i="6"/>
  <c r="I1035" i="6" s="1"/>
  <c r="D1995" i="8" l="1"/>
  <c r="G1994" i="8"/>
  <c r="R1992" i="8"/>
  <c r="N1993" i="8"/>
  <c r="Q1993" i="8"/>
  <c r="M1993" i="8"/>
  <c r="E1993" i="8" s="1"/>
  <c r="C1994" i="8" s="1"/>
  <c r="P1993" i="8"/>
  <c r="O1993" i="8"/>
  <c r="H1993" i="8"/>
  <c r="I1993" i="8"/>
  <c r="F1992" i="8"/>
  <c r="G1035" i="6"/>
  <c r="P1035" i="6"/>
  <c r="H1035" i="6"/>
  <c r="M1035" i="6"/>
  <c r="E1035" i="6" s="1"/>
  <c r="Q1035" i="6"/>
  <c r="N1035" i="6"/>
  <c r="O1035" i="6"/>
  <c r="D1996" i="8" l="1"/>
  <c r="G1995" i="8"/>
  <c r="R1993" i="8"/>
  <c r="N1994" i="8"/>
  <c r="Q1994" i="8"/>
  <c r="M1994" i="8"/>
  <c r="E1994" i="8" s="1"/>
  <c r="C1995" i="8" s="1"/>
  <c r="P1994" i="8"/>
  <c r="O1994" i="8"/>
  <c r="H1994" i="8"/>
  <c r="I1994" i="8"/>
  <c r="F1993" i="8"/>
  <c r="C1036" i="6"/>
  <c r="I1036" i="6" s="1"/>
  <c r="R1035" i="6"/>
  <c r="F1035" i="6"/>
  <c r="D1997" i="8" l="1"/>
  <c r="G1996" i="8"/>
  <c r="R1994" i="8"/>
  <c r="N1995" i="8"/>
  <c r="Q1995" i="8"/>
  <c r="M1995" i="8"/>
  <c r="E1995" i="8" s="1"/>
  <c r="C1996" i="8" s="1"/>
  <c r="P1995" i="8"/>
  <c r="O1995" i="8"/>
  <c r="H1995" i="8"/>
  <c r="I1995" i="8"/>
  <c r="F1994" i="8"/>
  <c r="O1036" i="6"/>
  <c r="G1036" i="6"/>
  <c r="P1036" i="6"/>
  <c r="H1036" i="6"/>
  <c r="M1036" i="6"/>
  <c r="E1036" i="6" s="1"/>
  <c r="Q1036" i="6"/>
  <c r="N1036" i="6"/>
  <c r="D1998" i="8" l="1"/>
  <c r="G1997" i="8"/>
  <c r="R1995" i="8"/>
  <c r="N1996" i="8"/>
  <c r="Q1996" i="8"/>
  <c r="M1996" i="8"/>
  <c r="E1996" i="8" s="1"/>
  <c r="C1997" i="8" s="1"/>
  <c r="P1996" i="8"/>
  <c r="O1996" i="8"/>
  <c r="H1996" i="8"/>
  <c r="I1996" i="8"/>
  <c r="F1995" i="8"/>
  <c r="R1036" i="6"/>
  <c r="C1037" i="6"/>
  <c r="I1037" i="6" s="1"/>
  <c r="F1036" i="6"/>
  <c r="D1999" i="8" l="1"/>
  <c r="G1998" i="8"/>
  <c r="R1996" i="8"/>
  <c r="N1997" i="8"/>
  <c r="Q1997" i="8"/>
  <c r="M1997" i="8"/>
  <c r="E1997" i="8" s="1"/>
  <c r="C1998" i="8" s="1"/>
  <c r="P1997" i="8"/>
  <c r="O1997" i="8"/>
  <c r="H1997" i="8"/>
  <c r="I1997" i="8"/>
  <c r="F1996" i="8"/>
  <c r="N1037" i="6"/>
  <c r="O1037" i="6"/>
  <c r="G1037" i="6"/>
  <c r="P1037" i="6"/>
  <c r="H1037" i="6"/>
  <c r="M1037" i="6"/>
  <c r="E1037" i="6" s="1"/>
  <c r="Q1037" i="6"/>
  <c r="D2000" i="8" l="1"/>
  <c r="G1999" i="8"/>
  <c r="R1997" i="8"/>
  <c r="N1998" i="8"/>
  <c r="Q1998" i="8"/>
  <c r="M1998" i="8"/>
  <c r="E1998" i="8" s="1"/>
  <c r="C1999" i="8" s="1"/>
  <c r="P1998" i="8"/>
  <c r="O1998" i="8"/>
  <c r="H1998" i="8"/>
  <c r="I1998" i="8"/>
  <c r="F1997" i="8"/>
  <c r="F1037" i="6"/>
  <c r="C1038" i="6"/>
  <c r="I1038" i="6" s="1"/>
  <c r="R1037" i="6"/>
  <c r="D2001" i="8" l="1"/>
  <c r="G2000" i="8"/>
  <c r="R1998" i="8"/>
  <c r="N1999" i="8"/>
  <c r="Q1999" i="8"/>
  <c r="M1999" i="8"/>
  <c r="E1999" i="8" s="1"/>
  <c r="C2000" i="8" s="1"/>
  <c r="P1999" i="8"/>
  <c r="O1999" i="8"/>
  <c r="H1999" i="8"/>
  <c r="I1999" i="8"/>
  <c r="F1998" i="8"/>
  <c r="H1038" i="6"/>
  <c r="M1038" i="6"/>
  <c r="E1038" i="6" s="1"/>
  <c r="Q1038" i="6"/>
  <c r="N1038" i="6"/>
  <c r="O1038" i="6"/>
  <c r="G1038" i="6"/>
  <c r="P1038" i="6"/>
  <c r="D2002" i="8" l="1"/>
  <c r="G2001" i="8"/>
  <c r="R1999" i="8"/>
  <c r="N2000" i="8"/>
  <c r="Q2000" i="8"/>
  <c r="M2000" i="8"/>
  <c r="E2000" i="8" s="1"/>
  <c r="C2001" i="8" s="1"/>
  <c r="P2000" i="8"/>
  <c r="O2000" i="8"/>
  <c r="H2000" i="8"/>
  <c r="I2000" i="8"/>
  <c r="F1999" i="8"/>
  <c r="F1038" i="6"/>
  <c r="C1039" i="6"/>
  <c r="I1039" i="6" s="1"/>
  <c r="R1038" i="6"/>
  <c r="D2003" i="8" l="1"/>
  <c r="G2002" i="8"/>
  <c r="R2000" i="8"/>
  <c r="N2001" i="8"/>
  <c r="Q2001" i="8"/>
  <c r="M2001" i="8"/>
  <c r="E2001" i="8" s="1"/>
  <c r="C2002" i="8" s="1"/>
  <c r="P2001" i="8"/>
  <c r="O2001" i="8"/>
  <c r="H2001" i="8"/>
  <c r="I2001" i="8"/>
  <c r="F2000" i="8"/>
  <c r="G1039" i="6"/>
  <c r="P1039" i="6"/>
  <c r="H1039" i="6"/>
  <c r="M1039" i="6"/>
  <c r="E1039" i="6" s="1"/>
  <c r="Q1039" i="6"/>
  <c r="N1039" i="6"/>
  <c r="O1039" i="6"/>
  <c r="D2004" i="8" l="1"/>
  <c r="G2003" i="8"/>
  <c r="F2001" i="8"/>
  <c r="N2002" i="8"/>
  <c r="Q2002" i="8"/>
  <c r="M2002" i="8"/>
  <c r="E2002" i="8" s="1"/>
  <c r="C2003" i="8" s="1"/>
  <c r="P2002" i="8"/>
  <c r="O2002" i="8"/>
  <c r="H2002" i="8"/>
  <c r="I2002" i="8"/>
  <c r="R2001" i="8"/>
  <c r="R1039" i="6"/>
  <c r="C1040" i="6"/>
  <c r="I1040" i="6" s="1"/>
  <c r="F1039" i="6"/>
  <c r="D2005" i="8" l="1"/>
  <c r="G2004" i="8"/>
  <c r="F2002" i="8"/>
  <c r="R2002" i="8"/>
  <c r="N2003" i="8"/>
  <c r="Q2003" i="8"/>
  <c r="M2003" i="8"/>
  <c r="E2003" i="8" s="1"/>
  <c r="C2004" i="8" s="1"/>
  <c r="P2003" i="8"/>
  <c r="O2003" i="8"/>
  <c r="H2003" i="8"/>
  <c r="I2003" i="8"/>
  <c r="O1040" i="6"/>
  <c r="G1040" i="6"/>
  <c r="P1040" i="6"/>
  <c r="H1040" i="6"/>
  <c r="M1040" i="6"/>
  <c r="E1040" i="6" s="1"/>
  <c r="Q1040" i="6"/>
  <c r="N1040" i="6"/>
  <c r="D2006" i="8" l="1"/>
  <c r="G2006" i="8" s="1"/>
  <c r="G2005" i="8"/>
  <c r="N2004" i="8"/>
  <c r="Q2004" i="8"/>
  <c r="M2004" i="8"/>
  <c r="E2004" i="8" s="1"/>
  <c r="C2005" i="8" s="1"/>
  <c r="P2004" i="8"/>
  <c r="O2004" i="8"/>
  <c r="H2004" i="8"/>
  <c r="I2004" i="8"/>
  <c r="F2003" i="8"/>
  <c r="R2003" i="8"/>
  <c r="R1040" i="6"/>
  <c r="F1040" i="6"/>
  <c r="C1041" i="6"/>
  <c r="I1041" i="6" s="1"/>
  <c r="R2004" i="8" l="1"/>
  <c r="N2005" i="8"/>
  <c r="Q2005" i="8"/>
  <c r="M2005" i="8"/>
  <c r="E2005" i="8" s="1"/>
  <c r="C2006" i="8" s="1"/>
  <c r="P2005" i="8"/>
  <c r="O2005" i="8"/>
  <c r="H2005" i="8"/>
  <c r="I2005" i="8"/>
  <c r="F2004" i="8"/>
  <c r="N1041" i="6"/>
  <c r="O1041" i="6"/>
  <c r="G1041" i="6"/>
  <c r="P1041" i="6"/>
  <c r="H1041" i="6"/>
  <c r="M1041" i="6"/>
  <c r="E1041" i="6" s="1"/>
  <c r="Q1041" i="6"/>
  <c r="R2005" i="8" l="1"/>
  <c r="N2006" i="8"/>
  <c r="Q2006" i="8"/>
  <c r="M2006" i="8"/>
  <c r="E2006" i="8" s="1"/>
  <c r="P2006" i="8"/>
  <c r="O2006" i="8"/>
  <c r="Q4" i="8"/>
  <c r="H2006" i="8"/>
  <c r="I2006" i="8"/>
  <c r="M4" i="8" s="1"/>
  <c r="F2005" i="8"/>
  <c r="F1041" i="6"/>
  <c r="C1042" i="6"/>
  <c r="I1042" i="6" s="1"/>
  <c r="R1041" i="6"/>
  <c r="R2006" i="8" l="1"/>
  <c r="R4" i="8" s="1"/>
  <c r="F2006" i="8"/>
  <c r="H1042" i="6"/>
  <c r="M1042" i="6"/>
  <c r="E1042" i="6" s="1"/>
  <c r="Q1042" i="6"/>
  <c r="N1042" i="6"/>
  <c r="O1042" i="6"/>
  <c r="G1042" i="6"/>
  <c r="P1042" i="6"/>
  <c r="F1042" i="6" l="1"/>
  <c r="C1043" i="6"/>
  <c r="I1043" i="6" s="1"/>
  <c r="R1042" i="6"/>
  <c r="G1043" i="6" l="1"/>
  <c r="P1043" i="6"/>
  <c r="H1043" i="6"/>
  <c r="M1043" i="6"/>
  <c r="E1043" i="6" s="1"/>
  <c r="Q1043" i="6"/>
  <c r="N1043" i="6"/>
  <c r="O1043" i="6"/>
  <c r="R1043" i="6" l="1"/>
  <c r="C1044" i="6"/>
  <c r="I1044" i="6" s="1"/>
  <c r="F1043" i="6"/>
  <c r="O1044" i="6" l="1"/>
  <c r="G1044" i="6"/>
  <c r="P1044" i="6"/>
  <c r="H1044" i="6"/>
  <c r="M1044" i="6"/>
  <c r="E1044" i="6" s="1"/>
  <c r="Q1044" i="6"/>
  <c r="N1044" i="6"/>
  <c r="R1044" i="6" l="1"/>
  <c r="F1044" i="6"/>
  <c r="C1045" i="6"/>
  <c r="I1045" i="6" s="1"/>
  <c r="N1045" i="6" l="1"/>
  <c r="O1045" i="6"/>
  <c r="G1045" i="6"/>
  <c r="P1045" i="6"/>
  <c r="H1045" i="6"/>
  <c r="M1045" i="6"/>
  <c r="E1045" i="6" s="1"/>
  <c r="Q1045" i="6"/>
  <c r="F1045" i="6" l="1"/>
  <c r="C1046" i="6"/>
  <c r="I1046" i="6" s="1"/>
  <c r="R1045" i="6"/>
  <c r="H1046" i="6" l="1"/>
  <c r="M1046" i="6"/>
  <c r="E1046" i="6" s="1"/>
  <c r="C1047" i="6" s="1"/>
  <c r="I1047" i="6" s="1"/>
  <c r="Q1046" i="6"/>
  <c r="N1046" i="6"/>
  <c r="O1046" i="6"/>
  <c r="G1046" i="6"/>
  <c r="P1046" i="6"/>
  <c r="R1046" i="6" l="1"/>
  <c r="F1046" i="6"/>
  <c r="G1047" i="6"/>
  <c r="P1047" i="6"/>
  <c r="H1047" i="6"/>
  <c r="M1047" i="6"/>
  <c r="E1047" i="6" s="1"/>
  <c r="Q1047" i="6"/>
  <c r="N1047" i="6"/>
  <c r="O1047" i="6"/>
  <c r="R1047" i="6" l="1"/>
  <c r="C1048" i="6"/>
  <c r="I1048" i="6" s="1"/>
  <c r="F1047" i="6"/>
  <c r="O1048" i="6" l="1"/>
  <c r="G1048" i="6"/>
  <c r="P1048" i="6"/>
  <c r="H1048" i="6"/>
  <c r="M1048" i="6"/>
  <c r="E1048" i="6" s="1"/>
  <c r="Q1048" i="6"/>
  <c r="N1048" i="6"/>
  <c r="R1048" i="6" l="1"/>
  <c r="F1048" i="6"/>
  <c r="C1049" i="6"/>
  <c r="I1049" i="6" s="1"/>
  <c r="N1049" i="6" l="1"/>
  <c r="O1049" i="6"/>
  <c r="G1049" i="6"/>
  <c r="P1049" i="6"/>
  <c r="H1049" i="6"/>
  <c r="M1049" i="6"/>
  <c r="E1049" i="6" s="1"/>
  <c r="Q1049" i="6"/>
  <c r="F1049" i="6" l="1"/>
  <c r="C1050" i="6"/>
  <c r="I1050" i="6" s="1"/>
  <c r="R1049" i="6"/>
  <c r="H1050" i="6" l="1"/>
  <c r="M1050" i="6"/>
  <c r="E1050" i="6" s="1"/>
  <c r="C1051" i="6" s="1"/>
  <c r="I1051" i="6" s="1"/>
  <c r="Q1050" i="6"/>
  <c r="N1050" i="6"/>
  <c r="O1050" i="6"/>
  <c r="G1050" i="6"/>
  <c r="P1050" i="6"/>
  <c r="R1050" i="6" l="1"/>
  <c r="F1050" i="6"/>
  <c r="G1051" i="6"/>
  <c r="P1051" i="6"/>
  <c r="H1051" i="6"/>
  <c r="M1051" i="6"/>
  <c r="E1051" i="6" s="1"/>
  <c r="Q1051" i="6"/>
  <c r="N1051" i="6"/>
  <c r="O1051" i="6"/>
  <c r="R1051" i="6" l="1"/>
  <c r="C1052" i="6"/>
  <c r="I1052" i="6" s="1"/>
  <c r="F1051" i="6"/>
  <c r="O1052" i="6" l="1"/>
  <c r="G1052" i="6"/>
  <c r="P1052" i="6"/>
  <c r="H1052" i="6"/>
  <c r="M1052" i="6"/>
  <c r="E1052" i="6" s="1"/>
  <c r="Q1052" i="6"/>
  <c r="N1052" i="6"/>
  <c r="R1052" i="6" l="1"/>
  <c r="F1052" i="6"/>
  <c r="C1053" i="6"/>
  <c r="I1053" i="6" s="1"/>
  <c r="N1053" i="6" l="1"/>
  <c r="O1053" i="6"/>
  <c r="G1053" i="6"/>
  <c r="P1053" i="6"/>
  <c r="H1053" i="6"/>
  <c r="M1053" i="6"/>
  <c r="E1053" i="6" s="1"/>
  <c r="Q1053" i="6"/>
  <c r="F1053" i="6" l="1"/>
  <c r="C1054" i="6"/>
  <c r="I1054" i="6" s="1"/>
  <c r="R1053" i="6"/>
  <c r="H1054" i="6" l="1"/>
  <c r="M1054" i="6"/>
  <c r="E1054" i="6" s="1"/>
  <c r="Q1054" i="6"/>
  <c r="N1054" i="6"/>
  <c r="O1054" i="6"/>
  <c r="G1054" i="6"/>
  <c r="P1054" i="6"/>
  <c r="F1054" i="6" l="1"/>
  <c r="C1055" i="6"/>
  <c r="I1055" i="6" s="1"/>
  <c r="R1054" i="6"/>
  <c r="G1055" i="6" l="1"/>
  <c r="P1055" i="6"/>
  <c r="H1055" i="6"/>
  <c r="M1055" i="6"/>
  <c r="E1055" i="6" s="1"/>
  <c r="Q1055" i="6"/>
  <c r="N1055" i="6"/>
  <c r="O1055" i="6"/>
  <c r="R1055" i="6" l="1"/>
  <c r="C1056" i="6"/>
  <c r="I1056" i="6" s="1"/>
  <c r="F1055" i="6"/>
  <c r="O1056" i="6" l="1"/>
  <c r="G1056" i="6"/>
  <c r="P1056" i="6"/>
  <c r="H1056" i="6"/>
  <c r="M1056" i="6"/>
  <c r="E1056" i="6" s="1"/>
  <c r="Q1056" i="6"/>
  <c r="N1056" i="6"/>
  <c r="R1056" i="6" l="1"/>
  <c r="F1056" i="6"/>
  <c r="C1057" i="6"/>
  <c r="I1057" i="6" s="1"/>
  <c r="N1057" i="6" l="1"/>
  <c r="O1057" i="6"/>
  <c r="G1057" i="6"/>
  <c r="P1057" i="6"/>
  <c r="H1057" i="6"/>
  <c r="M1057" i="6"/>
  <c r="E1057" i="6" s="1"/>
  <c r="Q1057" i="6"/>
  <c r="F1057" i="6" l="1"/>
  <c r="C1058" i="6"/>
  <c r="I1058" i="6" s="1"/>
  <c r="R1057" i="6"/>
  <c r="H1058" i="6" l="1"/>
  <c r="M1058" i="6"/>
  <c r="E1058" i="6" s="1"/>
  <c r="Q1058" i="6"/>
  <c r="N1058" i="6"/>
  <c r="O1058" i="6"/>
  <c r="G1058" i="6"/>
  <c r="P1058" i="6"/>
  <c r="F1058" i="6" l="1"/>
  <c r="C1059" i="6"/>
  <c r="I1059" i="6" s="1"/>
  <c r="R1058" i="6"/>
  <c r="G1059" i="6" l="1"/>
  <c r="P1059" i="6"/>
  <c r="H1059" i="6"/>
  <c r="M1059" i="6"/>
  <c r="E1059" i="6" s="1"/>
  <c r="Q1059" i="6"/>
  <c r="N1059" i="6"/>
  <c r="O1059" i="6"/>
  <c r="R1059" i="6" l="1"/>
  <c r="C1060" i="6"/>
  <c r="I1060" i="6" s="1"/>
  <c r="F1059" i="6"/>
  <c r="O1060" i="6" l="1"/>
  <c r="G1060" i="6"/>
  <c r="P1060" i="6"/>
  <c r="H1060" i="6"/>
  <c r="M1060" i="6"/>
  <c r="E1060" i="6" s="1"/>
  <c r="Q1060" i="6"/>
  <c r="N1060" i="6"/>
  <c r="R1060" i="6" l="1"/>
  <c r="F1060" i="6"/>
  <c r="C1061" i="6"/>
  <c r="I1061" i="6" s="1"/>
  <c r="N1061" i="6" l="1"/>
  <c r="O1061" i="6"/>
  <c r="G1061" i="6"/>
  <c r="P1061" i="6"/>
  <c r="H1061" i="6"/>
  <c r="M1061" i="6"/>
  <c r="E1061" i="6" s="1"/>
  <c r="Q1061" i="6"/>
  <c r="F1061" i="6" l="1"/>
  <c r="C1062" i="6"/>
  <c r="I1062" i="6" s="1"/>
  <c r="R1061" i="6"/>
  <c r="H1062" i="6" l="1"/>
  <c r="M1062" i="6"/>
  <c r="E1062" i="6" s="1"/>
  <c r="Q1062" i="6"/>
  <c r="N1062" i="6"/>
  <c r="O1062" i="6"/>
  <c r="G1062" i="6"/>
  <c r="P1062" i="6"/>
  <c r="F1062" i="6" l="1"/>
  <c r="R1062" i="6"/>
  <c r="C1063" i="6"/>
  <c r="I1063" i="6" s="1"/>
  <c r="G1063" i="6" l="1"/>
  <c r="P1063" i="6"/>
  <c r="H1063" i="6"/>
  <c r="M1063" i="6"/>
  <c r="E1063" i="6" s="1"/>
  <c r="Q1063" i="6"/>
  <c r="N1063" i="6"/>
  <c r="O1063" i="6"/>
  <c r="R1063" i="6" l="1"/>
  <c r="C1064" i="6"/>
  <c r="I1064" i="6" s="1"/>
  <c r="F1063" i="6"/>
  <c r="O1064" i="6" l="1"/>
  <c r="G1064" i="6"/>
  <c r="P1064" i="6"/>
  <c r="H1064" i="6"/>
  <c r="M1064" i="6"/>
  <c r="E1064" i="6" s="1"/>
  <c r="Q1064" i="6"/>
  <c r="N1064" i="6"/>
  <c r="R1064" i="6" l="1"/>
  <c r="F1064" i="6"/>
  <c r="C1065" i="6"/>
  <c r="I1065" i="6" s="1"/>
  <c r="N1065" i="6" l="1"/>
  <c r="O1065" i="6"/>
  <c r="G1065" i="6"/>
  <c r="P1065" i="6"/>
  <c r="H1065" i="6"/>
  <c r="M1065" i="6"/>
  <c r="E1065" i="6" s="1"/>
  <c r="Q1065" i="6"/>
  <c r="C1066" i="6" l="1"/>
  <c r="I1066" i="6" s="1"/>
  <c r="F1065" i="6"/>
  <c r="R1065" i="6"/>
  <c r="H1066" i="6" l="1"/>
  <c r="M1066" i="6"/>
  <c r="E1066" i="6" s="1"/>
  <c r="Q1066" i="6"/>
  <c r="N1066" i="6"/>
  <c r="O1066" i="6"/>
  <c r="G1066" i="6"/>
  <c r="P1066" i="6"/>
  <c r="F1066" i="6" l="1"/>
  <c r="C1067" i="6"/>
  <c r="I1067" i="6" s="1"/>
  <c r="R1066" i="6"/>
  <c r="G1067" i="6" l="1"/>
  <c r="P1067" i="6"/>
  <c r="H1067" i="6"/>
  <c r="M1067" i="6"/>
  <c r="E1067" i="6" s="1"/>
  <c r="Q1067" i="6"/>
  <c r="N1067" i="6"/>
  <c r="O1067" i="6"/>
  <c r="F1067" i="6" l="1"/>
  <c r="C1068" i="6"/>
  <c r="I1068" i="6" s="1"/>
  <c r="R1067" i="6"/>
  <c r="O1068" i="6" l="1"/>
  <c r="G1068" i="6"/>
  <c r="P1068" i="6"/>
  <c r="H1068" i="6"/>
  <c r="M1068" i="6"/>
  <c r="E1068" i="6" s="1"/>
  <c r="Q1068" i="6"/>
  <c r="N1068" i="6"/>
  <c r="R1068" i="6" l="1"/>
  <c r="F1068" i="6"/>
  <c r="C1069" i="6"/>
  <c r="I1069" i="6" s="1"/>
  <c r="N1069" i="6" l="1"/>
  <c r="O1069" i="6"/>
  <c r="G1069" i="6"/>
  <c r="P1069" i="6"/>
  <c r="H1069" i="6"/>
  <c r="M1069" i="6"/>
  <c r="E1069" i="6" s="1"/>
  <c r="Q1069" i="6"/>
  <c r="F1069" i="6" l="1"/>
  <c r="C1070" i="6"/>
  <c r="I1070" i="6" s="1"/>
  <c r="R1069" i="6"/>
  <c r="H1070" i="6" l="1"/>
  <c r="M1070" i="6"/>
  <c r="E1070" i="6" s="1"/>
  <c r="Q1070" i="6"/>
  <c r="N1070" i="6"/>
  <c r="O1070" i="6"/>
  <c r="G1070" i="6"/>
  <c r="P1070" i="6"/>
  <c r="F1070" i="6" l="1"/>
  <c r="C1071" i="6"/>
  <c r="I1071" i="6" s="1"/>
  <c r="R1070" i="6"/>
  <c r="G1071" i="6" l="1"/>
  <c r="P1071" i="6"/>
  <c r="H1071" i="6"/>
  <c r="M1071" i="6"/>
  <c r="E1071" i="6" s="1"/>
  <c r="Q1071" i="6"/>
  <c r="N1071" i="6"/>
  <c r="O1071" i="6"/>
  <c r="C1072" i="6" l="1"/>
  <c r="I1072" i="6" s="1"/>
  <c r="R1071" i="6"/>
  <c r="F1071" i="6"/>
  <c r="O1072" i="6" l="1"/>
  <c r="G1072" i="6"/>
  <c r="P1072" i="6"/>
  <c r="H1072" i="6"/>
  <c r="M1072" i="6"/>
  <c r="E1072" i="6" s="1"/>
  <c r="Q1072" i="6"/>
  <c r="N1072" i="6"/>
  <c r="R1072" i="6" l="1"/>
  <c r="F1072" i="6"/>
  <c r="C1073" i="6"/>
  <c r="I1073" i="6" s="1"/>
  <c r="N1073" i="6" l="1"/>
  <c r="O1073" i="6"/>
  <c r="G1073" i="6"/>
  <c r="P1073" i="6"/>
  <c r="H1073" i="6"/>
  <c r="M1073" i="6"/>
  <c r="E1073" i="6" s="1"/>
  <c r="Q1073" i="6"/>
  <c r="F1073" i="6" l="1"/>
  <c r="C1074" i="6"/>
  <c r="I1074" i="6" s="1"/>
  <c r="R1073" i="6"/>
  <c r="H1074" i="6" l="1"/>
  <c r="M1074" i="6"/>
  <c r="E1074" i="6" s="1"/>
  <c r="Q1074" i="6"/>
  <c r="N1074" i="6"/>
  <c r="O1074" i="6"/>
  <c r="G1074" i="6"/>
  <c r="P1074" i="6"/>
  <c r="F1074" i="6" l="1"/>
  <c r="C1075" i="6"/>
  <c r="I1075" i="6" s="1"/>
  <c r="R1074" i="6"/>
  <c r="G1075" i="6" l="1"/>
  <c r="P1075" i="6"/>
  <c r="H1075" i="6"/>
  <c r="M1075" i="6"/>
  <c r="E1075" i="6" s="1"/>
  <c r="Q1075" i="6"/>
  <c r="N1075" i="6"/>
  <c r="O1075" i="6"/>
  <c r="C1076" i="6" l="1"/>
  <c r="I1076" i="6" s="1"/>
  <c r="R1075" i="6"/>
  <c r="F1075" i="6"/>
  <c r="O1076" i="6" l="1"/>
  <c r="G1076" i="6"/>
  <c r="P1076" i="6"/>
  <c r="H1076" i="6"/>
  <c r="M1076" i="6"/>
  <c r="E1076" i="6" s="1"/>
  <c r="Q1076" i="6"/>
  <c r="N1076" i="6"/>
  <c r="R1076" i="6" l="1"/>
  <c r="F1076" i="6"/>
  <c r="C1077" i="6"/>
  <c r="I1077" i="6" s="1"/>
  <c r="N1077" i="6" l="1"/>
  <c r="O1077" i="6"/>
  <c r="G1077" i="6"/>
  <c r="P1077" i="6"/>
  <c r="H1077" i="6"/>
  <c r="M1077" i="6"/>
  <c r="E1077" i="6" s="1"/>
  <c r="Q1077" i="6"/>
  <c r="F1077" i="6" l="1"/>
  <c r="C1078" i="6"/>
  <c r="I1078" i="6" s="1"/>
  <c r="R1077" i="6"/>
  <c r="H1078" i="6" l="1"/>
  <c r="M1078" i="6"/>
  <c r="E1078" i="6" s="1"/>
  <c r="C1079" i="6" s="1"/>
  <c r="I1079" i="6" s="1"/>
  <c r="Q1078" i="6"/>
  <c r="N1078" i="6"/>
  <c r="O1078" i="6"/>
  <c r="G1078" i="6"/>
  <c r="P1078" i="6"/>
  <c r="R1078" i="6" l="1"/>
  <c r="G1079" i="6"/>
  <c r="P1079" i="6"/>
  <c r="H1079" i="6"/>
  <c r="M1079" i="6"/>
  <c r="E1079" i="6" s="1"/>
  <c r="Q1079" i="6"/>
  <c r="N1079" i="6"/>
  <c r="O1079" i="6"/>
  <c r="F1078" i="6"/>
  <c r="C1080" i="6" l="1"/>
  <c r="I1080" i="6" s="1"/>
  <c r="R1079" i="6"/>
  <c r="F1079" i="6"/>
  <c r="O1080" i="6" l="1"/>
  <c r="G1080" i="6"/>
  <c r="P1080" i="6"/>
  <c r="H1080" i="6"/>
  <c r="M1080" i="6"/>
  <c r="E1080" i="6" s="1"/>
  <c r="Q1080" i="6"/>
  <c r="N1080" i="6"/>
  <c r="R1080" i="6" l="1"/>
  <c r="F1080" i="6"/>
  <c r="C1081" i="6"/>
  <c r="I1081" i="6" s="1"/>
  <c r="N1081" i="6" l="1"/>
  <c r="O1081" i="6"/>
  <c r="G1081" i="6"/>
  <c r="P1081" i="6"/>
  <c r="H1081" i="6"/>
  <c r="M1081" i="6"/>
  <c r="E1081" i="6" s="1"/>
  <c r="Q1081" i="6"/>
  <c r="F1081" i="6" l="1"/>
  <c r="C1082" i="6"/>
  <c r="I1082" i="6" s="1"/>
  <c r="R1081" i="6"/>
  <c r="H1082" i="6" l="1"/>
  <c r="M1082" i="6"/>
  <c r="E1082" i="6" s="1"/>
  <c r="C1083" i="6" s="1"/>
  <c r="I1083" i="6" s="1"/>
  <c r="Q1082" i="6"/>
  <c r="N1082" i="6"/>
  <c r="O1082" i="6"/>
  <c r="G1082" i="6"/>
  <c r="P1082" i="6"/>
  <c r="R1082" i="6" l="1"/>
  <c r="F1082" i="6"/>
  <c r="G1083" i="6"/>
  <c r="P1083" i="6"/>
  <c r="H1083" i="6"/>
  <c r="M1083" i="6"/>
  <c r="E1083" i="6" s="1"/>
  <c r="Q1083" i="6"/>
  <c r="N1083" i="6"/>
  <c r="O1083" i="6"/>
  <c r="R1083" i="6" l="1"/>
  <c r="C1084" i="6"/>
  <c r="I1084" i="6" s="1"/>
  <c r="F1083" i="6"/>
  <c r="O1084" i="6" l="1"/>
  <c r="G1084" i="6"/>
  <c r="P1084" i="6"/>
  <c r="H1084" i="6"/>
  <c r="M1084" i="6"/>
  <c r="E1084" i="6" s="1"/>
  <c r="Q1084" i="6"/>
  <c r="N1084" i="6"/>
  <c r="R1084" i="6" l="1"/>
  <c r="F1084" i="6"/>
  <c r="C1085" i="6"/>
  <c r="I1085" i="6" s="1"/>
  <c r="N1085" i="6" l="1"/>
  <c r="O1085" i="6"/>
  <c r="G1085" i="6"/>
  <c r="P1085" i="6"/>
  <c r="H1085" i="6"/>
  <c r="M1085" i="6"/>
  <c r="E1085" i="6" s="1"/>
  <c r="Q1085" i="6"/>
  <c r="F1085" i="6" l="1"/>
  <c r="C1086" i="6"/>
  <c r="I1086" i="6" s="1"/>
  <c r="R1085" i="6"/>
  <c r="H1086" i="6" l="1"/>
  <c r="M1086" i="6"/>
  <c r="E1086" i="6" s="1"/>
  <c r="Q1086" i="6"/>
  <c r="N1086" i="6"/>
  <c r="O1086" i="6"/>
  <c r="G1086" i="6"/>
  <c r="P1086" i="6"/>
  <c r="F1086" i="6" l="1"/>
  <c r="C1087" i="6"/>
  <c r="I1087" i="6" s="1"/>
  <c r="R1086" i="6"/>
  <c r="G1087" i="6" l="1"/>
  <c r="P1087" i="6"/>
  <c r="H1087" i="6"/>
  <c r="M1087" i="6"/>
  <c r="E1087" i="6" s="1"/>
  <c r="Q1087" i="6"/>
  <c r="N1087" i="6"/>
  <c r="O1087" i="6"/>
  <c r="R1087" i="6" l="1"/>
  <c r="C1088" i="6"/>
  <c r="I1088" i="6" s="1"/>
  <c r="F1087" i="6"/>
  <c r="O1088" i="6" l="1"/>
  <c r="G1088" i="6"/>
  <c r="P1088" i="6"/>
  <c r="H1088" i="6"/>
  <c r="M1088" i="6"/>
  <c r="E1088" i="6" s="1"/>
  <c r="Q1088" i="6"/>
  <c r="N1088" i="6"/>
  <c r="R1088" i="6" l="1"/>
  <c r="F1088" i="6"/>
  <c r="C1089" i="6"/>
  <c r="I1089" i="6" s="1"/>
  <c r="N1089" i="6" l="1"/>
  <c r="O1089" i="6"/>
  <c r="G1089" i="6"/>
  <c r="P1089" i="6"/>
  <c r="H1089" i="6"/>
  <c r="M1089" i="6"/>
  <c r="E1089" i="6" s="1"/>
  <c r="Q1089" i="6"/>
  <c r="F1089" i="6" l="1"/>
  <c r="C1090" i="6"/>
  <c r="I1090" i="6" s="1"/>
  <c r="R1089" i="6"/>
  <c r="H1090" i="6" l="1"/>
  <c r="M1090" i="6"/>
  <c r="E1090" i="6" s="1"/>
  <c r="Q1090" i="6"/>
  <c r="N1090" i="6"/>
  <c r="O1090" i="6"/>
  <c r="G1090" i="6"/>
  <c r="P1090" i="6"/>
  <c r="R1090" i="6" s="1"/>
  <c r="F1090" i="6" l="1"/>
  <c r="C1091" i="6"/>
  <c r="I1091" i="6" s="1"/>
  <c r="G1091" i="6" l="1"/>
  <c r="P1091" i="6"/>
  <c r="H1091" i="6"/>
  <c r="M1091" i="6"/>
  <c r="E1091" i="6" s="1"/>
  <c r="Q1091" i="6"/>
  <c r="N1091" i="6"/>
  <c r="O1091" i="6"/>
  <c r="R1091" i="6" l="1"/>
  <c r="C1092" i="6"/>
  <c r="I1092" i="6" s="1"/>
  <c r="F1091" i="6"/>
  <c r="O1092" i="6" l="1"/>
  <c r="G1092" i="6"/>
  <c r="P1092" i="6"/>
  <c r="H1092" i="6"/>
  <c r="M1092" i="6"/>
  <c r="E1092" i="6" s="1"/>
  <c r="Q1092" i="6"/>
  <c r="N1092" i="6"/>
  <c r="R1092" i="6" l="1"/>
  <c r="F1092" i="6"/>
  <c r="C1093" i="6"/>
  <c r="I1093" i="6" s="1"/>
  <c r="N1093" i="6" l="1"/>
  <c r="O1093" i="6"/>
  <c r="G1093" i="6"/>
  <c r="P1093" i="6"/>
  <c r="H1093" i="6"/>
  <c r="M1093" i="6"/>
  <c r="E1093" i="6" s="1"/>
  <c r="Q1093" i="6"/>
  <c r="C1094" i="6" l="1"/>
  <c r="I1094" i="6" s="1"/>
  <c r="F1093" i="6"/>
  <c r="R1093" i="6"/>
  <c r="H1094" i="6" l="1"/>
  <c r="M1094" i="6"/>
  <c r="E1094" i="6" s="1"/>
  <c r="Q1094" i="6"/>
  <c r="N1094" i="6"/>
  <c r="O1094" i="6"/>
  <c r="G1094" i="6"/>
  <c r="P1094" i="6"/>
  <c r="F1094" i="6" l="1"/>
  <c r="C1095" i="6"/>
  <c r="I1095" i="6" s="1"/>
  <c r="R1094" i="6"/>
  <c r="G1095" i="6" l="1"/>
  <c r="P1095" i="6"/>
  <c r="H1095" i="6"/>
  <c r="M1095" i="6"/>
  <c r="E1095" i="6" s="1"/>
  <c r="Q1095" i="6"/>
  <c r="N1095" i="6"/>
  <c r="O1095" i="6"/>
  <c r="C1096" i="6" l="1"/>
  <c r="I1096" i="6" s="1"/>
  <c r="R1095" i="6"/>
  <c r="F1095" i="6"/>
  <c r="O1096" i="6" l="1"/>
  <c r="G1096" i="6"/>
  <c r="P1096" i="6"/>
  <c r="H1096" i="6"/>
  <c r="M1096" i="6"/>
  <c r="E1096" i="6" s="1"/>
  <c r="Q1096" i="6"/>
  <c r="N1096" i="6"/>
  <c r="R1096" i="6" l="1"/>
  <c r="F1096" i="6"/>
  <c r="C1097" i="6"/>
  <c r="I1097" i="6" s="1"/>
  <c r="N1097" i="6" l="1"/>
  <c r="O1097" i="6"/>
  <c r="G1097" i="6"/>
  <c r="P1097" i="6"/>
  <c r="H1097" i="6"/>
  <c r="M1097" i="6"/>
  <c r="E1097" i="6" s="1"/>
  <c r="Q1097" i="6"/>
  <c r="F1097" i="6" l="1"/>
  <c r="C1098" i="6"/>
  <c r="I1098" i="6" s="1"/>
  <c r="R1097" i="6"/>
  <c r="H1098" i="6" l="1"/>
  <c r="M1098" i="6"/>
  <c r="E1098" i="6" s="1"/>
  <c r="Q1098" i="6"/>
  <c r="N1098" i="6"/>
  <c r="O1098" i="6"/>
  <c r="G1098" i="6"/>
  <c r="P1098" i="6"/>
  <c r="R1098" i="6" s="1"/>
  <c r="F1098" i="6" l="1"/>
  <c r="C1099" i="6"/>
  <c r="I1099" i="6" s="1"/>
  <c r="G1099" i="6" l="1"/>
  <c r="P1099" i="6"/>
  <c r="H1099" i="6"/>
  <c r="M1099" i="6"/>
  <c r="E1099" i="6" s="1"/>
  <c r="Q1099" i="6"/>
  <c r="N1099" i="6"/>
  <c r="O1099" i="6"/>
  <c r="R1099" i="6" l="1"/>
  <c r="C1100" i="6"/>
  <c r="I1100" i="6" s="1"/>
  <c r="F1099" i="6"/>
  <c r="O1100" i="6" l="1"/>
  <c r="G1100" i="6"/>
  <c r="P1100" i="6"/>
  <c r="H1100" i="6"/>
  <c r="M1100" i="6"/>
  <c r="E1100" i="6" s="1"/>
  <c r="Q1100" i="6"/>
  <c r="N1100" i="6"/>
  <c r="R1100" i="6" l="1"/>
  <c r="C1101" i="6"/>
  <c r="I1101" i="6" s="1"/>
  <c r="F1100" i="6"/>
  <c r="N1101" i="6" l="1"/>
  <c r="O1101" i="6"/>
  <c r="G1101" i="6"/>
  <c r="P1101" i="6"/>
  <c r="H1101" i="6"/>
  <c r="M1101" i="6"/>
  <c r="E1101" i="6" s="1"/>
  <c r="Q1101" i="6"/>
  <c r="F1101" i="6" l="1"/>
  <c r="C1102" i="6"/>
  <c r="I1102" i="6" s="1"/>
  <c r="R1101" i="6"/>
  <c r="H1102" i="6" l="1"/>
  <c r="M1102" i="6"/>
  <c r="E1102" i="6" s="1"/>
  <c r="Q1102" i="6"/>
  <c r="N1102" i="6"/>
  <c r="O1102" i="6"/>
  <c r="G1102" i="6"/>
  <c r="P1102" i="6"/>
  <c r="F1102" i="6" l="1"/>
  <c r="C1103" i="6"/>
  <c r="I1103" i="6" s="1"/>
  <c r="R1102" i="6"/>
  <c r="G1103" i="6" l="1"/>
  <c r="P1103" i="6"/>
  <c r="H1103" i="6"/>
  <c r="M1103" i="6"/>
  <c r="E1103" i="6" s="1"/>
  <c r="Q1103" i="6"/>
  <c r="N1103" i="6"/>
  <c r="O1103" i="6"/>
  <c r="R1103" i="6" l="1"/>
  <c r="C1104" i="6"/>
  <c r="I1104" i="6" s="1"/>
  <c r="F1103" i="6"/>
  <c r="O1104" i="6" l="1"/>
  <c r="G1104" i="6"/>
  <c r="P1104" i="6"/>
  <c r="H1104" i="6"/>
  <c r="M1104" i="6"/>
  <c r="E1104" i="6" s="1"/>
  <c r="Q1104" i="6"/>
  <c r="N1104" i="6"/>
  <c r="R1104" i="6" l="1"/>
  <c r="F1104" i="6"/>
  <c r="C1105" i="6"/>
  <c r="I1105" i="6" s="1"/>
  <c r="N1105" i="6" l="1"/>
  <c r="O1105" i="6"/>
  <c r="G1105" i="6"/>
  <c r="P1105" i="6"/>
  <c r="H1105" i="6"/>
  <c r="M1105" i="6"/>
  <c r="E1105" i="6" s="1"/>
  <c r="Q1105" i="6"/>
  <c r="F1105" i="6" l="1"/>
  <c r="C1106" i="6"/>
  <c r="I1106" i="6" s="1"/>
  <c r="R1105" i="6"/>
  <c r="H1106" i="6" l="1"/>
  <c r="M1106" i="6"/>
  <c r="E1106" i="6" s="1"/>
  <c r="Q1106" i="6"/>
  <c r="N1106" i="6"/>
  <c r="O1106" i="6"/>
  <c r="G1106" i="6"/>
  <c r="P1106" i="6"/>
  <c r="F1106" i="6" l="1"/>
  <c r="C1107" i="6"/>
  <c r="I1107" i="6" s="1"/>
  <c r="R1106" i="6"/>
  <c r="G1107" i="6" l="1"/>
  <c r="P1107" i="6"/>
  <c r="H1107" i="6"/>
  <c r="M1107" i="6"/>
  <c r="E1107" i="6" s="1"/>
  <c r="Q1107" i="6"/>
  <c r="N1107" i="6"/>
  <c r="O1107" i="6"/>
  <c r="R1107" i="6" l="1"/>
  <c r="C1108" i="6"/>
  <c r="I1108" i="6" s="1"/>
  <c r="F1107" i="6"/>
  <c r="O1108" i="6" l="1"/>
  <c r="G1108" i="6"/>
  <c r="P1108" i="6"/>
  <c r="H1108" i="6"/>
  <c r="M1108" i="6"/>
  <c r="E1108" i="6" s="1"/>
  <c r="Q1108" i="6"/>
  <c r="N1108" i="6"/>
  <c r="R1108" i="6" l="1"/>
  <c r="F1108" i="6"/>
  <c r="C1109" i="6"/>
  <c r="I1109" i="6" s="1"/>
  <c r="N1109" i="6" l="1"/>
  <c r="O1109" i="6"/>
  <c r="G1109" i="6"/>
  <c r="P1109" i="6"/>
  <c r="H1109" i="6"/>
  <c r="M1109" i="6"/>
  <c r="E1109" i="6" s="1"/>
  <c r="Q1109" i="6"/>
  <c r="F1109" i="6" l="1"/>
  <c r="C1110" i="6"/>
  <c r="I1110" i="6" s="1"/>
  <c r="R1109" i="6"/>
  <c r="H1110" i="6" l="1"/>
  <c r="M1110" i="6"/>
  <c r="E1110" i="6" s="1"/>
  <c r="Q1110" i="6"/>
  <c r="N1110" i="6"/>
  <c r="O1110" i="6"/>
  <c r="G1110" i="6"/>
  <c r="P1110" i="6"/>
  <c r="F1110" i="6" l="1"/>
  <c r="C1111" i="6"/>
  <c r="I1111" i="6" s="1"/>
  <c r="R1110" i="6"/>
  <c r="G1111" i="6" l="1"/>
  <c r="P1111" i="6"/>
  <c r="H1111" i="6"/>
  <c r="M1111" i="6"/>
  <c r="E1111" i="6" s="1"/>
  <c r="Q1111" i="6"/>
  <c r="N1111" i="6"/>
  <c r="O1111" i="6"/>
  <c r="R1111" i="6" l="1"/>
  <c r="C1112" i="6"/>
  <c r="I1112" i="6" s="1"/>
  <c r="F1111" i="6"/>
  <c r="O1112" i="6" l="1"/>
  <c r="G1112" i="6"/>
  <c r="P1112" i="6"/>
  <c r="H1112" i="6"/>
  <c r="M1112" i="6"/>
  <c r="E1112" i="6" s="1"/>
  <c r="Q1112" i="6"/>
  <c r="N1112" i="6"/>
  <c r="R1112" i="6" l="1"/>
  <c r="F1112" i="6"/>
  <c r="C1113" i="6"/>
  <c r="I1113" i="6" s="1"/>
  <c r="N1113" i="6" l="1"/>
  <c r="O1113" i="6"/>
  <c r="G1113" i="6"/>
  <c r="P1113" i="6"/>
  <c r="H1113" i="6"/>
  <c r="M1113" i="6"/>
  <c r="E1113" i="6" s="1"/>
  <c r="Q1113" i="6"/>
  <c r="F1113" i="6" l="1"/>
  <c r="C1114" i="6"/>
  <c r="I1114" i="6" s="1"/>
  <c r="R1113" i="6"/>
  <c r="H1114" i="6" l="1"/>
  <c r="M1114" i="6"/>
  <c r="E1114" i="6" s="1"/>
  <c r="Q1114" i="6"/>
  <c r="N1114" i="6"/>
  <c r="O1114" i="6"/>
  <c r="G1114" i="6"/>
  <c r="P1114" i="6"/>
  <c r="F1114" i="6" l="1"/>
  <c r="C1115" i="6"/>
  <c r="I1115" i="6" s="1"/>
  <c r="R1114" i="6"/>
  <c r="G1115" i="6" l="1"/>
  <c r="P1115" i="6"/>
  <c r="H1115" i="6"/>
  <c r="M1115" i="6"/>
  <c r="E1115" i="6" s="1"/>
  <c r="Q1115" i="6"/>
  <c r="N1115" i="6"/>
  <c r="O1115" i="6"/>
  <c r="R1115" i="6" l="1"/>
  <c r="C1116" i="6"/>
  <c r="I1116" i="6" s="1"/>
  <c r="F1115" i="6"/>
  <c r="O1116" i="6" l="1"/>
  <c r="G1116" i="6"/>
  <c r="P1116" i="6"/>
  <c r="H1116" i="6"/>
  <c r="M1116" i="6"/>
  <c r="E1116" i="6" s="1"/>
  <c r="Q1116" i="6"/>
  <c r="N1116" i="6"/>
  <c r="R1116" i="6" l="1"/>
  <c r="F1116" i="6"/>
  <c r="C1117" i="6"/>
  <c r="I1117" i="6" s="1"/>
  <c r="N1117" i="6" l="1"/>
  <c r="O1117" i="6"/>
  <c r="G1117" i="6"/>
  <c r="P1117" i="6"/>
  <c r="H1117" i="6"/>
  <c r="M1117" i="6"/>
  <c r="E1117" i="6" s="1"/>
  <c r="Q1117" i="6"/>
  <c r="F1117" i="6" l="1"/>
  <c r="C1118" i="6"/>
  <c r="I1118" i="6" s="1"/>
  <c r="R1117" i="6"/>
  <c r="H1118" i="6" l="1"/>
  <c r="M1118" i="6"/>
  <c r="E1118" i="6" s="1"/>
  <c r="Q1118" i="6"/>
  <c r="N1118" i="6"/>
  <c r="O1118" i="6"/>
  <c r="G1118" i="6"/>
  <c r="P1118" i="6"/>
  <c r="F1118" i="6" l="1"/>
  <c r="C1119" i="6"/>
  <c r="I1119" i="6" s="1"/>
  <c r="R1118" i="6"/>
  <c r="G1119" i="6" l="1"/>
  <c r="P1119" i="6"/>
  <c r="H1119" i="6"/>
  <c r="M1119" i="6"/>
  <c r="E1119" i="6" s="1"/>
  <c r="Q1119" i="6"/>
  <c r="N1119" i="6"/>
  <c r="O1119" i="6"/>
  <c r="R1119" i="6" l="1"/>
  <c r="C1120" i="6"/>
  <c r="I1120" i="6" s="1"/>
  <c r="F1119" i="6"/>
  <c r="O1120" i="6" l="1"/>
  <c r="G1120" i="6"/>
  <c r="P1120" i="6"/>
  <c r="H1120" i="6"/>
  <c r="M1120" i="6"/>
  <c r="E1120" i="6" s="1"/>
  <c r="Q1120" i="6"/>
  <c r="N1120" i="6"/>
  <c r="R1120" i="6" l="1"/>
  <c r="F1120" i="6"/>
  <c r="C1121" i="6"/>
  <c r="I1121" i="6" s="1"/>
  <c r="N1121" i="6" l="1"/>
  <c r="O1121" i="6"/>
  <c r="G1121" i="6"/>
  <c r="P1121" i="6"/>
  <c r="H1121" i="6"/>
  <c r="M1121" i="6"/>
  <c r="E1121" i="6" s="1"/>
  <c r="Q1121" i="6"/>
  <c r="F1121" i="6" l="1"/>
  <c r="C1122" i="6"/>
  <c r="I1122" i="6" s="1"/>
  <c r="R1121" i="6"/>
  <c r="H1122" i="6" l="1"/>
  <c r="M1122" i="6"/>
  <c r="E1122" i="6" s="1"/>
  <c r="Q1122" i="6"/>
  <c r="N1122" i="6"/>
  <c r="O1122" i="6"/>
  <c r="G1122" i="6"/>
  <c r="P1122" i="6"/>
  <c r="F1122" i="6" l="1"/>
  <c r="C1123" i="6"/>
  <c r="I1123" i="6" s="1"/>
  <c r="R1122" i="6"/>
  <c r="G1123" i="6" l="1"/>
  <c r="P1123" i="6"/>
  <c r="H1123" i="6"/>
  <c r="M1123" i="6"/>
  <c r="E1123" i="6" s="1"/>
  <c r="Q1123" i="6"/>
  <c r="N1123" i="6"/>
  <c r="O1123" i="6"/>
  <c r="R1123" i="6" l="1"/>
  <c r="C1124" i="6"/>
  <c r="I1124" i="6" s="1"/>
  <c r="F1123" i="6"/>
  <c r="O1124" i="6" l="1"/>
  <c r="G1124" i="6"/>
  <c r="P1124" i="6"/>
  <c r="H1124" i="6"/>
  <c r="M1124" i="6"/>
  <c r="E1124" i="6" s="1"/>
  <c r="Q1124" i="6"/>
  <c r="N1124" i="6"/>
  <c r="R1124" i="6" l="1"/>
  <c r="F1124" i="6"/>
  <c r="C1125" i="6"/>
  <c r="I1125" i="6" s="1"/>
  <c r="N1125" i="6" l="1"/>
  <c r="O1125" i="6"/>
  <c r="G1125" i="6"/>
  <c r="P1125" i="6"/>
  <c r="H1125" i="6"/>
  <c r="M1125" i="6"/>
  <c r="E1125" i="6" s="1"/>
  <c r="Q1125" i="6"/>
  <c r="F1125" i="6" l="1"/>
  <c r="C1126" i="6"/>
  <c r="I1126" i="6" s="1"/>
  <c r="R1125" i="6"/>
  <c r="H1126" i="6" l="1"/>
  <c r="M1126" i="6"/>
  <c r="E1126" i="6" s="1"/>
  <c r="Q1126" i="6"/>
  <c r="N1126" i="6"/>
  <c r="O1126" i="6"/>
  <c r="G1126" i="6"/>
  <c r="P1126" i="6"/>
  <c r="F1126" i="6" l="1"/>
  <c r="C1127" i="6"/>
  <c r="I1127" i="6" s="1"/>
  <c r="R1126" i="6"/>
  <c r="G1127" i="6" l="1"/>
  <c r="P1127" i="6"/>
  <c r="H1127" i="6"/>
  <c r="M1127" i="6"/>
  <c r="E1127" i="6" s="1"/>
  <c r="Q1127" i="6"/>
  <c r="N1127" i="6"/>
  <c r="O1127" i="6"/>
  <c r="R1127" i="6" l="1"/>
  <c r="C1128" i="6"/>
  <c r="I1128" i="6" s="1"/>
  <c r="F1127" i="6"/>
  <c r="O1128" i="6" l="1"/>
  <c r="G1128" i="6"/>
  <c r="P1128" i="6"/>
  <c r="H1128" i="6"/>
  <c r="M1128" i="6"/>
  <c r="E1128" i="6" s="1"/>
  <c r="Q1128" i="6"/>
  <c r="N1128" i="6"/>
  <c r="R1128" i="6" l="1"/>
  <c r="F1128" i="6"/>
  <c r="C1129" i="6"/>
  <c r="I1129" i="6" s="1"/>
  <c r="N1129" i="6" l="1"/>
  <c r="O1129" i="6"/>
  <c r="G1129" i="6"/>
  <c r="P1129" i="6"/>
  <c r="H1129" i="6"/>
  <c r="M1129" i="6"/>
  <c r="E1129" i="6" s="1"/>
  <c r="Q1129" i="6"/>
  <c r="F1129" i="6" l="1"/>
  <c r="C1130" i="6"/>
  <c r="I1130" i="6" s="1"/>
  <c r="R1129" i="6"/>
  <c r="H1130" i="6" l="1"/>
  <c r="M1130" i="6"/>
  <c r="E1130" i="6" s="1"/>
  <c r="Q1130" i="6"/>
  <c r="N1130" i="6"/>
  <c r="O1130" i="6"/>
  <c r="G1130" i="6"/>
  <c r="P1130" i="6"/>
  <c r="F1130" i="6" l="1"/>
  <c r="C1131" i="6"/>
  <c r="I1131" i="6" s="1"/>
  <c r="R1130" i="6"/>
  <c r="G1131" i="6" l="1"/>
  <c r="P1131" i="6"/>
  <c r="H1131" i="6"/>
  <c r="M1131" i="6"/>
  <c r="E1131" i="6" s="1"/>
  <c r="Q1131" i="6"/>
  <c r="N1131" i="6"/>
  <c r="O1131" i="6"/>
  <c r="R1131" i="6" l="1"/>
  <c r="C1132" i="6"/>
  <c r="I1132" i="6" s="1"/>
  <c r="F1131" i="6"/>
  <c r="O1132" i="6" l="1"/>
  <c r="G1132" i="6"/>
  <c r="P1132" i="6"/>
  <c r="H1132" i="6"/>
  <c r="M1132" i="6"/>
  <c r="E1132" i="6" s="1"/>
  <c r="Q1132" i="6"/>
  <c r="N1132" i="6"/>
  <c r="R1132" i="6" l="1"/>
  <c r="F1132" i="6"/>
  <c r="C1133" i="6"/>
  <c r="I1133" i="6" s="1"/>
  <c r="N1133" i="6" l="1"/>
  <c r="O1133" i="6"/>
  <c r="G1133" i="6"/>
  <c r="P1133" i="6"/>
  <c r="H1133" i="6"/>
  <c r="M1133" i="6"/>
  <c r="E1133" i="6" s="1"/>
  <c r="Q1133" i="6"/>
  <c r="F1133" i="6" l="1"/>
  <c r="C1134" i="6"/>
  <c r="I1134" i="6" s="1"/>
  <c r="R1133" i="6"/>
  <c r="H1134" i="6" l="1"/>
  <c r="M1134" i="6"/>
  <c r="E1134" i="6" s="1"/>
  <c r="Q1134" i="6"/>
  <c r="N1134" i="6"/>
  <c r="O1134" i="6"/>
  <c r="G1134" i="6"/>
  <c r="P1134" i="6"/>
  <c r="F1134" i="6" l="1"/>
  <c r="C1135" i="6"/>
  <c r="I1135" i="6" s="1"/>
  <c r="R1134" i="6"/>
  <c r="G1135" i="6" l="1"/>
  <c r="P1135" i="6"/>
  <c r="H1135" i="6"/>
  <c r="M1135" i="6"/>
  <c r="E1135" i="6" s="1"/>
  <c r="Q1135" i="6"/>
  <c r="N1135" i="6"/>
  <c r="O1135" i="6"/>
  <c r="R1135" i="6" l="1"/>
  <c r="C1136" i="6"/>
  <c r="I1136" i="6" s="1"/>
  <c r="F1135" i="6"/>
  <c r="O1136" i="6" l="1"/>
  <c r="G1136" i="6"/>
  <c r="P1136" i="6"/>
  <c r="H1136" i="6"/>
  <c r="M1136" i="6"/>
  <c r="E1136" i="6" s="1"/>
  <c r="Q1136" i="6"/>
  <c r="N1136" i="6"/>
  <c r="R1136" i="6" l="1"/>
  <c r="F1136" i="6"/>
  <c r="C1137" i="6"/>
  <c r="I1137" i="6" s="1"/>
  <c r="N1137" i="6" l="1"/>
  <c r="O1137" i="6"/>
  <c r="G1137" i="6"/>
  <c r="P1137" i="6"/>
  <c r="H1137" i="6"/>
  <c r="M1137" i="6"/>
  <c r="E1137" i="6" s="1"/>
  <c r="Q1137" i="6"/>
  <c r="F1137" i="6" l="1"/>
  <c r="C1138" i="6"/>
  <c r="I1138" i="6" s="1"/>
  <c r="R1137" i="6"/>
  <c r="H1138" i="6" l="1"/>
  <c r="M1138" i="6"/>
  <c r="E1138" i="6" s="1"/>
  <c r="Q1138" i="6"/>
  <c r="N1138" i="6"/>
  <c r="O1138" i="6"/>
  <c r="G1138" i="6"/>
  <c r="P1138" i="6"/>
  <c r="F1138" i="6" l="1"/>
  <c r="C1139" i="6"/>
  <c r="I1139" i="6" s="1"/>
  <c r="R1138" i="6"/>
  <c r="G1139" i="6" l="1"/>
  <c r="P1139" i="6"/>
  <c r="H1139" i="6"/>
  <c r="M1139" i="6"/>
  <c r="E1139" i="6" s="1"/>
  <c r="Q1139" i="6"/>
  <c r="N1139" i="6"/>
  <c r="O1139" i="6"/>
  <c r="R1139" i="6" l="1"/>
  <c r="C1140" i="6"/>
  <c r="I1140" i="6" s="1"/>
  <c r="F1139" i="6"/>
  <c r="O1140" i="6" l="1"/>
  <c r="G1140" i="6"/>
  <c r="P1140" i="6"/>
  <c r="H1140" i="6"/>
  <c r="M1140" i="6"/>
  <c r="E1140" i="6" s="1"/>
  <c r="Q1140" i="6"/>
  <c r="N1140" i="6"/>
  <c r="R1140" i="6" l="1"/>
  <c r="F1140" i="6"/>
  <c r="C1141" i="6"/>
  <c r="I1141" i="6" s="1"/>
  <c r="N1141" i="6" l="1"/>
  <c r="O1141" i="6"/>
  <c r="G1141" i="6"/>
  <c r="P1141" i="6"/>
  <c r="H1141" i="6"/>
  <c r="M1141" i="6"/>
  <c r="E1141" i="6" s="1"/>
  <c r="Q1141" i="6"/>
  <c r="F1141" i="6" l="1"/>
  <c r="C1142" i="6"/>
  <c r="I1142" i="6" s="1"/>
  <c r="R1141" i="6"/>
  <c r="H1142" i="6" l="1"/>
  <c r="M1142" i="6"/>
  <c r="E1142" i="6" s="1"/>
  <c r="Q1142" i="6"/>
  <c r="N1142" i="6"/>
  <c r="O1142" i="6"/>
  <c r="G1142" i="6"/>
  <c r="P1142" i="6"/>
  <c r="F1142" i="6" l="1"/>
  <c r="C1143" i="6"/>
  <c r="I1143" i="6" s="1"/>
  <c r="R1142" i="6"/>
  <c r="G1143" i="6" l="1"/>
  <c r="P1143" i="6"/>
  <c r="H1143" i="6"/>
  <c r="M1143" i="6"/>
  <c r="E1143" i="6" s="1"/>
  <c r="Q1143" i="6"/>
  <c r="N1143" i="6"/>
  <c r="O1143" i="6"/>
  <c r="R1143" i="6" l="1"/>
  <c r="C1144" i="6"/>
  <c r="I1144" i="6" s="1"/>
  <c r="F1143" i="6"/>
  <c r="O1144" i="6" l="1"/>
  <c r="G1144" i="6"/>
  <c r="P1144" i="6"/>
  <c r="H1144" i="6"/>
  <c r="M1144" i="6"/>
  <c r="E1144" i="6" s="1"/>
  <c r="Q1144" i="6"/>
  <c r="N1144" i="6"/>
  <c r="R1144" i="6" l="1"/>
  <c r="F1144" i="6"/>
  <c r="C1145" i="6"/>
  <c r="I1145" i="6" s="1"/>
  <c r="N1145" i="6" l="1"/>
  <c r="O1145" i="6"/>
  <c r="G1145" i="6"/>
  <c r="P1145" i="6"/>
  <c r="H1145" i="6"/>
  <c r="M1145" i="6"/>
  <c r="E1145" i="6" s="1"/>
  <c r="Q1145" i="6"/>
  <c r="F1145" i="6" l="1"/>
  <c r="C1146" i="6"/>
  <c r="I1146" i="6" s="1"/>
  <c r="R1145" i="6"/>
  <c r="H1146" i="6" l="1"/>
  <c r="M1146" i="6"/>
  <c r="E1146" i="6" s="1"/>
  <c r="Q1146" i="6"/>
  <c r="N1146" i="6"/>
  <c r="O1146" i="6"/>
  <c r="G1146" i="6"/>
  <c r="P1146" i="6"/>
  <c r="F1146" i="6" l="1"/>
  <c r="C1147" i="6"/>
  <c r="I1147" i="6" s="1"/>
  <c r="R1146" i="6"/>
  <c r="G1147" i="6" l="1"/>
  <c r="P1147" i="6"/>
  <c r="H1147" i="6"/>
  <c r="M1147" i="6"/>
  <c r="E1147" i="6" s="1"/>
  <c r="Q1147" i="6"/>
  <c r="N1147" i="6"/>
  <c r="O1147" i="6"/>
  <c r="R1147" i="6" l="1"/>
  <c r="C1148" i="6"/>
  <c r="I1148" i="6" s="1"/>
  <c r="F1147" i="6"/>
  <c r="O1148" i="6" l="1"/>
  <c r="G1148" i="6"/>
  <c r="P1148" i="6"/>
  <c r="H1148" i="6"/>
  <c r="M1148" i="6"/>
  <c r="E1148" i="6" s="1"/>
  <c r="Q1148" i="6"/>
  <c r="N1148" i="6"/>
  <c r="R1148" i="6" l="1"/>
  <c r="F1148" i="6"/>
  <c r="C1149" i="6"/>
  <c r="I1149" i="6" s="1"/>
  <c r="N1149" i="6" l="1"/>
  <c r="O1149" i="6"/>
  <c r="G1149" i="6"/>
  <c r="P1149" i="6"/>
  <c r="H1149" i="6"/>
  <c r="M1149" i="6"/>
  <c r="E1149" i="6" s="1"/>
  <c r="Q1149" i="6"/>
  <c r="F1149" i="6" l="1"/>
  <c r="C1150" i="6"/>
  <c r="I1150" i="6" s="1"/>
  <c r="R1149" i="6"/>
  <c r="H1150" i="6" l="1"/>
  <c r="M1150" i="6"/>
  <c r="E1150" i="6" s="1"/>
  <c r="Q1150" i="6"/>
  <c r="N1150" i="6"/>
  <c r="O1150" i="6"/>
  <c r="G1150" i="6"/>
  <c r="P1150" i="6"/>
  <c r="F1150" i="6" l="1"/>
  <c r="C1151" i="6"/>
  <c r="I1151" i="6" s="1"/>
  <c r="R1150" i="6"/>
  <c r="G1151" i="6" l="1"/>
  <c r="P1151" i="6"/>
  <c r="H1151" i="6"/>
  <c r="M1151" i="6"/>
  <c r="E1151" i="6" s="1"/>
  <c r="Q1151" i="6"/>
  <c r="N1151" i="6"/>
  <c r="O1151" i="6"/>
  <c r="R1151" i="6" l="1"/>
  <c r="C1152" i="6"/>
  <c r="I1152" i="6" s="1"/>
  <c r="F1151" i="6"/>
  <c r="O1152" i="6" l="1"/>
  <c r="G1152" i="6"/>
  <c r="P1152" i="6"/>
  <c r="H1152" i="6"/>
  <c r="M1152" i="6"/>
  <c r="E1152" i="6" s="1"/>
  <c r="Q1152" i="6"/>
  <c r="N1152" i="6"/>
  <c r="R1152" i="6" l="1"/>
  <c r="F1152" i="6"/>
  <c r="C1153" i="6"/>
  <c r="I1153" i="6" s="1"/>
  <c r="N1153" i="6" l="1"/>
  <c r="O1153" i="6"/>
  <c r="G1153" i="6"/>
  <c r="P1153" i="6"/>
  <c r="H1153" i="6"/>
  <c r="M1153" i="6"/>
  <c r="E1153" i="6" s="1"/>
  <c r="Q1153" i="6"/>
  <c r="F1153" i="6" l="1"/>
  <c r="C1154" i="6"/>
  <c r="I1154" i="6" s="1"/>
  <c r="R1153" i="6"/>
  <c r="H1154" i="6" l="1"/>
  <c r="M1154" i="6"/>
  <c r="E1154" i="6" s="1"/>
  <c r="C1155" i="6" s="1"/>
  <c r="I1155" i="6" s="1"/>
  <c r="Q1154" i="6"/>
  <c r="N1154" i="6"/>
  <c r="O1154" i="6"/>
  <c r="G1154" i="6"/>
  <c r="P1154" i="6"/>
  <c r="R1154" i="6" l="1"/>
  <c r="F1154" i="6"/>
  <c r="G1155" i="6"/>
  <c r="P1155" i="6"/>
  <c r="H1155" i="6"/>
  <c r="M1155" i="6"/>
  <c r="E1155" i="6" s="1"/>
  <c r="Q1155" i="6"/>
  <c r="N1155" i="6"/>
  <c r="O1155" i="6"/>
  <c r="R1155" i="6" l="1"/>
  <c r="C1156" i="6"/>
  <c r="I1156" i="6" s="1"/>
  <c r="F1155" i="6"/>
  <c r="O1156" i="6" l="1"/>
  <c r="G1156" i="6"/>
  <c r="P1156" i="6"/>
  <c r="H1156" i="6"/>
  <c r="M1156" i="6"/>
  <c r="E1156" i="6" s="1"/>
  <c r="Q1156" i="6"/>
  <c r="N1156" i="6"/>
  <c r="R1156" i="6" l="1"/>
  <c r="F1156" i="6"/>
  <c r="C1157" i="6"/>
  <c r="I1157" i="6" s="1"/>
  <c r="N1157" i="6" l="1"/>
  <c r="O1157" i="6"/>
  <c r="G1157" i="6"/>
  <c r="P1157" i="6"/>
  <c r="H1157" i="6"/>
  <c r="M1157" i="6"/>
  <c r="E1157" i="6" s="1"/>
  <c r="Q1157" i="6"/>
  <c r="F1157" i="6" l="1"/>
  <c r="C1158" i="6"/>
  <c r="I1158" i="6" s="1"/>
  <c r="R1157" i="6"/>
  <c r="H1158" i="6" l="1"/>
  <c r="M1158" i="6"/>
  <c r="E1158" i="6" s="1"/>
  <c r="C1159" i="6" s="1"/>
  <c r="I1159" i="6" s="1"/>
  <c r="Q1158" i="6"/>
  <c r="N1158" i="6"/>
  <c r="O1158" i="6"/>
  <c r="G1158" i="6"/>
  <c r="P1158" i="6"/>
  <c r="R1158" i="6" l="1"/>
  <c r="F1158" i="6"/>
  <c r="G1159" i="6"/>
  <c r="P1159" i="6"/>
  <c r="H1159" i="6"/>
  <c r="M1159" i="6"/>
  <c r="E1159" i="6" s="1"/>
  <c r="Q1159" i="6"/>
  <c r="N1159" i="6"/>
  <c r="O1159" i="6"/>
  <c r="R1159" i="6" l="1"/>
  <c r="C1160" i="6"/>
  <c r="I1160" i="6" s="1"/>
  <c r="F1159" i="6"/>
  <c r="O1160" i="6" l="1"/>
  <c r="G1160" i="6"/>
  <c r="P1160" i="6"/>
  <c r="H1160" i="6"/>
  <c r="M1160" i="6"/>
  <c r="E1160" i="6" s="1"/>
  <c r="Q1160" i="6"/>
  <c r="N1160" i="6"/>
  <c r="R1160" i="6" l="1"/>
  <c r="F1160" i="6"/>
  <c r="C1161" i="6"/>
  <c r="I1161" i="6" s="1"/>
  <c r="N1161" i="6" l="1"/>
  <c r="O1161" i="6"/>
  <c r="G1161" i="6"/>
  <c r="P1161" i="6"/>
  <c r="H1161" i="6"/>
  <c r="M1161" i="6"/>
  <c r="E1161" i="6" s="1"/>
  <c r="Q1161" i="6"/>
  <c r="F1161" i="6" l="1"/>
  <c r="C1162" i="6"/>
  <c r="I1162" i="6" s="1"/>
  <c r="R1161" i="6"/>
  <c r="H1162" i="6" l="1"/>
  <c r="M1162" i="6"/>
  <c r="E1162" i="6" s="1"/>
  <c r="C1163" i="6" s="1"/>
  <c r="I1163" i="6" s="1"/>
  <c r="Q1162" i="6"/>
  <c r="N1162" i="6"/>
  <c r="O1162" i="6"/>
  <c r="G1162" i="6"/>
  <c r="P1162" i="6"/>
  <c r="F1162" i="6" l="1"/>
  <c r="R1162" i="6"/>
  <c r="G1163" i="6"/>
  <c r="P1163" i="6"/>
  <c r="H1163" i="6"/>
  <c r="M1163" i="6"/>
  <c r="E1163" i="6" s="1"/>
  <c r="Q1163" i="6"/>
  <c r="N1163" i="6"/>
  <c r="O1163" i="6"/>
  <c r="R1163" i="6" l="1"/>
  <c r="C1164" i="6"/>
  <c r="I1164" i="6" s="1"/>
  <c r="F1163" i="6"/>
  <c r="O1164" i="6" l="1"/>
  <c r="G1164" i="6"/>
  <c r="P1164" i="6"/>
  <c r="H1164" i="6"/>
  <c r="M1164" i="6"/>
  <c r="E1164" i="6" s="1"/>
  <c r="Q1164" i="6"/>
  <c r="N1164" i="6"/>
  <c r="R1164" i="6" l="1"/>
  <c r="F1164" i="6"/>
  <c r="C1165" i="6"/>
  <c r="I1165" i="6" s="1"/>
  <c r="N1165" i="6" l="1"/>
  <c r="O1165" i="6"/>
  <c r="G1165" i="6"/>
  <c r="P1165" i="6"/>
  <c r="H1165" i="6"/>
  <c r="M1165" i="6"/>
  <c r="E1165" i="6" s="1"/>
  <c r="Q1165" i="6"/>
  <c r="F1165" i="6" l="1"/>
  <c r="C1166" i="6"/>
  <c r="I1166" i="6" s="1"/>
  <c r="R1165" i="6"/>
  <c r="H1166" i="6" l="1"/>
  <c r="M1166" i="6"/>
  <c r="E1166" i="6" s="1"/>
  <c r="C1167" i="6" s="1"/>
  <c r="I1167" i="6" s="1"/>
  <c r="Q1166" i="6"/>
  <c r="N1166" i="6"/>
  <c r="O1166" i="6"/>
  <c r="G1166" i="6"/>
  <c r="P1166" i="6"/>
  <c r="R1166" i="6" l="1"/>
  <c r="F1166" i="6"/>
  <c r="G1167" i="6"/>
  <c r="P1167" i="6"/>
  <c r="H1167" i="6"/>
  <c r="M1167" i="6"/>
  <c r="E1167" i="6" s="1"/>
  <c r="Q1167" i="6"/>
  <c r="N1167" i="6"/>
  <c r="O1167" i="6"/>
  <c r="R1167" i="6" l="1"/>
  <c r="C1168" i="6"/>
  <c r="I1168" i="6" s="1"/>
  <c r="F1167" i="6"/>
  <c r="O1168" i="6" l="1"/>
  <c r="G1168" i="6"/>
  <c r="P1168" i="6"/>
  <c r="H1168" i="6"/>
  <c r="M1168" i="6"/>
  <c r="E1168" i="6" s="1"/>
  <c r="Q1168" i="6"/>
  <c r="N1168" i="6"/>
  <c r="R1168" i="6" l="1"/>
  <c r="F1168" i="6"/>
  <c r="C1169" i="6"/>
  <c r="I1169" i="6" s="1"/>
  <c r="N1169" i="6" l="1"/>
  <c r="O1169" i="6"/>
  <c r="G1169" i="6"/>
  <c r="P1169" i="6"/>
  <c r="H1169" i="6"/>
  <c r="M1169" i="6"/>
  <c r="E1169" i="6" s="1"/>
  <c r="Q1169" i="6"/>
  <c r="F1169" i="6" l="1"/>
  <c r="C1170" i="6"/>
  <c r="I1170" i="6" s="1"/>
  <c r="R1169" i="6"/>
  <c r="H1170" i="6" l="1"/>
  <c r="M1170" i="6"/>
  <c r="E1170" i="6" s="1"/>
  <c r="C1171" i="6" s="1"/>
  <c r="I1171" i="6" s="1"/>
  <c r="Q1170" i="6"/>
  <c r="N1170" i="6"/>
  <c r="O1170" i="6"/>
  <c r="G1170" i="6"/>
  <c r="P1170" i="6"/>
  <c r="R1170" i="6" l="1"/>
  <c r="F1170" i="6"/>
  <c r="G1171" i="6"/>
  <c r="P1171" i="6"/>
  <c r="H1171" i="6"/>
  <c r="M1171" i="6"/>
  <c r="E1171" i="6" s="1"/>
  <c r="Q1171" i="6"/>
  <c r="N1171" i="6"/>
  <c r="O1171" i="6"/>
  <c r="R1171" i="6" l="1"/>
  <c r="C1172" i="6"/>
  <c r="I1172" i="6" s="1"/>
  <c r="F1171" i="6"/>
  <c r="O1172" i="6" l="1"/>
  <c r="G1172" i="6"/>
  <c r="P1172" i="6"/>
  <c r="H1172" i="6"/>
  <c r="M1172" i="6"/>
  <c r="E1172" i="6" s="1"/>
  <c r="Q1172" i="6"/>
  <c r="N1172" i="6"/>
  <c r="R1172" i="6" l="1"/>
  <c r="F1172" i="6"/>
  <c r="C1173" i="6"/>
  <c r="I1173" i="6" s="1"/>
  <c r="N1173" i="6" l="1"/>
  <c r="O1173" i="6"/>
  <c r="G1173" i="6"/>
  <c r="P1173" i="6"/>
  <c r="H1173" i="6"/>
  <c r="M1173" i="6"/>
  <c r="E1173" i="6" s="1"/>
  <c r="Q1173" i="6"/>
  <c r="F1173" i="6" l="1"/>
  <c r="C1174" i="6"/>
  <c r="I1174" i="6" s="1"/>
  <c r="R1173" i="6"/>
  <c r="H1174" i="6" l="1"/>
  <c r="M1174" i="6"/>
  <c r="E1174" i="6" s="1"/>
  <c r="Q1174" i="6"/>
  <c r="N1174" i="6"/>
  <c r="O1174" i="6"/>
  <c r="G1174" i="6"/>
  <c r="P1174" i="6"/>
  <c r="F1174" i="6" l="1"/>
  <c r="C1175" i="6"/>
  <c r="I1175" i="6" s="1"/>
  <c r="R1174" i="6"/>
  <c r="G1175" i="6" l="1"/>
  <c r="P1175" i="6"/>
  <c r="H1175" i="6"/>
  <c r="M1175" i="6"/>
  <c r="E1175" i="6" s="1"/>
  <c r="Q1175" i="6"/>
  <c r="N1175" i="6"/>
  <c r="O1175" i="6"/>
  <c r="R1175" i="6" l="1"/>
  <c r="C1176" i="6"/>
  <c r="I1176" i="6" s="1"/>
  <c r="F1175" i="6"/>
  <c r="O1176" i="6" l="1"/>
  <c r="G1176" i="6"/>
  <c r="P1176" i="6"/>
  <c r="H1176" i="6"/>
  <c r="M1176" i="6"/>
  <c r="E1176" i="6" s="1"/>
  <c r="Q1176" i="6"/>
  <c r="N1176" i="6"/>
  <c r="R1176" i="6" l="1"/>
  <c r="F1176" i="6"/>
  <c r="C1177" i="6"/>
  <c r="I1177" i="6" s="1"/>
  <c r="N1177" i="6" l="1"/>
  <c r="O1177" i="6"/>
  <c r="G1177" i="6"/>
  <c r="P1177" i="6"/>
  <c r="H1177" i="6"/>
  <c r="M1177" i="6"/>
  <c r="E1177" i="6" s="1"/>
  <c r="Q1177" i="6"/>
  <c r="F1177" i="6" l="1"/>
  <c r="C1178" i="6"/>
  <c r="I1178" i="6" s="1"/>
  <c r="R1177" i="6"/>
  <c r="H1178" i="6" l="1"/>
  <c r="M1178" i="6"/>
  <c r="E1178" i="6" s="1"/>
  <c r="C1179" i="6" s="1"/>
  <c r="I1179" i="6" s="1"/>
  <c r="Q1178" i="6"/>
  <c r="N1178" i="6"/>
  <c r="O1178" i="6"/>
  <c r="G1178" i="6"/>
  <c r="P1178" i="6"/>
  <c r="R1178" i="6" l="1"/>
  <c r="F1178" i="6"/>
  <c r="G1179" i="6"/>
  <c r="P1179" i="6"/>
  <c r="H1179" i="6"/>
  <c r="M1179" i="6"/>
  <c r="E1179" i="6" s="1"/>
  <c r="Q1179" i="6"/>
  <c r="N1179" i="6"/>
  <c r="O1179" i="6"/>
  <c r="C1180" i="6" l="1"/>
  <c r="I1180" i="6" s="1"/>
  <c r="R1179" i="6"/>
  <c r="F1179" i="6"/>
  <c r="O1180" i="6" l="1"/>
  <c r="G1180" i="6"/>
  <c r="P1180" i="6"/>
  <c r="H1180" i="6"/>
  <c r="M1180" i="6"/>
  <c r="E1180" i="6" s="1"/>
  <c r="Q1180" i="6"/>
  <c r="N1180" i="6"/>
  <c r="R1180" i="6" l="1"/>
  <c r="F1180" i="6"/>
  <c r="C1181" i="6"/>
  <c r="I1181" i="6" s="1"/>
  <c r="N1181" i="6" l="1"/>
  <c r="O1181" i="6"/>
  <c r="G1181" i="6"/>
  <c r="P1181" i="6"/>
  <c r="H1181" i="6"/>
  <c r="M1181" i="6"/>
  <c r="E1181" i="6" s="1"/>
  <c r="Q1181" i="6"/>
  <c r="F1181" i="6" l="1"/>
  <c r="C1182" i="6"/>
  <c r="I1182" i="6" s="1"/>
  <c r="R1181" i="6"/>
  <c r="H1182" i="6" l="1"/>
  <c r="M1182" i="6"/>
  <c r="E1182" i="6" s="1"/>
  <c r="Q1182" i="6"/>
  <c r="N1182" i="6"/>
  <c r="O1182" i="6"/>
  <c r="G1182" i="6"/>
  <c r="P1182" i="6"/>
  <c r="F1182" i="6" l="1"/>
  <c r="C1183" i="6"/>
  <c r="I1183" i="6" s="1"/>
  <c r="R1182" i="6"/>
  <c r="G1183" i="6" l="1"/>
  <c r="P1183" i="6"/>
  <c r="H1183" i="6"/>
  <c r="M1183" i="6"/>
  <c r="E1183" i="6" s="1"/>
  <c r="Q1183" i="6"/>
  <c r="N1183" i="6"/>
  <c r="O1183" i="6"/>
  <c r="C1184" i="6" l="1"/>
  <c r="I1184" i="6" s="1"/>
  <c r="R1183" i="6"/>
  <c r="F1183" i="6"/>
  <c r="O1184" i="6" l="1"/>
  <c r="G1184" i="6"/>
  <c r="P1184" i="6"/>
  <c r="H1184" i="6"/>
  <c r="M1184" i="6"/>
  <c r="E1184" i="6" s="1"/>
  <c r="Q1184" i="6"/>
  <c r="N1184" i="6"/>
  <c r="R1184" i="6" l="1"/>
  <c r="F1184" i="6"/>
  <c r="C1185" i="6"/>
  <c r="I1185" i="6" s="1"/>
  <c r="N1185" i="6" l="1"/>
  <c r="O1185" i="6"/>
  <c r="G1185" i="6"/>
  <c r="P1185" i="6"/>
  <c r="H1185" i="6"/>
  <c r="M1185" i="6"/>
  <c r="E1185" i="6" s="1"/>
  <c r="Q1185" i="6"/>
  <c r="C1186" i="6" l="1"/>
  <c r="I1186" i="6" s="1"/>
  <c r="F1185" i="6"/>
  <c r="R1185" i="6"/>
  <c r="H1186" i="6" l="1"/>
  <c r="M1186" i="6"/>
  <c r="E1186" i="6" s="1"/>
  <c r="Q1186" i="6"/>
  <c r="N1186" i="6"/>
  <c r="O1186" i="6"/>
  <c r="G1186" i="6"/>
  <c r="P1186" i="6"/>
  <c r="F1186" i="6" l="1"/>
  <c r="C1187" i="6"/>
  <c r="I1187" i="6" s="1"/>
  <c r="R1186" i="6"/>
  <c r="G1187" i="6" l="1"/>
  <c r="P1187" i="6"/>
  <c r="H1187" i="6"/>
  <c r="M1187" i="6"/>
  <c r="E1187" i="6" s="1"/>
  <c r="Q1187" i="6"/>
  <c r="N1187" i="6"/>
  <c r="O1187" i="6"/>
  <c r="R1187" i="6" l="1"/>
  <c r="C1188" i="6"/>
  <c r="I1188" i="6" s="1"/>
  <c r="F1187" i="6"/>
  <c r="O1188" i="6" l="1"/>
  <c r="G1188" i="6"/>
  <c r="P1188" i="6"/>
  <c r="H1188" i="6"/>
  <c r="M1188" i="6"/>
  <c r="E1188" i="6" s="1"/>
  <c r="Q1188" i="6"/>
  <c r="N1188" i="6"/>
  <c r="R1188" i="6" l="1"/>
  <c r="F1188" i="6"/>
  <c r="C1189" i="6"/>
  <c r="I1189" i="6" s="1"/>
  <c r="N1189" i="6" l="1"/>
  <c r="O1189" i="6"/>
  <c r="G1189" i="6"/>
  <c r="P1189" i="6"/>
  <c r="H1189" i="6"/>
  <c r="M1189" i="6"/>
  <c r="E1189" i="6" s="1"/>
  <c r="Q1189" i="6"/>
  <c r="F1189" i="6" l="1"/>
  <c r="C1190" i="6"/>
  <c r="I1190" i="6" s="1"/>
  <c r="R1189" i="6"/>
  <c r="H1190" i="6" l="1"/>
  <c r="M1190" i="6"/>
  <c r="E1190" i="6" s="1"/>
  <c r="C1191" i="6" s="1"/>
  <c r="I1191" i="6" s="1"/>
  <c r="Q1190" i="6"/>
  <c r="N1190" i="6"/>
  <c r="O1190" i="6"/>
  <c r="G1190" i="6"/>
  <c r="P1190" i="6"/>
  <c r="F1190" i="6" l="1"/>
  <c r="R1190" i="6"/>
  <c r="G1191" i="6"/>
  <c r="P1191" i="6"/>
  <c r="H1191" i="6"/>
  <c r="M1191" i="6"/>
  <c r="E1191" i="6" s="1"/>
  <c r="Q1191" i="6"/>
  <c r="N1191" i="6"/>
  <c r="O1191" i="6"/>
  <c r="R1191" i="6" l="1"/>
  <c r="C1192" i="6"/>
  <c r="I1192" i="6" s="1"/>
  <c r="F1191" i="6"/>
  <c r="O1192" i="6" l="1"/>
  <c r="G1192" i="6"/>
  <c r="P1192" i="6"/>
  <c r="H1192" i="6"/>
  <c r="M1192" i="6"/>
  <c r="E1192" i="6" s="1"/>
  <c r="Q1192" i="6"/>
  <c r="N1192" i="6"/>
  <c r="R1192" i="6" l="1"/>
  <c r="F1192" i="6"/>
  <c r="C1193" i="6"/>
  <c r="I1193" i="6" s="1"/>
  <c r="N1193" i="6" l="1"/>
  <c r="O1193" i="6"/>
  <c r="G1193" i="6"/>
  <c r="P1193" i="6"/>
  <c r="H1193" i="6"/>
  <c r="M1193" i="6"/>
  <c r="E1193" i="6" s="1"/>
  <c r="Q1193" i="6"/>
  <c r="F1193" i="6" l="1"/>
  <c r="C1194" i="6"/>
  <c r="I1194" i="6" s="1"/>
  <c r="R1193" i="6"/>
  <c r="H1194" i="6" l="1"/>
  <c r="M1194" i="6"/>
  <c r="E1194" i="6" s="1"/>
  <c r="Q1194" i="6"/>
  <c r="N1194" i="6"/>
  <c r="O1194" i="6"/>
  <c r="G1194" i="6"/>
  <c r="P1194" i="6"/>
  <c r="F1194" i="6" l="1"/>
  <c r="C1195" i="6"/>
  <c r="I1195" i="6" s="1"/>
  <c r="R1194" i="6"/>
  <c r="G1195" i="6" l="1"/>
  <c r="P1195" i="6"/>
  <c r="H1195" i="6"/>
  <c r="M1195" i="6"/>
  <c r="E1195" i="6" s="1"/>
  <c r="Q1195" i="6"/>
  <c r="N1195" i="6"/>
  <c r="O1195" i="6"/>
  <c r="C1196" i="6" l="1"/>
  <c r="I1196" i="6" s="1"/>
  <c r="R1195" i="6"/>
  <c r="F1195" i="6"/>
  <c r="O1196" i="6" l="1"/>
  <c r="G1196" i="6"/>
  <c r="P1196" i="6"/>
  <c r="H1196" i="6"/>
  <c r="M1196" i="6"/>
  <c r="E1196" i="6" s="1"/>
  <c r="Q1196" i="6"/>
  <c r="N1196" i="6"/>
  <c r="R1196" i="6" l="1"/>
  <c r="F1196" i="6"/>
  <c r="C1197" i="6"/>
  <c r="I1197" i="6" s="1"/>
  <c r="N1197" i="6" l="1"/>
  <c r="O1197" i="6"/>
  <c r="G1197" i="6"/>
  <c r="P1197" i="6"/>
  <c r="H1197" i="6"/>
  <c r="M1197" i="6"/>
  <c r="E1197" i="6" s="1"/>
  <c r="Q1197" i="6"/>
  <c r="F1197" i="6" l="1"/>
  <c r="C1198" i="6"/>
  <c r="I1198" i="6" s="1"/>
  <c r="R1197" i="6"/>
  <c r="H1198" i="6" l="1"/>
  <c r="M1198" i="6"/>
  <c r="E1198" i="6" s="1"/>
  <c r="C1199" i="6" s="1"/>
  <c r="I1199" i="6" s="1"/>
  <c r="Q1198" i="6"/>
  <c r="N1198" i="6"/>
  <c r="O1198" i="6"/>
  <c r="G1198" i="6"/>
  <c r="P1198" i="6"/>
  <c r="R1198" i="6" l="1"/>
  <c r="F1198" i="6"/>
  <c r="G1199" i="6"/>
  <c r="P1199" i="6"/>
  <c r="H1199" i="6"/>
  <c r="M1199" i="6"/>
  <c r="E1199" i="6" s="1"/>
  <c r="Q1199" i="6"/>
  <c r="N1199" i="6"/>
  <c r="O1199" i="6"/>
  <c r="R1199" i="6" l="1"/>
  <c r="C1200" i="6"/>
  <c r="I1200" i="6" s="1"/>
  <c r="F1199" i="6"/>
  <c r="O1200" i="6" l="1"/>
  <c r="G1200" i="6"/>
  <c r="P1200" i="6"/>
  <c r="H1200" i="6"/>
  <c r="M1200" i="6"/>
  <c r="E1200" i="6" s="1"/>
  <c r="Q1200" i="6"/>
  <c r="N1200" i="6"/>
  <c r="R1200" i="6" l="1"/>
  <c r="F1200" i="6"/>
  <c r="C1201" i="6"/>
  <c r="I1201" i="6" s="1"/>
  <c r="N1201" i="6" l="1"/>
  <c r="O1201" i="6"/>
  <c r="G1201" i="6"/>
  <c r="P1201" i="6"/>
  <c r="H1201" i="6"/>
  <c r="M1201" i="6"/>
  <c r="E1201" i="6" s="1"/>
  <c r="Q1201" i="6"/>
  <c r="F1201" i="6" l="1"/>
  <c r="C1202" i="6"/>
  <c r="I1202" i="6" s="1"/>
  <c r="R1201" i="6"/>
  <c r="H1202" i="6" l="1"/>
  <c r="M1202" i="6"/>
  <c r="E1202" i="6" s="1"/>
  <c r="Q1202" i="6"/>
  <c r="N1202" i="6"/>
  <c r="O1202" i="6"/>
  <c r="G1202" i="6"/>
  <c r="P1202" i="6"/>
  <c r="R1202" i="6" s="1"/>
  <c r="F1202" i="6" l="1"/>
  <c r="C1203" i="6"/>
  <c r="I1203" i="6" s="1"/>
  <c r="G1203" i="6" l="1"/>
  <c r="P1203" i="6"/>
  <c r="H1203" i="6"/>
  <c r="M1203" i="6"/>
  <c r="E1203" i="6" s="1"/>
  <c r="Q1203" i="6"/>
  <c r="N1203" i="6"/>
  <c r="O1203" i="6"/>
  <c r="R1203" i="6" l="1"/>
  <c r="C1204" i="6"/>
  <c r="I1204" i="6" s="1"/>
  <c r="F1203" i="6"/>
  <c r="O1204" i="6" l="1"/>
  <c r="G1204" i="6"/>
  <c r="P1204" i="6"/>
  <c r="H1204" i="6"/>
  <c r="M1204" i="6"/>
  <c r="E1204" i="6" s="1"/>
  <c r="Q1204" i="6"/>
  <c r="N1204" i="6"/>
  <c r="R1204" i="6" l="1"/>
  <c r="F1204" i="6"/>
  <c r="C1205" i="6"/>
  <c r="I1205" i="6" s="1"/>
  <c r="N1205" i="6" l="1"/>
  <c r="O1205" i="6"/>
  <c r="G1205" i="6"/>
  <c r="P1205" i="6"/>
  <c r="H1205" i="6"/>
  <c r="M1205" i="6"/>
  <c r="E1205" i="6" s="1"/>
  <c r="Q1205" i="6"/>
  <c r="F1205" i="6" l="1"/>
  <c r="C1206" i="6"/>
  <c r="I1206" i="6" s="1"/>
  <c r="R1205" i="6"/>
  <c r="H1206" i="6" l="1"/>
  <c r="M1206" i="6"/>
  <c r="E1206" i="6" s="1"/>
  <c r="N1206" i="6"/>
  <c r="O1206" i="6"/>
  <c r="Q1206" i="6"/>
  <c r="G1206" i="6"/>
  <c r="P1206" i="6"/>
  <c r="F1206" i="6" l="1"/>
  <c r="C1207" i="6"/>
  <c r="I1207" i="6" s="1"/>
  <c r="R1206" i="6"/>
  <c r="H1207" i="6" l="1"/>
  <c r="M1207" i="6"/>
  <c r="E1207" i="6" s="1"/>
  <c r="Q1207" i="6"/>
  <c r="N1207" i="6"/>
  <c r="O1207" i="6"/>
  <c r="G1207" i="6"/>
  <c r="P1207" i="6"/>
  <c r="R1207" i="6" l="1"/>
  <c r="F1207" i="6"/>
  <c r="C1208" i="6"/>
  <c r="I1208" i="6" s="1"/>
  <c r="G1208" i="6" l="1"/>
  <c r="P1208" i="6"/>
  <c r="H1208" i="6"/>
  <c r="M1208" i="6"/>
  <c r="E1208" i="6" s="1"/>
  <c r="Q1208" i="6"/>
  <c r="N1208" i="6"/>
  <c r="O1208" i="6"/>
  <c r="R1208" i="6" l="1"/>
  <c r="C1209" i="6"/>
  <c r="I1209" i="6" s="1"/>
  <c r="F1208" i="6"/>
  <c r="O1209" i="6" l="1"/>
  <c r="G1209" i="6"/>
  <c r="P1209" i="6"/>
  <c r="M1209" i="6"/>
  <c r="E1209" i="6" s="1"/>
  <c r="N1209" i="6"/>
  <c r="Q1209" i="6"/>
  <c r="H1209" i="6"/>
  <c r="C1210" i="6" l="1"/>
  <c r="I1210" i="6" s="1"/>
  <c r="R1209" i="6"/>
  <c r="F1209" i="6"/>
  <c r="N1210" i="6" l="1"/>
  <c r="O1210" i="6"/>
  <c r="H1210" i="6"/>
  <c r="Q1210" i="6"/>
  <c r="M1210" i="6"/>
  <c r="E1210" i="6" s="1"/>
  <c r="P1210" i="6"/>
  <c r="G1210" i="6"/>
  <c r="R1210" i="6" l="1"/>
  <c r="C1211" i="6"/>
  <c r="I1211" i="6" s="1"/>
  <c r="F1210" i="6"/>
  <c r="H1211" i="6" l="1"/>
  <c r="M1211" i="6"/>
  <c r="E1211" i="6" s="1"/>
  <c r="Q1211" i="6"/>
  <c r="N1211" i="6"/>
  <c r="O1211" i="6"/>
  <c r="G1211" i="6"/>
  <c r="P1211" i="6"/>
  <c r="R1211" i="6" l="1"/>
  <c r="F1211" i="6"/>
  <c r="C1212" i="6"/>
  <c r="I1212" i="6" s="1"/>
  <c r="G1212" i="6" l="1"/>
  <c r="P1212" i="6"/>
  <c r="H1212" i="6"/>
  <c r="M1212" i="6"/>
  <c r="E1212" i="6" s="1"/>
  <c r="Q1212" i="6"/>
  <c r="N1212" i="6"/>
  <c r="O1212" i="6"/>
  <c r="R1212" i="6" l="1"/>
  <c r="C1213" i="6"/>
  <c r="I1213" i="6" s="1"/>
  <c r="F1212" i="6"/>
  <c r="O1213" i="6" l="1"/>
  <c r="G1213" i="6"/>
  <c r="P1213" i="6"/>
  <c r="M1213" i="6"/>
  <c r="E1213" i="6" s="1"/>
  <c r="N1213" i="6"/>
  <c r="Q1213" i="6"/>
  <c r="H1213" i="6"/>
  <c r="C1214" i="6" l="1"/>
  <c r="I1214" i="6" s="1"/>
  <c r="R1213" i="6"/>
  <c r="F1213" i="6"/>
  <c r="N1214" i="6" l="1"/>
  <c r="O1214" i="6"/>
  <c r="H1214" i="6"/>
  <c r="Q1214" i="6"/>
  <c r="M1214" i="6"/>
  <c r="E1214" i="6" s="1"/>
  <c r="P1214" i="6"/>
  <c r="G1214" i="6"/>
  <c r="R1214" i="6" l="1"/>
  <c r="C1215" i="6"/>
  <c r="I1215" i="6" s="1"/>
  <c r="F1214" i="6"/>
  <c r="H1215" i="6" l="1"/>
  <c r="M1215" i="6"/>
  <c r="E1215" i="6" s="1"/>
  <c r="Q1215" i="6"/>
  <c r="G1215" i="6"/>
  <c r="N1215" i="6"/>
  <c r="O1215" i="6"/>
  <c r="P1215" i="6"/>
  <c r="F1215" i="6" l="1"/>
  <c r="R1215" i="6"/>
  <c r="C1216" i="6"/>
  <c r="I1216" i="6" s="1"/>
  <c r="G1216" i="6" l="1"/>
  <c r="P1216" i="6"/>
  <c r="Q1216" i="6"/>
  <c r="M1216" i="6"/>
  <c r="E1216" i="6" s="1"/>
  <c r="H1216" i="6"/>
  <c r="N1216" i="6"/>
  <c r="O1216" i="6"/>
  <c r="R1216" i="6" l="1"/>
  <c r="C1217" i="6"/>
  <c r="I1217" i="6" s="1"/>
  <c r="F1216" i="6"/>
  <c r="O1217" i="6" l="1"/>
  <c r="P1217" i="6"/>
  <c r="Q1217" i="6"/>
  <c r="G1217" i="6"/>
  <c r="M1217" i="6"/>
  <c r="E1217" i="6" s="1"/>
  <c r="H1217" i="6"/>
  <c r="N1217" i="6"/>
  <c r="C1218" i="6" l="1"/>
  <c r="I1218" i="6" s="1"/>
  <c r="R1217" i="6"/>
  <c r="F1217" i="6"/>
  <c r="N1218" i="6" l="1"/>
  <c r="H1218" i="6"/>
  <c r="O1218" i="6"/>
  <c r="P1218" i="6"/>
  <c r="Q1218" i="6"/>
  <c r="G1218" i="6"/>
  <c r="M1218" i="6"/>
  <c r="E1218" i="6" s="1"/>
  <c r="F1218" i="6" l="1"/>
  <c r="C1219" i="6"/>
  <c r="I1219" i="6" s="1"/>
  <c r="R1218" i="6"/>
  <c r="H1219" i="6" l="1"/>
  <c r="M1219" i="6"/>
  <c r="E1219" i="6" s="1"/>
  <c r="Q1219" i="6"/>
  <c r="G1219" i="6"/>
  <c r="N1219" i="6"/>
  <c r="O1219" i="6"/>
  <c r="P1219" i="6"/>
  <c r="R1219" i="6" l="1"/>
  <c r="F1219" i="6"/>
  <c r="C1220" i="6"/>
  <c r="I1220" i="6" s="1"/>
  <c r="G1220" i="6" l="1"/>
  <c r="P1220" i="6"/>
  <c r="Q1220" i="6"/>
  <c r="M1220" i="6"/>
  <c r="E1220" i="6" s="1"/>
  <c r="H1220" i="6"/>
  <c r="N1220" i="6"/>
  <c r="O1220" i="6"/>
  <c r="R1220" i="6" l="1"/>
  <c r="C1221" i="6"/>
  <c r="I1221" i="6" s="1"/>
  <c r="F1220" i="6"/>
  <c r="O1221" i="6" l="1"/>
  <c r="P1221" i="6"/>
  <c r="Q1221" i="6"/>
  <c r="G1221" i="6"/>
  <c r="M1221" i="6"/>
  <c r="E1221" i="6" s="1"/>
  <c r="H1221" i="6"/>
  <c r="N1221" i="6"/>
  <c r="C1222" i="6" l="1"/>
  <c r="I1222" i="6" s="1"/>
  <c r="R1221" i="6"/>
  <c r="F1221" i="6"/>
  <c r="N1222" i="6" l="1"/>
  <c r="H1222" i="6"/>
  <c r="O1222" i="6"/>
  <c r="P1222" i="6"/>
  <c r="Q1222" i="6"/>
  <c r="G1222" i="6"/>
  <c r="M1222" i="6"/>
  <c r="E1222" i="6" s="1"/>
  <c r="F1222" i="6" l="1"/>
  <c r="C1223" i="6"/>
  <c r="I1223" i="6" s="1"/>
  <c r="R1222" i="6"/>
  <c r="H1223" i="6" l="1"/>
  <c r="M1223" i="6"/>
  <c r="E1223" i="6" s="1"/>
  <c r="Q1223" i="6"/>
  <c r="G1223" i="6"/>
  <c r="N1223" i="6"/>
  <c r="O1223" i="6"/>
  <c r="P1223" i="6"/>
  <c r="F1223" i="6" l="1"/>
  <c r="R1223" i="6"/>
  <c r="C1224" i="6"/>
  <c r="I1224" i="6" s="1"/>
  <c r="G1224" i="6" l="1"/>
  <c r="P1224" i="6"/>
  <c r="Q1224" i="6"/>
  <c r="M1224" i="6"/>
  <c r="E1224" i="6" s="1"/>
  <c r="H1224" i="6"/>
  <c r="N1224" i="6"/>
  <c r="O1224" i="6"/>
  <c r="R1224" i="6" l="1"/>
  <c r="C1225" i="6"/>
  <c r="I1225" i="6" s="1"/>
  <c r="F1224" i="6"/>
  <c r="O1225" i="6" l="1"/>
  <c r="P1225" i="6"/>
  <c r="Q1225" i="6"/>
  <c r="G1225" i="6"/>
  <c r="M1225" i="6"/>
  <c r="E1225" i="6" s="1"/>
  <c r="H1225" i="6"/>
  <c r="N1225" i="6"/>
  <c r="C1226" i="6" l="1"/>
  <c r="I1226" i="6" s="1"/>
  <c r="R1225" i="6"/>
  <c r="F1225" i="6"/>
  <c r="N1226" i="6" l="1"/>
  <c r="H1226" i="6"/>
  <c r="O1226" i="6"/>
  <c r="P1226" i="6"/>
  <c r="Q1226" i="6"/>
  <c r="G1226" i="6"/>
  <c r="M1226" i="6"/>
  <c r="E1226" i="6" s="1"/>
  <c r="F1226" i="6" l="1"/>
  <c r="C1227" i="6"/>
  <c r="I1227" i="6" s="1"/>
  <c r="R1226" i="6"/>
  <c r="H1227" i="6" l="1"/>
  <c r="M1227" i="6"/>
  <c r="E1227" i="6" s="1"/>
  <c r="Q1227" i="6"/>
  <c r="G1227" i="6"/>
  <c r="N1227" i="6"/>
  <c r="O1227" i="6"/>
  <c r="P1227" i="6"/>
  <c r="R1227" i="6" l="1"/>
  <c r="F1227" i="6"/>
  <c r="C1228" i="6"/>
  <c r="I1228" i="6" s="1"/>
  <c r="G1228" i="6" l="1"/>
  <c r="P1228" i="6"/>
  <c r="Q1228" i="6"/>
  <c r="M1228" i="6"/>
  <c r="E1228" i="6" s="1"/>
  <c r="H1228" i="6"/>
  <c r="N1228" i="6"/>
  <c r="O1228" i="6"/>
  <c r="R1228" i="6" l="1"/>
  <c r="C1229" i="6"/>
  <c r="I1229" i="6" s="1"/>
  <c r="F1228" i="6"/>
  <c r="O1229" i="6" l="1"/>
  <c r="P1229" i="6"/>
  <c r="Q1229" i="6"/>
  <c r="G1229" i="6"/>
  <c r="M1229" i="6"/>
  <c r="E1229" i="6" s="1"/>
  <c r="H1229" i="6"/>
  <c r="N1229" i="6"/>
  <c r="C1230" i="6" l="1"/>
  <c r="I1230" i="6" s="1"/>
  <c r="R1229" i="6"/>
  <c r="F1229" i="6"/>
  <c r="N1230" i="6" l="1"/>
  <c r="H1230" i="6"/>
  <c r="O1230" i="6"/>
  <c r="P1230" i="6"/>
  <c r="Q1230" i="6"/>
  <c r="G1230" i="6"/>
  <c r="M1230" i="6"/>
  <c r="E1230" i="6" s="1"/>
  <c r="C1231" i="6" l="1"/>
  <c r="I1231" i="6" s="1"/>
  <c r="F1230" i="6"/>
  <c r="R1230" i="6"/>
  <c r="H1231" i="6" l="1"/>
  <c r="M1231" i="6"/>
  <c r="E1231" i="6" s="1"/>
  <c r="Q1231" i="6"/>
  <c r="G1231" i="6"/>
  <c r="N1231" i="6"/>
  <c r="O1231" i="6"/>
  <c r="P1231" i="6"/>
  <c r="F1231" i="6" l="1"/>
  <c r="R1231" i="6"/>
  <c r="C1232" i="6"/>
  <c r="I1232" i="6" s="1"/>
  <c r="G1232" i="6" l="1"/>
  <c r="P1232" i="6"/>
  <c r="Q1232" i="6"/>
  <c r="M1232" i="6"/>
  <c r="E1232" i="6" s="1"/>
  <c r="H1232" i="6"/>
  <c r="N1232" i="6"/>
  <c r="O1232" i="6"/>
  <c r="R1232" i="6" l="1"/>
  <c r="C1233" i="6"/>
  <c r="I1233" i="6" s="1"/>
  <c r="F1232" i="6"/>
  <c r="O1233" i="6" l="1"/>
  <c r="P1233" i="6"/>
  <c r="Q1233" i="6"/>
  <c r="G1233" i="6"/>
  <c r="M1233" i="6"/>
  <c r="E1233" i="6" s="1"/>
  <c r="H1233" i="6"/>
  <c r="N1233" i="6"/>
  <c r="C1234" i="6" l="1"/>
  <c r="I1234" i="6" s="1"/>
  <c r="R1233" i="6"/>
  <c r="F1233" i="6"/>
  <c r="N1234" i="6" l="1"/>
  <c r="H1234" i="6"/>
  <c r="O1234" i="6"/>
  <c r="P1234" i="6"/>
  <c r="Q1234" i="6"/>
  <c r="G1234" i="6"/>
  <c r="M1234" i="6"/>
  <c r="E1234" i="6" s="1"/>
  <c r="C1235" i="6" l="1"/>
  <c r="I1235" i="6" s="1"/>
  <c r="F1234" i="6"/>
  <c r="R1234" i="6"/>
  <c r="H1235" i="6" l="1"/>
  <c r="M1235" i="6"/>
  <c r="E1235" i="6" s="1"/>
  <c r="Q1235" i="6"/>
  <c r="G1235" i="6"/>
  <c r="N1235" i="6"/>
  <c r="O1235" i="6"/>
  <c r="P1235" i="6"/>
  <c r="R1235" i="6" l="1"/>
  <c r="F1235" i="6"/>
  <c r="C1236" i="6"/>
  <c r="I1236" i="6" s="1"/>
  <c r="G1236" i="6" l="1"/>
  <c r="P1236" i="6"/>
  <c r="Q1236" i="6"/>
  <c r="M1236" i="6"/>
  <c r="E1236" i="6" s="1"/>
  <c r="H1236" i="6"/>
  <c r="N1236" i="6"/>
  <c r="O1236" i="6"/>
  <c r="R1236" i="6" l="1"/>
  <c r="C1237" i="6"/>
  <c r="I1237" i="6" s="1"/>
  <c r="F1236" i="6"/>
  <c r="O1237" i="6" l="1"/>
  <c r="P1237" i="6"/>
  <c r="G1237" i="6"/>
  <c r="M1237" i="6"/>
  <c r="E1237" i="6" s="1"/>
  <c r="Q1237" i="6"/>
  <c r="H1237" i="6"/>
  <c r="N1237" i="6"/>
  <c r="F1237" i="6" l="1"/>
  <c r="R1237" i="6"/>
  <c r="C1238" i="6"/>
  <c r="I1238" i="6" s="1"/>
  <c r="N1238" i="6" l="1"/>
  <c r="O1238" i="6"/>
  <c r="G1238" i="6"/>
  <c r="P1238" i="6"/>
  <c r="H1238" i="6"/>
  <c r="M1238" i="6"/>
  <c r="E1238" i="6" s="1"/>
  <c r="Q1238" i="6"/>
  <c r="F1238" i="6" l="1"/>
  <c r="C1239" i="6"/>
  <c r="I1239" i="6" s="1"/>
  <c r="R1238" i="6"/>
  <c r="H1239" i="6" l="1"/>
  <c r="M1239" i="6"/>
  <c r="E1239" i="6" s="1"/>
  <c r="Q1239" i="6"/>
  <c r="N1239" i="6"/>
  <c r="O1239" i="6"/>
  <c r="G1239" i="6"/>
  <c r="P1239" i="6"/>
  <c r="R1239" i="6" l="1"/>
  <c r="F1239" i="6"/>
  <c r="C1240" i="6"/>
  <c r="I1240" i="6" s="1"/>
  <c r="G1240" i="6" l="1"/>
  <c r="P1240" i="6"/>
  <c r="H1240" i="6"/>
  <c r="M1240" i="6"/>
  <c r="E1240" i="6" s="1"/>
  <c r="Q1240" i="6"/>
  <c r="N1240" i="6"/>
  <c r="O1240" i="6"/>
  <c r="R1240" i="6" l="1"/>
  <c r="C1241" i="6"/>
  <c r="I1241" i="6" s="1"/>
  <c r="F1240" i="6"/>
  <c r="O1241" i="6" l="1"/>
  <c r="G1241" i="6"/>
  <c r="P1241" i="6"/>
  <c r="H1241" i="6"/>
  <c r="M1241" i="6"/>
  <c r="E1241" i="6" s="1"/>
  <c r="Q1241" i="6"/>
  <c r="N1241" i="6"/>
  <c r="R1241" i="6" l="1"/>
  <c r="F1241" i="6"/>
  <c r="C1242" i="6"/>
  <c r="I1242" i="6" s="1"/>
  <c r="N1242" i="6" l="1"/>
  <c r="O1242" i="6"/>
  <c r="G1242" i="6"/>
  <c r="P1242" i="6"/>
  <c r="H1242" i="6"/>
  <c r="M1242" i="6"/>
  <c r="E1242" i="6" s="1"/>
  <c r="Q1242" i="6"/>
  <c r="F1242" i="6" l="1"/>
  <c r="C1243" i="6"/>
  <c r="I1243" i="6" s="1"/>
  <c r="R1242" i="6"/>
  <c r="H1243" i="6" l="1"/>
  <c r="M1243" i="6"/>
  <c r="E1243" i="6" s="1"/>
  <c r="Q1243" i="6"/>
  <c r="N1243" i="6"/>
  <c r="O1243" i="6"/>
  <c r="G1243" i="6"/>
  <c r="P1243" i="6"/>
  <c r="R1243" i="6" l="1"/>
  <c r="F1243" i="6"/>
  <c r="C1244" i="6"/>
  <c r="I1244" i="6" s="1"/>
  <c r="G1244" i="6" l="1"/>
  <c r="P1244" i="6"/>
  <c r="H1244" i="6"/>
  <c r="M1244" i="6"/>
  <c r="E1244" i="6" s="1"/>
  <c r="Q1244" i="6"/>
  <c r="N1244" i="6"/>
  <c r="O1244" i="6"/>
  <c r="C1245" i="6" l="1"/>
  <c r="I1245" i="6" s="1"/>
  <c r="R1244" i="6"/>
  <c r="F1244" i="6"/>
  <c r="O1245" i="6" l="1"/>
  <c r="G1245" i="6"/>
  <c r="P1245" i="6"/>
  <c r="H1245" i="6"/>
  <c r="M1245" i="6"/>
  <c r="E1245" i="6" s="1"/>
  <c r="Q1245" i="6"/>
  <c r="N1245" i="6"/>
  <c r="R1245" i="6" l="1"/>
  <c r="F1245" i="6"/>
  <c r="C1246" i="6"/>
  <c r="I1246" i="6" s="1"/>
  <c r="N1246" i="6" l="1"/>
  <c r="O1246" i="6"/>
  <c r="G1246" i="6"/>
  <c r="P1246" i="6"/>
  <c r="H1246" i="6"/>
  <c r="M1246" i="6"/>
  <c r="E1246" i="6" s="1"/>
  <c r="Q1246" i="6"/>
  <c r="F1246" i="6" l="1"/>
  <c r="C1247" i="6"/>
  <c r="I1247" i="6" s="1"/>
  <c r="R1246" i="6"/>
  <c r="H1247" i="6" l="1"/>
  <c r="M1247" i="6"/>
  <c r="E1247" i="6" s="1"/>
  <c r="Q1247" i="6"/>
  <c r="N1247" i="6"/>
  <c r="O1247" i="6"/>
  <c r="P1247" i="6"/>
  <c r="G1247" i="6"/>
  <c r="F1247" i="6" l="1"/>
  <c r="R1247" i="6"/>
  <c r="C1248" i="6"/>
  <c r="I1248" i="6" s="1"/>
  <c r="G1248" i="6" l="1"/>
  <c r="P1248" i="6"/>
  <c r="H1248" i="6"/>
  <c r="M1248" i="6"/>
  <c r="E1248" i="6" s="1"/>
  <c r="Q1248" i="6"/>
  <c r="N1248" i="6"/>
  <c r="O1248" i="6"/>
  <c r="R1248" i="6" l="1"/>
  <c r="C1249" i="6"/>
  <c r="I1249" i="6" s="1"/>
  <c r="F1248" i="6"/>
  <c r="O1249" i="6" l="1"/>
  <c r="G1249" i="6"/>
  <c r="P1249" i="6"/>
  <c r="H1249" i="6"/>
  <c r="M1249" i="6"/>
  <c r="E1249" i="6" s="1"/>
  <c r="Q1249" i="6"/>
  <c r="N1249" i="6"/>
  <c r="R1249" i="6" l="1"/>
  <c r="F1249" i="6"/>
  <c r="C1250" i="6"/>
  <c r="I1250" i="6" s="1"/>
  <c r="N1250" i="6" l="1"/>
  <c r="O1250" i="6"/>
  <c r="G1250" i="6"/>
  <c r="P1250" i="6"/>
  <c r="H1250" i="6"/>
  <c r="M1250" i="6"/>
  <c r="E1250" i="6" s="1"/>
  <c r="Q1250" i="6"/>
  <c r="F1250" i="6" l="1"/>
  <c r="C1251" i="6"/>
  <c r="I1251" i="6" s="1"/>
  <c r="R1250" i="6"/>
  <c r="H1251" i="6" l="1"/>
  <c r="M1251" i="6"/>
  <c r="E1251" i="6" s="1"/>
  <c r="Q1251" i="6"/>
  <c r="N1251" i="6"/>
  <c r="O1251" i="6"/>
  <c r="G1251" i="6"/>
  <c r="P1251" i="6"/>
  <c r="R1251" i="6" l="1"/>
  <c r="F1251" i="6"/>
  <c r="C1252" i="6"/>
  <c r="I1252" i="6" s="1"/>
  <c r="G1252" i="6" l="1"/>
  <c r="P1252" i="6"/>
  <c r="H1252" i="6"/>
  <c r="M1252" i="6"/>
  <c r="E1252" i="6" s="1"/>
  <c r="Q1252" i="6"/>
  <c r="N1252" i="6"/>
  <c r="O1252" i="6"/>
  <c r="C1253" i="6" l="1"/>
  <c r="I1253" i="6" s="1"/>
  <c r="R1252" i="6"/>
  <c r="F1252" i="6"/>
  <c r="O1253" i="6" l="1"/>
  <c r="G1253" i="6"/>
  <c r="P1253" i="6"/>
  <c r="H1253" i="6"/>
  <c r="M1253" i="6"/>
  <c r="E1253" i="6" s="1"/>
  <c r="Q1253" i="6"/>
  <c r="N1253" i="6"/>
  <c r="R1253" i="6" l="1"/>
  <c r="F1253" i="6"/>
  <c r="C1254" i="6"/>
  <c r="I1254" i="6" s="1"/>
  <c r="N1254" i="6" l="1"/>
  <c r="O1254" i="6"/>
  <c r="G1254" i="6"/>
  <c r="P1254" i="6"/>
  <c r="H1254" i="6"/>
  <c r="M1254" i="6"/>
  <c r="E1254" i="6" s="1"/>
  <c r="Q1254" i="6"/>
  <c r="C1255" i="6" l="1"/>
  <c r="I1255" i="6" s="1"/>
  <c r="F1254" i="6"/>
  <c r="R1254" i="6"/>
  <c r="H1255" i="6" l="1"/>
  <c r="M1255" i="6"/>
  <c r="E1255" i="6" s="1"/>
  <c r="Q1255" i="6"/>
  <c r="N1255" i="6"/>
  <c r="O1255" i="6"/>
  <c r="G1255" i="6"/>
  <c r="P1255" i="6"/>
  <c r="F1255" i="6" l="1"/>
  <c r="R1255" i="6"/>
  <c r="C1256" i="6"/>
  <c r="I1256" i="6" s="1"/>
  <c r="G1256" i="6" l="1"/>
  <c r="P1256" i="6"/>
  <c r="H1256" i="6"/>
  <c r="M1256" i="6"/>
  <c r="E1256" i="6" s="1"/>
  <c r="Q1256" i="6"/>
  <c r="N1256" i="6"/>
  <c r="O1256" i="6"/>
  <c r="R1256" i="6" l="1"/>
  <c r="C1257" i="6"/>
  <c r="I1257" i="6" s="1"/>
  <c r="F1256" i="6"/>
  <c r="O1257" i="6" l="1"/>
  <c r="G1257" i="6"/>
  <c r="P1257" i="6"/>
  <c r="H1257" i="6"/>
  <c r="M1257" i="6"/>
  <c r="E1257" i="6" s="1"/>
  <c r="Q1257" i="6"/>
  <c r="N1257" i="6"/>
  <c r="R1257" i="6" l="1"/>
  <c r="F1257" i="6"/>
  <c r="C1258" i="6"/>
  <c r="I1258" i="6" s="1"/>
  <c r="N1258" i="6" l="1"/>
  <c r="O1258" i="6"/>
  <c r="G1258" i="6"/>
  <c r="P1258" i="6"/>
  <c r="H1258" i="6"/>
  <c r="M1258" i="6"/>
  <c r="E1258" i="6" s="1"/>
  <c r="Q1258" i="6"/>
  <c r="C1259" i="6" l="1"/>
  <c r="I1259" i="6" s="1"/>
  <c r="F1258" i="6"/>
  <c r="R1258" i="6"/>
  <c r="H1259" i="6" l="1"/>
  <c r="M1259" i="6"/>
  <c r="E1259" i="6" s="1"/>
  <c r="Q1259" i="6"/>
  <c r="N1259" i="6"/>
  <c r="O1259" i="6"/>
  <c r="G1259" i="6"/>
  <c r="P1259" i="6"/>
  <c r="R1259" i="6" l="1"/>
  <c r="F1259" i="6"/>
  <c r="C1260" i="6"/>
  <c r="I1260" i="6" s="1"/>
  <c r="G1260" i="6" l="1"/>
  <c r="P1260" i="6"/>
  <c r="H1260" i="6"/>
  <c r="M1260" i="6"/>
  <c r="E1260" i="6" s="1"/>
  <c r="Q1260" i="6"/>
  <c r="N1260" i="6"/>
  <c r="O1260" i="6"/>
  <c r="R1260" i="6" l="1"/>
  <c r="C1261" i="6"/>
  <c r="I1261" i="6" s="1"/>
  <c r="F1260" i="6"/>
  <c r="O1261" i="6" l="1"/>
  <c r="G1261" i="6"/>
  <c r="P1261" i="6"/>
  <c r="H1261" i="6"/>
  <c r="M1261" i="6"/>
  <c r="E1261" i="6" s="1"/>
  <c r="Q1261" i="6"/>
  <c r="N1261" i="6"/>
  <c r="R1261" i="6" l="1"/>
  <c r="F1261" i="6"/>
  <c r="C1262" i="6"/>
  <c r="I1262" i="6" s="1"/>
  <c r="N1262" i="6" l="1"/>
  <c r="O1262" i="6"/>
  <c r="G1262" i="6"/>
  <c r="P1262" i="6"/>
  <c r="H1262" i="6"/>
  <c r="M1262" i="6"/>
  <c r="E1262" i="6" s="1"/>
  <c r="Q1262" i="6"/>
  <c r="F1262" i="6" l="1"/>
  <c r="C1263" i="6"/>
  <c r="I1263" i="6" s="1"/>
  <c r="R1262" i="6"/>
  <c r="H1263" i="6" l="1"/>
  <c r="M1263" i="6"/>
  <c r="E1263" i="6" s="1"/>
  <c r="Q1263" i="6"/>
  <c r="N1263" i="6"/>
  <c r="O1263" i="6"/>
  <c r="G1263" i="6"/>
  <c r="P1263" i="6"/>
  <c r="R1263" i="6" l="1"/>
  <c r="F1263" i="6"/>
  <c r="C1264" i="6"/>
  <c r="I1264" i="6" s="1"/>
  <c r="G1264" i="6" l="1"/>
  <c r="P1264" i="6"/>
  <c r="H1264" i="6"/>
  <c r="M1264" i="6"/>
  <c r="E1264" i="6" s="1"/>
  <c r="Q1264" i="6"/>
  <c r="N1264" i="6"/>
  <c r="O1264" i="6"/>
  <c r="R1264" i="6" l="1"/>
  <c r="C1265" i="6"/>
  <c r="I1265" i="6" s="1"/>
  <c r="F1264" i="6"/>
  <c r="O1265" i="6" l="1"/>
  <c r="G1265" i="6"/>
  <c r="P1265" i="6"/>
  <c r="H1265" i="6"/>
  <c r="M1265" i="6"/>
  <c r="E1265" i="6" s="1"/>
  <c r="Q1265" i="6"/>
  <c r="N1265" i="6"/>
  <c r="R1265" i="6" l="1"/>
  <c r="F1265" i="6"/>
  <c r="C1266" i="6"/>
  <c r="I1266" i="6" s="1"/>
  <c r="N1266" i="6" l="1"/>
  <c r="O1266" i="6"/>
  <c r="G1266" i="6"/>
  <c r="P1266" i="6"/>
  <c r="H1266" i="6"/>
  <c r="M1266" i="6"/>
  <c r="E1266" i="6" s="1"/>
  <c r="Q1266" i="6"/>
  <c r="F1266" i="6" l="1"/>
  <c r="C1267" i="6"/>
  <c r="I1267" i="6" s="1"/>
  <c r="R1266" i="6"/>
  <c r="H1267" i="6" l="1"/>
  <c r="M1267" i="6"/>
  <c r="E1267" i="6" s="1"/>
  <c r="Q1267" i="6"/>
  <c r="N1267" i="6"/>
  <c r="O1267" i="6"/>
  <c r="G1267" i="6"/>
  <c r="P1267" i="6"/>
  <c r="F1267" i="6" l="1"/>
  <c r="R1267" i="6"/>
  <c r="C1268" i="6"/>
  <c r="I1268" i="6" s="1"/>
  <c r="G1268" i="6" l="1"/>
  <c r="P1268" i="6"/>
  <c r="H1268" i="6"/>
  <c r="M1268" i="6"/>
  <c r="E1268" i="6" s="1"/>
  <c r="Q1268" i="6"/>
  <c r="N1268" i="6"/>
  <c r="O1268" i="6"/>
  <c r="R1268" i="6" l="1"/>
  <c r="C1269" i="6"/>
  <c r="I1269" i="6" s="1"/>
  <c r="F1268" i="6"/>
  <c r="O1269" i="6" l="1"/>
  <c r="G1269" i="6"/>
  <c r="P1269" i="6"/>
  <c r="H1269" i="6"/>
  <c r="M1269" i="6"/>
  <c r="E1269" i="6" s="1"/>
  <c r="Q1269" i="6"/>
  <c r="N1269" i="6"/>
  <c r="R1269" i="6" l="1"/>
  <c r="F1269" i="6"/>
  <c r="C1270" i="6"/>
  <c r="I1270" i="6" s="1"/>
  <c r="N1270" i="6" l="1"/>
  <c r="O1270" i="6"/>
  <c r="G1270" i="6"/>
  <c r="P1270" i="6"/>
  <c r="H1270" i="6"/>
  <c r="M1270" i="6"/>
  <c r="E1270" i="6" s="1"/>
  <c r="Q1270" i="6"/>
  <c r="F1270" i="6" l="1"/>
  <c r="C1271" i="6"/>
  <c r="I1271" i="6" s="1"/>
  <c r="R1270" i="6"/>
  <c r="H1271" i="6" l="1"/>
  <c r="M1271" i="6"/>
  <c r="E1271" i="6" s="1"/>
  <c r="Q1271" i="6"/>
  <c r="N1271" i="6"/>
  <c r="O1271" i="6"/>
  <c r="G1271" i="6"/>
  <c r="P1271" i="6"/>
  <c r="R1271" i="6" l="1"/>
  <c r="F1271" i="6"/>
  <c r="C1272" i="6"/>
  <c r="I1272" i="6" s="1"/>
  <c r="G1272" i="6" l="1"/>
  <c r="P1272" i="6"/>
  <c r="H1272" i="6"/>
  <c r="M1272" i="6"/>
  <c r="E1272" i="6" s="1"/>
  <c r="Q1272" i="6"/>
  <c r="N1272" i="6"/>
  <c r="O1272" i="6"/>
  <c r="R1272" i="6" l="1"/>
  <c r="C1273" i="6"/>
  <c r="I1273" i="6" s="1"/>
  <c r="F1272" i="6"/>
  <c r="O1273" i="6" l="1"/>
  <c r="G1273" i="6"/>
  <c r="P1273" i="6"/>
  <c r="H1273" i="6"/>
  <c r="M1273" i="6"/>
  <c r="E1273" i="6" s="1"/>
  <c r="Q1273" i="6"/>
  <c r="N1273" i="6"/>
  <c r="R1273" i="6" l="1"/>
  <c r="F1273" i="6"/>
  <c r="C1274" i="6"/>
  <c r="I1274" i="6" s="1"/>
  <c r="N1274" i="6" l="1"/>
  <c r="O1274" i="6"/>
  <c r="G1274" i="6"/>
  <c r="P1274" i="6"/>
  <c r="H1274" i="6"/>
  <c r="M1274" i="6"/>
  <c r="E1274" i="6" s="1"/>
  <c r="Q1274" i="6"/>
  <c r="C1275" i="6" l="1"/>
  <c r="I1275" i="6" s="1"/>
  <c r="F1274" i="6"/>
  <c r="R1274" i="6"/>
  <c r="H1275" i="6" l="1"/>
  <c r="M1275" i="6"/>
  <c r="E1275" i="6" s="1"/>
  <c r="Q1275" i="6"/>
  <c r="N1275" i="6"/>
  <c r="O1275" i="6"/>
  <c r="G1275" i="6"/>
  <c r="P1275" i="6"/>
  <c r="R1275" i="6" l="1"/>
  <c r="F1275" i="6"/>
  <c r="C1276" i="6"/>
  <c r="I1276" i="6" s="1"/>
  <c r="G1276" i="6" l="1"/>
  <c r="P1276" i="6"/>
  <c r="H1276" i="6"/>
  <c r="M1276" i="6"/>
  <c r="E1276" i="6" s="1"/>
  <c r="Q1276" i="6"/>
  <c r="N1276" i="6"/>
  <c r="O1276" i="6"/>
  <c r="R1276" i="6" l="1"/>
  <c r="C1277" i="6"/>
  <c r="I1277" i="6" s="1"/>
  <c r="F1276" i="6"/>
  <c r="O1277" i="6" l="1"/>
  <c r="G1277" i="6"/>
  <c r="P1277" i="6"/>
  <c r="H1277" i="6"/>
  <c r="M1277" i="6"/>
  <c r="E1277" i="6" s="1"/>
  <c r="Q1277" i="6"/>
  <c r="N1277" i="6"/>
  <c r="R1277" i="6" l="1"/>
  <c r="F1277" i="6"/>
  <c r="C1278" i="6"/>
  <c r="I1278" i="6" s="1"/>
  <c r="N1278" i="6" l="1"/>
  <c r="O1278" i="6"/>
  <c r="G1278" i="6"/>
  <c r="P1278" i="6"/>
  <c r="H1278" i="6"/>
  <c r="M1278" i="6"/>
  <c r="E1278" i="6" s="1"/>
  <c r="Q1278" i="6"/>
  <c r="F1278" i="6" l="1"/>
  <c r="C1279" i="6"/>
  <c r="I1279" i="6" s="1"/>
  <c r="R1278" i="6"/>
  <c r="H1279" i="6" l="1"/>
  <c r="M1279" i="6"/>
  <c r="E1279" i="6" s="1"/>
  <c r="Q1279" i="6"/>
  <c r="N1279" i="6"/>
  <c r="O1279" i="6"/>
  <c r="P1279" i="6"/>
  <c r="G1279" i="6"/>
  <c r="F1279" i="6" l="1"/>
  <c r="R1279" i="6"/>
  <c r="C1280" i="6"/>
  <c r="I1280" i="6" s="1"/>
  <c r="G1280" i="6" l="1"/>
  <c r="P1280" i="6"/>
  <c r="H1280" i="6"/>
  <c r="M1280" i="6"/>
  <c r="E1280" i="6" s="1"/>
  <c r="Q1280" i="6"/>
  <c r="N1280" i="6"/>
  <c r="O1280" i="6"/>
  <c r="R1280" i="6" l="1"/>
  <c r="C1281" i="6"/>
  <c r="I1281" i="6" s="1"/>
  <c r="F1280" i="6"/>
  <c r="O1281" i="6" l="1"/>
  <c r="G1281" i="6"/>
  <c r="P1281" i="6"/>
  <c r="H1281" i="6"/>
  <c r="M1281" i="6"/>
  <c r="E1281" i="6" s="1"/>
  <c r="Q1281" i="6"/>
  <c r="N1281" i="6"/>
  <c r="R1281" i="6" l="1"/>
  <c r="F1281" i="6"/>
  <c r="C1282" i="6"/>
  <c r="I1282" i="6" s="1"/>
  <c r="N1282" i="6" l="1"/>
  <c r="O1282" i="6"/>
  <c r="G1282" i="6"/>
  <c r="P1282" i="6"/>
  <c r="H1282" i="6"/>
  <c r="M1282" i="6"/>
  <c r="E1282" i="6" s="1"/>
  <c r="Q1282" i="6"/>
  <c r="F1282" i="6" l="1"/>
  <c r="C1283" i="6"/>
  <c r="I1283" i="6" s="1"/>
  <c r="R1282" i="6"/>
  <c r="H1283" i="6" l="1"/>
  <c r="M1283" i="6"/>
  <c r="E1283" i="6" s="1"/>
  <c r="Q1283" i="6"/>
  <c r="N1283" i="6"/>
  <c r="O1283" i="6"/>
  <c r="P1283" i="6"/>
  <c r="G1283" i="6"/>
  <c r="R1283" i="6" l="1"/>
  <c r="F1283" i="6"/>
  <c r="C1284" i="6"/>
  <c r="I1284" i="6" s="1"/>
  <c r="G1284" i="6" l="1"/>
  <c r="P1284" i="6"/>
  <c r="H1284" i="6"/>
  <c r="M1284" i="6"/>
  <c r="E1284" i="6" s="1"/>
  <c r="Q1284" i="6"/>
  <c r="N1284" i="6"/>
  <c r="O1284" i="6"/>
  <c r="C1285" i="6" l="1"/>
  <c r="I1285" i="6" s="1"/>
  <c r="R1284" i="6"/>
  <c r="F1284" i="6"/>
  <c r="O1285" i="6" l="1"/>
  <c r="G1285" i="6"/>
  <c r="P1285" i="6"/>
  <c r="H1285" i="6"/>
  <c r="M1285" i="6"/>
  <c r="E1285" i="6" s="1"/>
  <c r="Q1285" i="6"/>
  <c r="N1285" i="6"/>
  <c r="R1285" i="6" l="1"/>
  <c r="F1285" i="6"/>
  <c r="C1286" i="6"/>
  <c r="I1286" i="6" s="1"/>
  <c r="N1286" i="6" l="1"/>
  <c r="O1286" i="6"/>
  <c r="G1286" i="6"/>
  <c r="P1286" i="6"/>
  <c r="H1286" i="6"/>
  <c r="M1286" i="6"/>
  <c r="E1286" i="6" s="1"/>
  <c r="Q1286" i="6"/>
  <c r="F1286" i="6" l="1"/>
  <c r="C1287" i="6"/>
  <c r="I1287" i="6" s="1"/>
  <c r="R1286" i="6"/>
  <c r="H1287" i="6" l="1"/>
  <c r="M1287" i="6"/>
  <c r="E1287" i="6" s="1"/>
  <c r="Q1287" i="6"/>
  <c r="N1287" i="6"/>
  <c r="O1287" i="6"/>
  <c r="G1287" i="6"/>
  <c r="P1287" i="6"/>
  <c r="R1287" i="6" l="1"/>
  <c r="F1287" i="6"/>
  <c r="C1288" i="6"/>
  <c r="I1288" i="6" s="1"/>
  <c r="G1288" i="6" l="1"/>
  <c r="P1288" i="6"/>
  <c r="H1288" i="6"/>
  <c r="M1288" i="6"/>
  <c r="E1288" i="6" s="1"/>
  <c r="Q1288" i="6"/>
  <c r="N1288" i="6"/>
  <c r="O1288" i="6"/>
  <c r="R1288" i="6" l="1"/>
  <c r="C1289" i="6"/>
  <c r="I1289" i="6" s="1"/>
  <c r="F1288" i="6"/>
  <c r="O1289" i="6" l="1"/>
  <c r="G1289" i="6"/>
  <c r="P1289" i="6"/>
  <c r="H1289" i="6"/>
  <c r="M1289" i="6"/>
  <c r="E1289" i="6" s="1"/>
  <c r="Q1289" i="6"/>
  <c r="N1289" i="6"/>
  <c r="R1289" i="6" l="1"/>
  <c r="F1289" i="6"/>
  <c r="C1290" i="6"/>
  <c r="I1290" i="6" s="1"/>
  <c r="N1290" i="6" l="1"/>
  <c r="O1290" i="6"/>
  <c r="G1290" i="6"/>
  <c r="P1290" i="6"/>
  <c r="H1290" i="6"/>
  <c r="M1290" i="6"/>
  <c r="E1290" i="6" s="1"/>
  <c r="Q1290" i="6"/>
  <c r="F1290" i="6" l="1"/>
  <c r="C1291" i="6"/>
  <c r="I1291" i="6" s="1"/>
  <c r="R1290" i="6"/>
  <c r="H1291" i="6" l="1"/>
  <c r="M1291" i="6"/>
  <c r="E1291" i="6" s="1"/>
  <c r="Q1291" i="6"/>
  <c r="N1291" i="6"/>
  <c r="O1291" i="6"/>
  <c r="G1291" i="6"/>
  <c r="P1291" i="6"/>
  <c r="R1291" i="6" l="1"/>
  <c r="F1291" i="6"/>
  <c r="C1292" i="6"/>
  <c r="I1292" i="6" s="1"/>
  <c r="G1292" i="6" l="1"/>
  <c r="P1292" i="6"/>
  <c r="H1292" i="6"/>
  <c r="M1292" i="6"/>
  <c r="E1292" i="6" s="1"/>
  <c r="Q1292" i="6"/>
  <c r="N1292" i="6"/>
  <c r="O1292" i="6"/>
  <c r="R1292" i="6" l="1"/>
  <c r="C1293" i="6"/>
  <c r="I1293" i="6" s="1"/>
  <c r="F1292" i="6"/>
  <c r="O1293" i="6" l="1"/>
  <c r="G1293" i="6"/>
  <c r="P1293" i="6"/>
  <c r="H1293" i="6"/>
  <c r="M1293" i="6"/>
  <c r="E1293" i="6" s="1"/>
  <c r="Q1293" i="6"/>
  <c r="N1293" i="6"/>
  <c r="R1293" i="6" l="1"/>
  <c r="F1293" i="6"/>
  <c r="C1294" i="6"/>
  <c r="I1294" i="6" s="1"/>
  <c r="N1294" i="6" l="1"/>
  <c r="O1294" i="6"/>
  <c r="G1294" i="6"/>
  <c r="P1294" i="6"/>
  <c r="H1294" i="6"/>
  <c r="M1294" i="6"/>
  <c r="E1294" i="6" s="1"/>
  <c r="Q1294" i="6"/>
  <c r="F1294" i="6" l="1"/>
  <c r="C1295" i="6"/>
  <c r="I1295" i="6" s="1"/>
  <c r="R1294" i="6"/>
  <c r="H1295" i="6" l="1"/>
  <c r="M1295" i="6"/>
  <c r="E1295" i="6" s="1"/>
  <c r="Q1295" i="6"/>
  <c r="N1295" i="6"/>
  <c r="O1295" i="6"/>
  <c r="G1295" i="6"/>
  <c r="P1295" i="6"/>
  <c r="R1295" i="6" l="1"/>
  <c r="F1295" i="6"/>
  <c r="C1296" i="6"/>
  <c r="I1296" i="6" s="1"/>
  <c r="G1296" i="6" l="1"/>
  <c r="P1296" i="6"/>
  <c r="H1296" i="6"/>
  <c r="M1296" i="6"/>
  <c r="E1296" i="6" s="1"/>
  <c r="Q1296" i="6"/>
  <c r="N1296" i="6"/>
  <c r="O1296" i="6"/>
  <c r="C1297" i="6" l="1"/>
  <c r="I1297" i="6" s="1"/>
  <c r="R1296" i="6"/>
  <c r="F1296" i="6"/>
  <c r="O1297" i="6" l="1"/>
  <c r="G1297" i="6"/>
  <c r="P1297" i="6"/>
  <c r="H1297" i="6"/>
  <c r="M1297" i="6"/>
  <c r="E1297" i="6" s="1"/>
  <c r="Q1297" i="6"/>
  <c r="N1297" i="6"/>
  <c r="R1297" i="6" l="1"/>
  <c r="F1297" i="6"/>
  <c r="C1298" i="6"/>
  <c r="I1298" i="6" s="1"/>
  <c r="N1298" i="6" l="1"/>
  <c r="O1298" i="6"/>
  <c r="G1298" i="6"/>
  <c r="P1298" i="6"/>
  <c r="H1298" i="6"/>
  <c r="M1298" i="6"/>
  <c r="E1298" i="6" s="1"/>
  <c r="Q1298" i="6"/>
  <c r="F1298" i="6" l="1"/>
  <c r="C1299" i="6"/>
  <c r="I1299" i="6" s="1"/>
  <c r="R1298" i="6"/>
  <c r="H1299" i="6" l="1"/>
  <c r="M1299" i="6"/>
  <c r="E1299" i="6" s="1"/>
  <c r="Q1299" i="6"/>
  <c r="N1299" i="6"/>
  <c r="O1299" i="6"/>
  <c r="G1299" i="6"/>
  <c r="P1299" i="6"/>
  <c r="F1299" i="6" l="1"/>
  <c r="R1299" i="6"/>
  <c r="C1300" i="6"/>
  <c r="I1300" i="6" s="1"/>
  <c r="G1300" i="6" l="1"/>
  <c r="P1300" i="6"/>
  <c r="H1300" i="6"/>
  <c r="M1300" i="6"/>
  <c r="E1300" i="6" s="1"/>
  <c r="Q1300" i="6"/>
  <c r="N1300" i="6"/>
  <c r="O1300" i="6"/>
  <c r="R1300" i="6" l="1"/>
  <c r="C1301" i="6"/>
  <c r="I1301" i="6" s="1"/>
  <c r="F1300" i="6"/>
  <c r="O1301" i="6" l="1"/>
  <c r="G1301" i="6"/>
  <c r="P1301" i="6"/>
  <c r="H1301" i="6"/>
  <c r="M1301" i="6"/>
  <c r="E1301" i="6" s="1"/>
  <c r="Q1301" i="6"/>
  <c r="N1301" i="6"/>
  <c r="R1301" i="6" l="1"/>
  <c r="F1301" i="6"/>
  <c r="C1302" i="6"/>
  <c r="I1302" i="6" s="1"/>
  <c r="N1302" i="6" l="1"/>
  <c r="O1302" i="6"/>
  <c r="G1302" i="6"/>
  <c r="P1302" i="6"/>
  <c r="H1302" i="6"/>
  <c r="M1302" i="6"/>
  <c r="E1302" i="6" s="1"/>
  <c r="Q1302" i="6"/>
  <c r="F1302" i="6" l="1"/>
  <c r="C1303" i="6"/>
  <c r="I1303" i="6" s="1"/>
  <c r="R1302" i="6"/>
  <c r="H1303" i="6" l="1"/>
  <c r="M1303" i="6"/>
  <c r="E1303" i="6" s="1"/>
  <c r="Q1303" i="6"/>
  <c r="N1303" i="6"/>
  <c r="O1303" i="6"/>
  <c r="G1303" i="6"/>
  <c r="P1303" i="6"/>
  <c r="R1303" i="6" s="1"/>
  <c r="F1303" i="6" l="1"/>
  <c r="C1304" i="6"/>
  <c r="I1304" i="6" s="1"/>
  <c r="G1304" i="6" l="1"/>
  <c r="P1304" i="6"/>
  <c r="H1304" i="6"/>
  <c r="M1304" i="6"/>
  <c r="E1304" i="6" s="1"/>
  <c r="Q1304" i="6"/>
  <c r="N1304" i="6"/>
  <c r="O1304" i="6"/>
  <c r="C1305" i="6" l="1"/>
  <c r="I1305" i="6" s="1"/>
  <c r="R1304" i="6"/>
  <c r="F1304" i="6"/>
  <c r="O1305" i="6" l="1"/>
  <c r="G1305" i="6"/>
  <c r="P1305" i="6"/>
  <c r="H1305" i="6"/>
  <c r="M1305" i="6"/>
  <c r="E1305" i="6" s="1"/>
  <c r="Q1305" i="6"/>
  <c r="N1305" i="6"/>
  <c r="R1305" i="6" l="1"/>
  <c r="F1305" i="6"/>
  <c r="C1306" i="6"/>
  <c r="I1306" i="6" s="1"/>
  <c r="N1306" i="6" l="1"/>
  <c r="O1306" i="6"/>
  <c r="G1306" i="6"/>
  <c r="P1306" i="6"/>
  <c r="H1306" i="6"/>
  <c r="M1306" i="6"/>
  <c r="E1306" i="6" s="1"/>
  <c r="Q1306" i="6"/>
  <c r="C1307" i="6" l="1"/>
  <c r="I1307" i="6" s="1"/>
  <c r="F1306" i="6"/>
  <c r="R1306" i="6"/>
  <c r="H1307" i="6" l="1"/>
  <c r="M1307" i="6"/>
  <c r="E1307" i="6" s="1"/>
  <c r="Q1307" i="6"/>
  <c r="N1307" i="6"/>
  <c r="O1307" i="6"/>
  <c r="G1307" i="6"/>
  <c r="P1307" i="6"/>
  <c r="R1307" i="6" l="1"/>
  <c r="F1307" i="6"/>
  <c r="C1308" i="6"/>
  <c r="I1308" i="6" s="1"/>
  <c r="G1308" i="6" l="1"/>
  <c r="P1308" i="6"/>
  <c r="H1308" i="6"/>
  <c r="M1308" i="6"/>
  <c r="E1308" i="6" s="1"/>
  <c r="Q1308" i="6"/>
  <c r="N1308" i="6"/>
  <c r="O1308" i="6"/>
  <c r="C1309" i="6" l="1"/>
  <c r="I1309" i="6" s="1"/>
  <c r="R1308" i="6"/>
  <c r="F1308" i="6"/>
  <c r="O1309" i="6" l="1"/>
  <c r="G1309" i="6"/>
  <c r="P1309" i="6"/>
  <c r="H1309" i="6"/>
  <c r="M1309" i="6"/>
  <c r="E1309" i="6" s="1"/>
  <c r="Q1309" i="6"/>
  <c r="N1309" i="6"/>
  <c r="R1309" i="6" l="1"/>
  <c r="F1309" i="6"/>
  <c r="C1310" i="6"/>
  <c r="I1310" i="6" s="1"/>
  <c r="N1310" i="6" l="1"/>
  <c r="O1310" i="6"/>
  <c r="G1310" i="6"/>
  <c r="P1310" i="6"/>
  <c r="H1310" i="6"/>
  <c r="M1310" i="6"/>
  <c r="E1310" i="6" s="1"/>
  <c r="Q1310" i="6"/>
  <c r="F1310" i="6" l="1"/>
  <c r="C1311" i="6"/>
  <c r="I1311" i="6" s="1"/>
  <c r="R1310" i="6"/>
  <c r="H1311" i="6" l="1"/>
  <c r="M1311" i="6"/>
  <c r="E1311" i="6" s="1"/>
  <c r="Q1311" i="6"/>
  <c r="N1311" i="6"/>
  <c r="O1311" i="6"/>
  <c r="G1311" i="6"/>
  <c r="P1311" i="6"/>
  <c r="F1311" i="6" l="1"/>
  <c r="R1311" i="6"/>
  <c r="C1312" i="6"/>
  <c r="I1312" i="6" s="1"/>
  <c r="G1312" i="6" l="1"/>
  <c r="P1312" i="6"/>
  <c r="H1312" i="6"/>
  <c r="M1312" i="6"/>
  <c r="E1312" i="6" s="1"/>
  <c r="Q1312" i="6"/>
  <c r="N1312" i="6"/>
  <c r="O1312" i="6"/>
  <c r="R1312" i="6" l="1"/>
  <c r="C1313" i="6"/>
  <c r="I1313" i="6" s="1"/>
  <c r="F1312" i="6"/>
  <c r="O1313" i="6" l="1"/>
  <c r="G1313" i="6"/>
  <c r="P1313" i="6"/>
  <c r="H1313" i="6"/>
  <c r="M1313" i="6"/>
  <c r="E1313" i="6" s="1"/>
  <c r="Q1313" i="6"/>
  <c r="N1313" i="6"/>
  <c r="R1313" i="6" l="1"/>
  <c r="F1313" i="6"/>
  <c r="C1314" i="6"/>
  <c r="I1314" i="6" s="1"/>
  <c r="N1314" i="6" l="1"/>
  <c r="O1314" i="6"/>
  <c r="G1314" i="6"/>
  <c r="P1314" i="6"/>
  <c r="H1314" i="6"/>
  <c r="M1314" i="6"/>
  <c r="E1314" i="6" s="1"/>
  <c r="Q1314" i="6"/>
  <c r="C1315" i="6" l="1"/>
  <c r="I1315" i="6" s="1"/>
  <c r="F1314" i="6"/>
  <c r="R1314" i="6"/>
  <c r="H1315" i="6" l="1"/>
  <c r="M1315" i="6"/>
  <c r="E1315" i="6" s="1"/>
  <c r="Q1315" i="6"/>
  <c r="N1315" i="6"/>
  <c r="O1315" i="6"/>
  <c r="G1315" i="6"/>
  <c r="P1315" i="6"/>
  <c r="R1315" i="6" l="1"/>
  <c r="F1315" i="6"/>
  <c r="C1316" i="6"/>
  <c r="I1316" i="6" s="1"/>
  <c r="G1316" i="6" l="1"/>
  <c r="P1316" i="6"/>
  <c r="H1316" i="6"/>
  <c r="M1316" i="6"/>
  <c r="E1316" i="6" s="1"/>
  <c r="Q1316" i="6"/>
  <c r="N1316" i="6"/>
  <c r="O1316" i="6"/>
  <c r="C1317" i="6" l="1"/>
  <c r="I1317" i="6" s="1"/>
  <c r="R1316" i="6"/>
  <c r="F1316" i="6"/>
  <c r="O1317" i="6" l="1"/>
  <c r="G1317" i="6"/>
  <c r="P1317" i="6"/>
  <c r="H1317" i="6"/>
  <c r="M1317" i="6"/>
  <c r="E1317" i="6" s="1"/>
  <c r="Q1317" i="6"/>
  <c r="N1317" i="6"/>
  <c r="R1317" i="6" l="1"/>
  <c r="F1317" i="6"/>
  <c r="C1318" i="6"/>
  <c r="I1318" i="6" s="1"/>
  <c r="N1318" i="6" l="1"/>
  <c r="O1318" i="6"/>
  <c r="G1318" i="6"/>
  <c r="P1318" i="6"/>
  <c r="H1318" i="6"/>
  <c r="M1318" i="6"/>
  <c r="E1318" i="6" s="1"/>
  <c r="Q1318" i="6"/>
  <c r="F1318" i="6" l="1"/>
  <c r="C1319" i="6"/>
  <c r="I1319" i="6" s="1"/>
  <c r="R1318" i="6"/>
  <c r="H1319" i="6" l="1"/>
  <c r="M1319" i="6"/>
  <c r="E1319" i="6" s="1"/>
  <c r="Q1319" i="6"/>
  <c r="N1319" i="6"/>
  <c r="O1319" i="6"/>
  <c r="G1319" i="6"/>
  <c r="P1319" i="6"/>
  <c r="R1319" i="6" l="1"/>
  <c r="F1319" i="6"/>
  <c r="C1320" i="6"/>
  <c r="I1320" i="6" s="1"/>
  <c r="G1320" i="6" l="1"/>
  <c r="P1320" i="6"/>
  <c r="H1320" i="6"/>
  <c r="M1320" i="6"/>
  <c r="E1320" i="6" s="1"/>
  <c r="Q1320" i="6"/>
  <c r="N1320" i="6"/>
  <c r="O1320" i="6"/>
  <c r="R1320" i="6" l="1"/>
  <c r="C1321" i="6"/>
  <c r="I1321" i="6" s="1"/>
  <c r="F1320" i="6"/>
  <c r="O1321" i="6" l="1"/>
  <c r="G1321" i="6"/>
  <c r="P1321" i="6"/>
  <c r="H1321" i="6"/>
  <c r="M1321" i="6"/>
  <c r="E1321" i="6" s="1"/>
  <c r="Q1321" i="6"/>
  <c r="N1321" i="6"/>
  <c r="R1321" i="6" l="1"/>
  <c r="F1321" i="6"/>
  <c r="C1322" i="6"/>
  <c r="I1322" i="6" s="1"/>
  <c r="N1322" i="6" l="1"/>
  <c r="O1322" i="6"/>
  <c r="G1322" i="6"/>
  <c r="P1322" i="6"/>
  <c r="H1322" i="6"/>
  <c r="M1322" i="6"/>
  <c r="E1322" i="6" s="1"/>
  <c r="Q1322" i="6"/>
  <c r="F1322" i="6" l="1"/>
  <c r="C1323" i="6"/>
  <c r="I1323" i="6" s="1"/>
  <c r="R1322" i="6"/>
  <c r="H1323" i="6" l="1"/>
  <c r="M1323" i="6"/>
  <c r="E1323" i="6" s="1"/>
  <c r="Q1323" i="6"/>
  <c r="N1323" i="6"/>
  <c r="O1323" i="6"/>
  <c r="G1323" i="6"/>
  <c r="P1323" i="6"/>
  <c r="R1323" i="6" l="1"/>
  <c r="F1323" i="6"/>
  <c r="C1324" i="6"/>
  <c r="I1324" i="6" s="1"/>
  <c r="G1324" i="6" l="1"/>
  <c r="P1324" i="6"/>
  <c r="H1324" i="6"/>
  <c r="M1324" i="6"/>
  <c r="E1324" i="6" s="1"/>
  <c r="Q1324" i="6"/>
  <c r="N1324" i="6"/>
  <c r="O1324" i="6"/>
  <c r="C1325" i="6" l="1"/>
  <c r="I1325" i="6" s="1"/>
  <c r="R1324" i="6"/>
  <c r="F1324" i="6"/>
  <c r="O1325" i="6" l="1"/>
  <c r="G1325" i="6"/>
  <c r="P1325" i="6"/>
  <c r="H1325" i="6"/>
  <c r="M1325" i="6"/>
  <c r="E1325" i="6" s="1"/>
  <c r="Q1325" i="6"/>
  <c r="N1325" i="6"/>
  <c r="R1325" i="6" l="1"/>
  <c r="F1325" i="6"/>
  <c r="C1326" i="6"/>
  <c r="I1326" i="6" s="1"/>
  <c r="N1326" i="6" l="1"/>
  <c r="O1326" i="6"/>
  <c r="G1326" i="6"/>
  <c r="P1326" i="6"/>
  <c r="H1326" i="6"/>
  <c r="M1326" i="6"/>
  <c r="E1326" i="6" s="1"/>
  <c r="C1327" i="6" s="1"/>
  <c r="I1327" i="6" s="1"/>
  <c r="Q1326" i="6"/>
  <c r="F1326" i="6" l="1"/>
  <c r="R1326" i="6"/>
  <c r="H1327" i="6"/>
  <c r="M1327" i="6"/>
  <c r="E1327" i="6" s="1"/>
  <c r="Q1327" i="6"/>
  <c r="N1327" i="6"/>
  <c r="O1327" i="6"/>
  <c r="G1327" i="6"/>
  <c r="P1327" i="6"/>
  <c r="R1327" i="6" l="1"/>
  <c r="F1327" i="6"/>
  <c r="C1328" i="6"/>
  <c r="I1328" i="6" s="1"/>
  <c r="G1328" i="6" l="1"/>
  <c r="P1328" i="6"/>
  <c r="H1328" i="6"/>
  <c r="M1328" i="6"/>
  <c r="E1328" i="6" s="1"/>
  <c r="Q1328" i="6"/>
  <c r="N1328" i="6"/>
  <c r="O1328" i="6"/>
  <c r="R1328" i="6" l="1"/>
  <c r="C1329" i="6"/>
  <c r="I1329" i="6" s="1"/>
  <c r="F1328" i="6"/>
  <c r="O1329" i="6" l="1"/>
  <c r="G1329" i="6"/>
  <c r="P1329" i="6"/>
  <c r="H1329" i="6"/>
  <c r="M1329" i="6"/>
  <c r="E1329" i="6" s="1"/>
  <c r="Q1329" i="6"/>
  <c r="N1329" i="6"/>
  <c r="R1329" i="6" l="1"/>
  <c r="F1329" i="6"/>
  <c r="C1330" i="6"/>
  <c r="I1330" i="6" s="1"/>
  <c r="N1330" i="6" l="1"/>
  <c r="O1330" i="6"/>
  <c r="G1330" i="6"/>
  <c r="P1330" i="6"/>
  <c r="H1330" i="6"/>
  <c r="M1330" i="6"/>
  <c r="E1330" i="6" s="1"/>
  <c r="Q1330" i="6"/>
  <c r="F1330" i="6" l="1"/>
  <c r="C1331" i="6"/>
  <c r="I1331" i="6" s="1"/>
  <c r="R1330" i="6"/>
  <c r="H1331" i="6" l="1"/>
  <c r="M1331" i="6"/>
  <c r="E1331" i="6" s="1"/>
  <c r="Q1331" i="6"/>
  <c r="N1331" i="6"/>
  <c r="O1331" i="6"/>
  <c r="G1331" i="6"/>
  <c r="P1331" i="6"/>
  <c r="F1331" i="6" l="1"/>
  <c r="R1331" i="6"/>
  <c r="C1332" i="6"/>
  <c r="I1332" i="6" s="1"/>
  <c r="G1332" i="6" l="1"/>
  <c r="P1332" i="6"/>
  <c r="H1332" i="6"/>
  <c r="M1332" i="6"/>
  <c r="E1332" i="6" s="1"/>
  <c r="Q1332" i="6"/>
  <c r="N1332" i="6"/>
  <c r="O1332" i="6"/>
  <c r="R1332" i="6" l="1"/>
  <c r="C1333" i="6"/>
  <c r="I1333" i="6" s="1"/>
  <c r="F1332" i="6"/>
  <c r="O1333" i="6" l="1"/>
  <c r="G1333" i="6"/>
  <c r="P1333" i="6"/>
  <c r="H1333" i="6"/>
  <c r="M1333" i="6"/>
  <c r="E1333" i="6" s="1"/>
  <c r="Q1333" i="6"/>
  <c r="N1333" i="6"/>
  <c r="R1333" i="6" l="1"/>
  <c r="F1333" i="6"/>
  <c r="C1334" i="6"/>
  <c r="I1334" i="6" s="1"/>
  <c r="N1334" i="6" l="1"/>
  <c r="O1334" i="6"/>
  <c r="G1334" i="6"/>
  <c r="P1334" i="6"/>
  <c r="H1334" i="6"/>
  <c r="M1334" i="6"/>
  <c r="E1334" i="6" s="1"/>
  <c r="Q1334" i="6"/>
  <c r="F1334" i="6" l="1"/>
  <c r="C1335" i="6"/>
  <c r="I1335" i="6" s="1"/>
  <c r="R1334" i="6"/>
  <c r="H1335" i="6" l="1"/>
  <c r="M1335" i="6"/>
  <c r="E1335" i="6" s="1"/>
  <c r="Q1335" i="6"/>
  <c r="N1335" i="6"/>
  <c r="O1335" i="6"/>
  <c r="G1335" i="6"/>
  <c r="P1335" i="6"/>
  <c r="R1335" i="6" l="1"/>
  <c r="F1335" i="6"/>
  <c r="C1336" i="6"/>
  <c r="I1336" i="6" s="1"/>
  <c r="G1336" i="6" l="1"/>
  <c r="P1336" i="6"/>
  <c r="H1336" i="6"/>
  <c r="M1336" i="6"/>
  <c r="E1336" i="6" s="1"/>
  <c r="Q1336" i="6"/>
  <c r="N1336" i="6"/>
  <c r="O1336" i="6"/>
  <c r="R1336" i="6" l="1"/>
  <c r="C1337" i="6"/>
  <c r="I1337" i="6" s="1"/>
  <c r="F1336" i="6"/>
  <c r="O1337" i="6" l="1"/>
  <c r="G1337" i="6"/>
  <c r="P1337" i="6"/>
  <c r="H1337" i="6"/>
  <c r="M1337" i="6"/>
  <c r="E1337" i="6" s="1"/>
  <c r="Q1337" i="6"/>
  <c r="N1337" i="6"/>
  <c r="R1337" i="6" l="1"/>
  <c r="F1337" i="6"/>
  <c r="C1338" i="6"/>
  <c r="I1338" i="6" s="1"/>
  <c r="N1338" i="6" l="1"/>
  <c r="O1338" i="6"/>
  <c r="G1338" i="6"/>
  <c r="P1338" i="6"/>
  <c r="H1338" i="6"/>
  <c r="M1338" i="6"/>
  <c r="E1338" i="6" s="1"/>
  <c r="Q1338" i="6"/>
  <c r="F1338" i="6" l="1"/>
  <c r="C1339" i="6"/>
  <c r="I1339" i="6" s="1"/>
  <c r="R1338" i="6"/>
  <c r="H1339" i="6" l="1"/>
  <c r="M1339" i="6"/>
  <c r="E1339" i="6" s="1"/>
  <c r="Q1339" i="6"/>
  <c r="N1339" i="6"/>
  <c r="O1339" i="6"/>
  <c r="G1339" i="6"/>
  <c r="P1339" i="6"/>
  <c r="R1339" i="6" l="1"/>
  <c r="F1339" i="6"/>
  <c r="C1340" i="6"/>
  <c r="I1340" i="6" s="1"/>
  <c r="G1340" i="6" l="1"/>
  <c r="P1340" i="6"/>
  <c r="H1340" i="6"/>
  <c r="M1340" i="6"/>
  <c r="E1340" i="6" s="1"/>
  <c r="Q1340" i="6"/>
  <c r="N1340" i="6"/>
  <c r="O1340" i="6"/>
  <c r="R1340" i="6" l="1"/>
  <c r="C1341" i="6"/>
  <c r="I1341" i="6" s="1"/>
  <c r="F1340" i="6"/>
  <c r="O1341" i="6" l="1"/>
  <c r="G1341" i="6"/>
  <c r="P1341" i="6"/>
  <c r="H1341" i="6"/>
  <c r="M1341" i="6"/>
  <c r="E1341" i="6" s="1"/>
  <c r="Q1341" i="6"/>
  <c r="N1341" i="6"/>
  <c r="R1341" i="6" l="1"/>
  <c r="F1341" i="6"/>
  <c r="C1342" i="6"/>
  <c r="I1342" i="6" s="1"/>
  <c r="N1342" i="6" l="1"/>
  <c r="O1342" i="6"/>
  <c r="G1342" i="6"/>
  <c r="P1342" i="6"/>
  <c r="H1342" i="6"/>
  <c r="M1342" i="6"/>
  <c r="E1342" i="6" s="1"/>
  <c r="Q1342" i="6"/>
  <c r="R1342" i="6" l="1"/>
  <c r="F1342" i="6"/>
  <c r="C1343" i="6"/>
  <c r="I1343" i="6" s="1"/>
  <c r="H1343" i="6" l="1"/>
  <c r="M1343" i="6"/>
  <c r="E1343" i="6" s="1"/>
  <c r="Q1343" i="6"/>
  <c r="N1343" i="6"/>
  <c r="O1343" i="6"/>
  <c r="G1343" i="6"/>
  <c r="P1343" i="6"/>
  <c r="R1343" i="6" l="1"/>
  <c r="F1343" i="6"/>
  <c r="C1344" i="6"/>
  <c r="I1344" i="6" s="1"/>
  <c r="G1344" i="6" l="1"/>
  <c r="P1344" i="6"/>
  <c r="H1344" i="6"/>
  <c r="M1344" i="6"/>
  <c r="E1344" i="6" s="1"/>
  <c r="Q1344" i="6"/>
  <c r="N1344" i="6"/>
  <c r="O1344" i="6"/>
  <c r="R1344" i="6" l="1"/>
  <c r="C1345" i="6"/>
  <c r="I1345" i="6" s="1"/>
  <c r="F1344" i="6"/>
  <c r="O1345" i="6" l="1"/>
  <c r="G1345" i="6"/>
  <c r="P1345" i="6"/>
  <c r="H1345" i="6"/>
  <c r="M1345" i="6"/>
  <c r="E1345" i="6" s="1"/>
  <c r="Q1345" i="6"/>
  <c r="N1345" i="6"/>
  <c r="R1345" i="6" l="1"/>
  <c r="F1345" i="6"/>
  <c r="C1346" i="6"/>
  <c r="I1346" i="6" s="1"/>
  <c r="N1346" i="6" l="1"/>
  <c r="O1346" i="6"/>
  <c r="G1346" i="6"/>
  <c r="P1346" i="6"/>
  <c r="H1346" i="6"/>
  <c r="M1346" i="6"/>
  <c r="E1346" i="6" s="1"/>
  <c r="Q1346" i="6"/>
  <c r="F1346" i="6" l="1"/>
  <c r="C1347" i="6"/>
  <c r="I1347" i="6" s="1"/>
  <c r="R1346" i="6"/>
  <c r="H1347" i="6" l="1"/>
  <c r="M1347" i="6"/>
  <c r="E1347" i="6" s="1"/>
  <c r="Q1347" i="6"/>
  <c r="N1347" i="6"/>
  <c r="O1347" i="6"/>
  <c r="G1347" i="6"/>
  <c r="P1347" i="6"/>
  <c r="F1347" i="6" l="1"/>
  <c r="R1347" i="6"/>
  <c r="C1348" i="6"/>
  <c r="I1348" i="6" s="1"/>
  <c r="G1348" i="6" l="1"/>
  <c r="P1348" i="6"/>
  <c r="H1348" i="6"/>
  <c r="M1348" i="6"/>
  <c r="E1348" i="6" s="1"/>
  <c r="Q1348" i="6"/>
  <c r="N1348" i="6"/>
  <c r="O1348" i="6"/>
  <c r="R1348" i="6" l="1"/>
  <c r="C1349" i="6"/>
  <c r="I1349" i="6" s="1"/>
  <c r="F1348" i="6"/>
  <c r="O1349" i="6" l="1"/>
  <c r="G1349" i="6"/>
  <c r="P1349" i="6"/>
  <c r="H1349" i="6"/>
  <c r="M1349" i="6"/>
  <c r="E1349" i="6" s="1"/>
  <c r="Q1349" i="6"/>
  <c r="N1349" i="6"/>
  <c r="R1349" i="6" l="1"/>
  <c r="F1349" i="6"/>
  <c r="C1350" i="6"/>
  <c r="I1350" i="6" s="1"/>
  <c r="N1350" i="6" l="1"/>
  <c r="O1350" i="6"/>
  <c r="G1350" i="6"/>
  <c r="P1350" i="6"/>
  <c r="H1350" i="6"/>
  <c r="M1350" i="6"/>
  <c r="E1350" i="6" s="1"/>
  <c r="Q1350" i="6"/>
  <c r="F1350" i="6" l="1"/>
  <c r="C1351" i="6"/>
  <c r="I1351" i="6" s="1"/>
  <c r="R1350" i="6"/>
  <c r="H1351" i="6" l="1"/>
  <c r="M1351" i="6"/>
  <c r="E1351" i="6" s="1"/>
  <c r="Q1351" i="6"/>
  <c r="N1351" i="6"/>
  <c r="O1351" i="6"/>
  <c r="G1351" i="6"/>
  <c r="P1351" i="6"/>
  <c r="R1351" i="6" l="1"/>
  <c r="F1351" i="6"/>
  <c r="C1352" i="6"/>
  <c r="I1352" i="6" s="1"/>
  <c r="G1352" i="6" l="1"/>
  <c r="P1352" i="6"/>
  <c r="H1352" i="6"/>
  <c r="M1352" i="6"/>
  <c r="E1352" i="6" s="1"/>
  <c r="Q1352" i="6"/>
  <c r="N1352" i="6"/>
  <c r="O1352" i="6"/>
  <c r="R1352" i="6" l="1"/>
  <c r="C1353" i="6"/>
  <c r="I1353" i="6" s="1"/>
  <c r="F1352" i="6"/>
  <c r="O1353" i="6" l="1"/>
  <c r="G1353" i="6"/>
  <c r="P1353" i="6"/>
  <c r="H1353" i="6"/>
  <c r="M1353" i="6"/>
  <c r="E1353" i="6" s="1"/>
  <c r="Q1353" i="6"/>
  <c r="N1353" i="6"/>
  <c r="R1353" i="6" l="1"/>
  <c r="F1353" i="6"/>
  <c r="C1354" i="6"/>
  <c r="I1354" i="6" s="1"/>
  <c r="N1354" i="6" l="1"/>
  <c r="O1354" i="6"/>
  <c r="G1354" i="6"/>
  <c r="P1354" i="6"/>
  <c r="H1354" i="6"/>
  <c r="M1354" i="6"/>
  <c r="E1354" i="6" s="1"/>
  <c r="Q1354" i="6"/>
  <c r="F1354" i="6" l="1"/>
  <c r="C1355" i="6"/>
  <c r="I1355" i="6" s="1"/>
  <c r="R1354" i="6"/>
  <c r="H1355" i="6" l="1"/>
  <c r="M1355" i="6"/>
  <c r="E1355" i="6" s="1"/>
  <c r="Q1355" i="6"/>
  <c r="N1355" i="6"/>
  <c r="O1355" i="6"/>
  <c r="G1355" i="6"/>
  <c r="P1355" i="6"/>
  <c r="R1355" i="6" l="1"/>
  <c r="F1355" i="6"/>
  <c r="C1356" i="6"/>
  <c r="I1356" i="6" s="1"/>
  <c r="G1356" i="6" l="1"/>
  <c r="P1356" i="6"/>
  <c r="H1356" i="6"/>
  <c r="M1356" i="6"/>
  <c r="E1356" i="6" s="1"/>
  <c r="Q1356" i="6"/>
  <c r="N1356" i="6"/>
  <c r="O1356" i="6"/>
  <c r="C1357" i="6" l="1"/>
  <c r="I1357" i="6" s="1"/>
  <c r="R1356" i="6"/>
  <c r="F1356" i="6"/>
  <c r="O1357" i="6" l="1"/>
  <c r="G1357" i="6"/>
  <c r="P1357" i="6"/>
  <c r="H1357" i="6"/>
  <c r="M1357" i="6"/>
  <c r="E1357" i="6" s="1"/>
  <c r="Q1357" i="6"/>
  <c r="N1357" i="6"/>
  <c r="R1357" i="6" l="1"/>
  <c r="F1357" i="6"/>
  <c r="C1358" i="6"/>
  <c r="I1358" i="6" s="1"/>
  <c r="N1358" i="6" l="1"/>
  <c r="O1358" i="6"/>
  <c r="G1358" i="6"/>
  <c r="P1358" i="6"/>
  <c r="H1358" i="6"/>
  <c r="M1358" i="6"/>
  <c r="E1358" i="6" s="1"/>
  <c r="C1359" i="6" s="1"/>
  <c r="I1359" i="6" s="1"/>
  <c r="Q1358" i="6"/>
  <c r="F1358" i="6" l="1"/>
  <c r="R1358" i="6"/>
  <c r="H1359" i="6"/>
  <c r="M1359" i="6"/>
  <c r="E1359" i="6" s="1"/>
  <c r="Q1359" i="6"/>
  <c r="N1359" i="6"/>
  <c r="O1359" i="6"/>
  <c r="G1359" i="6"/>
  <c r="P1359" i="6"/>
  <c r="R1359" i="6" l="1"/>
  <c r="F1359" i="6"/>
  <c r="C1360" i="6"/>
  <c r="I1360" i="6" s="1"/>
  <c r="G1360" i="6" l="1"/>
  <c r="P1360" i="6"/>
  <c r="H1360" i="6"/>
  <c r="M1360" i="6"/>
  <c r="E1360" i="6" s="1"/>
  <c r="Q1360" i="6"/>
  <c r="N1360" i="6"/>
  <c r="O1360" i="6"/>
  <c r="R1360" i="6" l="1"/>
  <c r="C1361" i="6"/>
  <c r="I1361" i="6" s="1"/>
  <c r="F1360" i="6"/>
  <c r="O1361" i="6" l="1"/>
  <c r="G1361" i="6"/>
  <c r="P1361" i="6"/>
  <c r="H1361" i="6"/>
  <c r="M1361" i="6"/>
  <c r="E1361" i="6" s="1"/>
  <c r="Q1361" i="6"/>
  <c r="N1361" i="6"/>
  <c r="R1361" i="6" l="1"/>
  <c r="F1361" i="6"/>
  <c r="C1362" i="6"/>
  <c r="I1362" i="6" s="1"/>
  <c r="N1362" i="6" l="1"/>
  <c r="O1362" i="6"/>
  <c r="G1362" i="6"/>
  <c r="P1362" i="6"/>
  <c r="H1362" i="6"/>
  <c r="M1362" i="6"/>
  <c r="E1362" i="6" s="1"/>
  <c r="Q1362" i="6"/>
  <c r="F1362" i="6" l="1"/>
  <c r="C1363" i="6"/>
  <c r="I1363" i="6" s="1"/>
  <c r="R1362" i="6"/>
  <c r="H1363" i="6" l="1"/>
  <c r="M1363" i="6"/>
  <c r="E1363" i="6" s="1"/>
  <c r="Q1363" i="6"/>
  <c r="N1363" i="6"/>
  <c r="O1363" i="6"/>
  <c r="G1363" i="6"/>
  <c r="P1363" i="6"/>
  <c r="R1363" i="6" l="1"/>
  <c r="F1363" i="6"/>
  <c r="C1364" i="6"/>
  <c r="I1364" i="6" s="1"/>
  <c r="G1364" i="6" l="1"/>
  <c r="P1364" i="6"/>
  <c r="H1364" i="6"/>
  <c r="M1364" i="6"/>
  <c r="E1364" i="6" s="1"/>
  <c r="Q1364" i="6"/>
  <c r="N1364" i="6"/>
  <c r="O1364" i="6"/>
  <c r="R1364" i="6" l="1"/>
  <c r="C1365" i="6"/>
  <c r="I1365" i="6" s="1"/>
  <c r="F1364" i="6"/>
  <c r="O1365" i="6" l="1"/>
  <c r="G1365" i="6"/>
  <c r="P1365" i="6"/>
  <c r="H1365" i="6"/>
  <c r="M1365" i="6"/>
  <c r="E1365" i="6" s="1"/>
  <c r="Q1365" i="6"/>
  <c r="N1365" i="6"/>
  <c r="R1365" i="6" l="1"/>
  <c r="F1365" i="6"/>
  <c r="C1366" i="6"/>
  <c r="I1366" i="6" s="1"/>
  <c r="N1366" i="6" l="1"/>
  <c r="O1366" i="6"/>
  <c r="G1366" i="6"/>
  <c r="P1366" i="6"/>
  <c r="H1366" i="6"/>
  <c r="M1366" i="6"/>
  <c r="E1366" i="6" s="1"/>
  <c r="Q1366" i="6"/>
  <c r="F1366" i="6" l="1"/>
  <c r="C1367" i="6"/>
  <c r="I1367" i="6" s="1"/>
  <c r="R1366" i="6"/>
  <c r="H1367" i="6" l="1"/>
  <c r="M1367" i="6"/>
  <c r="E1367" i="6" s="1"/>
  <c r="Q1367" i="6"/>
  <c r="N1367" i="6"/>
  <c r="O1367" i="6"/>
  <c r="G1367" i="6"/>
  <c r="P1367" i="6"/>
  <c r="F1367" i="6" l="1"/>
  <c r="R1367" i="6"/>
  <c r="C1368" i="6"/>
  <c r="I1368" i="6" s="1"/>
  <c r="G1368" i="6" l="1"/>
  <c r="P1368" i="6"/>
  <c r="H1368" i="6"/>
  <c r="M1368" i="6"/>
  <c r="E1368" i="6" s="1"/>
  <c r="Q1368" i="6"/>
  <c r="N1368" i="6"/>
  <c r="O1368" i="6"/>
  <c r="R1368" i="6" l="1"/>
  <c r="C1369" i="6"/>
  <c r="I1369" i="6" s="1"/>
  <c r="F1368" i="6"/>
  <c r="O1369" i="6" l="1"/>
  <c r="G1369" i="6"/>
  <c r="P1369" i="6"/>
  <c r="H1369" i="6"/>
  <c r="M1369" i="6"/>
  <c r="E1369" i="6" s="1"/>
  <c r="Q1369" i="6"/>
  <c r="N1369" i="6"/>
  <c r="R1369" i="6" l="1"/>
  <c r="F1369" i="6"/>
  <c r="C1370" i="6"/>
  <c r="I1370" i="6" s="1"/>
  <c r="N1370" i="6" l="1"/>
  <c r="O1370" i="6"/>
  <c r="G1370" i="6"/>
  <c r="P1370" i="6"/>
  <c r="H1370" i="6"/>
  <c r="M1370" i="6"/>
  <c r="E1370" i="6" s="1"/>
  <c r="Q1370" i="6"/>
  <c r="F1370" i="6" l="1"/>
  <c r="C1371" i="6"/>
  <c r="I1371" i="6" s="1"/>
  <c r="R1370" i="6"/>
  <c r="H1371" i="6" l="1"/>
  <c r="M1371" i="6"/>
  <c r="E1371" i="6" s="1"/>
  <c r="Q1371" i="6"/>
  <c r="N1371" i="6"/>
  <c r="O1371" i="6"/>
  <c r="G1371" i="6"/>
  <c r="P1371" i="6"/>
  <c r="F1371" i="6" l="1"/>
  <c r="R1371" i="6"/>
  <c r="C1372" i="6"/>
  <c r="I1372" i="6" s="1"/>
  <c r="G1372" i="6" l="1"/>
  <c r="P1372" i="6"/>
  <c r="H1372" i="6"/>
  <c r="M1372" i="6"/>
  <c r="E1372" i="6" s="1"/>
  <c r="Q1372" i="6"/>
  <c r="N1372" i="6"/>
  <c r="O1372" i="6"/>
  <c r="R1372" i="6" l="1"/>
  <c r="C1373" i="6"/>
  <c r="I1373" i="6" s="1"/>
  <c r="F1372" i="6"/>
  <c r="O1373" i="6" l="1"/>
  <c r="G1373" i="6"/>
  <c r="P1373" i="6"/>
  <c r="H1373" i="6"/>
  <c r="M1373" i="6"/>
  <c r="E1373" i="6" s="1"/>
  <c r="Q1373" i="6"/>
  <c r="N1373" i="6"/>
  <c r="R1373" i="6" l="1"/>
  <c r="F1373" i="6"/>
  <c r="C1374" i="6"/>
  <c r="I1374" i="6" s="1"/>
  <c r="N1374" i="6" l="1"/>
  <c r="O1374" i="6"/>
  <c r="G1374" i="6"/>
  <c r="P1374" i="6"/>
  <c r="H1374" i="6"/>
  <c r="M1374" i="6"/>
  <c r="E1374" i="6" s="1"/>
  <c r="Q1374" i="6"/>
  <c r="F1374" i="6" l="1"/>
  <c r="C1375" i="6"/>
  <c r="I1375" i="6" s="1"/>
  <c r="R1374" i="6"/>
  <c r="H1375" i="6" l="1"/>
  <c r="M1375" i="6"/>
  <c r="E1375" i="6" s="1"/>
  <c r="Q1375" i="6"/>
  <c r="N1375" i="6"/>
  <c r="O1375" i="6"/>
  <c r="G1375" i="6"/>
  <c r="P1375" i="6"/>
  <c r="R1375" i="6" l="1"/>
  <c r="F1375" i="6"/>
  <c r="C1376" i="6"/>
  <c r="I1376" i="6" s="1"/>
  <c r="G1376" i="6" l="1"/>
  <c r="P1376" i="6"/>
  <c r="H1376" i="6"/>
  <c r="M1376" i="6"/>
  <c r="E1376" i="6" s="1"/>
  <c r="Q1376" i="6"/>
  <c r="N1376" i="6"/>
  <c r="O1376" i="6"/>
  <c r="R1376" i="6" l="1"/>
  <c r="C1377" i="6"/>
  <c r="I1377" i="6" s="1"/>
  <c r="F1376" i="6"/>
  <c r="O1377" i="6" l="1"/>
  <c r="G1377" i="6"/>
  <c r="P1377" i="6"/>
  <c r="H1377" i="6"/>
  <c r="M1377" i="6"/>
  <c r="E1377" i="6" s="1"/>
  <c r="Q1377" i="6"/>
  <c r="N1377" i="6"/>
  <c r="R1377" i="6" l="1"/>
  <c r="F1377" i="6"/>
  <c r="C1378" i="6"/>
  <c r="I1378" i="6" s="1"/>
  <c r="N1378" i="6" l="1"/>
  <c r="O1378" i="6"/>
  <c r="G1378" i="6"/>
  <c r="P1378" i="6"/>
  <c r="H1378" i="6"/>
  <c r="M1378" i="6"/>
  <c r="E1378" i="6" s="1"/>
  <c r="Q1378" i="6"/>
  <c r="F1378" i="6" l="1"/>
  <c r="C1379" i="6"/>
  <c r="I1379" i="6" s="1"/>
  <c r="R1378" i="6"/>
  <c r="H1379" i="6" l="1"/>
  <c r="M1379" i="6"/>
  <c r="E1379" i="6" s="1"/>
  <c r="Q1379" i="6"/>
  <c r="N1379" i="6"/>
  <c r="O1379" i="6"/>
  <c r="G1379" i="6"/>
  <c r="P1379" i="6"/>
  <c r="R1379" i="6" s="1"/>
  <c r="F1379" i="6" l="1"/>
  <c r="C1380" i="6"/>
  <c r="I1380" i="6" s="1"/>
  <c r="G1380" i="6" l="1"/>
  <c r="P1380" i="6"/>
  <c r="H1380" i="6"/>
  <c r="M1380" i="6"/>
  <c r="E1380" i="6" s="1"/>
  <c r="Q1380" i="6"/>
  <c r="N1380" i="6"/>
  <c r="O1380" i="6"/>
  <c r="C1381" i="6" l="1"/>
  <c r="I1381" i="6" s="1"/>
  <c r="R1380" i="6"/>
  <c r="F1380" i="6"/>
  <c r="O1381" i="6" l="1"/>
  <c r="G1381" i="6"/>
  <c r="P1381" i="6"/>
  <c r="H1381" i="6"/>
  <c r="M1381" i="6"/>
  <c r="E1381" i="6" s="1"/>
  <c r="Q1381" i="6"/>
  <c r="N1381" i="6"/>
  <c r="R1381" i="6" l="1"/>
  <c r="F1381" i="6"/>
  <c r="C1382" i="6"/>
  <c r="I1382" i="6" s="1"/>
  <c r="N1382" i="6" l="1"/>
  <c r="O1382" i="6"/>
  <c r="G1382" i="6"/>
  <c r="P1382" i="6"/>
  <c r="H1382" i="6"/>
  <c r="M1382" i="6"/>
  <c r="E1382" i="6" s="1"/>
  <c r="Q1382" i="6"/>
  <c r="F1382" i="6" l="1"/>
  <c r="C1383" i="6"/>
  <c r="I1383" i="6" s="1"/>
  <c r="R1382" i="6"/>
  <c r="H1383" i="6" l="1"/>
  <c r="M1383" i="6"/>
  <c r="E1383" i="6" s="1"/>
  <c r="Q1383" i="6"/>
  <c r="N1383" i="6"/>
  <c r="O1383" i="6"/>
  <c r="G1383" i="6"/>
  <c r="P1383" i="6"/>
  <c r="F1383" i="6" l="1"/>
  <c r="R1383" i="6"/>
  <c r="C1384" i="6"/>
  <c r="I1384" i="6" s="1"/>
  <c r="G1384" i="6" l="1"/>
  <c r="P1384" i="6"/>
  <c r="H1384" i="6"/>
  <c r="M1384" i="6"/>
  <c r="E1384" i="6" s="1"/>
  <c r="Q1384" i="6"/>
  <c r="N1384" i="6"/>
  <c r="O1384" i="6"/>
  <c r="C1385" i="6" l="1"/>
  <c r="I1385" i="6" s="1"/>
  <c r="R1384" i="6"/>
  <c r="F1384" i="6"/>
  <c r="O1385" i="6" l="1"/>
  <c r="G1385" i="6"/>
  <c r="P1385" i="6"/>
  <c r="H1385" i="6"/>
  <c r="M1385" i="6"/>
  <c r="E1385" i="6" s="1"/>
  <c r="Q1385" i="6"/>
  <c r="N1385" i="6"/>
  <c r="R1385" i="6" l="1"/>
  <c r="F1385" i="6"/>
  <c r="C1386" i="6"/>
  <c r="I1386" i="6" s="1"/>
  <c r="N1386" i="6" l="1"/>
  <c r="O1386" i="6"/>
  <c r="G1386" i="6"/>
  <c r="P1386" i="6"/>
  <c r="H1386" i="6"/>
  <c r="M1386" i="6"/>
  <c r="E1386" i="6" s="1"/>
  <c r="Q1386" i="6"/>
  <c r="F1386" i="6" l="1"/>
  <c r="C1387" i="6"/>
  <c r="I1387" i="6" s="1"/>
  <c r="R1386" i="6"/>
  <c r="H1387" i="6" l="1"/>
  <c r="M1387" i="6"/>
  <c r="E1387" i="6" s="1"/>
  <c r="Q1387" i="6"/>
  <c r="N1387" i="6"/>
  <c r="O1387" i="6"/>
  <c r="G1387" i="6"/>
  <c r="P1387" i="6"/>
  <c r="R1387" i="6" l="1"/>
  <c r="F1387" i="6"/>
  <c r="C1388" i="6"/>
  <c r="I1388" i="6" s="1"/>
  <c r="G1388" i="6" l="1"/>
  <c r="P1388" i="6"/>
  <c r="H1388" i="6"/>
  <c r="M1388" i="6"/>
  <c r="E1388" i="6" s="1"/>
  <c r="Q1388" i="6"/>
  <c r="N1388" i="6"/>
  <c r="O1388" i="6"/>
  <c r="C1389" i="6" l="1"/>
  <c r="I1389" i="6" s="1"/>
  <c r="R1388" i="6"/>
  <c r="F1388" i="6"/>
  <c r="O1389" i="6" l="1"/>
  <c r="G1389" i="6"/>
  <c r="P1389" i="6"/>
  <c r="H1389" i="6"/>
  <c r="M1389" i="6"/>
  <c r="E1389" i="6" s="1"/>
  <c r="Q1389" i="6"/>
  <c r="N1389" i="6"/>
  <c r="R1389" i="6" l="1"/>
  <c r="F1389" i="6"/>
  <c r="C1390" i="6"/>
  <c r="I1390" i="6" s="1"/>
  <c r="N1390" i="6" l="1"/>
  <c r="O1390" i="6"/>
  <c r="G1390" i="6"/>
  <c r="H1390" i="6"/>
  <c r="M1390" i="6"/>
  <c r="E1390" i="6" s="1"/>
  <c r="P1390" i="6"/>
  <c r="Q1390" i="6"/>
  <c r="F1390" i="6" l="1"/>
  <c r="R1390" i="6"/>
  <c r="C1391" i="6"/>
  <c r="I1391" i="6" s="1"/>
  <c r="H1391" i="6" l="1"/>
  <c r="M1391" i="6"/>
  <c r="E1391" i="6" s="1"/>
  <c r="Q1391" i="6"/>
  <c r="N1391" i="6"/>
  <c r="G1391" i="6"/>
  <c r="P1391" i="6"/>
  <c r="O1391" i="6"/>
  <c r="F1391" i="6" l="1"/>
  <c r="R1391" i="6"/>
  <c r="C1392" i="6"/>
  <c r="I1392" i="6" s="1"/>
  <c r="G1392" i="6" l="1"/>
  <c r="P1392" i="6"/>
  <c r="H1392" i="6"/>
  <c r="M1392" i="6"/>
  <c r="E1392" i="6" s="1"/>
  <c r="Q1392" i="6"/>
  <c r="N1392" i="6"/>
  <c r="O1392" i="6"/>
  <c r="R1392" i="6" l="1"/>
  <c r="C1393" i="6"/>
  <c r="I1393" i="6" s="1"/>
  <c r="F1392" i="6"/>
  <c r="O1393" i="6" l="1"/>
  <c r="G1393" i="6"/>
  <c r="P1393" i="6"/>
  <c r="M1393" i="6"/>
  <c r="E1393" i="6" s="1"/>
  <c r="N1393" i="6"/>
  <c r="H1393" i="6"/>
  <c r="Q1393" i="6"/>
  <c r="R1393" i="6" l="1"/>
  <c r="C1394" i="6"/>
  <c r="I1394" i="6" s="1"/>
  <c r="F1393" i="6"/>
  <c r="N1394" i="6" l="1"/>
  <c r="O1394" i="6"/>
  <c r="M1394" i="6"/>
  <c r="E1394" i="6" s="1"/>
  <c r="G1394" i="6"/>
  <c r="P1394" i="6"/>
  <c r="H1394" i="6"/>
  <c r="Q1394" i="6"/>
  <c r="R1394" i="6" l="1"/>
  <c r="C1395" i="6"/>
  <c r="I1395" i="6" s="1"/>
  <c r="F1394" i="6"/>
  <c r="H1395" i="6" l="1"/>
  <c r="M1395" i="6"/>
  <c r="E1395" i="6" s="1"/>
  <c r="Q1395" i="6"/>
  <c r="N1395" i="6"/>
  <c r="G1395" i="6"/>
  <c r="P1395" i="6"/>
  <c r="O1395" i="6"/>
  <c r="F1395" i="6" l="1"/>
  <c r="R1395" i="6"/>
  <c r="C1396" i="6"/>
  <c r="I1396" i="6" s="1"/>
  <c r="G1396" i="6" l="1"/>
  <c r="P1396" i="6"/>
  <c r="H1396" i="6"/>
  <c r="M1396" i="6"/>
  <c r="E1396" i="6" s="1"/>
  <c r="Q1396" i="6"/>
  <c r="N1396" i="6"/>
  <c r="O1396" i="6"/>
  <c r="C1397" i="6" l="1"/>
  <c r="I1397" i="6" s="1"/>
  <c r="R1396" i="6"/>
  <c r="F1396" i="6"/>
  <c r="O1397" i="6" l="1"/>
  <c r="G1397" i="6"/>
  <c r="P1397" i="6"/>
  <c r="M1397" i="6"/>
  <c r="E1397" i="6" s="1"/>
  <c r="N1397" i="6"/>
  <c r="H1397" i="6"/>
  <c r="Q1397" i="6"/>
  <c r="R1397" i="6" l="1"/>
  <c r="C1398" i="6"/>
  <c r="I1398" i="6" s="1"/>
  <c r="F1397" i="6"/>
  <c r="N1398" i="6" l="1"/>
  <c r="O1398" i="6"/>
  <c r="M1398" i="6"/>
  <c r="E1398" i="6" s="1"/>
  <c r="G1398" i="6"/>
  <c r="P1398" i="6"/>
  <c r="H1398" i="6"/>
  <c r="Q1398" i="6"/>
  <c r="R1398" i="6" l="1"/>
  <c r="C1399" i="6"/>
  <c r="I1399" i="6" s="1"/>
  <c r="F1398" i="6"/>
  <c r="H1399" i="6" l="1"/>
  <c r="M1399" i="6"/>
  <c r="E1399" i="6" s="1"/>
  <c r="Q1399" i="6"/>
  <c r="N1399" i="6"/>
  <c r="G1399" i="6"/>
  <c r="P1399" i="6"/>
  <c r="O1399" i="6"/>
  <c r="F1399" i="6" l="1"/>
  <c r="R1399" i="6"/>
  <c r="C1400" i="6"/>
  <c r="I1400" i="6" s="1"/>
  <c r="G1400" i="6" l="1"/>
  <c r="P1400" i="6"/>
  <c r="H1400" i="6"/>
  <c r="M1400" i="6"/>
  <c r="E1400" i="6" s="1"/>
  <c r="Q1400" i="6"/>
  <c r="N1400" i="6"/>
  <c r="O1400" i="6"/>
  <c r="R1400" i="6" l="1"/>
  <c r="C1401" i="6"/>
  <c r="I1401" i="6" s="1"/>
  <c r="F1400" i="6"/>
  <c r="O1401" i="6" l="1"/>
  <c r="G1401" i="6"/>
  <c r="P1401" i="6"/>
  <c r="M1401" i="6"/>
  <c r="E1401" i="6" s="1"/>
  <c r="N1401" i="6"/>
  <c r="H1401" i="6"/>
  <c r="Q1401" i="6"/>
  <c r="R1401" i="6" l="1"/>
  <c r="C1402" i="6"/>
  <c r="I1402" i="6" s="1"/>
  <c r="F1401" i="6"/>
  <c r="N1402" i="6" l="1"/>
  <c r="O1402" i="6"/>
  <c r="M1402" i="6"/>
  <c r="E1402" i="6" s="1"/>
  <c r="G1402" i="6"/>
  <c r="P1402" i="6"/>
  <c r="H1402" i="6"/>
  <c r="Q1402" i="6"/>
  <c r="R1402" i="6" l="1"/>
  <c r="C1403" i="6"/>
  <c r="I1403" i="6" s="1"/>
  <c r="F1402" i="6"/>
  <c r="H1403" i="6" l="1"/>
  <c r="M1403" i="6"/>
  <c r="E1403" i="6" s="1"/>
  <c r="Q1403" i="6"/>
  <c r="N1403" i="6"/>
  <c r="G1403" i="6"/>
  <c r="P1403" i="6"/>
  <c r="O1403" i="6"/>
  <c r="F1403" i="6" l="1"/>
  <c r="R1403" i="6"/>
  <c r="C1404" i="6"/>
  <c r="I1404" i="6" s="1"/>
  <c r="G1404" i="6" l="1"/>
  <c r="P1404" i="6"/>
  <c r="H1404" i="6"/>
  <c r="M1404" i="6"/>
  <c r="E1404" i="6" s="1"/>
  <c r="Q1404" i="6"/>
  <c r="N1404" i="6"/>
  <c r="O1404" i="6"/>
  <c r="C1405" i="6" l="1"/>
  <c r="I1405" i="6" s="1"/>
  <c r="R1404" i="6"/>
  <c r="F1404" i="6"/>
  <c r="O1405" i="6" l="1"/>
  <c r="G1405" i="6"/>
  <c r="P1405" i="6"/>
  <c r="M1405" i="6"/>
  <c r="E1405" i="6" s="1"/>
  <c r="N1405" i="6"/>
  <c r="H1405" i="6"/>
  <c r="Q1405" i="6"/>
  <c r="R1405" i="6" l="1"/>
  <c r="C1406" i="6"/>
  <c r="I1406" i="6" s="1"/>
  <c r="F1405" i="6"/>
  <c r="N1406" i="6" l="1"/>
  <c r="O1406" i="6"/>
  <c r="M1406" i="6"/>
  <c r="E1406" i="6" s="1"/>
  <c r="G1406" i="6"/>
  <c r="P1406" i="6"/>
  <c r="H1406" i="6"/>
  <c r="Q1406" i="6"/>
  <c r="R1406" i="6" l="1"/>
  <c r="C1407" i="6"/>
  <c r="I1407" i="6" s="1"/>
  <c r="F1406" i="6"/>
  <c r="H1407" i="6" l="1"/>
  <c r="M1407" i="6"/>
  <c r="E1407" i="6" s="1"/>
  <c r="Q1407" i="6"/>
  <c r="N1407" i="6"/>
  <c r="G1407" i="6"/>
  <c r="P1407" i="6"/>
  <c r="O1407" i="6"/>
  <c r="F1407" i="6" l="1"/>
  <c r="R1407" i="6"/>
  <c r="C1408" i="6"/>
  <c r="I1408" i="6" s="1"/>
  <c r="G1408" i="6" l="1"/>
  <c r="P1408" i="6"/>
  <c r="H1408" i="6"/>
  <c r="M1408" i="6"/>
  <c r="E1408" i="6" s="1"/>
  <c r="Q1408" i="6"/>
  <c r="N1408" i="6"/>
  <c r="O1408" i="6"/>
  <c r="R1408" i="6" l="1"/>
  <c r="C1409" i="6"/>
  <c r="I1409" i="6" s="1"/>
  <c r="F1408" i="6"/>
  <c r="O1409" i="6" l="1"/>
  <c r="G1409" i="6"/>
  <c r="P1409" i="6"/>
  <c r="M1409" i="6"/>
  <c r="E1409" i="6" s="1"/>
  <c r="N1409" i="6"/>
  <c r="H1409" i="6"/>
  <c r="Q1409" i="6"/>
  <c r="R1409" i="6" l="1"/>
  <c r="C1410" i="6"/>
  <c r="I1410" i="6" s="1"/>
  <c r="F1409" i="6"/>
  <c r="N1410" i="6" l="1"/>
  <c r="O1410" i="6"/>
  <c r="M1410" i="6"/>
  <c r="E1410" i="6" s="1"/>
  <c r="G1410" i="6"/>
  <c r="P1410" i="6"/>
  <c r="H1410" i="6"/>
  <c r="Q1410" i="6"/>
  <c r="R1410" i="6" l="1"/>
  <c r="C1411" i="6"/>
  <c r="I1411" i="6" s="1"/>
  <c r="F1410" i="6"/>
  <c r="H1411" i="6" l="1"/>
  <c r="M1411" i="6"/>
  <c r="E1411" i="6" s="1"/>
  <c r="Q1411" i="6"/>
  <c r="N1411" i="6"/>
  <c r="G1411" i="6"/>
  <c r="P1411" i="6"/>
  <c r="O1411" i="6"/>
  <c r="R1411" i="6" l="1"/>
  <c r="F1411" i="6"/>
  <c r="C1412" i="6"/>
  <c r="I1412" i="6" s="1"/>
  <c r="G1412" i="6" l="1"/>
  <c r="P1412" i="6"/>
  <c r="H1412" i="6"/>
  <c r="M1412" i="6"/>
  <c r="E1412" i="6" s="1"/>
  <c r="Q1412" i="6"/>
  <c r="N1412" i="6"/>
  <c r="O1412" i="6"/>
  <c r="R1412" i="6" l="1"/>
  <c r="C1413" i="6"/>
  <c r="I1413" i="6" s="1"/>
  <c r="F1412" i="6"/>
  <c r="O1413" i="6" l="1"/>
  <c r="G1413" i="6"/>
  <c r="P1413" i="6"/>
  <c r="M1413" i="6"/>
  <c r="E1413" i="6" s="1"/>
  <c r="N1413" i="6"/>
  <c r="H1413" i="6"/>
  <c r="Q1413" i="6"/>
  <c r="R1413" i="6" l="1"/>
  <c r="C1414" i="6"/>
  <c r="I1414" i="6" s="1"/>
  <c r="F1413" i="6"/>
  <c r="N1414" i="6" l="1"/>
  <c r="O1414" i="6"/>
  <c r="M1414" i="6"/>
  <c r="E1414" i="6" s="1"/>
  <c r="G1414" i="6"/>
  <c r="P1414" i="6"/>
  <c r="H1414" i="6"/>
  <c r="Q1414" i="6"/>
  <c r="R1414" i="6" l="1"/>
  <c r="C1415" i="6"/>
  <c r="I1415" i="6" s="1"/>
  <c r="F1414" i="6"/>
  <c r="H1415" i="6" l="1"/>
  <c r="M1415" i="6"/>
  <c r="E1415" i="6" s="1"/>
  <c r="C1416" i="6" s="1"/>
  <c r="I1416" i="6" s="1"/>
  <c r="Q1415" i="6"/>
  <c r="N1415" i="6"/>
  <c r="G1415" i="6"/>
  <c r="P1415" i="6"/>
  <c r="O1415" i="6"/>
  <c r="F1415" i="6" l="1"/>
  <c r="R1415" i="6"/>
  <c r="G1416" i="6"/>
  <c r="P1416" i="6"/>
  <c r="H1416" i="6"/>
  <c r="M1416" i="6"/>
  <c r="E1416" i="6" s="1"/>
  <c r="Q1416" i="6"/>
  <c r="N1416" i="6"/>
  <c r="O1416" i="6"/>
  <c r="R1416" i="6" l="1"/>
  <c r="F1416" i="6"/>
  <c r="C1417" i="6"/>
  <c r="I1417" i="6" s="1"/>
  <c r="O1417" i="6" l="1"/>
  <c r="G1417" i="6"/>
  <c r="P1417" i="6"/>
  <c r="M1417" i="6"/>
  <c r="E1417" i="6" s="1"/>
  <c r="N1417" i="6"/>
  <c r="H1417" i="6"/>
  <c r="Q1417" i="6"/>
  <c r="R1417" i="6" l="1"/>
  <c r="C1418" i="6"/>
  <c r="I1418" i="6" s="1"/>
  <c r="F1417" i="6"/>
  <c r="N1418" i="6" l="1"/>
  <c r="O1418" i="6"/>
  <c r="M1418" i="6"/>
  <c r="E1418" i="6" s="1"/>
  <c r="G1418" i="6"/>
  <c r="P1418" i="6"/>
  <c r="H1418" i="6"/>
  <c r="Q1418" i="6"/>
  <c r="R1418" i="6" l="1"/>
  <c r="C1419" i="6"/>
  <c r="I1419" i="6" s="1"/>
  <c r="F1418" i="6"/>
  <c r="H1419" i="6" l="1"/>
  <c r="M1419" i="6"/>
  <c r="E1419" i="6" s="1"/>
  <c r="Q1419" i="6"/>
  <c r="N1419" i="6"/>
  <c r="G1419" i="6"/>
  <c r="P1419" i="6"/>
  <c r="O1419" i="6"/>
  <c r="F1419" i="6" l="1"/>
  <c r="R1419" i="6"/>
  <c r="C1420" i="6"/>
  <c r="I1420" i="6" s="1"/>
  <c r="G1420" i="6" l="1"/>
  <c r="P1420" i="6"/>
  <c r="H1420" i="6"/>
  <c r="M1420" i="6"/>
  <c r="E1420" i="6" s="1"/>
  <c r="Q1420" i="6"/>
  <c r="N1420" i="6"/>
  <c r="O1420" i="6"/>
  <c r="C1421" i="6" l="1"/>
  <c r="I1421" i="6" s="1"/>
  <c r="R1420" i="6"/>
  <c r="F1420" i="6"/>
  <c r="O1421" i="6" l="1"/>
  <c r="G1421" i="6"/>
  <c r="P1421" i="6"/>
  <c r="M1421" i="6"/>
  <c r="E1421" i="6" s="1"/>
  <c r="N1421" i="6"/>
  <c r="H1421" i="6"/>
  <c r="Q1421" i="6"/>
  <c r="R1421" i="6" l="1"/>
  <c r="C1422" i="6"/>
  <c r="I1422" i="6" s="1"/>
  <c r="F1421" i="6"/>
  <c r="N1422" i="6" l="1"/>
  <c r="O1422" i="6"/>
  <c r="M1422" i="6"/>
  <c r="E1422" i="6" s="1"/>
  <c r="G1422" i="6"/>
  <c r="P1422" i="6"/>
  <c r="H1422" i="6"/>
  <c r="Q1422" i="6"/>
  <c r="R1422" i="6" l="1"/>
  <c r="C1423" i="6"/>
  <c r="I1423" i="6" s="1"/>
  <c r="F1422" i="6"/>
  <c r="H1423" i="6" l="1"/>
  <c r="M1423" i="6"/>
  <c r="E1423" i="6" s="1"/>
  <c r="C1424" i="6" s="1"/>
  <c r="I1424" i="6" s="1"/>
  <c r="Q1423" i="6"/>
  <c r="N1423" i="6"/>
  <c r="G1423" i="6"/>
  <c r="P1423" i="6"/>
  <c r="O1423" i="6"/>
  <c r="F1423" i="6" l="1"/>
  <c r="R1423" i="6"/>
  <c r="G1424" i="6"/>
  <c r="P1424" i="6"/>
  <c r="H1424" i="6"/>
  <c r="M1424" i="6"/>
  <c r="E1424" i="6" s="1"/>
  <c r="Q1424" i="6"/>
  <c r="N1424" i="6"/>
  <c r="O1424" i="6"/>
  <c r="C1425" i="6" l="1"/>
  <c r="I1425" i="6" s="1"/>
  <c r="R1424" i="6"/>
  <c r="F1424" i="6"/>
  <c r="O1425" i="6" l="1"/>
  <c r="G1425" i="6"/>
  <c r="P1425" i="6"/>
  <c r="M1425" i="6"/>
  <c r="E1425" i="6" s="1"/>
  <c r="N1425" i="6"/>
  <c r="H1425" i="6"/>
  <c r="Q1425" i="6"/>
  <c r="R1425" i="6" l="1"/>
  <c r="C1426" i="6"/>
  <c r="I1426" i="6" s="1"/>
  <c r="F1425" i="6"/>
  <c r="N1426" i="6" l="1"/>
  <c r="O1426" i="6"/>
  <c r="M1426" i="6"/>
  <c r="E1426" i="6" s="1"/>
  <c r="G1426" i="6"/>
  <c r="P1426" i="6"/>
  <c r="H1426" i="6"/>
  <c r="Q1426" i="6"/>
  <c r="R1426" i="6" l="1"/>
  <c r="C1427" i="6"/>
  <c r="I1427" i="6" s="1"/>
  <c r="F1426" i="6"/>
  <c r="H1427" i="6" l="1"/>
  <c r="M1427" i="6"/>
  <c r="E1427" i="6" s="1"/>
  <c r="Q1427" i="6"/>
  <c r="N1427" i="6"/>
  <c r="G1427" i="6"/>
  <c r="P1427" i="6"/>
  <c r="O1427" i="6"/>
  <c r="R1427" i="6" l="1"/>
  <c r="F1427" i="6"/>
  <c r="C1428" i="6"/>
  <c r="I1428" i="6" s="1"/>
  <c r="G1428" i="6" l="1"/>
  <c r="P1428" i="6"/>
  <c r="H1428" i="6"/>
  <c r="M1428" i="6"/>
  <c r="E1428" i="6" s="1"/>
  <c r="Q1428" i="6"/>
  <c r="N1428" i="6"/>
  <c r="O1428" i="6"/>
  <c r="C1429" i="6" l="1"/>
  <c r="I1429" i="6" s="1"/>
  <c r="R1428" i="6"/>
  <c r="F1428" i="6"/>
  <c r="O1429" i="6" l="1"/>
  <c r="G1429" i="6"/>
  <c r="P1429" i="6"/>
  <c r="M1429" i="6"/>
  <c r="E1429" i="6" s="1"/>
  <c r="N1429" i="6"/>
  <c r="H1429" i="6"/>
  <c r="Q1429" i="6"/>
  <c r="R1429" i="6" l="1"/>
  <c r="C1430" i="6"/>
  <c r="I1430" i="6" s="1"/>
  <c r="F1429" i="6"/>
  <c r="N1430" i="6" l="1"/>
  <c r="O1430" i="6"/>
  <c r="M1430" i="6"/>
  <c r="E1430" i="6" s="1"/>
  <c r="G1430" i="6"/>
  <c r="P1430" i="6"/>
  <c r="H1430" i="6"/>
  <c r="Q1430" i="6"/>
  <c r="R1430" i="6" l="1"/>
  <c r="C1431" i="6"/>
  <c r="I1431" i="6" s="1"/>
  <c r="F1430" i="6"/>
  <c r="H1431" i="6" l="1"/>
  <c r="M1431" i="6"/>
  <c r="E1431" i="6" s="1"/>
  <c r="Q1431" i="6"/>
  <c r="N1431" i="6"/>
  <c r="G1431" i="6"/>
  <c r="P1431" i="6"/>
  <c r="O1431" i="6"/>
  <c r="F1431" i="6" l="1"/>
  <c r="R1431" i="6"/>
  <c r="C1432" i="6"/>
  <c r="I1432" i="6" s="1"/>
  <c r="G1432" i="6" l="1"/>
  <c r="P1432" i="6"/>
  <c r="H1432" i="6"/>
  <c r="M1432" i="6"/>
  <c r="E1432" i="6" s="1"/>
  <c r="Q1432" i="6"/>
  <c r="N1432" i="6"/>
  <c r="O1432" i="6"/>
  <c r="C1433" i="6" l="1"/>
  <c r="I1433" i="6" s="1"/>
  <c r="R1432" i="6"/>
  <c r="F1432" i="6"/>
  <c r="O1433" i="6" l="1"/>
  <c r="G1433" i="6"/>
  <c r="P1433" i="6"/>
  <c r="M1433" i="6"/>
  <c r="E1433" i="6" s="1"/>
  <c r="N1433" i="6"/>
  <c r="H1433" i="6"/>
  <c r="Q1433" i="6"/>
  <c r="R1433" i="6" l="1"/>
  <c r="C1434" i="6"/>
  <c r="I1434" i="6" s="1"/>
  <c r="F1433" i="6"/>
  <c r="N1434" i="6" l="1"/>
  <c r="O1434" i="6"/>
  <c r="M1434" i="6"/>
  <c r="E1434" i="6" s="1"/>
  <c r="G1434" i="6"/>
  <c r="P1434" i="6"/>
  <c r="H1434" i="6"/>
  <c r="Q1434" i="6"/>
  <c r="R1434" i="6" l="1"/>
  <c r="C1435" i="6"/>
  <c r="I1435" i="6" s="1"/>
  <c r="F1434" i="6"/>
  <c r="H1435" i="6" l="1"/>
  <c r="M1435" i="6"/>
  <c r="E1435" i="6" s="1"/>
  <c r="Q1435" i="6"/>
  <c r="N1435" i="6"/>
  <c r="G1435" i="6"/>
  <c r="P1435" i="6"/>
  <c r="O1435" i="6"/>
  <c r="F1435" i="6" l="1"/>
  <c r="R1435" i="6"/>
  <c r="C1436" i="6"/>
  <c r="I1436" i="6" s="1"/>
  <c r="G1436" i="6" l="1"/>
  <c r="P1436" i="6"/>
  <c r="H1436" i="6"/>
  <c r="M1436" i="6"/>
  <c r="E1436" i="6" s="1"/>
  <c r="Q1436" i="6"/>
  <c r="N1436" i="6"/>
  <c r="O1436" i="6"/>
  <c r="C1437" i="6" l="1"/>
  <c r="I1437" i="6" s="1"/>
  <c r="R1436" i="6"/>
  <c r="F1436" i="6"/>
  <c r="O1437" i="6" l="1"/>
  <c r="G1437" i="6"/>
  <c r="P1437" i="6"/>
  <c r="M1437" i="6"/>
  <c r="E1437" i="6" s="1"/>
  <c r="N1437" i="6"/>
  <c r="H1437" i="6"/>
  <c r="Q1437" i="6"/>
  <c r="R1437" i="6" l="1"/>
  <c r="C1438" i="6"/>
  <c r="I1438" i="6" s="1"/>
  <c r="F1437" i="6"/>
  <c r="N1438" i="6" l="1"/>
  <c r="O1438" i="6"/>
  <c r="M1438" i="6"/>
  <c r="E1438" i="6" s="1"/>
  <c r="G1438" i="6"/>
  <c r="P1438" i="6"/>
  <c r="H1438" i="6"/>
  <c r="Q1438" i="6"/>
  <c r="R1438" i="6" l="1"/>
  <c r="C1439" i="6"/>
  <c r="I1439" i="6" s="1"/>
  <c r="F1438" i="6"/>
  <c r="H1439" i="6" l="1"/>
  <c r="M1439" i="6"/>
  <c r="E1439" i="6" s="1"/>
  <c r="Q1439" i="6"/>
  <c r="N1439" i="6"/>
  <c r="G1439" i="6"/>
  <c r="P1439" i="6"/>
  <c r="O1439" i="6"/>
  <c r="F1439" i="6" l="1"/>
  <c r="R1439" i="6"/>
  <c r="C1440" i="6"/>
  <c r="I1440" i="6" s="1"/>
  <c r="G1440" i="6" l="1"/>
  <c r="P1440" i="6"/>
  <c r="H1440" i="6"/>
  <c r="M1440" i="6"/>
  <c r="E1440" i="6" s="1"/>
  <c r="Q1440" i="6"/>
  <c r="N1440" i="6"/>
  <c r="O1440" i="6"/>
  <c r="R1440" i="6" l="1"/>
  <c r="C1441" i="6"/>
  <c r="I1441" i="6" s="1"/>
  <c r="F1440" i="6"/>
  <c r="O1441" i="6" l="1"/>
  <c r="G1441" i="6"/>
  <c r="P1441" i="6"/>
  <c r="M1441" i="6"/>
  <c r="E1441" i="6" s="1"/>
  <c r="N1441" i="6"/>
  <c r="H1441" i="6"/>
  <c r="Q1441" i="6"/>
  <c r="C1442" i="6" l="1"/>
  <c r="I1442" i="6" s="1"/>
  <c r="R1441" i="6"/>
  <c r="F1441" i="6"/>
  <c r="N1442" i="6" l="1"/>
  <c r="O1442" i="6"/>
  <c r="M1442" i="6"/>
  <c r="E1442" i="6" s="1"/>
  <c r="G1442" i="6"/>
  <c r="P1442" i="6"/>
  <c r="H1442" i="6"/>
  <c r="Q1442" i="6"/>
  <c r="R1442" i="6" l="1"/>
  <c r="C1443" i="6"/>
  <c r="I1443" i="6" s="1"/>
  <c r="F1442" i="6"/>
  <c r="H1443" i="6" l="1"/>
  <c r="M1443" i="6"/>
  <c r="E1443" i="6" s="1"/>
  <c r="Q1443" i="6"/>
  <c r="N1443" i="6"/>
  <c r="G1443" i="6"/>
  <c r="P1443" i="6"/>
  <c r="O1443" i="6"/>
  <c r="F1443" i="6" l="1"/>
  <c r="R1443" i="6"/>
  <c r="C1444" i="6"/>
  <c r="I1444" i="6" s="1"/>
  <c r="G1444" i="6" l="1"/>
  <c r="P1444" i="6"/>
  <c r="H1444" i="6"/>
  <c r="M1444" i="6"/>
  <c r="E1444" i="6" s="1"/>
  <c r="Q1444" i="6"/>
  <c r="N1444" i="6"/>
  <c r="O1444" i="6"/>
  <c r="C1445" i="6" l="1"/>
  <c r="I1445" i="6" s="1"/>
  <c r="R1444" i="6"/>
  <c r="F1444" i="6"/>
  <c r="O1445" i="6" l="1"/>
  <c r="G1445" i="6"/>
  <c r="P1445" i="6"/>
  <c r="M1445" i="6"/>
  <c r="E1445" i="6" s="1"/>
  <c r="N1445" i="6"/>
  <c r="H1445" i="6"/>
  <c r="Q1445" i="6"/>
  <c r="R1445" i="6" l="1"/>
  <c r="C1446" i="6"/>
  <c r="I1446" i="6" s="1"/>
  <c r="F1445" i="6"/>
  <c r="N1446" i="6" l="1"/>
  <c r="O1446" i="6"/>
  <c r="M1446" i="6"/>
  <c r="E1446" i="6" s="1"/>
  <c r="G1446" i="6"/>
  <c r="P1446" i="6"/>
  <c r="H1446" i="6"/>
  <c r="Q1446" i="6"/>
  <c r="R1446" i="6" l="1"/>
  <c r="C1447" i="6"/>
  <c r="I1447" i="6" s="1"/>
  <c r="F1446" i="6"/>
  <c r="H1447" i="6" l="1"/>
  <c r="M1447" i="6"/>
  <c r="E1447" i="6" s="1"/>
  <c r="Q1447" i="6"/>
  <c r="N1447" i="6"/>
  <c r="G1447" i="6"/>
  <c r="P1447" i="6"/>
  <c r="O1447" i="6"/>
  <c r="F1447" i="6" l="1"/>
  <c r="R1447" i="6"/>
  <c r="C1448" i="6"/>
  <c r="I1448" i="6" s="1"/>
  <c r="G1448" i="6" l="1"/>
  <c r="P1448" i="6"/>
  <c r="H1448" i="6"/>
  <c r="M1448" i="6"/>
  <c r="E1448" i="6" s="1"/>
  <c r="Q1448" i="6"/>
  <c r="N1448" i="6"/>
  <c r="O1448" i="6"/>
  <c r="R1448" i="6" l="1"/>
  <c r="C1449" i="6"/>
  <c r="I1449" i="6" s="1"/>
  <c r="F1448" i="6"/>
  <c r="O1449" i="6" l="1"/>
  <c r="G1449" i="6"/>
  <c r="P1449" i="6"/>
  <c r="M1449" i="6"/>
  <c r="E1449" i="6" s="1"/>
  <c r="N1449" i="6"/>
  <c r="H1449" i="6"/>
  <c r="Q1449" i="6"/>
  <c r="R1449" i="6" l="1"/>
  <c r="C1450" i="6"/>
  <c r="I1450" i="6" s="1"/>
  <c r="F1449" i="6"/>
  <c r="N1450" i="6" l="1"/>
  <c r="O1450" i="6"/>
  <c r="M1450" i="6"/>
  <c r="E1450" i="6" s="1"/>
  <c r="G1450" i="6"/>
  <c r="P1450" i="6"/>
  <c r="H1450" i="6"/>
  <c r="Q1450" i="6"/>
  <c r="R1450" i="6" l="1"/>
  <c r="C1451" i="6"/>
  <c r="I1451" i="6" s="1"/>
  <c r="F1450" i="6"/>
  <c r="H1451" i="6" l="1"/>
  <c r="M1451" i="6"/>
  <c r="E1451" i="6" s="1"/>
  <c r="Q1451" i="6"/>
  <c r="N1451" i="6"/>
  <c r="G1451" i="6"/>
  <c r="P1451" i="6"/>
  <c r="O1451" i="6"/>
  <c r="F1451" i="6" l="1"/>
  <c r="R1451" i="6"/>
  <c r="C1452" i="6"/>
  <c r="I1452" i="6" s="1"/>
  <c r="G1452" i="6" l="1"/>
  <c r="P1452" i="6"/>
  <c r="H1452" i="6"/>
  <c r="M1452" i="6"/>
  <c r="E1452" i="6" s="1"/>
  <c r="Q1452" i="6"/>
  <c r="N1452" i="6"/>
  <c r="O1452" i="6"/>
  <c r="C1453" i="6" l="1"/>
  <c r="I1453" i="6" s="1"/>
  <c r="R1452" i="6"/>
  <c r="F1452" i="6"/>
  <c r="O1453" i="6" l="1"/>
  <c r="G1453" i="6"/>
  <c r="P1453" i="6"/>
  <c r="M1453" i="6"/>
  <c r="E1453" i="6" s="1"/>
  <c r="N1453" i="6"/>
  <c r="H1453" i="6"/>
  <c r="Q1453" i="6"/>
  <c r="R1453" i="6" l="1"/>
  <c r="C1454" i="6"/>
  <c r="I1454" i="6" s="1"/>
  <c r="F1453" i="6"/>
  <c r="N1454" i="6" l="1"/>
  <c r="O1454" i="6"/>
  <c r="M1454" i="6"/>
  <c r="E1454" i="6" s="1"/>
  <c r="G1454" i="6"/>
  <c r="P1454" i="6"/>
  <c r="H1454" i="6"/>
  <c r="Q1454" i="6"/>
  <c r="R1454" i="6" l="1"/>
  <c r="C1455" i="6"/>
  <c r="I1455" i="6" s="1"/>
  <c r="F1454" i="6"/>
  <c r="H1455" i="6" l="1"/>
  <c r="M1455" i="6"/>
  <c r="E1455" i="6" s="1"/>
  <c r="Q1455" i="6"/>
  <c r="N1455" i="6"/>
  <c r="G1455" i="6"/>
  <c r="P1455" i="6"/>
  <c r="O1455" i="6"/>
  <c r="R1455" i="6" l="1"/>
  <c r="F1455" i="6"/>
  <c r="C1456" i="6"/>
  <c r="I1456" i="6" s="1"/>
  <c r="G1456" i="6" l="1"/>
  <c r="P1456" i="6"/>
  <c r="H1456" i="6"/>
  <c r="M1456" i="6"/>
  <c r="E1456" i="6" s="1"/>
  <c r="Q1456" i="6"/>
  <c r="N1456" i="6"/>
  <c r="O1456" i="6"/>
  <c r="C1457" i="6" l="1"/>
  <c r="I1457" i="6" s="1"/>
  <c r="R1456" i="6"/>
  <c r="F1456" i="6"/>
  <c r="O1457" i="6" l="1"/>
  <c r="G1457" i="6"/>
  <c r="P1457" i="6"/>
  <c r="M1457" i="6"/>
  <c r="E1457" i="6" s="1"/>
  <c r="N1457" i="6"/>
  <c r="H1457" i="6"/>
  <c r="Q1457" i="6"/>
  <c r="R1457" i="6" l="1"/>
  <c r="C1458" i="6"/>
  <c r="I1458" i="6" s="1"/>
  <c r="F1457" i="6"/>
  <c r="N1458" i="6" l="1"/>
  <c r="O1458" i="6"/>
  <c r="M1458" i="6"/>
  <c r="E1458" i="6" s="1"/>
  <c r="G1458" i="6"/>
  <c r="P1458" i="6"/>
  <c r="H1458" i="6"/>
  <c r="Q1458" i="6"/>
  <c r="R1458" i="6" l="1"/>
  <c r="C1459" i="6"/>
  <c r="I1459" i="6" s="1"/>
  <c r="F1458" i="6"/>
  <c r="H1459" i="6" l="1"/>
  <c r="M1459" i="6"/>
  <c r="E1459" i="6" s="1"/>
  <c r="Q1459" i="6"/>
  <c r="N1459" i="6"/>
  <c r="G1459" i="6"/>
  <c r="P1459" i="6"/>
  <c r="O1459" i="6"/>
  <c r="R1459" i="6" l="1"/>
  <c r="F1459" i="6"/>
  <c r="C1460" i="6"/>
  <c r="I1460" i="6" s="1"/>
  <c r="G1460" i="6" l="1"/>
  <c r="P1460" i="6"/>
  <c r="H1460" i="6"/>
  <c r="M1460" i="6"/>
  <c r="E1460" i="6" s="1"/>
  <c r="Q1460" i="6"/>
  <c r="N1460" i="6"/>
  <c r="O1460" i="6"/>
  <c r="C1461" i="6" l="1"/>
  <c r="I1461" i="6" s="1"/>
  <c r="R1460" i="6"/>
  <c r="F1460" i="6"/>
  <c r="O1461" i="6" l="1"/>
  <c r="G1461" i="6"/>
  <c r="P1461" i="6"/>
  <c r="M1461" i="6"/>
  <c r="E1461" i="6" s="1"/>
  <c r="N1461" i="6"/>
  <c r="H1461" i="6"/>
  <c r="Q1461" i="6"/>
  <c r="C1462" i="6" l="1"/>
  <c r="I1462" i="6" s="1"/>
  <c r="R1461" i="6"/>
  <c r="F1461" i="6"/>
  <c r="N1462" i="6" l="1"/>
  <c r="O1462" i="6"/>
  <c r="M1462" i="6"/>
  <c r="E1462" i="6" s="1"/>
  <c r="G1462" i="6"/>
  <c r="P1462" i="6"/>
  <c r="H1462" i="6"/>
  <c r="Q1462" i="6"/>
  <c r="R1462" i="6" l="1"/>
  <c r="C1463" i="6"/>
  <c r="I1463" i="6" s="1"/>
  <c r="F1462" i="6"/>
  <c r="H1463" i="6" l="1"/>
  <c r="M1463" i="6"/>
  <c r="E1463" i="6" s="1"/>
  <c r="Q1463" i="6"/>
  <c r="N1463" i="6"/>
  <c r="G1463" i="6"/>
  <c r="P1463" i="6"/>
  <c r="O1463" i="6"/>
  <c r="F1463" i="6" l="1"/>
  <c r="R1463" i="6"/>
  <c r="C1464" i="6"/>
  <c r="I1464" i="6" s="1"/>
  <c r="G1464" i="6" l="1"/>
  <c r="P1464" i="6"/>
  <c r="H1464" i="6"/>
  <c r="M1464" i="6"/>
  <c r="E1464" i="6" s="1"/>
  <c r="Q1464" i="6"/>
  <c r="N1464" i="6"/>
  <c r="O1464" i="6"/>
  <c r="R1464" i="6" l="1"/>
  <c r="C1465" i="6"/>
  <c r="I1465" i="6" s="1"/>
  <c r="F1464" i="6"/>
  <c r="O1465" i="6" l="1"/>
  <c r="G1465" i="6"/>
  <c r="P1465" i="6"/>
  <c r="M1465" i="6"/>
  <c r="E1465" i="6" s="1"/>
  <c r="N1465" i="6"/>
  <c r="H1465" i="6"/>
  <c r="Q1465" i="6"/>
  <c r="R1465" i="6" l="1"/>
  <c r="C1466" i="6"/>
  <c r="I1466" i="6" s="1"/>
  <c r="F1465" i="6"/>
  <c r="N1466" i="6" l="1"/>
  <c r="O1466" i="6"/>
  <c r="M1466" i="6"/>
  <c r="E1466" i="6" s="1"/>
  <c r="G1466" i="6"/>
  <c r="P1466" i="6"/>
  <c r="H1466" i="6"/>
  <c r="Q1466" i="6"/>
  <c r="R1466" i="6" l="1"/>
  <c r="C1467" i="6"/>
  <c r="I1467" i="6" s="1"/>
  <c r="F1466" i="6"/>
  <c r="H1467" i="6" l="1"/>
  <c r="M1467" i="6"/>
  <c r="E1467" i="6" s="1"/>
  <c r="Q1467" i="6"/>
  <c r="N1467" i="6"/>
  <c r="G1467" i="6"/>
  <c r="P1467" i="6"/>
  <c r="O1467" i="6"/>
  <c r="R1467" i="6" l="1"/>
  <c r="F1467" i="6"/>
  <c r="C1468" i="6"/>
  <c r="I1468" i="6" s="1"/>
  <c r="G1468" i="6" l="1"/>
  <c r="P1468" i="6"/>
  <c r="H1468" i="6"/>
  <c r="M1468" i="6"/>
  <c r="E1468" i="6" s="1"/>
  <c r="Q1468" i="6"/>
  <c r="N1468" i="6"/>
  <c r="O1468" i="6"/>
  <c r="C1469" i="6" l="1"/>
  <c r="I1469" i="6" s="1"/>
  <c r="R1468" i="6"/>
  <c r="F1468" i="6"/>
  <c r="O1469" i="6" l="1"/>
  <c r="G1469" i="6"/>
  <c r="P1469" i="6"/>
  <c r="M1469" i="6"/>
  <c r="E1469" i="6" s="1"/>
  <c r="N1469" i="6"/>
  <c r="H1469" i="6"/>
  <c r="Q1469" i="6"/>
  <c r="R1469" i="6" l="1"/>
  <c r="C1470" i="6"/>
  <c r="I1470" i="6" s="1"/>
  <c r="F1469" i="6"/>
  <c r="N1470" i="6" l="1"/>
  <c r="O1470" i="6"/>
  <c r="M1470" i="6"/>
  <c r="E1470" i="6" s="1"/>
  <c r="G1470" i="6"/>
  <c r="P1470" i="6"/>
  <c r="H1470" i="6"/>
  <c r="Q1470" i="6"/>
  <c r="R1470" i="6" l="1"/>
  <c r="C1471" i="6"/>
  <c r="I1471" i="6" s="1"/>
  <c r="F1470" i="6"/>
  <c r="H1471" i="6" l="1"/>
  <c r="M1471" i="6"/>
  <c r="E1471" i="6" s="1"/>
  <c r="Q1471" i="6"/>
  <c r="N1471" i="6"/>
  <c r="G1471" i="6"/>
  <c r="P1471" i="6"/>
  <c r="O1471" i="6"/>
  <c r="F1471" i="6" l="1"/>
  <c r="R1471" i="6"/>
  <c r="C1472" i="6"/>
  <c r="I1472" i="6" s="1"/>
  <c r="G1472" i="6" l="1"/>
  <c r="P1472" i="6"/>
  <c r="H1472" i="6"/>
  <c r="M1472" i="6"/>
  <c r="E1472" i="6" s="1"/>
  <c r="Q1472" i="6"/>
  <c r="N1472" i="6"/>
  <c r="O1472" i="6"/>
  <c r="R1472" i="6" l="1"/>
  <c r="C1473" i="6"/>
  <c r="I1473" i="6" s="1"/>
  <c r="F1472" i="6"/>
  <c r="O1473" i="6" l="1"/>
  <c r="G1473" i="6"/>
  <c r="P1473" i="6"/>
  <c r="M1473" i="6"/>
  <c r="E1473" i="6" s="1"/>
  <c r="N1473" i="6"/>
  <c r="H1473" i="6"/>
  <c r="Q1473" i="6"/>
  <c r="R1473" i="6" l="1"/>
  <c r="C1474" i="6"/>
  <c r="I1474" i="6" s="1"/>
  <c r="F1473" i="6"/>
  <c r="N1474" i="6" l="1"/>
  <c r="O1474" i="6"/>
  <c r="M1474" i="6"/>
  <c r="E1474" i="6" s="1"/>
  <c r="G1474" i="6"/>
  <c r="P1474" i="6"/>
  <c r="H1474" i="6"/>
  <c r="Q1474" i="6"/>
  <c r="R1474" i="6" l="1"/>
  <c r="C1475" i="6"/>
  <c r="I1475" i="6" s="1"/>
  <c r="F1474" i="6"/>
  <c r="H1475" i="6" l="1"/>
  <c r="M1475" i="6"/>
  <c r="E1475" i="6" s="1"/>
  <c r="Q1475" i="6"/>
  <c r="N1475" i="6"/>
  <c r="G1475" i="6"/>
  <c r="P1475" i="6"/>
  <c r="O1475" i="6"/>
  <c r="R1475" i="6" l="1"/>
  <c r="F1475" i="6"/>
  <c r="C1476" i="6"/>
  <c r="I1476" i="6" s="1"/>
  <c r="G1476" i="6" l="1"/>
  <c r="P1476" i="6"/>
  <c r="H1476" i="6"/>
  <c r="M1476" i="6"/>
  <c r="E1476" i="6" s="1"/>
  <c r="Q1476" i="6"/>
  <c r="N1476" i="6"/>
  <c r="O1476" i="6"/>
  <c r="C1477" i="6" l="1"/>
  <c r="I1477" i="6" s="1"/>
  <c r="R1476" i="6"/>
  <c r="F1476" i="6"/>
  <c r="O1477" i="6" l="1"/>
  <c r="G1477" i="6"/>
  <c r="P1477" i="6"/>
  <c r="M1477" i="6"/>
  <c r="E1477" i="6" s="1"/>
  <c r="N1477" i="6"/>
  <c r="H1477" i="6"/>
  <c r="Q1477" i="6"/>
  <c r="R1477" i="6" l="1"/>
  <c r="C1478" i="6"/>
  <c r="I1478" i="6" s="1"/>
  <c r="F1477" i="6"/>
  <c r="N1478" i="6" l="1"/>
  <c r="O1478" i="6"/>
  <c r="M1478" i="6"/>
  <c r="E1478" i="6" s="1"/>
  <c r="G1478" i="6"/>
  <c r="P1478" i="6"/>
  <c r="H1478" i="6"/>
  <c r="Q1478" i="6"/>
  <c r="R1478" i="6" l="1"/>
  <c r="C1479" i="6"/>
  <c r="I1479" i="6" s="1"/>
  <c r="F1478" i="6"/>
  <c r="H1479" i="6" l="1"/>
  <c r="M1479" i="6"/>
  <c r="E1479" i="6" s="1"/>
  <c r="C1480" i="6" s="1"/>
  <c r="I1480" i="6" s="1"/>
  <c r="Q1479" i="6"/>
  <c r="N1479" i="6"/>
  <c r="G1479" i="6"/>
  <c r="P1479" i="6"/>
  <c r="O1479" i="6"/>
  <c r="R1479" i="6" l="1"/>
  <c r="G1480" i="6"/>
  <c r="P1480" i="6"/>
  <c r="H1480" i="6"/>
  <c r="M1480" i="6"/>
  <c r="E1480" i="6" s="1"/>
  <c r="Q1480" i="6"/>
  <c r="N1480" i="6"/>
  <c r="O1480" i="6"/>
  <c r="F1479" i="6"/>
  <c r="C1481" i="6" l="1"/>
  <c r="I1481" i="6" s="1"/>
  <c r="R1480" i="6"/>
  <c r="F1480" i="6"/>
  <c r="O1481" i="6" l="1"/>
  <c r="G1481" i="6"/>
  <c r="P1481" i="6"/>
  <c r="M1481" i="6"/>
  <c r="E1481" i="6" s="1"/>
  <c r="N1481" i="6"/>
  <c r="H1481" i="6"/>
  <c r="Q1481" i="6"/>
  <c r="R1481" i="6" l="1"/>
  <c r="C1482" i="6"/>
  <c r="I1482" i="6" s="1"/>
  <c r="F1481" i="6"/>
  <c r="N1482" i="6" l="1"/>
  <c r="O1482" i="6"/>
  <c r="M1482" i="6"/>
  <c r="E1482" i="6" s="1"/>
  <c r="G1482" i="6"/>
  <c r="P1482" i="6"/>
  <c r="H1482" i="6"/>
  <c r="Q1482" i="6"/>
  <c r="R1482" i="6" l="1"/>
  <c r="C1483" i="6"/>
  <c r="I1483" i="6" s="1"/>
  <c r="F1482" i="6"/>
  <c r="H1483" i="6" l="1"/>
  <c r="M1483" i="6"/>
  <c r="E1483" i="6" s="1"/>
  <c r="C1484" i="6" s="1"/>
  <c r="I1484" i="6" s="1"/>
  <c r="Q1483" i="6"/>
  <c r="N1483" i="6"/>
  <c r="G1483" i="6"/>
  <c r="P1483" i="6"/>
  <c r="O1483" i="6"/>
  <c r="R1483" i="6" l="1"/>
  <c r="F1483" i="6"/>
  <c r="G1484" i="6"/>
  <c r="P1484" i="6"/>
  <c r="H1484" i="6"/>
  <c r="M1484" i="6"/>
  <c r="E1484" i="6" s="1"/>
  <c r="Q1484" i="6"/>
  <c r="N1484" i="6"/>
  <c r="O1484" i="6"/>
  <c r="F1484" i="6" l="1"/>
  <c r="C1485" i="6"/>
  <c r="I1485" i="6" s="1"/>
  <c r="R1484" i="6"/>
  <c r="O1485" i="6" l="1"/>
  <c r="G1485" i="6"/>
  <c r="P1485" i="6"/>
  <c r="M1485" i="6"/>
  <c r="E1485" i="6" s="1"/>
  <c r="N1485" i="6"/>
  <c r="H1485" i="6"/>
  <c r="Q1485" i="6"/>
  <c r="C1486" i="6" l="1"/>
  <c r="I1486" i="6" s="1"/>
  <c r="R1485" i="6"/>
  <c r="F1485" i="6"/>
  <c r="N1486" i="6" l="1"/>
  <c r="O1486" i="6"/>
  <c r="M1486" i="6"/>
  <c r="E1486" i="6" s="1"/>
  <c r="G1486" i="6"/>
  <c r="P1486" i="6"/>
  <c r="H1486" i="6"/>
  <c r="Q1486" i="6"/>
  <c r="R1486" i="6" l="1"/>
  <c r="C1487" i="6"/>
  <c r="I1487" i="6" s="1"/>
  <c r="F1486" i="6"/>
  <c r="H1487" i="6" l="1"/>
  <c r="M1487" i="6"/>
  <c r="E1487" i="6" s="1"/>
  <c r="Q1487" i="6"/>
  <c r="N1487" i="6"/>
  <c r="G1487" i="6"/>
  <c r="P1487" i="6"/>
  <c r="O1487" i="6"/>
  <c r="F1487" i="6" l="1"/>
  <c r="R1487" i="6"/>
  <c r="C1488" i="6"/>
  <c r="I1488" i="6" s="1"/>
  <c r="G1488" i="6" l="1"/>
  <c r="P1488" i="6"/>
  <c r="H1488" i="6"/>
  <c r="M1488" i="6"/>
  <c r="E1488" i="6" s="1"/>
  <c r="Q1488" i="6"/>
  <c r="N1488" i="6"/>
  <c r="O1488" i="6"/>
  <c r="R1488" i="6" l="1"/>
  <c r="C1489" i="6"/>
  <c r="I1489" i="6" s="1"/>
  <c r="F1488" i="6"/>
  <c r="O1489" i="6" l="1"/>
  <c r="G1489" i="6"/>
  <c r="P1489" i="6"/>
  <c r="M1489" i="6"/>
  <c r="E1489" i="6" s="1"/>
  <c r="N1489" i="6"/>
  <c r="H1489" i="6"/>
  <c r="Q1489" i="6"/>
  <c r="R1489" i="6" l="1"/>
  <c r="C1490" i="6"/>
  <c r="I1490" i="6" s="1"/>
  <c r="F1489" i="6"/>
  <c r="N1490" i="6" l="1"/>
  <c r="O1490" i="6"/>
  <c r="M1490" i="6"/>
  <c r="E1490" i="6" s="1"/>
  <c r="G1490" i="6"/>
  <c r="P1490" i="6"/>
  <c r="H1490" i="6"/>
  <c r="Q1490" i="6"/>
  <c r="R1490" i="6" l="1"/>
  <c r="C1491" i="6"/>
  <c r="I1491" i="6" s="1"/>
  <c r="F1490" i="6"/>
  <c r="H1491" i="6" l="1"/>
  <c r="M1491" i="6"/>
  <c r="E1491" i="6" s="1"/>
  <c r="C1492" i="6" s="1"/>
  <c r="I1492" i="6" s="1"/>
  <c r="Q1491" i="6"/>
  <c r="N1491" i="6"/>
  <c r="G1491" i="6"/>
  <c r="P1491" i="6"/>
  <c r="O1491" i="6"/>
  <c r="R1491" i="6" l="1"/>
  <c r="G1492" i="6"/>
  <c r="P1492" i="6"/>
  <c r="H1492" i="6"/>
  <c r="M1492" i="6"/>
  <c r="E1492" i="6" s="1"/>
  <c r="Q1492" i="6"/>
  <c r="N1492" i="6"/>
  <c r="O1492" i="6"/>
  <c r="F1491" i="6"/>
  <c r="C1493" i="6" l="1"/>
  <c r="I1493" i="6" s="1"/>
  <c r="R1492" i="6"/>
  <c r="F1492" i="6"/>
  <c r="O1493" i="6" l="1"/>
  <c r="G1493" i="6"/>
  <c r="P1493" i="6"/>
  <c r="M1493" i="6"/>
  <c r="E1493" i="6" s="1"/>
  <c r="N1493" i="6"/>
  <c r="H1493" i="6"/>
  <c r="Q1493" i="6"/>
  <c r="R1493" i="6" l="1"/>
  <c r="C1494" i="6"/>
  <c r="I1494" i="6" s="1"/>
  <c r="F1493" i="6"/>
  <c r="N1494" i="6" l="1"/>
  <c r="O1494" i="6"/>
  <c r="M1494" i="6"/>
  <c r="E1494" i="6" s="1"/>
  <c r="G1494" i="6"/>
  <c r="P1494" i="6"/>
  <c r="H1494" i="6"/>
  <c r="Q1494" i="6"/>
  <c r="R1494" i="6" l="1"/>
  <c r="C1495" i="6"/>
  <c r="I1495" i="6" s="1"/>
  <c r="F1494" i="6"/>
  <c r="H1495" i="6" l="1"/>
  <c r="M1495" i="6"/>
  <c r="E1495" i="6" s="1"/>
  <c r="N1495" i="6"/>
  <c r="G1495" i="6"/>
  <c r="P1495" i="6"/>
  <c r="Q1495" i="6"/>
  <c r="O1495" i="6"/>
  <c r="F1495" i="6" l="1"/>
  <c r="R1495" i="6"/>
  <c r="C1496" i="6"/>
  <c r="I1496" i="6" s="1"/>
  <c r="O1496" i="6" l="1"/>
  <c r="G1496" i="6"/>
  <c r="P1496" i="6"/>
  <c r="H1496" i="6"/>
  <c r="M1496" i="6"/>
  <c r="E1496" i="6" s="1"/>
  <c r="Q1496" i="6"/>
  <c r="N1496" i="6"/>
  <c r="R1496" i="6" l="1"/>
  <c r="F1496" i="6"/>
  <c r="C1497" i="6"/>
  <c r="I1497" i="6" s="1"/>
  <c r="N1497" i="6" l="1"/>
  <c r="O1497" i="6"/>
  <c r="G1497" i="6"/>
  <c r="P1497" i="6"/>
  <c r="H1497" i="6"/>
  <c r="Q1497" i="6"/>
  <c r="M1497" i="6"/>
  <c r="E1497" i="6" s="1"/>
  <c r="C1498" i="6" l="1"/>
  <c r="I1498" i="6" s="1"/>
  <c r="F1497" i="6"/>
  <c r="R1497" i="6"/>
  <c r="H1498" i="6" l="1"/>
  <c r="M1498" i="6"/>
  <c r="E1498" i="6" s="1"/>
  <c r="Q1498" i="6"/>
  <c r="N1498" i="6"/>
  <c r="O1498" i="6"/>
  <c r="P1498" i="6"/>
  <c r="G1498" i="6"/>
  <c r="F1498" i="6" l="1"/>
  <c r="R1498" i="6"/>
  <c r="C1499" i="6"/>
  <c r="I1499" i="6" s="1"/>
  <c r="G1499" i="6" l="1"/>
  <c r="P1499" i="6"/>
  <c r="H1499" i="6"/>
  <c r="M1499" i="6"/>
  <c r="E1499" i="6" s="1"/>
  <c r="Q1499" i="6"/>
  <c r="N1499" i="6"/>
  <c r="O1499" i="6"/>
  <c r="R1499" i="6" l="1"/>
  <c r="C1500" i="6"/>
  <c r="I1500" i="6" s="1"/>
  <c r="F1499" i="6"/>
  <c r="O1500" i="6" l="1"/>
  <c r="G1500" i="6"/>
  <c r="P1500" i="6"/>
  <c r="H1500" i="6"/>
  <c r="M1500" i="6"/>
  <c r="E1500" i="6" s="1"/>
  <c r="Q1500" i="6"/>
  <c r="N1500" i="6"/>
  <c r="R1500" i="6" l="1"/>
  <c r="F1500" i="6"/>
  <c r="C1501" i="6"/>
  <c r="I1501" i="6" s="1"/>
  <c r="N1501" i="6" l="1"/>
  <c r="O1501" i="6"/>
  <c r="G1501" i="6"/>
  <c r="P1501" i="6"/>
  <c r="H1501" i="6"/>
  <c r="Q1501" i="6"/>
  <c r="M1501" i="6"/>
  <c r="E1501" i="6" s="1"/>
  <c r="F1501" i="6" l="1"/>
  <c r="C1502" i="6"/>
  <c r="I1502" i="6" s="1"/>
  <c r="R1501" i="6"/>
  <c r="H1502" i="6" l="1"/>
  <c r="M1502" i="6"/>
  <c r="E1502" i="6" s="1"/>
  <c r="C1503" i="6" s="1"/>
  <c r="I1503" i="6" s="1"/>
  <c r="Q1502" i="6"/>
  <c r="N1502" i="6"/>
  <c r="O1502" i="6"/>
  <c r="P1502" i="6"/>
  <c r="G1502" i="6"/>
  <c r="F1502" i="6" l="1"/>
  <c r="R1502" i="6"/>
  <c r="G1503" i="6"/>
  <c r="P1503" i="6"/>
  <c r="H1503" i="6"/>
  <c r="M1503" i="6"/>
  <c r="E1503" i="6" s="1"/>
  <c r="Q1503" i="6"/>
  <c r="N1503" i="6"/>
  <c r="O1503" i="6"/>
  <c r="R1503" i="6" l="1"/>
  <c r="C1504" i="6"/>
  <c r="I1504" i="6" s="1"/>
  <c r="F1503" i="6"/>
  <c r="O1504" i="6" l="1"/>
  <c r="G1504" i="6"/>
  <c r="P1504" i="6"/>
  <c r="H1504" i="6"/>
  <c r="M1504" i="6"/>
  <c r="E1504" i="6" s="1"/>
  <c r="Q1504" i="6"/>
  <c r="N1504" i="6"/>
  <c r="R1504" i="6" l="1"/>
  <c r="F1504" i="6"/>
  <c r="C1505" i="6"/>
  <c r="I1505" i="6" s="1"/>
  <c r="N1505" i="6" l="1"/>
  <c r="O1505" i="6"/>
  <c r="G1505" i="6"/>
  <c r="P1505" i="6"/>
  <c r="H1505" i="6"/>
  <c r="Q1505" i="6"/>
  <c r="M1505" i="6"/>
  <c r="E1505" i="6" s="1"/>
  <c r="F1505" i="6" l="1"/>
  <c r="C1506" i="6"/>
  <c r="I1506" i="6" s="1"/>
  <c r="R1505" i="6"/>
  <c r="H1506" i="6" l="1"/>
  <c r="M1506" i="6"/>
  <c r="E1506" i="6" s="1"/>
  <c r="Q1506" i="6"/>
  <c r="N1506" i="6"/>
  <c r="O1506" i="6"/>
  <c r="P1506" i="6"/>
  <c r="G1506" i="6"/>
  <c r="F1506" i="6" l="1"/>
  <c r="R1506" i="6"/>
  <c r="C1507" i="6"/>
  <c r="I1507" i="6" s="1"/>
  <c r="G1507" i="6" l="1"/>
  <c r="P1507" i="6"/>
  <c r="H1507" i="6"/>
  <c r="M1507" i="6"/>
  <c r="E1507" i="6" s="1"/>
  <c r="Q1507" i="6"/>
  <c r="N1507" i="6"/>
  <c r="O1507" i="6"/>
  <c r="R1507" i="6" l="1"/>
  <c r="C1508" i="6"/>
  <c r="I1508" i="6" s="1"/>
  <c r="F1507" i="6"/>
  <c r="O1508" i="6" l="1"/>
  <c r="G1508" i="6"/>
  <c r="P1508" i="6"/>
  <c r="H1508" i="6"/>
  <c r="M1508" i="6"/>
  <c r="E1508" i="6" s="1"/>
  <c r="Q1508" i="6"/>
  <c r="N1508" i="6"/>
  <c r="R1508" i="6" l="1"/>
  <c r="F1508" i="6"/>
  <c r="C1509" i="6"/>
  <c r="I1509" i="6" s="1"/>
  <c r="N1509" i="6" l="1"/>
  <c r="O1509" i="6"/>
  <c r="G1509" i="6"/>
  <c r="P1509" i="6"/>
  <c r="H1509" i="6"/>
  <c r="Q1509" i="6"/>
  <c r="M1509" i="6"/>
  <c r="E1509" i="6" s="1"/>
  <c r="F1509" i="6" l="1"/>
  <c r="C1510" i="6"/>
  <c r="I1510" i="6" s="1"/>
  <c r="R1509" i="6"/>
  <c r="H1510" i="6" l="1"/>
  <c r="M1510" i="6"/>
  <c r="E1510" i="6" s="1"/>
  <c r="Q1510" i="6"/>
  <c r="N1510" i="6"/>
  <c r="O1510" i="6"/>
  <c r="P1510" i="6"/>
  <c r="G1510" i="6"/>
  <c r="F1510" i="6" l="1"/>
  <c r="R1510" i="6"/>
  <c r="C1511" i="6"/>
  <c r="I1511" i="6" s="1"/>
  <c r="G1511" i="6" l="1"/>
  <c r="P1511" i="6"/>
  <c r="H1511" i="6"/>
  <c r="M1511" i="6"/>
  <c r="E1511" i="6" s="1"/>
  <c r="Q1511" i="6"/>
  <c r="N1511" i="6"/>
  <c r="O1511" i="6"/>
  <c r="C1512" i="6" l="1"/>
  <c r="I1512" i="6" s="1"/>
  <c r="R1511" i="6"/>
  <c r="F1511" i="6"/>
  <c r="O1512" i="6" l="1"/>
  <c r="G1512" i="6"/>
  <c r="P1512" i="6"/>
  <c r="H1512" i="6"/>
  <c r="M1512" i="6"/>
  <c r="E1512" i="6" s="1"/>
  <c r="Q1512" i="6"/>
  <c r="N1512" i="6"/>
  <c r="R1512" i="6" l="1"/>
  <c r="F1512" i="6"/>
  <c r="C1513" i="6"/>
  <c r="I1513" i="6" s="1"/>
  <c r="N1513" i="6" l="1"/>
  <c r="O1513" i="6"/>
  <c r="G1513" i="6"/>
  <c r="P1513" i="6"/>
  <c r="H1513" i="6"/>
  <c r="Q1513" i="6"/>
  <c r="M1513" i="6"/>
  <c r="E1513" i="6" s="1"/>
  <c r="R1513" i="6" l="1"/>
  <c r="C1514" i="6"/>
  <c r="I1514" i="6" s="1"/>
  <c r="F1513" i="6"/>
  <c r="H1514" i="6" l="1"/>
  <c r="M1514" i="6"/>
  <c r="E1514" i="6" s="1"/>
  <c r="C1515" i="6" s="1"/>
  <c r="I1515" i="6" s="1"/>
  <c r="Q1514" i="6"/>
  <c r="N1514" i="6"/>
  <c r="O1514" i="6"/>
  <c r="P1514" i="6"/>
  <c r="G1514" i="6"/>
  <c r="F1514" i="6" l="1"/>
  <c r="R1514" i="6"/>
  <c r="G1515" i="6"/>
  <c r="P1515" i="6"/>
  <c r="H1515" i="6"/>
  <c r="M1515" i="6"/>
  <c r="E1515" i="6" s="1"/>
  <c r="Q1515" i="6"/>
  <c r="N1515" i="6"/>
  <c r="O1515" i="6"/>
  <c r="C1516" i="6" l="1"/>
  <c r="I1516" i="6" s="1"/>
  <c r="R1515" i="6"/>
  <c r="F1515" i="6"/>
  <c r="O1516" i="6" l="1"/>
  <c r="G1516" i="6"/>
  <c r="P1516" i="6"/>
  <c r="H1516" i="6"/>
  <c r="M1516" i="6"/>
  <c r="E1516" i="6" s="1"/>
  <c r="Q1516" i="6"/>
  <c r="N1516" i="6"/>
  <c r="R1516" i="6" l="1"/>
  <c r="F1516" i="6"/>
  <c r="C1517" i="6"/>
  <c r="I1517" i="6" s="1"/>
  <c r="N1517" i="6" l="1"/>
  <c r="O1517" i="6"/>
  <c r="G1517" i="6"/>
  <c r="P1517" i="6"/>
  <c r="H1517" i="6"/>
  <c r="Q1517" i="6"/>
  <c r="M1517" i="6"/>
  <c r="E1517" i="6" s="1"/>
  <c r="F1517" i="6" l="1"/>
  <c r="C1518" i="6"/>
  <c r="I1518" i="6" s="1"/>
  <c r="R1517" i="6"/>
  <c r="H1518" i="6" l="1"/>
  <c r="M1518" i="6"/>
  <c r="E1518" i="6" s="1"/>
  <c r="Q1518" i="6"/>
  <c r="N1518" i="6"/>
  <c r="O1518" i="6"/>
  <c r="P1518" i="6"/>
  <c r="G1518" i="6"/>
  <c r="R1518" i="6" l="1"/>
  <c r="C1519" i="6"/>
  <c r="I1519" i="6" s="1"/>
  <c r="F1518" i="6"/>
  <c r="G1519" i="6" l="1"/>
  <c r="P1519" i="6"/>
  <c r="H1519" i="6"/>
  <c r="M1519" i="6"/>
  <c r="E1519" i="6" s="1"/>
  <c r="Q1519" i="6"/>
  <c r="N1519" i="6"/>
  <c r="O1519" i="6"/>
  <c r="R1519" i="6" l="1"/>
  <c r="C1520" i="6"/>
  <c r="I1520" i="6" s="1"/>
  <c r="F1519" i="6"/>
  <c r="O1520" i="6" l="1"/>
  <c r="G1520" i="6"/>
  <c r="P1520" i="6"/>
  <c r="H1520" i="6"/>
  <c r="M1520" i="6"/>
  <c r="E1520" i="6" s="1"/>
  <c r="Q1520" i="6"/>
  <c r="N1520" i="6"/>
  <c r="R1520" i="6" l="1"/>
  <c r="F1520" i="6"/>
  <c r="C1521" i="6"/>
  <c r="I1521" i="6" s="1"/>
  <c r="N1521" i="6" l="1"/>
  <c r="O1521" i="6"/>
  <c r="G1521" i="6"/>
  <c r="P1521" i="6"/>
  <c r="H1521" i="6"/>
  <c r="Q1521" i="6"/>
  <c r="M1521" i="6"/>
  <c r="E1521" i="6" s="1"/>
  <c r="F1521" i="6" l="1"/>
  <c r="C1522" i="6"/>
  <c r="I1522" i="6" s="1"/>
  <c r="R1521" i="6"/>
  <c r="H1522" i="6" l="1"/>
  <c r="M1522" i="6"/>
  <c r="E1522" i="6" s="1"/>
  <c r="Q1522" i="6"/>
  <c r="N1522" i="6"/>
  <c r="O1522" i="6"/>
  <c r="P1522" i="6"/>
  <c r="G1522" i="6"/>
  <c r="R1522" i="6" l="1"/>
  <c r="F1522" i="6"/>
  <c r="C1523" i="6"/>
  <c r="I1523" i="6" s="1"/>
  <c r="G1523" i="6" l="1"/>
  <c r="P1523" i="6"/>
  <c r="H1523" i="6"/>
  <c r="M1523" i="6"/>
  <c r="E1523" i="6" s="1"/>
  <c r="Q1523" i="6"/>
  <c r="N1523" i="6"/>
  <c r="O1523" i="6"/>
  <c r="C1524" i="6" l="1"/>
  <c r="I1524" i="6" s="1"/>
  <c r="R1523" i="6"/>
  <c r="F1523" i="6"/>
  <c r="O1524" i="6" l="1"/>
  <c r="G1524" i="6"/>
  <c r="P1524" i="6"/>
  <c r="H1524" i="6"/>
  <c r="M1524" i="6"/>
  <c r="E1524" i="6" s="1"/>
  <c r="Q1524" i="6"/>
  <c r="N1524" i="6"/>
  <c r="R1524" i="6" l="1"/>
  <c r="F1524" i="6"/>
  <c r="C1525" i="6"/>
  <c r="I1525" i="6" s="1"/>
  <c r="N1525" i="6" l="1"/>
  <c r="O1525" i="6"/>
  <c r="G1525" i="6"/>
  <c r="P1525" i="6"/>
  <c r="H1525" i="6"/>
  <c r="M1525" i="6"/>
  <c r="E1525" i="6" s="1"/>
  <c r="Q1525" i="6"/>
  <c r="C1526" i="6" l="1"/>
  <c r="I1526" i="6" s="1"/>
  <c r="F1525" i="6"/>
  <c r="R1525" i="6"/>
  <c r="H1526" i="6" l="1"/>
  <c r="M1526" i="6"/>
  <c r="E1526" i="6" s="1"/>
  <c r="Q1526" i="6"/>
  <c r="N1526" i="6"/>
  <c r="O1526" i="6"/>
  <c r="P1526" i="6"/>
  <c r="G1526" i="6"/>
  <c r="F1526" i="6" l="1"/>
  <c r="R1526" i="6"/>
  <c r="C1527" i="6"/>
  <c r="I1527" i="6" s="1"/>
  <c r="G1527" i="6" l="1"/>
  <c r="P1527" i="6"/>
  <c r="H1527" i="6"/>
  <c r="M1527" i="6"/>
  <c r="E1527" i="6" s="1"/>
  <c r="Q1527" i="6"/>
  <c r="N1527" i="6"/>
  <c r="O1527" i="6"/>
  <c r="R1527" i="6" l="1"/>
  <c r="C1528" i="6"/>
  <c r="I1528" i="6" s="1"/>
  <c r="F1527" i="6"/>
  <c r="O1528" i="6" l="1"/>
  <c r="G1528" i="6"/>
  <c r="P1528" i="6"/>
  <c r="H1528" i="6"/>
  <c r="M1528" i="6"/>
  <c r="E1528" i="6" s="1"/>
  <c r="Q1528" i="6"/>
  <c r="N1528" i="6"/>
  <c r="R1528" i="6" l="1"/>
  <c r="F1528" i="6"/>
  <c r="C1529" i="6"/>
  <c r="I1529" i="6" s="1"/>
  <c r="N1529" i="6" l="1"/>
  <c r="O1529" i="6"/>
  <c r="G1529" i="6"/>
  <c r="P1529" i="6"/>
  <c r="H1529" i="6"/>
  <c r="Q1529" i="6"/>
  <c r="M1529" i="6"/>
  <c r="E1529" i="6" s="1"/>
  <c r="C1530" i="6" l="1"/>
  <c r="I1530" i="6" s="1"/>
  <c r="F1529" i="6"/>
  <c r="R1529" i="6"/>
  <c r="H1530" i="6" l="1"/>
  <c r="M1530" i="6"/>
  <c r="E1530" i="6" s="1"/>
  <c r="Q1530" i="6"/>
  <c r="N1530" i="6"/>
  <c r="O1530" i="6"/>
  <c r="P1530" i="6"/>
  <c r="G1530" i="6"/>
  <c r="F1530" i="6" l="1"/>
  <c r="C1531" i="6"/>
  <c r="I1531" i="6" s="1"/>
  <c r="R1530" i="6"/>
  <c r="G1531" i="6" l="1"/>
  <c r="P1531" i="6"/>
  <c r="H1531" i="6"/>
  <c r="M1531" i="6"/>
  <c r="E1531" i="6" s="1"/>
  <c r="Q1531" i="6"/>
  <c r="N1531" i="6"/>
  <c r="O1531" i="6"/>
  <c r="R1531" i="6" l="1"/>
  <c r="C1532" i="6"/>
  <c r="I1532" i="6" s="1"/>
  <c r="F1531" i="6"/>
  <c r="O1532" i="6" l="1"/>
  <c r="G1532" i="6"/>
  <c r="P1532" i="6"/>
  <c r="H1532" i="6"/>
  <c r="M1532" i="6"/>
  <c r="E1532" i="6" s="1"/>
  <c r="Q1532" i="6"/>
  <c r="N1532" i="6"/>
  <c r="R1532" i="6" l="1"/>
  <c r="F1532" i="6"/>
  <c r="C1533" i="6"/>
  <c r="I1533" i="6" s="1"/>
  <c r="N1533" i="6" l="1"/>
  <c r="O1533" i="6"/>
  <c r="G1533" i="6"/>
  <c r="P1533" i="6"/>
  <c r="H1533" i="6"/>
  <c r="Q1533" i="6"/>
  <c r="M1533" i="6"/>
  <c r="E1533" i="6" s="1"/>
  <c r="C1534" i="6" l="1"/>
  <c r="I1534" i="6" s="1"/>
  <c r="F1533" i="6"/>
  <c r="R1533" i="6"/>
  <c r="H1534" i="6" l="1"/>
  <c r="M1534" i="6"/>
  <c r="E1534" i="6" s="1"/>
  <c r="Q1534" i="6"/>
  <c r="N1534" i="6"/>
  <c r="O1534" i="6"/>
  <c r="P1534" i="6"/>
  <c r="G1534" i="6"/>
  <c r="F1534" i="6" l="1"/>
  <c r="R1534" i="6"/>
  <c r="C1535" i="6"/>
  <c r="I1535" i="6" s="1"/>
  <c r="G1535" i="6" l="1"/>
  <c r="P1535" i="6"/>
  <c r="H1535" i="6"/>
  <c r="M1535" i="6"/>
  <c r="E1535" i="6" s="1"/>
  <c r="Q1535" i="6"/>
  <c r="N1535" i="6"/>
  <c r="O1535" i="6"/>
  <c r="C1536" i="6" l="1"/>
  <c r="I1536" i="6" s="1"/>
  <c r="R1535" i="6"/>
  <c r="F1535" i="6"/>
  <c r="O1536" i="6" l="1"/>
  <c r="G1536" i="6"/>
  <c r="P1536" i="6"/>
  <c r="H1536" i="6"/>
  <c r="M1536" i="6"/>
  <c r="E1536" i="6" s="1"/>
  <c r="Q1536" i="6"/>
  <c r="N1536" i="6"/>
  <c r="R1536" i="6" l="1"/>
  <c r="F1536" i="6"/>
  <c r="C1537" i="6"/>
  <c r="I1537" i="6" s="1"/>
  <c r="N1537" i="6" l="1"/>
  <c r="O1537" i="6"/>
  <c r="G1537" i="6"/>
  <c r="P1537" i="6"/>
  <c r="Q1537" i="6"/>
  <c r="H1537" i="6"/>
  <c r="M1537" i="6"/>
  <c r="E1537" i="6" s="1"/>
  <c r="F1537" i="6" l="1"/>
  <c r="C1538" i="6"/>
  <c r="I1538" i="6" s="1"/>
  <c r="R1537" i="6"/>
  <c r="H1538" i="6" l="1"/>
  <c r="M1538" i="6"/>
  <c r="E1538" i="6" s="1"/>
  <c r="Q1538" i="6"/>
  <c r="N1538" i="6"/>
  <c r="O1538" i="6"/>
  <c r="P1538" i="6"/>
  <c r="G1538" i="6"/>
  <c r="F1538" i="6" l="1"/>
  <c r="R1538" i="6"/>
  <c r="C1539" i="6"/>
  <c r="I1539" i="6" s="1"/>
  <c r="G1539" i="6" l="1"/>
  <c r="P1539" i="6"/>
  <c r="H1539" i="6"/>
  <c r="M1539" i="6"/>
  <c r="E1539" i="6" s="1"/>
  <c r="Q1539" i="6"/>
  <c r="N1539" i="6"/>
  <c r="O1539" i="6"/>
  <c r="C1540" i="6" l="1"/>
  <c r="I1540" i="6" s="1"/>
  <c r="R1539" i="6"/>
  <c r="F1539" i="6"/>
  <c r="O1540" i="6" l="1"/>
  <c r="G1540" i="6"/>
  <c r="P1540" i="6"/>
  <c r="H1540" i="6"/>
  <c r="M1540" i="6"/>
  <c r="E1540" i="6" s="1"/>
  <c r="Q1540" i="6"/>
  <c r="N1540" i="6"/>
  <c r="R1540" i="6" l="1"/>
  <c r="F1540" i="6"/>
  <c r="C1541" i="6"/>
  <c r="I1541" i="6" s="1"/>
  <c r="N1541" i="6" l="1"/>
  <c r="O1541" i="6"/>
  <c r="G1541" i="6"/>
  <c r="P1541" i="6"/>
  <c r="H1541" i="6"/>
  <c r="Q1541" i="6"/>
  <c r="M1541" i="6"/>
  <c r="E1541" i="6" s="1"/>
  <c r="C1542" i="6" l="1"/>
  <c r="I1542" i="6" s="1"/>
  <c r="F1541" i="6"/>
  <c r="R1541" i="6"/>
  <c r="H1542" i="6" l="1"/>
  <c r="M1542" i="6"/>
  <c r="E1542" i="6" s="1"/>
  <c r="C1543" i="6" s="1"/>
  <c r="I1543" i="6" s="1"/>
  <c r="Q1542" i="6"/>
  <c r="N1542" i="6"/>
  <c r="O1542" i="6"/>
  <c r="P1542" i="6"/>
  <c r="G1542" i="6"/>
  <c r="F1542" i="6" l="1"/>
  <c r="R1542" i="6"/>
  <c r="G1543" i="6"/>
  <c r="P1543" i="6"/>
  <c r="H1543" i="6"/>
  <c r="M1543" i="6"/>
  <c r="E1543" i="6" s="1"/>
  <c r="Q1543" i="6"/>
  <c r="N1543" i="6"/>
  <c r="O1543" i="6"/>
  <c r="C1544" i="6" l="1"/>
  <c r="I1544" i="6" s="1"/>
  <c r="R1543" i="6"/>
  <c r="F1543" i="6"/>
  <c r="O1544" i="6" l="1"/>
  <c r="G1544" i="6"/>
  <c r="P1544" i="6"/>
  <c r="H1544" i="6"/>
  <c r="M1544" i="6"/>
  <c r="E1544" i="6" s="1"/>
  <c r="Q1544" i="6"/>
  <c r="N1544" i="6"/>
  <c r="R1544" i="6" l="1"/>
  <c r="F1544" i="6"/>
  <c r="C1545" i="6"/>
  <c r="I1545" i="6" s="1"/>
  <c r="N1545" i="6" l="1"/>
  <c r="O1545" i="6"/>
  <c r="G1545" i="6"/>
  <c r="P1545" i="6"/>
  <c r="H1545" i="6"/>
  <c r="Q1545" i="6"/>
  <c r="M1545" i="6"/>
  <c r="E1545" i="6" s="1"/>
  <c r="C1546" i="6" l="1"/>
  <c r="I1546" i="6" s="1"/>
  <c r="F1545" i="6"/>
  <c r="R1545" i="6"/>
  <c r="H1546" i="6" l="1"/>
  <c r="M1546" i="6"/>
  <c r="E1546" i="6" s="1"/>
  <c r="C1547" i="6" s="1"/>
  <c r="I1547" i="6" s="1"/>
  <c r="Q1546" i="6"/>
  <c r="N1546" i="6"/>
  <c r="O1546" i="6"/>
  <c r="P1546" i="6"/>
  <c r="G1546" i="6"/>
  <c r="F1546" i="6" l="1"/>
  <c r="R1546" i="6"/>
  <c r="G1547" i="6"/>
  <c r="P1547" i="6"/>
  <c r="H1547" i="6"/>
  <c r="M1547" i="6"/>
  <c r="E1547" i="6" s="1"/>
  <c r="Q1547" i="6"/>
  <c r="N1547" i="6"/>
  <c r="O1547" i="6"/>
  <c r="C1548" i="6" l="1"/>
  <c r="I1548" i="6" s="1"/>
  <c r="R1547" i="6"/>
  <c r="F1547" i="6"/>
  <c r="O1548" i="6" l="1"/>
  <c r="G1548" i="6"/>
  <c r="P1548" i="6"/>
  <c r="H1548" i="6"/>
  <c r="M1548" i="6"/>
  <c r="E1548" i="6" s="1"/>
  <c r="Q1548" i="6"/>
  <c r="N1548" i="6"/>
  <c r="R1548" i="6" l="1"/>
  <c r="C1549" i="6"/>
  <c r="I1549" i="6" s="1"/>
  <c r="F1548" i="6"/>
  <c r="N1549" i="6" l="1"/>
  <c r="O1549" i="6"/>
  <c r="G1549" i="6"/>
  <c r="P1549" i="6"/>
  <c r="H1549" i="6"/>
  <c r="Q1549" i="6"/>
  <c r="M1549" i="6"/>
  <c r="E1549" i="6" s="1"/>
  <c r="F1549" i="6" l="1"/>
  <c r="C1550" i="6"/>
  <c r="I1550" i="6" s="1"/>
  <c r="R1549" i="6"/>
  <c r="H1550" i="6" l="1"/>
  <c r="M1550" i="6"/>
  <c r="E1550" i="6" s="1"/>
  <c r="C1551" i="6" s="1"/>
  <c r="I1551" i="6" s="1"/>
  <c r="Q1550" i="6"/>
  <c r="N1550" i="6"/>
  <c r="O1550" i="6"/>
  <c r="P1550" i="6"/>
  <c r="G1550" i="6"/>
  <c r="F1550" i="6" l="1"/>
  <c r="R1550" i="6"/>
  <c r="G1551" i="6"/>
  <c r="P1551" i="6"/>
  <c r="H1551" i="6"/>
  <c r="M1551" i="6"/>
  <c r="E1551" i="6" s="1"/>
  <c r="Q1551" i="6"/>
  <c r="N1551" i="6"/>
  <c r="O1551" i="6"/>
  <c r="C1552" i="6" l="1"/>
  <c r="I1552" i="6" s="1"/>
  <c r="R1551" i="6"/>
  <c r="F1551" i="6"/>
  <c r="O1552" i="6" l="1"/>
  <c r="G1552" i="6"/>
  <c r="P1552" i="6"/>
  <c r="H1552" i="6"/>
  <c r="M1552" i="6"/>
  <c r="E1552" i="6" s="1"/>
  <c r="Q1552" i="6"/>
  <c r="N1552" i="6"/>
  <c r="R1552" i="6" l="1"/>
  <c r="F1552" i="6"/>
  <c r="C1553" i="6"/>
  <c r="I1553" i="6" s="1"/>
  <c r="N1553" i="6" l="1"/>
  <c r="O1553" i="6"/>
  <c r="G1553" i="6"/>
  <c r="P1553" i="6"/>
  <c r="Q1553" i="6"/>
  <c r="H1553" i="6"/>
  <c r="M1553" i="6"/>
  <c r="E1553" i="6" s="1"/>
  <c r="R1553" i="6" l="1"/>
  <c r="C1554" i="6"/>
  <c r="I1554" i="6" s="1"/>
  <c r="F1553" i="6"/>
  <c r="H1554" i="6" l="1"/>
  <c r="M1554" i="6"/>
  <c r="E1554" i="6" s="1"/>
  <c r="Q1554" i="6"/>
  <c r="N1554" i="6"/>
  <c r="O1554" i="6"/>
  <c r="P1554" i="6"/>
  <c r="G1554" i="6"/>
  <c r="R1554" i="6" l="1"/>
  <c r="C1555" i="6"/>
  <c r="I1555" i="6" s="1"/>
  <c r="F1554" i="6"/>
  <c r="G1555" i="6" l="1"/>
  <c r="P1555" i="6"/>
  <c r="H1555" i="6"/>
  <c r="M1555" i="6"/>
  <c r="E1555" i="6" s="1"/>
  <c r="Q1555" i="6"/>
  <c r="N1555" i="6"/>
  <c r="O1555" i="6"/>
  <c r="C1556" i="6" l="1"/>
  <c r="I1556" i="6" s="1"/>
  <c r="R1555" i="6"/>
  <c r="F1555" i="6"/>
  <c r="O1556" i="6" l="1"/>
  <c r="G1556" i="6"/>
  <c r="P1556" i="6"/>
  <c r="H1556" i="6"/>
  <c r="M1556" i="6"/>
  <c r="E1556" i="6" s="1"/>
  <c r="Q1556" i="6"/>
  <c r="N1556" i="6"/>
  <c r="R1556" i="6" l="1"/>
  <c r="F1556" i="6"/>
  <c r="C1557" i="6"/>
  <c r="I1557" i="6" s="1"/>
  <c r="N1557" i="6" l="1"/>
  <c r="O1557" i="6"/>
  <c r="G1557" i="6"/>
  <c r="P1557" i="6"/>
  <c r="Q1557" i="6"/>
  <c r="H1557" i="6"/>
  <c r="M1557" i="6"/>
  <c r="E1557" i="6" s="1"/>
  <c r="C1558" i="6" l="1"/>
  <c r="I1558" i="6" s="1"/>
  <c r="F1557" i="6"/>
  <c r="R1557" i="6"/>
  <c r="H1558" i="6" l="1"/>
  <c r="M1558" i="6"/>
  <c r="E1558" i="6" s="1"/>
  <c r="C1559" i="6" s="1"/>
  <c r="I1559" i="6" s="1"/>
  <c r="Q1558" i="6"/>
  <c r="N1558" i="6"/>
  <c r="O1558" i="6"/>
  <c r="P1558" i="6"/>
  <c r="G1558" i="6"/>
  <c r="F1558" i="6" l="1"/>
  <c r="R1558" i="6"/>
  <c r="G1559" i="6"/>
  <c r="P1559" i="6"/>
  <c r="H1559" i="6"/>
  <c r="M1559" i="6"/>
  <c r="E1559" i="6" s="1"/>
  <c r="Q1559" i="6"/>
  <c r="N1559" i="6"/>
  <c r="O1559" i="6"/>
  <c r="C1560" i="6" l="1"/>
  <c r="I1560" i="6" s="1"/>
  <c r="R1559" i="6"/>
  <c r="F1559" i="6"/>
  <c r="O1560" i="6" l="1"/>
  <c r="G1560" i="6"/>
  <c r="P1560" i="6"/>
  <c r="H1560" i="6"/>
  <c r="M1560" i="6"/>
  <c r="E1560" i="6" s="1"/>
  <c r="Q1560" i="6"/>
  <c r="N1560" i="6"/>
  <c r="R1560" i="6" l="1"/>
  <c r="F1560" i="6"/>
  <c r="C1561" i="6"/>
  <c r="I1561" i="6" s="1"/>
  <c r="N1561" i="6" l="1"/>
  <c r="O1561" i="6"/>
  <c r="G1561" i="6"/>
  <c r="P1561" i="6"/>
  <c r="H1561" i="6"/>
  <c r="Q1561" i="6"/>
  <c r="M1561" i="6"/>
  <c r="E1561" i="6" s="1"/>
  <c r="F1561" i="6" l="1"/>
  <c r="C1562" i="6"/>
  <c r="I1562" i="6" s="1"/>
  <c r="R1561" i="6"/>
  <c r="H1562" i="6" l="1"/>
  <c r="M1562" i="6"/>
  <c r="E1562" i="6" s="1"/>
  <c r="C1563" i="6" s="1"/>
  <c r="I1563" i="6" s="1"/>
  <c r="Q1562" i="6"/>
  <c r="N1562" i="6"/>
  <c r="O1562" i="6"/>
  <c r="P1562" i="6"/>
  <c r="G1562" i="6"/>
  <c r="F1562" i="6" l="1"/>
  <c r="R1562" i="6"/>
  <c r="G1563" i="6"/>
  <c r="P1563" i="6"/>
  <c r="H1563" i="6"/>
  <c r="M1563" i="6"/>
  <c r="E1563" i="6" s="1"/>
  <c r="Q1563" i="6"/>
  <c r="N1563" i="6"/>
  <c r="O1563" i="6"/>
  <c r="C1564" i="6" l="1"/>
  <c r="I1564" i="6" s="1"/>
  <c r="R1563" i="6"/>
  <c r="F1563" i="6"/>
  <c r="O1564" i="6" l="1"/>
  <c r="G1564" i="6"/>
  <c r="P1564" i="6"/>
  <c r="H1564" i="6"/>
  <c r="M1564" i="6"/>
  <c r="E1564" i="6" s="1"/>
  <c r="Q1564" i="6"/>
  <c r="N1564" i="6"/>
  <c r="R1564" i="6" l="1"/>
  <c r="F1564" i="6"/>
  <c r="C1565" i="6"/>
  <c r="I1565" i="6" s="1"/>
  <c r="N1565" i="6" l="1"/>
  <c r="O1565" i="6"/>
  <c r="G1565" i="6"/>
  <c r="P1565" i="6"/>
  <c r="Q1565" i="6"/>
  <c r="H1565" i="6"/>
  <c r="M1565" i="6"/>
  <c r="E1565" i="6" s="1"/>
  <c r="C1566" i="6" l="1"/>
  <c r="I1566" i="6" s="1"/>
  <c r="F1565" i="6"/>
  <c r="R1565" i="6"/>
  <c r="H1566" i="6" l="1"/>
  <c r="M1566" i="6"/>
  <c r="E1566" i="6" s="1"/>
  <c r="C1567" i="6" s="1"/>
  <c r="I1567" i="6" s="1"/>
  <c r="Q1566" i="6"/>
  <c r="N1566" i="6"/>
  <c r="O1566" i="6"/>
  <c r="P1566" i="6"/>
  <c r="G1566" i="6"/>
  <c r="F1566" i="6" l="1"/>
  <c r="R1566" i="6"/>
  <c r="G1567" i="6"/>
  <c r="P1567" i="6"/>
  <c r="H1567" i="6"/>
  <c r="M1567" i="6"/>
  <c r="E1567" i="6" s="1"/>
  <c r="Q1567" i="6"/>
  <c r="N1567" i="6"/>
  <c r="O1567" i="6"/>
  <c r="C1568" i="6" l="1"/>
  <c r="I1568" i="6" s="1"/>
  <c r="R1567" i="6"/>
  <c r="F1567" i="6"/>
  <c r="O1568" i="6" l="1"/>
  <c r="G1568" i="6"/>
  <c r="P1568" i="6"/>
  <c r="H1568" i="6"/>
  <c r="M1568" i="6"/>
  <c r="E1568" i="6" s="1"/>
  <c r="Q1568" i="6"/>
  <c r="N1568" i="6"/>
  <c r="R1568" i="6" l="1"/>
  <c r="F1568" i="6"/>
  <c r="C1569" i="6"/>
  <c r="I1569" i="6" s="1"/>
  <c r="N1569" i="6" l="1"/>
  <c r="O1569" i="6"/>
  <c r="G1569" i="6"/>
  <c r="P1569" i="6"/>
  <c r="H1569" i="6"/>
  <c r="Q1569" i="6"/>
  <c r="M1569" i="6"/>
  <c r="E1569" i="6" s="1"/>
  <c r="R1569" i="6" l="1"/>
  <c r="C1570" i="6"/>
  <c r="I1570" i="6" s="1"/>
  <c r="F1569" i="6"/>
  <c r="H1570" i="6" l="1"/>
  <c r="M1570" i="6"/>
  <c r="E1570" i="6" s="1"/>
  <c r="C1571" i="6" s="1"/>
  <c r="I1571" i="6" s="1"/>
  <c r="Q1570" i="6"/>
  <c r="N1570" i="6"/>
  <c r="O1570" i="6"/>
  <c r="P1570" i="6"/>
  <c r="G1570" i="6"/>
  <c r="F1570" i="6" l="1"/>
  <c r="R1570" i="6"/>
  <c r="G1571" i="6"/>
  <c r="P1571" i="6"/>
  <c r="H1571" i="6"/>
  <c r="M1571" i="6"/>
  <c r="E1571" i="6" s="1"/>
  <c r="Q1571" i="6"/>
  <c r="N1571" i="6"/>
  <c r="O1571" i="6"/>
  <c r="C1572" i="6" l="1"/>
  <c r="I1572" i="6" s="1"/>
  <c r="R1571" i="6"/>
  <c r="F1571" i="6"/>
  <c r="O1572" i="6" l="1"/>
  <c r="G1572" i="6"/>
  <c r="P1572" i="6"/>
  <c r="H1572" i="6"/>
  <c r="M1572" i="6"/>
  <c r="E1572" i="6" s="1"/>
  <c r="Q1572" i="6"/>
  <c r="N1572" i="6"/>
  <c r="R1572" i="6" l="1"/>
  <c r="F1572" i="6"/>
  <c r="C1573" i="6"/>
  <c r="I1573" i="6" s="1"/>
  <c r="N1573" i="6" l="1"/>
  <c r="O1573" i="6"/>
  <c r="G1573" i="6"/>
  <c r="P1573" i="6"/>
  <c r="H1573" i="6"/>
  <c r="Q1573" i="6"/>
  <c r="M1573" i="6"/>
  <c r="E1573" i="6" s="1"/>
  <c r="F1573" i="6" l="1"/>
  <c r="C1574" i="6"/>
  <c r="I1574" i="6" s="1"/>
  <c r="R1573" i="6"/>
  <c r="H1574" i="6" l="1"/>
  <c r="M1574" i="6"/>
  <c r="E1574" i="6" s="1"/>
  <c r="C1575" i="6" s="1"/>
  <c r="I1575" i="6" s="1"/>
  <c r="Q1574" i="6"/>
  <c r="N1574" i="6"/>
  <c r="O1574" i="6"/>
  <c r="P1574" i="6"/>
  <c r="G1574" i="6"/>
  <c r="F1574" i="6" l="1"/>
  <c r="R1574" i="6"/>
  <c r="G1575" i="6"/>
  <c r="P1575" i="6"/>
  <c r="H1575" i="6"/>
  <c r="M1575" i="6"/>
  <c r="E1575" i="6" s="1"/>
  <c r="Q1575" i="6"/>
  <c r="N1575" i="6"/>
  <c r="O1575" i="6"/>
  <c r="C1576" i="6" l="1"/>
  <c r="I1576" i="6" s="1"/>
  <c r="R1575" i="6"/>
  <c r="F1575" i="6"/>
  <c r="O1576" i="6" l="1"/>
  <c r="G1576" i="6"/>
  <c r="P1576" i="6"/>
  <c r="H1576" i="6"/>
  <c r="M1576" i="6"/>
  <c r="E1576" i="6" s="1"/>
  <c r="Q1576" i="6"/>
  <c r="N1576" i="6"/>
  <c r="R1576" i="6" l="1"/>
  <c r="C1577" i="6"/>
  <c r="I1577" i="6" s="1"/>
  <c r="F1576" i="6"/>
  <c r="N1577" i="6" l="1"/>
  <c r="O1577" i="6"/>
  <c r="G1577" i="6"/>
  <c r="P1577" i="6"/>
  <c r="Q1577" i="6"/>
  <c r="H1577" i="6"/>
  <c r="M1577" i="6"/>
  <c r="E1577" i="6" s="1"/>
  <c r="C1578" i="6" l="1"/>
  <c r="I1578" i="6" s="1"/>
  <c r="F1577" i="6"/>
  <c r="R1577" i="6"/>
  <c r="H1578" i="6" l="1"/>
  <c r="M1578" i="6"/>
  <c r="E1578" i="6" s="1"/>
  <c r="C1579" i="6" s="1"/>
  <c r="I1579" i="6" s="1"/>
  <c r="Q1578" i="6"/>
  <c r="N1578" i="6"/>
  <c r="O1578" i="6"/>
  <c r="P1578" i="6"/>
  <c r="G1578" i="6"/>
  <c r="F1578" i="6" l="1"/>
  <c r="R1578" i="6"/>
  <c r="G1579" i="6"/>
  <c r="P1579" i="6"/>
  <c r="H1579" i="6"/>
  <c r="M1579" i="6"/>
  <c r="E1579" i="6" s="1"/>
  <c r="Q1579" i="6"/>
  <c r="N1579" i="6"/>
  <c r="O1579" i="6"/>
  <c r="C1580" i="6" l="1"/>
  <c r="I1580" i="6" s="1"/>
  <c r="R1579" i="6"/>
  <c r="F1579" i="6"/>
  <c r="O1580" i="6" l="1"/>
  <c r="G1580" i="6"/>
  <c r="P1580" i="6"/>
  <c r="H1580" i="6"/>
  <c r="M1580" i="6"/>
  <c r="E1580" i="6" s="1"/>
  <c r="Q1580" i="6"/>
  <c r="N1580" i="6"/>
  <c r="R1580" i="6" l="1"/>
  <c r="F1580" i="6"/>
  <c r="C1581" i="6"/>
  <c r="I1581" i="6" s="1"/>
  <c r="N1581" i="6" l="1"/>
  <c r="O1581" i="6"/>
  <c r="G1581" i="6"/>
  <c r="P1581" i="6"/>
  <c r="Q1581" i="6"/>
  <c r="H1581" i="6"/>
  <c r="M1581" i="6"/>
  <c r="E1581" i="6" s="1"/>
  <c r="C1582" i="6" l="1"/>
  <c r="I1582" i="6" s="1"/>
  <c r="F1581" i="6"/>
  <c r="R1581" i="6"/>
  <c r="H1582" i="6" l="1"/>
  <c r="M1582" i="6"/>
  <c r="E1582" i="6" s="1"/>
  <c r="Q1582" i="6"/>
  <c r="N1582" i="6"/>
  <c r="O1582" i="6"/>
  <c r="P1582" i="6"/>
  <c r="G1582" i="6"/>
  <c r="F1582" i="6" l="1"/>
  <c r="R1582" i="6"/>
  <c r="C1583" i="6"/>
  <c r="I1583" i="6" s="1"/>
  <c r="G1583" i="6" l="1"/>
  <c r="P1583" i="6"/>
  <c r="H1583" i="6"/>
  <c r="M1583" i="6"/>
  <c r="E1583" i="6" s="1"/>
  <c r="Q1583" i="6"/>
  <c r="N1583" i="6"/>
  <c r="O1583" i="6"/>
  <c r="R1583" i="6" l="1"/>
  <c r="C1584" i="6"/>
  <c r="I1584" i="6" s="1"/>
  <c r="F1583" i="6"/>
  <c r="O1584" i="6" l="1"/>
  <c r="G1584" i="6"/>
  <c r="P1584" i="6"/>
  <c r="H1584" i="6"/>
  <c r="M1584" i="6"/>
  <c r="E1584" i="6" s="1"/>
  <c r="Q1584" i="6"/>
  <c r="N1584" i="6"/>
  <c r="R1584" i="6" l="1"/>
  <c r="F1584" i="6"/>
  <c r="C1585" i="6"/>
  <c r="I1585" i="6" s="1"/>
  <c r="N1585" i="6" l="1"/>
  <c r="O1585" i="6"/>
  <c r="G1585" i="6"/>
  <c r="P1585" i="6"/>
  <c r="Q1585" i="6"/>
  <c r="H1585" i="6"/>
  <c r="M1585" i="6"/>
  <c r="E1585" i="6" s="1"/>
  <c r="C1586" i="6" l="1"/>
  <c r="I1586" i="6" s="1"/>
  <c r="F1585" i="6"/>
  <c r="R1585" i="6"/>
  <c r="H1586" i="6" l="1"/>
  <c r="M1586" i="6"/>
  <c r="E1586" i="6" s="1"/>
  <c r="C1587" i="6" s="1"/>
  <c r="I1587" i="6" s="1"/>
  <c r="Q1586" i="6"/>
  <c r="N1586" i="6"/>
  <c r="O1586" i="6"/>
  <c r="P1586" i="6"/>
  <c r="G1586" i="6"/>
  <c r="F1586" i="6" l="1"/>
  <c r="R1586" i="6"/>
  <c r="G1587" i="6"/>
  <c r="P1587" i="6"/>
  <c r="H1587" i="6"/>
  <c r="M1587" i="6"/>
  <c r="E1587" i="6" s="1"/>
  <c r="Q1587" i="6"/>
  <c r="N1587" i="6"/>
  <c r="O1587" i="6"/>
  <c r="R1587" i="6" l="1"/>
  <c r="C1588" i="6"/>
  <c r="I1588" i="6" s="1"/>
  <c r="F1587" i="6"/>
  <c r="O1588" i="6" l="1"/>
  <c r="G1588" i="6"/>
  <c r="P1588" i="6"/>
  <c r="H1588" i="6"/>
  <c r="M1588" i="6"/>
  <c r="E1588" i="6" s="1"/>
  <c r="Q1588" i="6"/>
  <c r="N1588" i="6"/>
  <c r="R1588" i="6" l="1"/>
  <c r="C1589" i="6"/>
  <c r="I1589" i="6" s="1"/>
  <c r="F1588" i="6"/>
  <c r="N1589" i="6" l="1"/>
  <c r="O1589" i="6"/>
  <c r="G1589" i="6"/>
  <c r="P1589" i="6"/>
  <c r="H1589" i="6"/>
  <c r="Q1589" i="6"/>
  <c r="M1589" i="6"/>
  <c r="E1589" i="6" s="1"/>
  <c r="C1590" i="6" l="1"/>
  <c r="I1590" i="6" s="1"/>
  <c r="F1589" i="6"/>
  <c r="R1589" i="6"/>
  <c r="H1590" i="6" l="1"/>
  <c r="M1590" i="6"/>
  <c r="E1590" i="6" s="1"/>
  <c r="C1591" i="6" s="1"/>
  <c r="I1591" i="6" s="1"/>
  <c r="Q1590" i="6"/>
  <c r="N1590" i="6"/>
  <c r="O1590" i="6"/>
  <c r="P1590" i="6"/>
  <c r="G1590" i="6"/>
  <c r="F1590" i="6" l="1"/>
  <c r="R1590" i="6"/>
  <c r="G1591" i="6"/>
  <c r="P1591" i="6"/>
  <c r="H1591" i="6"/>
  <c r="M1591" i="6"/>
  <c r="E1591" i="6" s="1"/>
  <c r="Q1591" i="6"/>
  <c r="N1591" i="6"/>
  <c r="O1591" i="6"/>
  <c r="C1592" i="6" l="1"/>
  <c r="I1592" i="6" s="1"/>
  <c r="R1591" i="6"/>
  <c r="F1591" i="6"/>
  <c r="O1592" i="6" l="1"/>
  <c r="G1592" i="6"/>
  <c r="P1592" i="6"/>
  <c r="H1592" i="6"/>
  <c r="M1592" i="6"/>
  <c r="E1592" i="6" s="1"/>
  <c r="Q1592" i="6"/>
  <c r="N1592" i="6"/>
  <c r="R1592" i="6" l="1"/>
  <c r="C1593" i="6"/>
  <c r="I1593" i="6" s="1"/>
  <c r="F1592" i="6"/>
  <c r="N1593" i="6" l="1"/>
  <c r="O1593" i="6"/>
  <c r="G1593" i="6"/>
  <c r="P1593" i="6"/>
  <c r="H1593" i="6"/>
  <c r="Q1593" i="6"/>
  <c r="M1593" i="6"/>
  <c r="E1593" i="6" s="1"/>
  <c r="F1593" i="6" l="1"/>
  <c r="C1594" i="6"/>
  <c r="I1594" i="6" s="1"/>
  <c r="R1593" i="6"/>
  <c r="H1594" i="6" l="1"/>
  <c r="M1594" i="6"/>
  <c r="E1594" i="6" s="1"/>
  <c r="C1595" i="6" s="1"/>
  <c r="I1595" i="6" s="1"/>
  <c r="Q1594" i="6"/>
  <c r="N1594" i="6"/>
  <c r="O1594" i="6"/>
  <c r="P1594" i="6"/>
  <c r="G1594" i="6"/>
  <c r="F1594" i="6" l="1"/>
  <c r="R1594" i="6"/>
  <c r="G1595" i="6"/>
  <c r="P1595" i="6"/>
  <c r="H1595" i="6"/>
  <c r="M1595" i="6"/>
  <c r="E1595" i="6" s="1"/>
  <c r="Q1595" i="6"/>
  <c r="N1595" i="6"/>
  <c r="O1595" i="6"/>
  <c r="C1596" i="6" l="1"/>
  <c r="I1596" i="6" s="1"/>
  <c r="R1595" i="6"/>
  <c r="F1595" i="6"/>
  <c r="O1596" i="6" l="1"/>
  <c r="G1596" i="6"/>
  <c r="P1596" i="6"/>
  <c r="H1596" i="6"/>
  <c r="M1596" i="6"/>
  <c r="E1596" i="6" s="1"/>
  <c r="Q1596" i="6"/>
  <c r="N1596" i="6"/>
  <c r="R1596" i="6" l="1"/>
  <c r="F1596" i="6"/>
  <c r="C1597" i="6"/>
  <c r="I1597" i="6" s="1"/>
  <c r="N1597" i="6" l="1"/>
  <c r="O1597" i="6"/>
  <c r="G1597" i="6"/>
  <c r="P1597" i="6"/>
  <c r="H1597" i="6"/>
  <c r="Q1597" i="6"/>
  <c r="M1597" i="6"/>
  <c r="E1597" i="6" s="1"/>
  <c r="F1597" i="6" l="1"/>
  <c r="C1598" i="6"/>
  <c r="I1598" i="6" s="1"/>
  <c r="R1597" i="6"/>
  <c r="H1598" i="6" l="1"/>
  <c r="M1598" i="6"/>
  <c r="E1598" i="6" s="1"/>
  <c r="C1599" i="6" s="1"/>
  <c r="I1599" i="6" s="1"/>
  <c r="Q1598" i="6"/>
  <c r="N1598" i="6"/>
  <c r="O1598" i="6"/>
  <c r="P1598" i="6"/>
  <c r="G1598" i="6"/>
  <c r="F1598" i="6" l="1"/>
  <c r="R1598" i="6"/>
  <c r="G1599" i="6"/>
  <c r="P1599" i="6"/>
  <c r="H1599" i="6"/>
  <c r="M1599" i="6"/>
  <c r="E1599" i="6" s="1"/>
  <c r="Q1599" i="6"/>
  <c r="N1599" i="6"/>
  <c r="O1599" i="6"/>
  <c r="C1600" i="6" l="1"/>
  <c r="I1600" i="6" s="1"/>
  <c r="R1599" i="6"/>
  <c r="F1599" i="6"/>
  <c r="O1600" i="6" l="1"/>
  <c r="G1600" i="6"/>
  <c r="P1600" i="6"/>
  <c r="H1600" i="6"/>
  <c r="M1600" i="6"/>
  <c r="E1600" i="6" s="1"/>
  <c r="Q1600" i="6"/>
  <c r="N1600" i="6"/>
  <c r="R1600" i="6" l="1"/>
  <c r="F1600" i="6"/>
  <c r="C1601" i="6"/>
  <c r="I1601" i="6" s="1"/>
  <c r="N1601" i="6" l="1"/>
  <c r="O1601" i="6"/>
  <c r="G1601" i="6"/>
  <c r="P1601" i="6"/>
  <c r="H1601" i="6"/>
  <c r="Q1601" i="6"/>
  <c r="M1601" i="6"/>
  <c r="E1601" i="6" s="1"/>
  <c r="F1601" i="6" l="1"/>
  <c r="C1602" i="6"/>
  <c r="I1602" i="6" s="1"/>
  <c r="R1601" i="6"/>
  <c r="H1602" i="6" l="1"/>
  <c r="M1602" i="6"/>
  <c r="E1602" i="6" s="1"/>
  <c r="C1603" i="6" s="1"/>
  <c r="I1603" i="6" s="1"/>
  <c r="Q1602" i="6"/>
  <c r="N1602" i="6"/>
  <c r="O1602" i="6"/>
  <c r="P1602" i="6"/>
  <c r="G1602" i="6"/>
  <c r="F1602" i="6" l="1"/>
  <c r="R1602" i="6"/>
  <c r="G1603" i="6"/>
  <c r="P1603" i="6"/>
  <c r="H1603" i="6"/>
  <c r="M1603" i="6"/>
  <c r="E1603" i="6" s="1"/>
  <c r="Q1603" i="6"/>
  <c r="N1603" i="6"/>
  <c r="O1603" i="6"/>
  <c r="C1604" i="6" l="1"/>
  <c r="I1604" i="6" s="1"/>
  <c r="R1603" i="6"/>
  <c r="F1603" i="6"/>
  <c r="O1604" i="6" l="1"/>
  <c r="G1604" i="6"/>
  <c r="P1604" i="6"/>
  <c r="H1604" i="6"/>
  <c r="M1604" i="6"/>
  <c r="E1604" i="6" s="1"/>
  <c r="Q1604" i="6"/>
  <c r="N1604" i="6"/>
  <c r="R1604" i="6" l="1"/>
  <c r="F1604" i="6"/>
  <c r="C1605" i="6"/>
  <c r="I1605" i="6" s="1"/>
  <c r="N1605" i="6" l="1"/>
  <c r="O1605" i="6"/>
  <c r="G1605" i="6"/>
  <c r="P1605" i="6"/>
  <c r="Q1605" i="6"/>
  <c r="H1605" i="6"/>
  <c r="M1605" i="6"/>
  <c r="E1605" i="6" s="1"/>
  <c r="R1605" i="6" l="1"/>
  <c r="C1606" i="6"/>
  <c r="I1606" i="6" s="1"/>
  <c r="F1605" i="6"/>
  <c r="H1606" i="6" l="1"/>
  <c r="M1606" i="6"/>
  <c r="E1606" i="6" s="1"/>
  <c r="C1607" i="6" s="1"/>
  <c r="I1607" i="6" s="1"/>
  <c r="Q1606" i="6"/>
  <c r="N1606" i="6"/>
  <c r="O1606" i="6"/>
  <c r="P1606" i="6"/>
  <c r="G1606" i="6"/>
  <c r="F1606" i="6" l="1"/>
  <c r="R1606" i="6"/>
  <c r="G1607" i="6"/>
  <c r="P1607" i="6"/>
  <c r="H1607" i="6"/>
  <c r="M1607" i="6"/>
  <c r="E1607" i="6" s="1"/>
  <c r="Q1607" i="6"/>
  <c r="N1607" i="6"/>
  <c r="O1607" i="6"/>
  <c r="C1608" i="6" l="1"/>
  <c r="I1608" i="6" s="1"/>
  <c r="R1607" i="6"/>
  <c r="F1607" i="6"/>
  <c r="O1608" i="6" l="1"/>
  <c r="G1608" i="6"/>
  <c r="P1608" i="6"/>
  <c r="H1608" i="6"/>
  <c r="M1608" i="6"/>
  <c r="E1608" i="6" s="1"/>
  <c r="Q1608" i="6"/>
  <c r="N1608" i="6"/>
  <c r="R1608" i="6" l="1"/>
  <c r="F1608" i="6"/>
  <c r="C1609" i="6"/>
  <c r="I1609" i="6" s="1"/>
  <c r="N1609" i="6" l="1"/>
  <c r="O1609" i="6"/>
  <c r="G1609" i="6"/>
  <c r="P1609" i="6"/>
  <c r="H1609" i="6"/>
  <c r="Q1609" i="6"/>
  <c r="M1609" i="6"/>
  <c r="E1609" i="6" s="1"/>
  <c r="C1610" i="6" l="1"/>
  <c r="I1610" i="6" s="1"/>
  <c r="F1609" i="6"/>
  <c r="R1609" i="6"/>
  <c r="H1610" i="6" l="1"/>
  <c r="M1610" i="6"/>
  <c r="E1610" i="6" s="1"/>
  <c r="C1611" i="6" s="1"/>
  <c r="I1611" i="6" s="1"/>
  <c r="Q1610" i="6"/>
  <c r="N1610" i="6"/>
  <c r="O1610" i="6"/>
  <c r="P1610" i="6"/>
  <c r="G1610" i="6"/>
  <c r="F1610" i="6" l="1"/>
  <c r="R1610" i="6"/>
  <c r="G1611" i="6"/>
  <c r="P1611" i="6"/>
  <c r="H1611" i="6"/>
  <c r="M1611" i="6"/>
  <c r="E1611" i="6" s="1"/>
  <c r="Q1611" i="6"/>
  <c r="N1611" i="6"/>
  <c r="O1611" i="6"/>
  <c r="C1612" i="6" l="1"/>
  <c r="I1612" i="6" s="1"/>
  <c r="R1611" i="6"/>
  <c r="F1611" i="6"/>
  <c r="O1612" i="6" l="1"/>
  <c r="G1612" i="6"/>
  <c r="P1612" i="6"/>
  <c r="H1612" i="6"/>
  <c r="M1612" i="6"/>
  <c r="E1612" i="6" s="1"/>
  <c r="Q1612" i="6"/>
  <c r="N1612" i="6"/>
  <c r="R1612" i="6" l="1"/>
  <c r="C1613" i="6"/>
  <c r="I1613" i="6" s="1"/>
  <c r="F1612" i="6"/>
  <c r="N1613" i="6" l="1"/>
  <c r="O1613" i="6"/>
  <c r="G1613" i="6"/>
  <c r="P1613" i="6"/>
  <c r="H1613" i="6"/>
  <c r="Q1613" i="6"/>
  <c r="M1613" i="6"/>
  <c r="E1613" i="6" s="1"/>
  <c r="C1614" i="6" l="1"/>
  <c r="I1614" i="6" s="1"/>
  <c r="F1613" i="6"/>
  <c r="R1613" i="6"/>
  <c r="H1614" i="6" l="1"/>
  <c r="M1614" i="6"/>
  <c r="E1614" i="6" s="1"/>
  <c r="C1615" i="6" s="1"/>
  <c r="I1615" i="6" s="1"/>
  <c r="Q1614" i="6"/>
  <c r="N1614" i="6"/>
  <c r="O1614" i="6"/>
  <c r="P1614" i="6"/>
  <c r="G1614" i="6"/>
  <c r="F1614" i="6" l="1"/>
  <c r="R1614" i="6"/>
  <c r="G1615" i="6"/>
  <c r="P1615" i="6"/>
  <c r="H1615" i="6"/>
  <c r="M1615" i="6"/>
  <c r="E1615" i="6" s="1"/>
  <c r="Q1615" i="6"/>
  <c r="N1615" i="6"/>
  <c r="O1615" i="6"/>
  <c r="C1616" i="6" l="1"/>
  <c r="I1616" i="6" s="1"/>
  <c r="R1615" i="6"/>
  <c r="F1615" i="6"/>
  <c r="O1616" i="6" l="1"/>
  <c r="G1616" i="6"/>
  <c r="P1616" i="6"/>
  <c r="H1616" i="6"/>
  <c r="M1616" i="6"/>
  <c r="E1616" i="6" s="1"/>
  <c r="Q1616" i="6"/>
  <c r="N1616" i="6"/>
  <c r="R1616" i="6" l="1"/>
  <c r="F1616" i="6"/>
  <c r="C1617" i="6"/>
  <c r="I1617" i="6" s="1"/>
  <c r="N1617" i="6" l="1"/>
  <c r="O1617" i="6"/>
  <c r="G1617" i="6"/>
  <c r="P1617" i="6"/>
  <c r="H1617" i="6"/>
  <c r="Q1617" i="6"/>
  <c r="M1617" i="6"/>
  <c r="E1617" i="6" s="1"/>
  <c r="F1617" i="6" l="1"/>
  <c r="C1618" i="6"/>
  <c r="I1618" i="6" s="1"/>
  <c r="R1617" i="6"/>
  <c r="H1618" i="6" l="1"/>
  <c r="M1618" i="6"/>
  <c r="E1618" i="6" s="1"/>
  <c r="C1619" i="6" s="1"/>
  <c r="I1619" i="6" s="1"/>
  <c r="Q1618" i="6"/>
  <c r="N1618" i="6"/>
  <c r="O1618" i="6"/>
  <c r="P1618" i="6"/>
  <c r="G1618" i="6"/>
  <c r="F1618" i="6" l="1"/>
  <c r="R1618" i="6"/>
  <c r="G1619" i="6"/>
  <c r="P1619" i="6"/>
  <c r="H1619" i="6"/>
  <c r="M1619" i="6"/>
  <c r="E1619" i="6" s="1"/>
  <c r="Q1619" i="6"/>
  <c r="N1619" i="6"/>
  <c r="O1619" i="6"/>
  <c r="C1620" i="6" l="1"/>
  <c r="I1620" i="6" s="1"/>
  <c r="R1619" i="6"/>
  <c r="F1619" i="6"/>
  <c r="O1620" i="6" l="1"/>
  <c r="G1620" i="6"/>
  <c r="P1620" i="6"/>
  <c r="H1620" i="6"/>
  <c r="M1620" i="6"/>
  <c r="E1620" i="6" s="1"/>
  <c r="Q1620" i="6"/>
  <c r="N1620" i="6"/>
  <c r="R1620" i="6" l="1"/>
  <c r="C1621" i="6"/>
  <c r="I1621" i="6" s="1"/>
  <c r="F1620" i="6"/>
  <c r="N1621" i="6" l="1"/>
  <c r="O1621" i="6"/>
  <c r="G1621" i="6"/>
  <c r="P1621" i="6"/>
  <c r="H1621" i="6"/>
  <c r="Q1621" i="6"/>
  <c r="M1621" i="6"/>
  <c r="E1621" i="6" s="1"/>
  <c r="F1621" i="6" l="1"/>
  <c r="C1622" i="6"/>
  <c r="I1622" i="6" s="1"/>
  <c r="R1621" i="6"/>
  <c r="H1622" i="6" l="1"/>
  <c r="M1622" i="6"/>
  <c r="E1622" i="6" s="1"/>
  <c r="C1623" i="6" s="1"/>
  <c r="I1623" i="6" s="1"/>
  <c r="Q1622" i="6"/>
  <c r="N1622" i="6"/>
  <c r="O1622" i="6"/>
  <c r="P1622" i="6"/>
  <c r="G1622" i="6"/>
  <c r="F1622" i="6" l="1"/>
  <c r="R1622" i="6"/>
  <c r="G1623" i="6"/>
  <c r="P1623" i="6"/>
  <c r="H1623" i="6"/>
  <c r="M1623" i="6"/>
  <c r="E1623" i="6" s="1"/>
  <c r="Q1623" i="6"/>
  <c r="N1623" i="6"/>
  <c r="O1623" i="6"/>
  <c r="C1624" i="6" l="1"/>
  <c r="I1624" i="6" s="1"/>
  <c r="R1623" i="6"/>
  <c r="F1623" i="6"/>
  <c r="O1624" i="6" l="1"/>
  <c r="G1624" i="6"/>
  <c r="P1624" i="6"/>
  <c r="H1624" i="6"/>
  <c r="M1624" i="6"/>
  <c r="E1624" i="6" s="1"/>
  <c r="Q1624" i="6"/>
  <c r="N1624" i="6"/>
  <c r="R1624" i="6" l="1"/>
  <c r="F1624" i="6"/>
  <c r="C1625" i="6"/>
  <c r="I1625" i="6" s="1"/>
  <c r="N1625" i="6" l="1"/>
  <c r="O1625" i="6"/>
  <c r="G1625" i="6"/>
  <c r="P1625" i="6"/>
  <c r="Q1625" i="6"/>
  <c r="H1625" i="6"/>
  <c r="M1625" i="6"/>
  <c r="E1625" i="6" s="1"/>
  <c r="R1625" i="6" l="1"/>
  <c r="C1626" i="6"/>
  <c r="I1626" i="6" s="1"/>
  <c r="F1625" i="6"/>
  <c r="H1626" i="6" l="1"/>
  <c r="M1626" i="6"/>
  <c r="E1626" i="6" s="1"/>
  <c r="C1627" i="6" s="1"/>
  <c r="I1627" i="6" s="1"/>
  <c r="Q1626" i="6"/>
  <c r="N1626" i="6"/>
  <c r="O1626" i="6"/>
  <c r="P1626" i="6"/>
  <c r="G1626" i="6"/>
  <c r="F1626" i="6" l="1"/>
  <c r="R1626" i="6"/>
  <c r="G1627" i="6"/>
  <c r="P1627" i="6"/>
  <c r="H1627" i="6"/>
  <c r="M1627" i="6"/>
  <c r="E1627" i="6" s="1"/>
  <c r="Q1627" i="6"/>
  <c r="N1627" i="6"/>
  <c r="O1627" i="6"/>
  <c r="C1628" i="6" l="1"/>
  <c r="I1628" i="6" s="1"/>
  <c r="R1627" i="6"/>
  <c r="F1627" i="6"/>
  <c r="O1628" i="6" l="1"/>
  <c r="G1628" i="6"/>
  <c r="P1628" i="6"/>
  <c r="H1628" i="6"/>
  <c r="M1628" i="6"/>
  <c r="E1628" i="6" s="1"/>
  <c r="Q1628" i="6"/>
  <c r="N1628" i="6"/>
  <c r="R1628" i="6" l="1"/>
  <c r="F1628" i="6"/>
  <c r="C1629" i="6"/>
  <c r="I1629" i="6" s="1"/>
  <c r="N1629" i="6" l="1"/>
  <c r="O1629" i="6"/>
  <c r="G1629" i="6"/>
  <c r="P1629" i="6"/>
  <c r="H1629" i="6"/>
  <c r="M1629" i="6"/>
  <c r="E1629" i="6" s="1"/>
  <c r="Q1629" i="6"/>
  <c r="C1630" i="6" l="1"/>
  <c r="I1630" i="6" s="1"/>
  <c r="F1629" i="6"/>
  <c r="R1629" i="6"/>
  <c r="H1630" i="6" l="1"/>
  <c r="M1630" i="6"/>
  <c r="E1630" i="6" s="1"/>
  <c r="C1631" i="6" s="1"/>
  <c r="I1631" i="6" s="1"/>
  <c r="Q1630" i="6"/>
  <c r="N1630" i="6"/>
  <c r="O1630" i="6"/>
  <c r="P1630" i="6"/>
  <c r="G1630" i="6"/>
  <c r="F1630" i="6" l="1"/>
  <c r="R1630" i="6"/>
  <c r="G1631" i="6"/>
  <c r="P1631" i="6"/>
  <c r="H1631" i="6"/>
  <c r="M1631" i="6"/>
  <c r="E1631" i="6" s="1"/>
  <c r="Q1631" i="6"/>
  <c r="N1631" i="6"/>
  <c r="O1631" i="6"/>
  <c r="C1632" i="6" l="1"/>
  <c r="I1632" i="6" s="1"/>
  <c r="R1631" i="6"/>
  <c r="F1631" i="6"/>
  <c r="O1632" i="6" l="1"/>
  <c r="G1632" i="6"/>
  <c r="P1632" i="6"/>
  <c r="H1632" i="6"/>
  <c r="M1632" i="6"/>
  <c r="E1632" i="6" s="1"/>
  <c r="Q1632" i="6"/>
  <c r="N1632" i="6"/>
  <c r="R1632" i="6" l="1"/>
  <c r="F1632" i="6"/>
  <c r="C1633" i="6"/>
  <c r="I1633" i="6" s="1"/>
  <c r="N1633" i="6" l="1"/>
  <c r="O1633" i="6"/>
  <c r="G1633" i="6"/>
  <c r="P1633" i="6"/>
  <c r="H1633" i="6"/>
  <c r="M1633" i="6"/>
  <c r="E1633" i="6" s="1"/>
  <c r="Q1633" i="6"/>
  <c r="C1634" i="6" l="1"/>
  <c r="I1634" i="6" s="1"/>
  <c r="F1633" i="6"/>
  <c r="R1633" i="6"/>
  <c r="H1634" i="6" l="1"/>
  <c r="M1634" i="6"/>
  <c r="E1634" i="6" s="1"/>
  <c r="C1635" i="6" s="1"/>
  <c r="I1635" i="6" s="1"/>
  <c r="Q1634" i="6"/>
  <c r="N1634" i="6"/>
  <c r="O1634" i="6"/>
  <c r="P1634" i="6"/>
  <c r="G1634" i="6"/>
  <c r="F1634" i="6" l="1"/>
  <c r="R1634" i="6"/>
  <c r="G1635" i="6"/>
  <c r="P1635" i="6"/>
  <c r="H1635" i="6"/>
  <c r="M1635" i="6"/>
  <c r="E1635" i="6" s="1"/>
  <c r="Q1635" i="6"/>
  <c r="N1635" i="6"/>
  <c r="O1635" i="6"/>
  <c r="C1636" i="6" l="1"/>
  <c r="I1636" i="6" s="1"/>
  <c r="R1635" i="6"/>
  <c r="F1635" i="6"/>
  <c r="O1636" i="6" l="1"/>
  <c r="G1636" i="6"/>
  <c r="P1636" i="6"/>
  <c r="H1636" i="6"/>
  <c r="M1636" i="6"/>
  <c r="E1636" i="6" s="1"/>
  <c r="Q1636" i="6"/>
  <c r="N1636" i="6"/>
  <c r="R1636" i="6" l="1"/>
  <c r="F1636" i="6"/>
  <c r="C1637" i="6"/>
  <c r="I1637" i="6" s="1"/>
  <c r="N1637" i="6" l="1"/>
  <c r="O1637" i="6"/>
  <c r="G1637" i="6"/>
  <c r="P1637" i="6"/>
  <c r="H1637" i="6"/>
  <c r="M1637" i="6"/>
  <c r="E1637" i="6" s="1"/>
  <c r="Q1637" i="6"/>
  <c r="C1638" i="6" l="1"/>
  <c r="I1638" i="6" s="1"/>
  <c r="F1637" i="6"/>
  <c r="R1637" i="6"/>
  <c r="H1638" i="6" l="1"/>
  <c r="M1638" i="6"/>
  <c r="E1638" i="6" s="1"/>
  <c r="C1639" i="6" s="1"/>
  <c r="I1639" i="6" s="1"/>
  <c r="Q1638" i="6"/>
  <c r="N1638" i="6"/>
  <c r="O1638" i="6"/>
  <c r="P1638" i="6"/>
  <c r="G1638" i="6"/>
  <c r="F1638" i="6" l="1"/>
  <c r="R1638" i="6"/>
  <c r="G1639" i="6"/>
  <c r="P1639" i="6"/>
  <c r="H1639" i="6"/>
  <c r="M1639" i="6"/>
  <c r="E1639" i="6" s="1"/>
  <c r="Q1639" i="6"/>
  <c r="N1639" i="6"/>
  <c r="O1639" i="6"/>
  <c r="R1639" i="6" l="1"/>
  <c r="C1640" i="6"/>
  <c r="I1640" i="6" s="1"/>
  <c r="F1639" i="6"/>
  <c r="O1640" i="6" l="1"/>
  <c r="G1640" i="6"/>
  <c r="P1640" i="6"/>
  <c r="H1640" i="6"/>
  <c r="M1640" i="6"/>
  <c r="E1640" i="6" s="1"/>
  <c r="Q1640" i="6"/>
  <c r="N1640" i="6"/>
  <c r="R1640" i="6" l="1"/>
  <c r="F1640" i="6"/>
  <c r="C1641" i="6"/>
  <c r="I1641" i="6" s="1"/>
  <c r="N1641" i="6" l="1"/>
  <c r="O1641" i="6"/>
  <c r="G1641" i="6"/>
  <c r="P1641" i="6"/>
  <c r="H1641" i="6"/>
  <c r="M1641" i="6"/>
  <c r="E1641" i="6" s="1"/>
  <c r="Q1641" i="6"/>
  <c r="C1642" i="6" l="1"/>
  <c r="I1642" i="6" s="1"/>
  <c r="F1641" i="6"/>
  <c r="R1641" i="6"/>
  <c r="H1642" i="6" l="1"/>
  <c r="M1642" i="6"/>
  <c r="E1642" i="6" s="1"/>
  <c r="Q1642" i="6"/>
  <c r="N1642" i="6"/>
  <c r="O1642" i="6"/>
  <c r="P1642" i="6"/>
  <c r="G1642" i="6"/>
  <c r="F1642" i="6" l="1"/>
  <c r="R1642" i="6"/>
  <c r="C1643" i="6"/>
  <c r="I1643" i="6" s="1"/>
  <c r="G1643" i="6" l="1"/>
  <c r="P1643" i="6"/>
  <c r="H1643" i="6"/>
  <c r="M1643" i="6"/>
  <c r="E1643" i="6" s="1"/>
  <c r="Q1643" i="6"/>
  <c r="N1643" i="6"/>
  <c r="O1643" i="6"/>
  <c r="R1643" i="6" l="1"/>
  <c r="C1644" i="6"/>
  <c r="I1644" i="6" s="1"/>
  <c r="F1643" i="6"/>
  <c r="O1644" i="6" l="1"/>
  <c r="G1644" i="6"/>
  <c r="P1644" i="6"/>
  <c r="H1644" i="6"/>
  <c r="M1644" i="6"/>
  <c r="E1644" i="6" s="1"/>
  <c r="Q1644" i="6"/>
  <c r="N1644" i="6"/>
  <c r="R1644" i="6" l="1"/>
  <c r="F1644" i="6"/>
  <c r="C1645" i="6"/>
  <c r="I1645" i="6" s="1"/>
  <c r="N1645" i="6" l="1"/>
  <c r="O1645" i="6"/>
  <c r="G1645" i="6"/>
  <c r="P1645" i="6"/>
  <c r="H1645" i="6"/>
  <c r="M1645" i="6"/>
  <c r="E1645" i="6" s="1"/>
  <c r="Q1645" i="6"/>
  <c r="C1646" i="6" l="1"/>
  <c r="I1646" i="6" s="1"/>
  <c r="F1645" i="6"/>
  <c r="R1645" i="6"/>
  <c r="H1646" i="6" l="1"/>
  <c r="M1646" i="6"/>
  <c r="E1646" i="6" s="1"/>
  <c r="C1647" i="6" s="1"/>
  <c r="I1647" i="6" s="1"/>
  <c r="Q1646" i="6"/>
  <c r="N1646" i="6"/>
  <c r="O1646" i="6"/>
  <c r="P1646" i="6"/>
  <c r="G1646" i="6"/>
  <c r="F1646" i="6" l="1"/>
  <c r="R1646" i="6"/>
  <c r="G1647" i="6"/>
  <c r="P1647" i="6"/>
  <c r="H1647" i="6"/>
  <c r="M1647" i="6"/>
  <c r="E1647" i="6" s="1"/>
  <c r="Q1647" i="6"/>
  <c r="N1647" i="6"/>
  <c r="O1647" i="6"/>
  <c r="C1648" i="6" l="1"/>
  <c r="I1648" i="6" s="1"/>
  <c r="R1647" i="6"/>
  <c r="F1647" i="6"/>
  <c r="O1648" i="6" l="1"/>
  <c r="G1648" i="6"/>
  <c r="P1648" i="6"/>
  <c r="H1648" i="6"/>
  <c r="M1648" i="6"/>
  <c r="E1648" i="6" s="1"/>
  <c r="Q1648" i="6"/>
  <c r="N1648" i="6"/>
  <c r="R1648" i="6" l="1"/>
  <c r="F1648" i="6"/>
  <c r="C1649" i="6"/>
  <c r="I1649" i="6" s="1"/>
  <c r="N1649" i="6" l="1"/>
  <c r="O1649" i="6"/>
  <c r="G1649" i="6"/>
  <c r="P1649" i="6"/>
  <c r="H1649" i="6"/>
  <c r="M1649" i="6"/>
  <c r="E1649" i="6" s="1"/>
  <c r="Q1649" i="6"/>
  <c r="C1650" i="6" l="1"/>
  <c r="I1650" i="6" s="1"/>
  <c r="F1649" i="6"/>
  <c r="R1649" i="6"/>
  <c r="H1650" i="6" l="1"/>
  <c r="M1650" i="6"/>
  <c r="E1650" i="6" s="1"/>
  <c r="C1651" i="6" s="1"/>
  <c r="I1651" i="6" s="1"/>
  <c r="Q1650" i="6"/>
  <c r="N1650" i="6"/>
  <c r="O1650" i="6"/>
  <c r="P1650" i="6"/>
  <c r="G1650" i="6"/>
  <c r="F1650" i="6" l="1"/>
  <c r="R1650" i="6"/>
  <c r="G1651" i="6"/>
  <c r="P1651" i="6"/>
  <c r="H1651" i="6"/>
  <c r="M1651" i="6"/>
  <c r="E1651" i="6" s="1"/>
  <c r="Q1651" i="6"/>
  <c r="N1651" i="6"/>
  <c r="O1651" i="6"/>
  <c r="C1652" i="6" l="1"/>
  <c r="I1652" i="6" s="1"/>
  <c r="R1651" i="6"/>
  <c r="F1651" i="6"/>
  <c r="O1652" i="6" l="1"/>
  <c r="G1652" i="6"/>
  <c r="P1652" i="6"/>
  <c r="H1652" i="6"/>
  <c r="M1652" i="6"/>
  <c r="E1652" i="6" s="1"/>
  <c r="Q1652" i="6"/>
  <c r="N1652" i="6"/>
  <c r="R1652" i="6" l="1"/>
  <c r="F1652" i="6"/>
  <c r="C1653" i="6"/>
  <c r="I1653" i="6" s="1"/>
  <c r="N1653" i="6" l="1"/>
  <c r="O1653" i="6"/>
  <c r="G1653" i="6"/>
  <c r="P1653" i="6"/>
  <c r="H1653" i="6"/>
  <c r="M1653" i="6"/>
  <c r="E1653" i="6" s="1"/>
  <c r="Q1653" i="6"/>
  <c r="C1654" i="6" l="1"/>
  <c r="I1654" i="6" s="1"/>
  <c r="F1653" i="6"/>
  <c r="R1653" i="6"/>
  <c r="H1654" i="6" l="1"/>
  <c r="M1654" i="6"/>
  <c r="E1654" i="6" s="1"/>
  <c r="C1655" i="6" s="1"/>
  <c r="I1655" i="6" s="1"/>
  <c r="Q1654" i="6"/>
  <c r="N1654" i="6"/>
  <c r="O1654" i="6"/>
  <c r="P1654" i="6"/>
  <c r="G1654" i="6"/>
  <c r="F1654" i="6" l="1"/>
  <c r="R1654" i="6"/>
  <c r="G1655" i="6"/>
  <c r="P1655" i="6"/>
  <c r="H1655" i="6"/>
  <c r="M1655" i="6"/>
  <c r="E1655" i="6" s="1"/>
  <c r="Q1655" i="6"/>
  <c r="N1655" i="6"/>
  <c r="O1655" i="6"/>
  <c r="C1656" i="6" l="1"/>
  <c r="I1656" i="6" s="1"/>
  <c r="R1655" i="6"/>
  <c r="F1655" i="6"/>
  <c r="O1656" i="6" l="1"/>
  <c r="G1656" i="6"/>
  <c r="P1656" i="6"/>
  <c r="H1656" i="6"/>
  <c r="M1656" i="6"/>
  <c r="E1656" i="6" s="1"/>
  <c r="Q1656" i="6"/>
  <c r="N1656" i="6"/>
  <c r="R1656" i="6" l="1"/>
  <c r="C1657" i="6"/>
  <c r="I1657" i="6" s="1"/>
  <c r="F1656" i="6"/>
  <c r="N1657" i="6" l="1"/>
  <c r="O1657" i="6"/>
  <c r="G1657" i="6"/>
  <c r="P1657" i="6"/>
  <c r="H1657" i="6"/>
  <c r="Q1657" i="6"/>
  <c r="M1657" i="6"/>
  <c r="E1657" i="6" s="1"/>
  <c r="C1658" i="6" l="1"/>
  <c r="I1658" i="6" s="1"/>
  <c r="F1657" i="6"/>
  <c r="R1657" i="6"/>
  <c r="H1658" i="6" l="1"/>
  <c r="M1658" i="6"/>
  <c r="E1658" i="6" s="1"/>
  <c r="C1659" i="6" s="1"/>
  <c r="I1659" i="6" s="1"/>
  <c r="Q1658" i="6"/>
  <c r="N1658" i="6"/>
  <c r="O1658" i="6"/>
  <c r="P1658" i="6"/>
  <c r="G1658" i="6"/>
  <c r="F1658" i="6" l="1"/>
  <c r="R1658" i="6"/>
  <c r="G1659" i="6"/>
  <c r="P1659" i="6"/>
  <c r="H1659" i="6"/>
  <c r="M1659" i="6"/>
  <c r="E1659" i="6" s="1"/>
  <c r="Q1659" i="6"/>
  <c r="N1659" i="6"/>
  <c r="O1659" i="6"/>
  <c r="C1660" i="6" l="1"/>
  <c r="I1660" i="6" s="1"/>
  <c r="R1659" i="6"/>
  <c r="F1659" i="6"/>
  <c r="O1660" i="6" l="1"/>
  <c r="G1660" i="6"/>
  <c r="P1660" i="6"/>
  <c r="H1660" i="6"/>
  <c r="M1660" i="6"/>
  <c r="E1660" i="6" s="1"/>
  <c r="Q1660" i="6"/>
  <c r="N1660" i="6"/>
  <c r="R1660" i="6" l="1"/>
  <c r="C1661" i="6"/>
  <c r="I1661" i="6" s="1"/>
  <c r="F1660" i="6"/>
  <c r="N1661" i="6" l="1"/>
  <c r="O1661" i="6"/>
  <c r="G1661" i="6"/>
  <c r="P1661" i="6"/>
  <c r="H1661" i="6"/>
  <c r="Q1661" i="6"/>
  <c r="M1661" i="6"/>
  <c r="E1661" i="6" s="1"/>
  <c r="F1661" i="6" l="1"/>
  <c r="C1662" i="6"/>
  <c r="I1662" i="6" s="1"/>
  <c r="R1661" i="6"/>
  <c r="H1662" i="6" l="1"/>
  <c r="M1662" i="6"/>
  <c r="E1662" i="6" s="1"/>
  <c r="C1663" i="6" s="1"/>
  <c r="I1663" i="6" s="1"/>
  <c r="Q1662" i="6"/>
  <c r="N1662" i="6"/>
  <c r="O1662" i="6"/>
  <c r="P1662" i="6"/>
  <c r="G1662" i="6"/>
  <c r="F1662" i="6" l="1"/>
  <c r="R1662" i="6"/>
  <c r="G1663" i="6"/>
  <c r="P1663" i="6"/>
  <c r="H1663" i="6"/>
  <c r="M1663" i="6"/>
  <c r="E1663" i="6" s="1"/>
  <c r="Q1663" i="6"/>
  <c r="N1663" i="6"/>
  <c r="O1663" i="6"/>
  <c r="C1664" i="6" l="1"/>
  <c r="I1664" i="6" s="1"/>
  <c r="R1663" i="6"/>
  <c r="F1663" i="6"/>
  <c r="O1664" i="6" l="1"/>
  <c r="G1664" i="6"/>
  <c r="P1664" i="6"/>
  <c r="H1664" i="6"/>
  <c r="M1664" i="6"/>
  <c r="E1664" i="6" s="1"/>
  <c r="Q1664" i="6"/>
  <c r="N1664" i="6"/>
  <c r="R1664" i="6" l="1"/>
  <c r="F1664" i="6"/>
  <c r="C1665" i="6"/>
  <c r="I1665" i="6" s="1"/>
  <c r="N1665" i="6" l="1"/>
  <c r="O1665" i="6"/>
  <c r="G1665" i="6"/>
  <c r="P1665" i="6"/>
  <c r="H1665" i="6"/>
  <c r="Q1665" i="6"/>
  <c r="M1665" i="6"/>
  <c r="E1665" i="6" s="1"/>
  <c r="F1665" i="6" l="1"/>
  <c r="C1666" i="6"/>
  <c r="I1666" i="6" s="1"/>
  <c r="R1665" i="6"/>
  <c r="H1666" i="6" l="1"/>
  <c r="M1666" i="6"/>
  <c r="E1666" i="6" s="1"/>
  <c r="C1667" i="6" s="1"/>
  <c r="I1667" i="6" s="1"/>
  <c r="Q1666" i="6"/>
  <c r="N1666" i="6"/>
  <c r="O1666" i="6"/>
  <c r="P1666" i="6"/>
  <c r="G1666" i="6"/>
  <c r="F1666" i="6" l="1"/>
  <c r="R1666" i="6"/>
  <c r="G1667" i="6"/>
  <c r="P1667" i="6"/>
  <c r="H1667" i="6"/>
  <c r="M1667" i="6"/>
  <c r="E1667" i="6" s="1"/>
  <c r="Q1667" i="6"/>
  <c r="N1667" i="6"/>
  <c r="O1667" i="6"/>
  <c r="C1668" i="6" l="1"/>
  <c r="I1668" i="6" s="1"/>
  <c r="R1667" i="6"/>
  <c r="F1667" i="6"/>
  <c r="O1668" i="6" l="1"/>
  <c r="G1668" i="6"/>
  <c r="P1668" i="6"/>
  <c r="H1668" i="6"/>
  <c r="M1668" i="6"/>
  <c r="E1668" i="6" s="1"/>
  <c r="Q1668" i="6"/>
  <c r="N1668" i="6"/>
  <c r="R1668" i="6" l="1"/>
  <c r="F1668" i="6"/>
  <c r="C1669" i="6"/>
  <c r="I1669" i="6" s="1"/>
  <c r="N1669" i="6" l="1"/>
  <c r="O1669" i="6"/>
  <c r="G1669" i="6"/>
  <c r="P1669" i="6"/>
  <c r="Q1669" i="6"/>
  <c r="H1669" i="6"/>
  <c r="M1669" i="6"/>
  <c r="E1669" i="6" s="1"/>
  <c r="C1670" i="6" l="1"/>
  <c r="I1670" i="6" s="1"/>
  <c r="F1669" i="6"/>
  <c r="R1669" i="6"/>
  <c r="H1670" i="6" l="1"/>
  <c r="M1670" i="6"/>
  <c r="E1670" i="6" s="1"/>
  <c r="C1671" i="6" s="1"/>
  <c r="I1671" i="6" s="1"/>
  <c r="Q1670" i="6"/>
  <c r="N1670" i="6"/>
  <c r="O1670" i="6"/>
  <c r="P1670" i="6"/>
  <c r="G1670" i="6"/>
  <c r="F1670" i="6" l="1"/>
  <c r="R1670" i="6"/>
  <c r="G1671" i="6"/>
  <c r="P1671" i="6"/>
  <c r="H1671" i="6"/>
  <c r="M1671" i="6"/>
  <c r="E1671" i="6" s="1"/>
  <c r="Q1671" i="6"/>
  <c r="N1671" i="6"/>
  <c r="O1671" i="6"/>
  <c r="C1672" i="6" l="1"/>
  <c r="I1672" i="6" s="1"/>
  <c r="R1671" i="6"/>
  <c r="F1671" i="6"/>
  <c r="O1672" i="6" l="1"/>
  <c r="G1672" i="6"/>
  <c r="P1672" i="6"/>
  <c r="H1672" i="6"/>
  <c r="M1672" i="6"/>
  <c r="E1672" i="6" s="1"/>
  <c r="Q1672" i="6"/>
  <c r="N1672" i="6"/>
  <c r="R1672" i="6" l="1"/>
  <c r="C1673" i="6"/>
  <c r="I1673" i="6" s="1"/>
  <c r="F1672" i="6"/>
  <c r="N1673" i="6" l="1"/>
  <c r="O1673" i="6"/>
  <c r="G1673" i="6"/>
  <c r="P1673" i="6"/>
  <c r="Q1673" i="6"/>
  <c r="H1673" i="6"/>
  <c r="M1673" i="6"/>
  <c r="E1673" i="6" s="1"/>
  <c r="C1674" i="6" l="1"/>
  <c r="I1674" i="6" s="1"/>
  <c r="F1673" i="6"/>
  <c r="R1673" i="6"/>
  <c r="H1674" i="6" l="1"/>
  <c r="M1674" i="6"/>
  <c r="E1674" i="6" s="1"/>
  <c r="C1675" i="6" s="1"/>
  <c r="I1675" i="6" s="1"/>
  <c r="Q1674" i="6"/>
  <c r="N1674" i="6"/>
  <c r="O1674" i="6"/>
  <c r="P1674" i="6"/>
  <c r="G1674" i="6"/>
  <c r="F1674" i="6" l="1"/>
  <c r="R1674" i="6"/>
  <c r="G1675" i="6"/>
  <c r="P1675" i="6"/>
  <c r="H1675" i="6"/>
  <c r="M1675" i="6"/>
  <c r="E1675" i="6" s="1"/>
  <c r="Q1675" i="6"/>
  <c r="N1675" i="6"/>
  <c r="O1675" i="6"/>
  <c r="C1676" i="6" l="1"/>
  <c r="I1676" i="6" s="1"/>
  <c r="R1675" i="6"/>
  <c r="F1675" i="6"/>
  <c r="O1676" i="6" l="1"/>
  <c r="G1676" i="6"/>
  <c r="P1676" i="6"/>
  <c r="H1676" i="6"/>
  <c r="M1676" i="6"/>
  <c r="E1676" i="6" s="1"/>
  <c r="Q1676" i="6"/>
  <c r="N1676" i="6"/>
  <c r="R1676" i="6" l="1"/>
  <c r="F1676" i="6"/>
  <c r="C1677" i="6"/>
  <c r="I1677" i="6" s="1"/>
  <c r="N1677" i="6" l="1"/>
  <c r="O1677" i="6"/>
  <c r="G1677" i="6"/>
  <c r="P1677" i="6"/>
  <c r="H1677" i="6"/>
  <c r="Q1677" i="6"/>
  <c r="M1677" i="6"/>
  <c r="E1677" i="6" s="1"/>
  <c r="F1677" i="6" l="1"/>
  <c r="C1678" i="6"/>
  <c r="I1678" i="6" s="1"/>
  <c r="R1677" i="6"/>
  <c r="H1678" i="6" l="1"/>
  <c r="M1678" i="6"/>
  <c r="E1678" i="6" s="1"/>
  <c r="C1679" i="6" s="1"/>
  <c r="I1679" i="6" s="1"/>
  <c r="Q1678" i="6"/>
  <c r="N1678" i="6"/>
  <c r="O1678" i="6"/>
  <c r="P1678" i="6"/>
  <c r="G1678" i="6"/>
  <c r="F1678" i="6" l="1"/>
  <c r="R1678" i="6"/>
  <c r="G1679" i="6"/>
  <c r="P1679" i="6"/>
  <c r="H1679" i="6"/>
  <c r="M1679" i="6"/>
  <c r="E1679" i="6" s="1"/>
  <c r="Q1679" i="6"/>
  <c r="N1679" i="6"/>
  <c r="O1679" i="6"/>
  <c r="C1680" i="6" l="1"/>
  <c r="I1680" i="6" s="1"/>
  <c r="R1679" i="6"/>
  <c r="F1679" i="6"/>
  <c r="O1680" i="6" l="1"/>
  <c r="G1680" i="6"/>
  <c r="P1680" i="6"/>
  <c r="H1680" i="6"/>
  <c r="M1680" i="6"/>
  <c r="E1680" i="6" s="1"/>
  <c r="Q1680" i="6"/>
  <c r="N1680" i="6"/>
  <c r="R1680" i="6" l="1"/>
  <c r="F1680" i="6"/>
  <c r="C1681" i="6"/>
  <c r="I1681" i="6" s="1"/>
  <c r="N1681" i="6" l="1"/>
  <c r="O1681" i="6"/>
  <c r="G1681" i="6"/>
  <c r="P1681" i="6"/>
  <c r="H1681" i="6"/>
  <c r="Q1681" i="6"/>
  <c r="M1681" i="6"/>
  <c r="E1681" i="6" s="1"/>
  <c r="F1681" i="6" l="1"/>
  <c r="C1682" i="6"/>
  <c r="I1682" i="6" s="1"/>
  <c r="R1681" i="6"/>
  <c r="H1682" i="6" l="1"/>
  <c r="M1682" i="6"/>
  <c r="E1682" i="6" s="1"/>
  <c r="C1683" i="6" s="1"/>
  <c r="I1683" i="6" s="1"/>
  <c r="Q1682" i="6"/>
  <c r="N1682" i="6"/>
  <c r="O1682" i="6"/>
  <c r="P1682" i="6"/>
  <c r="G1682" i="6"/>
  <c r="F1682" i="6" l="1"/>
  <c r="R1682" i="6"/>
  <c r="G1683" i="6"/>
  <c r="P1683" i="6"/>
  <c r="H1683" i="6"/>
  <c r="M1683" i="6"/>
  <c r="E1683" i="6" s="1"/>
  <c r="Q1683" i="6"/>
  <c r="N1683" i="6"/>
  <c r="O1683" i="6"/>
  <c r="C1684" i="6" l="1"/>
  <c r="I1684" i="6" s="1"/>
  <c r="R1683" i="6"/>
  <c r="F1683" i="6"/>
  <c r="O1684" i="6" l="1"/>
  <c r="G1684" i="6"/>
  <c r="P1684" i="6"/>
  <c r="H1684" i="6"/>
  <c r="M1684" i="6"/>
  <c r="E1684" i="6" s="1"/>
  <c r="Q1684" i="6"/>
  <c r="N1684" i="6"/>
  <c r="R1684" i="6" l="1"/>
  <c r="C1685" i="6"/>
  <c r="I1685" i="6" s="1"/>
  <c r="F1684" i="6"/>
  <c r="N1685" i="6" l="1"/>
  <c r="O1685" i="6"/>
  <c r="G1685" i="6"/>
  <c r="P1685" i="6"/>
  <c r="H1685" i="6"/>
  <c r="Q1685" i="6"/>
  <c r="M1685" i="6"/>
  <c r="E1685" i="6" s="1"/>
  <c r="C1686" i="6" l="1"/>
  <c r="I1686" i="6" s="1"/>
  <c r="F1685" i="6"/>
  <c r="R1685" i="6"/>
  <c r="H1686" i="6" l="1"/>
  <c r="M1686" i="6"/>
  <c r="E1686" i="6" s="1"/>
  <c r="C1687" i="6" s="1"/>
  <c r="I1687" i="6" s="1"/>
  <c r="Q1686" i="6"/>
  <c r="N1686" i="6"/>
  <c r="O1686" i="6"/>
  <c r="P1686" i="6"/>
  <c r="G1686" i="6"/>
  <c r="R1686" i="6" l="1"/>
  <c r="F1686" i="6"/>
  <c r="G1687" i="6"/>
  <c r="P1687" i="6"/>
  <c r="H1687" i="6"/>
  <c r="M1687" i="6"/>
  <c r="E1687" i="6" s="1"/>
  <c r="Q1687" i="6"/>
  <c r="N1687" i="6"/>
  <c r="O1687" i="6"/>
  <c r="C1688" i="6" l="1"/>
  <c r="I1688" i="6" s="1"/>
  <c r="R1687" i="6"/>
  <c r="F1687" i="6"/>
  <c r="O1688" i="6" l="1"/>
  <c r="G1688" i="6"/>
  <c r="P1688" i="6"/>
  <c r="H1688" i="6"/>
  <c r="M1688" i="6"/>
  <c r="E1688" i="6" s="1"/>
  <c r="Q1688" i="6"/>
  <c r="N1688" i="6"/>
  <c r="R1688" i="6" l="1"/>
  <c r="F1688" i="6"/>
  <c r="C1689" i="6"/>
  <c r="I1689" i="6" s="1"/>
  <c r="N1689" i="6" l="1"/>
  <c r="O1689" i="6"/>
  <c r="G1689" i="6"/>
  <c r="P1689" i="6"/>
  <c r="H1689" i="6"/>
  <c r="Q1689" i="6"/>
  <c r="M1689" i="6"/>
  <c r="E1689" i="6" s="1"/>
  <c r="F1689" i="6" l="1"/>
  <c r="C1690" i="6"/>
  <c r="I1690" i="6" s="1"/>
  <c r="R1689" i="6"/>
  <c r="H1690" i="6" l="1"/>
  <c r="M1690" i="6"/>
  <c r="E1690" i="6" s="1"/>
  <c r="Q1690" i="6"/>
  <c r="N1690" i="6"/>
  <c r="O1690" i="6"/>
  <c r="P1690" i="6"/>
  <c r="G1690" i="6"/>
  <c r="F1690" i="6" l="1"/>
  <c r="R1690" i="6"/>
  <c r="C1691" i="6"/>
  <c r="I1691" i="6" s="1"/>
  <c r="G1691" i="6" l="1"/>
  <c r="P1691" i="6"/>
  <c r="H1691" i="6"/>
  <c r="M1691" i="6"/>
  <c r="E1691" i="6" s="1"/>
  <c r="Q1691" i="6"/>
  <c r="N1691" i="6"/>
  <c r="O1691" i="6"/>
  <c r="C1692" i="6" l="1"/>
  <c r="I1692" i="6" s="1"/>
  <c r="R1691" i="6"/>
  <c r="F1691" i="6"/>
  <c r="O1692" i="6" l="1"/>
  <c r="G1692" i="6"/>
  <c r="P1692" i="6"/>
  <c r="H1692" i="6"/>
  <c r="M1692" i="6"/>
  <c r="E1692" i="6" s="1"/>
  <c r="Q1692" i="6"/>
  <c r="N1692" i="6"/>
  <c r="R1692" i="6" l="1"/>
  <c r="F1692" i="6"/>
  <c r="C1693" i="6"/>
  <c r="I1693" i="6" s="1"/>
  <c r="N1693" i="6" l="1"/>
  <c r="O1693" i="6"/>
  <c r="G1693" i="6"/>
  <c r="P1693" i="6"/>
  <c r="Q1693" i="6"/>
  <c r="H1693" i="6"/>
  <c r="M1693" i="6"/>
  <c r="E1693" i="6" s="1"/>
  <c r="C1694" i="6" l="1"/>
  <c r="I1694" i="6" s="1"/>
  <c r="F1693" i="6"/>
  <c r="R1693" i="6"/>
  <c r="H1694" i="6" l="1"/>
  <c r="M1694" i="6"/>
  <c r="E1694" i="6" s="1"/>
  <c r="Q1694" i="6"/>
  <c r="N1694" i="6"/>
  <c r="O1694" i="6"/>
  <c r="P1694" i="6"/>
  <c r="G1694" i="6"/>
  <c r="F1694" i="6" l="1"/>
  <c r="R1694" i="6"/>
  <c r="C1695" i="6"/>
  <c r="I1695" i="6" s="1"/>
  <c r="G1695" i="6" l="1"/>
  <c r="P1695" i="6"/>
  <c r="H1695" i="6"/>
  <c r="M1695" i="6"/>
  <c r="E1695" i="6" s="1"/>
  <c r="Q1695" i="6"/>
  <c r="N1695" i="6"/>
  <c r="O1695" i="6"/>
  <c r="R1695" i="6" l="1"/>
  <c r="C1696" i="6"/>
  <c r="I1696" i="6" s="1"/>
  <c r="F1695" i="6"/>
  <c r="O1696" i="6" l="1"/>
  <c r="G1696" i="6"/>
  <c r="P1696" i="6"/>
  <c r="H1696" i="6"/>
  <c r="M1696" i="6"/>
  <c r="E1696" i="6" s="1"/>
  <c r="Q1696" i="6"/>
  <c r="N1696" i="6"/>
  <c r="R1696" i="6" l="1"/>
  <c r="F1696" i="6"/>
  <c r="C1697" i="6"/>
  <c r="I1697" i="6" s="1"/>
  <c r="N1697" i="6" l="1"/>
  <c r="O1697" i="6"/>
  <c r="G1697" i="6"/>
  <c r="P1697" i="6"/>
  <c r="H1697" i="6"/>
  <c r="M1697" i="6"/>
  <c r="E1697" i="6" s="1"/>
  <c r="Q1697" i="6"/>
  <c r="F1697" i="6" l="1"/>
  <c r="C1698" i="6"/>
  <c r="I1698" i="6" s="1"/>
  <c r="R1697" i="6"/>
  <c r="H1698" i="6" l="1"/>
  <c r="M1698" i="6"/>
  <c r="E1698" i="6" s="1"/>
  <c r="Q1698" i="6"/>
  <c r="N1698" i="6"/>
  <c r="O1698" i="6"/>
  <c r="P1698" i="6"/>
  <c r="G1698" i="6"/>
  <c r="F1698" i="6" l="1"/>
  <c r="R1698" i="6"/>
  <c r="C1699" i="6"/>
  <c r="I1699" i="6" s="1"/>
  <c r="G1699" i="6" l="1"/>
  <c r="P1699" i="6"/>
  <c r="H1699" i="6"/>
  <c r="M1699" i="6"/>
  <c r="E1699" i="6" s="1"/>
  <c r="Q1699" i="6"/>
  <c r="N1699" i="6"/>
  <c r="O1699" i="6"/>
  <c r="C1700" i="6" l="1"/>
  <c r="I1700" i="6" s="1"/>
  <c r="R1699" i="6"/>
  <c r="F1699" i="6"/>
  <c r="O1700" i="6" l="1"/>
  <c r="G1700" i="6"/>
  <c r="P1700" i="6"/>
  <c r="H1700" i="6"/>
  <c r="M1700" i="6"/>
  <c r="E1700" i="6" s="1"/>
  <c r="Q1700" i="6"/>
  <c r="N1700" i="6"/>
  <c r="R1700" i="6" l="1"/>
  <c r="F1700" i="6"/>
  <c r="C1701" i="6"/>
  <c r="I1701" i="6" s="1"/>
  <c r="N1701" i="6" l="1"/>
  <c r="O1701" i="6"/>
  <c r="G1701" i="6"/>
  <c r="P1701" i="6"/>
  <c r="H1701" i="6"/>
  <c r="Q1701" i="6"/>
  <c r="M1701" i="6"/>
  <c r="E1701" i="6" s="1"/>
  <c r="C1702" i="6" l="1"/>
  <c r="I1702" i="6" s="1"/>
  <c r="F1701" i="6"/>
  <c r="R1701" i="6"/>
  <c r="H1702" i="6" l="1"/>
  <c r="M1702" i="6"/>
  <c r="E1702" i="6" s="1"/>
  <c r="Q1702" i="6"/>
  <c r="N1702" i="6"/>
  <c r="O1702" i="6"/>
  <c r="P1702" i="6"/>
  <c r="G1702" i="6"/>
  <c r="F1702" i="6" l="1"/>
  <c r="R1702" i="6"/>
  <c r="C1703" i="6"/>
  <c r="I1703" i="6" s="1"/>
  <c r="G1703" i="6" l="1"/>
  <c r="P1703" i="6"/>
  <c r="H1703" i="6"/>
  <c r="M1703" i="6"/>
  <c r="E1703" i="6" s="1"/>
  <c r="Q1703" i="6"/>
  <c r="N1703" i="6"/>
  <c r="O1703" i="6"/>
  <c r="C1704" i="6" l="1"/>
  <c r="I1704" i="6" s="1"/>
  <c r="R1703" i="6"/>
  <c r="F1703" i="6"/>
  <c r="O1704" i="6" l="1"/>
  <c r="G1704" i="6"/>
  <c r="P1704" i="6"/>
  <c r="H1704" i="6"/>
  <c r="M1704" i="6"/>
  <c r="E1704" i="6" s="1"/>
  <c r="Q1704" i="6"/>
  <c r="N1704" i="6"/>
  <c r="R1704" i="6" l="1"/>
  <c r="F1704" i="6"/>
  <c r="C1705" i="6"/>
  <c r="I1705" i="6" s="1"/>
  <c r="N1705" i="6" l="1"/>
  <c r="O1705" i="6"/>
  <c r="G1705" i="6"/>
  <c r="P1705" i="6"/>
  <c r="H1705" i="6"/>
  <c r="M1705" i="6"/>
  <c r="E1705" i="6" s="1"/>
  <c r="Q1705" i="6"/>
  <c r="C1706" i="6" l="1"/>
  <c r="I1706" i="6" s="1"/>
  <c r="F1705" i="6"/>
  <c r="R1705" i="6"/>
  <c r="H1706" i="6" l="1"/>
  <c r="M1706" i="6"/>
  <c r="E1706" i="6" s="1"/>
  <c r="C1707" i="6" s="1"/>
  <c r="I1707" i="6" s="1"/>
  <c r="Q1706" i="6"/>
  <c r="N1706" i="6"/>
  <c r="O1706" i="6"/>
  <c r="P1706" i="6"/>
  <c r="G1706" i="6"/>
  <c r="F1706" i="6" l="1"/>
  <c r="R1706" i="6"/>
  <c r="G1707" i="6"/>
  <c r="P1707" i="6"/>
  <c r="H1707" i="6"/>
  <c r="M1707" i="6"/>
  <c r="E1707" i="6" s="1"/>
  <c r="Q1707" i="6"/>
  <c r="N1707" i="6"/>
  <c r="O1707" i="6"/>
  <c r="C1708" i="6" l="1"/>
  <c r="I1708" i="6" s="1"/>
  <c r="R1707" i="6"/>
  <c r="F1707" i="6"/>
  <c r="O1708" i="6" l="1"/>
  <c r="G1708" i="6"/>
  <c r="P1708" i="6"/>
  <c r="H1708" i="6"/>
  <c r="M1708" i="6"/>
  <c r="E1708" i="6" s="1"/>
  <c r="Q1708" i="6"/>
  <c r="N1708" i="6"/>
  <c r="R1708" i="6" l="1"/>
  <c r="F1708" i="6"/>
  <c r="C1709" i="6"/>
  <c r="I1709" i="6" s="1"/>
  <c r="N1709" i="6" l="1"/>
  <c r="O1709" i="6"/>
  <c r="G1709" i="6"/>
  <c r="P1709" i="6"/>
  <c r="Q1709" i="6"/>
  <c r="H1709" i="6"/>
  <c r="M1709" i="6"/>
  <c r="E1709" i="6" s="1"/>
  <c r="C1710" i="6" l="1"/>
  <c r="I1710" i="6" s="1"/>
  <c r="F1709" i="6"/>
  <c r="R1709" i="6"/>
  <c r="H1710" i="6" l="1"/>
  <c r="M1710" i="6"/>
  <c r="E1710" i="6" s="1"/>
  <c r="Q1710" i="6"/>
  <c r="N1710" i="6"/>
  <c r="O1710" i="6"/>
  <c r="P1710" i="6"/>
  <c r="G1710" i="6"/>
  <c r="F1710" i="6" l="1"/>
  <c r="R1710" i="6"/>
  <c r="C1711" i="6"/>
  <c r="I1711" i="6" s="1"/>
  <c r="G1711" i="6" l="1"/>
  <c r="P1711" i="6"/>
  <c r="H1711" i="6"/>
  <c r="M1711" i="6"/>
  <c r="E1711" i="6" s="1"/>
  <c r="Q1711" i="6"/>
  <c r="N1711" i="6"/>
  <c r="O1711" i="6"/>
  <c r="C1712" i="6" l="1"/>
  <c r="I1712" i="6" s="1"/>
  <c r="R1711" i="6"/>
  <c r="F1711" i="6"/>
  <c r="O1712" i="6" l="1"/>
  <c r="G1712" i="6"/>
  <c r="P1712" i="6"/>
  <c r="H1712" i="6"/>
  <c r="M1712" i="6"/>
  <c r="E1712" i="6" s="1"/>
  <c r="Q1712" i="6"/>
  <c r="N1712" i="6"/>
  <c r="R1712" i="6" l="1"/>
  <c r="F1712" i="6"/>
  <c r="C1713" i="6"/>
  <c r="I1713" i="6" s="1"/>
  <c r="N1713" i="6" l="1"/>
  <c r="O1713" i="6"/>
  <c r="G1713" i="6"/>
  <c r="P1713" i="6"/>
  <c r="H1713" i="6"/>
  <c r="M1713" i="6"/>
  <c r="E1713" i="6" s="1"/>
  <c r="Q1713" i="6"/>
  <c r="C1714" i="6" l="1"/>
  <c r="I1714" i="6" s="1"/>
  <c r="R1713" i="6"/>
  <c r="F1713" i="6"/>
  <c r="H1714" i="6" l="1"/>
  <c r="M1714" i="6"/>
  <c r="E1714" i="6" s="1"/>
  <c r="C1715" i="6" s="1"/>
  <c r="I1715" i="6" s="1"/>
  <c r="Q1714" i="6"/>
  <c r="N1714" i="6"/>
  <c r="O1714" i="6"/>
  <c r="P1714" i="6"/>
  <c r="G1714" i="6"/>
  <c r="F1714" i="6" l="1"/>
  <c r="R1714" i="6"/>
  <c r="G1715" i="6"/>
  <c r="P1715" i="6"/>
  <c r="H1715" i="6"/>
  <c r="M1715" i="6"/>
  <c r="E1715" i="6" s="1"/>
  <c r="Q1715" i="6"/>
  <c r="N1715" i="6"/>
  <c r="O1715" i="6"/>
  <c r="R1715" i="6" l="1"/>
  <c r="C1716" i="6"/>
  <c r="I1716" i="6" s="1"/>
  <c r="F1715" i="6"/>
  <c r="O1716" i="6" l="1"/>
  <c r="G1716" i="6"/>
  <c r="P1716" i="6"/>
  <c r="H1716" i="6"/>
  <c r="M1716" i="6"/>
  <c r="E1716" i="6" s="1"/>
  <c r="Q1716" i="6"/>
  <c r="N1716" i="6"/>
  <c r="R1716" i="6" l="1"/>
  <c r="F1716" i="6"/>
  <c r="C1717" i="6"/>
  <c r="I1717" i="6" s="1"/>
  <c r="N1717" i="6" l="1"/>
  <c r="O1717" i="6"/>
  <c r="G1717" i="6"/>
  <c r="P1717" i="6"/>
  <c r="H1717" i="6"/>
  <c r="Q1717" i="6"/>
  <c r="M1717" i="6"/>
  <c r="E1717" i="6" s="1"/>
  <c r="C1718" i="6" l="1"/>
  <c r="I1718" i="6" s="1"/>
  <c r="F1717" i="6"/>
  <c r="R1717" i="6"/>
  <c r="H1718" i="6" l="1"/>
  <c r="M1718" i="6"/>
  <c r="E1718" i="6" s="1"/>
  <c r="C1719" i="6" s="1"/>
  <c r="I1719" i="6" s="1"/>
  <c r="Q1718" i="6"/>
  <c r="N1718" i="6"/>
  <c r="O1718" i="6"/>
  <c r="P1718" i="6"/>
  <c r="G1718" i="6"/>
  <c r="R1718" i="6" l="1"/>
  <c r="F1718" i="6"/>
  <c r="G1719" i="6"/>
  <c r="P1719" i="6"/>
  <c r="H1719" i="6"/>
  <c r="M1719" i="6"/>
  <c r="E1719" i="6" s="1"/>
  <c r="Q1719" i="6"/>
  <c r="N1719" i="6"/>
  <c r="O1719" i="6"/>
  <c r="C1720" i="6" l="1"/>
  <c r="I1720" i="6" s="1"/>
  <c r="R1719" i="6"/>
  <c r="F1719" i="6"/>
  <c r="O1720" i="6" l="1"/>
  <c r="G1720" i="6"/>
  <c r="P1720" i="6"/>
  <c r="H1720" i="6"/>
  <c r="M1720" i="6"/>
  <c r="E1720" i="6" s="1"/>
  <c r="Q1720" i="6"/>
  <c r="N1720" i="6"/>
  <c r="R1720" i="6" l="1"/>
  <c r="C1721" i="6"/>
  <c r="I1721" i="6" s="1"/>
  <c r="F1720" i="6"/>
  <c r="N1721" i="6" l="1"/>
  <c r="O1721" i="6"/>
  <c r="G1721" i="6"/>
  <c r="P1721" i="6"/>
  <c r="H1721" i="6"/>
  <c r="M1721" i="6"/>
  <c r="E1721" i="6" s="1"/>
  <c r="Q1721" i="6"/>
  <c r="F1721" i="6" l="1"/>
  <c r="C1722" i="6"/>
  <c r="I1722" i="6" s="1"/>
  <c r="R1721" i="6"/>
  <c r="H1722" i="6" l="1"/>
  <c r="M1722" i="6"/>
  <c r="E1722" i="6" s="1"/>
  <c r="C1723" i="6" s="1"/>
  <c r="I1723" i="6" s="1"/>
  <c r="Q1722" i="6"/>
  <c r="N1722" i="6"/>
  <c r="O1722" i="6"/>
  <c r="P1722" i="6"/>
  <c r="G1722" i="6"/>
  <c r="F1722" i="6" l="1"/>
  <c r="R1722" i="6"/>
  <c r="G1723" i="6"/>
  <c r="P1723" i="6"/>
  <c r="H1723" i="6"/>
  <c r="M1723" i="6"/>
  <c r="E1723" i="6" s="1"/>
  <c r="Q1723" i="6"/>
  <c r="N1723" i="6"/>
  <c r="O1723" i="6"/>
  <c r="C1724" i="6" l="1"/>
  <c r="I1724" i="6" s="1"/>
  <c r="R1723" i="6"/>
  <c r="F1723" i="6"/>
  <c r="O1724" i="6" l="1"/>
  <c r="G1724" i="6"/>
  <c r="P1724" i="6"/>
  <c r="H1724" i="6"/>
  <c r="M1724" i="6"/>
  <c r="E1724" i="6" s="1"/>
  <c r="Q1724" i="6"/>
  <c r="N1724" i="6"/>
  <c r="R1724" i="6" l="1"/>
  <c r="C1725" i="6"/>
  <c r="I1725" i="6" s="1"/>
  <c r="F1724" i="6"/>
  <c r="N1725" i="6" l="1"/>
  <c r="O1725" i="6"/>
  <c r="G1725" i="6"/>
  <c r="P1725" i="6"/>
  <c r="Q1725" i="6"/>
  <c r="H1725" i="6"/>
  <c r="M1725" i="6"/>
  <c r="E1725" i="6" s="1"/>
  <c r="C1726" i="6" l="1"/>
  <c r="I1726" i="6" s="1"/>
  <c r="F1725" i="6"/>
  <c r="R1725" i="6"/>
  <c r="H1726" i="6" l="1"/>
  <c r="M1726" i="6"/>
  <c r="E1726" i="6" s="1"/>
  <c r="C1727" i="6" s="1"/>
  <c r="I1727" i="6" s="1"/>
  <c r="Q1726" i="6"/>
  <c r="N1726" i="6"/>
  <c r="O1726" i="6"/>
  <c r="P1726" i="6"/>
  <c r="G1726" i="6"/>
  <c r="F1726" i="6" l="1"/>
  <c r="R1726" i="6"/>
  <c r="G1727" i="6"/>
  <c r="P1727" i="6"/>
  <c r="H1727" i="6"/>
  <c r="M1727" i="6"/>
  <c r="E1727" i="6" s="1"/>
  <c r="Q1727" i="6"/>
  <c r="N1727" i="6"/>
  <c r="O1727" i="6"/>
  <c r="C1728" i="6" l="1"/>
  <c r="I1728" i="6" s="1"/>
  <c r="R1727" i="6"/>
  <c r="F1727" i="6"/>
  <c r="O1728" i="6" l="1"/>
  <c r="G1728" i="6"/>
  <c r="P1728" i="6"/>
  <c r="H1728" i="6"/>
  <c r="M1728" i="6"/>
  <c r="E1728" i="6" s="1"/>
  <c r="Q1728" i="6"/>
  <c r="N1728" i="6"/>
  <c r="R1728" i="6" l="1"/>
  <c r="C1729" i="6"/>
  <c r="I1729" i="6" s="1"/>
  <c r="F1728" i="6"/>
  <c r="N1729" i="6" l="1"/>
  <c r="O1729" i="6"/>
  <c r="G1729" i="6"/>
  <c r="P1729" i="6"/>
  <c r="H1729" i="6"/>
  <c r="Q1729" i="6"/>
  <c r="M1729" i="6"/>
  <c r="E1729" i="6" s="1"/>
  <c r="F1729" i="6" l="1"/>
  <c r="C1730" i="6"/>
  <c r="I1730" i="6" s="1"/>
  <c r="R1729" i="6"/>
  <c r="H1730" i="6" l="1"/>
  <c r="M1730" i="6"/>
  <c r="E1730" i="6" s="1"/>
  <c r="C1731" i="6" s="1"/>
  <c r="I1731" i="6" s="1"/>
  <c r="Q1730" i="6"/>
  <c r="N1730" i="6"/>
  <c r="O1730" i="6"/>
  <c r="P1730" i="6"/>
  <c r="G1730" i="6"/>
  <c r="F1730" i="6" l="1"/>
  <c r="R1730" i="6"/>
  <c r="G1731" i="6"/>
  <c r="P1731" i="6"/>
  <c r="H1731" i="6"/>
  <c r="M1731" i="6"/>
  <c r="E1731" i="6" s="1"/>
  <c r="Q1731" i="6"/>
  <c r="N1731" i="6"/>
  <c r="O1731" i="6"/>
  <c r="C1732" i="6" l="1"/>
  <c r="I1732" i="6" s="1"/>
  <c r="R1731" i="6"/>
  <c r="F1731" i="6"/>
  <c r="O1732" i="6" l="1"/>
  <c r="G1732" i="6"/>
  <c r="P1732" i="6"/>
  <c r="H1732" i="6"/>
  <c r="M1732" i="6"/>
  <c r="E1732" i="6" s="1"/>
  <c r="Q1732" i="6"/>
  <c r="N1732" i="6"/>
  <c r="R1732" i="6" l="1"/>
  <c r="F1732" i="6"/>
  <c r="C1733" i="6"/>
  <c r="I1733" i="6" s="1"/>
  <c r="N1733" i="6" l="1"/>
  <c r="O1733" i="6"/>
  <c r="G1733" i="6"/>
  <c r="P1733" i="6"/>
  <c r="H1733" i="6"/>
  <c r="M1733" i="6"/>
  <c r="E1733" i="6" s="1"/>
  <c r="Q1733" i="6"/>
  <c r="C1734" i="6" l="1"/>
  <c r="I1734" i="6" s="1"/>
  <c r="F1733" i="6"/>
  <c r="R1733" i="6"/>
  <c r="H1734" i="6" l="1"/>
  <c r="M1734" i="6"/>
  <c r="E1734" i="6" s="1"/>
  <c r="C1735" i="6" s="1"/>
  <c r="I1735" i="6" s="1"/>
  <c r="Q1734" i="6"/>
  <c r="N1734" i="6"/>
  <c r="O1734" i="6"/>
  <c r="P1734" i="6"/>
  <c r="G1734" i="6"/>
  <c r="F1734" i="6" l="1"/>
  <c r="R1734" i="6"/>
  <c r="G1735" i="6"/>
  <c r="P1735" i="6"/>
  <c r="H1735" i="6"/>
  <c r="M1735" i="6"/>
  <c r="E1735" i="6" s="1"/>
  <c r="Q1735" i="6"/>
  <c r="N1735" i="6"/>
  <c r="O1735" i="6"/>
  <c r="C1736" i="6" l="1"/>
  <c r="I1736" i="6" s="1"/>
  <c r="R1735" i="6"/>
  <c r="F1735" i="6"/>
  <c r="O1736" i="6" l="1"/>
  <c r="G1736" i="6"/>
  <c r="P1736" i="6"/>
  <c r="H1736" i="6"/>
  <c r="M1736" i="6"/>
  <c r="E1736" i="6" s="1"/>
  <c r="Q1736" i="6"/>
  <c r="N1736" i="6"/>
  <c r="R1736" i="6" l="1"/>
  <c r="F1736" i="6"/>
  <c r="C1737" i="6"/>
  <c r="I1737" i="6" s="1"/>
  <c r="N1737" i="6" l="1"/>
  <c r="O1737" i="6"/>
  <c r="G1737" i="6"/>
  <c r="P1737" i="6"/>
  <c r="H1737" i="6"/>
  <c r="M1737" i="6"/>
  <c r="E1737" i="6" s="1"/>
  <c r="Q1737" i="6"/>
  <c r="C1738" i="6" l="1"/>
  <c r="I1738" i="6" s="1"/>
  <c r="F1737" i="6"/>
  <c r="R1737" i="6"/>
  <c r="H1738" i="6" l="1"/>
  <c r="M1738" i="6"/>
  <c r="E1738" i="6" s="1"/>
  <c r="C1739" i="6" s="1"/>
  <c r="I1739" i="6" s="1"/>
  <c r="Q1738" i="6"/>
  <c r="N1738" i="6"/>
  <c r="O1738" i="6"/>
  <c r="P1738" i="6"/>
  <c r="G1738" i="6"/>
  <c r="R1738" i="6" l="1"/>
  <c r="F1738" i="6"/>
  <c r="G1739" i="6"/>
  <c r="P1739" i="6"/>
  <c r="H1739" i="6"/>
  <c r="M1739" i="6"/>
  <c r="E1739" i="6" s="1"/>
  <c r="Q1739" i="6"/>
  <c r="N1739" i="6"/>
  <c r="O1739" i="6"/>
  <c r="C1740" i="6" l="1"/>
  <c r="I1740" i="6" s="1"/>
  <c r="R1739" i="6"/>
  <c r="F1739" i="6"/>
  <c r="O1740" i="6" l="1"/>
  <c r="G1740" i="6"/>
  <c r="P1740" i="6"/>
  <c r="H1740" i="6"/>
  <c r="M1740" i="6"/>
  <c r="E1740" i="6" s="1"/>
  <c r="Q1740" i="6"/>
  <c r="N1740" i="6"/>
  <c r="R1740" i="6" l="1"/>
  <c r="F1740" i="6"/>
  <c r="C1741" i="6"/>
  <c r="I1741" i="6" s="1"/>
  <c r="N1741" i="6" l="1"/>
  <c r="O1741" i="6"/>
  <c r="G1741" i="6"/>
  <c r="P1741" i="6"/>
  <c r="H1741" i="6"/>
  <c r="M1741" i="6"/>
  <c r="E1741" i="6" s="1"/>
  <c r="Q1741" i="6"/>
  <c r="C1742" i="6" l="1"/>
  <c r="I1742" i="6" s="1"/>
  <c r="F1741" i="6"/>
  <c r="R1741" i="6"/>
  <c r="H1742" i="6" l="1"/>
  <c r="M1742" i="6"/>
  <c r="E1742" i="6" s="1"/>
  <c r="C1743" i="6" s="1"/>
  <c r="I1743" i="6" s="1"/>
  <c r="Q1742" i="6"/>
  <c r="N1742" i="6"/>
  <c r="O1742" i="6"/>
  <c r="P1742" i="6"/>
  <c r="G1742" i="6"/>
  <c r="R1742" i="6" l="1"/>
  <c r="F1742" i="6"/>
  <c r="G1743" i="6"/>
  <c r="P1743" i="6"/>
  <c r="H1743" i="6"/>
  <c r="M1743" i="6"/>
  <c r="E1743" i="6" s="1"/>
  <c r="Q1743" i="6"/>
  <c r="N1743" i="6"/>
  <c r="O1743" i="6"/>
  <c r="C1744" i="6" l="1"/>
  <c r="I1744" i="6" s="1"/>
  <c r="R1743" i="6"/>
  <c r="F1743" i="6"/>
  <c r="O1744" i="6" l="1"/>
  <c r="G1744" i="6"/>
  <c r="P1744" i="6"/>
  <c r="H1744" i="6"/>
  <c r="M1744" i="6"/>
  <c r="E1744" i="6" s="1"/>
  <c r="Q1744" i="6"/>
  <c r="N1744" i="6"/>
  <c r="R1744" i="6" l="1"/>
  <c r="F1744" i="6"/>
  <c r="C1745" i="6"/>
  <c r="I1745" i="6" s="1"/>
  <c r="N1745" i="6" l="1"/>
  <c r="O1745" i="6"/>
  <c r="G1745" i="6"/>
  <c r="P1745" i="6"/>
  <c r="H1745" i="6"/>
  <c r="M1745" i="6"/>
  <c r="E1745" i="6" s="1"/>
  <c r="Q1745" i="6"/>
  <c r="F1745" i="6" l="1"/>
  <c r="C1746" i="6"/>
  <c r="I1746" i="6" s="1"/>
  <c r="R1745" i="6"/>
  <c r="H1746" i="6" l="1"/>
  <c r="M1746" i="6"/>
  <c r="E1746" i="6" s="1"/>
  <c r="C1747" i="6" s="1"/>
  <c r="I1747" i="6" s="1"/>
  <c r="Q1746" i="6"/>
  <c r="N1746" i="6"/>
  <c r="O1746" i="6"/>
  <c r="P1746" i="6"/>
  <c r="G1746" i="6"/>
  <c r="F1746" i="6" l="1"/>
  <c r="R1746" i="6"/>
  <c r="G1747" i="6"/>
  <c r="P1747" i="6"/>
  <c r="H1747" i="6"/>
  <c r="M1747" i="6"/>
  <c r="E1747" i="6" s="1"/>
  <c r="Q1747" i="6"/>
  <c r="N1747" i="6"/>
  <c r="O1747" i="6"/>
  <c r="C1748" i="6" l="1"/>
  <c r="I1748" i="6" s="1"/>
  <c r="R1747" i="6"/>
  <c r="F1747" i="6"/>
  <c r="O1748" i="6" l="1"/>
  <c r="G1748" i="6"/>
  <c r="P1748" i="6"/>
  <c r="H1748" i="6"/>
  <c r="M1748" i="6"/>
  <c r="E1748" i="6" s="1"/>
  <c r="Q1748" i="6"/>
  <c r="N1748" i="6"/>
  <c r="R1748" i="6" l="1"/>
  <c r="C1749" i="6"/>
  <c r="I1749" i="6" s="1"/>
  <c r="F1748" i="6"/>
  <c r="N1749" i="6" l="1"/>
  <c r="O1749" i="6"/>
  <c r="G1749" i="6"/>
  <c r="P1749" i="6"/>
  <c r="H1749" i="6"/>
  <c r="M1749" i="6"/>
  <c r="E1749" i="6" s="1"/>
  <c r="Q1749" i="6"/>
  <c r="C1750" i="6" l="1"/>
  <c r="I1750" i="6" s="1"/>
  <c r="F1749" i="6"/>
  <c r="R1749" i="6"/>
  <c r="H1750" i="6" l="1"/>
  <c r="M1750" i="6"/>
  <c r="E1750" i="6" s="1"/>
  <c r="C1751" i="6" s="1"/>
  <c r="I1751" i="6" s="1"/>
  <c r="Q1750" i="6"/>
  <c r="N1750" i="6"/>
  <c r="O1750" i="6"/>
  <c r="P1750" i="6"/>
  <c r="G1750" i="6"/>
  <c r="R1750" i="6" l="1"/>
  <c r="F1750" i="6"/>
  <c r="G1751" i="6"/>
  <c r="P1751" i="6"/>
  <c r="H1751" i="6"/>
  <c r="M1751" i="6"/>
  <c r="E1751" i="6" s="1"/>
  <c r="Q1751" i="6"/>
  <c r="N1751" i="6"/>
  <c r="O1751" i="6"/>
  <c r="C1752" i="6" l="1"/>
  <c r="I1752" i="6" s="1"/>
  <c r="R1751" i="6"/>
  <c r="F1751" i="6"/>
  <c r="O1752" i="6" l="1"/>
  <c r="G1752" i="6"/>
  <c r="P1752" i="6"/>
  <c r="H1752" i="6"/>
  <c r="M1752" i="6"/>
  <c r="E1752" i="6" s="1"/>
  <c r="Q1752" i="6"/>
  <c r="N1752" i="6"/>
  <c r="R1752" i="6" l="1"/>
  <c r="F1752" i="6"/>
  <c r="C1753" i="6"/>
  <c r="I1753" i="6" s="1"/>
  <c r="N1753" i="6" l="1"/>
  <c r="O1753" i="6"/>
  <c r="G1753" i="6"/>
  <c r="P1753" i="6"/>
  <c r="H1753" i="6"/>
  <c r="Q1753" i="6"/>
  <c r="M1753" i="6"/>
  <c r="E1753" i="6" s="1"/>
  <c r="F1753" i="6" l="1"/>
  <c r="C1754" i="6"/>
  <c r="I1754" i="6" s="1"/>
  <c r="R1753" i="6"/>
  <c r="H1754" i="6" l="1"/>
  <c r="M1754" i="6"/>
  <c r="E1754" i="6" s="1"/>
  <c r="C1755" i="6" s="1"/>
  <c r="I1755" i="6" s="1"/>
  <c r="Q1754" i="6"/>
  <c r="N1754" i="6"/>
  <c r="O1754" i="6"/>
  <c r="P1754" i="6"/>
  <c r="G1754" i="6"/>
  <c r="F1754" i="6" l="1"/>
  <c r="R1754" i="6"/>
  <c r="G1755" i="6"/>
  <c r="P1755" i="6"/>
  <c r="H1755" i="6"/>
  <c r="M1755" i="6"/>
  <c r="E1755" i="6" s="1"/>
  <c r="Q1755" i="6"/>
  <c r="N1755" i="6"/>
  <c r="O1755" i="6"/>
  <c r="C1756" i="6" l="1"/>
  <c r="I1756" i="6" s="1"/>
  <c r="R1755" i="6"/>
  <c r="F1755" i="6"/>
  <c r="O1756" i="6" l="1"/>
  <c r="G1756" i="6"/>
  <c r="P1756" i="6"/>
  <c r="H1756" i="6"/>
  <c r="M1756" i="6"/>
  <c r="E1756" i="6" s="1"/>
  <c r="Q1756" i="6"/>
  <c r="N1756" i="6"/>
  <c r="R1756" i="6" l="1"/>
  <c r="F1756" i="6"/>
  <c r="C1757" i="6"/>
  <c r="I1757" i="6" s="1"/>
  <c r="N1757" i="6" l="1"/>
  <c r="O1757" i="6"/>
  <c r="G1757" i="6"/>
  <c r="P1757" i="6"/>
  <c r="H1757" i="6"/>
  <c r="Q1757" i="6"/>
  <c r="M1757" i="6"/>
  <c r="E1757" i="6" s="1"/>
  <c r="F1757" i="6" l="1"/>
  <c r="C1758" i="6"/>
  <c r="I1758" i="6" s="1"/>
  <c r="R1757" i="6"/>
  <c r="H1758" i="6" l="1"/>
  <c r="M1758" i="6"/>
  <c r="E1758" i="6" s="1"/>
  <c r="C1759" i="6" s="1"/>
  <c r="I1759" i="6" s="1"/>
  <c r="Q1758" i="6"/>
  <c r="N1758" i="6"/>
  <c r="O1758" i="6"/>
  <c r="P1758" i="6"/>
  <c r="G1758" i="6"/>
  <c r="F1758" i="6" l="1"/>
  <c r="R1758" i="6"/>
  <c r="G1759" i="6"/>
  <c r="P1759" i="6"/>
  <c r="H1759" i="6"/>
  <c r="M1759" i="6"/>
  <c r="E1759" i="6" s="1"/>
  <c r="Q1759" i="6"/>
  <c r="N1759" i="6"/>
  <c r="O1759" i="6"/>
  <c r="C1760" i="6" l="1"/>
  <c r="I1760" i="6" s="1"/>
  <c r="R1759" i="6"/>
  <c r="F1759" i="6"/>
  <c r="O1760" i="6" l="1"/>
  <c r="G1760" i="6"/>
  <c r="P1760" i="6"/>
  <c r="H1760" i="6"/>
  <c r="M1760" i="6"/>
  <c r="E1760" i="6" s="1"/>
  <c r="Q1760" i="6"/>
  <c r="N1760" i="6"/>
  <c r="R1760" i="6" l="1"/>
  <c r="F1760" i="6"/>
  <c r="C1761" i="6"/>
  <c r="I1761" i="6" s="1"/>
  <c r="N1761" i="6" l="1"/>
  <c r="O1761" i="6"/>
  <c r="G1761" i="6"/>
  <c r="P1761" i="6"/>
  <c r="H1761" i="6"/>
  <c r="Q1761" i="6"/>
  <c r="M1761" i="6"/>
  <c r="E1761" i="6" s="1"/>
  <c r="F1761" i="6" l="1"/>
  <c r="C1762" i="6"/>
  <c r="I1762" i="6" s="1"/>
  <c r="R1761" i="6"/>
  <c r="H1762" i="6" l="1"/>
  <c r="M1762" i="6"/>
  <c r="E1762" i="6" s="1"/>
  <c r="C1763" i="6" s="1"/>
  <c r="I1763" i="6" s="1"/>
  <c r="Q1762" i="6"/>
  <c r="N1762" i="6"/>
  <c r="O1762" i="6"/>
  <c r="P1762" i="6"/>
  <c r="G1762" i="6"/>
  <c r="F1762" i="6" l="1"/>
  <c r="R1762" i="6"/>
  <c r="G1763" i="6"/>
  <c r="P1763" i="6"/>
  <c r="H1763" i="6"/>
  <c r="M1763" i="6"/>
  <c r="E1763" i="6" s="1"/>
  <c r="Q1763" i="6"/>
  <c r="N1763" i="6"/>
  <c r="O1763" i="6"/>
  <c r="C1764" i="6" l="1"/>
  <c r="I1764" i="6" s="1"/>
  <c r="R1763" i="6"/>
  <c r="F1763" i="6"/>
  <c r="O1764" i="6" l="1"/>
  <c r="G1764" i="6"/>
  <c r="P1764" i="6"/>
  <c r="H1764" i="6"/>
  <c r="M1764" i="6"/>
  <c r="E1764" i="6" s="1"/>
  <c r="Q1764" i="6"/>
  <c r="N1764" i="6"/>
  <c r="R1764" i="6" l="1"/>
  <c r="F1764" i="6"/>
  <c r="C1765" i="6"/>
  <c r="I1765" i="6" s="1"/>
  <c r="N1765" i="6" l="1"/>
  <c r="O1765" i="6"/>
  <c r="G1765" i="6"/>
  <c r="P1765" i="6"/>
  <c r="H1765" i="6"/>
  <c r="Q1765" i="6"/>
  <c r="M1765" i="6"/>
  <c r="E1765" i="6" s="1"/>
  <c r="F1765" i="6" l="1"/>
  <c r="C1766" i="6"/>
  <c r="I1766" i="6" s="1"/>
  <c r="R1765" i="6"/>
  <c r="H1766" i="6" l="1"/>
  <c r="M1766" i="6"/>
  <c r="E1766" i="6" s="1"/>
  <c r="C1767" i="6" s="1"/>
  <c r="I1767" i="6" s="1"/>
  <c r="Q1766" i="6"/>
  <c r="N1766" i="6"/>
  <c r="O1766" i="6"/>
  <c r="P1766" i="6"/>
  <c r="G1766" i="6"/>
  <c r="F1766" i="6" l="1"/>
  <c r="R1766" i="6"/>
  <c r="G1767" i="6"/>
  <c r="P1767" i="6"/>
  <c r="H1767" i="6"/>
  <c r="M1767" i="6"/>
  <c r="E1767" i="6" s="1"/>
  <c r="Q1767" i="6"/>
  <c r="N1767" i="6"/>
  <c r="O1767" i="6"/>
  <c r="C1768" i="6" l="1"/>
  <c r="I1768" i="6" s="1"/>
  <c r="R1767" i="6"/>
  <c r="F1767" i="6"/>
  <c r="O1768" i="6" l="1"/>
  <c r="G1768" i="6"/>
  <c r="P1768" i="6"/>
  <c r="H1768" i="6"/>
  <c r="M1768" i="6"/>
  <c r="E1768" i="6" s="1"/>
  <c r="Q1768" i="6"/>
  <c r="N1768" i="6"/>
  <c r="R1768" i="6" l="1"/>
  <c r="C1769" i="6"/>
  <c r="I1769" i="6" s="1"/>
  <c r="F1768" i="6"/>
  <c r="N1769" i="6" l="1"/>
  <c r="O1769" i="6"/>
  <c r="G1769" i="6"/>
  <c r="P1769" i="6"/>
  <c r="H1769" i="6"/>
  <c r="M1769" i="6"/>
  <c r="E1769" i="6" s="1"/>
  <c r="Q1769" i="6"/>
  <c r="C1770" i="6" l="1"/>
  <c r="I1770" i="6" s="1"/>
  <c r="F1769" i="6"/>
  <c r="R1769" i="6"/>
  <c r="H1770" i="6" l="1"/>
  <c r="M1770" i="6"/>
  <c r="E1770" i="6" s="1"/>
  <c r="C1771" i="6" s="1"/>
  <c r="I1771" i="6" s="1"/>
  <c r="Q1770" i="6"/>
  <c r="N1770" i="6"/>
  <c r="O1770" i="6"/>
  <c r="P1770" i="6"/>
  <c r="G1770" i="6"/>
  <c r="F1770" i="6" l="1"/>
  <c r="R1770" i="6"/>
  <c r="G1771" i="6"/>
  <c r="P1771" i="6"/>
  <c r="H1771" i="6"/>
  <c r="M1771" i="6"/>
  <c r="E1771" i="6" s="1"/>
  <c r="Q1771" i="6"/>
  <c r="N1771" i="6"/>
  <c r="O1771" i="6"/>
  <c r="C1772" i="6" l="1"/>
  <c r="I1772" i="6" s="1"/>
  <c r="R1771" i="6"/>
  <c r="F1771" i="6"/>
  <c r="O1772" i="6" l="1"/>
  <c r="G1772" i="6"/>
  <c r="P1772" i="6"/>
  <c r="H1772" i="6"/>
  <c r="M1772" i="6"/>
  <c r="E1772" i="6" s="1"/>
  <c r="Q1772" i="6"/>
  <c r="N1772" i="6"/>
  <c r="R1772" i="6" l="1"/>
  <c r="F1772" i="6"/>
  <c r="C1773" i="6"/>
  <c r="I1773" i="6" s="1"/>
  <c r="N1773" i="6" l="1"/>
  <c r="O1773" i="6"/>
  <c r="G1773" i="6"/>
  <c r="P1773" i="6"/>
  <c r="H1773" i="6"/>
  <c r="Q1773" i="6"/>
  <c r="M1773" i="6"/>
  <c r="E1773" i="6" s="1"/>
  <c r="C1774" i="6" l="1"/>
  <c r="I1774" i="6" s="1"/>
  <c r="F1773" i="6"/>
  <c r="R1773" i="6"/>
  <c r="H1774" i="6" l="1"/>
  <c r="M1774" i="6"/>
  <c r="E1774" i="6" s="1"/>
  <c r="C1775" i="6" s="1"/>
  <c r="I1775" i="6" s="1"/>
  <c r="Q1774" i="6"/>
  <c r="N1774" i="6"/>
  <c r="O1774" i="6"/>
  <c r="P1774" i="6"/>
  <c r="G1774" i="6"/>
  <c r="F1774" i="6" l="1"/>
  <c r="R1774" i="6"/>
  <c r="G1775" i="6"/>
  <c r="P1775" i="6"/>
  <c r="H1775" i="6"/>
  <c r="M1775" i="6"/>
  <c r="E1775" i="6" s="1"/>
  <c r="Q1775" i="6"/>
  <c r="N1775" i="6"/>
  <c r="O1775" i="6"/>
  <c r="C1776" i="6" l="1"/>
  <c r="I1776" i="6" s="1"/>
  <c r="R1775" i="6"/>
  <c r="F1775" i="6"/>
  <c r="O1776" i="6" l="1"/>
  <c r="G1776" i="6"/>
  <c r="P1776" i="6"/>
  <c r="H1776" i="6"/>
  <c r="M1776" i="6"/>
  <c r="E1776" i="6" s="1"/>
  <c r="Q1776" i="6"/>
  <c r="N1776" i="6"/>
  <c r="R1776" i="6" l="1"/>
  <c r="F1776" i="6"/>
  <c r="C1777" i="6"/>
  <c r="I1777" i="6" s="1"/>
  <c r="N1777" i="6" l="1"/>
  <c r="O1777" i="6"/>
  <c r="G1777" i="6"/>
  <c r="P1777" i="6"/>
  <c r="H1777" i="6"/>
  <c r="Q1777" i="6"/>
  <c r="M1777" i="6"/>
  <c r="E1777" i="6" s="1"/>
  <c r="C1778" i="6" l="1"/>
  <c r="I1778" i="6" s="1"/>
  <c r="F1777" i="6"/>
  <c r="R1777" i="6"/>
  <c r="H1778" i="6" l="1"/>
  <c r="M1778" i="6"/>
  <c r="E1778" i="6" s="1"/>
  <c r="C1779" i="6" s="1"/>
  <c r="I1779" i="6" s="1"/>
  <c r="Q1778" i="6"/>
  <c r="N1778" i="6"/>
  <c r="O1778" i="6"/>
  <c r="P1778" i="6"/>
  <c r="G1778" i="6"/>
  <c r="F1778" i="6" l="1"/>
  <c r="R1778" i="6"/>
  <c r="G1779" i="6"/>
  <c r="P1779" i="6"/>
  <c r="H1779" i="6"/>
  <c r="M1779" i="6"/>
  <c r="E1779" i="6" s="1"/>
  <c r="Q1779" i="6"/>
  <c r="N1779" i="6"/>
  <c r="O1779" i="6"/>
  <c r="C1780" i="6" l="1"/>
  <c r="I1780" i="6" s="1"/>
  <c r="R1779" i="6"/>
  <c r="F1779" i="6"/>
  <c r="O1780" i="6" l="1"/>
  <c r="G1780" i="6"/>
  <c r="P1780" i="6"/>
  <c r="H1780" i="6"/>
  <c r="M1780" i="6"/>
  <c r="E1780" i="6" s="1"/>
  <c r="Q1780" i="6"/>
  <c r="N1780" i="6"/>
  <c r="R1780" i="6" l="1"/>
  <c r="C1781" i="6"/>
  <c r="I1781" i="6" s="1"/>
  <c r="F1780" i="6"/>
  <c r="N1781" i="6" l="1"/>
  <c r="O1781" i="6"/>
  <c r="G1781" i="6"/>
  <c r="P1781" i="6"/>
  <c r="H1781" i="6"/>
  <c r="Q1781" i="6"/>
  <c r="M1781" i="6"/>
  <c r="E1781" i="6" s="1"/>
  <c r="C1782" i="6" l="1"/>
  <c r="I1782" i="6" s="1"/>
  <c r="F1781" i="6"/>
  <c r="R1781" i="6"/>
  <c r="H1782" i="6" l="1"/>
  <c r="M1782" i="6"/>
  <c r="E1782" i="6" s="1"/>
  <c r="C1783" i="6" s="1"/>
  <c r="I1783" i="6" s="1"/>
  <c r="Q1782" i="6"/>
  <c r="N1782" i="6"/>
  <c r="O1782" i="6"/>
  <c r="P1782" i="6"/>
  <c r="G1782" i="6"/>
  <c r="F1782" i="6" l="1"/>
  <c r="R1782" i="6"/>
  <c r="G1783" i="6"/>
  <c r="P1783" i="6"/>
  <c r="H1783" i="6"/>
  <c r="M1783" i="6"/>
  <c r="E1783" i="6" s="1"/>
  <c r="Q1783" i="6"/>
  <c r="N1783" i="6"/>
  <c r="O1783" i="6"/>
  <c r="R1783" i="6" l="1"/>
  <c r="C1784" i="6"/>
  <c r="I1784" i="6" s="1"/>
  <c r="F1783" i="6"/>
  <c r="O1784" i="6" l="1"/>
  <c r="G1784" i="6"/>
  <c r="P1784" i="6"/>
  <c r="H1784" i="6"/>
  <c r="M1784" i="6"/>
  <c r="E1784" i="6" s="1"/>
  <c r="Q1784" i="6"/>
  <c r="N1784" i="6"/>
  <c r="R1784" i="6" l="1"/>
  <c r="F1784" i="6"/>
  <c r="C1785" i="6"/>
  <c r="I1785" i="6" s="1"/>
  <c r="N1785" i="6" l="1"/>
  <c r="O1785" i="6"/>
  <c r="G1785" i="6"/>
  <c r="P1785" i="6"/>
  <c r="H1785" i="6"/>
  <c r="M1785" i="6"/>
  <c r="E1785" i="6" s="1"/>
  <c r="Q1785" i="6"/>
  <c r="C1786" i="6" l="1"/>
  <c r="I1786" i="6" s="1"/>
  <c r="F1785" i="6"/>
  <c r="R1785" i="6"/>
  <c r="H1786" i="6" l="1"/>
  <c r="M1786" i="6"/>
  <c r="E1786" i="6" s="1"/>
  <c r="Q1786" i="6"/>
  <c r="N1786" i="6"/>
  <c r="O1786" i="6"/>
  <c r="P1786" i="6"/>
  <c r="G1786" i="6"/>
  <c r="F1786" i="6" l="1"/>
  <c r="C1787" i="6"/>
  <c r="I1787" i="6" s="1"/>
  <c r="R1786" i="6"/>
  <c r="G1787" i="6" l="1"/>
  <c r="P1787" i="6"/>
  <c r="H1787" i="6"/>
  <c r="M1787" i="6"/>
  <c r="E1787" i="6" s="1"/>
  <c r="Q1787" i="6"/>
  <c r="N1787" i="6"/>
  <c r="O1787" i="6"/>
  <c r="C1788" i="6" l="1"/>
  <c r="I1788" i="6" s="1"/>
  <c r="R1787" i="6"/>
  <c r="F1787" i="6"/>
  <c r="O1788" i="6" l="1"/>
  <c r="G1788" i="6"/>
  <c r="P1788" i="6"/>
  <c r="H1788" i="6"/>
  <c r="M1788" i="6"/>
  <c r="E1788" i="6" s="1"/>
  <c r="Q1788" i="6"/>
  <c r="N1788" i="6"/>
  <c r="R1788" i="6" l="1"/>
  <c r="F1788" i="6"/>
  <c r="C1789" i="6"/>
  <c r="I1789" i="6" s="1"/>
  <c r="N1789" i="6" l="1"/>
  <c r="O1789" i="6"/>
  <c r="G1789" i="6"/>
  <c r="P1789" i="6"/>
  <c r="H1789" i="6"/>
  <c r="M1789" i="6"/>
  <c r="E1789" i="6" s="1"/>
  <c r="Q1789" i="6"/>
  <c r="C1790" i="6" l="1"/>
  <c r="I1790" i="6" s="1"/>
  <c r="F1789" i="6"/>
  <c r="R1789" i="6"/>
  <c r="H1790" i="6" l="1"/>
  <c r="M1790" i="6"/>
  <c r="E1790" i="6" s="1"/>
  <c r="C1791" i="6" s="1"/>
  <c r="I1791" i="6" s="1"/>
  <c r="Q1790" i="6"/>
  <c r="N1790" i="6"/>
  <c r="O1790" i="6"/>
  <c r="P1790" i="6"/>
  <c r="G1790" i="6"/>
  <c r="F1790" i="6" l="1"/>
  <c r="R1790" i="6"/>
  <c r="G1791" i="6"/>
  <c r="P1791" i="6"/>
  <c r="H1791" i="6"/>
  <c r="M1791" i="6"/>
  <c r="E1791" i="6" s="1"/>
  <c r="Q1791" i="6"/>
  <c r="N1791" i="6"/>
  <c r="O1791" i="6"/>
  <c r="R1791" i="6" l="1"/>
  <c r="C1792" i="6"/>
  <c r="I1792" i="6" s="1"/>
  <c r="F1791" i="6"/>
  <c r="O1792" i="6" l="1"/>
  <c r="G1792" i="6"/>
  <c r="P1792" i="6"/>
  <c r="H1792" i="6"/>
  <c r="M1792" i="6"/>
  <c r="E1792" i="6" s="1"/>
  <c r="Q1792" i="6"/>
  <c r="N1792" i="6"/>
  <c r="R1792" i="6" l="1"/>
  <c r="C1793" i="6"/>
  <c r="I1793" i="6" s="1"/>
  <c r="F1792" i="6"/>
  <c r="N1793" i="6" l="1"/>
  <c r="O1793" i="6"/>
  <c r="G1793" i="6"/>
  <c r="P1793" i="6"/>
  <c r="H1793" i="6"/>
  <c r="M1793" i="6"/>
  <c r="E1793" i="6" s="1"/>
  <c r="Q1793" i="6"/>
  <c r="C1794" i="6" l="1"/>
  <c r="I1794" i="6" s="1"/>
  <c r="F1793" i="6"/>
  <c r="R1793" i="6"/>
  <c r="H1794" i="6" l="1"/>
  <c r="M1794" i="6"/>
  <c r="E1794" i="6" s="1"/>
  <c r="C1795" i="6" s="1"/>
  <c r="I1795" i="6" s="1"/>
  <c r="Q1794" i="6"/>
  <c r="N1794" i="6"/>
  <c r="O1794" i="6"/>
  <c r="P1794" i="6"/>
  <c r="G1794" i="6"/>
  <c r="F1794" i="6" l="1"/>
  <c r="R1794" i="6"/>
  <c r="G1795" i="6"/>
  <c r="P1795" i="6"/>
  <c r="H1795" i="6"/>
  <c r="M1795" i="6"/>
  <c r="E1795" i="6" s="1"/>
  <c r="Q1795" i="6"/>
  <c r="N1795" i="6"/>
  <c r="O1795" i="6"/>
  <c r="C1796" i="6" l="1"/>
  <c r="I1796" i="6" s="1"/>
  <c r="R1795" i="6"/>
  <c r="F1795" i="6"/>
  <c r="O1796" i="6" l="1"/>
  <c r="G1796" i="6"/>
  <c r="P1796" i="6"/>
  <c r="H1796" i="6"/>
  <c r="M1796" i="6"/>
  <c r="E1796" i="6" s="1"/>
  <c r="Q1796" i="6"/>
  <c r="N1796" i="6"/>
  <c r="R1796" i="6" l="1"/>
  <c r="C1797" i="6"/>
  <c r="I1797" i="6" s="1"/>
  <c r="F1796" i="6"/>
  <c r="N1797" i="6" l="1"/>
  <c r="O1797" i="6"/>
  <c r="G1797" i="6"/>
  <c r="P1797" i="6"/>
  <c r="H1797" i="6"/>
  <c r="M1797" i="6"/>
  <c r="E1797" i="6" s="1"/>
  <c r="Q1797" i="6"/>
  <c r="C1798" i="6" l="1"/>
  <c r="I1798" i="6" s="1"/>
  <c r="F1797" i="6"/>
  <c r="R1797" i="6"/>
  <c r="H1798" i="6" l="1"/>
  <c r="M1798" i="6"/>
  <c r="E1798" i="6" s="1"/>
  <c r="C1799" i="6" s="1"/>
  <c r="I1799" i="6" s="1"/>
  <c r="Q1798" i="6"/>
  <c r="N1798" i="6"/>
  <c r="O1798" i="6"/>
  <c r="P1798" i="6"/>
  <c r="G1798" i="6"/>
  <c r="F1798" i="6" l="1"/>
  <c r="R1798" i="6"/>
  <c r="G1799" i="6"/>
  <c r="P1799" i="6"/>
  <c r="H1799" i="6"/>
  <c r="M1799" i="6"/>
  <c r="E1799" i="6" s="1"/>
  <c r="Q1799" i="6"/>
  <c r="N1799" i="6"/>
  <c r="O1799" i="6"/>
  <c r="C1800" i="6" l="1"/>
  <c r="I1800" i="6" s="1"/>
  <c r="R1799" i="6"/>
  <c r="F1799" i="6"/>
  <c r="O1800" i="6" l="1"/>
  <c r="G1800" i="6"/>
  <c r="P1800" i="6"/>
  <c r="H1800" i="6"/>
  <c r="M1800" i="6"/>
  <c r="E1800" i="6" s="1"/>
  <c r="Q1800" i="6"/>
  <c r="N1800" i="6"/>
  <c r="R1800" i="6" l="1"/>
  <c r="F1800" i="6"/>
  <c r="C1801" i="6"/>
  <c r="I1801" i="6" s="1"/>
  <c r="N1801" i="6" l="1"/>
  <c r="O1801" i="6"/>
  <c r="G1801" i="6"/>
  <c r="P1801" i="6"/>
  <c r="H1801" i="6"/>
  <c r="M1801" i="6"/>
  <c r="E1801" i="6" s="1"/>
  <c r="Q1801" i="6"/>
  <c r="C1802" i="6" l="1"/>
  <c r="I1802" i="6" s="1"/>
  <c r="F1801" i="6"/>
  <c r="R1801" i="6"/>
  <c r="H1802" i="6" l="1"/>
  <c r="M1802" i="6"/>
  <c r="E1802" i="6" s="1"/>
  <c r="C1803" i="6" s="1"/>
  <c r="I1803" i="6" s="1"/>
  <c r="Q1802" i="6"/>
  <c r="N1802" i="6"/>
  <c r="O1802" i="6"/>
  <c r="P1802" i="6"/>
  <c r="G1802" i="6"/>
  <c r="F1802" i="6" l="1"/>
  <c r="R1802" i="6"/>
  <c r="G1803" i="6"/>
  <c r="P1803" i="6"/>
  <c r="H1803" i="6"/>
  <c r="M1803" i="6"/>
  <c r="E1803" i="6" s="1"/>
  <c r="Q1803" i="6"/>
  <c r="N1803" i="6"/>
  <c r="O1803" i="6"/>
  <c r="C1804" i="6" l="1"/>
  <c r="I1804" i="6" s="1"/>
  <c r="R1803" i="6"/>
  <c r="F1803" i="6"/>
  <c r="O1804" i="6" l="1"/>
  <c r="G1804" i="6"/>
  <c r="P1804" i="6"/>
  <c r="H1804" i="6"/>
  <c r="M1804" i="6"/>
  <c r="E1804" i="6" s="1"/>
  <c r="Q1804" i="6"/>
  <c r="N1804" i="6"/>
  <c r="R1804" i="6" l="1"/>
  <c r="C1805" i="6"/>
  <c r="I1805" i="6" s="1"/>
  <c r="F1804" i="6"/>
  <c r="N1805" i="6" l="1"/>
  <c r="O1805" i="6"/>
  <c r="G1805" i="6"/>
  <c r="P1805" i="6"/>
  <c r="H1805" i="6"/>
  <c r="Q1805" i="6"/>
  <c r="M1805" i="6"/>
  <c r="E1805" i="6" s="1"/>
  <c r="F1805" i="6" l="1"/>
  <c r="C1806" i="6"/>
  <c r="I1806" i="6" s="1"/>
  <c r="R1805" i="6"/>
  <c r="H1806" i="6" l="1"/>
  <c r="M1806" i="6"/>
  <c r="E1806" i="6" s="1"/>
  <c r="Q1806" i="6"/>
  <c r="N1806" i="6"/>
  <c r="O1806" i="6"/>
  <c r="P1806" i="6"/>
  <c r="G1806" i="6"/>
  <c r="F1806" i="6" l="1"/>
  <c r="C1807" i="6"/>
  <c r="I1807" i="6" s="1"/>
  <c r="R1806" i="6"/>
  <c r="G1807" i="6" l="1"/>
  <c r="P1807" i="6"/>
  <c r="H1807" i="6"/>
  <c r="M1807" i="6"/>
  <c r="E1807" i="6" s="1"/>
  <c r="Q1807" i="6"/>
  <c r="N1807" i="6"/>
  <c r="O1807" i="6"/>
  <c r="R1807" i="6" l="1"/>
  <c r="C1808" i="6"/>
  <c r="I1808" i="6" s="1"/>
  <c r="F1807" i="6"/>
  <c r="O1808" i="6" l="1"/>
  <c r="G1808" i="6"/>
  <c r="P1808" i="6"/>
  <c r="H1808" i="6"/>
  <c r="M1808" i="6"/>
  <c r="E1808" i="6" s="1"/>
  <c r="Q1808" i="6"/>
  <c r="N1808" i="6"/>
  <c r="R1808" i="6" l="1"/>
  <c r="F1808" i="6"/>
  <c r="C1809" i="6"/>
  <c r="I1809" i="6" s="1"/>
  <c r="N1809" i="6" l="1"/>
  <c r="O1809" i="6"/>
  <c r="G1809" i="6"/>
  <c r="P1809" i="6"/>
  <c r="H1809" i="6"/>
  <c r="M1809" i="6"/>
  <c r="E1809" i="6" s="1"/>
  <c r="Q1809" i="6"/>
  <c r="C1810" i="6" l="1"/>
  <c r="I1810" i="6" s="1"/>
  <c r="F1809" i="6"/>
  <c r="R1809" i="6"/>
  <c r="H1810" i="6" l="1"/>
  <c r="M1810" i="6"/>
  <c r="E1810" i="6" s="1"/>
  <c r="C1811" i="6" s="1"/>
  <c r="I1811" i="6" s="1"/>
  <c r="Q1810" i="6"/>
  <c r="N1810" i="6"/>
  <c r="O1810" i="6"/>
  <c r="P1810" i="6"/>
  <c r="G1810" i="6"/>
  <c r="F1810" i="6" l="1"/>
  <c r="R1810" i="6"/>
  <c r="G1811" i="6"/>
  <c r="P1811" i="6"/>
  <c r="H1811" i="6"/>
  <c r="M1811" i="6"/>
  <c r="E1811" i="6" s="1"/>
  <c r="Q1811" i="6"/>
  <c r="N1811" i="6"/>
  <c r="O1811" i="6"/>
  <c r="C1812" i="6" l="1"/>
  <c r="I1812" i="6" s="1"/>
  <c r="R1811" i="6"/>
  <c r="F1811" i="6"/>
  <c r="O1812" i="6" l="1"/>
  <c r="G1812" i="6"/>
  <c r="P1812" i="6"/>
  <c r="H1812" i="6"/>
  <c r="M1812" i="6"/>
  <c r="E1812" i="6" s="1"/>
  <c r="Q1812" i="6"/>
  <c r="N1812" i="6"/>
  <c r="R1812" i="6" l="1"/>
  <c r="C1813" i="6"/>
  <c r="I1813" i="6" s="1"/>
  <c r="F1812" i="6"/>
  <c r="N1813" i="6" l="1"/>
  <c r="O1813" i="6"/>
  <c r="G1813" i="6"/>
  <c r="P1813" i="6"/>
  <c r="H1813" i="6"/>
  <c r="Q1813" i="6"/>
  <c r="M1813" i="6"/>
  <c r="E1813" i="6" s="1"/>
  <c r="C1814" i="6" l="1"/>
  <c r="I1814" i="6" s="1"/>
  <c r="F1813" i="6"/>
  <c r="R1813" i="6"/>
  <c r="H1814" i="6" l="1"/>
  <c r="M1814" i="6"/>
  <c r="E1814" i="6" s="1"/>
  <c r="C1815" i="6" s="1"/>
  <c r="I1815" i="6" s="1"/>
  <c r="Q1814" i="6"/>
  <c r="N1814" i="6"/>
  <c r="O1814" i="6"/>
  <c r="P1814" i="6"/>
  <c r="G1814" i="6"/>
  <c r="F1814" i="6" l="1"/>
  <c r="R1814" i="6"/>
  <c r="G1815" i="6"/>
  <c r="P1815" i="6"/>
  <c r="H1815" i="6"/>
  <c r="M1815" i="6"/>
  <c r="E1815" i="6" s="1"/>
  <c r="Q1815" i="6"/>
  <c r="N1815" i="6"/>
  <c r="O1815" i="6"/>
  <c r="C1816" i="6" l="1"/>
  <c r="I1816" i="6" s="1"/>
  <c r="R1815" i="6"/>
  <c r="F1815" i="6"/>
  <c r="O1816" i="6" l="1"/>
  <c r="G1816" i="6"/>
  <c r="P1816" i="6"/>
  <c r="H1816" i="6"/>
  <c r="M1816" i="6"/>
  <c r="E1816" i="6" s="1"/>
  <c r="Q1816" i="6"/>
  <c r="N1816" i="6"/>
  <c r="R1816" i="6" l="1"/>
  <c r="F1816" i="6"/>
  <c r="C1817" i="6"/>
  <c r="I1817" i="6" s="1"/>
  <c r="N1817" i="6" l="1"/>
  <c r="O1817" i="6"/>
  <c r="G1817" i="6"/>
  <c r="P1817" i="6"/>
  <c r="H1817" i="6"/>
  <c r="M1817" i="6"/>
  <c r="E1817" i="6" s="1"/>
  <c r="Q1817" i="6"/>
  <c r="C1818" i="6" l="1"/>
  <c r="I1818" i="6" s="1"/>
  <c r="F1817" i="6"/>
  <c r="R1817" i="6"/>
  <c r="H1818" i="6" l="1"/>
  <c r="M1818" i="6"/>
  <c r="E1818" i="6" s="1"/>
  <c r="C1819" i="6" s="1"/>
  <c r="I1819" i="6" s="1"/>
  <c r="Q1818" i="6"/>
  <c r="N1818" i="6"/>
  <c r="O1818" i="6"/>
  <c r="P1818" i="6"/>
  <c r="G1818" i="6"/>
  <c r="F1818" i="6" l="1"/>
  <c r="R1818" i="6"/>
  <c r="G1819" i="6"/>
  <c r="P1819" i="6"/>
  <c r="H1819" i="6"/>
  <c r="M1819" i="6"/>
  <c r="E1819" i="6" s="1"/>
  <c r="Q1819" i="6"/>
  <c r="N1819" i="6"/>
  <c r="O1819" i="6"/>
  <c r="R1819" i="6" l="1"/>
  <c r="C1820" i="6"/>
  <c r="I1820" i="6" s="1"/>
  <c r="F1819" i="6"/>
  <c r="O1820" i="6" l="1"/>
  <c r="G1820" i="6"/>
  <c r="P1820" i="6"/>
  <c r="H1820" i="6"/>
  <c r="M1820" i="6"/>
  <c r="E1820" i="6" s="1"/>
  <c r="Q1820" i="6"/>
  <c r="N1820" i="6"/>
  <c r="R1820" i="6" l="1"/>
  <c r="F1820" i="6"/>
  <c r="C1821" i="6"/>
  <c r="I1821" i="6" s="1"/>
  <c r="N1821" i="6" l="1"/>
  <c r="O1821" i="6"/>
  <c r="G1821" i="6"/>
  <c r="P1821" i="6"/>
  <c r="Q1821" i="6"/>
  <c r="H1821" i="6"/>
  <c r="M1821" i="6"/>
  <c r="E1821" i="6" s="1"/>
  <c r="C1822" i="6" l="1"/>
  <c r="I1822" i="6" s="1"/>
  <c r="F1821" i="6"/>
  <c r="R1821" i="6"/>
  <c r="H1822" i="6" l="1"/>
  <c r="M1822" i="6"/>
  <c r="E1822" i="6" s="1"/>
  <c r="Q1822" i="6"/>
  <c r="N1822" i="6"/>
  <c r="O1822" i="6"/>
  <c r="P1822" i="6"/>
  <c r="G1822" i="6"/>
  <c r="F1822" i="6" l="1"/>
  <c r="R1822" i="6"/>
  <c r="C1823" i="6"/>
  <c r="I1823" i="6" s="1"/>
  <c r="G1823" i="6" l="1"/>
  <c r="P1823" i="6"/>
  <c r="H1823" i="6"/>
  <c r="M1823" i="6"/>
  <c r="E1823" i="6" s="1"/>
  <c r="Q1823" i="6"/>
  <c r="N1823" i="6"/>
  <c r="O1823" i="6"/>
  <c r="C1824" i="6" l="1"/>
  <c r="I1824" i="6" s="1"/>
  <c r="R1823" i="6"/>
  <c r="F1823" i="6"/>
  <c r="O1824" i="6" l="1"/>
  <c r="G1824" i="6"/>
  <c r="P1824" i="6"/>
  <c r="H1824" i="6"/>
  <c r="M1824" i="6"/>
  <c r="E1824" i="6" s="1"/>
  <c r="Q1824" i="6"/>
  <c r="N1824" i="6"/>
  <c r="R1824" i="6" l="1"/>
  <c r="F1824" i="6"/>
  <c r="C1825" i="6"/>
  <c r="I1825" i="6" s="1"/>
  <c r="N1825" i="6" l="1"/>
  <c r="O1825" i="6"/>
  <c r="G1825" i="6"/>
  <c r="P1825" i="6"/>
  <c r="H1825" i="6"/>
  <c r="Q1825" i="6"/>
  <c r="M1825" i="6"/>
  <c r="E1825" i="6" s="1"/>
  <c r="C1826" i="6" l="1"/>
  <c r="I1826" i="6" s="1"/>
  <c r="F1825" i="6"/>
  <c r="R1825" i="6"/>
  <c r="H1826" i="6" l="1"/>
  <c r="M1826" i="6"/>
  <c r="E1826" i="6" s="1"/>
  <c r="Q1826" i="6"/>
  <c r="N1826" i="6"/>
  <c r="O1826" i="6"/>
  <c r="P1826" i="6"/>
  <c r="G1826" i="6"/>
  <c r="F1826" i="6" l="1"/>
  <c r="R1826" i="6"/>
  <c r="C1827" i="6"/>
  <c r="I1827" i="6" s="1"/>
  <c r="G1827" i="6" l="1"/>
  <c r="P1827" i="6"/>
  <c r="H1827" i="6"/>
  <c r="M1827" i="6"/>
  <c r="E1827" i="6" s="1"/>
  <c r="Q1827" i="6"/>
  <c r="N1827" i="6"/>
  <c r="O1827" i="6"/>
  <c r="C1828" i="6" l="1"/>
  <c r="I1828" i="6" s="1"/>
  <c r="R1827" i="6"/>
  <c r="F1827" i="6"/>
  <c r="O1828" i="6" l="1"/>
  <c r="G1828" i="6"/>
  <c r="P1828" i="6"/>
  <c r="H1828" i="6"/>
  <c r="M1828" i="6"/>
  <c r="E1828" i="6" s="1"/>
  <c r="Q1828" i="6"/>
  <c r="N1828" i="6"/>
  <c r="R1828" i="6" l="1"/>
  <c r="C1829" i="6"/>
  <c r="I1829" i="6" s="1"/>
  <c r="F1828" i="6"/>
  <c r="N1829" i="6" l="1"/>
  <c r="O1829" i="6"/>
  <c r="G1829" i="6"/>
  <c r="P1829" i="6"/>
  <c r="Q1829" i="6"/>
  <c r="H1829" i="6"/>
  <c r="M1829" i="6"/>
  <c r="E1829" i="6" s="1"/>
  <c r="R1829" i="6" l="1"/>
  <c r="C1830" i="6"/>
  <c r="I1830" i="6" s="1"/>
  <c r="F1829" i="6"/>
  <c r="H1830" i="6" l="1"/>
  <c r="M1830" i="6"/>
  <c r="E1830" i="6" s="1"/>
  <c r="Q1830" i="6"/>
  <c r="N1830" i="6"/>
  <c r="O1830" i="6"/>
  <c r="P1830" i="6"/>
  <c r="G1830" i="6"/>
  <c r="F1830" i="6" l="1"/>
  <c r="R1830" i="6"/>
  <c r="C1831" i="6"/>
  <c r="I1831" i="6" s="1"/>
  <c r="G1831" i="6" l="1"/>
  <c r="P1831" i="6"/>
  <c r="H1831" i="6"/>
  <c r="M1831" i="6"/>
  <c r="E1831" i="6" s="1"/>
  <c r="Q1831" i="6"/>
  <c r="N1831" i="6"/>
  <c r="O1831" i="6"/>
  <c r="C1832" i="6" l="1"/>
  <c r="I1832" i="6" s="1"/>
  <c r="R1831" i="6"/>
  <c r="F1831" i="6"/>
  <c r="O1832" i="6" l="1"/>
  <c r="G1832" i="6"/>
  <c r="P1832" i="6"/>
  <c r="H1832" i="6"/>
  <c r="M1832" i="6"/>
  <c r="E1832" i="6" s="1"/>
  <c r="Q1832" i="6"/>
  <c r="N1832" i="6"/>
  <c r="R1832" i="6" l="1"/>
  <c r="F1832" i="6"/>
  <c r="C1833" i="6"/>
  <c r="I1833" i="6" s="1"/>
  <c r="N1833" i="6" l="1"/>
  <c r="O1833" i="6"/>
  <c r="G1833" i="6"/>
  <c r="P1833" i="6"/>
  <c r="Q1833" i="6"/>
  <c r="H1833" i="6"/>
  <c r="M1833" i="6"/>
  <c r="E1833" i="6" s="1"/>
  <c r="C1834" i="6" l="1"/>
  <c r="I1834" i="6" s="1"/>
  <c r="F1833" i="6"/>
  <c r="R1833" i="6"/>
  <c r="H1834" i="6" l="1"/>
  <c r="M1834" i="6"/>
  <c r="E1834" i="6" s="1"/>
  <c r="C1835" i="6" s="1"/>
  <c r="I1835" i="6" s="1"/>
  <c r="Q1834" i="6"/>
  <c r="N1834" i="6"/>
  <c r="O1834" i="6"/>
  <c r="P1834" i="6"/>
  <c r="G1834" i="6"/>
  <c r="F1834" i="6" l="1"/>
  <c r="R1834" i="6"/>
  <c r="G1835" i="6"/>
  <c r="P1835" i="6"/>
  <c r="H1835" i="6"/>
  <c r="M1835" i="6"/>
  <c r="E1835" i="6" s="1"/>
  <c r="Q1835" i="6"/>
  <c r="N1835" i="6"/>
  <c r="O1835" i="6"/>
  <c r="C1836" i="6" l="1"/>
  <c r="I1836" i="6" s="1"/>
  <c r="R1835" i="6"/>
  <c r="F1835" i="6"/>
  <c r="O1836" i="6" l="1"/>
  <c r="G1836" i="6"/>
  <c r="P1836" i="6"/>
  <c r="H1836" i="6"/>
  <c r="M1836" i="6"/>
  <c r="E1836" i="6" s="1"/>
  <c r="Q1836" i="6"/>
  <c r="N1836" i="6"/>
  <c r="R1836" i="6" l="1"/>
  <c r="C1837" i="6"/>
  <c r="I1837" i="6" s="1"/>
  <c r="F1836" i="6"/>
  <c r="N1837" i="6" l="1"/>
  <c r="O1837" i="6"/>
  <c r="G1837" i="6"/>
  <c r="P1837" i="6"/>
  <c r="H1837" i="6"/>
  <c r="Q1837" i="6"/>
  <c r="M1837" i="6"/>
  <c r="E1837" i="6" s="1"/>
  <c r="F1837" i="6" l="1"/>
  <c r="C1838" i="6"/>
  <c r="I1838" i="6" s="1"/>
  <c r="R1837" i="6"/>
  <c r="H1838" i="6" l="1"/>
  <c r="M1838" i="6"/>
  <c r="E1838" i="6" s="1"/>
  <c r="C1839" i="6" s="1"/>
  <c r="I1839" i="6" s="1"/>
  <c r="Q1838" i="6"/>
  <c r="N1838" i="6"/>
  <c r="O1838" i="6"/>
  <c r="P1838" i="6"/>
  <c r="G1838" i="6"/>
  <c r="F1838" i="6" l="1"/>
  <c r="R1838" i="6"/>
  <c r="G1839" i="6"/>
  <c r="P1839" i="6"/>
  <c r="H1839" i="6"/>
  <c r="M1839" i="6"/>
  <c r="E1839" i="6" s="1"/>
  <c r="Q1839" i="6"/>
  <c r="N1839" i="6"/>
  <c r="O1839" i="6"/>
  <c r="C1840" i="6" l="1"/>
  <c r="I1840" i="6" s="1"/>
  <c r="R1839" i="6"/>
  <c r="F1839" i="6"/>
  <c r="O1840" i="6" l="1"/>
  <c r="G1840" i="6"/>
  <c r="P1840" i="6"/>
  <c r="H1840" i="6"/>
  <c r="M1840" i="6"/>
  <c r="E1840" i="6" s="1"/>
  <c r="Q1840" i="6"/>
  <c r="N1840" i="6"/>
  <c r="R1840" i="6" l="1"/>
  <c r="F1840" i="6"/>
  <c r="C1841" i="6"/>
  <c r="I1841" i="6" s="1"/>
  <c r="N1841" i="6" l="1"/>
  <c r="O1841" i="6"/>
  <c r="G1841" i="6"/>
  <c r="P1841" i="6"/>
  <c r="H1841" i="6"/>
  <c r="Q1841" i="6"/>
  <c r="M1841" i="6"/>
  <c r="E1841" i="6" s="1"/>
  <c r="F1841" i="6" l="1"/>
  <c r="C1842" i="6"/>
  <c r="I1842" i="6" s="1"/>
  <c r="R1841" i="6"/>
  <c r="H1842" i="6" l="1"/>
  <c r="M1842" i="6"/>
  <c r="E1842" i="6" s="1"/>
  <c r="Q1842" i="6"/>
  <c r="N1842" i="6"/>
  <c r="O1842" i="6"/>
  <c r="P1842" i="6"/>
  <c r="G1842" i="6"/>
  <c r="F1842" i="6" l="1"/>
  <c r="C1843" i="6"/>
  <c r="I1843" i="6" s="1"/>
  <c r="R1842" i="6"/>
  <c r="G1843" i="6" l="1"/>
  <c r="P1843" i="6"/>
  <c r="H1843" i="6"/>
  <c r="M1843" i="6"/>
  <c r="E1843" i="6" s="1"/>
  <c r="Q1843" i="6"/>
  <c r="N1843" i="6"/>
  <c r="O1843" i="6"/>
  <c r="R1843" i="6" l="1"/>
  <c r="C1844" i="6"/>
  <c r="I1844" i="6" s="1"/>
  <c r="F1843" i="6"/>
  <c r="O1844" i="6" l="1"/>
  <c r="G1844" i="6"/>
  <c r="P1844" i="6"/>
  <c r="H1844" i="6"/>
  <c r="M1844" i="6"/>
  <c r="E1844" i="6" s="1"/>
  <c r="Q1844" i="6"/>
  <c r="N1844" i="6"/>
  <c r="R1844" i="6" l="1"/>
  <c r="F1844" i="6"/>
  <c r="C1845" i="6"/>
  <c r="I1845" i="6" s="1"/>
  <c r="N1845" i="6" l="1"/>
  <c r="O1845" i="6"/>
  <c r="G1845" i="6"/>
  <c r="P1845" i="6"/>
  <c r="H1845" i="6"/>
  <c r="Q1845" i="6"/>
  <c r="M1845" i="6"/>
  <c r="E1845" i="6" s="1"/>
  <c r="C1846" i="6" l="1"/>
  <c r="I1846" i="6" s="1"/>
  <c r="F1845" i="6"/>
  <c r="R1845" i="6"/>
  <c r="H1846" i="6" l="1"/>
  <c r="M1846" i="6"/>
  <c r="E1846" i="6" s="1"/>
  <c r="C1847" i="6" s="1"/>
  <c r="I1847" i="6" s="1"/>
  <c r="Q1846" i="6"/>
  <c r="N1846" i="6"/>
  <c r="O1846" i="6"/>
  <c r="P1846" i="6"/>
  <c r="G1846" i="6"/>
  <c r="F1846" i="6" l="1"/>
  <c r="R1846" i="6"/>
  <c r="G1847" i="6"/>
  <c r="P1847" i="6"/>
  <c r="H1847" i="6"/>
  <c r="M1847" i="6"/>
  <c r="E1847" i="6" s="1"/>
  <c r="Q1847" i="6"/>
  <c r="N1847" i="6"/>
  <c r="O1847" i="6"/>
  <c r="R1847" i="6" l="1"/>
  <c r="C1848" i="6"/>
  <c r="I1848" i="6" s="1"/>
  <c r="F1847" i="6"/>
  <c r="O1848" i="6" l="1"/>
  <c r="G1848" i="6"/>
  <c r="P1848" i="6"/>
  <c r="H1848" i="6"/>
  <c r="M1848" i="6"/>
  <c r="E1848" i="6" s="1"/>
  <c r="Q1848" i="6"/>
  <c r="N1848" i="6"/>
  <c r="R1848" i="6" l="1"/>
  <c r="C1849" i="6"/>
  <c r="I1849" i="6" s="1"/>
  <c r="F1848" i="6"/>
  <c r="N1849" i="6" l="1"/>
  <c r="O1849" i="6"/>
  <c r="G1849" i="6"/>
  <c r="P1849" i="6"/>
  <c r="H1849" i="6"/>
  <c r="M1849" i="6"/>
  <c r="E1849" i="6" s="1"/>
  <c r="Q1849" i="6"/>
  <c r="C1850" i="6" l="1"/>
  <c r="I1850" i="6" s="1"/>
  <c r="F1849" i="6"/>
  <c r="R1849" i="6"/>
  <c r="H1850" i="6" l="1"/>
  <c r="M1850" i="6"/>
  <c r="E1850" i="6" s="1"/>
  <c r="C1851" i="6" s="1"/>
  <c r="I1851" i="6" s="1"/>
  <c r="Q1850" i="6"/>
  <c r="N1850" i="6"/>
  <c r="O1850" i="6"/>
  <c r="P1850" i="6"/>
  <c r="G1850" i="6"/>
  <c r="F1850" i="6" l="1"/>
  <c r="R1850" i="6"/>
  <c r="G1851" i="6"/>
  <c r="P1851" i="6"/>
  <c r="H1851" i="6"/>
  <c r="M1851" i="6"/>
  <c r="E1851" i="6" s="1"/>
  <c r="Q1851" i="6"/>
  <c r="N1851" i="6"/>
  <c r="O1851" i="6"/>
  <c r="R1851" i="6" l="1"/>
  <c r="C1852" i="6"/>
  <c r="I1852" i="6" s="1"/>
  <c r="F1851" i="6"/>
  <c r="O1852" i="6" l="1"/>
  <c r="G1852" i="6"/>
  <c r="P1852" i="6"/>
  <c r="H1852" i="6"/>
  <c r="M1852" i="6"/>
  <c r="E1852" i="6" s="1"/>
  <c r="Q1852" i="6"/>
  <c r="N1852" i="6"/>
  <c r="R1852" i="6" l="1"/>
  <c r="F1852" i="6"/>
  <c r="C1853" i="6"/>
  <c r="I1853" i="6" s="1"/>
  <c r="N1853" i="6" l="1"/>
  <c r="O1853" i="6"/>
  <c r="G1853" i="6"/>
  <c r="P1853" i="6"/>
  <c r="H1853" i="6"/>
  <c r="Q1853" i="6"/>
  <c r="M1853" i="6"/>
  <c r="E1853" i="6" s="1"/>
  <c r="C1854" i="6" l="1"/>
  <c r="I1854" i="6" s="1"/>
  <c r="F1853" i="6"/>
  <c r="R1853" i="6"/>
  <c r="H1854" i="6" l="1"/>
  <c r="M1854" i="6"/>
  <c r="E1854" i="6" s="1"/>
  <c r="Q1854" i="6"/>
  <c r="N1854" i="6"/>
  <c r="O1854" i="6"/>
  <c r="P1854" i="6"/>
  <c r="G1854" i="6"/>
  <c r="F1854" i="6" l="1"/>
  <c r="R1854" i="6"/>
  <c r="C1855" i="6"/>
  <c r="I1855" i="6" s="1"/>
  <c r="G1855" i="6" l="1"/>
  <c r="P1855" i="6"/>
  <c r="H1855" i="6"/>
  <c r="M1855" i="6"/>
  <c r="E1855" i="6" s="1"/>
  <c r="Q1855" i="6"/>
  <c r="N1855" i="6"/>
  <c r="O1855" i="6"/>
  <c r="C1856" i="6" l="1"/>
  <c r="I1856" i="6" s="1"/>
  <c r="R1855" i="6"/>
  <c r="F1855" i="6"/>
  <c r="O1856" i="6" l="1"/>
  <c r="G1856" i="6"/>
  <c r="P1856" i="6"/>
  <c r="H1856" i="6"/>
  <c r="M1856" i="6"/>
  <c r="E1856" i="6" s="1"/>
  <c r="Q1856" i="6"/>
  <c r="N1856" i="6"/>
  <c r="R1856" i="6" l="1"/>
  <c r="F1856" i="6"/>
  <c r="C1857" i="6"/>
  <c r="I1857" i="6" s="1"/>
  <c r="N1857" i="6" l="1"/>
  <c r="O1857" i="6"/>
  <c r="G1857" i="6"/>
  <c r="P1857" i="6"/>
  <c r="H1857" i="6"/>
  <c r="Q1857" i="6"/>
  <c r="M1857" i="6"/>
  <c r="E1857" i="6" s="1"/>
  <c r="C1858" i="6" l="1"/>
  <c r="I1858" i="6" s="1"/>
  <c r="F1857" i="6"/>
  <c r="R1857" i="6"/>
  <c r="H1858" i="6" l="1"/>
  <c r="M1858" i="6"/>
  <c r="E1858" i="6" s="1"/>
  <c r="Q1858" i="6"/>
  <c r="N1858" i="6"/>
  <c r="O1858" i="6"/>
  <c r="P1858" i="6"/>
  <c r="G1858" i="6"/>
  <c r="F1858" i="6" l="1"/>
  <c r="R1858" i="6"/>
  <c r="C1859" i="6"/>
  <c r="I1859" i="6" s="1"/>
  <c r="G1859" i="6" l="1"/>
  <c r="P1859" i="6"/>
  <c r="H1859" i="6"/>
  <c r="M1859" i="6"/>
  <c r="E1859" i="6" s="1"/>
  <c r="Q1859" i="6"/>
  <c r="N1859" i="6"/>
  <c r="O1859" i="6"/>
  <c r="R1859" i="6" l="1"/>
  <c r="C1860" i="6"/>
  <c r="I1860" i="6" s="1"/>
  <c r="F1859" i="6"/>
  <c r="O1860" i="6" l="1"/>
  <c r="G1860" i="6"/>
  <c r="P1860" i="6"/>
  <c r="H1860" i="6"/>
  <c r="M1860" i="6"/>
  <c r="E1860" i="6" s="1"/>
  <c r="Q1860" i="6"/>
  <c r="N1860" i="6"/>
  <c r="R1860" i="6" l="1"/>
  <c r="F1860" i="6"/>
  <c r="C1861" i="6"/>
  <c r="I1861" i="6" s="1"/>
  <c r="N1861" i="6" l="1"/>
  <c r="O1861" i="6"/>
  <c r="G1861" i="6"/>
  <c r="P1861" i="6"/>
  <c r="H1861" i="6"/>
  <c r="M1861" i="6"/>
  <c r="E1861" i="6" s="1"/>
  <c r="Q1861" i="6"/>
  <c r="C1862" i="6" l="1"/>
  <c r="I1862" i="6" s="1"/>
  <c r="F1861" i="6"/>
  <c r="R1861" i="6"/>
  <c r="H1862" i="6" l="1"/>
  <c r="M1862" i="6"/>
  <c r="E1862" i="6" s="1"/>
  <c r="C1863" i="6" s="1"/>
  <c r="I1863" i="6" s="1"/>
  <c r="Q1862" i="6"/>
  <c r="N1862" i="6"/>
  <c r="O1862" i="6"/>
  <c r="P1862" i="6"/>
  <c r="G1862" i="6"/>
  <c r="F1862" i="6" l="1"/>
  <c r="R1862" i="6"/>
  <c r="G1863" i="6"/>
  <c r="P1863" i="6"/>
  <c r="H1863" i="6"/>
  <c r="M1863" i="6"/>
  <c r="E1863" i="6" s="1"/>
  <c r="Q1863" i="6"/>
  <c r="N1863" i="6"/>
  <c r="O1863" i="6"/>
  <c r="C1864" i="6" l="1"/>
  <c r="I1864" i="6" s="1"/>
  <c r="R1863" i="6"/>
  <c r="F1863" i="6"/>
  <c r="O1864" i="6" l="1"/>
  <c r="G1864" i="6"/>
  <c r="P1864" i="6"/>
  <c r="H1864" i="6"/>
  <c r="M1864" i="6"/>
  <c r="E1864" i="6" s="1"/>
  <c r="Q1864" i="6"/>
  <c r="N1864" i="6"/>
  <c r="R1864" i="6" l="1"/>
  <c r="F1864" i="6"/>
  <c r="C1865" i="6"/>
  <c r="I1865" i="6" s="1"/>
  <c r="N1865" i="6" l="1"/>
  <c r="O1865" i="6"/>
  <c r="G1865" i="6"/>
  <c r="P1865" i="6"/>
  <c r="H1865" i="6"/>
  <c r="M1865" i="6"/>
  <c r="E1865" i="6" s="1"/>
  <c r="Q1865" i="6"/>
  <c r="C1866" i="6" l="1"/>
  <c r="I1866" i="6" s="1"/>
  <c r="F1865" i="6"/>
  <c r="R1865" i="6"/>
  <c r="H1866" i="6" l="1"/>
  <c r="M1866" i="6"/>
  <c r="E1866" i="6" s="1"/>
  <c r="Q1866" i="6"/>
  <c r="N1866" i="6"/>
  <c r="O1866" i="6"/>
  <c r="P1866" i="6"/>
  <c r="G1866" i="6"/>
  <c r="F1866" i="6" l="1"/>
  <c r="R1866" i="6"/>
  <c r="C1867" i="6"/>
  <c r="I1867" i="6" s="1"/>
  <c r="G1867" i="6" l="1"/>
  <c r="P1867" i="6"/>
  <c r="H1867" i="6"/>
  <c r="M1867" i="6"/>
  <c r="E1867" i="6" s="1"/>
  <c r="Q1867" i="6"/>
  <c r="N1867" i="6"/>
  <c r="O1867" i="6"/>
  <c r="R1867" i="6" l="1"/>
  <c r="C1868" i="6"/>
  <c r="I1868" i="6" s="1"/>
  <c r="F1867" i="6"/>
  <c r="O1868" i="6" l="1"/>
  <c r="G1868" i="6"/>
  <c r="P1868" i="6"/>
  <c r="H1868" i="6"/>
  <c r="M1868" i="6"/>
  <c r="E1868" i="6" s="1"/>
  <c r="Q1868" i="6"/>
  <c r="N1868" i="6"/>
  <c r="R1868" i="6" l="1"/>
  <c r="C1869" i="6"/>
  <c r="I1869" i="6" s="1"/>
  <c r="F1868" i="6"/>
  <c r="N1869" i="6" l="1"/>
  <c r="O1869" i="6"/>
  <c r="G1869" i="6"/>
  <c r="P1869" i="6"/>
  <c r="Q1869" i="6"/>
  <c r="H1869" i="6"/>
  <c r="M1869" i="6"/>
  <c r="E1869" i="6" s="1"/>
  <c r="R1869" i="6" l="1"/>
  <c r="C1870" i="6"/>
  <c r="I1870" i="6" s="1"/>
  <c r="F1869" i="6"/>
  <c r="H1870" i="6" l="1"/>
  <c r="M1870" i="6"/>
  <c r="E1870" i="6" s="1"/>
  <c r="C1871" i="6" s="1"/>
  <c r="I1871" i="6" s="1"/>
  <c r="Q1870" i="6"/>
  <c r="N1870" i="6"/>
  <c r="O1870" i="6"/>
  <c r="P1870" i="6"/>
  <c r="G1870" i="6"/>
  <c r="F1870" i="6" l="1"/>
  <c r="R1870" i="6"/>
  <c r="G1871" i="6"/>
  <c r="P1871" i="6"/>
  <c r="H1871" i="6"/>
  <c r="M1871" i="6"/>
  <c r="E1871" i="6" s="1"/>
  <c r="Q1871" i="6"/>
  <c r="N1871" i="6"/>
  <c r="O1871" i="6"/>
  <c r="C1872" i="6" l="1"/>
  <c r="I1872" i="6" s="1"/>
  <c r="R1871" i="6"/>
  <c r="F1871" i="6"/>
  <c r="O1872" i="6" l="1"/>
  <c r="G1872" i="6"/>
  <c r="P1872" i="6"/>
  <c r="H1872" i="6"/>
  <c r="M1872" i="6"/>
  <c r="E1872" i="6" s="1"/>
  <c r="Q1872" i="6"/>
  <c r="N1872" i="6"/>
  <c r="R1872" i="6" l="1"/>
  <c r="F1872" i="6"/>
  <c r="C1873" i="6"/>
  <c r="I1873" i="6" s="1"/>
  <c r="N1873" i="6" l="1"/>
  <c r="O1873" i="6"/>
  <c r="G1873" i="6"/>
  <c r="P1873" i="6"/>
  <c r="H1873" i="6"/>
  <c r="Q1873" i="6"/>
  <c r="M1873" i="6"/>
  <c r="E1873" i="6" s="1"/>
  <c r="C1874" i="6" l="1"/>
  <c r="I1874" i="6" s="1"/>
  <c r="F1873" i="6"/>
  <c r="R1873" i="6"/>
  <c r="H1874" i="6" l="1"/>
  <c r="M1874" i="6"/>
  <c r="E1874" i="6" s="1"/>
  <c r="C1875" i="6" s="1"/>
  <c r="I1875" i="6" s="1"/>
  <c r="Q1874" i="6"/>
  <c r="N1874" i="6"/>
  <c r="O1874" i="6"/>
  <c r="P1874" i="6"/>
  <c r="G1874" i="6"/>
  <c r="F1874" i="6" l="1"/>
  <c r="R1874" i="6"/>
  <c r="G1875" i="6"/>
  <c r="P1875" i="6"/>
  <c r="H1875" i="6"/>
  <c r="M1875" i="6"/>
  <c r="E1875" i="6" s="1"/>
  <c r="Q1875" i="6"/>
  <c r="N1875" i="6"/>
  <c r="O1875" i="6"/>
  <c r="C1876" i="6" l="1"/>
  <c r="I1876" i="6" s="1"/>
  <c r="R1875" i="6"/>
  <c r="F1875" i="6"/>
  <c r="O1876" i="6" l="1"/>
  <c r="G1876" i="6"/>
  <c r="P1876" i="6"/>
  <c r="H1876" i="6"/>
  <c r="M1876" i="6"/>
  <c r="E1876" i="6" s="1"/>
  <c r="Q1876" i="6"/>
  <c r="N1876" i="6"/>
  <c r="R1876" i="6" l="1"/>
  <c r="F1876" i="6"/>
  <c r="C1877" i="6"/>
  <c r="I1877" i="6" s="1"/>
  <c r="N1877" i="6" l="1"/>
  <c r="O1877" i="6"/>
  <c r="G1877" i="6"/>
  <c r="P1877" i="6"/>
  <c r="H1877" i="6"/>
  <c r="M1877" i="6"/>
  <c r="E1877" i="6" s="1"/>
  <c r="Q1877" i="6"/>
  <c r="C1878" i="6" l="1"/>
  <c r="I1878" i="6" s="1"/>
  <c r="F1877" i="6"/>
  <c r="R1877" i="6"/>
  <c r="H1878" i="6" l="1"/>
  <c r="M1878" i="6"/>
  <c r="E1878" i="6" s="1"/>
  <c r="C1879" i="6" s="1"/>
  <c r="I1879" i="6" s="1"/>
  <c r="Q1878" i="6"/>
  <c r="N1878" i="6"/>
  <c r="O1878" i="6"/>
  <c r="P1878" i="6"/>
  <c r="G1878" i="6"/>
  <c r="F1878" i="6" l="1"/>
  <c r="R1878" i="6"/>
  <c r="G1879" i="6"/>
  <c r="P1879" i="6"/>
  <c r="H1879" i="6"/>
  <c r="M1879" i="6"/>
  <c r="E1879" i="6" s="1"/>
  <c r="Q1879" i="6"/>
  <c r="N1879" i="6"/>
  <c r="O1879" i="6"/>
  <c r="C1880" i="6" l="1"/>
  <c r="I1880" i="6" s="1"/>
  <c r="R1879" i="6"/>
  <c r="F1879" i="6"/>
  <c r="O1880" i="6" l="1"/>
  <c r="G1880" i="6"/>
  <c r="P1880" i="6"/>
  <c r="H1880" i="6"/>
  <c r="M1880" i="6"/>
  <c r="E1880" i="6" s="1"/>
  <c r="Q1880" i="6"/>
  <c r="N1880" i="6"/>
  <c r="R1880" i="6" l="1"/>
  <c r="F1880" i="6"/>
  <c r="C1881" i="6"/>
  <c r="I1881" i="6" s="1"/>
  <c r="N1881" i="6" l="1"/>
  <c r="O1881" i="6"/>
  <c r="G1881" i="6"/>
  <c r="P1881" i="6"/>
  <c r="H1881" i="6"/>
  <c r="Q1881" i="6"/>
  <c r="M1881" i="6"/>
  <c r="E1881" i="6" s="1"/>
  <c r="F1881" i="6" l="1"/>
  <c r="C1882" i="6"/>
  <c r="I1882" i="6" s="1"/>
  <c r="R1881" i="6"/>
  <c r="H1882" i="6" l="1"/>
  <c r="M1882" i="6"/>
  <c r="E1882" i="6" s="1"/>
  <c r="C1883" i="6" s="1"/>
  <c r="I1883" i="6" s="1"/>
  <c r="Q1882" i="6"/>
  <c r="N1882" i="6"/>
  <c r="O1882" i="6"/>
  <c r="P1882" i="6"/>
  <c r="G1882" i="6"/>
  <c r="F1882" i="6" l="1"/>
  <c r="R1882" i="6"/>
  <c r="G1883" i="6"/>
  <c r="P1883" i="6"/>
  <c r="H1883" i="6"/>
  <c r="M1883" i="6"/>
  <c r="E1883" i="6" s="1"/>
  <c r="Q1883" i="6"/>
  <c r="N1883" i="6"/>
  <c r="O1883" i="6"/>
  <c r="C1884" i="6" l="1"/>
  <c r="I1884" i="6" s="1"/>
  <c r="R1883" i="6"/>
  <c r="F1883" i="6"/>
  <c r="O1884" i="6" l="1"/>
  <c r="G1884" i="6"/>
  <c r="P1884" i="6"/>
  <c r="H1884" i="6"/>
  <c r="M1884" i="6"/>
  <c r="E1884" i="6" s="1"/>
  <c r="Q1884" i="6"/>
  <c r="N1884" i="6"/>
  <c r="C1885" i="6" l="1"/>
  <c r="I1885" i="6" s="1"/>
  <c r="R1884" i="6"/>
  <c r="F1884" i="6"/>
  <c r="N1885" i="6" l="1"/>
  <c r="O1885" i="6"/>
  <c r="G1885" i="6"/>
  <c r="P1885" i="6"/>
  <c r="H1885" i="6"/>
  <c r="M1885" i="6"/>
  <c r="E1885" i="6" s="1"/>
  <c r="Q1885" i="6"/>
  <c r="C1886" i="6" l="1"/>
  <c r="I1886" i="6" s="1"/>
  <c r="F1885" i="6"/>
  <c r="R1885" i="6"/>
  <c r="H1886" i="6" l="1"/>
  <c r="M1886" i="6"/>
  <c r="E1886" i="6" s="1"/>
  <c r="C1887" i="6" s="1"/>
  <c r="I1887" i="6" s="1"/>
  <c r="Q1886" i="6"/>
  <c r="N1886" i="6"/>
  <c r="O1886" i="6"/>
  <c r="P1886" i="6"/>
  <c r="G1886" i="6"/>
  <c r="F1886" i="6" l="1"/>
  <c r="R1886" i="6"/>
  <c r="G1887" i="6"/>
  <c r="P1887" i="6"/>
  <c r="H1887" i="6"/>
  <c r="M1887" i="6"/>
  <c r="E1887" i="6" s="1"/>
  <c r="Q1887" i="6"/>
  <c r="N1887" i="6"/>
  <c r="O1887" i="6"/>
  <c r="R1887" i="6" l="1"/>
  <c r="C1888" i="6"/>
  <c r="I1888" i="6" s="1"/>
  <c r="F1887" i="6"/>
  <c r="O1888" i="6" l="1"/>
  <c r="G1888" i="6"/>
  <c r="P1888" i="6"/>
  <c r="H1888" i="6"/>
  <c r="M1888" i="6"/>
  <c r="E1888" i="6" s="1"/>
  <c r="Q1888" i="6"/>
  <c r="N1888" i="6"/>
  <c r="R1888" i="6" l="1"/>
  <c r="F1888" i="6"/>
  <c r="C1889" i="6"/>
  <c r="I1889" i="6" s="1"/>
  <c r="N1889" i="6" l="1"/>
  <c r="O1889" i="6"/>
  <c r="G1889" i="6"/>
  <c r="P1889" i="6"/>
  <c r="H1889" i="6"/>
  <c r="Q1889" i="6"/>
  <c r="M1889" i="6"/>
  <c r="E1889" i="6" s="1"/>
  <c r="F1889" i="6" l="1"/>
  <c r="C1890" i="6"/>
  <c r="I1890" i="6" s="1"/>
  <c r="R1889" i="6"/>
  <c r="H1890" i="6" l="1"/>
  <c r="M1890" i="6"/>
  <c r="E1890" i="6" s="1"/>
  <c r="Q1890" i="6"/>
  <c r="N1890" i="6"/>
  <c r="O1890" i="6"/>
  <c r="P1890" i="6"/>
  <c r="G1890" i="6"/>
  <c r="F1890" i="6" l="1"/>
  <c r="R1890" i="6"/>
  <c r="C1891" i="6"/>
  <c r="I1891" i="6" s="1"/>
  <c r="G1891" i="6" l="1"/>
  <c r="P1891" i="6"/>
  <c r="H1891" i="6"/>
  <c r="M1891" i="6"/>
  <c r="E1891" i="6" s="1"/>
  <c r="Q1891" i="6"/>
  <c r="N1891" i="6"/>
  <c r="O1891" i="6"/>
  <c r="R1891" i="6" l="1"/>
  <c r="C1892" i="6"/>
  <c r="I1892" i="6" s="1"/>
  <c r="F1891" i="6"/>
  <c r="O1892" i="6" l="1"/>
  <c r="G1892" i="6"/>
  <c r="P1892" i="6"/>
  <c r="H1892" i="6"/>
  <c r="M1892" i="6"/>
  <c r="E1892" i="6" s="1"/>
  <c r="Q1892" i="6"/>
  <c r="N1892" i="6"/>
  <c r="R1892" i="6" l="1"/>
  <c r="F1892" i="6"/>
  <c r="C1893" i="6"/>
  <c r="I1893" i="6" s="1"/>
  <c r="N1893" i="6" l="1"/>
  <c r="O1893" i="6"/>
  <c r="G1893" i="6"/>
  <c r="P1893" i="6"/>
  <c r="H1893" i="6"/>
  <c r="M1893" i="6"/>
  <c r="E1893" i="6" s="1"/>
  <c r="Q1893" i="6"/>
  <c r="C1894" i="6" l="1"/>
  <c r="I1894" i="6" s="1"/>
  <c r="F1893" i="6"/>
  <c r="R1893" i="6"/>
  <c r="H1894" i="6" l="1"/>
  <c r="M1894" i="6"/>
  <c r="E1894" i="6" s="1"/>
  <c r="Q1894" i="6"/>
  <c r="N1894" i="6"/>
  <c r="O1894" i="6"/>
  <c r="P1894" i="6"/>
  <c r="G1894" i="6"/>
  <c r="F1894" i="6" l="1"/>
  <c r="R1894" i="6"/>
  <c r="C1895" i="6"/>
  <c r="I1895" i="6" s="1"/>
  <c r="G1895" i="6" l="1"/>
  <c r="P1895" i="6"/>
  <c r="H1895" i="6"/>
  <c r="M1895" i="6"/>
  <c r="E1895" i="6" s="1"/>
  <c r="Q1895" i="6"/>
  <c r="N1895" i="6"/>
  <c r="O1895" i="6"/>
  <c r="R1895" i="6" l="1"/>
  <c r="C1896" i="6"/>
  <c r="I1896" i="6" s="1"/>
  <c r="F1895" i="6"/>
  <c r="O1896" i="6" l="1"/>
  <c r="G1896" i="6"/>
  <c r="P1896" i="6"/>
  <c r="H1896" i="6"/>
  <c r="M1896" i="6"/>
  <c r="E1896" i="6" s="1"/>
  <c r="Q1896" i="6"/>
  <c r="N1896" i="6"/>
  <c r="R1896" i="6" l="1"/>
  <c r="F1896" i="6"/>
  <c r="C1897" i="6"/>
  <c r="I1897" i="6" s="1"/>
  <c r="N1897" i="6" l="1"/>
  <c r="O1897" i="6"/>
  <c r="G1897" i="6"/>
  <c r="P1897" i="6"/>
  <c r="H1897" i="6"/>
  <c r="M1897" i="6"/>
  <c r="E1897" i="6" s="1"/>
  <c r="Q1897" i="6"/>
  <c r="C1898" i="6" l="1"/>
  <c r="I1898" i="6" s="1"/>
  <c r="F1897" i="6"/>
  <c r="R1897" i="6"/>
  <c r="H1898" i="6" l="1"/>
  <c r="M1898" i="6"/>
  <c r="E1898" i="6" s="1"/>
  <c r="C1899" i="6" s="1"/>
  <c r="I1899" i="6" s="1"/>
  <c r="Q1898" i="6"/>
  <c r="N1898" i="6"/>
  <c r="O1898" i="6"/>
  <c r="P1898" i="6"/>
  <c r="G1898" i="6"/>
  <c r="F1898" i="6" l="1"/>
  <c r="R1898" i="6"/>
  <c r="G1899" i="6"/>
  <c r="P1899" i="6"/>
  <c r="H1899" i="6"/>
  <c r="M1899" i="6"/>
  <c r="E1899" i="6" s="1"/>
  <c r="Q1899" i="6"/>
  <c r="N1899" i="6"/>
  <c r="O1899" i="6"/>
  <c r="C1900" i="6" l="1"/>
  <c r="I1900" i="6" s="1"/>
  <c r="R1899" i="6"/>
  <c r="F1899" i="6"/>
  <c r="O1900" i="6" l="1"/>
  <c r="G1900" i="6"/>
  <c r="P1900" i="6"/>
  <c r="H1900" i="6"/>
  <c r="M1900" i="6"/>
  <c r="E1900" i="6" s="1"/>
  <c r="Q1900" i="6"/>
  <c r="N1900" i="6"/>
  <c r="R1900" i="6" l="1"/>
  <c r="F1900" i="6"/>
  <c r="C1901" i="6"/>
  <c r="I1901" i="6" s="1"/>
  <c r="N1901" i="6" l="1"/>
  <c r="O1901" i="6"/>
  <c r="G1901" i="6"/>
  <c r="P1901" i="6"/>
  <c r="H1901" i="6"/>
  <c r="M1901" i="6"/>
  <c r="E1901" i="6" s="1"/>
  <c r="Q1901" i="6"/>
  <c r="C1902" i="6" l="1"/>
  <c r="I1902" i="6" s="1"/>
  <c r="F1901" i="6"/>
  <c r="R1901" i="6"/>
  <c r="H1902" i="6" l="1"/>
  <c r="M1902" i="6"/>
  <c r="E1902" i="6" s="1"/>
  <c r="C1903" i="6" s="1"/>
  <c r="I1903" i="6" s="1"/>
  <c r="Q1902" i="6"/>
  <c r="N1902" i="6"/>
  <c r="O1902" i="6"/>
  <c r="P1902" i="6"/>
  <c r="G1902" i="6"/>
  <c r="F1902" i="6" l="1"/>
  <c r="R1902" i="6"/>
  <c r="G1903" i="6"/>
  <c r="P1903" i="6"/>
  <c r="H1903" i="6"/>
  <c r="M1903" i="6"/>
  <c r="E1903" i="6" s="1"/>
  <c r="Q1903" i="6"/>
  <c r="N1903" i="6"/>
  <c r="O1903" i="6"/>
  <c r="C1904" i="6" l="1"/>
  <c r="I1904" i="6" s="1"/>
  <c r="R1903" i="6"/>
  <c r="F1903" i="6"/>
  <c r="O1904" i="6" l="1"/>
  <c r="G1904" i="6"/>
  <c r="P1904" i="6"/>
  <c r="H1904" i="6"/>
  <c r="M1904" i="6"/>
  <c r="E1904" i="6" s="1"/>
  <c r="Q1904" i="6"/>
  <c r="N1904" i="6"/>
  <c r="R1904" i="6" l="1"/>
  <c r="F1904" i="6"/>
  <c r="C1905" i="6"/>
  <c r="I1905" i="6" s="1"/>
  <c r="N1905" i="6" l="1"/>
  <c r="O1905" i="6"/>
  <c r="G1905" i="6"/>
  <c r="P1905" i="6"/>
  <c r="H1905" i="6"/>
  <c r="M1905" i="6"/>
  <c r="E1905" i="6" s="1"/>
  <c r="Q1905" i="6"/>
  <c r="C1906" i="6" l="1"/>
  <c r="I1906" i="6" s="1"/>
  <c r="F1905" i="6"/>
  <c r="R1905" i="6"/>
  <c r="H1906" i="6" l="1"/>
  <c r="M1906" i="6"/>
  <c r="E1906" i="6" s="1"/>
  <c r="C1907" i="6" s="1"/>
  <c r="I1907" i="6" s="1"/>
  <c r="Q1906" i="6"/>
  <c r="N1906" i="6"/>
  <c r="O1906" i="6"/>
  <c r="P1906" i="6"/>
  <c r="G1906" i="6"/>
  <c r="F1906" i="6" l="1"/>
  <c r="R1906" i="6"/>
  <c r="G1907" i="6"/>
  <c r="P1907" i="6"/>
  <c r="H1907" i="6"/>
  <c r="M1907" i="6"/>
  <c r="E1907" i="6" s="1"/>
  <c r="Q1907" i="6"/>
  <c r="N1907" i="6"/>
  <c r="O1907" i="6"/>
  <c r="R1907" i="6" l="1"/>
  <c r="C1908" i="6"/>
  <c r="I1908" i="6" s="1"/>
  <c r="F1907" i="6"/>
  <c r="O1908" i="6" l="1"/>
  <c r="G1908" i="6"/>
  <c r="P1908" i="6"/>
  <c r="H1908" i="6"/>
  <c r="M1908" i="6"/>
  <c r="E1908" i="6" s="1"/>
  <c r="Q1908" i="6"/>
  <c r="N1908" i="6"/>
  <c r="R1908" i="6" l="1"/>
  <c r="F1908" i="6"/>
  <c r="C1909" i="6"/>
  <c r="I1909" i="6" s="1"/>
  <c r="N1909" i="6" l="1"/>
  <c r="O1909" i="6"/>
  <c r="G1909" i="6"/>
  <c r="P1909" i="6"/>
  <c r="H1909" i="6"/>
  <c r="Q1909" i="6"/>
  <c r="M1909" i="6"/>
  <c r="E1909" i="6" s="1"/>
  <c r="C1910" i="6" l="1"/>
  <c r="I1910" i="6" s="1"/>
  <c r="F1909" i="6"/>
  <c r="R1909" i="6"/>
  <c r="H1910" i="6" l="1"/>
  <c r="M1910" i="6"/>
  <c r="E1910" i="6" s="1"/>
  <c r="C1911" i="6" s="1"/>
  <c r="I1911" i="6" s="1"/>
  <c r="Q1910" i="6"/>
  <c r="N1910" i="6"/>
  <c r="O1910" i="6"/>
  <c r="P1910" i="6"/>
  <c r="G1910" i="6"/>
  <c r="F1910" i="6" l="1"/>
  <c r="R1910" i="6"/>
  <c r="G1911" i="6"/>
  <c r="P1911" i="6"/>
  <c r="H1911" i="6"/>
  <c r="M1911" i="6"/>
  <c r="E1911" i="6" s="1"/>
  <c r="Q1911" i="6"/>
  <c r="N1911" i="6"/>
  <c r="O1911" i="6"/>
  <c r="C1912" i="6" l="1"/>
  <c r="I1912" i="6" s="1"/>
  <c r="R1911" i="6"/>
  <c r="F1911" i="6"/>
  <c r="O1912" i="6" l="1"/>
  <c r="G1912" i="6"/>
  <c r="P1912" i="6"/>
  <c r="H1912" i="6"/>
  <c r="M1912" i="6"/>
  <c r="E1912" i="6" s="1"/>
  <c r="Q1912" i="6"/>
  <c r="N1912" i="6"/>
  <c r="R1912" i="6" l="1"/>
  <c r="F1912" i="6"/>
  <c r="C1913" i="6"/>
  <c r="I1913" i="6" s="1"/>
  <c r="N1913" i="6" l="1"/>
  <c r="O1913" i="6"/>
  <c r="G1913" i="6"/>
  <c r="P1913" i="6"/>
  <c r="H1913" i="6"/>
  <c r="Q1913" i="6"/>
  <c r="M1913" i="6"/>
  <c r="E1913" i="6" s="1"/>
  <c r="F1913" i="6" l="1"/>
  <c r="C1914" i="6"/>
  <c r="I1914" i="6" s="1"/>
  <c r="R1913" i="6"/>
  <c r="H1914" i="6" l="1"/>
  <c r="M1914" i="6"/>
  <c r="E1914" i="6" s="1"/>
  <c r="C1915" i="6" s="1"/>
  <c r="I1915" i="6" s="1"/>
  <c r="Q1914" i="6"/>
  <c r="N1914" i="6"/>
  <c r="O1914" i="6"/>
  <c r="P1914" i="6"/>
  <c r="G1914" i="6"/>
  <c r="F1914" i="6" l="1"/>
  <c r="R1914" i="6"/>
  <c r="G1915" i="6"/>
  <c r="P1915" i="6"/>
  <c r="H1915" i="6"/>
  <c r="M1915" i="6"/>
  <c r="E1915" i="6" s="1"/>
  <c r="Q1915" i="6"/>
  <c r="N1915" i="6"/>
  <c r="O1915" i="6"/>
  <c r="C1916" i="6" l="1"/>
  <c r="I1916" i="6" s="1"/>
  <c r="R1915" i="6"/>
  <c r="F1915" i="6"/>
  <c r="O1916" i="6" l="1"/>
  <c r="G1916" i="6"/>
  <c r="P1916" i="6"/>
  <c r="H1916" i="6"/>
  <c r="M1916" i="6"/>
  <c r="E1916" i="6" s="1"/>
  <c r="Q1916" i="6"/>
  <c r="N1916" i="6"/>
  <c r="R1916" i="6" l="1"/>
  <c r="F1916" i="6"/>
  <c r="C1917" i="6"/>
  <c r="I1917" i="6" s="1"/>
  <c r="N1917" i="6" l="1"/>
  <c r="O1917" i="6"/>
  <c r="G1917" i="6"/>
  <c r="P1917" i="6"/>
  <c r="H1917" i="6"/>
  <c r="Q1917" i="6"/>
  <c r="M1917" i="6"/>
  <c r="E1917" i="6" s="1"/>
  <c r="C1918" i="6" l="1"/>
  <c r="I1918" i="6" s="1"/>
  <c r="F1917" i="6"/>
  <c r="R1917" i="6"/>
  <c r="H1918" i="6" l="1"/>
  <c r="M1918" i="6"/>
  <c r="E1918" i="6" s="1"/>
  <c r="C1919" i="6" s="1"/>
  <c r="I1919" i="6" s="1"/>
  <c r="Q1918" i="6"/>
  <c r="N1918" i="6"/>
  <c r="O1918" i="6"/>
  <c r="P1918" i="6"/>
  <c r="G1918" i="6"/>
  <c r="F1918" i="6" l="1"/>
  <c r="R1918" i="6"/>
  <c r="G1919" i="6"/>
  <c r="P1919" i="6"/>
  <c r="H1919" i="6"/>
  <c r="M1919" i="6"/>
  <c r="E1919" i="6" s="1"/>
  <c r="Q1919" i="6"/>
  <c r="N1919" i="6"/>
  <c r="O1919" i="6"/>
  <c r="C1920" i="6" l="1"/>
  <c r="I1920" i="6" s="1"/>
  <c r="R1919" i="6"/>
  <c r="F1919" i="6"/>
  <c r="O1920" i="6" l="1"/>
  <c r="G1920" i="6"/>
  <c r="P1920" i="6"/>
  <c r="H1920" i="6"/>
  <c r="M1920" i="6"/>
  <c r="E1920" i="6" s="1"/>
  <c r="Q1920" i="6"/>
  <c r="N1920" i="6"/>
  <c r="R1920" i="6" l="1"/>
  <c r="F1920" i="6"/>
  <c r="C1921" i="6"/>
  <c r="I1921" i="6" s="1"/>
  <c r="N1921" i="6" l="1"/>
  <c r="O1921" i="6"/>
  <c r="G1921" i="6"/>
  <c r="P1921" i="6"/>
  <c r="H1921" i="6"/>
  <c r="Q1921" i="6"/>
  <c r="M1921" i="6"/>
  <c r="E1921" i="6" s="1"/>
  <c r="C1922" i="6" l="1"/>
  <c r="I1922" i="6" s="1"/>
  <c r="F1921" i="6"/>
  <c r="R1921" i="6"/>
  <c r="H1922" i="6" l="1"/>
  <c r="M1922" i="6"/>
  <c r="E1922" i="6" s="1"/>
  <c r="C1923" i="6" s="1"/>
  <c r="I1923" i="6" s="1"/>
  <c r="Q1922" i="6"/>
  <c r="N1922" i="6"/>
  <c r="O1922" i="6"/>
  <c r="P1922" i="6"/>
  <c r="G1922" i="6"/>
  <c r="F1922" i="6" l="1"/>
  <c r="R1922" i="6"/>
  <c r="G1923" i="6"/>
  <c r="P1923" i="6"/>
  <c r="H1923" i="6"/>
  <c r="M1923" i="6"/>
  <c r="E1923" i="6" s="1"/>
  <c r="Q1923" i="6"/>
  <c r="N1923" i="6"/>
  <c r="O1923" i="6"/>
  <c r="C1924" i="6" l="1"/>
  <c r="I1924" i="6" s="1"/>
  <c r="R1923" i="6"/>
  <c r="F1923" i="6"/>
  <c r="O1924" i="6" l="1"/>
  <c r="G1924" i="6"/>
  <c r="P1924" i="6"/>
  <c r="H1924" i="6"/>
  <c r="M1924" i="6"/>
  <c r="E1924" i="6" s="1"/>
  <c r="Q1924" i="6"/>
  <c r="N1924" i="6"/>
  <c r="R1924" i="6" l="1"/>
  <c r="C1925" i="6"/>
  <c r="I1925" i="6" s="1"/>
  <c r="F1924" i="6"/>
  <c r="N1925" i="6" l="1"/>
  <c r="O1925" i="6"/>
  <c r="G1925" i="6"/>
  <c r="P1925" i="6"/>
  <c r="H1925" i="6"/>
  <c r="Q1925" i="6"/>
  <c r="M1925" i="6"/>
  <c r="E1925" i="6" s="1"/>
  <c r="C1926" i="6" l="1"/>
  <c r="I1926" i="6" s="1"/>
  <c r="F1925" i="6"/>
  <c r="R1925" i="6"/>
  <c r="H1926" i="6" l="1"/>
  <c r="M1926" i="6"/>
  <c r="E1926" i="6" s="1"/>
  <c r="C1927" i="6" s="1"/>
  <c r="I1927" i="6" s="1"/>
  <c r="Q1926" i="6"/>
  <c r="N1926" i="6"/>
  <c r="O1926" i="6"/>
  <c r="P1926" i="6"/>
  <c r="G1926" i="6"/>
  <c r="R1926" i="6" l="1"/>
  <c r="F1926" i="6"/>
  <c r="G1927" i="6"/>
  <c r="P1927" i="6"/>
  <c r="H1927" i="6"/>
  <c r="M1927" i="6"/>
  <c r="E1927" i="6" s="1"/>
  <c r="Q1927" i="6"/>
  <c r="N1927" i="6"/>
  <c r="O1927" i="6"/>
  <c r="C1928" i="6" l="1"/>
  <c r="I1928" i="6" s="1"/>
  <c r="R1927" i="6"/>
  <c r="F1927" i="6"/>
  <c r="O1928" i="6" l="1"/>
  <c r="G1928" i="6"/>
  <c r="P1928" i="6"/>
  <c r="H1928" i="6"/>
  <c r="M1928" i="6"/>
  <c r="E1928" i="6" s="1"/>
  <c r="Q1928" i="6"/>
  <c r="N1928" i="6"/>
  <c r="R1928" i="6" l="1"/>
  <c r="F1928" i="6"/>
  <c r="C1929" i="6"/>
  <c r="I1929" i="6" s="1"/>
  <c r="N1929" i="6" l="1"/>
  <c r="O1929" i="6"/>
  <c r="G1929" i="6"/>
  <c r="P1929" i="6"/>
  <c r="H1929" i="6"/>
  <c r="Q1929" i="6"/>
  <c r="M1929" i="6"/>
  <c r="E1929" i="6" s="1"/>
  <c r="C1930" i="6" l="1"/>
  <c r="I1930" i="6" s="1"/>
  <c r="F1929" i="6"/>
  <c r="R1929" i="6"/>
  <c r="H1930" i="6" l="1"/>
  <c r="M1930" i="6"/>
  <c r="E1930" i="6" s="1"/>
  <c r="C1931" i="6" s="1"/>
  <c r="I1931" i="6" s="1"/>
  <c r="Q1930" i="6"/>
  <c r="N1930" i="6"/>
  <c r="O1930" i="6"/>
  <c r="P1930" i="6"/>
  <c r="G1930" i="6"/>
  <c r="F1930" i="6" l="1"/>
  <c r="R1930" i="6"/>
  <c r="G1931" i="6"/>
  <c r="P1931" i="6"/>
  <c r="H1931" i="6"/>
  <c r="M1931" i="6"/>
  <c r="E1931" i="6" s="1"/>
  <c r="Q1931" i="6"/>
  <c r="N1931" i="6"/>
  <c r="O1931" i="6"/>
  <c r="R1931" i="6" l="1"/>
  <c r="C1932" i="6"/>
  <c r="I1932" i="6" s="1"/>
  <c r="F1931" i="6"/>
  <c r="O1932" i="6" l="1"/>
  <c r="G1932" i="6"/>
  <c r="P1932" i="6"/>
  <c r="H1932" i="6"/>
  <c r="M1932" i="6"/>
  <c r="E1932" i="6" s="1"/>
  <c r="Q1932" i="6"/>
  <c r="N1932" i="6"/>
  <c r="R1932" i="6" l="1"/>
  <c r="F1932" i="6"/>
  <c r="C1933" i="6"/>
  <c r="I1933" i="6" s="1"/>
  <c r="N1933" i="6" l="1"/>
  <c r="O1933" i="6"/>
  <c r="G1933" i="6"/>
  <c r="P1933" i="6"/>
  <c r="H1933" i="6"/>
  <c r="Q1933" i="6"/>
  <c r="M1933" i="6"/>
  <c r="E1933" i="6" s="1"/>
  <c r="F1933" i="6" l="1"/>
  <c r="C1934" i="6"/>
  <c r="I1934" i="6" s="1"/>
  <c r="R1933" i="6"/>
  <c r="H1934" i="6" l="1"/>
  <c r="M1934" i="6"/>
  <c r="E1934" i="6" s="1"/>
  <c r="C1935" i="6" s="1"/>
  <c r="I1935" i="6" s="1"/>
  <c r="Q1934" i="6"/>
  <c r="N1934" i="6"/>
  <c r="O1934" i="6"/>
  <c r="P1934" i="6"/>
  <c r="G1934" i="6"/>
  <c r="F1934" i="6" l="1"/>
  <c r="R1934" i="6"/>
  <c r="G1935" i="6"/>
  <c r="P1935" i="6"/>
  <c r="H1935" i="6"/>
  <c r="M1935" i="6"/>
  <c r="E1935" i="6" s="1"/>
  <c r="Q1935" i="6"/>
  <c r="N1935" i="6"/>
  <c r="O1935" i="6"/>
  <c r="C1936" i="6" l="1"/>
  <c r="I1936" i="6" s="1"/>
  <c r="R1935" i="6"/>
  <c r="F1935" i="6"/>
  <c r="O1936" i="6" l="1"/>
  <c r="G1936" i="6"/>
  <c r="P1936" i="6"/>
  <c r="H1936" i="6"/>
  <c r="M1936" i="6"/>
  <c r="E1936" i="6" s="1"/>
  <c r="Q1936" i="6"/>
  <c r="N1936" i="6"/>
  <c r="R1936" i="6" l="1"/>
  <c r="F1936" i="6"/>
  <c r="C1937" i="6"/>
  <c r="I1937" i="6" s="1"/>
  <c r="N1937" i="6" l="1"/>
  <c r="O1937" i="6"/>
  <c r="G1937" i="6"/>
  <c r="P1937" i="6"/>
  <c r="H1937" i="6"/>
  <c r="Q1937" i="6"/>
  <c r="M1937" i="6"/>
  <c r="E1937" i="6" s="1"/>
  <c r="C1938" i="6" l="1"/>
  <c r="I1938" i="6" s="1"/>
  <c r="F1937" i="6"/>
  <c r="R1937" i="6"/>
  <c r="H1938" i="6" l="1"/>
  <c r="M1938" i="6"/>
  <c r="E1938" i="6" s="1"/>
  <c r="C1939" i="6" s="1"/>
  <c r="I1939" i="6" s="1"/>
  <c r="Q1938" i="6"/>
  <c r="N1938" i="6"/>
  <c r="O1938" i="6"/>
  <c r="P1938" i="6"/>
  <c r="G1938" i="6"/>
  <c r="F1938" i="6" l="1"/>
  <c r="R1938" i="6"/>
  <c r="G1939" i="6"/>
  <c r="P1939" i="6"/>
  <c r="H1939" i="6"/>
  <c r="M1939" i="6"/>
  <c r="E1939" i="6" s="1"/>
  <c r="Q1939" i="6"/>
  <c r="N1939" i="6"/>
  <c r="O1939" i="6"/>
  <c r="C1940" i="6" l="1"/>
  <c r="I1940" i="6" s="1"/>
  <c r="R1939" i="6"/>
  <c r="F1939" i="6"/>
  <c r="O1940" i="6" l="1"/>
  <c r="G1940" i="6"/>
  <c r="P1940" i="6"/>
  <c r="H1940" i="6"/>
  <c r="M1940" i="6"/>
  <c r="E1940" i="6" s="1"/>
  <c r="Q1940" i="6"/>
  <c r="N1940" i="6"/>
  <c r="R1940" i="6" l="1"/>
  <c r="F1940" i="6"/>
  <c r="C1941" i="6"/>
  <c r="I1941" i="6" s="1"/>
  <c r="N1941" i="6" l="1"/>
  <c r="O1941" i="6"/>
  <c r="G1941" i="6"/>
  <c r="P1941" i="6"/>
  <c r="H1941" i="6"/>
  <c r="Q1941" i="6"/>
  <c r="M1941" i="6"/>
  <c r="E1941" i="6" s="1"/>
  <c r="C1942" i="6" l="1"/>
  <c r="I1942" i="6" s="1"/>
  <c r="F1941" i="6"/>
  <c r="R1941" i="6"/>
  <c r="H1942" i="6" l="1"/>
  <c r="M1942" i="6"/>
  <c r="E1942" i="6" s="1"/>
  <c r="C1943" i="6" s="1"/>
  <c r="I1943" i="6" s="1"/>
  <c r="Q1942" i="6"/>
  <c r="N1942" i="6"/>
  <c r="O1942" i="6"/>
  <c r="P1942" i="6"/>
  <c r="G1942" i="6"/>
  <c r="F1942" i="6" l="1"/>
  <c r="R1942" i="6"/>
  <c r="G1943" i="6"/>
  <c r="P1943" i="6"/>
  <c r="H1943" i="6"/>
  <c r="M1943" i="6"/>
  <c r="E1943" i="6" s="1"/>
  <c r="Q1943" i="6"/>
  <c r="N1943" i="6"/>
  <c r="O1943" i="6"/>
  <c r="R1943" i="6" l="1"/>
  <c r="C1944" i="6"/>
  <c r="I1944" i="6" s="1"/>
  <c r="F1943" i="6"/>
  <c r="O1944" i="6" l="1"/>
  <c r="G1944" i="6"/>
  <c r="P1944" i="6"/>
  <c r="H1944" i="6"/>
  <c r="M1944" i="6"/>
  <c r="E1944" i="6" s="1"/>
  <c r="Q1944" i="6"/>
  <c r="N1944" i="6"/>
  <c r="R1944" i="6" l="1"/>
  <c r="F1944" i="6"/>
  <c r="C1945" i="6"/>
  <c r="I1945" i="6" s="1"/>
  <c r="N1945" i="6" l="1"/>
  <c r="O1945" i="6"/>
  <c r="G1945" i="6"/>
  <c r="P1945" i="6"/>
  <c r="H1945" i="6"/>
  <c r="Q1945" i="6"/>
  <c r="M1945" i="6"/>
  <c r="E1945" i="6" s="1"/>
  <c r="C1946" i="6" l="1"/>
  <c r="I1946" i="6" s="1"/>
  <c r="F1945" i="6"/>
  <c r="R1945" i="6"/>
  <c r="H1946" i="6" l="1"/>
  <c r="M1946" i="6"/>
  <c r="E1946" i="6" s="1"/>
  <c r="C1947" i="6" s="1"/>
  <c r="I1947" i="6" s="1"/>
  <c r="Q1946" i="6"/>
  <c r="N1946" i="6"/>
  <c r="O1946" i="6"/>
  <c r="P1946" i="6"/>
  <c r="G1946" i="6"/>
  <c r="F1946" i="6" l="1"/>
  <c r="R1946" i="6"/>
  <c r="G1947" i="6"/>
  <c r="P1947" i="6"/>
  <c r="H1947" i="6"/>
  <c r="M1947" i="6"/>
  <c r="E1947" i="6" s="1"/>
  <c r="Q1947" i="6"/>
  <c r="N1947" i="6"/>
  <c r="O1947" i="6"/>
  <c r="C1948" i="6" l="1"/>
  <c r="I1948" i="6" s="1"/>
  <c r="R1947" i="6"/>
  <c r="F1947" i="6"/>
  <c r="O1948" i="6" l="1"/>
  <c r="G1948" i="6"/>
  <c r="P1948" i="6"/>
  <c r="H1948" i="6"/>
  <c r="M1948" i="6"/>
  <c r="E1948" i="6" s="1"/>
  <c r="Q1948" i="6"/>
  <c r="N1948" i="6"/>
  <c r="R1948" i="6" l="1"/>
  <c r="F1948" i="6"/>
  <c r="C1949" i="6"/>
  <c r="I1949" i="6" s="1"/>
  <c r="N1949" i="6" l="1"/>
  <c r="O1949" i="6"/>
  <c r="G1949" i="6"/>
  <c r="P1949" i="6"/>
  <c r="Q1949" i="6"/>
  <c r="H1949" i="6"/>
  <c r="M1949" i="6"/>
  <c r="E1949" i="6" s="1"/>
  <c r="C1950" i="6" l="1"/>
  <c r="I1950" i="6" s="1"/>
  <c r="F1949" i="6"/>
  <c r="R1949" i="6"/>
  <c r="H1950" i="6" l="1"/>
  <c r="M1950" i="6"/>
  <c r="E1950" i="6" s="1"/>
  <c r="Q1950" i="6"/>
  <c r="N1950" i="6"/>
  <c r="O1950" i="6"/>
  <c r="P1950" i="6"/>
  <c r="G1950" i="6"/>
  <c r="R1950" i="6" l="1"/>
  <c r="F1950" i="6"/>
  <c r="C1951" i="6"/>
  <c r="I1951" i="6" s="1"/>
  <c r="G1951" i="6" l="1"/>
  <c r="P1951" i="6"/>
  <c r="H1951" i="6"/>
  <c r="M1951" i="6"/>
  <c r="E1951" i="6" s="1"/>
  <c r="Q1951" i="6"/>
  <c r="N1951" i="6"/>
  <c r="O1951" i="6"/>
  <c r="C1952" i="6" l="1"/>
  <c r="I1952" i="6" s="1"/>
  <c r="R1951" i="6"/>
  <c r="F1951" i="6"/>
  <c r="O1952" i="6" l="1"/>
  <c r="G1952" i="6"/>
  <c r="P1952" i="6"/>
  <c r="H1952" i="6"/>
  <c r="M1952" i="6"/>
  <c r="E1952" i="6" s="1"/>
  <c r="Q1952" i="6"/>
  <c r="N1952" i="6"/>
  <c r="R1952" i="6" l="1"/>
  <c r="C1953" i="6"/>
  <c r="I1953" i="6" s="1"/>
  <c r="F1952" i="6"/>
  <c r="N1953" i="6" l="1"/>
  <c r="O1953" i="6"/>
  <c r="G1953" i="6"/>
  <c r="P1953" i="6"/>
  <c r="Q1953" i="6"/>
  <c r="H1953" i="6"/>
  <c r="M1953" i="6"/>
  <c r="E1953" i="6" s="1"/>
  <c r="R1953" i="6" l="1"/>
  <c r="C1954" i="6"/>
  <c r="I1954" i="6" s="1"/>
  <c r="F1953" i="6"/>
  <c r="H1954" i="6" l="1"/>
  <c r="M1954" i="6"/>
  <c r="E1954" i="6" s="1"/>
  <c r="C1955" i="6" s="1"/>
  <c r="I1955" i="6" s="1"/>
  <c r="Q1954" i="6"/>
  <c r="N1954" i="6"/>
  <c r="O1954" i="6"/>
  <c r="P1954" i="6"/>
  <c r="G1954" i="6"/>
  <c r="F1954" i="6" l="1"/>
  <c r="R1954" i="6"/>
  <c r="G1955" i="6"/>
  <c r="P1955" i="6"/>
  <c r="H1955" i="6"/>
  <c r="M1955" i="6"/>
  <c r="E1955" i="6" s="1"/>
  <c r="Q1955" i="6"/>
  <c r="N1955" i="6"/>
  <c r="O1955" i="6"/>
  <c r="C1956" i="6" l="1"/>
  <c r="I1956" i="6" s="1"/>
  <c r="R1955" i="6"/>
  <c r="F1955" i="6"/>
  <c r="O1956" i="6" l="1"/>
  <c r="G1956" i="6"/>
  <c r="P1956" i="6"/>
  <c r="H1956" i="6"/>
  <c r="M1956" i="6"/>
  <c r="E1956" i="6" s="1"/>
  <c r="Q1956" i="6"/>
  <c r="N1956" i="6"/>
  <c r="R1956" i="6" l="1"/>
  <c r="F1956" i="6"/>
  <c r="C1957" i="6"/>
  <c r="I1957" i="6" s="1"/>
  <c r="N1957" i="6" l="1"/>
  <c r="O1957" i="6"/>
  <c r="G1957" i="6"/>
  <c r="P1957" i="6"/>
  <c r="H1957" i="6"/>
  <c r="M1957" i="6"/>
  <c r="E1957" i="6" s="1"/>
  <c r="Q1957" i="6"/>
  <c r="F1957" i="6" l="1"/>
  <c r="C1958" i="6"/>
  <c r="I1958" i="6" s="1"/>
  <c r="R1957" i="6"/>
  <c r="H1958" i="6" l="1"/>
  <c r="M1958" i="6"/>
  <c r="E1958" i="6" s="1"/>
  <c r="C1959" i="6" s="1"/>
  <c r="I1959" i="6" s="1"/>
  <c r="Q1958" i="6"/>
  <c r="N1958" i="6"/>
  <c r="O1958" i="6"/>
  <c r="P1958" i="6"/>
  <c r="G1958" i="6"/>
  <c r="F1958" i="6" l="1"/>
  <c r="R1958" i="6"/>
  <c r="G1959" i="6"/>
  <c r="P1959" i="6"/>
  <c r="H1959" i="6"/>
  <c r="M1959" i="6"/>
  <c r="E1959" i="6" s="1"/>
  <c r="Q1959" i="6"/>
  <c r="N1959" i="6"/>
  <c r="O1959" i="6"/>
  <c r="C1960" i="6" l="1"/>
  <c r="I1960" i="6" s="1"/>
  <c r="R1959" i="6"/>
  <c r="F1959" i="6"/>
  <c r="O1960" i="6" l="1"/>
  <c r="G1960" i="6"/>
  <c r="P1960" i="6"/>
  <c r="H1960" i="6"/>
  <c r="M1960" i="6"/>
  <c r="E1960" i="6" s="1"/>
  <c r="Q1960" i="6"/>
  <c r="N1960" i="6"/>
  <c r="R1960" i="6" l="1"/>
  <c r="C1961" i="6"/>
  <c r="I1961" i="6" s="1"/>
  <c r="F1960" i="6"/>
  <c r="N1961" i="6" l="1"/>
  <c r="O1961" i="6"/>
  <c r="G1961" i="6"/>
  <c r="P1961" i="6"/>
  <c r="H1961" i="6"/>
  <c r="M1961" i="6"/>
  <c r="E1961" i="6" s="1"/>
  <c r="Q1961" i="6"/>
  <c r="C1962" i="6" l="1"/>
  <c r="I1962" i="6" s="1"/>
  <c r="F1961" i="6"/>
  <c r="R1961" i="6"/>
  <c r="H1962" i="6" l="1"/>
  <c r="M1962" i="6"/>
  <c r="E1962" i="6" s="1"/>
  <c r="Q1962" i="6"/>
  <c r="N1962" i="6"/>
  <c r="O1962" i="6"/>
  <c r="P1962" i="6"/>
  <c r="G1962" i="6"/>
  <c r="F1962" i="6" l="1"/>
  <c r="R1962" i="6"/>
  <c r="C1963" i="6"/>
  <c r="I1963" i="6" s="1"/>
  <c r="G1963" i="6" l="1"/>
  <c r="P1963" i="6"/>
  <c r="H1963" i="6"/>
  <c r="M1963" i="6"/>
  <c r="E1963" i="6" s="1"/>
  <c r="Q1963" i="6"/>
  <c r="N1963" i="6"/>
  <c r="O1963" i="6"/>
  <c r="C1964" i="6" l="1"/>
  <c r="I1964" i="6" s="1"/>
  <c r="R1963" i="6"/>
  <c r="F1963" i="6"/>
  <c r="O1964" i="6" l="1"/>
  <c r="G1964" i="6"/>
  <c r="P1964" i="6"/>
  <c r="H1964" i="6"/>
  <c r="M1964" i="6"/>
  <c r="E1964" i="6" s="1"/>
  <c r="Q1964" i="6"/>
  <c r="N1964" i="6"/>
  <c r="R1964" i="6" l="1"/>
  <c r="F1964" i="6"/>
  <c r="C1965" i="6"/>
  <c r="I1965" i="6" s="1"/>
  <c r="N1965" i="6" l="1"/>
  <c r="O1965" i="6"/>
  <c r="G1965" i="6"/>
  <c r="P1965" i="6"/>
  <c r="H1965" i="6"/>
  <c r="M1965" i="6"/>
  <c r="E1965" i="6" s="1"/>
  <c r="Q1965" i="6"/>
  <c r="C1966" i="6" l="1"/>
  <c r="I1966" i="6" s="1"/>
  <c r="F1965" i="6"/>
  <c r="R1965" i="6"/>
  <c r="H1966" i="6" l="1"/>
  <c r="M1966" i="6"/>
  <c r="E1966" i="6" s="1"/>
  <c r="C1967" i="6" s="1"/>
  <c r="I1967" i="6" s="1"/>
  <c r="Q1966" i="6"/>
  <c r="N1966" i="6"/>
  <c r="O1966" i="6"/>
  <c r="P1966" i="6"/>
  <c r="G1966" i="6"/>
  <c r="F1966" i="6" l="1"/>
  <c r="R1966" i="6"/>
  <c r="G1967" i="6"/>
  <c r="P1967" i="6"/>
  <c r="H1967" i="6"/>
  <c r="M1967" i="6"/>
  <c r="E1967" i="6" s="1"/>
  <c r="Q1967" i="6"/>
  <c r="N1967" i="6"/>
  <c r="O1967" i="6"/>
  <c r="C1968" i="6" l="1"/>
  <c r="I1968" i="6" s="1"/>
  <c r="R1967" i="6"/>
  <c r="F1967" i="6"/>
  <c r="O1968" i="6" l="1"/>
  <c r="G1968" i="6"/>
  <c r="P1968" i="6"/>
  <c r="H1968" i="6"/>
  <c r="M1968" i="6"/>
  <c r="E1968" i="6" s="1"/>
  <c r="Q1968" i="6"/>
  <c r="N1968" i="6"/>
  <c r="R1968" i="6" l="1"/>
  <c r="F1968" i="6"/>
  <c r="C1969" i="6"/>
  <c r="I1969" i="6" s="1"/>
  <c r="N1969" i="6" l="1"/>
  <c r="O1969" i="6"/>
  <c r="G1969" i="6"/>
  <c r="P1969" i="6"/>
  <c r="Q1969" i="6"/>
  <c r="H1969" i="6"/>
  <c r="M1969" i="6"/>
  <c r="E1969" i="6" s="1"/>
  <c r="R1969" i="6" l="1"/>
  <c r="C1970" i="6"/>
  <c r="I1970" i="6" s="1"/>
  <c r="F1969" i="6"/>
  <c r="H1970" i="6" l="1"/>
  <c r="M1970" i="6"/>
  <c r="E1970" i="6" s="1"/>
  <c r="C1971" i="6" s="1"/>
  <c r="I1971" i="6" s="1"/>
  <c r="Q1970" i="6"/>
  <c r="N1970" i="6"/>
  <c r="O1970" i="6"/>
  <c r="P1970" i="6"/>
  <c r="G1970" i="6"/>
  <c r="R1970" i="6" l="1"/>
  <c r="F1970" i="6"/>
  <c r="G1971" i="6"/>
  <c r="P1971" i="6"/>
  <c r="H1971" i="6"/>
  <c r="M1971" i="6"/>
  <c r="E1971" i="6" s="1"/>
  <c r="Q1971" i="6"/>
  <c r="N1971" i="6"/>
  <c r="O1971" i="6"/>
  <c r="R1971" i="6" l="1"/>
  <c r="C1972" i="6"/>
  <c r="I1972" i="6" s="1"/>
  <c r="F1971" i="6"/>
  <c r="O1972" i="6" l="1"/>
  <c r="G1972" i="6"/>
  <c r="P1972" i="6"/>
  <c r="H1972" i="6"/>
  <c r="M1972" i="6"/>
  <c r="E1972" i="6" s="1"/>
  <c r="Q1972" i="6"/>
  <c r="N1972" i="6"/>
  <c r="R1972" i="6" l="1"/>
  <c r="F1972" i="6"/>
  <c r="C1973" i="6"/>
  <c r="I1973" i="6" s="1"/>
  <c r="N1973" i="6" l="1"/>
  <c r="O1973" i="6"/>
  <c r="G1973" i="6"/>
  <c r="P1973" i="6"/>
  <c r="H1973" i="6"/>
  <c r="Q1973" i="6"/>
  <c r="M1973" i="6"/>
  <c r="E1973" i="6" s="1"/>
  <c r="C1974" i="6" l="1"/>
  <c r="I1974" i="6" s="1"/>
  <c r="F1973" i="6"/>
  <c r="R1973" i="6"/>
  <c r="H1974" i="6" l="1"/>
  <c r="M1974" i="6"/>
  <c r="E1974" i="6" s="1"/>
  <c r="C1975" i="6" s="1"/>
  <c r="I1975" i="6" s="1"/>
  <c r="Q1974" i="6"/>
  <c r="N1974" i="6"/>
  <c r="O1974" i="6"/>
  <c r="P1974" i="6"/>
  <c r="G1974" i="6"/>
  <c r="R1974" i="6" l="1"/>
  <c r="F1974" i="6"/>
  <c r="G1975" i="6"/>
  <c r="P1975" i="6"/>
  <c r="H1975" i="6"/>
  <c r="M1975" i="6"/>
  <c r="E1975" i="6" s="1"/>
  <c r="Q1975" i="6"/>
  <c r="N1975" i="6"/>
  <c r="O1975" i="6"/>
  <c r="F1975" i="6" l="1"/>
  <c r="C1976" i="6"/>
  <c r="I1976" i="6" s="1"/>
  <c r="R1975" i="6"/>
  <c r="O1976" i="6" l="1"/>
  <c r="G1976" i="6"/>
  <c r="P1976" i="6"/>
  <c r="H1976" i="6"/>
  <c r="M1976" i="6"/>
  <c r="E1976" i="6" s="1"/>
  <c r="Q1976" i="6"/>
  <c r="N1976" i="6"/>
  <c r="R1976" i="6" l="1"/>
  <c r="F1976" i="6"/>
  <c r="C1977" i="6"/>
  <c r="I1977" i="6" s="1"/>
  <c r="N1977" i="6" l="1"/>
  <c r="O1977" i="6"/>
  <c r="G1977" i="6"/>
  <c r="P1977" i="6"/>
  <c r="H1977" i="6"/>
  <c r="Q1977" i="6"/>
  <c r="M1977" i="6"/>
  <c r="E1977" i="6" s="1"/>
  <c r="C1978" i="6" l="1"/>
  <c r="I1978" i="6" s="1"/>
  <c r="F1977" i="6"/>
  <c r="R1977" i="6"/>
  <c r="H1978" i="6" l="1"/>
  <c r="M1978" i="6"/>
  <c r="E1978" i="6" s="1"/>
  <c r="C1979" i="6" s="1"/>
  <c r="I1979" i="6" s="1"/>
  <c r="Q1978" i="6"/>
  <c r="N1978" i="6"/>
  <c r="O1978" i="6"/>
  <c r="P1978" i="6"/>
  <c r="G1978" i="6"/>
  <c r="F1978" i="6" l="1"/>
  <c r="R1978" i="6"/>
  <c r="G1979" i="6"/>
  <c r="P1979" i="6"/>
  <c r="H1979" i="6"/>
  <c r="M1979" i="6"/>
  <c r="E1979" i="6" s="1"/>
  <c r="Q1979" i="6"/>
  <c r="N1979" i="6"/>
  <c r="O1979" i="6"/>
  <c r="C1980" i="6" l="1"/>
  <c r="I1980" i="6" s="1"/>
  <c r="R1979" i="6"/>
  <c r="F1979" i="6"/>
  <c r="O1980" i="6" l="1"/>
  <c r="G1980" i="6"/>
  <c r="P1980" i="6"/>
  <c r="H1980" i="6"/>
  <c r="M1980" i="6"/>
  <c r="E1980" i="6" s="1"/>
  <c r="Q1980" i="6"/>
  <c r="N1980" i="6"/>
  <c r="R1980" i="6" l="1"/>
  <c r="F1980" i="6"/>
  <c r="C1981" i="6"/>
  <c r="I1981" i="6" s="1"/>
  <c r="N1981" i="6" l="1"/>
  <c r="O1981" i="6"/>
  <c r="G1981" i="6"/>
  <c r="P1981" i="6"/>
  <c r="H1981" i="6"/>
  <c r="M1981" i="6"/>
  <c r="E1981" i="6" s="1"/>
  <c r="Q1981" i="6"/>
  <c r="F1981" i="6" l="1"/>
  <c r="C1982" i="6"/>
  <c r="I1982" i="6" s="1"/>
  <c r="R1981" i="6"/>
  <c r="H1982" i="6" l="1"/>
  <c r="M1982" i="6"/>
  <c r="E1982" i="6" s="1"/>
  <c r="C1983" i="6" s="1"/>
  <c r="I1983" i="6" s="1"/>
  <c r="Q1982" i="6"/>
  <c r="N1982" i="6"/>
  <c r="O1982" i="6"/>
  <c r="P1982" i="6"/>
  <c r="G1982" i="6"/>
  <c r="F1982" i="6" l="1"/>
  <c r="R1982" i="6"/>
  <c r="G1983" i="6"/>
  <c r="P1983" i="6"/>
  <c r="H1983" i="6"/>
  <c r="M1983" i="6"/>
  <c r="E1983" i="6" s="1"/>
  <c r="Q1983" i="6"/>
  <c r="N1983" i="6"/>
  <c r="O1983" i="6"/>
  <c r="C1984" i="6" l="1"/>
  <c r="I1984" i="6" s="1"/>
  <c r="R1983" i="6"/>
  <c r="F1983" i="6"/>
  <c r="O1984" i="6" l="1"/>
  <c r="G1984" i="6"/>
  <c r="P1984" i="6"/>
  <c r="H1984" i="6"/>
  <c r="M1984" i="6"/>
  <c r="E1984" i="6" s="1"/>
  <c r="Q1984" i="6"/>
  <c r="N1984" i="6"/>
  <c r="R1984" i="6" l="1"/>
  <c r="F1984" i="6"/>
  <c r="C1985" i="6"/>
  <c r="I1985" i="6" s="1"/>
  <c r="N1985" i="6" l="1"/>
  <c r="O1985" i="6"/>
  <c r="G1985" i="6"/>
  <c r="P1985" i="6"/>
  <c r="H1985" i="6"/>
  <c r="M1985" i="6"/>
  <c r="E1985" i="6" s="1"/>
  <c r="Q1985" i="6"/>
  <c r="C1986" i="6" l="1"/>
  <c r="I1986" i="6" s="1"/>
  <c r="F1985" i="6"/>
  <c r="R1985" i="6"/>
  <c r="H1986" i="6" l="1"/>
  <c r="M1986" i="6"/>
  <c r="E1986" i="6" s="1"/>
  <c r="C1987" i="6" s="1"/>
  <c r="I1987" i="6" s="1"/>
  <c r="Q1986" i="6"/>
  <c r="N1986" i="6"/>
  <c r="O1986" i="6"/>
  <c r="P1986" i="6"/>
  <c r="G1986" i="6"/>
  <c r="F1986" i="6" l="1"/>
  <c r="R1986" i="6"/>
  <c r="G1987" i="6"/>
  <c r="P1987" i="6"/>
  <c r="H1987" i="6"/>
  <c r="M1987" i="6"/>
  <c r="E1987" i="6" s="1"/>
  <c r="Q1987" i="6"/>
  <c r="N1987" i="6"/>
  <c r="O1987" i="6"/>
  <c r="C1988" i="6" l="1"/>
  <c r="I1988" i="6" s="1"/>
  <c r="R1987" i="6"/>
  <c r="F1987" i="6"/>
  <c r="O1988" i="6" l="1"/>
  <c r="G1988" i="6"/>
  <c r="P1988" i="6"/>
  <c r="H1988" i="6"/>
  <c r="M1988" i="6"/>
  <c r="E1988" i="6" s="1"/>
  <c r="Q1988" i="6"/>
  <c r="N1988" i="6"/>
  <c r="R1988" i="6" l="1"/>
  <c r="F1988" i="6"/>
  <c r="C1989" i="6"/>
  <c r="I1989" i="6" s="1"/>
  <c r="N1989" i="6" l="1"/>
  <c r="O1989" i="6"/>
  <c r="G1989" i="6"/>
  <c r="P1989" i="6"/>
  <c r="H1989" i="6"/>
  <c r="Q1989" i="6"/>
  <c r="M1989" i="6"/>
  <c r="E1989" i="6" s="1"/>
  <c r="C1990" i="6" l="1"/>
  <c r="I1990" i="6" s="1"/>
  <c r="F1989" i="6"/>
  <c r="R1989" i="6"/>
  <c r="H1990" i="6" l="1"/>
  <c r="M1990" i="6"/>
  <c r="E1990" i="6" s="1"/>
  <c r="C1991" i="6" s="1"/>
  <c r="I1991" i="6" s="1"/>
  <c r="Q1990" i="6"/>
  <c r="N1990" i="6"/>
  <c r="O1990" i="6"/>
  <c r="P1990" i="6"/>
  <c r="G1990" i="6"/>
  <c r="F1990" i="6" l="1"/>
  <c r="R1990" i="6"/>
  <c r="G1991" i="6"/>
  <c r="P1991" i="6"/>
  <c r="H1991" i="6"/>
  <c r="M1991" i="6"/>
  <c r="E1991" i="6" s="1"/>
  <c r="Q1991" i="6"/>
  <c r="N1991" i="6"/>
  <c r="O1991" i="6"/>
  <c r="C1992" i="6" l="1"/>
  <c r="I1992" i="6" s="1"/>
  <c r="R1991" i="6"/>
  <c r="F1991" i="6"/>
  <c r="O1992" i="6" l="1"/>
  <c r="G1992" i="6"/>
  <c r="P1992" i="6"/>
  <c r="H1992" i="6"/>
  <c r="M1992" i="6"/>
  <c r="E1992" i="6" s="1"/>
  <c r="Q1992" i="6"/>
  <c r="N1992" i="6"/>
  <c r="R1992" i="6" l="1"/>
  <c r="C1993" i="6"/>
  <c r="I1993" i="6" s="1"/>
  <c r="F1992" i="6"/>
  <c r="N1993" i="6" l="1"/>
  <c r="O1993" i="6"/>
  <c r="G1993" i="6"/>
  <c r="P1993" i="6"/>
  <c r="H1993" i="6"/>
  <c r="Q1993" i="6"/>
  <c r="M1993" i="6"/>
  <c r="E1993" i="6" s="1"/>
  <c r="F1993" i="6" l="1"/>
  <c r="C1994" i="6"/>
  <c r="I1994" i="6" s="1"/>
  <c r="R1993" i="6"/>
  <c r="H1994" i="6" l="1"/>
  <c r="M1994" i="6"/>
  <c r="E1994" i="6" s="1"/>
  <c r="C1995" i="6" s="1"/>
  <c r="I1995" i="6" s="1"/>
  <c r="Q1994" i="6"/>
  <c r="N1994" i="6"/>
  <c r="O1994" i="6"/>
  <c r="P1994" i="6"/>
  <c r="G1994" i="6"/>
  <c r="F1994" i="6" l="1"/>
  <c r="R1994" i="6"/>
  <c r="G1995" i="6"/>
  <c r="P1995" i="6"/>
  <c r="H1995" i="6"/>
  <c r="M1995" i="6"/>
  <c r="E1995" i="6" s="1"/>
  <c r="Q1995" i="6"/>
  <c r="N1995" i="6"/>
  <c r="O1995" i="6"/>
  <c r="C1996" i="6" l="1"/>
  <c r="I1996" i="6" s="1"/>
  <c r="R1995" i="6"/>
  <c r="F1995" i="6"/>
  <c r="O1996" i="6" l="1"/>
  <c r="G1996" i="6"/>
  <c r="P1996" i="6"/>
  <c r="H1996" i="6"/>
  <c r="M1996" i="6"/>
  <c r="E1996" i="6" s="1"/>
  <c r="Q1996" i="6"/>
  <c r="N1996" i="6"/>
  <c r="F1996" i="6" l="1"/>
  <c r="R1996" i="6"/>
  <c r="C1997" i="6"/>
  <c r="I1997" i="6" s="1"/>
  <c r="N1997" i="6" l="1"/>
  <c r="O1997" i="6"/>
  <c r="G1997" i="6"/>
  <c r="P1997" i="6"/>
  <c r="H1997" i="6"/>
  <c r="Q1997" i="6"/>
  <c r="M1997" i="6"/>
  <c r="E1997" i="6" s="1"/>
  <c r="C1998" i="6" l="1"/>
  <c r="I1998" i="6" s="1"/>
  <c r="F1997" i="6"/>
  <c r="R1997" i="6"/>
  <c r="H1998" i="6" l="1"/>
  <c r="M1998" i="6"/>
  <c r="E1998" i="6" s="1"/>
  <c r="C1999" i="6" s="1"/>
  <c r="I1999" i="6" s="1"/>
  <c r="Q1998" i="6"/>
  <c r="N1998" i="6"/>
  <c r="O1998" i="6"/>
  <c r="P1998" i="6"/>
  <c r="G1998" i="6"/>
  <c r="F1998" i="6" l="1"/>
  <c r="R1998" i="6"/>
  <c r="G1999" i="6"/>
  <c r="P1999" i="6"/>
  <c r="H1999" i="6"/>
  <c r="M1999" i="6"/>
  <c r="E1999" i="6" s="1"/>
  <c r="Q1999" i="6"/>
  <c r="N1999" i="6"/>
  <c r="O1999" i="6"/>
  <c r="C2000" i="6" l="1"/>
  <c r="I2000" i="6" s="1"/>
  <c r="R1999" i="6"/>
  <c r="F1999" i="6"/>
  <c r="O2000" i="6" l="1"/>
  <c r="G2000" i="6"/>
  <c r="P2000" i="6"/>
  <c r="H2000" i="6"/>
  <c r="M2000" i="6"/>
  <c r="E2000" i="6" s="1"/>
  <c r="Q2000" i="6"/>
  <c r="N2000" i="6"/>
  <c r="R2000" i="6" l="1"/>
  <c r="F2000" i="6"/>
  <c r="C2001" i="6"/>
  <c r="I2001" i="6" s="1"/>
  <c r="N2001" i="6" l="1"/>
  <c r="O2001" i="6"/>
  <c r="G2001" i="6"/>
  <c r="P2001" i="6"/>
  <c r="H2001" i="6"/>
  <c r="Q2001" i="6"/>
  <c r="M2001" i="6"/>
  <c r="E2001" i="6" s="1"/>
  <c r="R2001" i="6" l="1"/>
  <c r="C2002" i="6"/>
  <c r="I2002" i="6" s="1"/>
  <c r="F2001" i="6"/>
  <c r="H2002" i="6" l="1"/>
  <c r="M2002" i="6"/>
  <c r="E2002" i="6" s="1"/>
  <c r="Q2002" i="6"/>
  <c r="N2002" i="6"/>
  <c r="O2002" i="6"/>
  <c r="P2002" i="6"/>
  <c r="G2002" i="6"/>
  <c r="F2002" i="6" l="1"/>
  <c r="R2002" i="6"/>
  <c r="C2003" i="6"/>
  <c r="I2003" i="6" s="1"/>
  <c r="G2003" i="6" l="1"/>
  <c r="P2003" i="6"/>
  <c r="H2003" i="6"/>
  <c r="M2003" i="6"/>
  <c r="E2003" i="6" s="1"/>
  <c r="Q2003" i="6"/>
  <c r="N2003" i="6"/>
  <c r="O2003" i="6"/>
  <c r="F2003" i="6" l="1"/>
  <c r="C2004" i="6"/>
  <c r="I2004" i="6" s="1"/>
  <c r="R2003" i="6"/>
  <c r="O2004" i="6" l="1"/>
  <c r="G2004" i="6"/>
  <c r="P2004" i="6"/>
  <c r="H2004" i="6"/>
  <c r="M2004" i="6"/>
  <c r="E2004" i="6" s="1"/>
  <c r="Q2004" i="6"/>
  <c r="N2004" i="6"/>
  <c r="R2004" i="6" l="1"/>
  <c r="F2004" i="6"/>
  <c r="C2005" i="6"/>
  <c r="I2005" i="6" s="1"/>
  <c r="N2005" i="6" l="1"/>
  <c r="O2005" i="6"/>
  <c r="G2005" i="6"/>
  <c r="P2005" i="6"/>
  <c r="H2005" i="6"/>
  <c r="Q2005" i="6"/>
  <c r="M2005" i="6"/>
  <c r="E2005" i="6" s="1"/>
  <c r="F2005" i="6" l="1"/>
  <c r="C2006" i="6"/>
  <c r="R2005" i="6"/>
  <c r="I2006" i="6" l="1"/>
  <c r="M4" i="6" s="1"/>
  <c r="Q4" i="6"/>
  <c r="H2006" i="6"/>
  <c r="M2006" i="6"/>
  <c r="E2006" i="6" s="1"/>
  <c r="Q2006" i="6"/>
  <c r="N2006" i="6"/>
  <c r="O2006" i="6"/>
  <c r="P2006" i="6"/>
  <c r="G2006" i="6"/>
  <c r="F2006" i="6" l="1"/>
  <c r="R2006" i="6"/>
  <c r="R4" i="6" s="1"/>
</calcChain>
</file>

<file path=xl/sharedStrings.xml><?xml version="1.0" encoding="utf-8"?>
<sst xmlns="http://schemas.openxmlformats.org/spreadsheetml/2006/main" count="219" uniqueCount="99">
  <si>
    <t>qM=</t>
  </si>
  <si>
    <t>W0</t>
  </si>
  <si>
    <t>W1</t>
  </si>
  <si>
    <t>W2</t>
  </si>
  <si>
    <t>qi=</t>
  </si>
  <si>
    <t>m =</t>
  </si>
  <si>
    <t>AA</t>
  </si>
  <si>
    <t>AB</t>
  </si>
  <si>
    <t>BB</t>
  </si>
  <si>
    <t>A Dom</t>
  </si>
  <si>
    <t>qi</t>
  </si>
  <si>
    <t>m</t>
  </si>
  <si>
    <r>
      <t>d</t>
    </r>
    <r>
      <rPr>
        <b/>
        <i/>
        <sz val="14"/>
        <color rgb="FF7030A0"/>
        <rFont val="Calibri"/>
        <family val="2"/>
        <scheme val="minor"/>
      </rPr>
      <t>q</t>
    </r>
  </si>
  <si>
    <t>Wbar</t>
  </si>
  <si>
    <t>f [AA+AB]</t>
  </si>
  <si>
    <t>f(AA)</t>
  </si>
  <si>
    <t>f(AB)</t>
  </si>
  <si>
    <t>f(BB)</t>
  </si>
  <si>
    <r>
      <rPr>
        <i/>
        <sz val="12"/>
        <color theme="1"/>
        <rFont val="Calibri"/>
        <family val="2"/>
        <scheme val="minor"/>
      </rPr>
      <t>dd</t>
    </r>
    <r>
      <rPr>
        <b/>
        <sz val="12"/>
        <color theme="1"/>
        <rFont val="Calibri"/>
        <family val="2"/>
        <scheme val="minor"/>
      </rPr>
      <t>q</t>
    </r>
  </si>
  <si>
    <t>equil</t>
  </si>
  <si>
    <t>© 2020 by Steven M Carr. General Selection Model &amp; Migration, revised Nov 03</t>
  </si>
  <si>
    <t>© 2020 by Steven M Carr. General Selection Model with W0, W1, &amp; W2 =  1, 1-t, 1-2t</t>
  </si>
  <si>
    <t>Gene flow m = 0.5xM % migrants</t>
  </si>
  <si>
    <t>t0</t>
  </si>
  <si>
    <t>qm</t>
  </si>
  <si>
    <t>t</t>
  </si>
  <si>
    <t>d q</t>
  </si>
  <si>
    <t>d q'</t>
  </si>
  <si>
    <t>q'i hat</t>
  </si>
  <si>
    <t>u =</t>
  </si>
  <si>
    <t>f(AB)/f(BB)</t>
  </si>
  <si>
    <t>-</t>
  </si>
  <si>
    <t>s</t>
  </si>
  <si>
    <t>u</t>
  </si>
  <si>
    <t xml:space="preserve"> - sel</t>
  </si>
  <si>
    <r>
      <t>d</t>
    </r>
    <r>
      <rPr>
        <b/>
        <i/>
        <sz val="14"/>
        <color rgb="FFB818AD"/>
        <rFont val="Calibri"/>
        <family val="2"/>
        <scheme val="minor"/>
      </rPr>
      <t>q</t>
    </r>
    <r>
      <rPr>
        <b/>
        <i/>
        <sz val="14"/>
        <color theme="1"/>
        <rFont val="Calibri"/>
        <family val="2"/>
        <scheme val="minor"/>
      </rPr>
      <t>' =</t>
    </r>
  </si>
  <si>
    <t>q =</t>
  </si>
  <si>
    <t>q</t>
  </si>
  <si>
    <t>Gene flow m = 2 x freq migrants</t>
  </si>
  <si>
    <r>
      <rPr>
        <b/>
        <i/>
        <sz val="12"/>
        <color theme="1"/>
        <rFont val="Calibri"/>
        <family val="2"/>
        <scheme val="minor"/>
      </rPr>
      <t>dd</t>
    </r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simul equilibrium = approx equilibrium</t>
    </r>
  </si>
  <si>
    <t>s =</t>
  </si>
  <si>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2000 =</t>
    </r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</si>
  <si>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 - </t>
    </r>
    <r>
      <rPr>
        <b/>
        <i/>
        <sz val="12"/>
        <color rgb="FFFF0000"/>
        <rFont val="Calibri"/>
        <family val="2"/>
        <scheme val="minor"/>
      </rPr>
      <t>q</t>
    </r>
  </si>
  <si>
    <r>
      <rPr>
        <b/>
        <i/>
        <sz val="11"/>
        <color theme="5"/>
        <rFont val="Calibri"/>
        <family val="2"/>
        <scheme val="minor"/>
      </rPr>
      <t>(u/s)^0.5</t>
    </r>
    <r>
      <rPr>
        <b/>
        <i/>
        <sz val="11"/>
        <color theme="1"/>
        <rFont val="Calibri"/>
        <family val="2"/>
        <scheme val="minor"/>
      </rPr>
      <t xml:space="preserve"> =</t>
    </r>
  </si>
  <si>
    <r>
      <rPr>
        <b/>
        <i/>
        <sz val="12"/>
        <color theme="5"/>
        <rFont val="Calibri"/>
        <family val="2"/>
        <scheme val="minor"/>
      </rPr>
      <t>qhat</t>
    </r>
    <r>
      <rPr>
        <b/>
        <i/>
        <sz val="12"/>
        <color theme="1"/>
        <rFont val="Calibri"/>
        <family val="2"/>
        <scheme val="minor"/>
      </rPr>
      <t xml:space="preserve"> -</t>
    </r>
    <r>
      <rPr>
        <b/>
        <i/>
        <sz val="12"/>
        <color rgb="FFFF0000"/>
        <rFont val="Calibri"/>
        <family val="2"/>
        <scheme val="minor"/>
      </rPr>
      <t xml:space="preserve">q </t>
    </r>
    <r>
      <rPr>
        <b/>
        <i/>
        <sz val="12"/>
        <color theme="1"/>
        <rFont val="Calibri"/>
        <family val="2"/>
        <scheme val="minor"/>
      </rPr>
      <t>=</t>
    </r>
  </si>
  <si>
    <t>+ m</t>
  </si>
  <si>
    <t>qi =</t>
  </si>
  <si>
    <r>
      <t xml:space="preserve">Equilibrium </t>
    </r>
    <r>
      <rPr>
        <b/>
        <sz val="12"/>
        <color rgb="FFFF0000"/>
        <rFont val="Calibri"/>
        <family val="2"/>
        <scheme val="minor"/>
      </rPr>
      <t>qhat</t>
    </r>
    <r>
      <rPr>
        <b/>
        <sz val="12"/>
        <color theme="1"/>
        <rFont val="Calibri"/>
        <family val="2"/>
        <scheme val="minor"/>
      </rPr>
      <t xml:space="preserve"> from </t>
    </r>
    <r>
      <rPr>
        <b/>
        <i/>
        <sz val="12"/>
        <color theme="1"/>
        <rFont val="Calibri"/>
        <family val="2"/>
        <scheme val="minor"/>
      </rPr>
      <t>approximation</t>
    </r>
    <r>
      <rPr>
        <b/>
        <sz val="12"/>
        <color theme="1"/>
        <rFont val="Calibri"/>
        <family val="2"/>
        <scheme val="minor"/>
      </rPr>
      <t xml:space="preserve"> formula</t>
    </r>
  </si>
  <si>
    <t>© 2021 by Steven M Carr. GSM with m and W0, W1, &amp; W2 =  1, 1-t, 1-2t</t>
  </si>
  <si>
    <t>(m/s)^0.5 =</t>
  </si>
  <si>
    <t>qhat  - q</t>
  </si>
  <si>
    <r>
      <rPr>
        <b/>
        <sz val="12"/>
        <color rgb="FFFF0000"/>
        <rFont val="Calibri"/>
        <family val="2"/>
        <scheme val="minor"/>
      </rPr>
      <t>q</t>
    </r>
    <r>
      <rPr>
        <b/>
        <sz val="12"/>
        <color theme="1"/>
        <rFont val="Calibri"/>
        <family val="2"/>
        <scheme val="minor"/>
      </rPr>
      <t xml:space="preserve"> at g=2,000 from GSM + mutation </t>
    </r>
    <r>
      <rPr>
        <b/>
        <i/>
        <sz val="12"/>
        <color theme="1"/>
        <rFont val="Calibri"/>
        <family val="2"/>
        <scheme val="minor"/>
      </rPr>
      <t>simulation</t>
    </r>
  </si>
  <si>
    <r>
      <rPr>
        <b/>
        <sz val="14"/>
        <color rgb="FFFF0000"/>
        <rFont val="Calibri"/>
        <family val="2"/>
        <scheme val="minor"/>
      </rPr>
      <t>q</t>
    </r>
    <r>
      <rPr>
        <b/>
        <sz val="14"/>
        <color theme="1"/>
        <rFont val="Calibri"/>
        <family val="2"/>
        <scheme val="minor"/>
      </rPr>
      <t xml:space="preserve"> at 2000 =</t>
    </r>
  </si>
  <si>
    <t>Be prepared to change the minimum and maximum valuesdisplayed on the Y-axis, and (or) to use a logarithmic scale</t>
  </si>
  <si>
    <r>
      <t xml:space="preserve">© 2021 by Steven M Carr. General Selection Model &amp; </t>
    </r>
    <r>
      <rPr>
        <b/>
        <sz val="12"/>
        <color rgb="FF0070C0"/>
        <rFont val="Calibri"/>
        <family val="2"/>
        <scheme val="minor"/>
      </rPr>
      <t>Mutation</t>
    </r>
    <r>
      <rPr>
        <b/>
        <sz val="12"/>
        <color theme="1"/>
        <rFont val="Calibri"/>
        <family val="2"/>
        <scheme val="minor"/>
      </rPr>
      <t>, revised 2021 Oct 16</t>
    </r>
  </si>
  <si>
    <r>
      <t>d</t>
    </r>
    <r>
      <rPr>
        <b/>
        <i/>
        <sz val="14"/>
        <color rgb="FF0070C0"/>
        <rFont val="Calibri"/>
        <family val="2"/>
        <scheme val="minor"/>
      </rPr>
      <t>q</t>
    </r>
    <r>
      <rPr>
        <b/>
        <i/>
        <sz val="14"/>
        <color theme="1"/>
        <rFont val="Calibri"/>
        <family val="2"/>
        <scheme val="minor"/>
      </rPr>
      <t>' =</t>
    </r>
  </si>
  <si>
    <r>
      <t>+</t>
    </r>
    <r>
      <rPr>
        <b/>
        <i/>
        <sz val="14"/>
        <color rgb="FF0070C0"/>
        <rFont val="Calibri"/>
        <family val="2"/>
        <scheme val="minor"/>
      </rPr>
      <t>u</t>
    </r>
  </si>
  <si>
    <t>init</t>
  </si>
  <si>
    <t>Multi-Island with circular migration 1-&gt;2-&gt;3-&gt;4-&gt;1-&gt;</t>
  </si>
  <si>
    <t>Source</t>
  </si>
  <si>
    <t>-&gt; Pop1 -&gt;</t>
  </si>
  <si>
    <t>-&gt; Pop2 -&gt;</t>
  </si>
  <si>
    <t>-&gt; Pop3 -&gt;</t>
  </si>
  <si>
    <t>-&gt; Pop4 -&gt;</t>
  </si>
  <si>
    <t>Source -&gt; Pop1</t>
  </si>
  <si>
    <t>q1</t>
  </si>
  <si>
    <t>m1</t>
  </si>
  <si>
    <t>q2</t>
  </si>
  <si>
    <t>m2</t>
  </si>
  <si>
    <t>q3</t>
  </si>
  <si>
    <t>m3</t>
  </si>
  <si>
    <t>q4</t>
  </si>
  <si>
    <t>m4</t>
  </si>
  <si>
    <t>qS</t>
  </si>
  <si>
    <t>mS</t>
  </si>
  <si>
    <t>s = 0.01</t>
  </si>
  <si>
    <t>s = 0.02</t>
  </si>
  <si>
    <t>s = 0.03</t>
  </si>
  <si>
    <t>s = 0.04</t>
  </si>
  <si>
    <t>s = 0.05</t>
  </si>
  <si>
    <t>s = 0.01, 0.02</t>
  </si>
  <si>
    <t>© 2021 by Steven M Carr: Not to be reproduced or redistributed without written permission, scarr [at] mun.ca</t>
  </si>
  <si>
    <t>© 2021 by Steven M Carr. GSM &amp; Migration as m, revised 2021 Oct 20</t>
  </si>
  <si>
    <t>Pelee Is</t>
  </si>
  <si>
    <t>Kelly's Is</t>
  </si>
  <si>
    <t>Bass Is</t>
  </si>
  <si>
    <t>Ohio</t>
  </si>
  <si>
    <t>Ontario</t>
  </si>
  <si>
    <t>Observed</t>
  </si>
  <si>
    <t>f(A)</t>
  </si>
  <si>
    <t>f(B)</t>
  </si>
  <si>
    <t>Expected</t>
  </si>
  <si>
    <t>Calc</t>
  </si>
  <si>
    <t>N</t>
  </si>
  <si>
    <t>Exp Count</t>
  </si>
  <si>
    <t>Obs Count</t>
  </si>
  <si>
    <r>
      <t xml:space="preserve">Observed fractions of banded &amp; unbanded </t>
    </r>
    <r>
      <rPr>
        <i/>
        <sz val="16"/>
        <color theme="1"/>
        <rFont val="Calibri"/>
        <family val="2"/>
        <scheme val="minor"/>
      </rPr>
      <t>Nerodia</t>
    </r>
    <r>
      <rPr>
        <sz val="16"/>
        <color theme="1"/>
        <rFont val="Calibri"/>
        <family val="2"/>
        <scheme val="minor"/>
      </rPr>
      <t xml:space="preserve"> water snakes in Lake Erie (after Camin &amp; Ehrlich 1958)</t>
    </r>
  </si>
  <si>
    <r>
      <rPr>
        <b/>
        <sz val="16"/>
        <color theme="1"/>
        <rFont val="Calibri"/>
        <family val="2"/>
        <scheme val="minor"/>
      </rPr>
      <t>AA</t>
    </r>
    <r>
      <rPr>
        <sz val="16"/>
        <color theme="1"/>
        <rFont val="Calibri"/>
        <family val="2"/>
        <scheme val="minor"/>
      </rPr>
      <t xml:space="preserve"> = unbanded (Category 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AB</t>
    </r>
    <r>
      <rPr>
        <sz val="16"/>
        <color theme="1"/>
        <rFont val="Calibri"/>
        <family val="2"/>
        <scheme val="minor"/>
      </rPr>
      <t xml:space="preserve"> = intermediate (Categories </t>
    </r>
    <r>
      <rPr>
        <b/>
        <sz val="16"/>
        <color theme="1"/>
        <rFont val="Calibri"/>
        <family val="2"/>
        <scheme val="minor"/>
      </rPr>
      <t>B &amp; C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BB</t>
    </r>
    <r>
      <rPr>
        <sz val="16"/>
        <color theme="1"/>
        <rFont val="Calibri"/>
        <family val="2"/>
        <scheme val="minor"/>
      </rPr>
      <t xml:space="preserve"> = banded (Category </t>
    </r>
    <r>
      <rPr>
        <b/>
        <sz val="16"/>
        <color theme="1"/>
        <rFont val="Calibri"/>
        <family val="2"/>
        <scheme val="minor"/>
      </rPr>
      <t>D</t>
    </r>
    <r>
      <rPr>
        <sz val="16"/>
        <color theme="1"/>
        <rFont val="Calibri"/>
        <family val="2"/>
        <scheme val="minor"/>
      </rPr>
      <t>)</t>
    </r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</si>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</sst>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"/>
    <numFmt numFmtId="165" formatCode="0.0000"/>
    <numFmt numFmtId="166" formatCode="0.000000"/>
    <numFmt numFmtId="167" formatCode="0.0000000"/>
    <numFmt numFmtId="168" formatCode="0.0"/>
    <numFmt numFmtId="169" formatCode="0.0E+00"/>
    <numFmt numFmtId="170" formatCode="0.0000E+00"/>
    <numFmt numFmtId="171" formatCode="0.000"/>
  </numFmts>
  <fonts count="5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4"/>
      <color rgb="FFB818AD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2"/>
      <color theme="5"/>
      <name val="Calibri"/>
      <family val="2"/>
      <scheme val="minor"/>
    </font>
    <font>
      <b/>
      <i/>
      <sz val="11"/>
      <color theme="5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36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3" fillId="0" borderId="0" xfId="0" applyNumberFormat="1" applyFont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1"/>
    <xf numFmtId="164" fontId="8" fillId="0" borderId="0" xfId="0" applyNumberFormat="1" applyFont="1"/>
    <xf numFmtId="2" fontId="9" fillId="0" borderId="0" xfId="0" applyNumberFormat="1" applyFont="1"/>
    <xf numFmtId="2" fontId="10" fillId="0" borderId="0" xfId="0" applyNumberFormat="1" applyFont="1"/>
    <xf numFmtId="0" fontId="11" fillId="0" borderId="0" xfId="0" applyFont="1" applyAlignment="1">
      <alignment horizontal="right"/>
    </xf>
    <xf numFmtId="165" fontId="12" fillId="0" borderId="0" xfId="0" applyNumberFormat="1" applyFont="1"/>
    <xf numFmtId="165" fontId="13" fillId="0" borderId="0" xfId="0" applyNumberFormat="1" applyFont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5" fontId="14" fillId="0" borderId="0" xfId="0" applyNumberFormat="1" applyFont="1"/>
    <xf numFmtId="165" fontId="8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/>
    <xf numFmtId="0" fontId="10" fillId="0" borderId="0" xfId="0" applyFont="1" applyAlignment="1">
      <alignment horizontal="right"/>
    </xf>
    <xf numFmtId="165" fontId="15" fillId="0" borderId="5" xfId="0" applyNumberFormat="1" applyFont="1" applyBorder="1" applyAlignment="1">
      <alignment horizontal="right"/>
    </xf>
    <xf numFmtId="165" fontId="11" fillId="0" borderId="6" xfId="0" applyNumberFormat="1" applyFont="1" applyBorder="1" applyAlignment="1">
      <alignment horizontal="right"/>
    </xf>
    <xf numFmtId="165" fontId="16" fillId="0" borderId="7" xfId="0" applyNumberFormat="1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165" fontId="8" fillId="2" borderId="11" xfId="0" applyNumberFormat="1" applyFont="1" applyFill="1" applyBorder="1" applyAlignment="1">
      <alignment horizontal="right"/>
    </xf>
    <xf numFmtId="165" fontId="1" fillId="3" borderId="12" xfId="0" applyNumberFormat="1" applyFont="1" applyFill="1" applyBorder="1" applyAlignment="1">
      <alignment horizontal="center" vertical="center" wrapText="1"/>
    </xf>
    <xf numFmtId="0" fontId="8" fillId="4" borderId="5" xfId="1" quotePrefix="1" applyFont="1" applyFill="1" applyBorder="1" applyAlignment="1">
      <alignment horizontal="right"/>
    </xf>
    <xf numFmtId="0" fontId="8" fillId="5" borderId="6" xfId="1" applyFont="1" applyFill="1" applyBorder="1" applyAlignment="1">
      <alignment horizontal="right"/>
    </xf>
    <xf numFmtId="0" fontId="8" fillId="6" borderId="7" xfId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165" fontId="19" fillId="0" borderId="0" xfId="0" applyNumberFormat="1" applyFont="1" applyAlignment="1">
      <alignment horizontal="right"/>
    </xf>
    <xf numFmtId="165" fontId="20" fillId="0" borderId="0" xfId="0" applyNumberFormat="1" applyFont="1" applyAlignment="1">
      <alignment horizontal="right"/>
    </xf>
    <xf numFmtId="165" fontId="5" fillId="0" borderId="0" xfId="0" applyNumberFormat="1" applyFont="1"/>
    <xf numFmtId="165" fontId="3" fillId="0" borderId="0" xfId="1" applyNumberFormat="1"/>
    <xf numFmtId="165" fontId="3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21" fillId="0" borderId="0" xfId="0" applyNumberFormat="1" applyFont="1" applyAlignment="1">
      <alignment horizontal="right"/>
    </xf>
    <xf numFmtId="165" fontId="22" fillId="0" borderId="0" xfId="0" applyNumberFormat="1" applyFont="1"/>
    <xf numFmtId="2" fontId="23" fillId="0" borderId="0" xfId="0" applyNumberFormat="1" applyFont="1"/>
    <xf numFmtId="2" fontId="24" fillId="0" borderId="0" xfId="0" applyNumberFormat="1" applyFont="1"/>
    <xf numFmtId="165" fontId="0" fillId="0" borderId="0" xfId="0" applyNumberFormat="1"/>
    <xf numFmtId="0" fontId="8" fillId="0" borderId="0" xfId="0" applyFont="1"/>
    <xf numFmtId="0" fontId="14" fillId="0" borderId="0" xfId="1" applyFont="1"/>
    <xf numFmtId="0" fontId="14" fillId="0" borderId="0" xfId="0" applyFont="1"/>
    <xf numFmtId="0" fontId="14" fillId="0" borderId="0" xfId="0" applyFont="1" applyAlignment="1">
      <alignment horizontal="right"/>
    </xf>
    <xf numFmtId="2" fontId="6" fillId="0" borderId="0" xfId="0" applyNumberFormat="1" applyFont="1"/>
    <xf numFmtId="0" fontId="1" fillId="2" borderId="0" xfId="0" applyFont="1" applyFill="1"/>
    <xf numFmtId="164" fontId="25" fillId="2" borderId="0" xfId="0" applyNumberFormat="1" applyFont="1" applyFill="1"/>
    <xf numFmtId="164" fontId="25" fillId="0" borderId="0" xfId="0" applyNumberFormat="1" applyFont="1"/>
    <xf numFmtId="0" fontId="26" fillId="0" borderId="0" xfId="0" applyFont="1" applyAlignment="1">
      <alignment horizontal="right"/>
    </xf>
    <xf numFmtId="165" fontId="1" fillId="0" borderId="0" xfId="0" applyNumberFormat="1" applyFont="1"/>
    <xf numFmtId="164" fontId="27" fillId="0" borderId="0" xfId="0" applyNumberFormat="1" applyFont="1"/>
    <xf numFmtId="2" fontId="0" fillId="0" borderId="0" xfId="0" applyNumberFormat="1"/>
    <xf numFmtId="0" fontId="28" fillId="8" borderId="0" xfId="0" applyFont="1" applyFill="1" applyAlignment="1">
      <alignment horizontal="right"/>
    </xf>
    <xf numFmtId="164" fontId="29" fillId="8" borderId="0" xfId="0" applyNumberFormat="1" applyFont="1" applyFill="1" applyAlignment="1">
      <alignment horizontal="right"/>
    </xf>
    <xf numFmtId="0" fontId="28" fillId="9" borderId="0" xfId="0" applyFont="1" applyFill="1" applyAlignment="1">
      <alignment horizontal="right"/>
    </xf>
    <xf numFmtId="164" fontId="29" fillId="9" borderId="0" xfId="0" applyNumberFormat="1" applyFont="1" applyFill="1" applyAlignment="1">
      <alignment horizontal="right"/>
    </xf>
    <xf numFmtId="0" fontId="28" fillId="2" borderId="0" xfId="0" applyFont="1" applyFill="1" applyAlignment="1">
      <alignment horizontal="right"/>
    </xf>
    <xf numFmtId="164" fontId="29" fillId="2" borderId="0" xfId="0" applyNumberFormat="1" applyFont="1" applyFill="1" applyAlignment="1">
      <alignment horizontal="right"/>
    </xf>
    <xf numFmtId="0" fontId="28" fillId="7" borderId="0" xfId="0" applyFont="1" applyFill="1" applyAlignment="1">
      <alignment horizontal="right"/>
    </xf>
    <xf numFmtId="0" fontId="28" fillId="4" borderId="0" xfId="0" applyFont="1" applyFill="1" applyAlignment="1">
      <alignment horizontal="right"/>
    </xf>
    <xf numFmtId="164" fontId="29" fillId="4" borderId="0" xfId="0" applyNumberFormat="1" applyFont="1" applyFill="1" applyAlignment="1">
      <alignment horizontal="right"/>
    </xf>
    <xf numFmtId="0" fontId="26" fillId="0" borderId="0" xfId="0" applyFont="1"/>
    <xf numFmtId="165" fontId="26" fillId="0" borderId="0" xfId="0" applyNumberFormat="1" applyFont="1"/>
    <xf numFmtId="165" fontId="0" fillId="6" borderId="0" xfId="0" applyNumberFormat="1" applyFill="1"/>
    <xf numFmtId="165" fontId="0" fillId="9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164" fontId="29" fillId="7" borderId="0" xfId="0" applyNumberFormat="1" applyFont="1" applyFill="1" applyAlignment="1">
      <alignment horizontal="right"/>
    </xf>
    <xf numFmtId="2" fontId="1" fillId="0" borderId="0" xfId="0" applyNumberFormat="1" applyFont="1"/>
    <xf numFmtId="0" fontId="31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165" fontId="7" fillId="10" borderId="0" xfId="0" applyNumberFormat="1" applyFont="1" applyFill="1" applyAlignment="1">
      <alignment horizontal="right"/>
    </xf>
    <xf numFmtId="2" fontId="7" fillId="10" borderId="0" xfId="0" applyNumberFormat="1" applyFont="1" applyFill="1"/>
    <xf numFmtId="165" fontId="11" fillId="10" borderId="0" xfId="0" applyNumberFormat="1" applyFont="1" applyFill="1"/>
    <xf numFmtId="167" fontId="0" fillId="0" borderId="0" xfId="0" applyNumberFormat="1"/>
    <xf numFmtId="165" fontId="2" fillId="0" borderId="0" xfId="0" applyNumberFormat="1" applyFont="1"/>
    <xf numFmtId="164" fontId="3" fillId="0" borderId="0" xfId="0" applyNumberFormat="1" applyFont="1"/>
    <xf numFmtId="164" fontId="14" fillId="0" borderId="0" xfId="0" applyNumberFormat="1" applyFont="1"/>
    <xf numFmtId="164" fontId="14" fillId="0" borderId="1" xfId="0" applyNumberFormat="1" applyFont="1" applyBorder="1"/>
    <xf numFmtId="164" fontId="14" fillId="0" borderId="2" xfId="0" applyNumberFormat="1" applyFont="1" applyBorder="1"/>
    <xf numFmtId="164" fontId="14" fillId="0" borderId="3" xfId="0" applyNumberFormat="1" applyFont="1" applyBorder="1"/>
    <xf numFmtId="164" fontId="14" fillId="0" borderId="0" xfId="0" applyNumberFormat="1" applyFont="1" applyBorder="1"/>
    <xf numFmtId="164" fontId="14" fillId="0" borderId="14" xfId="0" applyNumberFormat="1" applyFont="1" applyBorder="1"/>
    <xf numFmtId="164" fontId="8" fillId="12" borderId="0" xfId="0" applyNumberFormat="1" applyFont="1" applyFill="1" applyBorder="1"/>
    <xf numFmtId="164" fontId="8" fillId="12" borderId="14" xfId="0" applyNumberFormat="1" applyFont="1" applyFill="1" applyBorder="1"/>
    <xf numFmtId="164" fontId="14" fillId="0" borderId="9" xfId="0" applyNumberFormat="1" applyFont="1" applyBorder="1"/>
    <xf numFmtId="164" fontId="14" fillId="0" borderId="10" xfId="0" applyNumberFormat="1" applyFont="1" applyBorder="1"/>
    <xf numFmtId="0" fontId="14" fillId="0" borderId="1" xfId="0" applyFont="1" applyBorder="1"/>
    <xf numFmtId="167" fontId="14" fillId="0" borderId="2" xfId="0" applyNumberFormat="1" applyFont="1" applyBorder="1"/>
    <xf numFmtId="0" fontId="14" fillId="0" borderId="13" xfId="0" applyFont="1" applyBorder="1"/>
    <xf numFmtId="167" fontId="14" fillId="0" borderId="0" xfId="0" applyNumberFormat="1" applyFont="1" applyBorder="1"/>
    <xf numFmtId="0" fontId="14" fillId="11" borderId="13" xfId="0" applyFont="1" applyFill="1" applyBorder="1"/>
    <xf numFmtId="0" fontId="14" fillId="12" borderId="13" xfId="0" applyFont="1" applyFill="1" applyBorder="1"/>
    <xf numFmtId="0" fontId="14" fillId="11" borderId="8" xfId="0" applyFont="1" applyFill="1" applyBorder="1"/>
    <xf numFmtId="167" fontId="14" fillId="11" borderId="14" xfId="0" applyNumberFormat="1" applyFont="1" applyFill="1" applyBorder="1"/>
    <xf numFmtId="167" fontId="8" fillId="12" borderId="14" xfId="0" applyNumberFormat="1" applyFont="1" applyFill="1" applyBorder="1"/>
    <xf numFmtId="167" fontId="14" fillId="11" borderId="10" xfId="0" applyNumberFormat="1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168" fontId="8" fillId="2" borderId="10" xfId="0" applyNumberFormat="1" applyFont="1" applyFill="1" applyBorder="1"/>
    <xf numFmtId="170" fontId="14" fillId="0" borderId="0" xfId="0" applyNumberFormat="1" applyFont="1"/>
    <xf numFmtId="170" fontId="13" fillId="0" borderId="0" xfId="0" applyNumberFormat="1" applyFont="1" applyAlignment="1">
      <alignment horizontal="right"/>
    </xf>
    <xf numFmtId="170" fontId="16" fillId="0" borderId="6" xfId="0" applyNumberFormat="1" applyFont="1" applyBorder="1" applyAlignment="1">
      <alignment horizontal="right"/>
    </xf>
    <xf numFmtId="170" fontId="16" fillId="0" borderId="5" xfId="0" applyNumberFormat="1" applyFont="1" applyBorder="1" applyAlignment="1">
      <alignment horizontal="right"/>
    </xf>
    <xf numFmtId="170" fontId="5" fillId="0" borderId="0" xfId="0" applyNumberFormat="1" applyFont="1"/>
    <xf numFmtId="170" fontId="34" fillId="0" borderId="0" xfId="0" applyNumberFormat="1" applyFont="1"/>
    <xf numFmtId="170" fontId="22" fillId="0" borderId="0" xfId="0" applyNumberFormat="1" applyFont="1"/>
    <xf numFmtId="170" fontId="35" fillId="0" borderId="0" xfId="0" applyNumberFormat="1" applyFont="1"/>
    <xf numFmtId="170" fontId="3" fillId="0" borderId="0" xfId="0" applyNumberFormat="1" applyFont="1"/>
    <xf numFmtId="170" fontId="16" fillId="0" borderId="6" xfId="0" quotePrefix="1" applyNumberFormat="1" applyFont="1" applyBorder="1" applyAlignment="1">
      <alignment horizontal="right"/>
    </xf>
    <xf numFmtId="170" fontId="3" fillId="0" borderId="0" xfId="1" applyNumberFormat="1" applyFont="1"/>
    <xf numFmtId="170" fontId="2" fillId="6" borderId="7" xfId="1" applyNumberFormat="1" applyFont="1" applyFill="1" applyBorder="1" applyAlignment="1">
      <alignment horizontal="right"/>
    </xf>
    <xf numFmtId="0" fontId="28" fillId="13" borderId="0" xfId="0" quotePrefix="1" applyFont="1" applyFill="1" applyAlignment="1">
      <alignment horizontal="right"/>
    </xf>
    <xf numFmtId="165" fontId="2" fillId="0" borderId="0" xfId="1" applyNumberFormat="1" applyFont="1"/>
    <xf numFmtId="170" fontId="2" fillId="0" borderId="0" xfId="1" applyNumberFormat="1" applyFont="1"/>
    <xf numFmtId="164" fontId="14" fillId="15" borderId="0" xfId="0" applyNumberFormat="1" applyFont="1" applyFill="1" applyBorder="1"/>
    <xf numFmtId="164" fontId="14" fillId="15" borderId="9" xfId="0" applyNumberFormat="1" applyFont="1" applyFill="1" applyBorder="1"/>
    <xf numFmtId="164" fontId="8" fillId="10" borderId="0" xfId="0" applyNumberFormat="1" applyFont="1" applyFill="1" applyBorder="1"/>
    <xf numFmtId="164" fontId="14" fillId="10" borderId="0" xfId="0" applyNumberFormat="1" applyFont="1" applyFill="1" applyBorder="1"/>
    <xf numFmtId="0" fontId="38" fillId="11" borderId="13" xfId="0" applyFont="1" applyFill="1" applyBorder="1" applyAlignment="1">
      <alignment horizontal="center"/>
    </xf>
    <xf numFmtId="3" fontId="8" fillId="0" borderId="0" xfId="0" applyNumberFormat="1" applyFont="1" applyAlignment="1">
      <alignment horizontal="right"/>
    </xf>
    <xf numFmtId="170" fontId="0" fillId="0" borderId="0" xfId="0" applyNumberFormat="1"/>
    <xf numFmtId="0" fontId="30" fillId="0" borderId="0" xfId="0" applyFont="1" applyFill="1"/>
    <xf numFmtId="0" fontId="3" fillId="0" borderId="0" xfId="0" applyFont="1" applyFill="1"/>
    <xf numFmtId="164" fontId="34" fillId="0" borderId="0" xfId="0" applyNumberFormat="1" applyFont="1"/>
    <xf numFmtId="164" fontId="35" fillId="0" borderId="0" xfId="0" applyNumberFormat="1" applyFont="1"/>
    <xf numFmtId="169" fontId="12" fillId="10" borderId="12" xfId="0" applyNumberFormat="1" applyFont="1" applyFill="1" applyBorder="1"/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2" fontId="6" fillId="0" borderId="8" xfId="0" applyNumberFormat="1" applyFont="1" applyBorder="1"/>
    <xf numFmtId="2" fontId="6" fillId="0" borderId="9" xfId="0" applyNumberFormat="1" applyFont="1" applyBorder="1"/>
    <xf numFmtId="164" fontId="31" fillId="0" borderId="4" xfId="0" applyNumberFormat="1" applyFont="1" applyBorder="1" applyAlignment="1">
      <alignment horizontal="right"/>
    </xf>
    <xf numFmtId="164" fontId="7" fillId="10" borderId="15" xfId="0" applyNumberFormat="1" applyFont="1" applyFill="1" applyBorder="1" applyAlignment="1">
      <alignment horizontal="right"/>
    </xf>
    <xf numFmtId="164" fontId="15" fillId="0" borderId="5" xfId="0" applyNumberFormat="1" applyFont="1" applyBorder="1" applyAlignment="1">
      <alignment horizontal="right"/>
    </xf>
    <xf numFmtId="164" fontId="19" fillId="0" borderId="0" xfId="0" applyNumberFormat="1" applyFont="1" applyAlignment="1">
      <alignment horizontal="right"/>
    </xf>
    <xf numFmtId="164" fontId="3" fillId="0" borderId="0" xfId="0" applyNumberFormat="1" applyFont="1" applyFill="1"/>
    <xf numFmtId="164" fontId="2" fillId="0" borderId="0" xfId="0" applyNumberFormat="1" applyFont="1" applyFill="1" applyAlignment="1"/>
    <xf numFmtId="2" fontId="7" fillId="0" borderId="10" xfId="0" applyNumberFormat="1" applyFont="1" applyFill="1" applyBorder="1"/>
    <xf numFmtId="171" fontId="10" fillId="10" borderId="0" xfId="0" applyNumberFormat="1" applyFont="1" applyFill="1" applyAlignment="1"/>
    <xf numFmtId="0" fontId="8" fillId="0" borderId="0" xfId="0" applyFont="1" applyFill="1"/>
    <xf numFmtId="0" fontId="0" fillId="0" borderId="0" xfId="0" applyFill="1"/>
    <xf numFmtId="0" fontId="2" fillId="0" borderId="0" xfId="0" applyFont="1" applyFill="1"/>
    <xf numFmtId="169" fontId="4" fillId="0" borderId="0" xfId="0" applyNumberFormat="1" applyFont="1" applyAlignment="1">
      <alignment horizontal="right"/>
    </xf>
    <xf numFmtId="169" fontId="12" fillId="0" borderId="0" xfId="0" applyNumberFormat="1" applyFont="1"/>
    <xf numFmtId="169" fontId="11" fillId="0" borderId="6" xfId="0" applyNumberFormat="1" applyFont="1" applyBorder="1" applyAlignment="1">
      <alignment horizontal="right"/>
    </xf>
    <xf numFmtId="169" fontId="20" fillId="0" borderId="0" xfId="0" applyNumberFormat="1" applyFont="1" applyAlignment="1">
      <alignment horizontal="right"/>
    </xf>
    <xf numFmtId="169" fontId="21" fillId="0" borderId="0" xfId="0" applyNumberFormat="1" applyFont="1" applyAlignment="1">
      <alignment horizontal="right"/>
    </xf>
    <xf numFmtId="169" fontId="3" fillId="0" borderId="0" xfId="0" applyNumberFormat="1" applyFont="1"/>
    <xf numFmtId="164" fontId="14" fillId="13" borderId="0" xfId="0" applyNumberFormat="1" applyFont="1" applyFill="1" applyBorder="1"/>
    <xf numFmtId="164" fontId="8" fillId="13" borderId="0" xfId="0" applyNumberFormat="1" applyFont="1" applyFill="1" applyBorder="1"/>
    <xf numFmtId="164" fontId="14" fillId="10" borderId="14" xfId="0" applyNumberFormat="1" applyFont="1" applyFill="1" applyBorder="1"/>
    <xf numFmtId="164" fontId="14" fillId="13" borderId="14" xfId="0" applyNumberFormat="1" applyFont="1" applyFill="1" applyBorder="1"/>
    <xf numFmtId="0" fontId="8" fillId="11" borderId="13" xfId="0" applyFont="1" applyFill="1" applyBorder="1"/>
    <xf numFmtId="164" fontId="14" fillId="0" borderId="0" xfId="0" applyNumberFormat="1" applyFont="1" applyFill="1" applyBorder="1"/>
    <xf numFmtId="164" fontId="14" fillId="0" borderId="14" xfId="0" applyNumberFormat="1" applyFont="1" applyFill="1" applyBorder="1"/>
    <xf numFmtId="167" fontId="37" fillId="11" borderId="10" xfId="0" applyNumberFormat="1" applyFont="1" applyFill="1" applyBorder="1"/>
    <xf numFmtId="167" fontId="14" fillId="12" borderId="14" xfId="0" applyNumberFormat="1" applyFont="1" applyFill="1" applyBorder="1"/>
    <xf numFmtId="164" fontId="14" fillId="0" borderId="9" xfId="0" applyNumberFormat="1" applyFont="1" applyFill="1" applyBorder="1"/>
    <xf numFmtId="164" fontId="37" fillId="0" borderId="9" xfId="0" applyNumberFormat="1" applyFont="1" applyBorder="1"/>
    <xf numFmtId="164" fontId="37" fillId="0" borderId="10" xfId="0" applyNumberFormat="1" applyFont="1" applyBorder="1"/>
    <xf numFmtId="164" fontId="14" fillId="13" borderId="13" xfId="0" applyNumberFormat="1" applyFont="1" applyFill="1" applyBorder="1"/>
    <xf numFmtId="164" fontId="14" fillId="13" borderId="8" xfId="0" applyNumberFormat="1" applyFont="1" applyFill="1" applyBorder="1"/>
    <xf numFmtId="164" fontId="14" fillId="13" borderId="9" xfId="0" applyNumberFormat="1" applyFont="1" applyFill="1" applyBorder="1"/>
    <xf numFmtId="164" fontId="14" fillId="15" borderId="14" xfId="0" applyNumberFormat="1" applyFont="1" applyFill="1" applyBorder="1"/>
    <xf numFmtId="164" fontId="14" fillId="15" borderId="10" xfId="0" applyNumberFormat="1" applyFont="1" applyFill="1" applyBorder="1"/>
    <xf numFmtId="164" fontId="25" fillId="16" borderId="1" xfId="0" quotePrefix="1" applyNumberFormat="1" applyFont="1" applyFill="1" applyBorder="1" applyAlignment="1">
      <alignment horizontal="right" wrapText="1"/>
    </xf>
    <xf numFmtId="164" fontId="13" fillId="16" borderId="12" xfId="0" quotePrefix="1" applyNumberFormat="1" applyFont="1" applyFill="1" applyBorder="1" applyAlignment="1">
      <alignment horizontal="right" wrapText="1"/>
    </xf>
    <xf numFmtId="3" fontId="14" fillId="0" borderId="0" xfId="0" applyNumberFormat="1" applyFont="1"/>
    <xf numFmtId="0" fontId="32" fillId="0" borderId="0" xfId="0" quotePrefix="1" applyFont="1" applyAlignment="1">
      <alignment horizontal="right" wrapText="1"/>
    </xf>
    <xf numFmtId="164" fontId="41" fillId="16" borderId="15" xfId="0" applyNumberFormat="1" applyFont="1" applyFill="1" applyBorder="1"/>
    <xf numFmtId="164" fontId="13" fillId="16" borderId="0" xfId="0" quotePrefix="1" applyNumberFormat="1" applyFont="1" applyFill="1" applyBorder="1" applyAlignment="1">
      <alignment horizontal="right" wrapText="1"/>
    </xf>
    <xf numFmtId="169" fontId="8" fillId="16" borderId="0" xfId="0" applyNumberFormat="1" applyFont="1" applyFill="1"/>
    <xf numFmtId="3" fontId="8" fillId="0" borderId="0" xfId="0" applyNumberFormat="1" applyFont="1"/>
    <xf numFmtId="164" fontId="2" fillId="0" borderId="0" xfId="0" applyNumberFormat="1" applyFont="1" applyFill="1" applyAlignment="1">
      <alignment horizontal="right"/>
    </xf>
    <xf numFmtId="165" fontId="0" fillId="0" borderId="0" xfId="0" applyNumberFormat="1" applyFill="1"/>
    <xf numFmtId="0" fontId="1" fillId="0" borderId="1" xfId="0" applyFont="1" applyFill="1" applyBorder="1"/>
    <xf numFmtId="2" fontId="26" fillId="0" borderId="2" xfId="0" quotePrefix="1" applyNumberFormat="1" applyFont="1" applyFill="1" applyBorder="1" applyAlignment="1">
      <alignment horizontal="right"/>
    </xf>
    <xf numFmtId="0" fontId="1" fillId="14" borderId="2" xfId="0" applyFont="1" applyFill="1" applyBorder="1"/>
    <xf numFmtId="0" fontId="1" fillId="0" borderId="2" xfId="0" applyFont="1" applyFill="1" applyBorder="1"/>
    <xf numFmtId="164" fontId="25" fillId="0" borderId="3" xfId="0" applyNumberFormat="1" applyFont="1" applyFill="1" applyBorder="1"/>
    <xf numFmtId="165" fontId="1" fillId="0" borderId="13" xfId="0" applyNumberFormat="1" applyFont="1" applyBorder="1"/>
    <xf numFmtId="165" fontId="1" fillId="10" borderId="0" xfId="0" applyNumberFormat="1" applyFont="1" applyFill="1" applyBorder="1"/>
    <xf numFmtId="165" fontId="1" fillId="0" borderId="0" xfId="0" applyNumberFormat="1" applyFont="1" applyBorder="1"/>
    <xf numFmtId="164" fontId="27" fillId="0" borderId="14" xfId="0" applyNumberFormat="1" applyFont="1" applyFill="1" applyBorder="1"/>
    <xf numFmtId="0" fontId="28" fillId="8" borderId="8" xfId="0" applyFont="1" applyFill="1" applyBorder="1" applyAlignment="1">
      <alignment horizontal="right"/>
    </xf>
    <xf numFmtId="0" fontId="28" fillId="8" borderId="9" xfId="0" applyFont="1" applyFill="1" applyBorder="1" applyAlignment="1">
      <alignment horizontal="right"/>
    </xf>
    <xf numFmtId="164" fontId="29" fillId="8" borderId="10" xfId="0" applyNumberFormat="1" applyFont="1" applyFill="1" applyBorder="1" applyAlignment="1">
      <alignment horizontal="right"/>
    </xf>
    <xf numFmtId="0" fontId="28" fillId="9" borderId="8" xfId="0" applyFont="1" applyFill="1" applyBorder="1" applyAlignment="1">
      <alignment horizontal="right"/>
    </xf>
    <xf numFmtId="0" fontId="28" fillId="9" borderId="9" xfId="0" applyFont="1" applyFill="1" applyBorder="1" applyAlignment="1">
      <alignment horizontal="right"/>
    </xf>
    <xf numFmtId="164" fontId="29" fillId="9" borderId="10" xfId="0" applyNumberFormat="1" applyFont="1" applyFill="1" applyBorder="1" applyAlignment="1">
      <alignment horizontal="right"/>
    </xf>
    <xf numFmtId="0" fontId="28" fillId="2" borderId="8" xfId="0" applyFont="1" applyFill="1" applyBorder="1" applyAlignment="1">
      <alignment horizontal="right"/>
    </xf>
    <xf numFmtId="0" fontId="28" fillId="2" borderId="9" xfId="0" applyFont="1" applyFill="1" applyBorder="1" applyAlignment="1">
      <alignment horizontal="right"/>
    </xf>
    <xf numFmtId="164" fontId="29" fillId="2" borderId="10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164" fontId="27" fillId="0" borderId="14" xfId="0" applyNumberFormat="1" applyFont="1" applyBorder="1"/>
    <xf numFmtId="0" fontId="28" fillId="7" borderId="8" xfId="0" applyFont="1" applyFill="1" applyBorder="1" applyAlignment="1">
      <alignment horizontal="right"/>
    </xf>
    <xf numFmtId="0" fontId="29" fillId="7" borderId="9" xfId="0" applyFont="1" applyFill="1" applyBorder="1" applyAlignment="1">
      <alignment horizontal="right"/>
    </xf>
    <xf numFmtId="0" fontId="28" fillId="7" borderId="9" xfId="0" applyFont="1" applyFill="1" applyBorder="1" applyAlignment="1">
      <alignment horizontal="right"/>
    </xf>
    <xf numFmtId="164" fontId="29" fillId="7" borderId="10" xfId="0" applyNumberFormat="1" applyFont="1" applyFill="1" applyBorder="1" applyAlignment="1">
      <alignment horizontal="right"/>
    </xf>
    <xf numFmtId="0" fontId="28" fillId="4" borderId="8" xfId="0" applyFont="1" applyFill="1" applyBorder="1" applyAlignment="1">
      <alignment horizontal="right"/>
    </xf>
    <xf numFmtId="0" fontId="28" fillId="4" borderId="9" xfId="0" applyFont="1" applyFill="1" applyBorder="1" applyAlignment="1">
      <alignment horizontal="right"/>
    </xf>
    <xf numFmtId="164" fontId="29" fillId="4" borderId="10" xfId="0" applyNumberFormat="1" applyFont="1" applyFill="1" applyBorder="1" applyAlignment="1">
      <alignment horizontal="right"/>
    </xf>
    <xf numFmtId="0" fontId="29" fillId="8" borderId="9" xfId="0" applyFont="1" applyFill="1" applyBorder="1" applyAlignment="1">
      <alignment horizontal="right"/>
    </xf>
    <xf numFmtId="0" fontId="29" fillId="9" borderId="9" xfId="0" applyFont="1" applyFill="1" applyBorder="1" applyAlignment="1">
      <alignment horizontal="right"/>
    </xf>
    <xf numFmtId="0" fontId="29" fillId="4" borderId="9" xfId="0" applyFont="1" applyFill="1" applyBorder="1" applyAlignment="1">
      <alignment horizontal="right"/>
    </xf>
    <xf numFmtId="0" fontId="29" fillId="2" borderId="9" xfId="0" applyFont="1" applyFill="1" applyBorder="1" applyAlignment="1">
      <alignment horizontal="right"/>
    </xf>
    <xf numFmtId="165" fontId="42" fillId="0" borderId="0" xfId="0" applyNumberFormat="1" applyFont="1" applyFill="1" applyBorder="1"/>
    <xf numFmtId="171" fontId="1" fillId="14" borderId="2" xfId="0" applyNumberFormat="1" applyFont="1" applyFill="1" applyBorder="1"/>
    <xf numFmtId="169" fontId="9" fillId="10" borderId="12" xfId="0" applyNumberFormat="1" applyFont="1" applyFill="1" applyBorder="1"/>
    <xf numFmtId="169" fontId="6" fillId="0" borderId="0" xfId="0" applyNumberFormat="1" applyFont="1" applyAlignment="1">
      <alignment horizontal="right"/>
    </xf>
    <xf numFmtId="169" fontId="9" fillId="0" borderId="0" xfId="0" applyNumberFormat="1" applyFont="1"/>
    <xf numFmtId="169" fontId="6" fillId="0" borderId="6" xfId="0" applyNumberFormat="1" applyFont="1" applyBorder="1" applyAlignment="1">
      <alignment horizontal="right"/>
    </xf>
    <xf numFmtId="169" fontId="43" fillId="0" borderId="0" xfId="0" applyNumberFormat="1" applyFont="1" applyAlignment="1">
      <alignment horizontal="right"/>
    </xf>
    <xf numFmtId="169" fontId="23" fillId="0" borderId="0" xfId="0" applyNumberFormat="1" applyFont="1" applyAlignment="1">
      <alignment horizontal="right"/>
    </xf>
    <xf numFmtId="169" fontId="23" fillId="0" borderId="0" xfId="0" applyNumberFormat="1" applyFont="1"/>
    <xf numFmtId="171" fontId="34" fillId="0" borderId="0" xfId="0" applyNumberFormat="1" applyFont="1" applyFill="1" applyAlignment="1"/>
    <xf numFmtId="0" fontId="31" fillId="0" borderId="1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2" fontId="31" fillId="0" borderId="8" xfId="0" applyNumberFormat="1" applyFont="1" applyBorder="1"/>
    <xf numFmtId="0" fontId="31" fillId="0" borderId="9" xfId="0" applyFont="1" applyBorder="1" applyAlignment="1">
      <alignment horizontal="right"/>
    </xf>
    <xf numFmtId="2" fontId="34" fillId="0" borderId="0" xfId="0" applyNumberFormat="1" applyFont="1"/>
    <xf numFmtId="2" fontId="35" fillId="0" borderId="0" xfId="0" applyNumberFormat="1" applyFont="1"/>
    <xf numFmtId="0" fontId="35" fillId="0" borderId="0" xfId="0" applyFont="1"/>
    <xf numFmtId="171" fontId="9" fillId="10" borderId="0" xfId="0" applyNumberFormat="1" applyFont="1" applyFill="1" applyAlignment="1"/>
    <xf numFmtId="0" fontId="6" fillId="0" borderId="3" xfId="0" applyFont="1" applyBorder="1" applyAlignment="1">
      <alignment horizontal="right"/>
    </xf>
    <xf numFmtId="2" fontId="6" fillId="0" borderId="10" xfId="0" applyNumberFormat="1" applyFont="1" applyFill="1" applyBorder="1"/>
    <xf numFmtId="0" fontId="6" fillId="0" borderId="10" xfId="0" applyFont="1" applyBorder="1" applyAlignment="1">
      <alignment horizontal="right"/>
    </xf>
    <xf numFmtId="0" fontId="23" fillId="0" borderId="0" xfId="0" applyFont="1"/>
    <xf numFmtId="164" fontId="2" fillId="2" borderId="0" xfId="0" applyNumberFormat="1" applyFont="1" applyFill="1" applyAlignment="1">
      <alignment horizontal="left"/>
    </xf>
    <xf numFmtId="0" fontId="1" fillId="7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6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/>
    </xf>
    <xf numFmtId="167" fontId="2" fillId="0" borderId="9" xfId="0" applyNumberFormat="1" applyFont="1" applyBorder="1" applyAlignment="1">
      <alignment horizontal="center"/>
    </xf>
    <xf numFmtId="170" fontId="2" fillId="6" borderId="10" xfId="1" applyNumberFormat="1" applyFont="1" applyFill="1" applyBorder="1" applyAlignment="1">
      <alignment horizontal="right"/>
    </xf>
    <xf numFmtId="170" fontId="8" fillId="0" borderId="1" xfId="1" quotePrefix="1" applyNumberFormat="1" applyFont="1" applyBorder="1" applyAlignment="1">
      <alignment horizontal="right"/>
    </xf>
    <xf numFmtId="3" fontId="14" fillId="0" borderId="3" xfId="0" applyNumberFormat="1" applyFont="1" applyBorder="1"/>
    <xf numFmtId="164" fontId="7" fillId="0" borderId="8" xfId="0" applyNumberFormat="1" applyFont="1" applyBorder="1" applyAlignment="1">
      <alignment vertical="center"/>
    </xf>
    <xf numFmtId="3" fontId="8" fillId="0" borderId="10" xfId="0" applyNumberFormat="1" applyFont="1" applyBorder="1"/>
    <xf numFmtId="164" fontId="8" fillId="0" borderId="0" xfId="0" applyNumberFormat="1" applyFont="1" applyFill="1" applyAlignment="1">
      <alignment horizontal="right"/>
    </xf>
    <xf numFmtId="171" fontId="10" fillId="15" borderId="0" xfId="0" quotePrefix="1" applyNumberFormat="1" applyFont="1" applyFill="1" applyAlignment="1">
      <alignment horizontal="right"/>
    </xf>
    <xf numFmtId="0" fontId="8" fillId="2" borderId="0" xfId="0" applyFont="1" applyFill="1" applyAlignment="1">
      <alignment horizontal="center"/>
    </xf>
    <xf numFmtId="164" fontId="7" fillId="0" borderId="5" xfId="0" applyNumberFormat="1" applyFont="1" applyBorder="1" applyAlignment="1">
      <alignment horizontal="right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vertical="center"/>
    </xf>
    <xf numFmtId="164" fontId="0" fillId="0" borderId="0" xfId="0" applyNumberFormat="1"/>
    <xf numFmtId="0" fontId="7" fillId="0" borderId="0" xfId="0" applyFont="1" applyAlignment="1">
      <alignment horizontal="left"/>
    </xf>
    <xf numFmtId="165" fontId="8" fillId="17" borderId="0" xfId="0" applyNumberFormat="1" applyFont="1" applyFill="1"/>
    <xf numFmtId="165" fontId="14" fillId="17" borderId="0" xfId="0" applyNumberFormat="1" applyFont="1" applyFill="1"/>
    <xf numFmtId="165" fontId="8" fillId="18" borderId="0" xfId="0" applyNumberFormat="1" applyFont="1" applyFill="1"/>
    <xf numFmtId="165" fontId="14" fillId="18" borderId="0" xfId="0" applyNumberFormat="1" applyFont="1" applyFill="1"/>
    <xf numFmtId="165" fontId="8" fillId="7" borderId="0" xfId="0" applyNumberFormat="1" applyFont="1" applyFill="1"/>
    <xf numFmtId="165" fontId="14" fillId="7" borderId="0" xfId="0" applyNumberFormat="1" applyFont="1" applyFill="1"/>
    <xf numFmtId="165" fontId="8" fillId="9" borderId="0" xfId="0" applyNumberFormat="1" applyFont="1" applyFill="1"/>
    <xf numFmtId="165" fontId="14" fillId="9" borderId="0" xfId="0" applyNumberFormat="1" applyFont="1" applyFill="1"/>
    <xf numFmtId="165" fontId="8" fillId="10" borderId="0" xfId="0" applyNumberFormat="1" applyFont="1" applyFill="1"/>
    <xf numFmtId="165" fontId="14" fillId="10" borderId="0" xfId="0" applyNumberFormat="1" applyFont="1" applyFill="1"/>
    <xf numFmtId="0" fontId="1" fillId="0" borderId="0" xfId="0" applyFont="1" applyAlignment="1">
      <alignment horizontal="left" vertical="center"/>
    </xf>
    <xf numFmtId="0" fontId="1" fillId="15" borderId="1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0" fontId="1" fillId="15" borderId="3" xfId="0" applyFont="1" applyFill="1" applyBorder="1" applyAlignment="1">
      <alignment horizontal="center" vertical="center"/>
    </xf>
    <xf numFmtId="1" fontId="0" fillId="0" borderId="0" xfId="0" applyNumberFormat="1"/>
    <xf numFmtId="0" fontId="1" fillId="17" borderId="13" xfId="0" quotePrefix="1" applyFont="1" applyFill="1" applyBorder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8" borderId="0" xfId="0" quotePrefix="1" applyFont="1" applyFill="1" applyAlignment="1">
      <alignment horizontal="center" vertical="center"/>
    </xf>
    <xf numFmtId="0" fontId="1" fillId="18" borderId="0" xfId="0" applyFont="1" applyFill="1" applyAlignment="1">
      <alignment horizontal="center" vertical="center"/>
    </xf>
    <xf numFmtId="0" fontId="1" fillId="7" borderId="0" xfId="0" quotePrefix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9" borderId="0" xfId="0" quotePrefix="1" applyFont="1" applyFill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14" borderId="13" xfId="0" quotePrefix="1" applyFont="1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 vertical="center"/>
    </xf>
    <xf numFmtId="165" fontId="45" fillId="15" borderId="0" xfId="0" applyNumberFormat="1" applyFont="1" applyFill="1" applyAlignment="1">
      <alignment horizontal="center" vertical="center"/>
    </xf>
    <xf numFmtId="165" fontId="45" fillId="14" borderId="0" xfId="0" applyNumberFormat="1" applyFont="1" applyFill="1" applyAlignment="1">
      <alignment horizontal="center" vertical="center"/>
    </xf>
    <xf numFmtId="164" fontId="1" fillId="15" borderId="0" xfId="0" applyNumberFormat="1" applyFont="1" applyFill="1" applyAlignment="1">
      <alignment horizontal="right"/>
    </xf>
    <xf numFmtId="164" fontId="46" fillId="14" borderId="0" xfId="0" applyNumberFormat="1" applyFont="1" applyFill="1" applyAlignment="1">
      <alignment horizontal="center" vertical="center" wrapText="1"/>
    </xf>
    <xf numFmtId="0" fontId="25" fillId="0" borderId="0" xfId="0" applyFont="1"/>
    <xf numFmtId="0" fontId="47" fillId="0" borderId="0" xfId="0" applyFont="1" applyAlignment="1">
      <alignment horizontal="left"/>
    </xf>
    <xf numFmtId="164" fontId="47" fillId="0" borderId="0" xfId="0" applyNumberFormat="1" applyFont="1"/>
    <xf numFmtId="0" fontId="0" fillId="0" borderId="0" xfId="0" applyAlignment="1">
      <alignment horizontal="left"/>
    </xf>
    <xf numFmtId="165" fontId="47" fillId="0" borderId="0" xfId="0" applyNumberFormat="1" applyFont="1"/>
    <xf numFmtId="164" fontId="48" fillId="7" borderId="15" xfId="0" applyNumberFormat="1" applyFont="1" applyFill="1" applyBorder="1"/>
    <xf numFmtId="165" fontId="8" fillId="0" borderId="3" xfId="0" applyNumberFormat="1" applyFont="1" applyBorder="1" applyAlignment="1">
      <alignment horizontal="center" vertical="center"/>
    </xf>
    <xf numFmtId="164" fontId="13" fillId="11" borderId="4" xfId="0" quotePrefix="1" applyNumberFormat="1" applyFont="1" applyFill="1" applyBorder="1" applyAlignment="1">
      <alignment horizontal="right" wrapText="1"/>
    </xf>
    <xf numFmtId="169" fontId="8" fillId="11" borderId="12" xfId="0" applyNumberFormat="1" applyFont="1" applyFill="1" applyBorder="1"/>
    <xf numFmtId="170" fontId="2" fillId="11" borderId="0" xfId="1" quotePrefix="1" applyNumberFormat="1" applyFont="1" applyFill="1" applyAlignment="1">
      <alignment horizontal="right"/>
    </xf>
    <xf numFmtId="164" fontId="7" fillId="11" borderId="0" xfId="0" applyNumberFormat="1" applyFont="1" applyFill="1" applyAlignment="1">
      <alignment vertical="center"/>
    </xf>
    <xf numFmtId="0" fontId="14" fillId="11" borderId="0" xfId="1" applyFont="1" applyFill="1"/>
    <xf numFmtId="0" fontId="3" fillId="11" borderId="0" xfId="0" applyFont="1" applyFill="1" applyAlignment="1">
      <alignment vertical="center"/>
    </xf>
    <xf numFmtId="164" fontId="49" fillId="7" borderId="12" xfId="0" quotePrefix="1" applyNumberFormat="1" applyFont="1" applyFill="1" applyBorder="1" applyAlignment="1">
      <alignment horizontal="right" wrapText="1"/>
    </xf>
    <xf numFmtId="164" fontId="50" fillId="7" borderId="1" xfId="0" quotePrefix="1" applyNumberFormat="1" applyFont="1" applyFill="1" applyBorder="1" applyAlignment="1">
      <alignment horizontal="right" wrapText="1"/>
    </xf>
    <xf numFmtId="0" fontId="51" fillId="19" borderId="2" xfId="0" applyFont="1" applyFill="1" applyBorder="1" applyAlignment="1">
      <alignment horizontal="right"/>
    </xf>
    <xf numFmtId="2" fontId="51" fillId="19" borderId="9" xfId="0" applyNumberFormat="1" applyFont="1" applyFill="1" applyBorder="1"/>
    <xf numFmtId="0" fontId="51" fillId="19" borderId="9" xfId="0" applyFont="1" applyFill="1" applyBorder="1" applyAlignment="1">
      <alignment horizontal="right"/>
    </xf>
    <xf numFmtId="171" fontId="52" fillId="15" borderId="0" xfId="0" applyNumberFormat="1" applyFont="1" applyFill="1" applyAlignment="1"/>
    <xf numFmtId="0" fontId="29" fillId="0" borderId="0" xfId="0" applyFont="1" applyAlignment="1">
      <alignment horizontal="left"/>
    </xf>
    <xf numFmtId="165" fontId="28" fillId="17" borderId="8" xfId="0" applyNumberFormat="1" applyFont="1" applyFill="1" applyBorder="1" applyAlignment="1">
      <alignment horizontal="right"/>
    </xf>
    <xf numFmtId="165" fontId="28" fillId="18" borderId="9" xfId="0" applyNumberFormat="1" applyFont="1" applyFill="1" applyBorder="1" applyAlignment="1">
      <alignment horizontal="right"/>
    </xf>
    <xf numFmtId="165" fontId="28" fillId="7" borderId="9" xfId="0" applyNumberFormat="1" applyFont="1" applyFill="1" applyBorder="1" applyAlignment="1">
      <alignment horizontal="right"/>
    </xf>
    <xf numFmtId="165" fontId="28" fillId="9" borderId="9" xfId="0" applyNumberFormat="1" applyFont="1" applyFill="1" applyBorder="1" applyAlignment="1">
      <alignment horizontal="right"/>
    </xf>
    <xf numFmtId="165" fontId="28" fillId="17" borderId="10" xfId="0" applyNumberFormat="1" applyFont="1" applyFill="1" applyBorder="1" applyAlignment="1">
      <alignment horizontal="right"/>
    </xf>
    <xf numFmtId="0" fontId="53" fillId="0" borderId="0" xfId="0" applyFont="1"/>
    <xf numFmtId="165" fontId="28" fillId="14" borderId="8" xfId="0" applyNumberFormat="1" applyFont="1" applyFill="1" applyBorder="1" applyAlignment="1">
      <alignment horizontal="right"/>
    </xf>
    <xf numFmtId="0" fontId="28" fillId="2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8" fillId="7" borderId="2" xfId="0" applyFont="1" applyFill="1" applyBorder="1" applyAlignment="1">
      <alignment horizontal="center"/>
    </xf>
    <xf numFmtId="0" fontId="28" fillId="7" borderId="3" xfId="0" applyFont="1" applyFill="1" applyBorder="1" applyAlignment="1">
      <alignment horizontal="center"/>
    </xf>
    <xf numFmtId="0" fontId="28" fillId="2" borderId="10" xfId="0" applyFont="1" applyFill="1" applyBorder="1" applyAlignment="1">
      <alignment horizontal="right"/>
    </xf>
    <xf numFmtId="0" fontId="28" fillId="7" borderId="10" xfId="0" applyFont="1" applyFill="1" applyBorder="1" applyAlignment="1">
      <alignment horizontal="right"/>
    </xf>
    <xf numFmtId="0" fontId="53" fillId="0" borderId="4" xfId="0" applyFont="1" applyBorder="1"/>
    <xf numFmtId="0" fontId="53" fillId="0" borderId="1" xfId="0" applyFont="1" applyBorder="1"/>
    <xf numFmtId="0" fontId="53" fillId="0" borderId="15" xfId="0" applyFont="1" applyBorder="1"/>
    <xf numFmtId="0" fontId="53" fillId="0" borderId="13" xfId="0" applyFont="1" applyBorder="1"/>
    <xf numFmtId="0" fontId="53" fillId="0" borderId="12" xfId="0" applyFont="1" applyBorder="1"/>
    <xf numFmtId="0" fontId="53" fillId="0" borderId="8" xfId="0" applyFont="1" applyBorder="1"/>
    <xf numFmtId="2" fontId="53" fillId="0" borderId="2" xfId="0" applyNumberFormat="1" applyFont="1" applyFill="1" applyBorder="1"/>
    <xf numFmtId="2" fontId="53" fillId="0" borderId="0" xfId="0" applyNumberFormat="1" applyFont="1" applyFill="1" applyBorder="1"/>
    <xf numFmtId="2" fontId="53" fillId="0" borderId="9" xfId="0" applyNumberFormat="1" applyFont="1" applyFill="1" applyBorder="1"/>
    <xf numFmtId="0" fontId="29" fillId="2" borderId="8" xfId="0" applyFont="1" applyFill="1" applyBorder="1" applyAlignment="1">
      <alignment horizontal="right"/>
    </xf>
    <xf numFmtId="0" fontId="29" fillId="2" borderId="10" xfId="0" applyFont="1" applyFill="1" applyBorder="1" applyAlignment="1">
      <alignment horizontal="right"/>
    </xf>
    <xf numFmtId="0" fontId="29" fillId="7" borderId="8" xfId="0" applyFont="1" applyFill="1" applyBorder="1" applyAlignment="1">
      <alignment horizontal="right"/>
    </xf>
    <xf numFmtId="0" fontId="29" fillId="7" borderId="10" xfId="0" applyFont="1" applyFill="1" applyBorder="1" applyAlignment="1">
      <alignment horizontal="right"/>
    </xf>
    <xf numFmtId="2" fontId="53" fillId="0" borderId="1" xfId="0" applyNumberFormat="1" applyFont="1" applyFill="1" applyBorder="1"/>
    <xf numFmtId="2" fontId="53" fillId="0" borderId="3" xfId="0" applyNumberFormat="1" applyFont="1" applyFill="1" applyBorder="1"/>
    <xf numFmtId="2" fontId="53" fillId="0" borderId="13" xfId="0" applyNumberFormat="1" applyFont="1" applyFill="1" applyBorder="1"/>
    <xf numFmtId="2" fontId="53" fillId="0" borderId="14" xfId="0" applyNumberFormat="1" applyFont="1" applyFill="1" applyBorder="1"/>
    <xf numFmtId="2" fontId="53" fillId="0" borderId="8" xfId="0" applyNumberFormat="1" applyFont="1" applyFill="1" applyBorder="1"/>
    <xf numFmtId="2" fontId="53" fillId="0" borderId="10" xfId="0" applyNumberFormat="1" applyFont="1" applyFill="1" applyBorder="1"/>
    <xf numFmtId="0" fontId="53" fillId="0" borderId="1" xfId="0" applyFont="1" applyFill="1" applyBorder="1"/>
    <xf numFmtId="0" fontId="53" fillId="0" borderId="2" xfId="0" applyFont="1" applyFill="1" applyBorder="1"/>
    <xf numFmtId="0" fontId="53" fillId="0" borderId="3" xfId="0" applyFont="1" applyFill="1" applyBorder="1"/>
    <xf numFmtId="0" fontId="53" fillId="0" borderId="13" xfId="0" applyFont="1" applyFill="1" applyBorder="1"/>
    <xf numFmtId="0" fontId="53" fillId="0" borderId="0" xfId="0" applyFont="1" applyFill="1" applyBorder="1"/>
    <xf numFmtId="0" fontId="53" fillId="0" borderId="14" xfId="0" applyFont="1" applyFill="1" applyBorder="1"/>
    <xf numFmtId="0" fontId="53" fillId="0" borderId="8" xfId="0" applyFont="1" applyFill="1" applyBorder="1"/>
    <xf numFmtId="0" fontId="53" fillId="0" borderId="9" xfId="0" applyFont="1" applyFill="1" applyBorder="1"/>
    <xf numFmtId="0" fontId="53" fillId="0" borderId="10" xfId="0" applyFont="1" applyFill="1" applyBorder="1"/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29" fillId="7" borderId="2" xfId="0" applyFont="1" applyFill="1" applyBorder="1" applyAlignment="1">
      <alignment horizontal="center"/>
    </xf>
    <xf numFmtId="0" fontId="29" fillId="7" borderId="3" xfId="0" applyFont="1" applyFill="1" applyBorder="1" applyAlignment="1">
      <alignment horizontal="center"/>
    </xf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B818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Migration (</a:t>
            </a:r>
            <a:r>
              <a:rPr lang="en-US" sz="1800" b="1">
                <a:solidFill>
                  <a:srgbClr val="0070C0"/>
                </a:solidFill>
              </a:rPr>
              <a:t>m</a:t>
            </a:r>
            <a:r>
              <a:rPr lang="en-US" sz="1800"/>
              <a:t>) of deleterious allele (</a:t>
            </a:r>
            <a:r>
              <a:rPr lang="en-US" sz="1800" b="1">
                <a:solidFill>
                  <a:srgbClr val="FF0000"/>
                </a:solidFill>
              </a:rPr>
              <a:t>B</a:t>
            </a:r>
            <a:r>
              <a:rPr lang="en-US" sz="1800"/>
              <a:t>) to Island from Mainland</a:t>
            </a:r>
          </a:p>
        </c:rich>
      </c:tx>
      <c:layout>
        <c:manualLayout>
          <c:xMode val="edge"/>
          <c:yMode val="edge"/>
          <c:x val="0.11845282929689188"/>
          <c:y val="1.64391846661138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q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Migration'!$C$6:$C$206</c:f>
              <c:numCache>
                <c:formatCode>0.0000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0.1891891891891892</c:v>
                </c:pt>
                <c:pt idx="3">
                  <c:v>0.26764899934022435</c:v>
                </c:pt>
                <c:pt idx="4">
                  <c:v>0.3361283896111561</c:v>
                </c:pt>
                <c:pt idx="5">
                  <c:v>0.39568789382701508</c:v>
                </c:pt>
                <c:pt idx="6">
                  <c:v>0.44746817390664151</c:v>
                </c:pt>
                <c:pt idx="7">
                  <c:v>0.49256101913043671</c:v>
                </c:pt>
                <c:pt idx="8">
                  <c:v>0.53194924016667899</c:v>
                </c:pt>
                <c:pt idx="9">
                  <c:v>0.56648720484055393</c:v>
                </c:pt>
                <c:pt idx="10">
                  <c:v>0.59690278210290848</c:v>
                </c:pt>
                <c:pt idx="11">
                  <c:v>0.62380908760263987</c:v>
                </c:pt>
                <c:pt idx="12">
                  <c:v>0.64771961835567315</c:v>
                </c:pt>
                <c:pt idx="13">
                  <c:v>0.66906352432146743</c:v>
                </c:pt>
                <c:pt idx="14">
                  <c:v>0.68819954945398321</c:v>
                </c:pt>
                <c:pt idx="15">
                  <c:v>0.70542812187144843</c:v>
                </c:pt>
                <c:pt idx="16">
                  <c:v>0.72100154191436294</c:v>
                </c:pt>
                <c:pt idx="17">
                  <c:v>0.73513242639826437</c:v>
                </c:pt>
                <c:pt idx="18">
                  <c:v>0.74800064243126463</c:v>
                </c:pt>
                <c:pt idx="19">
                  <c:v>0.75975897357417621</c:v>
                </c:pt>
                <c:pt idx="20">
                  <c:v>0.77053774141075526</c:v>
                </c:pt>
                <c:pt idx="21">
                  <c:v>0.78044857542655466</c:v>
                </c:pt>
                <c:pt idx="22">
                  <c:v>0.78958749249611648</c:v>
                </c:pt>
                <c:pt idx="23">
                  <c:v>0.79803741823246466</c:v>
                </c:pt>
                <c:pt idx="24">
                  <c:v>0.80587025738747797</c:v>
                </c:pt>
                <c:pt idx="25">
                  <c:v>0.81314859960480856</c:v>
                </c:pt>
                <c:pt idx="26">
                  <c:v>0.81992712977689886</c:v>
                </c:pt>
                <c:pt idx="27">
                  <c:v>0.82625379851040026</c:v>
                </c:pt>
                <c:pt idx="28">
                  <c:v>0.83217079720012554</c:v>
                </c:pt>
                <c:pt idx="29">
                  <c:v>0.83771537343771918</c:v>
                </c:pt>
                <c:pt idx="30">
                  <c:v>0.84292051549723523</c:v>
                </c:pt>
                <c:pt idx="31">
                  <c:v>0.84781552908133728</c:v>
                </c:pt>
                <c:pt idx="32">
                  <c:v>0.85242652508365058</c:v>
                </c:pt>
                <c:pt idx="33">
                  <c:v>0.85677683358894752</c:v>
                </c:pt>
                <c:pt idx="34">
                  <c:v>0.86088735650626547</c:v>
                </c:pt>
                <c:pt idx="35">
                  <c:v>0.8647768689631411</c:v>
                </c:pt>
                <c:pt idx="36">
                  <c:v>0.86846227776572416</c:v>
                </c:pt>
                <c:pt idx="37">
                  <c:v>0.87195884375825106</c:v>
                </c:pt>
                <c:pt idx="38">
                  <c:v>0.87528037372434808</c:v>
                </c:pt>
                <c:pt idx="39">
                  <c:v>0.87843938650530529</c:v>
                </c:pt>
                <c:pt idx="40">
                  <c:v>0.88144725722216433</c:v>
                </c:pt>
                <c:pt idx="41">
                  <c:v>0.88431434284390409</c:v>
                </c:pt>
                <c:pt idx="42">
                  <c:v>0.88705009181521544</c:v>
                </c:pt>
                <c:pt idx="43">
                  <c:v>0.88966314002209579</c:v>
                </c:pt>
                <c:pt idx="44">
                  <c:v>0.8921613950140509</c:v>
                </c:pt>
                <c:pt idx="45">
                  <c:v>0.89455211010390367</c:v>
                </c:pt>
                <c:pt idx="46">
                  <c:v>0.89684194971871867</c:v>
                </c:pt>
                <c:pt idx="47">
                  <c:v>0.89903704716902788</c:v>
                </c:pt>
                <c:pt idx="48">
                  <c:v>0.90114305583101351</c:v>
                </c:pt>
                <c:pt idx="49">
                  <c:v>0.90316519459160904</c:v>
                </c:pt>
                <c:pt idx="50">
                  <c:v>0.90510828828477574</c:v>
                </c:pt>
                <c:pt idx="51">
                  <c:v>0.90697680374455603</c:v>
                </c:pt>
                <c:pt idx="52">
                  <c:v>0.90877488201367762</c:v>
                </c:pt>
                <c:pt idx="53">
                  <c:v>0.9105063671728495</c:v>
                </c:pt>
                <c:pt idx="54">
                  <c:v>0.91217483219327378</c:v>
                </c:pt>
                <c:pt idx="55">
                  <c:v>0.91378360216152632</c:v>
                </c:pt>
                <c:pt idx="56">
                  <c:v>0.91533577518034281</c:v>
                </c:pt>
                <c:pt idx="57">
                  <c:v>0.91683424120977042</c:v>
                </c:pt>
                <c:pt idx="58">
                  <c:v>0.91828169907959534</c:v>
                </c:pt>
                <c:pt idx="59">
                  <c:v>0.91968067187507585</c:v>
                </c:pt>
                <c:pt idx="60">
                  <c:v>0.92103352087310175</c:v>
                </c:pt>
                <c:pt idx="61">
                  <c:v>0.92234245818436933</c:v>
                </c:pt>
                <c:pt idx="62">
                  <c:v>0.92360955823850721</c:v>
                </c:pt>
                <c:pt idx="63">
                  <c:v>0.92483676823289296</c:v>
                </c:pt>
                <c:pt idx="64">
                  <c:v>0.92602591765182007</c:v>
                </c:pt>
                <c:pt idx="65">
                  <c:v>0.92717872695039272</c:v>
                </c:pt>
                <c:pt idx="66">
                  <c:v>0.92829681548681198</c:v>
                </c:pt>
                <c:pt idx="67">
                  <c:v>0.92938170877733617</c:v>
                </c:pt>
                <c:pt idx="68">
                  <c:v>0.93043484513998009</c:v>
                </c:pt>
                <c:pt idx="69">
                  <c:v>0.93145758178580107</c:v>
                </c:pt>
                <c:pt idx="70">
                  <c:v>0.93245120041027352</c:v>
                </c:pt>
                <c:pt idx="71">
                  <c:v>0.93341691233166291</c:v>
                </c:pt>
                <c:pt idx="72">
                  <c:v>0.93435586321837372</c:v>
                </c:pt>
                <c:pt idx="73">
                  <c:v>0.93526913744288731</c:v>
                </c:pt>
                <c:pt idx="74">
                  <c:v>0.93615776209604395</c:v>
                </c:pt>
                <c:pt idx="75">
                  <c:v>0.93702271069199827</c:v>
                </c:pt>
                <c:pt idx="76">
                  <c:v>0.93786490659114197</c:v>
                </c:pt>
                <c:pt idx="77">
                  <c:v>0.93868522616558159</c:v>
                </c:pt>
                <c:pt idx="78">
                  <c:v>0.93948450172935327</c:v>
                </c:pt>
                <c:pt idx="79">
                  <c:v>0.94026352425341042</c:v>
                </c:pt>
                <c:pt idx="80">
                  <c:v>0.94102304588350327</c:v>
                </c:pt>
                <c:pt idx="81">
                  <c:v>0.94176378227735569</c:v>
                </c:pt>
                <c:pt idx="82">
                  <c:v>0.94248641477600936</c:v>
                </c:pt>
                <c:pt idx="83">
                  <c:v>0.94319159242283179</c:v>
                </c:pt>
                <c:pt idx="84">
                  <c:v>0.94387993384244806</c:v>
                </c:pt>
                <c:pt idx="85">
                  <c:v>0.94455202899074642</c:v>
                </c:pt>
                <c:pt idx="86">
                  <c:v>0.94520844078611244</c:v>
                </c:pt>
                <c:pt idx="87">
                  <c:v>0.94584970663114221</c:v>
                </c:pt>
                <c:pt idx="88">
                  <c:v>0.94647633983327917</c:v>
                </c:pt>
                <c:pt idx="89">
                  <c:v>0.94708883093208229</c:v>
                </c:pt>
                <c:pt idx="90">
                  <c:v>0.94768764894017476</c:v>
                </c:pt>
                <c:pt idx="91">
                  <c:v>0.94827324250432166</c:v>
                </c:pt>
                <c:pt idx="92">
                  <c:v>0.94884604099254266</c:v>
                </c:pt>
                <c:pt idx="93">
                  <c:v>0.949406455512675</c:v>
                </c:pt>
                <c:pt idx="94">
                  <c:v>0.94995487986735405</c:v>
                </c:pt>
                <c:pt idx="95">
                  <c:v>0.95049169144997514</c:v>
                </c:pt>
                <c:pt idx="96">
                  <c:v>0.95101725208582877</c:v>
                </c:pt>
                <c:pt idx="97">
                  <c:v>0.9515319088222679</c:v>
                </c:pt>
                <c:pt idx="98">
                  <c:v>0.95203599467145938</c:v>
                </c:pt>
                <c:pt idx="99">
                  <c:v>0.95252982930899188</c:v>
                </c:pt>
                <c:pt idx="100">
                  <c:v>0.95301371973135829</c:v>
                </c:pt>
                <c:pt idx="101">
                  <c:v>0.95348796087509913</c:v>
                </c:pt>
                <c:pt idx="102">
                  <c:v>0.95395283620017834</c:v>
                </c:pt>
                <c:pt idx="103">
                  <c:v>0.95440861823997081</c:v>
                </c:pt>
                <c:pt idx="104">
                  <c:v>0.95485556912005998</c:v>
                </c:pt>
                <c:pt idx="105">
                  <c:v>0.95529394104788323</c:v>
                </c:pt>
                <c:pt idx="106">
                  <c:v>0.95572397677510945</c:v>
                </c:pt>
                <c:pt idx="107">
                  <c:v>0.95614591003449922</c:v>
                </c:pt>
                <c:pt idx="108">
                  <c:v>0.95655996595286774</c:v>
                </c:pt>
                <c:pt idx="109">
                  <c:v>0.95696636144165759</c:v>
                </c:pt>
                <c:pt idx="110">
                  <c:v>0.95736530556651878</c:v>
                </c:pt>
                <c:pt idx="111">
                  <c:v>0.95775699989719631</c:v>
                </c:pt>
                <c:pt idx="112">
                  <c:v>0.95814163883893477</c:v>
                </c:pt>
                <c:pt idx="113">
                  <c:v>0.95851940994652418</c:v>
                </c:pt>
                <c:pt idx="114">
                  <c:v>0.95889049422203576</c:v>
                </c:pt>
                <c:pt idx="115">
                  <c:v>0.95925506639722335</c:v>
                </c:pt>
                <c:pt idx="116">
                  <c:v>0.95961329520150174</c:v>
                </c:pt>
                <c:pt idx="117">
                  <c:v>0.95996534361634978</c:v>
                </c:pt>
                <c:pt idx="118">
                  <c:v>0.96031136911693282</c:v>
                </c:pt>
                <c:pt idx="119">
                  <c:v>0.96065152390168329</c:v>
                </c:pt>
                <c:pt idx="120">
                  <c:v>0.96098595511053286</c:v>
                </c:pt>
                <c:pt idx="121">
                  <c:v>0.96131480503244204</c:v>
                </c:pt>
                <c:pt idx="122">
                  <c:v>0.96163821130283356</c:v>
                </c:pt>
                <c:pt idx="123">
                  <c:v>0.96195630709149549</c:v>
                </c:pt>
                <c:pt idx="124">
                  <c:v>0.96226922128148484</c:v>
                </c:pt>
                <c:pt idx="125">
                  <c:v>0.96257707863952957</c:v>
                </c:pt>
                <c:pt idx="126">
                  <c:v>0.96287999997839469</c:v>
                </c:pt>
                <c:pt idx="127">
                  <c:v>0.96317810231164946</c:v>
                </c:pt>
                <c:pt idx="128">
                  <c:v>0.96347149900124696</c:v>
                </c:pt>
                <c:pt idx="129">
                  <c:v>0.96376029989830059</c:v>
                </c:pt>
                <c:pt idx="130">
                  <c:v>0.96404461147741982</c:v>
                </c:pt>
                <c:pt idx="131">
                  <c:v>0.96432453696494547</c:v>
                </c:pt>
                <c:pt idx="132">
                  <c:v>0.96460017646140384</c:v>
                </c:pt>
                <c:pt idx="133">
                  <c:v>0.96487162705848106</c:v>
                </c:pt>
                <c:pt idx="134">
                  <c:v>0.96513898295080081</c:v>
                </c:pt>
                <c:pt idx="135">
                  <c:v>0.96540233554277177</c:v>
                </c:pt>
                <c:pt idx="136">
                  <c:v>0.96566177355075622</c:v>
                </c:pt>
                <c:pt idx="137">
                  <c:v>0.96591738310079578</c:v>
                </c:pt>
                <c:pt idx="138">
                  <c:v>0.96616924782211855</c:v>
                </c:pt>
                <c:pt idx="139">
                  <c:v>0.96641744893663661</c:v>
                </c:pt>
                <c:pt idx="140">
                  <c:v>0.96666206534463406</c:v>
                </c:pt>
                <c:pt idx="141">
                  <c:v>0.96690317370683132</c:v>
                </c:pt>
                <c:pt idx="142">
                  <c:v>0.9671408485230043</c:v>
                </c:pt>
                <c:pt idx="143">
                  <c:v>0.96737516220732434</c:v>
                </c:pt>
                <c:pt idx="144">
                  <c:v>0.96760618516057739</c:v>
                </c:pt>
                <c:pt idx="145">
                  <c:v>0.96783398583941205</c:v>
                </c:pt>
                <c:pt idx="146">
                  <c:v>0.96805863082275756</c:v>
                </c:pt>
                <c:pt idx="147">
                  <c:v>0.96828018487554524</c:v>
                </c:pt>
                <c:pt idx="148">
                  <c:v>0.96849871100985996</c:v>
                </c:pt>
                <c:pt idx="149">
                  <c:v>0.96871427054364201</c:v>
                </c:pt>
                <c:pt idx="150">
                  <c:v>0.96892692315705187</c:v>
                </c:pt>
                <c:pt idx="151">
                  <c:v>0.96913672694660635</c:v>
                </c:pt>
                <c:pt idx="152">
                  <c:v>0.96934373847718702</c:v>
                </c:pt>
                <c:pt idx="153">
                  <c:v>0.96954801283201864</c:v>
                </c:pt>
                <c:pt idx="154">
                  <c:v>0.96974960366070873</c:v>
                </c:pt>
                <c:pt idx="155">
                  <c:v>0.96994856322543477</c:v>
                </c:pt>
                <c:pt idx="156">
                  <c:v>0.97014494244536242</c:v>
                </c:pt>
                <c:pt idx="157">
                  <c:v>0.97033879093937292</c:v>
                </c:pt>
                <c:pt idx="158">
                  <c:v>0.97053015706717372</c:v>
                </c:pt>
                <c:pt idx="159">
                  <c:v>0.97071908796886375</c:v>
                </c:pt>
                <c:pt idx="160">
                  <c:v>0.9709056296030194</c:v>
                </c:pt>
                <c:pt idx="161">
                  <c:v>0.97108982678336675</c:v>
                </c:pt>
                <c:pt idx="162">
                  <c:v>0.97127172321409949</c:v>
                </c:pt>
                <c:pt idx="163">
                  <c:v>0.97145136152390088</c:v>
                </c:pt>
                <c:pt idx="164">
                  <c:v>0.97162878329872471</c:v>
                </c:pt>
                <c:pt idx="165">
                  <c:v>0.97180402911338748</c:v>
                </c:pt>
                <c:pt idx="166">
                  <c:v>0.9719771385620225</c:v>
                </c:pt>
                <c:pt idx="167">
                  <c:v>0.97214815028744184</c:v>
                </c:pt>
                <c:pt idx="168">
                  <c:v>0.97231710200945287</c:v>
                </c:pt>
                <c:pt idx="169">
                  <c:v>0.97248403055217136</c:v>
                </c:pt>
                <c:pt idx="170">
                  <c:v>0.97264897187037358</c:v>
                </c:pt>
                <c:pt idx="171">
                  <c:v>0.97281196107492496</c:v>
                </c:pt>
                <c:pt idx="172">
                  <c:v>0.97297303245732436</c:v>
                </c:pt>
                <c:pt idx="173">
                  <c:v>0.97313221951339801</c:v>
                </c:pt>
                <c:pt idx="174">
                  <c:v>0.97328955496617853</c:v>
                </c:pt>
                <c:pt idx="175">
                  <c:v>0.9734450707880008</c:v>
                </c:pt>
                <c:pt idx="176">
                  <c:v>0.97359879822184547</c:v>
                </c:pt>
                <c:pt idx="177">
                  <c:v>0.97375076780196079</c:v>
                </c:pt>
                <c:pt idx="178">
                  <c:v>0.97390100937378965</c:v>
                </c:pt>
                <c:pt idx="179">
                  <c:v>0.9740495521132303</c:v>
                </c:pt>
                <c:pt idx="180">
                  <c:v>0.97419642454525512</c:v>
                </c:pt>
                <c:pt idx="181">
                  <c:v>0.97434165456191379</c:v>
                </c:pt>
                <c:pt idx="182">
                  <c:v>0.97448526943974312</c:v>
                </c:pt>
                <c:pt idx="183">
                  <c:v>0.97462729585660657</c:v>
                </c:pt>
                <c:pt idx="184">
                  <c:v>0.97476775990798559</c:v>
                </c:pt>
                <c:pt idx="185">
                  <c:v>0.97490668712274264</c:v>
                </c:pt>
                <c:pt idx="186">
                  <c:v>0.9750441024783767</c:v>
                </c:pt>
                <c:pt idx="187">
                  <c:v>0.97518003041578882</c:v>
                </c:pt>
                <c:pt idx="188">
                  <c:v>0.9753144948535778</c:v>
                </c:pt>
                <c:pt idx="189">
                  <c:v>0.97544751920188111</c:v>
                </c:pt>
                <c:pt idx="190">
                  <c:v>0.97557912637578004</c:v>
                </c:pt>
                <c:pt idx="191">
                  <c:v>0.97570933880828303</c:v>
                </c:pt>
                <c:pt idx="192">
                  <c:v>0.97583817846290399</c:v>
                </c:pt>
                <c:pt idx="193">
                  <c:v>0.97596566684584962</c:v>
                </c:pt>
                <c:pt idx="194">
                  <c:v>0.97609182501782954</c:v>
                </c:pt>
                <c:pt idx="195">
                  <c:v>0.97621667360550346</c:v>
                </c:pt>
                <c:pt idx="196">
                  <c:v>0.97634023281257742</c:v>
                </c:pt>
                <c:pt idx="197">
                  <c:v>0.97646252243056286</c:v>
                </c:pt>
                <c:pt idx="198">
                  <c:v>0.97658356184920914</c:v>
                </c:pt>
                <c:pt idx="199">
                  <c:v>0.97670337006662111</c:v>
                </c:pt>
                <c:pt idx="200">
                  <c:v>0.97682196569907398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D1-4A60-ABF3-9BD82CA64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1"/>
              <a:t>d</a:t>
            </a:r>
            <a:r>
              <a:rPr lang="en-US" sz="1800" b="1">
                <a:solidFill>
                  <a:srgbClr val="7030A0"/>
                </a:solidFill>
              </a:rPr>
              <a:t>q</a:t>
            </a:r>
            <a:r>
              <a:rPr lang="en-US" sz="1800" b="0">
                <a:solidFill>
                  <a:srgbClr val="7030A0"/>
                </a:solidFill>
              </a:rPr>
              <a:t> </a:t>
            </a:r>
            <a:r>
              <a:rPr lang="en-US" sz="1800" b="0">
                <a:solidFill>
                  <a:sysClr val="windowText" lastClr="000000"/>
                </a:solidFill>
              </a:rPr>
              <a:t>from Selection</a:t>
            </a:r>
            <a:r>
              <a:rPr lang="en-US" sz="1800" b="0" baseline="0">
                <a:solidFill>
                  <a:sysClr val="windowText" lastClr="000000"/>
                </a:solidFill>
              </a:rPr>
              <a:t> &amp; Mutation</a:t>
            </a:r>
            <a:endParaRPr lang="en-US" sz="1800" b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marker>
            <c:symbol val="none"/>
          </c:marker>
          <c:yVal>
            <c:numRef>
              <c:f>'GSM  &amp; Mutation'!$E$6:$E$1006</c:f>
            </c:numRef>
          </c:yVal>
          <c:smooth val="0"/>
          <c:extLst>
            <c:ext xmlns:c16="http://schemas.microsoft.com/office/drawing/2014/chart" uri="{C3380CC4-5D6E-409C-BE32-E72D297353CC}">
              <c16:uniqueId val="{00000000-699B-424B-B49A-A0BFADEB7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0"/>
          <c:min val="-1.0000000000000002E-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0" baseline="0">
                <a:solidFill>
                  <a:srgbClr val="7030A0"/>
                </a:solidFill>
                <a:effectLst/>
              </a:rPr>
              <a:t>f(AB) </a:t>
            </a:r>
            <a:r>
              <a:rPr lang="en-US" sz="1800" b="0" i="0" baseline="0">
                <a:effectLst/>
              </a:rPr>
              <a:t>&amp; </a:t>
            </a:r>
            <a:r>
              <a:rPr lang="en-US" sz="1800" b="1" i="0" baseline="0">
                <a:solidFill>
                  <a:srgbClr val="FF0000"/>
                </a:solidFill>
                <a:effectLst/>
              </a:rPr>
              <a:t>f(BB) </a:t>
            </a:r>
            <a:r>
              <a:rPr lang="en-US" sz="1800" b="0" i="0" baseline="0">
                <a:effectLst/>
              </a:rPr>
              <a:t>Genotype frequencies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3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'GSM  &amp; Mutation'!$P$6:$P$2006</c:f>
              <c:numCache>
                <c:formatCode>0.0000</c:formatCode>
                <c:ptCount val="2001"/>
                <c:pt idx="0">
                  <c:v>0.17999999999999997</c:v>
                </c:pt>
                <c:pt idx="1">
                  <c:v>0.46567974019934372</c:v>
                </c:pt>
                <c:pt idx="2">
                  <c:v>0.48872703187671346</c:v>
                </c:pt>
                <c:pt idx="3">
                  <c:v>0.43031526871221049</c:v>
                </c:pt>
                <c:pt idx="4">
                  <c:v>0.37176226700053666</c:v>
                </c:pt>
                <c:pt idx="5">
                  <c:v>0.32370620265636763</c:v>
                </c:pt>
                <c:pt idx="6">
                  <c:v>0.28532874611555192</c:v>
                </c:pt>
                <c:pt idx="7">
                  <c:v>0.25449354061288654</c:v>
                </c:pt>
                <c:pt idx="8">
                  <c:v>0.22937266294104444</c:v>
                </c:pt>
                <c:pt idx="9">
                  <c:v>0.20859922209622148</c:v>
                </c:pt>
                <c:pt idx="10">
                  <c:v>0.19117738712865473</c:v>
                </c:pt>
                <c:pt idx="11">
                  <c:v>0.17637953822245642</c:v>
                </c:pt>
                <c:pt idx="12">
                  <c:v>0.16366750076663555</c:v>
                </c:pt>
                <c:pt idx="13">
                  <c:v>0.15263721339713779</c:v>
                </c:pt>
                <c:pt idx="14">
                  <c:v>0.14298062655825836</c:v>
                </c:pt>
                <c:pt idx="15">
                  <c:v>0.13445941382205376</c:v>
                </c:pt>
                <c:pt idx="16">
                  <c:v>0.1268866449202152</c:v>
                </c:pt>
                <c:pt idx="17">
                  <c:v>0.12011383537671255</c:v>
                </c:pt>
                <c:pt idx="18">
                  <c:v>0.11402166220689859</c:v>
                </c:pt>
                <c:pt idx="19">
                  <c:v>0.10851321152031664</c:v>
                </c:pt>
                <c:pt idx="20">
                  <c:v>0.10350899916096322</c:v>
                </c:pt>
                <c:pt idx="21">
                  <c:v>9.8943250434430599E-2</c:v>
                </c:pt>
                <c:pt idx="22">
                  <c:v>9.4761086186953142E-2</c:v>
                </c:pt>
                <c:pt idx="23">
                  <c:v>9.0916369852314854E-2</c:v>
                </c:pt>
                <c:pt idx="24">
                  <c:v>8.7370042481686658E-2</c:v>
                </c:pt>
                <c:pt idx="25">
                  <c:v>8.4088822240007605E-2</c:v>
                </c:pt>
                <c:pt idx="26">
                  <c:v>8.1044179092429461E-2</c:v>
                </c:pt>
                <c:pt idx="27">
                  <c:v>7.8211519402433538E-2</c:v>
                </c:pt>
                <c:pt idx="28">
                  <c:v>7.556953218643632E-2</c:v>
                </c:pt>
                <c:pt idx="29">
                  <c:v>7.3099660984402196E-2</c:v>
                </c:pt>
                <c:pt idx="30">
                  <c:v>7.0785674166327153E-2</c:v>
                </c:pt>
                <c:pt idx="31">
                  <c:v>6.8613312988229813E-2</c:v>
                </c:pt>
                <c:pt idx="32">
                  <c:v>6.6570001517276364E-2</c:v>
                </c:pt>
                <c:pt idx="33">
                  <c:v>6.4644606135551605E-2</c:v>
                </c:pt>
                <c:pt idx="34">
                  <c:v>6.2827235037029999E-2</c:v>
                </c:pt>
                <c:pt idx="35">
                  <c:v>6.1109070187537619E-2</c:v>
                </c:pt>
                <c:pt idx="36">
                  <c:v>5.9482225791311676E-2</c:v>
                </c:pt>
                <c:pt idx="37">
                  <c:v>5.7939628521917495E-2</c:v>
                </c:pt>
                <c:pt idx="38">
                  <c:v>5.6474915718594615E-2</c:v>
                </c:pt>
                <c:pt idx="39">
                  <c:v>5.5082348486915303E-2</c:v>
                </c:pt>
                <c:pt idx="40">
                  <c:v>5.3756737223402129E-2</c:v>
                </c:pt>
                <c:pt idx="41">
                  <c:v>5.249337754367378E-2</c:v>
                </c:pt>
                <c:pt idx="42">
                  <c:v>5.1287994960018429E-2</c:v>
                </c:pt>
                <c:pt idx="43">
                  <c:v>5.013669694768802E-2</c:v>
                </c:pt>
                <c:pt idx="44">
                  <c:v>4.9035931275420823E-2</c:v>
                </c:pt>
                <c:pt idx="45">
                  <c:v>4.7982449666834029E-2</c:v>
                </c:pt>
                <c:pt idx="46">
                  <c:v>4.6973276014727137E-2</c:v>
                </c:pt>
                <c:pt idx="47">
                  <c:v>4.6005678497263516E-2</c:v>
                </c:pt>
                <c:pt idx="48">
                  <c:v>4.5077145049123413E-2</c:v>
                </c:pt>
                <c:pt idx="49">
                  <c:v>4.4185361726502607E-2</c:v>
                </c:pt>
                <c:pt idx="50">
                  <c:v>4.332819357578592E-2</c:v>
                </c:pt>
                <c:pt idx="51">
                  <c:v>4.2503667674641296E-2</c:v>
                </c:pt>
                <c:pt idx="52">
                  <c:v>4.1709958063386524E-2</c:v>
                </c:pt>
                <c:pt idx="53">
                  <c:v>4.0945372325553196E-2</c:v>
                </c:pt>
                <c:pt idx="54">
                  <c:v>4.0208339611047202E-2</c:v>
                </c:pt>
                <c:pt idx="55">
                  <c:v>3.949739992433525E-2</c:v>
                </c:pt>
                <c:pt idx="56">
                  <c:v>3.881119452461234E-2</c:v>
                </c:pt>
                <c:pt idx="57">
                  <c:v>3.8148457305687361E-2</c:v>
                </c:pt>
                <c:pt idx="58">
                  <c:v>3.7508007040987466E-2</c:v>
                </c:pt>
                <c:pt idx="59">
                  <c:v>3.6888740394137198E-2</c:v>
                </c:pt>
                <c:pt idx="60">
                  <c:v>3.628962560843646E-2</c:v>
                </c:pt>
                <c:pt idx="61">
                  <c:v>3.5709696799589262E-2</c:v>
                </c:pt>
                <c:pt idx="62">
                  <c:v>3.5148048785510304E-2</c:v>
                </c:pt>
                <c:pt idx="63">
                  <c:v>3.46038323951985E-2</c:v>
                </c:pt>
                <c:pt idx="64">
                  <c:v>3.407625020571331E-2</c:v>
                </c:pt>
                <c:pt idx="65">
                  <c:v>3.3564552662389259E-2</c:v>
                </c:pt>
                <c:pt idx="66">
                  <c:v>3.3068034542714432E-2</c:v>
                </c:pt>
                <c:pt idx="67">
                  <c:v>3.2586031728898193E-2</c:v>
                </c:pt>
                <c:pt idx="68">
                  <c:v>3.2117918258160523E-2</c:v>
                </c:pt>
                <c:pt idx="69">
                  <c:v>3.1663103623273306E-2</c:v>
                </c:pt>
                <c:pt idx="70">
                  <c:v>3.1221030298944193E-2</c:v>
                </c:pt>
                <c:pt idx="71">
                  <c:v>3.0791171472315516E-2</c:v>
                </c:pt>
                <c:pt idx="72">
                  <c:v>3.0373028958206098E-2</c:v>
                </c:pt>
                <c:pt idx="73">
                  <c:v>2.9966131281795639E-2</c:v>
                </c:pt>
                <c:pt idx="74">
                  <c:v>2.9570031913277537E-2</c:v>
                </c:pt>
                <c:pt idx="75">
                  <c:v>2.9184307640618173E-2</c:v>
                </c:pt>
                <c:pt idx="76">
                  <c:v>2.8808557067986417E-2</c:v>
                </c:pt>
                <c:pt idx="77">
                  <c:v>2.8442399228680065E-2</c:v>
                </c:pt>
                <c:pt idx="78">
                  <c:v>2.8085472302496469E-2</c:v>
                </c:pt>
                <c:pt idx="79">
                  <c:v>2.7737432428490322E-2</c:v>
                </c:pt>
                <c:pt idx="80">
                  <c:v>2.7397952604947852E-2</c:v>
                </c:pt>
                <c:pt idx="81">
                  <c:v>2.7066721669196329E-2</c:v>
                </c:pt>
                <c:pt idx="82">
                  <c:v>2.6743443350573121E-2</c:v>
                </c:pt>
                <c:pt idx="83">
                  <c:v>2.6427835390508421E-2</c:v>
                </c:pt>
                <c:pt idx="84">
                  <c:v>2.6119628724240038E-2</c:v>
                </c:pt>
                <c:pt idx="85">
                  <c:v>2.5818566719184182E-2</c:v>
                </c:pt>
                <c:pt idx="86">
                  <c:v>2.5524404465439809E-2</c:v>
                </c:pt>
                <c:pt idx="87">
                  <c:v>2.5236908114311968E-2</c:v>
                </c:pt>
                <c:pt idx="88">
                  <c:v>2.4955854261106379E-2</c:v>
                </c:pt>
                <c:pt idx="89">
                  <c:v>2.468102936877788E-2</c:v>
                </c:pt>
                <c:pt idx="90">
                  <c:v>2.4412229229313603E-2</c:v>
                </c:pt>
                <c:pt idx="91">
                  <c:v>2.4149258460000718E-2</c:v>
                </c:pt>
                <c:pt idx="92">
                  <c:v>2.3891930031971976E-2</c:v>
                </c:pt>
                <c:pt idx="93">
                  <c:v>2.3640064828642504E-2</c:v>
                </c:pt>
                <c:pt idx="94">
                  <c:v>2.3393491231850649E-2</c:v>
                </c:pt>
                <c:pt idx="95">
                  <c:v>2.3152044733696808E-2</c:v>
                </c:pt>
                <c:pt idx="96">
                  <c:v>2.2915567572238296E-2</c:v>
                </c:pt>
                <c:pt idx="97">
                  <c:v>2.2683908389347626E-2</c:v>
                </c:pt>
                <c:pt idx="98">
                  <c:v>2.2456921909177509E-2</c:v>
                </c:pt>
                <c:pt idx="99">
                  <c:v>2.2234468635799417E-2</c:v>
                </c:pt>
                <c:pt idx="100">
                  <c:v>2.2016414568695401E-2</c:v>
                </c:pt>
                <c:pt idx="101">
                  <c:v>2.1802630934885676E-2</c:v>
                </c:pt>
                <c:pt idx="102">
                  <c:v>2.1592993936568453E-2</c:v>
                </c:pt>
                <c:pt idx="103">
                  <c:v>2.1387384513234339E-2</c:v>
                </c:pt>
                <c:pt idx="104">
                  <c:v>2.1185688117296229E-2</c:v>
                </c:pt>
                <c:pt idx="105">
                  <c:v>2.0987794502347397E-2</c:v>
                </c:pt>
                <c:pt idx="106">
                  <c:v>2.0793597523226674E-2</c:v>
                </c:pt>
                <c:pt idx="107">
                  <c:v>2.0602994947129791E-2</c:v>
                </c:pt>
                <c:pt idx="108">
                  <c:v>2.041588827506164E-2</c:v>
                </c:pt>
                <c:pt idx="109">
                  <c:v>2.0232182572975117E-2</c:v>
                </c:pt>
                <c:pt idx="110">
                  <c:v>2.0051786311989117E-2</c:v>
                </c:pt>
                <c:pt idx="111">
                  <c:v>1.9874611217121377E-2</c:v>
                </c:pt>
                <c:pt idx="112">
                  <c:v>1.9700572124011589E-2</c:v>
                </c:pt>
                <c:pt idx="113">
                  <c:v>1.9529586843146811E-2</c:v>
                </c:pt>
                <c:pt idx="114">
                  <c:v>1.9361576031134944E-2</c:v>
                </c:pt>
                <c:pt idx="115">
                  <c:v>1.9196463068603207E-2</c:v>
                </c:pt>
                <c:pt idx="116">
                  <c:v>1.9034173944327323E-2</c:v>
                </c:pt>
                <c:pt idx="117">
                  <c:v>1.8874637145223694E-2</c:v>
                </c:pt>
                <c:pt idx="118">
                  <c:v>1.8717783551861419E-2</c:v>
                </c:pt>
                <c:pt idx="119">
                  <c:v>1.8563546339173828E-2</c:v>
                </c:pt>
                <c:pt idx="120">
                  <c:v>1.8411860882070197E-2</c:v>
                </c:pt>
                <c:pt idx="121">
                  <c:v>1.826266466566788E-2</c:v>
                </c:pt>
                <c:pt idx="122">
                  <c:v>1.8115897199883182E-2</c:v>
                </c:pt>
                <c:pt idx="123">
                  <c:v>1.7971499938136116E-2</c:v>
                </c:pt>
                <c:pt idx="124">
                  <c:v>1.7829416199939746E-2</c:v>
                </c:pt>
                <c:pt idx="125">
                  <c:v>1.7689591097159296E-2</c:v>
                </c:pt>
                <c:pt idx="126">
                  <c:v>1.7551971463739765E-2</c:v>
                </c:pt>
                <c:pt idx="127">
                  <c:v>1.7416505788713166E-2</c:v>
                </c:pt>
                <c:pt idx="128">
                  <c:v>1.7283144152308277E-2</c:v>
                </c:pt>
                <c:pt idx="129">
                  <c:v>1.7151838164996575E-2</c:v>
                </c:pt>
                <c:pt idx="130">
                  <c:v>1.7022540909318172E-2</c:v>
                </c:pt>
                <c:pt idx="131">
                  <c:v>1.6895206884340982E-2</c:v>
                </c:pt>
                <c:pt idx="132">
                  <c:v>1.6769791952615118E-2</c:v>
                </c:pt>
                <c:pt idx="133">
                  <c:v>1.6646253289492732E-2</c:v>
                </c:pt>
                <c:pt idx="134">
                  <c:v>1.6524549334691177E-2</c:v>
                </c:pt>
                <c:pt idx="135">
                  <c:v>1.6404639745984537E-2</c:v>
                </c:pt>
                <c:pt idx="136">
                  <c:v>1.6286485354915198E-2</c:v>
                </c:pt>
                <c:pt idx="137">
                  <c:v>1.6170048124423419E-2</c:v>
                </c:pt>
                <c:pt idx="138">
                  <c:v>1.6055291108298741E-2</c:v>
                </c:pt>
                <c:pt idx="139">
                  <c:v>1.5942178412362468E-2</c:v>
                </c:pt>
                <c:pt idx="140">
                  <c:v>1.5830675157295703E-2</c:v>
                </c:pt>
                <c:pt idx="141">
                  <c:v>1.5720747443032007E-2</c:v>
                </c:pt>
                <c:pt idx="142">
                  <c:v>1.5612362314638582E-2</c:v>
                </c:pt>
                <c:pt idx="143">
                  <c:v>1.5505487729613694E-2</c:v>
                </c:pt>
                <c:pt idx="144">
                  <c:v>1.5400092526532416E-2</c:v>
                </c:pt>
                <c:pt idx="145">
                  <c:v>1.5296146394976172E-2</c:v>
                </c:pt>
                <c:pt idx="146">
                  <c:v>1.5193619846685222E-2</c:v>
                </c:pt>
                <c:pt idx="147">
                  <c:v>1.5092484187876488E-2</c:v>
                </c:pt>
                <c:pt idx="148">
                  <c:v>1.4992711492672117E-2</c:v>
                </c:pt>
                <c:pt idx="149">
                  <c:v>1.4894274577587203E-2</c:v>
                </c:pt>
                <c:pt idx="150">
                  <c:v>1.4797146977027706E-2</c:v>
                </c:pt>
                <c:pt idx="151">
                  <c:v>1.4701302919752225E-2</c:v>
                </c:pt>
                <c:pt idx="152">
                  <c:v>1.4606717306253706E-2</c:v>
                </c:pt>
                <c:pt idx="153">
                  <c:v>1.4513365687019371E-2</c:v>
                </c:pt>
                <c:pt idx="154">
                  <c:v>1.4421224241629395E-2</c:v>
                </c:pt>
                <c:pt idx="155">
                  <c:v>1.4330269758656818E-2</c:v>
                </c:pt>
                <c:pt idx="156">
                  <c:v>1.4240479616333053E-2</c:v>
                </c:pt>
                <c:pt idx="157">
                  <c:v>1.4151831763945244E-2</c:v>
                </c:pt>
                <c:pt idx="158">
                  <c:v>1.4064304703933319E-2</c:v>
                </c:pt>
                <c:pt idx="159">
                  <c:v>1.3977877474656269E-2</c:v>
                </c:pt>
                <c:pt idx="160">
                  <c:v>1.3892529633798596E-2</c:v>
                </c:pt>
                <c:pt idx="161">
                  <c:v>1.3808241242389441E-2</c:v>
                </c:pt>
                <c:pt idx="162">
                  <c:v>1.3724992849408094E-2</c:v>
                </c:pt>
                <c:pt idx="163">
                  <c:v>1.3642765476950978E-2</c:v>
                </c:pt>
                <c:pt idx="164">
                  <c:v>1.3561540605936354E-2</c:v>
                </c:pt>
                <c:pt idx="165">
                  <c:v>1.348130016232414E-2</c:v>
                </c:pt>
                <c:pt idx="166">
                  <c:v>1.3402026503829347E-2</c:v>
                </c:pt>
                <c:pt idx="167">
                  <c:v>1.3323702407108583E-2</c:v>
                </c:pt>
                <c:pt idx="168">
                  <c:v>1.3246311055400134E-2</c:v>
                </c:pt>
                <c:pt idx="169">
                  <c:v>1.3169836026598996E-2</c:v>
                </c:pt>
                <c:pt idx="170">
                  <c:v>1.3094261281749068E-2</c:v>
                </c:pt>
                <c:pt idx="171">
                  <c:v>1.3019571153935651E-2</c:v>
                </c:pt>
                <c:pt idx="172">
                  <c:v>1.2945750337562048E-2</c:v>
                </c:pt>
                <c:pt idx="173">
                  <c:v>1.2872783877994872E-2</c:v>
                </c:pt>
                <c:pt idx="174">
                  <c:v>1.280065716156337E-2</c:v>
                </c:pt>
                <c:pt idx="175">
                  <c:v>1.2729355905898729E-2</c:v>
                </c:pt>
                <c:pt idx="176">
                  <c:v>1.2658866150599924E-2</c:v>
                </c:pt>
                <c:pt idx="177">
                  <c:v>1.2589174248213351E-2</c:v>
                </c:pt>
                <c:pt idx="178">
                  <c:v>1.252026685551396E-2</c:v>
                </c:pt>
                <c:pt idx="179">
                  <c:v>1.2452130925076256E-2</c:v>
                </c:pt>
                <c:pt idx="180">
                  <c:v>1.2384753697123914E-2</c:v>
                </c:pt>
                <c:pt idx="181">
                  <c:v>1.2318122691647407E-2</c:v>
                </c:pt>
                <c:pt idx="182">
                  <c:v>1.2252225700779351E-2</c:v>
                </c:pt>
                <c:pt idx="183">
                  <c:v>1.2187050781417833E-2</c:v>
                </c:pt>
                <c:pt idx="184">
                  <c:v>1.2122586248088353E-2</c:v>
                </c:pt>
                <c:pt idx="185">
                  <c:v>1.2058820666035421E-2</c:v>
                </c:pt>
                <c:pt idx="186">
                  <c:v>1.199574284453523E-2</c:v>
                </c:pt>
                <c:pt idx="187">
                  <c:v>1.1933341830421234E-2</c:v>
                </c:pt>
                <c:pt idx="188">
                  <c:v>1.1871606901814696E-2</c:v>
                </c:pt>
                <c:pt idx="189">
                  <c:v>1.1810527562052748E-2</c:v>
                </c:pt>
                <c:pt idx="190">
                  <c:v>1.1750093533806698E-2</c:v>
                </c:pt>
                <c:pt idx="191">
                  <c:v>1.1690294753383684E-2</c:v>
                </c:pt>
                <c:pt idx="192">
                  <c:v>1.1631121365205036E-2</c:v>
                </c:pt>
                <c:pt idx="193">
                  <c:v>1.1572563716454981E-2</c:v>
                </c:pt>
                <c:pt idx="194">
                  <c:v>1.1514612351893628E-2</c:v>
                </c:pt>
                <c:pt idx="195">
                  <c:v>1.1457258008828306E-2</c:v>
                </c:pt>
                <c:pt idx="196">
                  <c:v>1.140049161223774E-2</c:v>
                </c:pt>
                <c:pt idx="197">
                  <c:v>1.1344304270043581E-2</c:v>
                </c:pt>
                <c:pt idx="198">
                  <c:v>1.1288687268524196E-2</c:v>
                </c:pt>
                <c:pt idx="199">
                  <c:v>1.12336320678657E-2</c:v>
                </c:pt>
                <c:pt idx="200">
                  <c:v>1.1179130297845476E-2</c:v>
                </c:pt>
                <c:pt idx="201">
                  <c:v>1.1125173753643632E-2</c:v>
                </c:pt>
                <c:pt idx="202">
                  <c:v>1.1071754391777948E-2</c:v>
                </c:pt>
                <c:pt idx="203">
                  <c:v>1.1018864326158109E-2</c:v>
                </c:pt>
                <c:pt idx="204">
                  <c:v>1.0966495824255173E-2</c:v>
                </c:pt>
                <c:pt idx="205">
                  <c:v>1.0914641303382339E-2</c:v>
                </c:pt>
                <c:pt idx="206">
                  <c:v>1.0863293327083296E-2</c:v>
                </c:pt>
                <c:pt idx="207">
                  <c:v>1.0812444601624487E-2</c:v>
                </c:pt>
                <c:pt idx="208">
                  <c:v>1.0762087972587887E-2</c:v>
                </c:pt>
                <c:pt idx="209">
                  <c:v>1.0712216421560878E-2</c:v>
                </c:pt>
                <c:pt idx="210">
                  <c:v>1.0662823062920084E-2</c:v>
                </c:pt>
                <c:pt idx="211">
                  <c:v>1.0613901140705985E-2</c:v>
                </c:pt>
                <c:pt idx="212">
                  <c:v>1.0565444025585421E-2</c:v>
                </c:pt>
                <c:pt idx="213">
                  <c:v>1.0517445211899042E-2</c:v>
                </c:pt>
                <c:pt idx="214">
                  <c:v>1.0469898314790997E-2</c:v>
                </c:pt>
                <c:pt idx="215">
                  <c:v>1.0422797067418183E-2</c:v>
                </c:pt>
                <c:pt idx="216">
                  <c:v>1.0376135318236491E-2</c:v>
                </c:pt>
                <c:pt idx="217">
                  <c:v>1.0329907028361568E-2</c:v>
                </c:pt>
                <c:pt idx="218">
                  <c:v>1.0284106269001772E-2</c:v>
                </c:pt>
                <c:pt idx="219">
                  <c:v>1.0238727218960965E-2</c:v>
                </c:pt>
                <c:pt idx="220">
                  <c:v>1.0193764162208964E-2</c:v>
                </c:pt>
                <c:pt idx="221">
                  <c:v>1.0149211485517534E-2</c:v>
                </c:pt>
                <c:pt idx="222">
                  <c:v>1.0105063676159846E-2</c:v>
                </c:pt>
                <c:pt idx="223">
                  <c:v>1.0061315319671433E-2</c:v>
                </c:pt>
                <c:pt idx="224">
                  <c:v>1.0017961097670735E-2</c:v>
                </c:pt>
                <c:pt idx="225">
                  <c:v>9.9749957857373957E-3</c:v>
                </c:pt>
                <c:pt idx="226">
                  <c:v>9.9324142513465188E-3</c:v>
                </c:pt>
                <c:pt idx="227">
                  <c:v>9.8902114518571744E-3</c:v>
                </c:pt>
                <c:pt idx="228">
                  <c:v>9.8483824325535218E-3</c:v>
                </c:pt>
                <c:pt idx="229">
                  <c:v>9.8069223247369171E-3</c:v>
                </c:pt>
                <c:pt idx="230">
                  <c:v>9.7658263438674866E-3</c:v>
                </c:pt>
                <c:pt idx="231">
                  <c:v>9.7250897877536671E-3</c:v>
                </c:pt>
                <c:pt idx="232">
                  <c:v>9.6847080347882888E-3</c:v>
                </c:pt>
                <c:pt idx="233">
                  <c:v>9.644676542229778E-3</c:v>
                </c:pt>
                <c:pt idx="234">
                  <c:v>9.6049908445271902E-3</c:v>
                </c:pt>
                <c:pt idx="235">
                  <c:v>9.5656465516877082E-3</c:v>
                </c:pt>
                <c:pt idx="236">
                  <c:v>9.5266393476854394E-3</c:v>
                </c:pt>
                <c:pt idx="237">
                  <c:v>9.487964988910207E-3</c:v>
                </c:pt>
                <c:pt idx="238">
                  <c:v>9.4496193026552457E-3</c:v>
                </c:pt>
                <c:pt idx="239">
                  <c:v>9.4115981856426039E-3</c:v>
                </c:pt>
                <c:pt idx="240">
                  <c:v>9.3738976025852291E-3</c:v>
                </c:pt>
                <c:pt idx="241">
                  <c:v>9.3365135847845969E-3</c:v>
                </c:pt>
                <c:pt idx="242">
                  <c:v>9.2994422287629407E-3</c:v>
                </c:pt>
                <c:pt idx="243">
                  <c:v>9.2626796949290217E-3</c:v>
                </c:pt>
                <c:pt idx="244">
                  <c:v>9.2262222062765437E-3</c:v>
                </c:pt>
                <c:pt idx="245">
                  <c:v>9.1900660471142363E-3</c:v>
                </c:pt>
                <c:pt idx="246">
                  <c:v>9.1542075618267476E-3</c:v>
                </c:pt>
                <c:pt idx="247">
                  <c:v>9.1186431536654407E-3</c:v>
                </c:pt>
                <c:pt idx="248">
                  <c:v>9.0833692835683103E-3</c:v>
                </c:pt>
                <c:pt idx="249">
                  <c:v>9.0483824690081333E-3</c:v>
                </c:pt>
                <c:pt idx="250">
                  <c:v>9.013679282868137E-3</c:v>
                </c:pt>
                <c:pt idx="251">
                  <c:v>8.9792563523443617E-3</c:v>
                </c:pt>
                <c:pt idx="252">
                  <c:v>8.9451103578740525E-3</c:v>
                </c:pt>
                <c:pt idx="253">
                  <c:v>8.9112380320892637E-3</c:v>
                </c:pt>
                <c:pt idx="254">
                  <c:v>8.8776361587950998E-3</c:v>
                </c:pt>
                <c:pt idx="255">
                  <c:v>8.8443015719718195E-3</c:v>
                </c:pt>
                <c:pt idx="256">
                  <c:v>8.8112311548002187E-3</c:v>
                </c:pt>
                <c:pt idx="257">
                  <c:v>8.7784218387096484E-3</c:v>
                </c:pt>
                <c:pt idx="258">
                  <c:v>8.7458706024480266E-3</c:v>
                </c:pt>
                <c:pt idx="259">
                  <c:v>8.7135744711732861E-3</c:v>
                </c:pt>
                <c:pt idx="260">
                  <c:v>8.6815305155656906E-3</c:v>
                </c:pt>
                <c:pt idx="261">
                  <c:v>8.6497358509604171E-3</c:v>
                </c:pt>
                <c:pt idx="262">
                  <c:v>8.6181876364999199E-3</c:v>
                </c:pt>
                <c:pt idx="263">
                  <c:v>8.5868830743055114E-3</c:v>
                </c:pt>
                <c:pt idx="264">
                  <c:v>8.5558194086676701E-3</c:v>
                </c:pt>
                <c:pt idx="265">
                  <c:v>8.5249939252546036E-3</c:v>
                </c:pt>
                <c:pt idx="266">
                  <c:v>8.4944039503385398E-3</c:v>
                </c:pt>
                <c:pt idx="267">
                  <c:v>8.4640468500393282E-3</c:v>
                </c:pt>
                <c:pt idx="268">
                  <c:v>8.4339200295848876E-3</c:v>
                </c:pt>
                <c:pt idx="269">
                  <c:v>8.404020932588057E-3</c:v>
                </c:pt>
                <c:pt idx="270">
                  <c:v>8.3743470403394235E-3</c:v>
                </c:pt>
                <c:pt idx="271">
                  <c:v>8.3448958711157487E-3</c:v>
                </c:pt>
                <c:pt idx="272">
                  <c:v>8.3156649795035516E-3</c:v>
                </c:pt>
                <c:pt idx="273">
                  <c:v>8.2866519557374813E-3</c:v>
                </c:pt>
                <c:pt idx="274">
                  <c:v>8.2578544250531179E-3</c:v>
                </c:pt>
                <c:pt idx="275">
                  <c:v>8.2292700470537987E-3</c:v>
                </c:pt>
                <c:pt idx="276">
                  <c:v>8.2008965150911686E-3</c:v>
                </c:pt>
                <c:pt idx="277">
                  <c:v>8.1727315556590456E-3</c:v>
                </c:pt>
                <c:pt idx="278">
                  <c:v>8.1447729278003277E-3</c:v>
                </c:pt>
                <c:pt idx="279">
                  <c:v>8.1170184225265816E-3</c:v>
                </c:pt>
                <c:pt idx="280">
                  <c:v>8.0894658622499994E-3</c:v>
                </c:pt>
                <c:pt idx="281">
                  <c:v>8.0621131002274367E-3</c:v>
                </c:pt>
                <c:pt idx="282">
                  <c:v>8.0349580200162075E-3</c:v>
                </c:pt>
                <c:pt idx="283">
                  <c:v>8.0079985349413765E-3</c:v>
                </c:pt>
                <c:pt idx="284">
                  <c:v>7.9812325875742128E-3</c:v>
                </c:pt>
                <c:pt idx="285">
                  <c:v>7.9546581492216297E-3</c:v>
                </c:pt>
                <c:pt idx="286">
                  <c:v>7.9282732194262164E-3</c:v>
                </c:pt>
                <c:pt idx="287">
                  <c:v>7.9020758254767266E-3</c:v>
                </c:pt>
                <c:pt idx="288">
                  <c:v>7.8760640219286797E-3</c:v>
                </c:pt>
                <c:pt idx="289">
                  <c:v>7.8502358901348761E-3</c:v>
                </c:pt>
                <c:pt idx="290">
                  <c:v>7.8245895377855885E-3</c:v>
                </c:pt>
                <c:pt idx="291">
                  <c:v>7.799123098458172E-3</c:v>
                </c:pt>
                <c:pt idx="292">
                  <c:v>7.7738347311759005E-3</c:v>
                </c:pt>
                <c:pt idx="293">
                  <c:v>7.7487226199757829E-3</c:v>
                </c:pt>
                <c:pt idx="294">
                  <c:v>7.7237849734851545E-3</c:v>
                </c:pt>
                <c:pt idx="295">
                  <c:v>7.6990200245068557E-3</c:v>
                </c:pt>
                <c:pt idx="296">
                  <c:v>7.6744260296127556E-3</c:v>
                </c:pt>
                <c:pt idx="297">
                  <c:v>7.6500012687454738E-3</c:v>
                </c:pt>
                <c:pt idx="298">
                  <c:v>7.6257440448280608E-3</c:v>
                </c:pt>
                <c:pt idx="299">
                  <c:v>7.6016526833814924E-3</c:v>
                </c:pt>
                <c:pt idx="300">
                  <c:v>7.5777255321497631E-3</c:v>
                </c:pt>
                <c:pt idx="301">
                  <c:v>7.5539609607324304E-3</c:v>
                </c:pt>
                <c:pt idx="302">
                  <c:v>7.5303573602244185E-3</c:v>
                </c:pt>
                <c:pt idx="303">
                  <c:v>7.5069131428629225E-3</c:v>
                </c:pt>
                <c:pt idx="304">
                  <c:v>7.483626741681253E-3</c:v>
                </c:pt>
                <c:pt idx="305">
                  <c:v>7.4604966101694528E-3</c:v>
                </c:pt>
                <c:pt idx="306">
                  <c:v>7.4375212219415475E-3</c:v>
                </c:pt>
                <c:pt idx="307">
                  <c:v>7.4146990704092586E-3</c:v>
                </c:pt>
                <c:pt idx="308">
                  <c:v>7.3920286684620506E-3</c:v>
                </c:pt>
                <c:pt idx="309">
                  <c:v>7.3695085481533624E-3</c:v>
                </c:pt>
                <c:pt idx="310">
                  <c:v>7.3471372603928818E-3</c:v>
                </c:pt>
                <c:pt idx="311">
                  <c:v>7.3249133746447299E-3</c:v>
                </c:pt>
                <c:pt idx="312">
                  <c:v>7.3028354786314311E-3</c:v>
                </c:pt>
                <c:pt idx="313">
                  <c:v>7.2809021780435197E-3</c:v>
                </c:pt>
                <c:pt idx="314">
                  <c:v>7.259112096254682E-3</c:v>
                </c:pt>
                <c:pt idx="315">
                  <c:v>7.2374638740422938E-3</c:v>
                </c:pt>
                <c:pt idx="316">
                  <c:v>7.2159561693132456E-3</c:v>
                </c:pt>
                <c:pt idx="317">
                  <c:v>7.1945876568349281E-3</c:v>
                </c:pt>
                <c:pt idx="318">
                  <c:v>7.1733570279712763E-3</c:v>
                </c:pt>
                <c:pt idx="319">
                  <c:v>7.1522629904237555E-3</c:v>
                </c:pt>
                <c:pt idx="320">
                  <c:v>7.1313042679771827E-3</c:v>
                </c:pt>
                <c:pt idx="321">
                  <c:v>7.1104796002502751E-3</c:v>
                </c:pt>
                <c:pt idx="322">
                  <c:v>7.0897877424508319E-3</c:v>
                </c:pt>
                <c:pt idx="323">
                  <c:v>7.069227465135444E-3</c:v>
                </c:pt>
                <c:pt idx="324">
                  <c:v>7.0487975539736273E-3</c:v>
                </c:pt>
                <c:pt idx="325">
                  <c:v>7.0284968095162981E-3</c:v>
                </c:pt>
                <c:pt idx="326">
                  <c:v>7.0083240469684923E-3</c:v>
                </c:pt>
                <c:pt idx="327">
                  <c:v>6.9882780959662346E-3</c:v>
                </c:pt>
                <c:pt idx="328">
                  <c:v>6.9683578003574709E-3</c:v>
                </c:pt>
                <c:pt idx="329">
                  <c:v>6.9485620179869818E-3</c:v>
                </c:pt>
                <c:pt idx="330">
                  <c:v>6.9288896204851881E-3</c:v>
                </c:pt>
                <c:pt idx="331">
                  <c:v>6.9093394930607715E-3</c:v>
                </c:pt>
                <c:pt idx="332">
                  <c:v>6.8899105342970224E-3</c:v>
                </c:pt>
                <c:pt idx="333">
                  <c:v>6.8706016559518471E-3</c:v>
                </c:pt>
                <c:pt idx="334">
                  <c:v>6.8514117827613522E-3</c:v>
                </c:pt>
                <c:pt idx="335">
                  <c:v>6.8323398522469264E-3</c:v>
                </c:pt>
                <c:pt idx="336">
                  <c:v>6.8133848145257607E-3</c:v>
                </c:pt>
                <c:pt idx="337">
                  <c:v>6.7945456321247249E-3</c:v>
                </c:pt>
                <c:pt idx="338">
                  <c:v>6.7758212797975319E-3</c:v>
                </c:pt>
                <c:pt idx="339">
                  <c:v>6.7572107443451303E-3</c:v>
                </c:pt>
                <c:pt idx="340">
                  <c:v>6.7387130244392522E-3</c:v>
                </c:pt>
                <c:pt idx="341">
                  <c:v>6.7203271304490438E-3</c:v>
                </c:pt>
                <c:pt idx="342">
                  <c:v>6.7020520842707432E-3</c:v>
                </c:pt>
                <c:pt idx="343">
                  <c:v>6.6838869191603095E-3</c:v>
                </c:pt>
                <c:pt idx="344">
                  <c:v>6.665830679568969E-3</c:v>
                </c:pt>
                <c:pt idx="345">
                  <c:v>6.6478824209816028E-3</c:v>
                </c:pt>
                <c:pt idx="346">
                  <c:v>6.6300412097579312E-3</c:v>
                </c:pt>
                <c:pt idx="347">
                  <c:v>6.6123061229764355E-3</c:v>
                </c:pt>
                <c:pt idx="348">
                  <c:v>6.5946762482809469E-3</c:v>
                </c:pt>
                <c:pt idx="349">
                  <c:v>6.5771506837298812E-3</c:v>
                </c:pt>
                <c:pt idx="350">
                  <c:v>6.5597285376480362E-3</c:v>
                </c:pt>
                <c:pt idx="351">
                  <c:v>6.542408928480908E-3</c:v>
                </c:pt>
                <c:pt idx="352">
                  <c:v>6.5251909846514942E-3</c:v>
                </c:pt>
                <c:pt idx="353">
                  <c:v>6.5080738444195149E-3</c:v>
                </c:pt>
                <c:pt idx="354">
                  <c:v>6.4910566557430053E-3</c:v>
                </c:pt>
                <c:pt idx="355">
                  <c:v>6.4741385761422484E-3</c:v>
                </c:pt>
                <c:pt idx="356">
                  <c:v>6.457318772565987E-3</c:v>
                </c:pt>
                <c:pt idx="357">
                  <c:v>6.4405964212598723E-3</c:v>
                </c:pt>
                <c:pt idx="358">
                  <c:v>6.4239707076371149E-3</c:v>
                </c:pt>
                <c:pt idx="359">
                  <c:v>6.4074408261512858E-3</c:v>
                </c:pt>
                <c:pt idx="360">
                  <c:v>6.3910059801712341E-3</c:v>
                </c:pt>
                <c:pt idx="361">
                  <c:v>6.3746653818580658E-3</c:v>
                </c:pt>
                <c:pt idx="362">
                  <c:v>6.3584182520441609E-3</c:v>
                </c:pt>
                <c:pt idx="363">
                  <c:v>6.3422638201141883E-3</c:v>
                </c:pt>
                <c:pt idx="364">
                  <c:v>6.3262013238880605E-3</c:v>
                </c:pt>
                <c:pt idx="365">
                  <c:v>6.3102300095058154E-3</c:v>
                </c:pt>
                <c:pt idx="366">
                  <c:v>6.2943491313143746E-3</c:v>
                </c:pt>
                <c:pt idx="367">
                  <c:v>6.2785579517561502E-3</c:v>
                </c:pt>
                <c:pt idx="368">
                  <c:v>6.2628557412594517E-3</c:v>
                </c:pt>
                <c:pt idx="369">
                  <c:v>6.2472417781306794E-3</c:v>
                </c:pt>
                <c:pt idx="370">
                  <c:v>6.2317153484482543E-3</c:v>
                </c:pt>
                <c:pt idx="371">
                  <c:v>6.2162757459582538E-3</c:v>
                </c:pt>
                <c:pt idx="372">
                  <c:v>6.2009222719717266E-3</c:v>
                </c:pt>
                <c:pt idx="373">
                  <c:v>6.1856542352636641E-3</c:v>
                </c:pt>
                <c:pt idx="374">
                  <c:v>6.170470951973565E-3</c:v>
                </c:pt>
                <c:pt idx="375">
                  <c:v>6.1553717455076068E-3</c:v>
                </c:pt>
                <c:pt idx="376">
                  <c:v>6.1403559464423569E-3</c:v>
                </c:pt>
                <c:pt idx="377">
                  <c:v>6.1254228924300181E-3</c:v>
                </c:pt>
                <c:pt idx="378">
                  <c:v>6.1105719281051765E-3</c:v>
                </c:pt>
                <c:pt idx="379">
                  <c:v>6.0958024049930061E-3</c:v>
                </c:pt>
                <c:pt idx="380">
                  <c:v>6.0811136814189343E-3</c:v>
                </c:pt>
                <c:pt idx="381">
                  <c:v>6.0665051224197148E-3</c:v>
                </c:pt>
                <c:pt idx="382">
                  <c:v>6.0519760996558926E-3</c:v>
                </c:pt>
                <c:pt idx="383">
                  <c:v>6.0375259913256407E-3</c:v>
                </c:pt>
                <c:pt idx="384">
                  <c:v>6.0231541820799329E-3</c:v>
                </c:pt>
                <c:pt idx="385">
                  <c:v>6.0088600629390381E-3</c:v>
                </c:pt>
                <c:pt idx="386">
                  <c:v>5.9946430312103069E-3</c:v>
                </c:pt>
                <c:pt idx="387">
                  <c:v>5.9805024904072222E-3</c:v>
                </c:pt>
                <c:pt idx="388">
                  <c:v>5.9664378501697079E-3</c:v>
                </c:pt>
                <c:pt idx="389">
                  <c:v>5.9524485261856531E-3</c:v>
                </c:pt>
                <c:pt idx="390">
                  <c:v>5.9385339401136494E-3</c:v>
                </c:pt>
                <c:pt idx="391">
                  <c:v>5.9246935195068975E-3</c:v>
                </c:pt>
                <c:pt idx="392">
                  <c:v>5.9109266977382807E-3</c:v>
                </c:pt>
                <c:pt idx="393">
                  <c:v>5.8972329139265825E-3</c:v>
                </c:pt>
                <c:pt idx="394">
                  <c:v>5.8836116128638156E-3</c:v>
                </c:pt>
                <c:pt idx="395">
                  <c:v>5.8700622449436588E-3</c:v>
                </c:pt>
                <c:pt idx="396">
                  <c:v>5.8565842660909676E-3</c:v>
                </c:pt>
                <c:pt idx="397">
                  <c:v>5.8431771376923486E-3</c:v>
                </c:pt>
                <c:pt idx="398">
                  <c:v>5.8298403265277833E-3</c:v>
                </c:pt>
                <c:pt idx="399">
                  <c:v>5.8165733047032646E-3</c:v>
                </c:pt>
                <c:pt idx="400">
                  <c:v>5.8033755495844504E-3</c:v>
                </c:pt>
                <c:pt idx="401">
                  <c:v>5.7902465437313011E-3</c:v>
                </c:pt>
                <c:pt idx="402">
                  <c:v>5.7771857748336961E-3</c:v>
                </c:pt>
                <c:pt idx="403">
                  <c:v>5.7641927356479944E-3</c:v>
                </c:pt>
                <c:pt idx="404">
                  <c:v>5.7512669239345423E-3</c:v>
                </c:pt>
                <c:pt idx="405">
                  <c:v>5.7384078423961061E-3</c:v>
                </c:pt>
                <c:pt idx="406">
                  <c:v>5.7256149986172015E-3</c:v>
                </c:pt>
                <c:pt idx="407">
                  <c:v>5.7128879050043274E-3</c:v>
                </c:pt>
                <c:pt idx="408">
                  <c:v>5.7002260787270631E-3</c:v>
                </c:pt>
                <c:pt idx="409">
                  <c:v>5.6876290416600335E-3</c:v>
                </c:pt>
                <c:pt idx="410">
                  <c:v>5.6750963203257218E-3</c:v>
                </c:pt>
                <c:pt idx="411">
                  <c:v>5.662627445838112E-3</c:v>
                </c:pt>
                <c:pt idx="412">
                  <c:v>5.6502219538471466E-3</c:v>
                </c:pt>
                <c:pt idx="413">
                  <c:v>5.6378793844839969E-3</c:v>
                </c:pt>
                <c:pt idx="414">
                  <c:v>5.6255992823071119E-3</c:v>
                </c:pt>
                <c:pt idx="415">
                  <c:v>5.6133811962490576E-3</c:v>
                </c:pt>
                <c:pt idx="416">
                  <c:v>5.60122467956411E-3</c:v>
                </c:pt>
                <c:pt idx="417">
                  <c:v>5.5891292897766063E-3</c:v>
                </c:pt>
                <c:pt idx="418">
                  <c:v>5.5770945886300331E-3</c:v>
                </c:pt>
                <c:pt idx="419">
                  <c:v>5.5651201420368404E-3</c:v>
                </c:pt>
                <c:pt idx="420">
                  <c:v>5.5532055200289672E-3</c:v>
                </c:pt>
                <c:pt idx="421">
                  <c:v>5.5413502967090805E-3</c:v>
                </c:pt>
                <c:pt idx="422">
                  <c:v>5.529554050202494E-3</c:v>
                </c:pt>
                <c:pt idx="423">
                  <c:v>5.5178163626097695E-3</c:v>
                </c:pt>
                <c:pt idx="424">
                  <c:v>5.5061368199599931E-3</c:v>
                </c:pt>
                <c:pt idx="425">
                  <c:v>5.4945150121647008E-3</c:v>
                </c:pt>
                <c:pt idx="426">
                  <c:v>5.4829505329724582E-3</c:v>
                </c:pt>
                <c:pt idx="427">
                  <c:v>5.4714429799240646E-3</c:v>
                </c:pt>
                <c:pt idx="428">
                  <c:v>5.4599919543083996E-3</c:v>
                </c:pt>
                <c:pt idx="429">
                  <c:v>5.4485970611188742E-3</c:v>
                </c:pt>
                <c:pt idx="430">
                  <c:v>5.4372579090104902E-3</c:v>
                </c:pt>
                <c:pt idx="431">
                  <c:v>5.4259741102574916E-3</c:v>
                </c:pt>
                <c:pt idx="432">
                  <c:v>5.4147452807116123E-3</c:v>
                </c:pt>
                <c:pt idx="433">
                  <c:v>5.4035710397608945E-3</c:v>
                </c:pt>
                <c:pt idx="434">
                  <c:v>5.3924510102890677E-3</c:v>
                </c:pt>
                <c:pt idx="435">
                  <c:v>5.3813848186355009E-3</c:v>
                </c:pt>
                <c:pt idx="436">
                  <c:v>5.3703720945556923E-3</c:v>
                </c:pt>
                <c:pt idx="437">
                  <c:v>5.359412471182305E-3</c:v>
                </c:pt>
                <c:pt idx="438">
                  <c:v>5.3485055849867352E-3</c:v>
                </c:pt>
                <c:pt idx="439">
                  <c:v>5.3376510757412021E-3</c:v>
                </c:pt>
                <c:pt idx="440">
                  <c:v>5.3268485864813534E-3</c:v>
                </c:pt>
                <c:pt idx="441">
                  <c:v>5.3160977634693777E-3</c:v>
                </c:pt>
                <c:pt idx="442">
                  <c:v>5.3053982561576171E-3</c:v>
                </c:pt>
                <c:pt idx="443">
                  <c:v>5.2947497171526754E-3</c:v>
                </c:pt>
                <c:pt idx="444">
                  <c:v>5.2841518021799969E-3</c:v>
                </c:pt>
                <c:pt idx="445">
                  <c:v>5.2736041700489362E-3</c:v>
                </c:pt>
                <c:pt idx="446">
                  <c:v>5.2631064826182891E-3</c:v>
                </c:pt>
                <c:pt idx="447">
                  <c:v>5.2526584047622856E-3</c:v>
                </c:pt>
                <c:pt idx="448">
                  <c:v>5.2422596043370344E-3</c:v>
                </c:pt>
                <c:pt idx="449">
                  <c:v>5.2319097521474197E-3</c:v>
                </c:pt>
                <c:pt idx="450">
                  <c:v>5.2216085219144353E-3</c:v>
                </c:pt>
                <c:pt idx="451">
                  <c:v>5.2113555902429517E-3</c:v>
                </c:pt>
                <c:pt idx="452">
                  <c:v>5.2011506365899143E-3</c:v>
                </c:pt>
                <c:pt idx="453">
                  <c:v>5.1909933432329487E-3</c:v>
                </c:pt>
                <c:pt idx="454">
                  <c:v>5.1808833952393966E-3</c:v>
                </c:pt>
                <c:pt idx="455">
                  <c:v>5.1708204804357498E-3</c:v>
                </c:pt>
                <c:pt idx="456">
                  <c:v>5.1608042893774809E-3</c:v>
                </c:pt>
                <c:pt idx="457">
                  <c:v>5.1508345153192829E-3</c:v>
                </c:pt>
                <c:pt idx="458">
                  <c:v>5.1409108541856782E-3</c:v>
                </c:pt>
                <c:pt idx="459">
                  <c:v>5.1310330045420309E-3</c:v>
                </c:pt>
                <c:pt idx="460">
                  <c:v>5.1212006675659229E-3</c:v>
                </c:pt>
                <c:pt idx="461">
                  <c:v>5.1114135470189037E-3</c:v>
                </c:pt>
                <c:pt idx="462">
                  <c:v>5.1016713492186075E-3</c:v>
                </c:pt>
                <c:pt idx="463">
                  <c:v>5.0919737830112345E-3</c:v>
                </c:pt>
                <c:pt idx="464">
                  <c:v>5.0823205597443789E-3</c:v>
                </c:pt>
                <c:pt idx="465">
                  <c:v>5.0727113932402109E-3</c:v>
                </c:pt>
                <c:pt idx="466">
                  <c:v>5.0631459997690052E-3</c:v>
                </c:pt>
                <c:pt idx="467">
                  <c:v>5.0536240980230069E-3</c:v>
                </c:pt>
                <c:pt idx="468">
                  <c:v>5.0441454090906232E-3</c:v>
                </c:pt>
                <c:pt idx="469">
                  <c:v>5.0347096564309626E-3</c:v>
                </c:pt>
                <c:pt idx="470">
                  <c:v>5.0253165658486806E-3</c:v>
                </c:pt>
                <c:pt idx="471">
                  <c:v>5.0159658654691528E-3</c:v>
                </c:pt>
                <c:pt idx="472">
                  <c:v>5.0066572857139632E-3</c:v>
                </c:pt>
                <c:pt idx="473">
                  <c:v>4.9973905592766979E-3</c:v>
                </c:pt>
                <c:pt idx="474">
                  <c:v>4.9881654210990542E-3</c:v>
                </c:pt>
                <c:pt idx="475">
                  <c:v>4.9789816083472384E-3</c:v>
                </c:pt>
                <c:pt idx="476">
                  <c:v>4.9698388603886638E-3</c:v>
                </c:pt>
                <c:pt idx="477">
                  <c:v>4.960736918768951E-3</c:v>
                </c:pt>
                <c:pt idx="478">
                  <c:v>4.9516755271892011E-3</c:v>
                </c:pt>
                <c:pt idx="479">
                  <c:v>4.9426544314835619E-3</c:v>
                </c:pt>
                <c:pt idx="480">
                  <c:v>4.9336733795970738E-3</c:v>
                </c:pt>
                <c:pt idx="481">
                  <c:v>4.9247321215637862E-3</c:v>
                </c:pt>
                <c:pt idx="482">
                  <c:v>4.9158304094851484E-3</c:v>
                </c:pt>
                <c:pt idx="483">
                  <c:v>4.9069679975086719E-3</c:v>
                </c:pt>
                <c:pt idx="484">
                  <c:v>4.8981446418068474E-3</c:v>
                </c:pt>
                <c:pt idx="485">
                  <c:v>4.8893601005563338E-3</c:v>
                </c:pt>
                <c:pt idx="486">
                  <c:v>4.8806141339173912E-3</c:v>
                </c:pt>
                <c:pt idx="487">
                  <c:v>4.8719065040135744E-3</c:v>
                </c:pt>
                <c:pt idx="488">
                  <c:v>4.8632369749116756E-3</c:v>
                </c:pt>
                <c:pt idx="489">
                  <c:v>4.8546053126019067E-3</c:v>
                </c:pt>
                <c:pt idx="490">
                  <c:v>4.8460112849783316E-3</c:v>
                </c:pt>
                <c:pt idx="491">
                  <c:v>4.837454661819526E-3</c:v>
                </c:pt>
                <c:pt idx="492">
                  <c:v>4.8289352147694855E-3</c:v>
                </c:pt>
                <c:pt idx="493">
                  <c:v>4.8204527173187567E-3</c:v>
                </c:pt>
                <c:pt idx="494">
                  <c:v>4.8120069447857962E-3</c:v>
                </c:pt>
                <c:pt idx="495">
                  <c:v>4.8035976742985646E-3</c:v>
                </c:pt>
                <c:pt idx="496">
                  <c:v>4.7952246847763275E-3</c:v>
                </c:pt>
                <c:pt idx="497">
                  <c:v>4.7868877569116914E-3</c:v>
                </c:pt>
                <c:pt idx="498">
                  <c:v>4.7785866731528404E-3</c:v>
                </c:pt>
                <c:pt idx="499">
                  <c:v>4.770321217686003E-3</c:v>
                </c:pt>
                <c:pt idx="500">
                  <c:v>4.7620911764181088E-3</c:v>
                </c:pt>
                <c:pt idx="501">
                  <c:v>4.7538963369596716E-3</c:v>
                </c:pt>
                <c:pt idx="502">
                  <c:v>4.7457364886078629E-3</c:v>
                </c:pt>
                <c:pt idx="503">
                  <c:v>4.737611422329791E-3</c:v>
                </c:pt>
                <c:pt idx="504">
                  <c:v>4.7295209307459838E-3</c:v>
                </c:pt>
                <c:pt idx="505">
                  <c:v>4.721464808114059E-3</c:v>
                </c:pt>
                <c:pt idx="506">
                  <c:v>4.7134428503125912E-3</c:v>
                </c:pt>
                <c:pt idx="507">
                  <c:v>4.7054548548251703E-3</c:v>
                </c:pt>
                <c:pt idx="508">
                  <c:v>4.6975006207246473E-3</c:v>
                </c:pt>
                <c:pt idx="509">
                  <c:v>4.6895799486575658E-3</c:v>
                </c:pt>
                <c:pt idx="510">
                  <c:v>4.6816926408287714E-3</c:v>
                </c:pt>
                <c:pt idx="511">
                  <c:v>4.6738385009862087E-3</c:v>
                </c:pt>
                <c:pt idx="512">
                  <c:v>4.6660173344058916E-3</c:v>
                </c:pt>
                <c:pt idx="513">
                  <c:v>4.6582289478770481E-3</c:v>
                </c:pt>
                <c:pt idx="514">
                  <c:v>4.6504731496874426E-3</c:v>
                </c:pt>
                <c:pt idx="515">
                  <c:v>4.6427497496088644E-3</c:v>
                </c:pt>
                <c:pt idx="516">
                  <c:v>4.6350585588827856E-3</c:v>
                </c:pt>
                <c:pt idx="517">
                  <c:v>4.6273993902061876E-3</c:v>
                </c:pt>
                <c:pt idx="518">
                  <c:v>4.6197720577175446E-3</c:v>
                </c:pt>
                <c:pt idx="519">
                  <c:v>4.6121763769829752E-3</c:v>
                </c:pt>
                <c:pt idx="520">
                  <c:v>4.6046121649825581E-3</c:v>
                </c:pt>
                <c:pt idx="521">
                  <c:v>4.5970792400967892E-3</c:v>
                </c:pt>
                <c:pt idx="522">
                  <c:v>4.5895774220932077E-3</c:v>
                </c:pt>
                <c:pt idx="523">
                  <c:v>4.5821065321131685E-3</c:v>
                </c:pt>
                <c:pt idx="524">
                  <c:v>4.5746663926587708E-3</c:v>
                </c:pt>
                <c:pt idx="525">
                  <c:v>4.5672568275799295E-3</c:v>
                </c:pt>
                <c:pt idx="526">
                  <c:v>4.5598776620616021E-3</c:v>
                </c:pt>
                <c:pt idx="527">
                  <c:v>4.5525287226111481E-3</c:v>
                </c:pt>
                <c:pt idx="528">
                  <c:v>4.5452098370458455E-3</c:v>
                </c:pt>
                <c:pt idx="529">
                  <c:v>4.5379208344805402E-3</c:v>
                </c:pt>
                <c:pt idx="530">
                  <c:v>4.5306615453154361E-3</c:v>
                </c:pt>
                <c:pt idx="531">
                  <c:v>4.5234318012240225E-3</c:v>
                </c:pt>
                <c:pt idx="532">
                  <c:v>4.5162314351411426E-3</c:v>
                </c:pt>
                <c:pt idx="533">
                  <c:v>4.5090602812511878E-3</c:v>
                </c:pt>
                <c:pt idx="534">
                  <c:v>4.5019181749764289E-3</c:v>
                </c:pt>
                <c:pt idx="535">
                  <c:v>4.4948049529654798E-3</c:v>
                </c:pt>
                <c:pt idx="536">
                  <c:v>4.4877204530818842E-3</c:v>
                </c:pt>
                <c:pt idx="537">
                  <c:v>4.4806645143928361E-3</c:v>
                </c:pt>
                <c:pt idx="538">
                  <c:v>4.473636977158019E-3</c:v>
                </c:pt>
                <c:pt idx="539">
                  <c:v>4.4666376828185732E-3</c:v>
                </c:pt>
                <c:pt idx="540">
                  <c:v>4.4596664739861881E-3</c:v>
                </c:pt>
                <c:pt idx="541">
                  <c:v>4.4527231944323075E-3</c:v>
                </c:pt>
                <c:pt idx="542">
                  <c:v>4.4458076890774613E-3</c:v>
                </c:pt>
                <c:pt idx="543">
                  <c:v>4.4389198039807105E-3</c:v>
                </c:pt>
                <c:pt idx="544">
                  <c:v>4.4320593863292077E-3</c:v>
                </c:pt>
                <c:pt idx="545">
                  <c:v>4.4252262844278805E-3</c:v>
                </c:pt>
                <c:pt idx="546">
                  <c:v>4.4184203476892144E-3</c:v>
                </c:pt>
                <c:pt idx="547">
                  <c:v>4.4116414266231595E-3</c:v>
                </c:pt>
                <c:pt idx="548">
                  <c:v>4.4048893728271419E-3</c:v>
                </c:pt>
                <c:pt idx="549">
                  <c:v>4.3981640389761821E-3</c:v>
                </c:pt>
                <c:pt idx="550">
                  <c:v>4.3914652788131295E-3</c:v>
                </c:pt>
                <c:pt idx="551">
                  <c:v>4.3847929471389924E-3</c:v>
                </c:pt>
                <c:pt idx="552">
                  <c:v>4.3781468998033788E-3</c:v>
                </c:pt>
                <c:pt idx="553">
                  <c:v>4.3715269936950392E-3</c:v>
                </c:pt>
                <c:pt idx="554">
                  <c:v>4.3649330867325141E-3</c:v>
                </c:pt>
                <c:pt idx="555">
                  <c:v>4.3583650378548802E-3</c:v>
                </c:pt>
                <c:pt idx="556">
                  <c:v>4.3518227070125899E-3</c:v>
                </c:pt>
                <c:pt idx="557">
                  <c:v>4.345305955158427E-3</c:v>
                </c:pt>
                <c:pt idx="558">
                  <c:v>4.3388146442385356E-3</c:v>
                </c:pt>
                <c:pt idx="559">
                  <c:v>4.3323486371835661E-3</c:v>
                </c:pt>
                <c:pt idx="560">
                  <c:v>4.3259077978999054E-3</c:v>
                </c:pt>
                <c:pt idx="561">
                  <c:v>4.3194919912609977E-3</c:v>
                </c:pt>
                <c:pt idx="562">
                  <c:v>4.3131010830987724E-3</c:v>
                </c:pt>
                <c:pt idx="563">
                  <c:v>4.3067349401951435E-3</c:v>
                </c:pt>
                <c:pt idx="564">
                  <c:v>4.3003934302736123E-3</c:v>
                </c:pt>
                <c:pt idx="565">
                  <c:v>4.2940764219909578E-3</c:v>
                </c:pt>
                <c:pt idx="566">
                  <c:v>4.2877837849290097E-3</c:v>
                </c:pt>
                <c:pt idx="567">
                  <c:v>4.2815153895865172E-3</c:v>
                </c:pt>
                <c:pt idx="568">
                  <c:v>4.2752711073710883E-3</c:v>
                </c:pt>
                <c:pt idx="569">
                  <c:v>4.2690508105912338E-3</c:v>
                </c:pt>
                <c:pt idx="570">
                  <c:v>4.2628543724484765E-3</c:v>
                </c:pt>
                <c:pt idx="571">
                  <c:v>4.2566816670295566E-3</c:v>
                </c:pt>
                <c:pt idx="572">
                  <c:v>4.2505325692987076E-3</c:v>
                </c:pt>
                <c:pt idx="573">
                  <c:v>4.2444069550900245E-3</c:v>
                </c:pt>
                <c:pt idx="574">
                  <c:v>4.2383047010999013E-3</c:v>
                </c:pt>
                <c:pt idx="575">
                  <c:v>4.2322256848795542E-3</c:v>
                </c:pt>
                <c:pt idx="576">
                  <c:v>4.2261697848276153E-3</c:v>
                </c:pt>
                <c:pt idx="577">
                  <c:v>4.2201368801828149E-3</c:v>
                </c:pt>
                <c:pt idx="578">
                  <c:v>4.2141268510167262E-3</c:v>
                </c:pt>
                <c:pt idx="579">
                  <c:v>4.208139578226593E-3</c:v>
                </c:pt>
                <c:pt idx="580">
                  <c:v>4.202174943528229E-3</c:v>
                </c:pt>
                <c:pt idx="581">
                  <c:v>4.1962328294489941E-3</c:v>
                </c:pt>
                <c:pt idx="582">
                  <c:v>4.1903131193208338E-3</c:v>
                </c:pt>
                <c:pt idx="583">
                  <c:v>4.1844156972734026E-3</c:v>
                </c:pt>
                <c:pt idx="584">
                  <c:v>4.1785404482272467E-3</c:v>
                </c:pt>
                <c:pt idx="585">
                  <c:v>4.1726872578870602E-3</c:v>
                </c:pt>
                <c:pt idx="586">
                  <c:v>4.1668560127350171E-3</c:v>
                </c:pt>
                <c:pt idx="587">
                  <c:v>4.1610466000241587E-3</c:v>
                </c:pt>
                <c:pt idx="588">
                  <c:v>4.155258907771857E-3</c:v>
                </c:pt>
                <c:pt idx="589">
                  <c:v>4.1494928247533432E-3</c:v>
                </c:pt>
                <c:pt idx="590">
                  <c:v>4.1437482404953025E-3</c:v>
                </c:pt>
                <c:pt idx="591">
                  <c:v>4.1380250452695277E-3</c:v>
                </c:pt>
                <c:pt idx="592">
                  <c:v>4.1323231300866448E-3</c:v>
                </c:pt>
                <c:pt idx="593">
                  <c:v>4.1266423866899013E-3</c:v>
                </c:pt>
                <c:pt idx="594">
                  <c:v>4.1209827075490068E-3</c:v>
                </c:pt>
                <c:pt idx="595">
                  <c:v>4.1153439858540534E-3</c:v>
                </c:pt>
                <c:pt idx="596">
                  <c:v>4.1097261155094772E-3</c:v>
                </c:pt>
                <c:pt idx="597">
                  <c:v>4.1041289911280966E-3</c:v>
                </c:pt>
                <c:pt idx="598">
                  <c:v>4.0985525080252045E-3</c:v>
                </c:pt>
                <c:pt idx="599">
                  <c:v>4.0929965622127119E-3</c:v>
                </c:pt>
                <c:pt idx="600">
                  <c:v>4.0874610503933671E-3</c:v>
                </c:pt>
                <c:pt idx="601">
                  <c:v>4.0819458699550143E-3</c:v>
                </c:pt>
                <c:pt idx="602">
                  <c:v>4.0764509189649212E-3</c:v>
                </c:pt>
                <c:pt idx="603">
                  <c:v>4.0709760961641561E-3</c:v>
                </c:pt>
                <c:pt idx="604">
                  <c:v>4.0655213009620304E-3</c:v>
                </c:pt>
                <c:pt idx="605">
                  <c:v>4.0600864334305823E-3</c:v>
                </c:pt>
                <c:pt idx="606">
                  <c:v>4.0546713942991256E-3</c:v>
                </c:pt>
                <c:pt idx="607">
                  <c:v>4.0492760849488475E-3</c:v>
                </c:pt>
                <c:pt idx="608">
                  <c:v>4.0439004074074632E-3</c:v>
                </c:pt>
                <c:pt idx="609">
                  <c:v>4.0385442643439172E-3</c:v>
                </c:pt>
                <c:pt idx="610">
                  <c:v>4.0332075590631452E-3</c:v>
                </c:pt>
                <c:pt idx="611">
                  <c:v>4.0278901955008769E-3</c:v>
                </c:pt>
                <c:pt idx="612">
                  <c:v>4.0225920782184978E-3</c:v>
                </c:pt>
                <c:pt idx="613">
                  <c:v>4.0173131123979596E-3</c:v>
                </c:pt>
                <c:pt idx="614">
                  <c:v>4.0120532038367381E-3</c:v>
                </c:pt>
                <c:pt idx="615">
                  <c:v>4.0068122589428405E-3</c:v>
                </c:pt>
                <c:pt idx="616">
                  <c:v>4.0015901847298609E-3</c:v>
                </c:pt>
                <c:pt idx="617">
                  <c:v>3.9963868888120866E-3</c:v>
                </c:pt>
                <c:pt idx="618">
                  <c:v>3.9912022793996511E-3</c:v>
                </c:pt>
                <c:pt idx="619">
                  <c:v>3.9860362652937324E-3</c:v>
                </c:pt>
                <c:pt idx="620">
                  <c:v>3.9808887558817922E-3</c:v>
                </c:pt>
                <c:pt idx="621">
                  <c:v>3.9757596611328782E-3</c:v>
                </c:pt>
                <c:pt idx="622">
                  <c:v>3.970648891592949E-3</c:v>
                </c:pt>
                <c:pt idx="623">
                  <c:v>3.9655563583802633E-3</c:v>
                </c:pt>
                <c:pt idx="624">
                  <c:v>3.9604819731808025E-3</c:v>
                </c:pt>
                <c:pt idx="625">
                  <c:v>3.9554256482437393E-3</c:v>
                </c:pt>
                <c:pt idx="626">
                  <c:v>3.9503872963769513E-3</c:v>
                </c:pt>
                <c:pt idx="627">
                  <c:v>3.9453668309425757E-3</c:v>
                </c:pt>
                <c:pt idx="628">
                  <c:v>3.9403641658526112E-3</c:v>
                </c:pt>
                <c:pt idx="629">
                  <c:v>3.935379215564549E-3</c:v>
                </c:pt>
                <c:pt idx="630">
                  <c:v>3.9304118950770619E-3</c:v>
                </c:pt>
                <c:pt idx="631">
                  <c:v>3.9254621199257258E-3</c:v>
                </c:pt>
                <c:pt idx="632">
                  <c:v>3.9205298061787781E-3</c:v>
                </c:pt>
                <c:pt idx="633">
                  <c:v>3.9156148704329258E-3</c:v>
                </c:pt>
                <c:pt idx="634">
                  <c:v>3.9107172298091832E-3</c:v>
                </c:pt>
                <c:pt idx="635">
                  <c:v>3.9058368019487541E-3</c:v>
                </c:pt>
                <c:pt idx="636">
                  <c:v>3.9009735050089577E-3</c:v>
                </c:pt>
                <c:pt idx="637">
                  <c:v>3.896127257659181E-3</c:v>
                </c:pt>
                <c:pt idx="638">
                  <c:v>3.8912979790768783E-3</c:v>
                </c:pt>
                <c:pt idx="639">
                  <c:v>3.886485588943606E-3</c:v>
                </c:pt>
                <c:pt idx="640">
                  <c:v>3.8816900074410913E-3</c:v>
                </c:pt>
                <c:pt idx="641">
                  <c:v>3.8769111552473443E-3</c:v>
                </c:pt>
                <c:pt idx="642">
                  <c:v>3.8721489535327976E-3</c:v>
                </c:pt>
                <c:pt idx="643">
                  <c:v>3.8674033239564911E-3</c:v>
                </c:pt>
                <c:pt idx="644">
                  <c:v>3.8626741886622845E-3</c:v>
                </c:pt>
                <c:pt idx="645">
                  <c:v>3.8579614702751084E-3</c:v>
                </c:pt>
                <c:pt idx="646">
                  <c:v>3.8532650918972526E-3</c:v>
                </c:pt>
                <c:pt idx="647">
                  <c:v>3.8485849771046836E-3</c:v>
                </c:pt>
                <c:pt idx="648">
                  <c:v>3.843921049943399E-3</c:v>
                </c:pt>
                <c:pt idx="649">
                  <c:v>3.839273234925816E-3</c:v>
                </c:pt>
                <c:pt idx="650">
                  <c:v>3.8346414570271919E-3</c:v>
                </c:pt>
                <c:pt idx="651">
                  <c:v>3.8300256416820781E-3</c:v>
                </c:pt>
                <c:pt idx="652">
                  <c:v>3.8254257147808056E-3</c:v>
                </c:pt>
                <c:pt idx="653">
                  <c:v>3.8208416026660054E-3</c:v>
                </c:pt>
                <c:pt idx="654">
                  <c:v>3.8162732321291573E-3</c:v>
                </c:pt>
                <c:pt idx="655">
                  <c:v>3.8117205304071733E-3</c:v>
                </c:pt>
                <c:pt idx="656">
                  <c:v>3.8071834251790092E-3</c:v>
                </c:pt>
                <c:pt idx="657">
                  <c:v>3.8026618445623122E-3</c:v>
                </c:pt>
                <c:pt idx="658">
                  <c:v>3.7981557171100915E-3</c:v>
                </c:pt>
                <c:pt idx="659">
                  <c:v>3.793664971807424E-3</c:v>
                </c:pt>
                <c:pt idx="660">
                  <c:v>3.7891895380681925E-3</c:v>
                </c:pt>
                <c:pt idx="661">
                  <c:v>3.7847293457318456E-3</c:v>
                </c:pt>
                <c:pt idx="662">
                  <c:v>3.7802843250601937E-3</c:v>
                </c:pt>
                <c:pt idx="663">
                  <c:v>3.7758544067342317E-3</c:v>
                </c:pt>
                <c:pt idx="664">
                  <c:v>3.7714395218509901E-3</c:v>
                </c:pt>
                <c:pt idx="665">
                  <c:v>3.7670396019204122E-3</c:v>
                </c:pt>
                <c:pt idx="666">
                  <c:v>3.7626545788622674E-3</c:v>
                </c:pt>
                <c:pt idx="667">
                  <c:v>3.7582843850030804E-3</c:v>
                </c:pt>
                <c:pt idx="668">
                  <c:v>3.7539289530730963E-3</c:v>
                </c:pt>
                <c:pt idx="669">
                  <c:v>3.7495882162032735E-3</c:v>
                </c:pt>
                <c:pt idx="670">
                  <c:v>3.7452621079222975E-3</c:v>
                </c:pt>
                <c:pt idx="671">
                  <c:v>3.7409505621536247E-3</c:v>
                </c:pt>
                <c:pt idx="672">
                  <c:v>3.7366535132125536E-3</c:v>
                </c:pt>
                <c:pt idx="673">
                  <c:v>3.7323708958033209E-3</c:v>
                </c:pt>
                <c:pt idx="674">
                  <c:v>3.7281026450162215E-3</c:v>
                </c:pt>
                <c:pt idx="675">
                  <c:v>3.7238486963247579E-3</c:v>
                </c:pt>
                <c:pt idx="676">
                  <c:v>3.7196089855828125E-3</c:v>
                </c:pt>
                <c:pt idx="677">
                  <c:v>3.7153834490218436E-3</c:v>
                </c:pt>
                <c:pt idx="678">
                  <c:v>3.7111720232481096E-3</c:v>
                </c:pt>
                <c:pt idx="679">
                  <c:v>3.7069746452399167E-3</c:v>
                </c:pt>
                <c:pt idx="680">
                  <c:v>3.7027912523448863E-3</c:v>
                </c:pt>
                <c:pt idx="681">
                  <c:v>3.6986217822772547E-3</c:v>
                </c:pt>
                <c:pt idx="682">
                  <c:v>3.694466173115188E-3</c:v>
                </c:pt>
                <c:pt idx="683">
                  <c:v>3.6903243632981277E-3</c:v>
                </c:pt>
                <c:pt idx="684">
                  <c:v>3.6861962916241546E-3</c:v>
                </c:pt>
                <c:pt idx="685">
                  <c:v>3.6820818972473786E-3</c:v>
                </c:pt>
                <c:pt idx="686">
                  <c:v>3.6779811196753481E-3</c:v>
                </c:pt>
                <c:pt idx="687">
                  <c:v>3.6738938987664876E-3</c:v>
                </c:pt>
                <c:pt idx="688">
                  <c:v>3.6698201747275491E-3</c:v>
                </c:pt>
                <c:pt idx="689">
                  <c:v>3.6657598881110966E-3</c:v>
                </c:pt>
                <c:pt idx="690">
                  <c:v>3.6617129798130021E-3</c:v>
                </c:pt>
                <c:pt idx="691">
                  <c:v>3.657679391069969E-3</c:v>
                </c:pt>
                <c:pt idx="692">
                  <c:v>3.6536590634570756E-3</c:v>
                </c:pt>
                <c:pt idx="693">
                  <c:v>3.6496519388853404E-3</c:v>
                </c:pt>
                <c:pt idx="694">
                  <c:v>3.6456579595993072E-3</c:v>
                </c:pt>
                <c:pt idx="695">
                  <c:v>3.6416770681746511E-3</c:v>
                </c:pt>
                <c:pt idx="696">
                  <c:v>3.6377092075158073E-3</c:v>
                </c:pt>
                <c:pt idx="697">
                  <c:v>3.6337543208536174E-3</c:v>
                </c:pt>
                <c:pt idx="698">
                  <c:v>3.6298123517429976E-3</c:v>
                </c:pt>
                <c:pt idx="699">
                  <c:v>3.6258832440606249E-3</c:v>
                </c:pt>
                <c:pt idx="700">
                  <c:v>3.621966942002649E-3</c:v>
                </c:pt>
                <c:pt idx="701">
                  <c:v>3.6180633900824125E-3</c:v>
                </c:pt>
                <c:pt idx="702">
                  <c:v>3.6141725331282045E-3</c:v>
                </c:pt>
                <c:pt idx="703">
                  <c:v>3.6102943162810209E-3</c:v>
                </c:pt>
                <c:pt idx="704">
                  <c:v>3.6064286849923515E-3</c:v>
                </c:pt>
                <c:pt idx="705">
                  <c:v>3.6025755850219851E-3</c:v>
                </c:pt>
                <c:pt idx="706">
                  <c:v>3.5987349624358269E-3</c:v>
                </c:pt>
                <c:pt idx="707">
                  <c:v>3.5949067636037433E-3</c:v>
                </c:pt>
                <c:pt idx="708">
                  <c:v>3.5910909351974194E-3</c:v>
                </c:pt>
                <c:pt idx="709">
                  <c:v>3.5872874241882351E-3</c:v>
                </c:pt>
                <c:pt idx="710">
                  <c:v>3.5834961778451616E-3</c:v>
                </c:pt>
                <c:pt idx="711">
                  <c:v>3.579717143732673E-3</c:v>
                </c:pt>
                <c:pt idx="712">
                  <c:v>3.5759502697086751E-3</c:v>
                </c:pt>
                <c:pt idx="713">
                  <c:v>3.5721955039224565E-3</c:v>
                </c:pt>
                <c:pt idx="714">
                  <c:v>3.5684527948126495E-3</c:v>
                </c:pt>
                <c:pt idx="715">
                  <c:v>3.5647220911052143E-3</c:v>
                </c:pt>
                <c:pt idx="716">
                  <c:v>3.5610033418114373E-3</c:v>
                </c:pt>
                <c:pt idx="717">
                  <c:v>3.5572964962259455E-3</c:v>
                </c:pt>
                <c:pt idx="718">
                  <c:v>3.55360150392474E-3</c:v>
                </c:pt>
                <c:pt idx="719">
                  <c:v>3.5499183147632406E-3</c:v>
                </c:pt>
                <c:pt idx="720">
                  <c:v>3.5462468788743581E-3</c:v>
                </c:pt>
                <c:pt idx="721">
                  <c:v>3.5425871466665659E-3</c:v>
                </c:pt>
                <c:pt idx="722">
                  <c:v>3.5389390688220015E-3</c:v>
                </c:pt>
                <c:pt idx="723">
                  <c:v>3.5353025962945798E-3</c:v>
                </c:pt>
                <c:pt idx="724">
                  <c:v>3.5316776803081184E-3</c:v>
                </c:pt>
                <c:pt idx="725">
                  <c:v>3.528064272354481E-3</c:v>
                </c:pt>
                <c:pt idx="726">
                  <c:v>3.5244623241917385E-3</c:v>
                </c:pt>
                <c:pt idx="727">
                  <c:v>3.5208717878423405E-3</c:v>
                </c:pt>
                <c:pt idx="728">
                  <c:v>3.5172926155913058E-3</c:v>
                </c:pt>
                <c:pt idx="729">
                  <c:v>3.5137247599844254E-3</c:v>
                </c:pt>
                <c:pt idx="730">
                  <c:v>3.5101681738264816E-3</c:v>
                </c:pt>
                <c:pt idx="731">
                  <c:v>3.5066228101794804E-3</c:v>
                </c:pt>
                <c:pt idx="732">
                  <c:v>3.5030886223609004E-3</c:v>
                </c:pt>
                <c:pt idx="733">
                  <c:v>3.4995655639419531E-3</c:v>
                </c:pt>
                <c:pt idx="734">
                  <c:v>3.4960535887458596E-3</c:v>
                </c:pt>
                <c:pt idx="735">
                  <c:v>3.4925526508461416E-3</c:v>
                </c:pt>
                <c:pt idx="736">
                  <c:v>3.4890627045649244E-3</c:v>
                </c:pt>
                <c:pt idx="737">
                  <c:v>3.4855837044712552E-3</c:v>
                </c:pt>
                <c:pt idx="738">
                  <c:v>3.4821156053794359E-3</c:v>
                </c:pt>
                <c:pt idx="739">
                  <c:v>3.4786583623473643E-3</c:v>
                </c:pt>
                <c:pt idx="740">
                  <c:v>3.4752119306748967E-3</c:v>
                </c:pt>
                <c:pt idx="741">
                  <c:v>3.471776265902218E-3</c:v>
                </c:pt>
                <c:pt idx="742">
                  <c:v>3.4683513238082252E-3</c:v>
                </c:pt>
                <c:pt idx="743">
                  <c:v>3.4649370604089283E-3</c:v>
                </c:pt>
                <c:pt idx="744">
                  <c:v>3.4615334319558575E-3</c:v>
                </c:pt>
                <c:pt idx="745">
                  <c:v>3.4581403949344898E-3</c:v>
                </c:pt>
                <c:pt idx="746">
                  <c:v>3.4547579060626834E-3</c:v>
                </c:pt>
                <c:pt idx="747">
                  <c:v>3.451385922289127E-3</c:v>
                </c:pt>
                <c:pt idx="748">
                  <c:v>3.4480244007918004E-3</c:v>
                </c:pt>
                <c:pt idx="749">
                  <c:v>3.4446732989764487E-3</c:v>
                </c:pt>
                <c:pt idx="750">
                  <c:v>3.4413325744750683E-3</c:v>
                </c:pt>
                <c:pt idx="751">
                  <c:v>3.4380021851444045E-3</c:v>
                </c:pt>
                <c:pt idx="752">
                  <c:v>3.4346820890644582E-3</c:v>
                </c:pt>
                <c:pt idx="753">
                  <c:v>3.431372244537012E-3</c:v>
                </c:pt>
                <c:pt idx="754">
                  <c:v>3.4280726100841615E-3</c:v>
                </c:pt>
                <c:pt idx="755">
                  <c:v>3.4247831444468592E-3</c:v>
                </c:pt>
                <c:pt idx="756">
                  <c:v>3.4215038065834725E-3</c:v>
                </c:pt>
                <c:pt idx="757">
                  <c:v>3.4182345556683512E-3</c:v>
                </c:pt>
                <c:pt idx="758">
                  <c:v>3.4149753510904057E-3</c:v>
                </c:pt>
                <c:pt idx="759">
                  <c:v>3.4117261524516996E-3</c:v>
                </c:pt>
                <c:pt idx="760">
                  <c:v>3.4084869195660488E-3</c:v>
                </c:pt>
                <c:pt idx="761">
                  <c:v>3.4052576124576355E-3</c:v>
                </c:pt>
                <c:pt idx="762">
                  <c:v>3.4020381913596313E-3</c:v>
                </c:pt>
                <c:pt idx="763">
                  <c:v>3.398828616712831E-3</c:v>
                </c:pt>
                <c:pt idx="764">
                  <c:v>3.3956288491642978E-3</c:v>
                </c:pt>
                <c:pt idx="765">
                  <c:v>3.3924388495660193E-3</c:v>
                </c:pt>
                <c:pt idx="766">
                  <c:v>3.389258578973574E-3</c:v>
                </c:pt>
                <c:pt idx="767">
                  <c:v>3.3860879986448047E-3</c:v>
                </c:pt>
                <c:pt idx="768">
                  <c:v>3.3829270700385106E-3</c:v>
                </c:pt>
                <c:pt idx="769">
                  <c:v>3.3797757548131384E-3</c:v>
                </c:pt>
                <c:pt idx="770">
                  <c:v>3.3766340148254958E-3</c:v>
                </c:pt>
                <c:pt idx="771">
                  <c:v>3.3735018121294627E-3</c:v>
                </c:pt>
                <c:pt idx="772">
                  <c:v>3.3703791089747218E-3</c:v>
                </c:pt>
                <c:pt idx="773">
                  <c:v>3.3672658678054954E-3</c:v>
                </c:pt>
                <c:pt idx="774">
                  <c:v>3.3641620512592915E-3</c:v>
                </c:pt>
                <c:pt idx="775">
                  <c:v>3.3610676221656603E-3</c:v>
                </c:pt>
                <c:pt idx="776">
                  <c:v>3.357982543544961E-3</c:v>
                </c:pt>
                <c:pt idx="777">
                  <c:v>3.3549067786071357E-3</c:v>
                </c:pt>
                <c:pt idx="778">
                  <c:v>3.3518402907504966E-3</c:v>
                </c:pt>
                <c:pt idx="779">
                  <c:v>3.3487830435605203E-3</c:v>
                </c:pt>
                <c:pt idx="780">
                  <c:v>3.345735000808649E-3</c:v>
                </c:pt>
                <c:pt idx="781">
                  <c:v>3.3426961264511048E-3</c:v>
                </c:pt>
                <c:pt idx="782">
                  <c:v>3.3396663846277136E-3</c:v>
                </c:pt>
                <c:pt idx="783">
                  <c:v>3.3366457396607325E-3</c:v>
                </c:pt>
                <c:pt idx="784">
                  <c:v>3.3336341560536911E-3</c:v>
                </c:pt>
                <c:pt idx="785">
                  <c:v>3.3306315984902414E-3</c:v>
                </c:pt>
                <c:pt idx="786">
                  <c:v>3.3276380318330136E-3</c:v>
                </c:pt>
                <c:pt idx="787">
                  <c:v>3.3246534211224836E-3</c:v>
                </c:pt>
                <c:pt idx="788">
                  <c:v>3.3216777315758475E-3</c:v>
                </c:pt>
                <c:pt idx="789">
                  <c:v>3.3187109285859012E-3</c:v>
                </c:pt>
                <c:pt idx="790">
                  <c:v>3.3157529777199401E-3</c:v>
                </c:pt>
                <c:pt idx="791">
                  <c:v>3.3128038447186518E-3</c:v>
                </c:pt>
                <c:pt idx="792">
                  <c:v>3.3098634954950297E-3</c:v>
                </c:pt>
                <c:pt idx="793">
                  <c:v>3.3069318961332851E-3</c:v>
                </c:pt>
                <c:pt idx="794">
                  <c:v>3.3040090128877773E-3</c:v>
                </c:pt>
                <c:pt idx="795">
                  <c:v>3.301094812181942E-3</c:v>
                </c:pt>
                <c:pt idx="796">
                  <c:v>3.2981892606072354E-3</c:v>
                </c:pt>
                <c:pt idx="797">
                  <c:v>3.2952923249220814E-3</c:v>
                </c:pt>
                <c:pt idx="798">
                  <c:v>3.2924039720508306E-3</c:v>
                </c:pt>
                <c:pt idx="799">
                  <c:v>3.2895241690827234E-3</c:v>
                </c:pt>
                <c:pt idx="800">
                  <c:v>3.2866528832708607E-3</c:v>
                </c:pt>
                <c:pt idx="801">
                  <c:v>3.2837900820311891E-3</c:v>
                </c:pt>
                <c:pt idx="802">
                  <c:v>3.2809357329414844E-3</c:v>
                </c:pt>
                <c:pt idx="803">
                  <c:v>3.2780898037403482E-3</c:v>
                </c:pt>
                <c:pt idx="804">
                  <c:v>3.2752522623262117E-3</c:v>
                </c:pt>
                <c:pt idx="805">
                  <c:v>3.2724230767563448E-3</c:v>
                </c:pt>
                <c:pt idx="806">
                  <c:v>3.2696022152458723E-3</c:v>
                </c:pt>
                <c:pt idx="807">
                  <c:v>3.2667896461668028E-3</c:v>
                </c:pt>
                <c:pt idx="808">
                  <c:v>3.263985338047057E-3</c:v>
                </c:pt>
                <c:pt idx="809">
                  <c:v>3.2611892595695094E-3</c:v>
                </c:pt>
                <c:pt idx="810">
                  <c:v>3.2584013795710328E-3</c:v>
                </c:pt>
                <c:pt idx="811">
                  <c:v>3.2556216670415537E-3</c:v>
                </c:pt>
                <c:pt idx="812">
                  <c:v>3.2528500911231115E-3</c:v>
                </c:pt>
                <c:pt idx="813">
                  <c:v>3.2500866211089257E-3</c:v>
                </c:pt>
                <c:pt idx="814">
                  <c:v>3.2473312264424694E-3</c:v>
                </c:pt>
                <c:pt idx="815">
                  <c:v>3.2445838767165536E-3</c:v>
                </c:pt>
                <c:pt idx="816">
                  <c:v>3.241844541672412E-3</c:v>
                </c:pt>
                <c:pt idx="817">
                  <c:v>3.2391131911987947E-3</c:v>
                </c:pt>
                <c:pt idx="818">
                  <c:v>3.2363897953310728E-3</c:v>
                </c:pt>
                <c:pt idx="819">
                  <c:v>3.2336743242503433E-3</c:v>
                </c:pt>
                <c:pt idx="820">
                  <c:v>3.2309667482825436E-3</c:v>
                </c:pt>
                <c:pt idx="821">
                  <c:v>3.2282670378975722E-3</c:v>
                </c:pt>
                <c:pt idx="822">
                  <c:v>3.2255751637084162E-3</c:v>
                </c:pt>
                <c:pt idx="823">
                  <c:v>3.2228910964702861E-3</c:v>
                </c:pt>
                <c:pt idx="824">
                  <c:v>3.2202148070797514E-3</c:v>
                </c:pt>
                <c:pt idx="825">
                  <c:v>3.2175462665738918E-3</c:v>
                </c:pt>
                <c:pt idx="826">
                  <c:v>3.2148854461294444E-3</c:v>
                </c:pt>
                <c:pt idx="827">
                  <c:v>3.212232317061965E-3</c:v>
                </c:pt>
                <c:pt idx="828">
                  <c:v>3.2095868508249916E-3</c:v>
                </c:pt>
                <c:pt idx="829">
                  <c:v>3.2069490190092154E-3</c:v>
                </c:pt>
                <c:pt idx="830">
                  <c:v>3.204318793341657E-3</c:v>
                </c:pt>
                <c:pt idx="831">
                  <c:v>3.2016961456848465E-3</c:v>
                </c:pt>
                <c:pt idx="832">
                  <c:v>3.1990810480360156E-3</c:v>
                </c:pt>
                <c:pt idx="833">
                  <c:v>3.1964734725262885E-3</c:v>
                </c:pt>
                <c:pt idx="834">
                  <c:v>3.1938733914198838E-3</c:v>
                </c:pt>
                <c:pt idx="835">
                  <c:v>3.1912807771133185E-3</c:v>
                </c:pt>
                <c:pt idx="836">
                  <c:v>3.1886956021346209E-3</c:v>
                </c:pt>
                <c:pt idx="837">
                  <c:v>3.1861178391425445E-3</c:v>
                </c:pt>
                <c:pt idx="838">
                  <c:v>3.1835474609257963E-3</c:v>
                </c:pt>
                <c:pt idx="839">
                  <c:v>3.180984440402258E-3</c:v>
                </c:pt>
                <c:pt idx="840">
                  <c:v>3.1784287506182239E-3</c:v>
                </c:pt>
                <c:pt idx="841">
                  <c:v>3.1758803647476391E-3</c:v>
                </c:pt>
                <c:pt idx="842">
                  <c:v>3.1733392560913437E-3</c:v>
                </c:pt>
                <c:pt idx="843">
                  <c:v>3.1708053980763215E-3</c:v>
                </c:pt>
                <c:pt idx="844">
                  <c:v>3.1682787642549584E-3</c:v>
                </c:pt>
                <c:pt idx="845">
                  <c:v>3.1657593283042989E-3</c:v>
                </c:pt>
                <c:pt idx="846">
                  <c:v>3.1632470640253142E-3</c:v>
                </c:pt>
                <c:pt idx="847">
                  <c:v>3.1607419453421725E-3</c:v>
                </c:pt>
                <c:pt idx="848">
                  <c:v>3.1582439463015144E-3</c:v>
                </c:pt>
                <c:pt idx="849">
                  <c:v>3.1557530410717353E-3</c:v>
                </c:pt>
                <c:pt idx="850">
                  <c:v>3.1532692039422704E-3</c:v>
                </c:pt>
                <c:pt idx="851">
                  <c:v>3.1507924093228858E-3</c:v>
                </c:pt>
                <c:pt idx="852">
                  <c:v>3.1483226317429772E-3</c:v>
                </c:pt>
                <c:pt idx="853">
                  <c:v>3.1458598458508663E-3</c:v>
                </c:pt>
                <c:pt idx="854">
                  <c:v>3.1434040264131111E-3</c:v>
                </c:pt>
                <c:pt idx="855">
                  <c:v>3.1409551483138156E-3</c:v>
                </c:pt>
                <c:pt idx="856">
                  <c:v>3.1385131865539454E-3</c:v>
                </c:pt>
                <c:pt idx="857">
                  <c:v>3.1360781162506459E-3</c:v>
                </c:pt>
                <c:pt idx="858">
                  <c:v>3.1336499126365723E-3</c:v>
                </c:pt>
                <c:pt idx="859">
                  <c:v>3.1312285510592158E-3</c:v>
                </c:pt>
                <c:pt idx="860">
                  <c:v>3.1288140069802386E-3</c:v>
                </c:pt>
                <c:pt idx="861">
                  <c:v>3.1264062559748155E-3</c:v>
                </c:pt>
                <c:pt idx="862">
                  <c:v>3.124005273730975E-3</c:v>
                </c:pt>
                <c:pt idx="863">
                  <c:v>3.1216110360489492E-3</c:v>
                </c:pt>
                <c:pt idx="864">
                  <c:v>3.1192235188405265E-3</c:v>
                </c:pt>
                <c:pt idx="865">
                  <c:v>3.1168426981284087E-3</c:v>
                </c:pt>
                <c:pt idx="866">
                  <c:v>3.1144685500455733E-3</c:v>
                </c:pt>
                <c:pt idx="867">
                  <c:v>3.1121010508346381E-3</c:v>
                </c:pt>
                <c:pt idx="868">
                  <c:v>3.1097401768472354E-3</c:v>
                </c:pt>
                <c:pt idx="869">
                  <c:v>3.107385904543384E-3</c:v>
                </c:pt>
                <c:pt idx="870">
                  <c:v>3.1050382104908674E-3</c:v>
                </c:pt>
                <c:pt idx="871">
                  <c:v>3.1026970713646219E-3</c:v>
                </c:pt>
                <c:pt idx="872">
                  <c:v>3.10036246394612E-3</c:v>
                </c:pt>
                <c:pt idx="873">
                  <c:v>3.0980343651227636E-3</c:v>
                </c:pt>
                <c:pt idx="874">
                  <c:v>3.0957127518872829E-3</c:v>
                </c:pt>
                <c:pt idx="875">
                  <c:v>3.0933976013371319E-3</c:v>
                </c:pt>
                <c:pt idx="876">
                  <c:v>3.0910888906738963E-3</c:v>
                </c:pt>
                <c:pt idx="877">
                  <c:v>3.0887865972027001E-3</c:v>
                </c:pt>
                <c:pt idx="878">
                  <c:v>3.0864906983316212E-3</c:v>
                </c:pt>
                <c:pt idx="879">
                  <c:v>3.0842011715711006E-3</c:v>
                </c:pt>
                <c:pt idx="880">
                  <c:v>3.081917994533374E-3</c:v>
                </c:pt>
                <c:pt idx="881">
                  <c:v>3.0796411449318861E-3</c:v>
                </c:pt>
                <c:pt idx="882">
                  <c:v>3.077370600580723E-3</c:v>
                </c:pt>
                <c:pt idx="883">
                  <c:v>3.0751063393940452E-3</c:v>
                </c:pt>
                <c:pt idx="884">
                  <c:v>3.0728483393855227E-3</c:v>
                </c:pt>
                <c:pt idx="885">
                  <c:v>3.0705965786677735E-3</c:v>
                </c:pt>
                <c:pt idx="886">
                  <c:v>3.0683510354518099E-3</c:v>
                </c:pt>
                <c:pt idx="887">
                  <c:v>3.0661116880464842E-3</c:v>
                </c:pt>
                <c:pt idx="888">
                  <c:v>3.0638785148579392E-3</c:v>
                </c:pt>
                <c:pt idx="889">
                  <c:v>3.0616514943890647E-3</c:v>
                </c:pt>
                <c:pt idx="890">
                  <c:v>3.0594306052389567E-3</c:v>
                </c:pt>
                <c:pt idx="891">
                  <c:v>3.0572158261023752E-3</c:v>
                </c:pt>
                <c:pt idx="892">
                  <c:v>3.0550071357692147E-3</c:v>
                </c:pt>
                <c:pt idx="893">
                  <c:v>3.0528045131239714E-3</c:v>
                </c:pt>
                <c:pt idx="894">
                  <c:v>3.0506079371452159E-3</c:v>
                </c:pt>
                <c:pt idx="895">
                  <c:v>3.0484173869050721E-3</c:v>
                </c:pt>
                <c:pt idx="896">
                  <c:v>3.0462328415686918E-3</c:v>
                </c:pt>
                <c:pt idx="897">
                  <c:v>3.0440542803937438E-3</c:v>
                </c:pt>
                <c:pt idx="898">
                  <c:v>3.041881682729898E-3</c:v>
                </c:pt>
                <c:pt idx="899">
                  <c:v>3.0397150280183144E-3</c:v>
                </c:pt>
                <c:pt idx="900">
                  <c:v>3.0375542957911403E-3</c:v>
                </c:pt>
                <c:pt idx="901">
                  <c:v>3.0353994656710055E-3</c:v>
                </c:pt>
                <c:pt idx="902">
                  <c:v>3.0332505173705205E-3</c:v>
                </c:pt>
                <c:pt idx="903">
                  <c:v>3.0311074306917829E-3</c:v>
                </c:pt>
                <c:pt idx="904">
                  <c:v>3.0289701855258861E-3</c:v>
                </c:pt>
                <c:pt idx="905">
                  <c:v>3.0268387618524227E-3</c:v>
                </c:pt>
                <c:pt idx="906">
                  <c:v>3.024713139739006E-3</c:v>
                </c:pt>
                <c:pt idx="907">
                  <c:v>3.022593299340781E-3</c:v>
                </c:pt>
                <c:pt idx="908">
                  <c:v>3.020479220899948E-3</c:v>
                </c:pt>
                <c:pt idx="909">
                  <c:v>3.0183708847452816E-3</c:v>
                </c:pt>
                <c:pt idx="910">
                  <c:v>3.0162682712916618E-3</c:v>
                </c:pt>
                <c:pt idx="911">
                  <c:v>3.0141713610395975E-3</c:v>
                </c:pt>
                <c:pt idx="912">
                  <c:v>3.0120801345747653E-3</c:v>
                </c:pt>
                <c:pt idx="913">
                  <c:v>3.0099945725675396E-3</c:v>
                </c:pt>
                <c:pt idx="914">
                  <c:v>3.0079146557725335E-3</c:v>
                </c:pt>
                <c:pt idx="915">
                  <c:v>3.0058403650281406E-3</c:v>
                </c:pt>
                <c:pt idx="916">
                  <c:v>3.0037716812560782E-3</c:v>
                </c:pt>
                <c:pt idx="917">
                  <c:v>3.0017085854609354E-3</c:v>
                </c:pt>
                <c:pt idx="918">
                  <c:v>2.999651058729725E-3</c:v>
                </c:pt>
                <c:pt idx="919">
                  <c:v>2.9975990822314336E-3</c:v>
                </c:pt>
                <c:pt idx="920">
                  <c:v>2.995552637216581E-3</c:v>
                </c:pt>
                <c:pt idx="921">
                  <c:v>2.9935117050167775E-3</c:v>
                </c:pt>
                <c:pt idx="922">
                  <c:v>2.9914762670442871E-3</c:v>
                </c:pt>
                <c:pt idx="923">
                  <c:v>2.989446304791591E-3</c:v>
                </c:pt>
                <c:pt idx="924">
                  <c:v>2.9874217998309572E-3</c:v>
                </c:pt>
                <c:pt idx="925">
                  <c:v>2.9854027338140085E-3</c:v>
                </c:pt>
                <c:pt idx="926">
                  <c:v>2.9833890884712979E-3</c:v>
                </c:pt>
                <c:pt idx="927">
                  <c:v>2.9813808456118853E-3</c:v>
                </c:pt>
                <c:pt idx="928">
                  <c:v>2.9793779871229121E-3</c:v>
                </c:pt>
                <c:pt idx="929">
                  <c:v>2.9773804949691871E-3</c:v>
                </c:pt>
                <c:pt idx="930">
                  <c:v>2.9753883511927691E-3</c:v>
                </c:pt>
                <c:pt idx="931">
                  <c:v>2.9734015379125527E-3</c:v>
                </c:pt>
                <c:pt idx="932">
                  <c:v>2.9714200373238604E-3</c:v>
                </c:pt>
                <c:pt idx="933">
                  <c:v>2.9694438316980303E-3</c:v>
                </c:pt>
                <c:pt idx="934">
                  <c:v>2.9674729033820168E-3</c:v>
                </c:pt>
                <c:pt idx="935">
                  <c:v>2.9655072347979832E-3</c:v>
                </c:pt>
                <c:pt idx="936">
                  <c:v>2.963546808442903E-3</c:v>
                </c:pt>
                <c:pt idx="937">
                  <c:v>2.9615916068881638E-3</c:v>
                </c:pt>
                <c:pt idx="938">
                  <c:v>2.9596416127791701E-3</c:v>
                </c:pt>
                <c:pt idx="939">
                  <c:v>2.9576968088349527E-3</c:v>
                </c:pt>
                <c:pt idx="940">
                  <c:v>2.955757177847778E-3</c:v>
                </c:pt>
                <c:pt idx="941">
                  <c:v>2.9538227026827588E-3</c:v>
                </c:pt>
                <c:pt idx="942">
                  <c:v>2.9518933662774733E-3</c:v>
                </c:pt>
                <c:pt idx="943">
                  <c:v>2.9499691516415788E-3</c:v>
                </c:pt>
                <c:pt idx="944">
                  <c:v>2.9480500418564335E-3</c:v>
                </c:pt>
                <c:pt idx="945">
                  <c:v>2.9461360200747186E-3</c:v>
                </c:pt>
                <c:pt idx="946">
                  <c:v>2.9442270695200622E-3</c:v>
                </c:pt>
                <c:pt idx="947">
                  <c:v>2.9423231734866666E-3</c:v>
                </c:pt>
                <c:pt idx="948">
                  <c:v>2.9404243153389378E-3</c:v>
                </c:pt>
                <c:pt idx="949">
                  <c:v>2.9385304785111187E-3</c:v>
                </c:pt>
                <c:pt idx="950">
                  <c:v>2.9366416465069203E-3</c:v>
                </c:pt>
                <c:pt idx="951">
                  <c:v>2.93475780289916E-3</c:v>
                </c:pt>
                <c:pt idx="952">
                  <c:v>2.9328789313293998E-3</c:v>
                </c:pt>
                <c:pt idx="953">
                  <c:v>2.9310050155075878E-3</c:v>
                </c:pt>
                <c:pt idx="954">
                  <c:v>2.9291360392117E-3</c:v>
                </c:pt>
                <c:pt idx="955">
                  <c:v>2.9272719862873872E-3</c:v>
                </c:pt>
                <c:pt idx="956">
                  <c:v>2.925412840647621E-3</c:v>
                </c:pt>
                <c:pt idx="957">
                  <c:v>2.9235585862723464E-3</c:v>
                </c:pt>
                <c:pt idx="958">
                  <c:v>2.9217092072081298E-3</c:v>
                </c:pt>
                <c:pt idx="959">
                  <c:v>2.9198646875678181E-3</c:v>
                </c:pt>
                <c:pt idx="960">
                  <c:v>2.9180250115301903E-3</c:v>
                </c:pt>
                <c:pt idx="961">
                  <c:v>2.9161901633396187E-3</c:v>
                </c:pt>
                <c:pt idx="962">
                  <c:v>2.9143601273057297E-3</c:v>
                </c:pt>
                <c:pt idx="963">
                  <c:v>2.9125348878030659E-3</c:v>
                </c:pt>
                <c:pt idx="964">
                  <c:v>2.9107144292707487E-3</c:v>
                </c:pt>
                <c:pt idx="965">
                  <c:v>2.9088987362121499E-3</c:v>
                </c:pt>
                <c:pt idx="966">
                  <c:v>2.9070877931945578E-3</c:v>
                </c:pt>
                <c:pt idx="967">
                  <c:v>2.9052815848488477E-3</c:v>
                </c:pt>
                <c:pt idx="968">
                  <c:v>2.9034800958691559E-3</c:v>
                </c:pt>
                <c:pt idx="969">
                  <c:v>2.9016833110125564E-3</c:v>
                </c:pt>
                <c:pt idx="970">
                  <c:v>2.8998912150987339E-3</c:v>
                </c:pt>
                <c:pt idx="971">
                  <c:v>2.8981037930096679E-3</c:v>
                </c:pt>
                <c:pt idx="972">
                  <c:v>2.8963210296893095E-3</c:v>
                </c:pt>
                <c:pt idx="973">
                  <c:v>2.8945429101432671E-3</c:v>
                </c:pt>
                <c:pt idx="974">
                  <c:v>2.8927694194384903E-3</c:v>
                </c:pt>
                <c:pt idx="975">
                  <c:v>2.8910005427029571E-3</c:v>
                </c:pt>
                <c:pt idx="976">
                  <c:v>2.8892362651253621E-3</c:v>
                </c:pt>
                <c:pt idx="977">
                  <c:v>2.8874765719548081E-3</c:v>
                </c:pt>
                <c:pt idx="978">
                  <c:v>2.8857214485004988E-3</c:v>
                </c:pt>
                <c:pt idx="979">
                  <c:v>2.8839708801314326E-3</c:v>
                </c:pt>
                <c:pt idx="980">
                  <c:v>2.8822248522760996E-3</c:v>
                </c:pt>
                <c:pt idx="981">
                  <c:v>2.8804833504221792E-3</c:v>
                </c:pt>
                <c:pt idx="982">
                  <c:v>2.8787463601162404E-3</c:v>
                </c:pt>
                <c:pt idx="983">
                  <c:v>2.8770138669634441E-3</c:v>
                </c:pt>
                <c:pt idx="984">
                  <c:v>2.8752858566272479E-3</c:v>
                </c:pt>
                <c:pt idx="985">
                  <c:v>2.8735623148291082E-3</c:v>
                </c:pt>
                <c:pt idx="986">
                  <c:v>2.8718432273481917E-3</c:v>
                </c:pt>
                <c:pt idx="987">
                  <c:v>2.8701285800210802E-3</c:v>
                </c:pt>
                <c:pt idx="988">
                  <c:v>2.8684183587414855E-3</c:v>
                </c:pt>
                <c:pt idx="989">
                  <c:v>2.8667125494599597E-3</c:v>
                </c:pt>
                <c:pt idx="990">
                  <c:v>2.8650111381836097E-3</c:v>
                </c:pt>
                <c:pt idx="991">
                  <c:v>2.863314110975815E-3</c:v>
                </c:pt>
                <c:pt idx="992">
                  <c:v>2.8616214539559418E-3</c:v>
                </c:pt>
                <c:pt idx="993">
                  <c:v>2.8599331532990664E-3</c:v>
                </c:pt>
                <c:pt idx="994">
                  <c:v>2.858249195235695E-3</c:v>
                </c:pt>
                <c:pt idx="995">
                  <c:v>2.8565695660514858E-3</c:v>
                </c:pt>
                <c:pt idx="996">
                  <c:v>2.8548942520869734E-3</c:v>
                </c:pt>
                <c:pt idx="997">
                  <c:v>2.8532232397372966E-3</c:v>
                </c:pt>
                <c:pt idx="998">
                  <c:v>2.8515565154519258E-3</c:v>
                </c:pt>
                <c:pt idx="999">
                  <c:v>2.8498940657343905E-3</c:v>
                </c:pt>
                <c:pt idx="1000">
                  <c:v>2.8482358771420128E-3</c:v>
                </c:pt>
                <c:pt idx="1001">
                  <c:v>2.8465819362856384E-3</c:v>
                </c:pt>
                <c:pt idx="1002">
                  <c:v>2.8449322298293731E-3</c:v>
                </c:pt>
                <c:pt idx="1003">
                  <c:v>2.8432867444903149E-3</c:v>
                </c:pt>
                <c:pt idx="1004">
                  <c:v>2.8416454670382946E-3</c:v>
                </c:pt>
                <c:pt idx="1005">
                  <c:v>2.8400083842956151E-3</c:v>
                </c:pt>
                <c:pt idx="1006">
                  <c:v>2.838375483136789E-3</c:v>
                </c:pt>
                <c:pt idx="1007">
                  <c:v>2.8367467504882842E-3</c:v>
                </c:pt>
                <c:pt idx="1008">
                  <c:v>2.8351221733282639E-3</c:v>
                </c:pt>
                <c:pt idx="1009">
                  <c:v>2.8335017386863352E-3</c:v>
                </c:pt>
                <c:pt idx="1010">
                  <c:v>2.8318854336432937E-3</c:v>
                </c:pt>
                <c:pt idx="1011">
                  <c:v>2.8302732453308718E-3</c:v>
                </c:pt>
                <c:pt idx="1012">
                  <c:v>2.8286651609314905E-3</c:v>
                </c:pt>
                <c:pt idx="1013">
                  <c:v>2.8270611676780065E-3</c:v>
                </c:pt>
                <c:pt idx="1014">
                  <c:v>2.8254612528534678E-3</c:v>
                </c:pt>
                <c:pt idx="1015">
                  <c:v>2.823865403790868E-3</c:v>
                </c:pt>
                <c:pt idx="1016">
                  <c:v>2.8222736078729006E-3</c:v>
                </c:pt>
                <c:pt idx="1017">
                  <c:v>2.8206858525317161E-3</c:v>
                </c:pt>
                <c:pt idx="1018">
                  <c:v>2.8191021252486808E-3</c:v>
                </c:pt>
                <c:pt idx="1019">
                  <c:v>2.8175224135541361E-3</c:v>
                </c:pt>
                <c:pt idx="1020">
                  <c:v>2.8159467050271596E-3</c:v>
                </c:pt>
                <c:pt idx="1021">
                  <c:v>2.8143749872953298E-3</c:v>
                </c:pt>
                <c:pt idx="1022">
                  <c:v>2.8128072480344867E-3</c:v>
                </c:pt>
                <c:pt idx="1023">
                  <c:v>2.8112434749684992E-3</c:v>
                </c:pt>
                <c:pt idx="1024">
                  <c:v>2.8096836558690334E-3</c:v>
                </c:pt>
                <c:pt idx="1025">
                  <c:v>2.8081277785553167E-3</c:v>
                </c:pt>
                <c:pt idx="1026">
                  <c:v>2.8065758308939101E-3</c:v>
                </c:pt>
                <c:pt idx="1027">
                  <c:v>2.8050278007984795E-3</c:v>
                </c:pt>
                <c:pt idx="1028">
                  <c:v>2.8034836762295665E-3</c:v>
                </c:pt>
                <c:pt idx="1029">
                  <c:v>2.8019434451943617E-3</c:v>
                </c:pt>
                <c:pt idx="1030">
                  <c:v>2.8004070957464797E-3</c:v>
                </c:pt>
                <c:pt idx="1031">
                  <c:v>2.7988746159857366E-3</c:v>
                </c:pt>
                <c:pt idx="1032">
                  <c:v>2.7973459940579259E-3</c:v>
                </c:pt>
                <c:pt idx="1033">
                  <c:v>2.7958212181545972E-3</c:v>
                </c:pt>
                <c:pt idx="1034">
                  <c:v>2.7943002765128382E-3</c:v>
                </c:pt>
                <c:pt idx="1035">
                  <c:v>2.792783157415052E-3</c:v>
                </c:pt>
                <c:pt idx="1036">
                  <c:v>2.7912698491887435E-3</c:v>
                </c:pt>
                <c:pt idx="1037">
                  <c:v>2.7897603402063024E-3</c:v>
                </c:pt>
                <c:pt idx="1038">
                  <c:v>2.7882546188847867E-3</c:v>
                </c:pt>
                <c:pt idx="1039">
                  <c:v>2.7867526736857092E-3</c:v>
                </c:pt>
                <c:pt idx="1040">
                  <c:v>2.7852544931148263E-3</c:v>
                </c:pt>
                <c:pt idx="1041">
                  <c:v>2.7837600657219259E-3</c:v>
                </c:pt>
                <c:pt idx="1042">
                  <c:v>2.7822693801006176E-3</c:v>
                </c:pt>
                <c:pt idx="1043">
                  <c:v>2.7807824248881237E-3</c:v>
                </c:pt>
                <c:pt idx="1044">
                  <c:v>2.7792991887650715E-3</c:v>
                </c:pt>
                <c:pt idx="1045">
                  <c:v>2.7778196604552868E-3</c:v>
                </c:pt>
                <c:pt idx="1046">
                  <c:v>2.7763438287255883E-3</c:v>
                </c:pt>
                <c:pt idx="1047">
                  <c:v>2.7748716823855846E-3</c:v>
                </c:pt>
                <c:pt idx="1048">
                  <c:v>2.7734032102874708E-3</c:v>
                </c:pt>
                <c:pt idx="1049">
                  <c:v>2.7719384013258248E-3</c:v>
                </c:pt>
                <c:pt idx="1050">
                  <c:v>2.7704772444374099E-3</c:v>
                </c:pt>
                <c:pt idx="1051">
                  <c:v>2.7690197286009727E-3</c:v>
                </c:pt>
                <c:pt idx="1052">
                  <c:v>2.7675658428370459E-3</c:v>
                </c:pt>
                <c:pt idx="1053">
                  <c:v>2.7661155762077512E-3</c:v>
                </c:pt>
                <c:pt idx="1054">
                  <c:v>2.7646689178166032E-3</c:v>
                </c:pt>
                <c:pt idx="1055">
                  <c:v>2.7632258568083138E-3</c:v>
                </c:pt>
                <c:pt idx="1056">
                  <c:v>2.7617863823685969E-3</c:v>
                </c:pt>
                <c:pt idx="1057">
                  <c:v>2.7603504837239797E-3</c:v>
                </c:pt>
                <c:pt idx="1058">
                  <c:v>2.7589181501416079E-3</c:v>
                </c:pt>
                <c:pt idx="1059">
                  <c:v>2.7574893709290554E-3</c:v>
                </c:pt>
                <c:pt idx="1060">
                  <c:v>2.7560641354341356E-3</c:v>
                </c:pt>
                <c:pt idx="1061">
                  <c:v>2.7546424330447115E-3</c:v>
                </c:pt>
                <c:pt idx="1062">
                  <c:v>2.7532242531885104E-3</c:v>
                </c:pt>
                <c:pt idx="1063">
                  <c:v>2.7518095853329349E-3</c:v>
                </c:pt>
                <c:pt idx="1064">
                  <c:v>2.7503984189848809E-3</c:v>
                </c:pt>
                <c:pt idx="1065">
                  <c:v>2.7489907436905503E-3</c:v>
                </c:pt>
                <c:pt idx="1066">
                  <c:v>2.7475865490352688E-3</c:v>
                </c:pt>
                <c:pt idx="1067">
                  <c:v>2.7461858246433054E-3</c:v>
                </c:pt>
                <c:pt idx="1068">
                  <c:v>2.7447885601776874E-3</c:v>
                </c:pt>
                <c:pt idx="1069">
                  <c:v>2.7433947453400242E-3</c:v>
                </c:pt>
                <c:pt idx="1070">
                  <c:v>2.7420043698703263E-3</c:v>
                </c:pt>
                <c:pt idx="1071">
                  <c:v>2.7406174235468273E-3</c:v>
                </c:pt>
                <c:pt idx="1072">
                  <c:v>2.7392338961858063E-3</c:v>
                </c:pt>
                <c:pt idx="1073">
                  <c:v>2.7378537776414124E-3</c:v>
                </c:pt>
                <c:pt idx="1074">
                  <c:v>2.7364770578054893E-3</c:v>
                </c:pt>
                <c:pt idx="1075">
                  <c:v>2.7351037266074014E-3</c:v>
                </c:pt>
                <c:pt idx="1076">
                  <c:v>2.7337337740138599E-3</c:v>
                </c:pt>
                <c:pt idx="1077">
                  <c:v>2.7323671900287513E-3</c:v>
                </c:pt>
                <c:pt idx="1078">
                  <c:v>2.7310039646929636E-3</c:v>
                </c:pt>
                <c:pt idx="1079">
                  <c:v>2.7296440880842212E-3</c:v>
                </c:pt>
                <c:pt idx="1080">
                  <c:v>2.7282875503169108E-3</c:v>
                </c:pt>
                <c:pt idx="1081">
                  <c:v>2.7269343415419131E-3</c:v>
                </c:pt>
                <c:pt idx="1082">
                  <c:v>2.7255844519464383E-3</c:v>
                </c:pt>
                <c:pt idx="1083">
                  <c:v>2.7242378717538566E-3</c:v>
                </c:pt>
                <c:pt idx="1084">
                  <c:v>2.7228945912235341E-3</c:v>
                </c:pt>
                <c:pt idx="1085">
                  <c:v>2.7215546006506674E-3</c:v>
                </c:pt>
                <c:pt idx="1086">
                  <c:v>2.7202178903661194E-3</c:v>
                </c:pt>
                <c:pt idx="1087">
                  <c:v>2.7188844507362569E-3</c:v>
                </c:pt>
                <c:pt idx="1088">
                  <c:v>2.717554272162788E-3</c:v>
                </c:pt>
                <c:pt idx="1089">
                  <c:v>2.7162273450826013E-3</c:v>
                </c:pt>
                <c:pt idx="1090">
                  <c:v>2.7149036599676065E-3</c:v>
                </c:pt>
                <c:pt idx="1091">
                  <c:v>2.7135832073245723E-3</c:v>
                </c:pt>
                <c:pt idx="1092">
                  <c:v>2.7122659776949707E-3</c:v>
                </c:pt>
                <c:pt idx="1093">
                  <c:v>2.7109519616548166E-3</c:v>
                </c:pt>
                <c:pt idx="1094">
                  <c:v>2.7096411498145146E-3</c:v>
                </c:pt>
                <c:pt idx="1095">
                  <c:v>2.7083335328186996E-3</c:v>
                </c:pt>
                <c:pt idx="1096">
                  <c:v>2.7070291013460823E-3</c:v>
                </c:pt>
                <c:pt idx="1097">
                  <c:v>2.705727846109297E-3</c:v>
                </c:pt>
                <c:pt idx="1098">
                  <c:v>2.7044297578547464E-3</c:v>
                </c:pt>
                <c:pt idx="1099">
                  <c:v>2.7031348273624483E-3</c:v>
                </c:pt>
                <c:pt idx="1100">
                  <c:v>2.7018430454458873E-3</c:v>
                </c:pt>
                <c:pt idx="1101">
                  <c:v>2.7005544029518585E-3</c:v>
                </c:pt>
                <c:pt idx="1102">
                  <c:v>2.699268890760323E-3</c:v>
                </c:pt>
                <c:pt idx="1103">
                  <c:v>2.6979864997842542E-3</c:v>
                </c:pt>
                <c:pt idx="1104">
                  <c:v>2.6967072209694918E-3</c:v>
                </c:pt>
                <c:pt idx="1105">
                  <c:v>2.6954310452945926E-3</c:v>
                </c:pt>
                <c:pt idx="1106">
                  <c:v>2.6941579637706856E-3</c:v>
                </c:pt>
                <c:pt idx="1107">
                  <c:v>2.6928879674413238E-3</c:v>
                </c:pt>
                <c:pt idx="1108">
                  <c:v>2.6916210473823411E-3</c:v>
                </c:pt>
                <c:pt idx="1109">
                  <c:v>2.6903571947017035E-3</c:v>
                </c:pt>
                <c:pt idx="1110">
                  <c:v>2.6890964005393714E-3</c:v>
                </c:pt>
                <c:pt idx="1111">
                  <c:v>2.6878386560671525E-3</c:v>
                </c:pt>
                <c:pt idx="1112">
                  <c:v>2.6865839524885596E-3</c:v>
                </c:pt>
                <c:pt idx="1113">
                  <c:v>2.6853322810386714E-3</c:v>
                </c:pt>
                <c:pt idx="1114">
                  <c:v>2.6840836329839906E-3</c:v>
                </c:pt>
                <c:pt idx="1115">
                  <c:v>2.6828379996223038E-3</c:v>
                </c:pt>
                <c:pt idx="1116">
                  <c:v>2.6815953722825418E-3</c:v>
                </c:pt>
                <c:pt idx="1117">
                  <c:v>2.6803557423246433E-3</c:v>
                </c:pt>
                <c:pt idx="1118">
                  <c:v>2.6791191011394152E-3</c:v>
                </c:pt>
                <c:pt idx="1119">
                  <c:v>2.6778854401483948E-3</c:v>
                </c:pt>
                <c:pt idx="1120">
                  <c:v>2.6766547508037183E-3</c:v>
                </c:pt>
                <c:pt idx="1121">
                  <c:v>2.6754270245879794E-3</c:v>
                </c:pt>
                <c:pt idx="1122">
                  <c:v>2.674202253014098E-3</c:v>
                </c:pt>
                <c:pt idx="1123">
                  <c:v>2.672980427625185E-3</c:v>
                </c:pt>
                <c:pt idx="1124">
                  <c:v>2.6717615399944107E-3</c:v>
                </c:pt>
                <c:pt idx="1125">
                  <c:v>2.6705455817248695E-3</c:v>
                </c:pt>
                <c:pt idx="1126">
                  <c:v>2.6693325444494503E-3</c:v>
                </c:pt>
                <c:pt idx="1127">
                  <c:v>2.668122419830703E-3</c:v>
                </c:pt>
                <c:pt idx="1128">
                  <c:v>2.6669151995607106E-3</c:v>
                </c:pt>
                <c:pt idx="1129">
                  <c:v>2.6657108753609569E-3</c:v>
                </c:pt>
                <c:pt idx="1130">
                  <c:v>2.6645094389821998E-3</c:v>
                </c:pt>
                <c:pt idx="1131">
                  <c:v>2.6633108822043403E-3</c:v>
                </c:pt>
                <c:pt idx="1132">
                  <c:v>2.6621151968362973E-3</c:v>
                </c:pt>
                <c:pt idx="1133">
                  <c:v>2.6609223747158781E-3</c:v>
                </c:pt>
                <c:pt idx="1134">
                  <c:v>2.6597324077096522E-3</c:v>
                </c:pt>
                <c:pt idx="1135">
                  <c:v>2.6585452877128293E-3</c:v>
                </c:pt>
                <c:pt idx="1136">
                  <c:v>2.6573610066491279E-3</c:v>
                </c:pt>
                <c:pt idx="1137">
                  <c:v>2.6561795564706563E-3</c:v>
                </c:pt>
                <c:pt idx="1138">
                  <c:v>2.6550009291577861E-3</c:v>
                </c:pt>
                <c:pt idx="1139">
                  <c:v>2.6538251167190297E-3</c:v>
                </c:pt>
                <c:pt idx="1140">
                  <c:v>2.6526521111909186E-3</c:v>
                </c:pt>
                <c:pt idx="1141">
                  <c:v>2.6514819046378796E-3</c:v>
                </c:pt>
                <c:pt idx="1142">
                  <c:v>2.6503144891521146E-3</c:v>
                </c:pt>
                <c:pt idx="1143">
                  <c:v>2.6491498568534818E-3</c:v>
                </c:pt>
                <c:pt idx="1144">
                  <c:v>2.6479879998893723E-3</c:v>
                </c:pt>
                <c:pt idx="1145">
                  <c:v>2.6468289104345935E-3</c:v>
                </c:pt>
                <c:pt idx="1146">
                  <c:v>2.6456725806912494E-3</c:v>
                </c:pt>
                <c:pt idx="1147">
                  <c:v>2.6445190028886222E-3</c:v>
                </c:pt>
                <c:pt idx="1148">
                  <c:v>2.6433681692830564E-3</c:v>
                </c:pt>
                <c:pt idx="1149">
                  <c:v>2.642220072157839E-3</c:v>
                </c:pt>
                <c:pt idx="1150">
                  <c:v>2.6410747038230868E-3</c:v>
                </c:pt>
                <c:pt idx="1151">
                  <c:v>2.6399320566156282E-3</c:v>
                </c:pt>
                <c:pt idx="1152">
                  <c:v>2.6387921228988882E-3</c:v>
                </c:pt>
                <c:pt idx="1153">
                  <c:v>2.6376548950627766E-3</c:v>
                </c:pt>
                <c:pt idx="1154">
                  <c:v>2.6365203655235709E-3</c:v>
                </c:pt>
                <c:pt idx="1155">
                  <c:v>2.6353885267238054E-3</c:v>
                </c:pt>
                <c:pt idx="1156">
                  <c:v>2.6342593711321566E-3</c:v>
                </c:pt>
                <c:pt idx="1157">
                  <c:v>2.633132891243332E-3</c:v>
                </c:pt>
                <c:pt idx="1158">
                  <c:v>2.6320090795779604E-3</c:v>
                </c:pt>
                <c:pt idx="1159">
                  <c:v>2.630887928682477E-3</c:v>
                </c:pt>
                <c:pt idx="1160">
                  <c:v>2.6297694311290163E-3</c:v>
                </c:pt>
                <c:pt idx="1161">
                  <c:v>2.628653579515302E-3</c:v>
                </c:pt>
                <c:pt idx="1162">
                  <c:v>2.6275403664645361E-3</c:v>
                </c:pt>
                <c:pt idx="1163">
                  <c:v>2.626429784625291E-3</c:v>
                </c:pt>
                <c:pt idx="1164">
                  <c:v>2.6253218266714031E-3</c:v>
                </c:pt>
                <c:pt idx="1165">
                  <c:v>2.6242164853018616E-3</c:v>
                </c:pt>
                <c:pt idx="1166">
                  <c:v>2.6231137532407053E-3</c:v>
                </c:pt>
                <c:pt idx="1167">
                  <c:v>2.6220136232369133E-3</c:v>
                </c:pt>
                <c:pt idx="1168">
                  <c:v>2.620916088064302E-3</c:v>
                </c:pt>
                <c:pt idx="1169">
                  <c:v>2.6198211405214157E-3</c:v>
                </c:pt>
                <c:pt idx="1170">
                  <c:v>2.618728773431426E-3</c:v>
                </c:pt>
                <c:pt idx="1171">
                  <c:v>2.6176389796420249E-3</c:v>
                </c:pt>
                <c:pt idx="1172">
                  <c:v>2.6165517520253213E-3</c:v>
                </c:pt>
                <c:pt idx="1173">
                  <c:v>2.6154670834777384E-3</c:v>
                </c:pt>
                <c:pt idx="1174">
                  <c:v>2.6143849669199126E-3</c:v>
                </c:pt>
                <c:pt idx="1175">
                  <c:v>2.6133053952965865E-3</c:v>
                </c:pt>
                <c:pt idx="1176">
                  <c:v>2.6122283615765125E-3</c:v>
                </c:pt>
                <c:pt idx="1177">
                  <c:v>2.6111538587523489E-3</c:v>
                </c:pt>
                <c:pt idx="1178">
                  <c:v>2.6100818798405587E-3</c:v>
                </c:pt>
                <c:pt idx="1179">
                  <c:v>2.6090124178813128E-3</c:v>
                </c:pt>
                <c:pt idx="1180">
                  <c:v>2.6079454659383864E-3</c:v>
                </c:pt>
                <c:pt idx="1181">
                  <c:v>2.6068810170990627E-3</c:v>
                </c:pt>
                <c:pt idx="1182">
                  <c:v>2.6058190644740317E-3</c:v>
                </c:pt>
                <c:pt idx="1183">
                  <c:v>2.604759601197295E-3</c:v>
                </c:pt>
                <c:pt idx="1184">
                  <c:v>2.6037026204260671E-3</c:v>
                </c:pt>
                <c:pt idx="1185">
                  <c:v>2.6026481153406784E-3</c:v>
                </c:pt>
                <c:pt idx="1186">
                  <c:v>2.6015960791444756E-3</c:v>
                </c:pt>
                <c:pt idx="1187">
                  <c:v>2.6005465050637313E-3</c:v>
                </c:pt>
                <c:pt idx="1188">
                  <c:v>2.5994993863475433E-3</c:v>
                </c:pt>
                <c:pt idx="1189">
                  <c:v>2.5984547162677413E-3</c:v>
                </c:pt>
                <c:pt idx="1190">
                  <c:v>2.597412488118794E-3</c:v>
                </c:pt>
                <c:pt idx="1191">
                  <c:v>2.5963726952177111E-3</c:v>
                </c:pt>
                <c:pt idx="1192">
                  <c:v>2.5953353309039534E-3</c:v>
                </c:pt>
                <c:pt idx="1193">
                  <c:v>2.5943003885393356E-3</c:v>
                </c:pt>
                <c:pt idx="1194">
                  <c:v>2.5932678615079377E-3</c:v>
                </c:pt>
                <c:pt idx="1195">
                  <c:v>2.5922377432160085E-3</c:v>
                </c:pt>
                <c:pt idx="1196">
                  <c:v>2.5912100270918778E-3</c:v>
                </c:pt>
                <c:pt idx="1197">
                  <c:v>2.5901847065858616E-3</c:v>
                </c:pt>
                <c:pt idx="1198">
                  <c:v>2.5891617751701733E-3</c:v>
                </c:pt>
                <c:pt idx="1199">
                  <c:v>2.5881412263388309E-3</c:v>
                </c:pt>
                <c:pt idx="1200">
                  <c:v>2.5871230536075695E-3</c:v>
                </c:pt>
                <c:pt idx="1201">
                  <c:v>2.5861072505137506E-3</c:v>
                </c:pt>
                <c:pt idx="1202">
                  <c:v>2.5850938106162734E-3</c:v>
                </c:pt>
                <c:pt idx="1203">
                  <c:v>2.5840827274954837E-3</c:v>
                </c:pt>
                <c:pt idx="1204">
                  <c:v>2.5830739947530898E-3</c:v>
                </c:pt>
                <c:pt idx="1205">
                  <c:v>2.5820676060120703E-3</c:v>
                </c:pt>
                <c:pt idx="1206">
                  <c:v>2.5810635549165899E-3</c:v>
                </c:pt>
                <c:pt idx="1207">
                  <c:v>2.5800618351319105E-3</c:v>
                </c:pt>
                <c:pt idx="1208">
                  <c:v>2.5790624403443066E-3</c:v>
                </c:pt>
                <c:pt idx="1209">
                  <c:v>2.5780653642609765E-3</c:v>
                </c:pt>
                <c:pt idx="1210">
                  <c:v>2.5770706006099592E-3</c:v>
                </c:pt>
                <c:pt idx="1211">
                  <c:v>2.5760781431400474E-3</c:v>
                </c:pt>
                <c:pt idx="1212">
                  <c:v>2.5750879856207033E-3</c:v>
                </c:pt>
                <c:pt idx="1213">
                  <c:v>2.5741001218419751E-3</c:v>
                </c:pt>
                <c:pt idx="1214">
                  <c:v>2.5731145456144105E-3</c:v>
                </c:pt>
                <c:pt idx="1215">
                  <c:v>2.5721312507689755E-3</c:v>
                </c:pt>
                <c:pt idx="1216">
                  <c:v>2.5711502311569698E-3</c:v>
                </c:pt>
                <c:pt idx="1217">
                  <c:v>2.5701714806499456E-3</c:v>
                </c:pt>
                <c:pt idx="1218">
                  <c:v>2.5691949931396225E-3</c:v>
                </c:pt>
                <c:pt idx="1219">
                  <c:v>2.5682207625378089E-3</c:v>
                </c:pt>
                <c:pt idx="1220">
                  <c:v>2.5672487827763176E-3</c:v>
                </c:pt>
                <c:pt idx="1221">
                  <c:v>2.5662790478068859E-3</c:v>
                </c:pt>
                <c:pt idx="1222">
                  <c:v>2.5653115516010945E-3</c:v>
                </c:pt>
                <c:pt idx="1223">
                  <c:v>2.5643462881502878E-3</c:v>
                </c:pt>
                <c:pt idx="1224">
                  <c:v>2.5633832514654936E-3</c:v>
                </c:pt>
                <c:pt idx="1225">
                  <c:v>2.5624224355773433E-3</c:v>
                </c:pt>
                <c:pt idx="1226">
                  <c:v>2.561463834535991E-3</c:v>
                </c:pt>
                <c:pt idx="1227">
                  <c:v>2.5605074424110384E-3</c:v>
                </c:pt>
                <c:pt idx="1228">
                  <c:v>2.5595532532914534E-3</c:v>
                </c:pt>
                <c:pt idx="1229">
                  <c:v>2.5586012612854926E-3</c:v>
                </c:pt>
                <c:pt idx="1230">
                  <c:v>2.5576514605206262E-3</c:v>
                </c:pt>
                <c:pt idx="1231">
                  <c:v>2.5567038451434552E-3</c:v>
                </c:pt>
                <c:pt idx="1232">
                  <c:v>2.5557584093196411E-3</c:v>
                </c:pt>
                <c:pt idx="1233">
                  <c:v>2.5548151472338226E-3</c:v>
                </c:pt>
                <c:pt idx="1234">
                  <c:v>2.5538740530895456E-3</c:v>
                </c:pt>
                <c:pt idx="1235">
                  <c:v>2.5529351211091831E-3</c:v>
                </c:pt>
                <c:pt idx="1236">
                  <c:v>2.5519983455338626E-3</c:v>
                </c:pt>
                <c:pt idx="1237">
                  <c:v>2.5510637206233883E-3</c:v>
                </c:pt>
                <c:pt idx="1238">
                  <c:v>2.5501312406561688E-3</c:v>
                </c:pt>
                <c:pt idx="1239">
                  <c:v>2.5492008999291409E-3</c:v>
                </c:pt>
                <c:pt idx="1240">
                  <c:v>2.5482726927576974E-3</c:v>
                </c:pt>
                <c:pt idx="1241">
                  <c:v>2.5473466134756117E-3</c:v>
                </c:pt>
                <c:pt idx="1242">
                  <c:v>2.546422656434965E-3</c:v>
                </c:pt>
                <c:pt idx="1243">
                  <c:v>2.5455008160060748E-3</c:v>
                </c:pt>
                <c:pt idx="1244">
                  <c:v>2.5445810865774199E-3</c:v>
                </c:pt>
                <c:pt idx="1245">
                  <c:v>2.5436634625555714E-3</c:v>
                </c:pt>
                <c:pt idx="1246">
                  <c:v>2.5427479383651158E-3</c:v>
                </c:pt>
                <c:pt idx="1247">
                  <c:v>2.5418345084485894E-3</c:v>
                </c:pt>
                <c:pt idx="1248">
                  <c:v>2.540923167266403E-3</c:v>
                </c:pt>
                <c:pt idx="1249">
                  <c:v>2.5400139092967714E-3</c:v>
                </c:pt>
                <c:pt idx="1250">
                  <c:v>2.5391067290356454E-3</c:v>
                </c:pt>
                <c:pt idx="1251">
                  <c:v>2.5382016209966381E-3</c:v>
                </c:pt>
                <c:pt idx="1252">
                  <c:v>2.5372985797109593E-3</c:v>
                </c:pt>
                <c:pt idx="1253">
                  <c:v>2.5363975997273404E-3</c:v>
                </c:pt>
                <c:pt idx="1254">
                  <c:v>2.5354986756119711E-3</c:v>
                </c:pt>
                <c:pt idx="1255">
                  <c:v>2.5346018019484265E-3</c:v>
                </c:pt>
                <c:pt idx="1256">
                  <c:v>2.5337069733376003E-3</c:v>
                </c:pt>
                <c:pt idx="1257">
                  <c:v>2.532814184397636E-3</c:v>
                </c:pt>
                <c:pt idx="1258">
                  <c:v>2.5319234297638579E-3</c:v>
                </c:pt>
                <c:pt idx="1259">
                  <c:v>2.5310347040887076E-3</c:v>
                </c:pt>
                <c:pt idx="1260">
                  <c:v>2.5301480020416718E-3</c:v>
                </c:pt>
                <c:pt idx="1261">
                  <c:v>2.5292633183092183E-3</c:v>
                </c:pt>
                <c:pt idx="1262">
                  <c:v>2.5283806475947289E-3</c:v>
                </c:pt>
                <c:pt idx="1263">
                  <c:v>2.5274999846184314E-3</c:v>
                </c:pt>
                <c:pt idx="1264">
                  <c:v>2.5266213241173373E-3</c:v>
                </c:pt>
                <c:pt idx="1265">
                  <c:v>2.5257446608451723E-3</c:v>
                </c:pt>
                <c:pt idx="1266">
                  <c:v>2.5248699895723137E-3</c:v>
                </c:pt>
                <c:pt idx="1267">
                  <c:v>2.5239973050857237E-3</c:v>
                </c:pt>
                <c:pt idx="1268">
                  <c:v>2.5231266021888848E-3</c:v>
                </c:pt>
                <c:pt idx="1269">
                  <c:v>2.5222578757017368E-3</c:v>
                </c:pt>
                <c:pt idx="1270">
                  <c:v>2.5213911204606102E-3</c:v>
                </c:pt>
                <c:pt idx="1271">
                  <c:v>2.5205263313181655E-3</c:v>
                </c:pt>
                <c:pt idx="1272">
                  <c:v>2.5196635031433266E-3</c:v>
                </c:pt>
                <c:pt idx="1273">
                  <c:v>2.5188026308212196E-3</c:v>
                </c:pt>
                <c:pt idx="1274">
                  <c:v>2.5179437092531097E-3</c:v>
                </c:pt>
                <c:pt idx="1275">
                  <c:v>2.5170867333563366E-3</c:v>
                </c:pt>
                <c:pt idx="1276">
                  <c:v>2.5162316980642551E-3</c:v>
                </c:pt>
                <c:pt idx="1277">
                  <c:v>2.5153785983261707E-3</c:v>
                </c:pt>
                <c:pt idx="1278">
                  <c:v>2.5145274291072791E-3</c:v>
                </c:pt>
                <c:pt idx="1279">
                  <c:v>2.5136781853886047E-3</c:v>
                </c:pt>
                <c:pt idx="1280">
                  <c:v>2.5128308621669379E-3</c:v>
                </c:pt>
                <c:pt idx="1281">
                  <c:v>2.5119854544547763E-3</c:v>
                </c:pt>
                <c:pt idx="1282">
                  <c:v>2.511141957280263E-3</c:v>
                </c:pt>
                <c:pt idx="1283">
                  <c:v>2.5103003656871264E-3</c:v>
                </c:pt>
                <c:pt idx="1284">
                  <c:v>2.50946067473462E-3</c:v>
                </c:pt>
                <c:pt idx="1285">
                  <c:v>2.5086228794974626E-3</c:v>
                </c:pt>
                <c:pt idx="1286">
                  <c:v>2.5077869750657791E-3</c:v>
                </c:pt>
                <c:pt idx="1287">
                  <c:v>2.5069529565450418E-3</c:v>
                </c:pt>
                <c:pt idx="1288">
                  <c:v>2.5061208190560093E-3</c:v>
                </c:pt>
                <c:pt idx="1289">
                  <c:v>2.5052905577346704E-3</c:v>
                </c:pt>
                <c:pt idx="1290">
                  <c:v>2.5044621677321847E-3</c:v>
                </c:pt>
                <c:pt idx="1291">
                  <c:v>2.503635644214824E-3</c:v>
                </c:pt>
                <c:pt idx="1292">
                  <c:v>2.5028109823639145E-3</c:v>
                </c:pt>
                <c:pt idx="1293">
                  <c:v>2.50198817737578E-3</c:v>
                </c:pt>
                <c:pt idx="1294">
                  <c:v>2.5011672244616844E-3</c:v>
                </c:pt>
                <c:pt idx="1295">
                  <c:v>2.5003481188477731E-3</c:v>
                </c:pt>
                <c:pt idx="1296">
                  <c:v>2.4995308557750192E-3</c:v>
                </c:pt>
                <c:pt idx="1297">
                  <c:v>2.4987154304991631E-3</c:v>
                </c:pt>
                <c:pt idx="1298">
                  <c:v>2.4979018382906594E-3</c:v>
                </c:pt>
                <c:pt idx="1299">
                  <c:v>2.4970900744346199E-3</c:v>
                </c:pt>
                <c:pt idx="1300">
                  <c:v>2.496280134230758E-3</c:v>
                </c:pt>
                <c:pt idx="1301">
                  <c:v>2.4954720129933311E-3</c:v>
                </c:pt>
                <c:pt idx="1302">
                  <c:v>2.4946657060510896E-3</c:v>
                </c:pt>
                <c:pt idx="1303">
                  <c:v>2.4938612087472179E-3</c:v>
                </c:pt>
                <c:pt idx="1304">
                  <c:v>2.4930585164392805E-3</c:v>
                </c:pt>
                <c:pt idx="1305">
                  <c:v>2.4922576244991702E-3</c:v>
                </c:pt>
                <c:pt idx="1306">
                  <c:v>2.4914585283130502E-3</c:v>
                </c:pt>
                <c:pt idx="1307">
                  <c:v>2.4906612232813022E-3</c:v>
                </c:pt>
                <c:pt idx="1308">
                  <c:v>2.4898657048184722E-3</c:v>
                </c:pt>
                <c:pt idx="1309">
                  <c:v>2.4890719683532169E-3</c:v>
                </c:pt>
                <c:pt idx="1310">
                  <c:v>2.4882800093282507E-3</c:v>
                </c:pt>
                <c:pt idx="1311">
                  <c:v>2.4874898232002925E-3</c:v>
                </c:pt>
                <c:pt idx="1312">
                  <c:v>2.4867014054400123E-3</c:v>
                </c:pt>
                <c:pt idx="1313">
                  <c:v>2.4859147515319791E-3</c:v>
                </c:pt>
                <c:pt idx="1314">
                  <c:v>2.4851298569746097E-3</c:v>
                </c:pt>
                <c:pt idx="1315">
                  <c:v>2.4843467172801148E-3</c:v>
                </c:pt>
                <c:pt idx="1316">
                  <c:v>2.4835653279744489E-3</c:v>
                </c:pt>
                <c:pt idx="1317">
                  <c:v>2.4827856845972569E-3</c:v>
                </c:pt>
                <c:pt idx="1318">
                  <c:v>2.482007782701824E-3</c:v>
                </c:pt>
                <c:pt idx="1319">
                  <c:v>2.4812316178550236E-3</c:v>
                </c:pt>
                <c:pt idx="1320">
                  <c:v>2.4804571856372687E-3</c:v>
                </c:pt>
                <c:pt idx="1321">
                  <c:v>2.4796844816424583E-3</c:v>
                </c:pt>
                <c:pt idx="1322">
                  <c:v>2.4789135014779274E-3</c:v>
                </c:pt>
                <c:pt idx="1323">
                  <c:v>2.4781442407644E-3</c:v>
                </c:pt>
                <c:pt idx="1324">
                  <c:v>2.4773766951359352E-3</c:v>
                </c:pt>
                <c:pt idx="1325">
                  <c:v>2.4766108602398778E-3</c:v>
                </c:pt>
                <c:pt idx="1326">
                  <c:v>2.4758467317368129E-3</c:v>
                </c:pt>
                <c:pt idx="1327">
                  <c:v>2.4750843053005112E-3</c:v>
                </c:pt>
                <c:pt idx="1328">
                  <c:v>2.4743235766178824E-3</c:v>
                </c:pt>
                <c:pt idx="1329">
                  <c:v>2.4735645413889282E-3</c:v>
                </c:pt>
                <c:pt idx="1330">
                  <c:v>2.4728071953266898E-3</c:v>
                </c:pt>
                <c:pt idx="1331">
                  <c:v>2.4720515341572023E-3</c:v>
                </c:pt>
                <c:pt idx="1332">
                  <c:v>2.4712975536194436E-3</c:v>
                </c:pt>
                <c:pt idx="1333">
                  <c:v>2.4705452494652924E-3</c:v>
                </c:pt>
                <c:pt idx="1334">
                  <c:v>2.4697946174594724E-3</c:v>
                </c:pt>
                <c:pt idx="1335">
                  <c:v>2.4690456533795098E-3</c:v>
                </c:pt>
                <c:pt idx="1336">
                  <c:v>2.4682983530156864E-3</c:v>
                </c:pt>
                <c:pt idx="1337">
                  <c:v>2.4675527121709884E-3</c:v>
                </c:pt>
                <c:pt idx="1338">
                  <c:v>2.4668087266610638E-3</c:v>
                </c:pt>
                <c:pt idx="1339">
                  <c:v>2.4660663923141736E-3</c:v>
                </c:pt>
                <c:pt idx="1340">
                  <c:v>2.4653257049711439E-3</c:v>
                </c:pt>
                <c:pt idx="1341">
                  <c:v>2.4645866604853235E-3</c:v>
                </c:pt>
                <c:pt idx="1342">
                  <c:v>2.4638492547225332E-3</c:v>
                </c:pt>
                <c:pt idx="1343">
                  <c:v>2.4631134835610231E-3</c:v>
                </c:pt>
                <c:pt idx="1344">
                  <c:v>2.4623793428914268E-3</c:v>
                </c:pt>
                <c:pt idx="1345">
                  <c:v>2.4616468286167139E-3</c:v>
                </c:pt>
                <c:pt idx="1346">
                  <c:v>2.4609159366521462E-3</c:v>
                </c:pt>
                <c:pt idx="1347">
                  <c:v>2.4601866629252326E-3</c:v>
                </c:pt>
                <c:pt idx="1348">
                  <c:v>2.4594590033756828E-3</c:v>
                </c:pt>
                <c:pt idx="1349">
                  <c:v>2.4587329539553647E-3</c:v>
                </c:pt>
                <c:pt idx="1350">
                  <c:v>2.4580085106282587E-3</c:v>
                </c:pt>
                <c:pt idx="1351">
                  <c:v>2.4572856693704129E-3</c:v>
                </c:pt>
                <c:pt idx="1352">
                  <c:v>2.4565644261699006E-3</c:v>
                </c:pt>
                <c:pt idx="1353">
                  <c:v>2.4558447770267749E-3</c:v>
                </c:pt>
                <c:pt idx="1354">
                  <c:v>2.4551267179530258E-3</c:v>
                </c:pt>
                <c:pt idx="1355">
                  <c:v>2.4544102449725359E-3</c:v>
                </c:pt>
                <c:pt idx="1356">
                  <c:v>2.4536953541210373E-3</c:v>
                </c:pt>
                <c:pt idx="1357">
                  <c:v>2.4529820414460699E-3</c:v>
                </c:pt>
                <c:pt idx="1358">
                  <c:v>2.4522703030069376E-3</c:v>
                </c:pt>
                <c:pt idx="1359">
                  <c:v>2.451560134874662E-3</c:v>
                </c:pt>
                <c:pt idx="1360">
                  <c:v>2.4508515331319466E-3</c:v>
                </c:pt>
                <c:pt idx="1361">
                  <c:v>2.450144493873129E-3</c:v>
                </c:pt>
                <c:pt idx="1362">
                  <c:v>2.4494390132041412E-3</c:v>
                </c:pt>
                <c:pt idx="1363">
                  <c:v>2.4487350872424668E-3</c:v>
                </c:pt>
                <c:pt idx="1364">
                  <c:v>2.4480327121170985E-3</c:v>
                </c:pt>
                <c:pt idx="1365">
                  <c:v>2.4473318839684979E-3</c:v>
                </c:pt>
                <c:pt idx="1366">
                  <c:v>2.4466325989485533E-3</c:v>
                </c:pt>
                <c:pt idx="1367">
                  <c:v>2.4459348532205384E-3</c:v>
                </c:pt>
                <c:pt idx="1368">
                  <c:v>2.4452386429590703E-3</c:v>
                </c:pt>
                <c:pt idx="1369">
                  <c:v>2.4445439643500707E-3</c:v>
                </c:pt>
                <c:pt idx="1370">
                  <c:v>2.4438508135907239E-3</c:v>
                </c:pt>
                <c:pt idx="1371">
                  <c:v>2.4431591868894357E-3</c:v>
                </c:pt>
                <c:pt idx="1372">
                  <c:v>2.4424690804657925E-3</c:v>
                </c:pt>
                <c:pt idx="1373">
                  <c:v>2.4417804905505248E-3</c:v>
                </c:pt>
                <c:pt idx="1374">
                  <c:v>2.4410934133854622E-3</c:v>
                </c:pt>
                <c:pt idx="1375">
                  <c:v>2.440407845223497E-3</c:v>
                </c:pt>
                <c:pt idx="1376">
                  <c:v>2.4397237823285418E-3</c:v>
                </c:pt>
                <c:pt idx="1377">
                  <c:v>2.4390412209754925E-3</c:v>
                </c:pt>
                <c:pt idx="1378">
                  <c:v>2.4383601574501884E-3</c:v>
                </c:pt>
                <c:pt idx="1379">
                  <c:v>2.4376805880493716E-3</c:v>
                </c:pt>
                <c:pt idx="1380">
                  <c:v>2.4370025090806489E-3</c:v>
                </c:pt>
                <c:pt idx="1381">
                  <c:v>2.4363259168624532E-3</c:v>
                </c:pt>
                <c:pt idx="1382">
                  <c:v>2.435650807724005E-3</c:v>
                </c:pt>
                <c:pt idx="1383">
                  <c:v>2.4349771780052725E-3</c:v>
                </c:pt>
                <c:pt idx="1384">
                  <c:v>2.4343050240569339E-3</c:v>
                </c:pt>
                <c:pt idx="1385">
                  <c:v>2.4336343422403403E-3</c:v>
                </c:pt>
                <c:pt idx="1386">
                  <c:v>2.4329651289274768E-3</c:v>
                </c:pt>
                <c:pt idx="1387">
                  <c:v>2.4322973805009241E-3</c:v>
                </c:pt>
                <c:pt idx="1388">
                  <c:v>2.4316310933538221E-3</c:v>
                </c:pt>
                <c:pt idx="1389">
                  <c:v>2.4309662638898311E-3</c:v>
                </c:pt>
                <c:pt idx="1390">
                  <c:v>2.4303028885230954E-3</c:v>
                </c:pt>
                <c:pt idx="1391">
                  <c:v>2.4296409636782043E-3</c:v>
                </c:pt>
                <c:pt idx="1392">
                  <c:v>2.4289804857901588E-3</c:v>
                </c:pt>
                <c:pt idx="1393">
                  <c:v>2.4283214513043296E-3</c:v>
                </c:pt>
                <c:pt idx="1394">
                  <c:v>2.4276638566764243E-3</c:v>
                </c:pt>
                <c:pt idx="1395">
                  <c:v>2.4270076983724507E-3</c:v>
                </c:pt>
                <c:pt idx="1396">
                  <c:v>2.4263529728686768E-3</c:v>
                </c:pt>
                <c:pt idx="1397">
                  <c:v>2.4256996766515984E-3</c:v>
                </c:pt>
                <c:pt idx="1398">
                  <c:v>2.4250478062179024E-3</c:v>
                </c:pt>
                <c:pt idx="1399">
                  <c:v>2.4243973580744282E-3</c:v>
                </c:pt>
                <c:pt idx="1400">
                  <c:v>2.4237483287381342E-3</c:v>
                </c:pt>
                <c:pt idx="1401">
                  <c:v>2.4231007147360629E-3</c:v>
                </c:pt>
                <c:pt idx="1402">
                  <c:v>2.4224545126053025E-3</c:v>
                </c:pt>
                <c:pt idx="1403">
                  <c:v>2.421809718892953E-3</c:v>
                </c:pt>
                <c:pt idx="1404">
                  <c:v>2.4211663301560928E-3</c:v>
                </c:pt>
                <c:pt idx="1405">
                  <c:v>2.4205243429617396E-3</c:v>
                </c:pt>
                <c:pt idx="1406">
                  <c:v>2.4198837538868209E-3</c:v>
                </c:pt>
                <c:pt idx="1407">
                  <c:v>2.4192445595181333E-3</c:v>
                </c:pt>
                <c:pt idx="1408">
                  <c:v>2.4186067564523129E-3</c:v>
                </c:pt>
                <c:pt idx="1409">
                  <c:v>2.4179703412957982E-3</c:v>
                </c:pt>
                <c:pt idx="1410">
                  <c:v>2.4173353106647952E-3</c:v>
                </c:pt>
                <c:pt idx="1411">
                  <c:v>2.4167016611852453E-3</c:v>
                </c:pt>
                <c:pt idx="1412">
                  <c:v>2.4160693894927907E-3</c:v>
                </c:pt>
                <c:pt idx="1413">
                  <c:v>2.4154384922327387E-3</c:v>
                </c:pt>
                <c:pt idx="1414">
                  <c:v>2.4148089660600315E-3</c:v>
                </c:pt>
                <c:pt idx="1415">
                  <c:v>2.4141808076392083E-3</c:v>
                </c:pt>
                <c:pt idx="1416">
                  <c:v>2.4135540136443752E-3</c:v>
                </c:pt>
                <c:pt idx="1417">
                  <c:v>2.4129285807591703E-3</c:v>
                </c:pt>
                <c:pt idx="1418">
                  <c:v>2.4123045056767319E-3</c:v>
                </c:pt>
                <c:pt idx="1419">
                  <c:v>2.4116817850996625E-3</c:v>
                </c:pt>
                <c:pt idx="1420">
                  <c:v>2.4110604157399997E-3</c:v>
                </c:pt>
                <c:pt idx="1421">
                  <c:v>2.41044039431918E-3</c:v>
                </c:pt>
                <c:pt idx="1422">
                  <c:v>2.4098217175680097E-3</c:v>
                </c:pt>
                <c:pt idx="1423">
                  <c:v>2.4092043822266282E-3</c:v>
                </c:pt>
                <c:pt idx="1424">
                  <c:v>2.4085883850444804E-3</c:v>
                </c:pt>
                <c:pt idx="1425">
                  <c:v>2.40797372278028E-3</c:v>
                </c:pt>
                <c:pt idx="1426">
                  <c:v>2.4073603922019795E-3</c:v>
                </c:pt>
                <c:pt idx="1427">
                  <c:v>2.4067483900867396E-3</c:v>
                </c:pt>
                <c:pt idx="1428">
                  <c:v>2.4061377132208951E-3</c:v>
                </c:pt>
                <c:pt idx="1429">
                  <c:v>2.4055283583999235E-3</c:v>
                </c:pt>
                <c:pt idx="1430">
                  <c:v>2.4049203224284152E-3</c:v>
                </c:pt>
                <c:pt idx="1431">
                  <c:v>2.4043136021200391E-3</c:v>
                </c:pt>
                <c:pt idx="1432">
                  <c:v>2.4037081942975156E-3</c:v>
                </c:pt>
                <c:pt idx="1433">
                  <c:v>2.403104095792581E-3</c:v>
                </c:pt>
                <c:pt idx="1434">
                  <c:v>2.4025013034459581E-3</c:v>
                </c:pt>
                <c:pt idx="1435">
                  <c:v>2.4018998141073279E-3</c:v>
                </c:pt>
                <c:pt idx="1436">
                  <c:v>2.401299624635294E-3</c:v>
                </c:pt>
                <c:pt idx="1437">
                  <c:v>2.4007007318973548E-3</c:v>
                </c:pt>
                <c:pt idx="1438">
                  <c:v>2.4001031327698747E-3</c:v>
                </c:pt>
                <c:pt idx="1439">
                  <c:v>2.3995068241380491E-3</c:v>
                </c:pt>
                <c:pt idx="1440">
                  <c:v>2.3989118028958784E-3</c:v>
                </c:pt>
                <c:pt idx="1441">
                  <c:v>2.3983180659461352E-3</c:v>
                </c:pt>
                <c:pt idx="1442">
                  <c:v>2.3977256102003359E-3</c:v>
                </c:pt>
                <c:pt idx="1443">
                  <c:v>2.3971344325787089E-3</c:v>
                </c:pt>
                <c:pt idx="1444">
                  <c:v>2.3965445300101677E-3</c:v>
                </c:pt>
                <c:pt idx="1445">
                  <c:v>2.3959558994322777E-3</c:v>
                </c:pt>
                <c:pt idx="1446">
                  <c:v>2.3953685377912305E-3</c:v>
                </c:pt>
                <c:pt idx="1447">
                  <c:v>2.3947824420418118E-3</c:v>
                </c:pt>
                <c:pt idx="1448">
                  <c:v>2.3941976091473721E-3</c:v>
                </c:pt>
                <c:pt idx="1449">
                  <c:v>2.3936140360797981E-3</c:v>
                </c:pt>
                <c:pt idx="1450">
                  <c:v>2.3930317198194865E-3</c:v>
                </c:pt>
                <c:pt idx="1451">
                  <c:v>2.3924506573553086E-3</c:v>
                </c:pt>
                <c:pt idx="1452">
                  <c:v>2.3918708456845887E-3</c:v>
                </c:pt>
                <c:pt idx="1453">
                  <c:v>2.3912922818130696E-3</c:v>
                </c:pt>
                <c:pt idx="1454">
                  <c:v>2.3907149627548883E-3</c:v>
                </c:pt>
                <c:pt idx="1455">
                  <c:v>2.390138885532544E-3</c:v>
                </c:pt>
                <c:pt idx="1456">
                  <c:v>2.3895640471768725E-3</c:v>
                </c:pt>
                <c:pt idx="1457">
                  <c:v>2.3889904447270166E-3</c:v>
                </c:pt>
                <c:pt idx="1458">
                  <c:v>2.3884180752303985E-3</c:v>
                </c:pt>
                <c:pt idx="1459">
                  <c:v>2.387846935742692E-3</c:v>
                </c:pt>
                <c:pt idx="1460">
                  <c:v>2.3872770233277925E-3</c:v>
                </c:pt>
                <c:pt idx="1461">
                  <c:v>2.3867083350577931E-3</c:v>
                </c:pt>
                <c:pt idx="1462">
                  <c:v>2.3861408680129542E-3</c:v>
                </c:pt>
                <c:pt idx="1463">
                  <c:v>2.3855746192816764E-3</c:v>
                </c:pt>
                <c:pt idx="1464">
                  <c:v>2.3850095859604724E-3</c:v>
                </c:pt>
                <c:pt idx="1465">
                  <c:v>2.3844457651539417E-3</c:v>
                </c:pt>
                <c:pt idx="1466">
                  <c:v>2.3838831539747425E-3</c:v>
                </c:pt>
                <c:pt idx="1467">
                  <c:v>2.3833217495435621E-3</c:v>
                </c:pt>
                <c:pt idx="1468">
                  <c:v>2.3827615489890952E-3</c:v>
                </c:pt>
                <c:pt idx="1469">
                  <c:v>2.3822025494480118E-3</c:v>
                </c:pt>
                <c:pt idx="1470">
                  <c:v>2.3816447480649334E-3</c:v>
                </c:pt>
                <c:pt idx="1471">
                  <c:v>2.3810881419924052E-3</c:v>
                </c:pt>
                <c:pt idx="1472">
                  <c:v>2.3805327283908705E-3</c:v>
                </c:pt>
                <c:pt idx="1473">
                  <c:v>2.3799785044286426E-3</c:v>
                </c:pt>
                <c:pt idx="1474">
                  <c:v>2.3794254672818813E-3</c:v>
                </c:pt>
                <c:pt idx="1475">
                  <c:v>2.3788736141345619E-3</c:v>
                </c:pt>
                <c:pt idx="1476">
                  <c:v>2.3783229421784555E-3</c:v>
                </c:pt>
                <c:pt idx="1477">
                  <c:v>2.3777734486130973E-3</c:v>
                </c:pt>
                <c:pt idx="1478">
                  <c:v>2.3772251306457626E-3</c:v>
                </c:pt>
                <c:pt idx="1479">
                  <c:v>2.3766779854914434E-3</c:v>
                </c:pt>
                <c:pt idx="1480">
                  <c:v>2.3761320103728185E-3</c:v>
                </c:pt>
                <c:pt idx="1481">
                  <c:v>2.3755872025202304E-3</c:v>
                </c:pt>
                <c:pt idx="1482">
                  <c:v>2.3750435591716607E-3</c:v>
                </c:pt>
                <c:pt idx="1483">
                  <c:v>2.3745010775727015E-3</c:v>
                </c:pt>
                <c:pt idx="1484">
                  <c:v>2.3739597549765337E-3</c:v>
                </c:pt>
                <c:pt idx="1485">
                  <c:v>2.3734195886438987E-3</c:v>
                </c:pt>
                <c:pt idx="1486">
                  <c:v>2.3728805758430746E-3</c:v>
                </c:pt>
                <c:pt idx="1487">
                  <c:v>2.3723427138498529E-3</c:v>
                </c:pt>
                <c:pt idx="1488">
                  <c:v>2.37180599994751E-3</c:v>
                </c:pt>
                <c:pt idx="1489">
                  <c:v>2.3712704314267858E-3</c:v>
                </c:pt>
                <c:pt idx="1490">
                  <c:v>2.3707360055858573E-3</c:v>
                </c:pt>
                <c:pt idx="1491">
                  <c:v>2.3702027197303132E-3</c:v>
                </c:pt>
                <c:pt idx="1492">
                  <c:v>2.3696705711731326E-3</c:v>
                </c:pt>
                <c:pt idx="1493">
                  <c:v>2.3691395572346561E-3</c:v>
                </c:pt>
                <c:pt idx="1494">
                  <c:v>2.3686096752425652E-3</c:v>
                </c:pt>
                <c:pt idx="1495">
                  <c:v>2.3680809225318563E-3</c:v>
                </c:pt>
                <c:pt idx="1496">
                  <c:v>2.367553296444818E-3</c:v>
                </c:pt>
                <c:pt idx="1497">
                  <c:v>2.3670267943310041E-3</c:v>
                </c:pt>
                <c:pt idx="1498">
                  <c:v>2.3665014135472147E-3</c:v>
                </c:pt>
                <c:pt idx="1499">
                  <c:v>2.3659771514574659E-3</c:v>
                </c:pt>
                <c:pt idx="1500">
                  <c:v>2.3654540054329717E-3</c:v>
                </c:pt>
                <c:pt idx="1501">
                  <c:v>2.3649319728521185E-3</c:v>
                </c:pt>
                <c:pt idx="1502">
                  <c:v>2.3644110511004393E-3</c:v>
                </c:pt>
                <c:pt idx="1503">
                  <c:v>2.3638912375705942E-3</c:v>
                </c:pt>
                <c:pt idx="1504">
                  <c:v>2.3633725296623438E-3</c:v>
                </c:pt>
                <c:pt idx="1505">
                  <c:v>2.3628549247825276E-3</c:v>
                </c:pt>
                <c:pt idx="1506">
                  <c:v>2.3623384203450407E-3</c:v>
                </c:pt>
                <c:pt idx="1507">
                  <c:v>2.361823013770809E-3</c:v>
                </c:pt>
                <c:pt idx="1508">
                  <c:v>2.3613087024877701E-3</c:v>
                </c:pt>
                <c:pt idx="1509">
                  <c:v>2.3607954839308457E-3</c:v>
                </c:pt>
                <c:pt idx="1510">
                  <c:v>2.3602833555419213E-3</c:v>
                </c:pt>
                <c:pt idx="1511">
                  <c:v>2.3597723147698244E-3</c:v>
                </c:pt>
                <c:pt idx="1512">
                  <c:v>2.3592623590702987E-3</c:v>
                </c:pt>
                <c:pt idx="1513">
                  <c:v>2.3587534859059855E-3</c:v>
                </c:pt>
                <c:pt idx="1514">
                  <c:v>2.3582456927463973E-3</c:v>
                </c:pt>
                <c:pt idx="1515">
                  <c:v>2.3577389770678995E-3</c:v>
                </c:pt>
                <c:pt idx="1516">
                  <c:v>2.3572333363536834E-3</c:v>
                </c:pt>
                <c:pt idx="1517">
                  <c:v>2.3567287680937494E-3</c:v>
                </c:pt>
                <c:pt idx="1518">
                  <c:v>2.3562252697848798E-3</c:v>
                </c:pt>
                <c:pt idx="1519">
                  <c:v>2.3557228389306196E-3</c:v>
                </c:pt>
                <c:pt idx="1520">
                  <c:v>2.3552214730412548E-3</c:v>
                </c:pt>
                <c:pt idx="1521">
                  <c:v>2.3547211696337894E-3</c:v>
                </c:pt>
                <c:pt idx="1522">
                  <c:v>2.3542219262319233E-3</c:v>
                </c:pt>
                <c:pt idx="1523">
                  <c:v>2.3537237403660322E-3</c:v>
                </c:pt>
                <c:pt idx="1524">
                  <c:v>2.3532266095731441E-3</c:v>
                </c:pt>
                <c:pt idx="1525">
                  <c:v>2.3527305313969203E-3</c:v>
                </c:pt>
                <c:pt idx="1526">
                  <c:v>2.3522355033876313E-3</c:v>
                </c:pt>
                <c:pt idx="1527">
                  <c:v>2.3517415231021368E-3</c:v>
                </c:pt>
                <c:pt idx="1528">
                  <c:v>2.3512485881038649E-3</c:v>
                </c:pt>
                <c:pt idx="1529">
                  <c:v>2.3507566959627894E-3</c:v>
                </c:pt>
                <c:pt idx="1530">
                  <c:v>2.3502658442554098E-3</c:v>
                </c:pt>
                <c:pt idx="1531">
                  <c:v>2.3497760305647305E-3</c:v>
                </c:pt>
                <c:pt idx="1532">
                  <c:v>2.3492872524802392E-3</c:v>
                </c:pt>
                <c:pt idx="1533">
                  <c:v>2.3487995075978864E-3</c:v>
                </c:pt>
                <c:pt idx="1534">
                  <c:v>2.3483127935200647E-3</c:v>
                </c:pt>
                <c:pt idx="1535">
                  <c:v>2.3478271078555876E-3</c:v>
                </c:pt>
                <c:pt idx="1536">
                  <c:v>2.3473424482196694E-3</c:v>
                </c:pt>
                <c:pt idx="1537">
                  <c:v>2.3468588122339041E-3</c:v>
                </c:pt>
                <c:pt idx="1538">
                  <c:v>2.3463761975262461E-3</c:v>
                </c:pt>
                <c:pt idx="1539">
                  <c:v>2.3458946017309882E-3</c:v>
                </c:pt>
                <c:pt idx="1540">
                  <c:v>2.3454140224887427E-3</c:v>
                </c:pt>
                <c:pt idx="1541">
                  <c:v>2.3449344574464205E-3</c:v>
                </c:pt>
                <c:pt idx="1542">
                  <c:v>2.3444559042572113E-3</c:v>
                </c:pt>
                <c:pt idx="1543">
                  <c:v>2.3439783605805637E-3</c:v>
                </c:pt>
                <c:pt idx="1544">
                  <c:v>2.3435018240821632E-3</c:v>
                </c:pt>
                <c:pt idx="1545">
                  <c:v>2.3430262924339163E-3</c:v>
                </c:pt>
                <c:pt idx="1546">
                  <c:v>2.3425517633139268E-3</c:v>
                </c:pt>
                <c:pt idx="1547">
                  <c:v>2.3420782344064778E-3</c:v>
                </c:pt>
                <c:pt idx="1548">
                  <c:v>2.3416057034020121E-3</c:v>
                </c:pt>
                <c:pt idx="1549">
                  <c:v>2.3411341679971122E-3</c:v>
                </c:pt>
                <c:pt idx="1550">
                  <c:v>2.340663625894481E-3</c:v>
                </c:pt>
                <c:pt idx="1551">
                  <c:v>2.3401940748029215E-3</c:v>
                </c:pt>
                <c:pt idx="1552">
                  <c:v>2.3397255124373187E-3</c:v>
                </c:pt>
                <c:pt idx="1553">
                  <c:v>2.33925793651862E-3</c:v>
                </c:pt>
                <c:pt idx="1554">
                  <c:v>2.3387913447738156E-3</c:v>
                </c:pt>
                <c:pt idx="1555">
                  <c:v>2.338325734935919E-3</c:v>
                </c:pt>
                <c:pt idx="1556">
                  <c:v>2.3378611047439489E-3</c:v>
                </c:pt>
                <c:pt idx="1557">
                  <c:v>2.3373974519429082E-3</c:v>
                </c:pt>
                <c:pt idx="1558">
                  <c:v>2.3369347742837688E-3</c:v>
                </c:pt>
                <c:pt idx="1559">
                  <c:v>2.3364730695234477E-3</c:v>
                </c:pt>
                <c:pt idx="1560">
                  <c:v>2.336012335424794E-3</c:v>
                </c:pt>
                <c:pt idx="1561">
                  <c:v>2.3355525697565651E-3</c:v>
                </c:pt>
                <c:pt idx="1562">
                  <c:v>2.3350937702934101E-3</c:v>
                </c:pt>
                <c:pt idx="1563">
                  <c:v>2.3346359348158522E-3</c:v>
                </c:pt>
                <c:pt idx="1564">
                  <c:v>2.3341790611102675E-3</c:v>
                </c:pt>
                <c:pt idx="1565">
                  <c:v>2.3337231469688705E-3</c:v>
                </c:pt>
                <c:pt idx="1566">
                  <c:v>2.3332681901896916E-3</c:v>
                </c:pt>
                <c:pt idx="1567">
                  <c:v>2.3328141885765605E-3</c:v>
                </c:pt>
                <c:pt idx="1568">
                  <c:v>2.3323611399390896E-3</c:v>
                </c:pt>
                <c:pt idx="1569">
                  <c:v>2.3319090420926536E-3</c:v>
                </c:pt>
                <c:pt idx="1570">
                  <c:v>2.3314578928583718E-3</c:v>
                </c:pt>
                <c:pt idx="1571">
                  <c:v>2.3310076900630908E-3</c:v>
                </c:pt>
                <c:pt idx="1572">
                  <c:v>2.3305584315393658E-3</c:v>
                </c:pt>
                <c:pt idx="1573">
                  <c:v>2.3301101151254433E-3</c:v>
                </c:pt>
                <c:pt idx="1574">
                  <c:v>2.3296627386652433E-3</c:v>
                </c:pt>
                <c:pt idx="1575">
                  <c:v>2.3292163000083409E-3</c:v>
                </c:pt>
                <c:pt idx="1576">
                  <c:v>2.3287707970099489E-3</c:v>
                </c:pt>
                <c:pt idx="1577">
                  <c:v>2.3283262275309003E-3</c:v>
                </c:pt>
                <c:pt idx="1578">
                  <c:v>2.327882589437631E-3</c:v>
                </c:pt>
                <c:pt idx="1579">
                  <c:v>2.3274398806021621E-3</c:v>
                </c:pt>
                <c:pt idx="1580">
                  <c:v>2.3269980989020825E-3</c:v>
                </c:pt>
                <c:pt idx="1581">
                  <c:v>2.32655724222053E-3</c:v>
                </c:pt>
                <c:pt idx="1582">
                  <c:v>2.3261173084461765E-3</c:v>
                </c:pt>
                <c:pt idx="1583">
                  <c:v>2.3256782954732104E-3</c:v>
                </c:pt>
                <c:pt idx="1584">
                  <c:v>2.3252402012013174E-3</c:v>
                </c:pt>
                <c:pt idx="1585">
                  <c:v>2.3248030235356655E-3</c:v>
                </c:pt>
                <c:pt idx="1586">
                  <c:v>2.3243667603868867E-3</c:v>
                </c:pt>
                <c:pt idx="1587">
                  <c:v>2.3239314096710614E-3</c:v>
                </c:pt>
                <c:pt idx="1588">
                  <c:v>2.3234969693096998E-3</c:v>
                </c:pt>
                <c:pt idx="1589">
                  <c:v>2.3230634372297249E-3</c:v>
                </c:pt>
                <c:pt idx="1590">
                  <c:v>2.3226308113634582E-3</c:v>
                </c:pt>
                <c:pt idx="1591">
                  <c:v>2.3221990896486024E-3</c:v>
                </c:pt>
                <c:pt idx="1592">
                  <c:v>2.3217682700282208E-3</c:v>
                </c:pt>
                <c:pt idx="1593">
                  <c:v>2.3213383504507258E-3</c:v>
                </c:pt>
                <c:pt idx="1594">
                  <c:v>2.3209093288698596E-3</c:v>
                </c:pt>
                <c:pt idx="1595">
                  <c:v>2.3204812032446777E-3</c:v>
                </c:pt>
                <c:pt idx="1596">
                  <c:v>2.3200539715395349E-3</c:v>
                </c:pt>
                <c:pt idx="1597">
                  <c:v>2.3196276317240657E-3</c:v>
                </c:pt>
                <c:pt idx="1598">
                  <c:v>2.3192021817731701E-3</c:v>
                </c:pt>
                <c:pt idx="1599">
                  <c:v>2.3187776196669958E-3</c:v>
                </c:pt>
                <c:pt idx="1600">
                  <c:v>2.3183539433909244E-3</c:v>
                </c:pt>
                <c:pt idx="1601">
                  <c:v>2.3179311509355532E-3</c:v>
                </c:pt>
                <c:pt idx="1602">
                  <c:v>2.3175092402966798E-3</c:v>
                </c:pt>
                <c:pt idx="1603">
                  <c:v>2.3170882094752862E-3</c:v>
                </c:pt>
                <c:pt idx="1604">
                  <c:v>2.3166680564775228E-3</c:v>
                </c:pt>
                <c:pt idx="1605">
                  <c:v>2.3162487793146917E-3</c:v>
                </c:pt>
                <c:pt idx="1606">
                  <c:v>2.3158303760032338E-3</c:v>
                </c:pt>
                <c:pt idx="1607">
                  <c:v>2.3154128445647079E-3</c:v>
                </c:pt>
                <c:pt idx="1608">
                  <c:v>2.3149961830257813E-3</c:v>
                </c:pt>
                <c:pt idx="1609">
                  <c:v>2.3145803894182087E-3</c:v>
                </c:pt>
                <c:pt idx="1610">
                  <c:v>2.3141654617788187E-3</c:v>
                </c:pt>
                <c:pt idx="1611">
                  <c:v>2.3137513981494997E-3</c:v>
                </c:pt>
                <c:pt idx="1612">
                  <c:v>2.3133381965771828E-3</c:v>
                </c:pt>
                <c:pt idx="1613">
                  <c:v>2.3129258551138252E-3</c:v>
                </c:pt>
                <c:pt idx="1614">
                  <c:v>2.3125143718163983E-3</c:v>
                </c:pt>
                <c:pt idx="1615">
                  <c:v>2.3121037447468699E-3</c:v>
                </c:pt>
                <c:pt idx="1616">
                  <c:v>2.3116939719721881E-3</c:v>
                </c:pt>
                <c:pt idx="1617">
                  <c:v>2.3112850515642691E-3</c:v>
                </c:pt>
                <c:pt idx="1618">
                  <c:v>2.3108769815999796E-3</c:v>
                </c:pt>
                <c:pt idx="1619">
                  <c:v>2.3104697601611232E-3</c:v>
                </c:pt>
                <c:pt idx="1620">
                  <c:v>2.3100633853344239E-3</c:v>
                </c:pt>
                <c:pt idx="1621">
                  <c:v>2.3096578552115124E-3</c:v>
                </c:pt>
                <c:pt idx="1622">
                  <c:v>2.3092531678889114E-3</c:v>
                </c:pt>
                <c:pt idx="1623">
                  <c:v>2.3088493214680193E-3</c:v>
                </c:pt>
                <c:pt idx="1624">
                  <c:v>2.3084463140550958E-3</c:v>
                </c:pt>
                <c:pt idx="1625">
                  <c:v>2.308044143761249E-3</c:v>
                </c:pt>
                <c:pt idx="1626">
                  <c:v>2.3076428087024175E-3</c:v>
                </c:pt>
                <c:pt idx="1627">
                  <c:v>2.3072423069993588E-3</c:v>
                </c:pt>
                <c:pt idx="1628">
                  <c:v>2.3068426367776323E-3</c:v>
                </c:pt>
                <c:pt idx="1629">
                  <c:v>2.3064437961675881E-3</c:v>
                </c:pt>
                <c:pt idx="1630">
                  <c:v>2.3060457833043472E-3</c:v>
                </c:pt>
                <c:pt idx="1631">
                  <c:v>2.3056485963277918E-3</c:v>
                </c:pt>
                <c:pt idx="1632">
                  <c:v>2.3052522333825497E-3</c:v>
                </c:pt>
                <c:pt idx="1633">
                  <c:v>2.3048566926179783E-3</c:v>
                </c:pt>
                <c:pt idx="1634">
                  <c:v>2.3044619721881523E-3</c:v>
                </c:pt>
                <c:pt idx="1635">
                  <c:v>2.3040680702518484E-3</c:v>
                </c:pt>
                <c:pt idx="1636">
                  <c:v>2.3036749849725318E-3</c:v>
                </c:pt>
                <c:pt idx="1637">
                  <c:v>2.3032827145183414E-3</c:v>
                </c:pt>
                <c:pt idx="1638">
                  <c:v>2.302891257062077E-3</c:v>
                </c:pt>
                <c:pt idx="1639">
                  <c:v>2.3025006107811824E-3</c:v>
                </c:pt>
                <c:pt idx="1640">
                  <c:v>2.3021107738577353E-3</c:v>
                </c:pt>
                <c:pt idx="1641">
                  <c:v>2.3017217444784295E-3</c:v>
                </c:pt>
                <c:pt idx="1642">
                  <c:v>2.3013335208345647E-3</c:v>
                </c:pt>
                <c:pt idx="1643">
                  <c:v>2.3009461011220312E-3</c:v>
                </c:pt>
                <c:pt idx="1644">
                  <c:v>2.3005594835412944E-3</c:v>
                </c:pt>
                <c:pt idx="1645">
                  <c:v>2.3001736662973827E-3</c:v>
                </c:pt>
                <c:pt idx="1646">
                  <c:v>2.2997886475998753E-3</c:v>
                </c:pt>
                <c:pt idx="1647">
                  <c:v>2.299404425662884E-3</c:v>
                </c:pt>
                <c:pt idx="1648">
                  <c:v>2.2990209987050459E-3</c:v>
                </c:pt>
                <c:pt idx="1649">
                  <c:v>2.2986383649495046E-3</c:v>
                </c:pt>
                <c:pt idx="1650">
                  <c:v>2.2982565226238997E-3</c:v>
                </c:pt>
                <c:pt idx="1651">
                  <c:v>2.297875469960351E-3</c:v>
                </c:pt>
                <c:pt idx="1652">
                  <c:v>2.2974952051954475E-3</c:v>
                </c:pt>
                <c:pt idx="1653">
                  <c:v>2.297115726570233E-3</c:v>
                </c:pt>
                <c:pt idx="1654">
                  <c:v>2.296737032330192E-3</c:v>
                </c:pt>
                <c:pt idx="1655">
                  <c:v>2.2963591207252397E-3</c:v>
                </c:pt>
                <c:pt idx="1656">
                  <c:v>2.2959819900097039E-3</c:v>
                </c:pt>
                <c:pt idx="1657">
                  <c:v>2.2956056384423147E-3</c:v>
                </c:pt>
                <c:pt idx="1658">
                  <c:v>2.2952300642861919E-3</c:v>
                </c:pt>
                <c:pt idx="1659">
                  <c:v>2.2948552658088313E-3</c:v>
                </c:pt>
                <c:pt idx="1660">
                  <c:v>2.2944812412820904E-3</c:v>
                </c:pt>
                <c:pt idx="1661">
                  <c:v>2.2941079889821779E-3</c:v>
                </c:pt>
                <c:pt idx="1662">
                  <c:v>2.2937355071896382E-3</c:v>
                </c:pt>
                <c:pt idx="1663">
                  <c:v>2.2933637941893415E-3</c:v>
                </c:pt>
                <c:pt idx="1664">
                  <c:v>2.292992848270468E-3</c:v>
                </c:pt>
                <c:pt idx="1665">
                  <c:v>2.2926226677264954E-3</c:v>
                </c:pt>
                <c:pt idx="1666">
                  <c:v>2.2922532508551892E-3</c:v>
                </c:pt>
                <c:pt idx="1667">
                  <c:v>2.2918845959585877E-3</c:v>
                </c:pt>
                <c:pt idx="1668">
                  <c:v>2.2915167013429888E-3</c:v>
                </c:pt>
                <c:pt idx="1669">
                  <c:v>2.2911495653189394E-3</c:v>
                </c:pt>
                <c:pt idx="1670">
                  <c:v>2.2907831862012196E-3</c:v>
                </c:pt>
                <c:pt idx="1671">
                  <c:v>2.2904175623088344E-3</c:v>
                </c:pt>
                <c:pt idx="1672">
                  <c:v>2.2900526919649991E-3</c:v>
                </c:pt>
                <c:pt idx="1673">
                  <c:v>2.2896885734971254E-3</c:v>
                </c:pt>
                <c:pt idx="1674">
                  <c:v>2.289325205236812E-3</c:v>
                </c:pt>
                <c:pt idx="1675">
                  <c:v>2.2889625855198304E-3</c:v>
                </c:pt>
                <c:pt idx="1676">
                  <c:v>2.288600712686112E-3</c:v>
                </c:pt>
                <c:pt idx="1677">
                  <c:v>2.2882395850797391E-3</c:v>
                </c:pt>
                <c:pt idx="1678">
                  <c:v>2.2878792010489284E-3</c:v>
                </c:pt>
                <c:pt idx="1679">
                  <c:v>2.2875195589460219E-3</c:v>
                </c:pt>
                <c:pt idx="1680">
                  <c:v>2.2871606571274743E-3</c:v>
                </c:pt>
                <c:pt idx="1681">
                  <c:v>2.2868024939538393E-3</c:v>
                </c:pt>
                <c:pt idx="1682">
                  <c:v>2.2864450677897593E-3</c:v>
                </c:pt>
                <c:pt idx="1683">
                  <c:v>2.2860883770039532E-3</c:v>
                </c:pt>
                <c:pt idx="1684">
                  <c:v>2.2857324199692048E-3</c:v>
                </c:pt>
                <c:pt idx="1685">
                  <c:v>2.2853771950623477E-3</c:v>
                </c:pt>
                <c:pt idx="1686">
                  <c:v>2.2850227006642574E-3</c:v>
                </c:pt>
                <c:pt idx="1687">
                  <c:v>2.2846689351598394E-3</c:v>
                </c:pt>
                <c:pt idx="1688">
                  <c:v>2.2843158969380142E-3</c:v>
                </c:pt>
                <c:pt idx="1689">
                  <c:v>2.2839635843917069E-3</c:v>
                </c:pt>
                <c:pt idx="1690">
                  <c:v>2.2836119959178383E-3</c:v>
                </c:pt>
                <c:pt idx="1691">
                  <c:v>2.2832611299173095E-3</c:v>
                </c:pt>
                <c:pt idx="1692">
                  <c:v>2.2829109847949916E-3</c:v>
                </c:pt>
                <c:pt idx="1693">
                  <c:v>2.2825615589597151E-3</c:v>
                </c:pt>
                <c:pt idx="1694">
                  <c:v>2.2822128508242566E-3</c:v>
                </c:pt>
                <c:pt idx="1695">
                  <c:v>2.2818648588053287E-3</c:v>
                </c:pt>
                <c:pt idx="1696">
                  <c:v>2.2815175813235681E-3</c:v>
                </c:pt>
                <c:pt idx="1697">
                  <c:v>2.2811710168035245E-3</c:v>
                </c:pt>
                <c:pt idx="1698">
                  <c:v>2.2808251636736486E-3</c:v>
                </c:pt>
                <c:pt idx="1699">
                  <c:v>2.2804800203662808E-3</c:v>
                </c:pt>
                <c:pt idx="1700">
                  <c:v>2.2801355853176407E-3</c:v>
                </c:pt>
                <c:pt idx="1701">
                  <c:v>2.279791856967815E-3</c:v>
                </c:pt>
                <c:pt idx="1702">
                  <c:v>2.2794488337607461E-3</c:v>
                </c:pt>
                <c:pt idx="1703">
                  <c:v>2.2791065141442228E-3</c:v>
                </c:pt>
                <c:pt idx="1704">
                  <c:v>2.2787648965698661E-3</c:v>
                </c:pt>
                <c:pt idx="1705">
                  <c:v>2.2784239794931211E-3</c:v>
                </c:pt>
                <c:pt idx="1706">
                  <c:v>2.2780837613732442E-3</c:v>
                </c:pt>
                <c:pt idx="1707">
                  <c:v>2.2777442406732924E-3</c:v>
                </c:pt>
                <c:pt idx="1708">
                  <c:v>2.2774054158601121E-3</c:v>
                </c:pt>
                <c:pt idx="1709">
                  <c:v>2.2770672854043298E-3</c:v>
                </c:pt>
                <c:pt idx="1710">
                  <c:v>2.2767298477803372E-3</c:v>
                </c:pt>
                <c:pt idx="1711">
                  <c:v>2.2763931014662861E-3</c:v>
                </c:pt>
                <c:pt idx="1712">
                  <c:v>2.2760570449440729E-3</c:v>
                </c:pt>
                <c:pt idx="1713">
                  <c:v>2.2757216766993286E-3</c:v>
                </c:pt>
                <c:pt idx="1714">
                  <c:v>2.2753869952214108E-3</c:v>
                </c:pt>
                <c:pt idx="1715">
                  <c:v>2.2750529990033888E-3</c:v>
                </c:pt>
                <c:pt idx="1716">
                  <c:v>2.2747196865420369E-3</c:v>
                </c:pt>
                <c:pt idx="1717">
                  <c:v>2.2743870563378208E-3</c:v>
                </c:pt>
                <c:pt idx="1718">
                  <c:v>2.274055106894888E-3</c:v>
                </c:pt>
                <c:pt idx="1719">
                  <c:v>2.273723836721058E-3</c:v>
                </c:pt>
                <c:pt idx="1720">
                  <c:v>2.2733932443278113E-3</c:v>
                </c:pt>
                <c:pt idx="1721">
                  <c:v>2.2730633282302777E-3</c:v>
                </c:pt>
                <c:pt idx="1722">
                  <c:v>2.2727340869472283E-3</c:v>
                </c:pt>
                <c:pt idx="1723">
                  <c:v>2.2724055190010612E-3</c:v>
                </c:pt>
                <c:pt idx="1724">
                  <c:v>2.2720776229177963E-3</c:v>
                </c:pt>
                <c:pt idx="1725">
                  <c:v>2.2717503972270597E-3</c:v>
                </c:pt>
                <c:pt idx="1726">
                  <c:v>2.2714238404620778E-3</c:v>
                </c:pt>
                <c:pt idx="1727">
                  <c:v>2.2710979511596638E-3</c:v>
                </c:pt>
                <c:pt idx="1728">
                  <c:v>2.2707727278602091E-3</c:v>
                </c:pt>
                <c:pt idx="1729">
                  <c:v>2.2704481691076723E-3</c:v>
                </c:pt>
                <c:pt idx="1730">
                  <c:v>2.2701242734495695E-3</c:v>
                </c:pt>
                <c:pt idx="1731">
                  <c:v>2.2698010394369647E-3</c:v>
                </c:pt>
                <c:pt idx="1732">
                  <c:v>2.2694784656244571E-3</c:v>
                </c:pt>
                <c:pt idx="1733">
                  <c:v>2.2691565505701754E-3</c:v>
                </c:pt>
                <c:pt idx="1734">
                  <c:v>2.2688352928357637E-3</c:v>
                </c:pt>
                <c:pt idx="1735">
                  <c:v>2.2685146909863728E-3</c:v>
                </c:pt>
                <c:pt idx="1736">
                  <c:v>2.2681947435906516E-3</c:v>
                </c:pt>
                <c:pt idx="1737">
                  <c:v>2.2678754492207356E-3</c:v>
                </c:pt>
                <c:pt idx="1738">
                  <c:v>2.2675568064522362E-3</c:v>
                </c:pt>
                <c:pt idx="1739">
                  <c:v>2.2672388138642342E-3</c:v>
                </c:pt>
                <c:pt idx="1740">
                  <c:v>2.2669214700392661E-3</c:v>
                </c:pt>
                <c:pt idx="1741">
                  <c:v>2.266604773563316E-3</c:v>
                </c:pt>
                <c:pt idx="1742">
                  <c:v>2.2662887230258076E-3</c:v>
                </c:pt>
                <c:pt idx="1743">
                  <c:v>2.2659733170195904E-3</c:v>
                </c:pt>
                <c:pt idx="1744">
                  <c:v>2.265658554140933E-3</c:v>
                </c:pt>
                <c:pt idx="1745">
                  <c:v>2.2653444329895135E-3</c:v>
                </c:pt>
                <c:pt idx="1746">
                  <c:v>2.2650309521684078E-3</c:v>
                </c:pt>
                <c:pt idx="1747">
                  <c:v>2.2647181102840815E-3</c:v>
                </c:pt>
                <c:pt idx="1748">
                  <c:v>2.2644059059463806E-3</c:v>
                </c:pt>
                <c:pt idx="1749">
                  <c:v>2.2640943377685205E-3</c:v>
                </c:pt>
                <c:pt idx="1750">
                  <c:v>2.263783404367079E-3</c:v>
                </c:pt>
                <c:pt idx="1751">
                  <c:v>2.2634731043619824E-3</c:v>
                </c:pt>
                <c:pt idx="1752">
                  <c:v>2.2631634363765012E-3</c:v>
                </c:pt>
                <c:pt idx="1753">
                  <c:v>2.2628543990372376E-3</c:v>
                </c:pt>
                <c:pt idx="1754">
                  <c:v>2.2625459909741156E-3</c:v>
                </c:pt>
                <c:pt idx="1755">
                  <c:v>2.2622382108203744E-3</c:v>
                </c:pt>
                <c:pt idx="1756">
                  <c:v>2.2619310572125576E-3</c:v>
                </c:pt>
                <c:pt idx="1757">
                  <c:v>2.2616245287905025E-3</c:v>
                </c:pt>
                <c:pt idx="1758">
                  <c:v>2.2613186241973323E-3</c:v>
                </c:pt>
                <c:pt idx="1759">
                  <c:v>2.2610133420794478E-3</c:v>
                </c:pt>
                <c:pt idx="1760">
                  <c:v>2.2607086810865155E-3</c:v>
                </c:pt>
                <c:pt idx="1761">
                  <c:v>2.2604046398714624E-3</c:v>
                </c:pt>
                <c:pt idx="1762">
                  <c:v>2.2601012170904624E-3</c:v>
                </c:pt>
                <c:pt idx="1763">
                  <c:v>2.2597984114029299E-3</c:v>
                </c:pt>
                <c:pt idx="1764">
                  <c:v>2.2594962214715101E-3</c:v>
                </c:pt>
                <c:pt idx="1765">
                  <c:v>2.2591946459620698E-3</c:v>
                </c:pt>
                <c:pt idx="1766">
                  <c:v>2.2588936835436892E-3</c:v>
                </c:pt>
                <c:pt idx="1767">
                  <c:v>2.2585933328886513E-3</c:v>
                </c:pt>
                <c:pt idx="1768">
                  <c:v>2.2582935926724343E-3</c:v>
                </c:pt>
                <c:pt idx="1769">
                  <c:v>2.2579944615737026E-3</c:v>
                </c:pt>
                <c:pt idx="1770">
                  <c:v>2.2576959382742965E-3</c:v>
                </c:pt>
                <c:pt idx="1771">
                  <c:v>2.2573980214592253E-3</c:v>
                </c:pt>
                <c:pt idx="1772">
                  <c:v>2.2571007098166583E-3</c:v>
                </c:pt>
                <c:pt idx="1773">
                  <c:v>2.2568040020379126E-3</c:v>
                </c:pt>
                <c:pt idx="1774">
                  <c:v>2.2565078968174489E-3</c:v>
                </c:pt>
                <c:pt idx="1775">
                  <c:v>2.256212392852861E-3</c:v>
                </c:pt>
                <c:pt idx="1776">
                  <c:v>2.2559174888448661E-3</c:v>
                </c:pt>
                <c:pt idx="1777">
                  <c:v>2.2556231834972964E-3</c:v>
                </c:pt>
                <c:pt idx="1778">
                  <c:v>2.2553294755170918E-3</c:v>
                </c:pt>
                <c:pt idx="1779">
                  <c:v>2.2550363636142899E-3</c:v>
                </c:pt>
                <c:pt idx="1780">
                  <c:v>2.2547438465020182E-3</c:v>
                </c:pt>
                <c:pt idx="1781">
                  <c:v>2.2544519228964847E-3</c:v>
                </c:pt>
                <c:pt idx="1782">
                  <c:v>2.2541605915169702E-3</c:v>
                </c:pt>
                <c:pt idx="1783">
                  <c:v>2.2538698510858189E-3</c:v>
                </c:pt>
                <c:pt idx="1784">
                  <c:v>2.253579700328431E-3</c:v>
                </c:pt>
                <c:pt idx="1785">
                  <c:v>2.2532901379732529E-3</c:v>
                </c:pt>
                <c:pt idx="1786">
                  <c:v>2.2530011627517697E-3</c:v>
                </c:pt>
                <c:pt idx="1787">
                  <c:v>2.2527127733984972E-3</c:v>
                </c:pt>
                <c:pt idx="1788">
                  <c:v>2.2524249686509726E-3</c:v>
                </c:pt>
                <c:pt idx="1789">
                  <c:v>2.2521377472497456E-3</c:v>
                </c:pt>
                <c:pt idx="1790">
                  <c:v>2.2518511079383714E-3</c:v>
                </c:pt>
                <c:pt idx="1791">
                  <c:v>2.2515650494634022E-3</c:v>
                </c:pt>
                <c:pt idx="1792">
                  <c:v>2.2512795705743782E-3</c:v>
                </c:pt>
                <c:pt idx="1793">
                  <c:v>2.2509946700238208E-3</c:v>
                </c:pt>
                <c:pt idx="1794">
                  <c:v>2.2507103465672206E-3</c:v>
                </c:pt>
                <c:pt idx="1795">
                  <c:v>2.2504265989630352E-3</c:v>
                </c:pt>
                <c:pt idx="1796">
                  <c:v>2.250143425972676E-3</c:v>
                </c:pt>
                <c:pt idx="1797">
                  <c:v>2.2498608263605015E-3</c:v>
                </c:pt>
                <c:pt idx="1798">
                  <c:v>2.2495787988938117E-3</c:v>
                </c:pt>
                <c:pt idx="1799">
                  <c:v>2.2492973423428346E-3</c:v>
                </c:pt>
                <c:pt idx="1800">
                  <c:v>2.2490164554807243E-3</c:v>
                </c:pt>
                <c:pt idx="1801">
                  <c:v>2.2487361370835484E-3</c:v>
                </c:pt>
                <c:pt idx="1802">
                  <c:v>2.2484563859302815E-3</c:v>
                </c:pt>
                <c:pt idx="1803">
                  <c:v>2.2481772008027981E-3</c:v>
                </c:pt>
                <c:pt idx="1804">
                  <c:v>2.2478985804858641E-3</c:v>
                </c:pt>
                <c:pt idx="1805">
                  <c:v>2.2476205237671278E-3</c:v>
                </c:pt>
                <c:pt idx="1806">
                  <c:v>2.2473430294371131E-3</c:v>
                </c:pt>
                <c:pt idx="1807">
                  <c:v>2.2470660962892117E-3</c:v>
                </c:pt>
                <c:pt idx="1808">
                  <c:v>2.2467897231196747E-3</c:v>
                </c:pt>
                <c:pt idx="1809">
                  <c:v>2.2465139087276052E-3</c:v>
                </c:pt>
                <c:pt idx="1810">
                  <c:v>2.2462386519149489E-3</c:v>
                </c:pt>
                <c:pt idx="1811">
                  <c:v>2.24596395148649E-3</c:v>
                </c:pt>
                <c:pt idx="1812">
                  <c:v>2.2456898062498398E-3</c:v>
                </c:pt>
                <c:pt idx="1813">
                  <c:v>2.24541621501543E-3</c:v>
                </c:pt>
                <c:pt idx="1814">
                  <c:v>2.2451431765965063E-3</c:v>
                </c:pt>
                <c:pt idx="1815">
                  <c:v>2.2448706898091186E-3</c:v>
                </c:pt>
                <c:pt idx="1816">
                  <c:v>2.2445987534721163E-3</c:v>
                </c:pt>
                <c:pt idx="1817">
                  <c:v>2.2443273664071368E-3</c:v>
                </c:pt>
                <c:pt idx="1818">
                  <c:v>2.2440565274386014E-3</c:v>
                </c:pt>
                <c:pt idx="1819">
                  <c:v>2.2437862353937047E-3</c:v>
                </c:pt>
                <c:pt idx="1820">
                  <c:v>2.243516489102411E-3</c:v>
                </c:pt>
                <c:pt idx="1821">
                  <c:v>2.2432472873974421E-3</c:v>
                </c:pt>
                <c:pt idx="1822">
                  <c:v>2.2429786291142733E-3</c:v>
                </c:pt>
                <c:pt idx="1823">
                  <c:v>2.2427105130911245E-3</c:v>
                </c:pt>
                <c:pt idx="1824">
                  <c:v>2.2424429381689526E-3</c:v>
                </c:pt>
                <c:pt idx="1825">
                  <c:v>2.2421759031914451E-3</c:v>
                </c:pt>
                <c:pt idx="1826">
                  <c:v>2.241909407005012E-3</c:v>
                </c:pt>
                <c:pt idx="1827">
                  <c:v>2.2416434484587773E-3</c:v>
                </c:pt>
                <c:pt idx="1828">
                  <c:v>2.2413780264045739E-3</c:v>
                </c:pt>
                <c:pt idx="1829">
                  <c:v>2.2411131396969344E-3</c:v>
                </c:pt>
                <c:pt idx="1830">
                  <c:v>2.2408487871930852E-3</c:v>
                </c:pt>
                <c:pt idx="1831">
                  <c:v>2.240584967752938E-3</c:v>
                </c:pt>
                <c:pt idx="1832">
                  <c:v>2.2403216802390834E-3</c:v>
                </c:pt>
                <c:pt idx="1833">
                  <c:v>2.2400589235167831E-3</c:v>
                </c:pt>
                <c:pt idx="1834">
                  <c:v>2.2397966964539627E-3</c:v>
                </c:pt>
                <c:pt idx="1835">
                  <c:v>2.2395349979212045E-3</c:v>
                </c:pt>
                <c:pt idx="1836">
                  <c:v>2.2392738267917409E-3</c:v>
                </c:pt>
                <c:pt idx="1837">
                  <c:v>2.2390131819414482E-3</c:v>
                </c:pt>
                <c:pt idx="1838">
                  <c:v>2.238753062248835E-3</c:v>
                </c:pt>
                <c:pt idx="1839">
                  <c:v>2.2384934665950411E-3</c:v>
                </c:pt>
                <c:pt idx="1840">
                  <c:v>2.2382343938638265E-3</c:v>
                </c:pt>
                <c:pt idx="1841">
                  <c:v>2.2379758429415656E-3</c:v>
                </c:pt>
                <c:pt idx="1842">
                  <c:v>2.2377178127172387E-3</c:v>
                </c:pt>
                <c:pt idx="1843">
                  <c:v>2.2374603020824278E-3</c:v>
                </c:pt>
                <c:pt idx="1844">
                  <c:v>2.2372033099313069E-3</c:v>
                </c:pt>
                <c:pt idx="1845">
                  <c:v>2.2369468351606373E-3</c:v>
                </c:pt>
                <c:pt idx="1846">
                  <c:v>2.2366908766697584E-3</c:v>
                </c:pt>
                <c:pt idx="1847">
                  <c:v>2.2364354333605828E-3</c:v>
                </c:pt>
                <c:pt idx="1848">
                  <c:v>2.2361805041375875E-3</c:v>
                </c:pt>
                <c:pt idx="1849">
                  <c:v>2.2359260879078091E-3</c:v>
                </c:pt>
                <c:pt idx="1850">
                  <c:v>2.235672183580836E-3</c:v>
                </c:pt>
                <c:pt idx="1851">
                  <c:v>2.2354187900687993E-3</c:v>
                </c:pt>
                <c:pt idx="1852">
                  <c:v>2.2351659062863696E-3</c:v>
                </c:pt>
                <c:pt idx="1853">
                  <c:v>2.2349135311507491E-3</c:v>
                </c:pt>
                <c:pt idx="1854">
                  <c:v>2.2346616635816638E-3</c:v>
                </c:pt>
                <c:pt idx="1855">
                  <c:v>2.2344103025013573E-3</c:v>
                </c:pt>
                <c:pt idx="1856">
                  <c:v>2.234159446834584E-3</c:v>
                </c:pt>
                <c:pt idx="1857">
                  <c:v>2.2339090955086033E-3</c:v>
                </c:pt>
                <c:pt idx="1858">
                  <c:v>2.2336592474531706E-3</c:v>
                </c:pt>
                <c:pt idx="1859">
                  <c:v>2.2334099016005343E-3</c:v>
                </c:pt>
                <c:pt idx="1860">
                  <c:v>2.2331610568854243E-3</c:v>
                </c:pt>
                <c:pt idx="1861">
                  <c:v>2.2329127122450508E-3</c:v>
                </c:pt>
                <c:pt idx="1862">
                  <c:v>2.232664866619093E-3</c:v>
                </c:pt>
                <c:pt idx="1863">
                  <c:v>2.2324175189496953E-3</c:v>
                </c:pt>
                <c:pt idx="1864">
                  <c:v>2.2321706681814606E-3</c:v>
                </c:pt>
                <c:pt idx="1865">
                  <c:v>2.2319243132614417E-3</c:v>
                </c:pt>
                <c:pt idx="1866">
                  <c:v>2.231678453139136E-3</c:v>
                </c:pt>
                <c:pt idx="1867">
                  <c:v>2.2314330867664813E-3</c:v>
                </c:pt>
                <c:pt idx="1868">
                  <c:v>2.2311882130978448E-3</c:v>
                </c:pt>
                <c:pt idx="1869">
                  <c:v>2.2309438310900201E-3</c:v>
                </c:pt>
                <c:pt idx="1870">
                  <c:v>2.2306999397022206E-3</c:v>
                </c:pt>
                <c:pt idx="1871">
                  <c:v>2.2304565378960697E-3</c:v>
                </c:pt>
                <c:pt idx="1872">
                  <c:v>2.2302136246355989E-3</c:v>
                </c:pt>
                <c:pt idx="1873">
                  <c:v>2.2299711988872386E-3</c:v>
                </c:pt>
                <c:pt idx="1874">
                  <c:v>2.2297292596198124E-3</c:v>
                </c:pt>
                <c:pt idx="1875">
                  <c:v>2.2294878058045312E-3</c:v>
                </c:pt>
                <c:pt idx="1876">
                  <c:v>2.229246836414987E-3</c:v>
                </c:pt>
                <c:pt idx="1877">
                  <c:v>2.2290063504271447E-3</c:v>
                </c:pt>
                <c:pt idx="1878">
                  <c:v>2.2287663468193385E-3</c:v>
                </c:pt>
                <c:pt idx="1879">
                  <c:v>2.228526824572264E-3</c:v>
                </c:pt>
                <c:pt idx="1880">
                  <c:v>2.228287782668972E-3</c:v>
                </c:pt>
                <c:pt idx="1881">
                  <c:v>2.2280492200948635E-3</c:v>
                </c:pt>
                <c:pt idx="1882">
                  <c:v>2.2278111358376811E-3</c:v>
                </c:pt>
                <c:pt idx="1883">
                  <c:v>2.2275735288875068E-3</c:v>
                </c:pt>
                <c:pt idx="1884">
                  <c:v>2.2273363982367508E-3</c:v>
                </c:pt>
                <c:pt idx="1885">
                  <c:v>2.2270997428801495E-3</c:v>
                </c:pt>
                <c:pt idx="1886">
                  <c:v>2.226863561814757E-3</c:v>
                </c:pt>
                <c:pt idx="1887">
                  <c:v>2.22662785403994E-3</c:v>
                </c:pt>
                <c:pt idx="1888">
                  <c:v>2.2263926185573731E-3</c:v>
                </c:pt>
                <c:pt idx="1889">
                  <c:v>2.2261578543710278E-3</c:v>
                </c:pt>
                <c:pt idx="1890">
                  <c:v>2.2259235604871726E-3</c:v>
                </c:pt>
                <c:pt idx="1891">
                  <c:v>2.2256897359143632E-3</c:v>
                </c:pt>
                <c:pt idx="1892">
                  <c:v>2.2254563796634363E-3</c:v>
                </c:pt>
                <c:pt idx="1893">
                  <c:v>2.2252234907475074E-3</c:v>
                </c:pt>
                <c:pt idx="1894">
                  <c:v>2.22499106818196E-3</c:v>
                </c:pt>
                <c:pt idx="1895">
                  <c:v>2.2247591109844423E-3</c:v>
                </c:pt>
                <c:pt idx="1896">
                  <c:v>2.2245276181748611E-3</c:v>
                </c:pt>
                <c:pt idx="1897">
                  <c:v>2.2242965887753758E-3</c:v>
                </c:pt>
                <c:pt idx="1898">
                  <c:v>2.2240660218103905E-3</c:v>
                </c:pt>
                <c:pt idx="1899">
                  <c:v>2.2238359163065523E-3</c:v>
                </c:pt>
                <c:pt idx="1900">
                  <c:v>2.2236062712927412E-3</c:v>
                </c:pt>
                <c:pt idx="1901">
                  <c:v>2.2233770858000675E-3</c:v>
                </c:pt>
                <c:pt idx="1902">
                  <c:v>2.2231483588618624E-3</c:v>
                </c:pt>
                <c:pt idx="1903">
                  <c:v>2.2229200895136762E-3</c:v>
                </c:pt>
                <c:pt idx="1904">
                  <c:v>2.2226922767932702E-3</c:v>
                </c:pt>
                <c:pt idx="1905">
                  <c:v>2.2224649197406113E-3</c:v>
                </c:pt>
                <c:pt idx="1906">
                  <c:v>2.2222380173978653E-3</c:v>
                </c:pt>
                <c:pt idx="1907">
                  <c:v>2.222011568809394E-3</c:v>
                </c:pt>
                <c:pt idx="1908">
                  <c:v>2.2217855730217455E-3</c:v>
                </c:pt>
                <c:pt idx="1909">
                  <c:v>2.2215600290836522E-3</c:v>
                </c:pt>
                <c:pt idx="1910">
                  <c:v>2.2213349360460221E-3</c:v>
                </c:pt>
                <c:pt idx="1911">
                  <c:v>2.2211102929619365E-3</c:v>
                </c:pt>
                <c:pt idx="1912">
                  <c:v>2.2208860988866407E-3</c:v>
                </c:pt>
                <c:pt idx="1913">
                  <c:v>2.2206623528775401E-3</c:v>
                </c:pt>
                <c:pt idx="1914">
                  <c:v>2.2204390539941957E-3</c:v>
                </c:pt>
                <c:pt idx="1915">
                  <c:v>2.2202162012983162E-3</c:v>
                </c:pt>
                <c:pt idx="1916">
                  <c:v>2.219993793853754E-3</c:v>
                </c:pt>
                <c:pt idx="1917">
                  <c:v>2.2197718307264999E-3</c:v>
                </c:pt>
                <c:pt idx="1918">
                  <c:v>2.2195503109846749E-3</c:v>
                </c:pt>
                <c:pt idx="1919">
                  <c:v>2.2193292336985283E-3</c:v>
                </c:pt>
                <c:pt idx="1920">
                  <c:v>2.2191085979404298E-3</c:v>
                </c:pt>
                <c:pt idx="1921">
                  <c:v>2.2188884027848645E-3</c:v>
                </c:pt>
                <c:pt idx="1922">
                  <c:v>2.2186686473084282E-3</c:v>
                </c:pt>
                <c:pt idx="1923">
                  <c:v>2.2184493305898211E-3</c:v>
                </c:pt>
                <c:pt idx="1924">
                  <c:v>2.2182304517098417E-3</c:v>
                </c:pt>
                <c:pt idx="1925">
                  <c:v>2.2180120097513838E-3</c:v>
                </c:pt>
                <c:pt idx="1926">
                  <c:v>2.2177940037994281E-3</c:v>
                </c:pt>
                <c:pt idx="1927">
                  <c:v>2.2175764329410391E-3</c:v>
                </c:pt>
                <c:pt idx="1928">
                  <c:v>2.2173592962653589E-3</c:v>
                </c:pt>
                <c:pt idx="1929">
                  <c:v>2.2171425928636003E-3</c:v>
                </c:pt>
                <c:pt idx="1930">
                  <c:v>2.2169263218290445E-3</c:v>
                </c:pt>
                <c:pt idx="1931">
                  <c:v>2.216710482257034E-3</c:v>
                </c:pt>
                <c:pt idx="1932">
                  <c:v>2.2164950732449663E-3</c:v>
                </c:pt>
                <c:pt idx="1933">
                  <c:v>2.2162800938922917E-3</c:v>
                </c:pt>
                <c:pt idx="1934">
                  <c:v>2.2160655433005041E-3</c:v>
                </c:pt>
                <c:pt idx="1935">
                  <c:v>2.2158514205731393E-3</c:v>
                </c:pt>
                <c:pt idx="1936">
                  <c:v>2.2156377248157663E-3</c:v>
                </c:pt>
                <c:pt idx="1937">
                  <c:v>2.2154244551359859E-3</c:v>
                </c:pt>
                <c:pt idx="1938">
                  <c:v>2.2152116106434225E-3</c:v>
                </c:pt>
                <c:pt idx="1939">
                  <c:v>2.2149991904497194E-3</c:v>
                </c:pt>
                <c:pt idx="1940">
                  <c:v>2.2147871936685349E-3</c:v>
                </c:pt>
                <c:pt idx="1941">
                  <c:v>2.2145756194155352E-3</c:v>
                </c:pt>
                <c:pt idx="1942">
                  <c:v>2.2143644668083926E-3</c:v>
                </c:pt>
                <c:pt idx="1943">
                  <c:v>2.2141537349667762E-3</c:v>
                </c:pt>
                <c:pt idx="1944">
                  <c:v>2.2139434230123486E-3</c:v>
                </c:pt>
                <c:pt idx="1945">
                  <c:v>2.2137335300687613E-3</c:v>
                </c:pt>
                <c:pt idx="1946">
                  <c:v>2.2135240552616496E-3</c:v>
                </c:pt>
                <c:pt idx="1947">
                  <c:v>2.2133149977186261E-3</c:v>
                </c:pt>
                <c:pt idx="1948">
                  <c:v>2.2131063565692779E-3</c:v>
                </c:pt>
                <c:pt idx="1949">
                  <c:v>2.2128981309451593E-3</c:v>
                </c:pt>
                <c:pt idx="1950">
                  <c:v>2.2126903199797877E-3</c:v>
                </c:pt>
                <c:pt idx="1951">
                  <c:v>2.2124829228086394E-3</c:v>
                </c:pt>
                <c:pt idx="1952">
                  <c:v>2.2122759385691426E-3</c:v>
                </c:pt>
                <c:pt idx="1953">
                  <c:v>2.2120693664006738E-3</c:v>
                </c:pt>
                <c:pt idx="1954">
                  <c:v>2.2118632054445538E-3</c:v>
                </c:pt>
                <c:pt idx="1955">
                  <c:v>2.211657454844041E-3</c:v>
                </c:pt>
                <c:pt idx="1956">
                  <c:v>2.2114521137443256E-3</c:v>
                </c:pt>
                <c:pt idx="1957">
                  <c:v>2.2112471812925283E-3</c:v>
                </c:pt>
                <c:pt idx="1958">
                  <c:v>2.2110426566376916E-3</c:v>
                </c:pt>
                <c:pt idx="1959">
                  <c:v>2.210838538930776E-3</c:v>
                </c:pt>
                <c:pt idx="1960">
                  <c:v>2.2106348273246575E-3</c:v>
                </c:pt>
                <c:pt idx="1961">
                  <c:v>2.2104315209741199E-3</c:v>
                </c:pt>
                <c:pt idx="1962">
                  <c:v>2.2102286190358502E-3</c:v>
                </c:pt>
                <c:pt idx="1963">
                  <c:v>2.2100261206684344E-3</c:v>
                </c:pt>
                <c:pt idx="1964">
                  <c:v>2.2098240250323538E-3</c:v>
                </c:pt>
                <c:pt idx="1965">
                  <c:v>2.2096223312899782E-3</c:v>
                </c:pt>
                <c:pt idx="1966">
                  <c:v>2.2094210386055615E-3</c:v>
                </c:pt>
                <c:pt idx="1967">
                  <c:v>2.2092201461452383E-3</c:v>
                </c:pt>
                <c:pt idx="1968">
                  <c:v>2.2090196530770174E-3</c:v>
                </c:pt>
                <c:pt idx="1969">
                  <c:v>2.2088195585707781E-3</c:v>
                </c:pt>
                <c:pt idx="1970">
                  <c:v>2.2086198617982658E-3</c:v>
                </c:pt>
                <c:pt idx="1971">
                  <c:v>2.2084205619330851E-3</c:v>
                </c:pt>
                <c:pt idx="1972">
                  <c:v>2.2082216581506978E-3</c:v>
                </c:pt>
                <c:pt idx="1973">
                  <c:v>2.2080231496284172E-3</c:v>
                </c:pt>
                <c:pt idx="1974">
                  <c:v>2.2078250355454018E-3</c:v>
                </c:pt>
                <c:pt idx="1975">
                  <c:v>2.2076273150826537E-3</c:v>
                </c:pt>
                <c:pt idx="1976">
                  <c:v>2.2074299874230113E-3</c:v>
                </c:pt>
                <c:pt idx="1977">
                  <c:v>2.2072330517511453E-3</c:v>
                </c:pt>
                <c:pt idx="1978">
                  <c:v>2.2070365072535559E-3</c:v>
                </c:pt>
                <c:pt idx="1979">
                  <c:v>2.206840353118565E-3</c:v>
                </c:pt>
                <c:pt idx="1980">
                  <c:v>2.2066445885363141E-3</c:v>
                </c:pt>
                <c:pt idx="1981">
                  <c:v>2.2064492126987593E-3</c:v>
                </c:pt>
                <c:pt idx="1982">
                  <c:v>2.2062542247996649E-3</c:v>
                </c:pt>
                <c:pt idx="1983">
                  <c:v>2.206059624034602E-3</c:v>
                </c:pt>
                <c:pt idx="1984">
                  <c:v>2.2058654096009404E-3</c:v>
                </c:pt>
                <c:pt idx="1985">
                  <c:v>2.2056715806978472E-3</c:v>
                </c:pt>
                <c:pt idx="1986">
                  <c:v>2.2054781365262802E-3</c:v>
                </c:pt>
                <c:pt idx="1987">
                  <c:v>2.2052850762889846E-3</c:v>
                </c:pt>
                <c:pt idx="1988">
                  <c:v>2.2050923991904876E-3</c:v>
                </c:pt>
                <c:pt idx="1989">
                  <c:v>2.2049001044370945E-3</c:v>
                </c:pt>
                <c:pt idx="1990">
                  <c:v>2.2047081912368836E-3</c:v>
                </c:pt>
                <c:pt idx="1991">
                  <c:v>2.2045166587997033E-3</c:v>
                </c:pt>
                <c:pt idx="1992">
                  <c:v>2.2043255063371641E-3</c:v>
                </c:pt>
                <c:pt idx="1993">
                  <c:v>2.2041347330626401E-3</c:v>
                </c:pt>
                <c:pt idx="1994">
                  <c:v>2.2039443381912582E-3</c:v>
                </c:pt>
                <c:pt idx="1995">
                  <c:v>2.203754320939898E-3</c:v>
                </c:pt>
                <c:pt idx="1996">
                  <c:v>2.2035646805271853E-3</c:v>
                </c:pt>
                <c:pt idx="1997">
                  <c:v>2.2033754161734894E-3</c:v>
                </c:pt>
                <c:pt idx="1998">
                  <c:v>2.2031865271009161E-3</c:v>
                </c:pt>
                <c:pt idx="1999">
                  <c:v>2.2029980125333063E-3</c:v>
                </c:pt>
                <c:pt idx="2000">
                  <c:v>2.20280987169623E-3</c:v>
                </c:pt>
              </c:numCache>
            </c:numRef>
          </c:xVal>
          <c:yVal>
            <c:numRef>
              <c:f>'GSM  &amp; Mutation'!$Q$6:$Q$2006</c:f>
              <c:numCache>
                <c:formatCode>0.0000E+00</c:formatCode>
                <c:ptCount val="2001"/>
                <c:pt idx="0">
                  <c:v>0.81</c:v>
                </c:pt>
                <c:pt idx="1">
                  <c:v>0.39815680886711768</c:v>
                </c:pt>
                <c:pt idx="2">
                  <c:v>0.18055996268749272</c:v>
                </c:pt>
                <c:pt idx="3">
                  <c:v>9.818126727603782E-2</c:v>
                </c:pt>
                <c:pt idx="4">
                  <c:v>6.0901832120660568E-2</c:v>
                </c:pt>
                <c:pt idx="5">
                  <c:v>4.1251464769884671E-2</c:v>
                </c:pt>
                <c:pt idx="6">
                  <c:v>2.9714463184105332E-2</c:v>
                </c:pt>
                <c:pt idx="7">
                  <c:v>2.2391659749653302E-2</c:v>
                </c:pt>
                <c:pt idx="8">
                  <c:v>1.7463605963929502E-2</c:v>
                </c:pt>
                <c:pt idx="9">
                  <c:v>1.3993185781855724E-2</c:v>
                </c:pt>
                <c:pt idx="10">
                  <c:v>1.1459265550690548E-2</c:v>
                </c:pt>
                <c:pt idx="11">
                  <c:v>9.5538065910711206E-3</c:v>
                </c:pt>
                <c:pt idx="12">
                  <c:v>8.0854653598699377E-3</c:v>
                </c:pt>
                <c:pt idx="13">
                  <c:v>6.9303965402582515E-3</c:v>
                </c:pt>
                <c:pt idx="14">
                  <c:v>6.0056196151554693E-3</c:v>
                </c:pt>
                <c:pt idx="15">
                  <c:v>5.2538687390154019E-3</c:v>
                </c:pt>
                <c:pt idx="16">
                  <c:v>4.6346040823155637E-3</c:v>
                </c:pt>
                <c:pt idx="17">
                  <c:v>4.1184819141400911E-3</c:v>
                </c:pt>
                <c:pt idx="18">
                  <c:v>3.6838435287028077E-3</c:v>
                </c:pt>
                <c:pt idx="19">
                  <c:v>3.3144233983723936E-3</c:v>
                </c:pt>
                <c:pt idx="20">
                  <c:v>2.9978160689780671E-3</c:v>
                </c:pt>
                <c:pt idx="21">
                  <c:v>2.7244279681270917E-3</c:v>
                </c:pt>
                <c:pt idx="22">
                  <c:v>2.4867465793095627E-3</c:v>
                </c:pt>
                <c:pt idx="23">
                  <c:v>2.2788218123525467E-3</c:v>
                </c:pt>
                <c:pt idx="24">
                  <c:v>2.0958920188957537E-3</c:v>
                </c:pt>
                <c:pt idx="25">
                  <c:v>1.9341103507538964E-3</c:v>
                </c:pt>
                <c:pt idx="26">
                  <c:v>1.7903418507203364E-3</c:v>
                </c:pt>
                <c:pt idx="27">
                  <c:v>1.6620111393053233E-3</c:v>
                </c:pt>
                <c:pt idx="28">
                  <c:v>1.5469867844282467E-3</c:v>
                </c:pt>
                <c:pt idx="29">
                  <c:v>1.4434925995545312E-3</c:v>
                </c:pt>
                <c:pt idx="30">
                  <c:v>1.3500389383309152E-3</c:v>
                </c:pt>
                <c:pt idx="31">
                  <c:v>1.2653689975819296E-3</c:v>
                </c:pt>
                <c:pt idx="32">
                  <c:v>1.1884164973021655E-3</c:v>
                </c:pt>
                <c:pt idx="33">
                  <c:v>1.118272065225934E-3</c:v>
                </c:pt>
                <c:pt idx="34">
                  <c:v>1.0541563392809799E-3</c:v>
                </c:pt>
                <c:pt idx="35">
                  <c:v>9.9539829695938589E-4</c:v>
                </c:pt>
                <c:pt idx="36">
                  <c:v>9.4141768269120115E-4</c:v>
                </c:pt>
                <c:pt idx="37">
                  <c:v>8.9171067127863477E-4</c:v>
                </c:pt>
                <c:pt idx="38">
                  <c:v>8.4583810409422642E-4</c:v>
                </c:pt>
                <c:pt idx="39">
                  <c:v>8.0341578381411391E-4</c:v>
                </c:pt>
                <c:pt idx="40">
                  <c:v>7.6410642622221135E-4</c:v>
                </c:pt>
                <c:pt idx="41">
                  <c:v>7.2761295357347668E-4</c:v>
                </c:pt>
                <c:pt idx="42">
                  <c:v>6.9367287999209134E-4</c:v>
                </c:pt>
                <c:pt idx="43">
                  <c:v>6.6205359038698248E-4</c:v>
                </c:pt>
                <c:pt idx="44">
                  <c:v>6.325483540497223E-4</c:v>
                </c:pt>
                <c:pt idx="45">
                  <c:v>6.0497294516302571E-4</c:v>
                </c:pt>
                <c:pt idx="46">
                  <c:v>5.7916276690687593E-4</c:v>
                </c:pt>
                <c:pt idx="47">
                  <c:v>5.5497039521575499E-4</c:v>
                </c:pt>
                <c:pt idx="48">
                  <c:v>5.3226347365668977E-4</c:v>
                </c:pt>
                <c:pt idx="49">
                  <c:v>5.1092290323218666E-4</c:v>
                </c:pt>
                <c:pt idx="50">
                  <c:v>4.9084128082890115E-4</c:v>
                </c:pt>
                <c:pt idx="51">
                  <c:v>4.7192154804312139E-4</c:v>
                </c:pt>
                <c:pt idx="52">
                  <c:v>4.5407581861337687E-4</c:v>
                </c:pt>
                <c:pt idx="53">
                  <c:v>4.3722435798631155E-4</c:v>
                </c:pt>
                <c:pt idx="54">
                  <c:v>4.2129469287502229E-4</c:v>
                </c:pt>
                <c:pt idx="55">
                  <c:v>4.0622083222837627E-4</c:v>
                </c:pt>
                <c:pt idx="56">
                  <c:v>3.9194258396468211E-4</c:v>
                </c:pt>
                <c:pt idx="57">
                  <c:v>3.7840495425190464E-4</c:v>
                </c:pt>
                <c:pt idx="58">
                  <c:v>3.6555761813371286E-4</c:v>
                </c:pt>
                <c:pt idx="59">
                  <c:v>3.5335445198150583E-4</c:v>
                </c:pt>
                <c:pt idx="60">
                  <c:v>3.4175311965781499E-4</c:v>
                </c:pt>
                <c:pt idx="61">
                  <c:v>3.3071470545501723E-4</c:v>
                </c:pt>
                <c:pt idx="62">
                  <c:v>3.2020338786470755E-4</c:v>
                </c:pt>
                <c:pt idx="63">
                  <c:v>3.1018614906953612E-4</c:v>
                </c:pt>
                <c:pt idx="64">
                  <c:v>3.006325157570342E-4</c:v>
                </c:pt>
                <c:pt idx="65">
                  <c:v>2.9151432745540523E-4</c:v>
                </c:pt>
                <c:pt idx="66">
                  <c:v>2.8280552910204653E-4</c:v>
                </c:pt>
                <c:pt idx="67">
                  <c:v>2.7448198499120918E-4</c:v>
                </c:pt>
                <c:pt idx="68">
                  <c:v>2.6652131161967622E-4</c:v>
                </c:pt>
                <c:pt idx="69">
                  <c:v>2.5890272726857591E-4</c:v>
                </c:pt>
                <c:pt idx="70">
                  <c:v>2.516069164336954E-4</c:v>
                </c:pt>
                <c:pt idx="71">
                  <c:v>2.4461590745279834E-4</c:v>
                </c:pt>
                <c:pt idx="72">
                  <c:v>2.3791296188221936E-4</c:v>
                </c:pt>
                <c:pt idx="73">
                  <c:v>2.3148247435122836E-4</c:v>
                </c:pt>
                <c:pt idx="74">
                  <c:v>2.2530988177536288E-4</c:v>
                </c:pt>
                <c:pt idx="75">
                  <c:v>2.1938158094252986E-4</c:v>
                </c:pt>
                <c:pt idx="76">
                  <c:v>2.1368485360104611E-4</c:v>
                </c:pt>
                <c:pt idx="77">
                  <c:v>2.0820779827935535E-4</c:v>
                </c:pt>
                <c:pt idx="78">
                  <c:v>2.029392681549892E-4</c:v>
                </c:pt>
                <c:pt idx="79">
                  <c:v>1.9786881436718092E-4</c:v>
                </c:pt>
                <c:pt idx="80">
                  <c:v>1.9298663423489147E-4</c:v>
                </c:pt>
                <c:pt idx="81">
                  <c:v>1.8828352390113566E-4</c:v>
                </c:pt>
                <c:pt idx="82">
                  <c:v>1.8375083497649747E-4</c:v>
                </c:pt>
                <c:pt idx="83">
                  <c:v>1.7938043480052773E-4</c:v>
                </c:pt>
                <c:pt idx="84">
                  <c:v>1.7516466998013062E-4</c:v>
                </c:pt>
                <c:pt idx="85">
                  <c:v>1.7109633289975304E-4</c:v>
                </c:pt>
                <c:pt idx="86">
                  <c:v>1.6716863092979372E-4</c:v>
                </c:pt>
                <c:pt idx="87">
                  <c:v>1.6337515808765587E-4</c:v>
                </c:pt>
                <c:pt idx="88">
                  <c:v>1.597098689307248E-4</c:v>
                </c:pt>
                <c:pt idx="89">
                  <c:v>1.5616705448264661E-4</c:v>
                </c:pt>
                <c:pt idx="90">
                  <c:v>1.5274132001394638E-4</c:v>
                </c:pt>
                <c:pt idx="91">
                  <c:v>1.4942756451555053E-4</c:v>
                </c:pt>
                <c:pt idx="92">
                  <c:v>1.4622096171941517E-4</c:v>
                </c:pt>
                <c:pt idx="93">
                  <c:v>1.4311694253443666E-4</c:v>
                </c:pt>
                <c:pt idx="94">
                  <c:v>1.4011117877832187E-4</c:v>
                </c:pt>
                <c:pt idx="95">
                  <c:v>1.3719956809729304E-4</c:v>
                </c:pt>
                <c:pt idx="96">
                  <c:v>1.3437821997554537E-4</c:v>
                </c:pt>
                <c:pt idx="97">
                  <c:v>1.3164344274539156E-4</c:v>
                </c:pt>
                <c:pt idx="98">
                  <c:v>1.2899173151713385E-4</c:v>
                </c:pt>
                <c:pt idx="99">
                  <c:v>1.2641975695499685E-4</c:v>
                </c:pt>
                <c:pt idx="100">
                  <c:v>1.2392435483202631E-4</c:v>
                </c:pt>
                <c:pt idx="101">
                  <c:v>1.2150251630278594E-4</c:v>
                </c:pt>
                <c:pt idx="102">
                  <c:v>1.1915137883803288E-4</c:v>
                </c:pt>
                <c:pt idx="103">
                  <c:v>1.1686821777039061E-4</c:v>
                </c:pt>
                <c:pt idx="104">
                  <c:v>1.1465043840441011E-4</c:v>
                </c:pt>
                <c:pt idx="105">
                  <c:v>1.1249556864837321E-4</c:v>
                </c:pt>
                <c:pt idx="106">
                  <c:v>1.104012521287824E-4</c:v>
                </c:pt>
                <c:pt idx="107">
                  <c:v>1.0836524175173942E-4</c:v>
                </c:pt>
                <c:pt idx="108">
                  <c:v>1.0638539367837406E-4</c:v>
                </c:pt>
                <c:pt idx="109">
                  <c:v>1.044596616841741E-4</c:v>
                </c:pt>
                <c:pt idx="110">
                  <c:v>1.0258609187451448E-4</c:v>
                </c:pt>
                <c:pt idx="111">
                  <c:v>1.0076281773091236E-4</c:v>
                </c:pt>
                <c:pt idx="112">
                  <c:v>9.8988055464565634E-5</c:v>
                </c:pt>
                <c:pt idx="113">
                  <c:v>9.7260099655585149E-5</c:v>
                </c:pt>
                <c:pt idx="114">
                  <c:v>9.5577319158022327E-5</c:v>
                </c:pt>
                <c:pt idx="115">
                  <c:v>9.3938153252339497E-5</c:v>
                </c:pt>
                <c:pt idx="116">
                  <c:v>9.2341108028383374E-5</c:v>
                </c:pt>
                <c:pt idx="117">
                  <c:v>9.0784752983215686E-5</c:v>
                </c:pt>
                <c:pt idx="118">
                  <c:v>8.9267717819339177E-5</c:v>
                </c:pt>
                <c:pt idx="119">
                  <c:v>8.778868942994344E-5</c:v>
                </c:pt>
                <c:pt idx="120">
                  <c:v>8.6346409058790817E-5</c:v>
                </c:pt>
                <c:pt idx="121">
                  <c:v>8.4939669623276744E-5</c:v>
                </c:pt>
                <c:pt idx="122">
                  <c:v>8.3567313190038798E-5</c:v>
                </c:pt>
                <c:pt idx="123">
                  <c:v>8.2228228593261019E-5</c:v>
                </c:pt>
                <c:pt idx="124">
                  <c:v>8.0921349186529931E-5</c:v>
                </c:pt>
                <c:pt idx="125">
                  <c:v>7.964565071975251E-5</c:v>
                </c:pt>
                <c:pt idx="126">
                  <c:v>7.8400149333249374E-5</c:v>
                </c:pt>
                <c:pt idx="127">
                  <c:v>7.7183899661690085E-5</c:v>
                </c:pt>
                <c:pt idx="128">
                  <c:v>7.599599304105155E-5</c:v>
                </c:pt>
                <c:pt idx="129">
                  <c:v>7.4835555812251297E-5</c:v>
                </c:pt>
                <c:pt idx="130">
                  <c:v>7.370174771554511E-5</c:v>
                </c:pt>
                <c:pt idx="131">
                  <c:v>7.2593760370181926E-5</c:v>
                </c:pt>
                <c:pt idx="132">
                  <c:v>7.1510815834180971E-5</c:v>
                </c:pt>
                <c:pt idx="133">
                  <c:v>7.045216523944277E-5</c:v>
                </c:pt>
                <c:pt idx="134">
                  <c:v>6.9417087497724021E-5</c:v>
                </c:pt>
                <c:pt idx="135">
                  <c:v>6.840488807330316E-5</c:v>
                </c:pt>
                <c:pt idx="136">
                  <c:v>6.7414897818437761E-5</c:v>
                </c:pt>
                <c:pt idx="137">
                  <c:v>6.6446471867969253E-5</c:v>
                </c:pt>
                <c:pt idx="138">
                  <c:v>6.5498988589666646E-5</c:v>
                </c:pt>
                <c:pt idx="139">
                  <c:v>6.4571848587120889E-5</c:v>
                </c:pt>
                <c:pt idx="140">
                  <c:v>6.3664473752204302E-5</c:v>
                </c:pt>
                <c:pt idx="141">
                  <c:v>6.2776306364299662E-5</c:v>
                </c:pt>
                <c:pt idx="142">
                  <c:v>6.1906808233679473E-5</c:v>
                </c:pt>
                <c:pt idx="143">
                  <c:v>6.1055459886579452E-5</c:v>
                </c:pt>
                <c:pt idx="144">
                  <c:v>6.0221759789663481E-5</c:v>
                </c:pt>
                <c:pt idx="145">
                  <c:v>5.9405223611719139E-5</c:v>
                </c:pt>
                <c:pt idx="146">
                  <c:v>5.8605383520554872E-5</c:v>
                </c:pt>
                <c:pt idx="147">
                  <c:v>5.7821787513194312E-5</c:v>
                </c:pt>
                <c:pt idx="148">
                  <c:v>5.7053998777577649E-5</c:v>
                </c:pt>
                <c:pt idx="149">
                  <c:v>5.630159508408766E-5</c:v>
                </c:pt>
                <c:pt idx="150">
                  <c:v>5.5564168205318786E-5</c:v>
                </c:pt>
                <c:pt idx="151">
                  <c:v>5.4841323362600672E-5</c:v>
                </c:pt>
                <c:pt idx="152">
                  <c:v>5.4132678697876026E-5</c:v>
                </c:pt>
                <c:pt idx="153">
                  <c:v>5.3437864769613838E-5</c:v>
                </c:pt>
                <c:pt idx="154">
                  <c:v>5.2756524071516199E-5</c:v>
                </c:pt>
                <c:pt idx="155">
                  <c:v>5.2088310572848478E-5</c:v>
                </c:pt>
                <c:pt idx="156">
                  <c:v>5.1432889279289744E-5</c:v>
                </c:pt>
                <c:pt idx="157">
                  <c:v>5.0789935813263176E-5</c:v>
                </c:pt>
                <c:pt idx="158">
                  <c:v>5.015913601276534E-5</c:v>
                </c:pt>
                <c:pt idx="159">
                  <c:v>4.9540185547768322E-5</c:v>
                </c:pt>
                <c:pt idx="160">
                  <c:v>4.8932789553320434E-5</c:v>
                </c:pt>
                <c:pt idx="161">
                  <c:v>4.8336662278520117E-5</c:v>
                </c:pt>
                <c:pt idx="162">
                  <c:v>4.7751526750582921E-5</c:v>
                </c:pt>
                <c:pt idx="163">
                  <c:v>4.7177114453264668E-5</c:v>
                </c:pt>
                <c:pt idx="164">
                  <c:v>4.6613165018943845E-5</c:v>
                </c:pt>
                <c:pt idx="165">
                  <c:v>4.6059425933704167E-5</c:v>
                </c:pt>
                <c:pt idx="166">
                  <c:v>4.5515652254794074E-5</c:v>
                </c:pt>
                <c:pt idx="167">
                  <c:v>4.498160633987285E-5</c:v>
                </c:pt>
                <c:pt idx="168">
                  <c:v>4.4457057587484963E-5</c:v>
                </c:pt>
                <c:pt idx="169">
                  <c:v>4.3941782188233656E-5</c:v>
                </c:pt>
                <c:pt idx="170">
                  <c:v>4.3435562886152545E-5</c:v>
                </c:pt>
                <c:pt idx="171">
                  <c:v>4.2938188749800587E-5</c:v>
                </c:pt>
                <c:pt idx="172">
                  <c:v>4.2449454952630087E-5</c:v>
                </c:pt>
                <c:pt idx="173">
                  <c:v>4.1969162562200989E-5</c:v>
                </c:pt>
                <c:pt idx="174">
                  <c:v>4.1497118337836715E-5</c:v>
                </c:pt>
                <c:pt idx="175">
                  <c:v>4.1033134536337249E-5</c:v>
                </c:pt>
                <c:pt idx="176">
                  <c:v>4.0577028725385014E-5</c:v>
                </c:pt>
                <c:pt idx="177">
                  <c:v>4.0128623604297384E-5</c:v>
                </c:pt>
                <c:pt idx="178">
                  <c:v>3.9687746831797131E-5</c:v>
                </c:pt>
                <c:pt idx="179">
                  <c:v>3.925423086048853E-5</c:v>
                </c:pt>
                <c:pt idx="180">
                  <c:v>3.8827912777742543E-5</c:v>
                </c:pt>
                <c:pt idx="181">
                  <c:v>3.8408634152708829E-5</c:v>
                </c:pt>
                <c:pt idx="182">
                  <c:v>3.7996240889186718E-5</c:v>
                </c:pt>
                <c:pt idx="183">
                  <c:v>3.7590583084099888E-5</c:v>
                </c:pt>
                <c:pt idx="184">
                  <c:v>3.7191514891332367E-5</c:v>
                </c:pt>
                <c:pt idx="185">
                  <c:v>3.6798894390694877E-5</c:v>
                </c:pt>
                <c:pt idx="186">
                  <c:v>3.6412583461801859E-5</c:v>
                </c:pt>
                <c:pt idx="187">
                  <c:v>3.6032447662650029E-5</c:v>
                </c:pt>
                <c:pt idx="188">
                  <c:v>3.5658356112699126E-5</c:v>
                </c:pt>
                <c:pt idx="189">
                  <c:v>3.5290181380265221E-5</c:v>
                </c:pt>
                <c:pt idx="190">
                  <c:v>3.4927799374045682E-5</c:v>
                </c:pt>
                <c:pt idx="191">
                  <c:v>3.4571089238603477E-5</c:v>
                </c:pt>
                <c:pt idx="192">
                  <c:v>3.4219933253646528E-5</c:v>
                </c:pt>
                <c:pt idx="193">
                  <c:v>3.3874216736945436E-5</c:v>
                </c:pt>
                <c:pt idx="194">
                  <c:v>3.353382795074022E-5</c:v>
                </c:pt>
                <c:pt idx="195">
                  <c:v>3.3198658011493386E-5</c:v>
                </c:pt>
                <c:pt idx="196">
                  <c:v>3.2868600802853422E-5</c:v>
                </c:pt>
                <c:pt idx="197">
                  <c:v>3.2543552891698756E-5</c:v>
                </c:pt>
                <c:pt idx="198">
                  <c:v>3.2223413447138355E-5</c:v>
                </c:pt>
                <c:pt idx="199">
                  <c:v>3.1908084162350395E-5</c:v>
                </c:pt>
                <c:pt idx="200">
                  <c:v>3.1597469179146024E-5</c:v>
                </c:pt>
                <c:pt idx="201">
                  <c:v>3.1291475015150257E-5</c:v>
                </c:pt>
                <c:pt idx="202">
                  <c:v>3.0990010493496574E-5</c:v>
                </c:pt>
                <c:pt idx="203">
                  <c:v>3.0692986674936683E-5</c:v>
                </c:pt>
                <c:pt idx="204">
                  <c:v>3.0400316792271079E-5</c:v>
                </c:pt>
                <c:pt idx="205">
                  <c:v>3.0111916187010115E-5</c:v>
                </c:pt>
                <c:pt idx="206">
                  <c:v>2.9827702248179394E-5</c:v>
                </c:pt>
                <c:pt idx="207">
                  <c:v>2.9547594353186794E-5</c:v>
                </c:pt>
                <c:pt idx="208">
                  <c:v>2.9271513810672254E-5</c:v>
                </c:pt>
                <c:pt idx="209">
                  <c:v>2.8999383805264623E-5</c:v>
                </c:pt>
                <c:pt idx="210">
                  <c:v>2.8731129344173291E-5</c:v>
                </c:pt>
                <c:pt idx="211">
                  <c:v>2.8466677205545128E-5</c:v>
                </c:pt>
                <c:pt idx="212">
                  <c:v>2.8205955888520554E-5</c:v>
                </c:pt>
                <c:pt idx="213">
                  <c:v>2.7948895564925008E-5</c:v>
                </c:pt>
                <c:pt idx="214">
                  <c:v>2.7695428032534999E-5</c:v>
                </c:pt>
                <c:pt idx="215">
                  <c:v>2.7445486669860304E-5</c:v>
                </c:pt>
                <c:pt idx="216">
                  <c:v>2.7199006392386381E-5</c:v>
                </c:pt>
                <c:pt idx="217">
                  <c:v>2.6955923610223332E-5</c:v>
                </c:pt>
                <c:pt idx="218">
                  <c:v>2.6716176187110064E-5</c:v>
                </c:pt>
                <c:pt idx="219">
                  <c:v>2.6479703400724235E-5</c:v>
                </c:pt>
                <c:pt idx="220">
                  <c:v>2.624644590425067E-5</c:v>
                </c:pt>
                <c:pt idx="221">
                  <c:v>2.6016345689162926E-5</c:v>
                </c:pt>
                <c:pt idx="222">
                  <c:v>2.5789346049174359E-5</c:v>
                </c:pt>
                <c:pt idx="223">
                  <c:v>2.5565391545316928E-5</c:v>
                </c:pt>
                <c:pt idx="224">
                  <c:v>2.5344427972107582E-5</c:v>
                </c:pt>
                <c:pt idx="225">
                  <c:v>2.5126402324763751E-5</c:v>
                </c:pt>
                <c:pt idx="226">
                  <c:v>2.4911262767430792E-5</c:v>
                </c:pt>
                <c:pt idx="227">
                  <c:v>2.4698958602386004E-5</c:v>
                </c:pt>
                <c:pt idx="228">
                  <c:v>2.4489440240184994E-5</c:v>
                </c:pt>
                <c:pt idx="229">
                  <c:v>2.4282659170717524E-5</c:v>
                </c:pt>
                <c:pt idx="230">
                  <c:v>2.407856793514146E-5</c:v>
                </c:pt>
                <c:pt idx="231">
                  <c:v>2.3877120098664356E-5</c:v>
                </c:pt>
                <c:pt idx="232">
                  <c:v>2.3678270224143669E-5</c:v>
                </c:pt>
                <c:pt idx="233">
                  <c:v>2.3481973846477442E-5</c:v>
                </c:pt>
                <c:pt idx="234">
                  <c:v>2.3288187447758742E-5</c:v>
                </c:pt>
                <c:pt idx="235">
                  <c:v>2.309686843316767E-5</c:v>
                </c:pt>
                <c:pt idx="236">
                  <c:v>2.2907975107576277E-5</c:v>
                </c:pt>
                <c:pt idx="237">
                  <c:v>2.272146665284218E-5</c:v>
                </c:pt>
                <c:pt idx="238">
                  <c:v>2.2537303105767988E-5</c:v>
                </c:pt>
                <c:pt idx="239">
                  <c:v>2.2355445336704147E-5</c:v>
                </c:pt>
                <c:pt idx="240">
                  <c:v>2.2175855028774034E-5</c:v>
                </c:pt>
                <c:pt idx="241">
                  <c:v>2.199849465770047E-5</c:v>
                </c:pt>
                <c:pt idx="242">
                  <c:v>2.1823327472214053E-5</c:v>
                </c:pt>
                <c:pt idx="243">
                  <c:v>2.1650317475024044E-5</c:v>
                </c:pt>
                <c:pt idx="244">
                  <c:v>2.1479429404333551E-5</c:v>
                </c:pt>
                <c:pt idx="245">
                  <c:v>2.1310628715881217E-5</c:v>
                </c:pt>
                <c:pt idx="246">
                  <c:v>2.1143881565492352E-5</c:v>
                </c:pt>
                <c:pt idx="247">
                  <c:v>2.0979154792123079E-5</c:v>
                </c:pt>
                <c:pt idx="248">
                  <c:v>2.0816415901381645E-5</c:v>
                </c:pt>
                <c:pt idx="249">
                  <c:v>2.0655633049511572E-5</c:v>
                </c:pt>
                <c:pt idx="250">
                  <c:v>2.0496775027821988E-5</c:v>
                </c:pt>
                <c:pt idx="251">
                  <c:v>2.0339811247550788E-5</c:v>
                </c:pt>
                <c:pt idx="252">
                  <c:v>2.0184711725147156E-5</c:v>
                </c:pt>
                <c:pt idx="253">
                  <c:v>2.0031447067959958E-5</c:v>
                </c:pt>
                <c:pt idx="254">
                  <c:v>1.9879988460319496E-5</c:v>
                </c:pt>
                <c:pt idx="255">
                  <c:v>1.9730307650000147E-5</c:v>
                </c:pt>
                <c:pt idx="256">
                  <c:v>1.95823769350521E-5</c:v>
                </c:pt>
                <c:pt idx="257">
                  <c:v>1.9436169150990803E-5</c:v>
                </c:pt>
                <c:pt idx="258">
                  <c:v>1.9291657658332861E-5</c:v>
                </c:pt>
                <c:pt idx="259">
                  <c:v>1.9148816330467911E-5</c:v>
                </c:pt>
                <c:pt idx="260">
                  <c:v>1.9007619541856103E-5</c:v>
                </c:pt>
                <c:pt idx="261">
                  <c:v>1.8868042156541173E-5</c:v>
                </c:pt>
                <c:pt idx="262">
                  <c:v>1.8730059516969588E-5</c:v>
                </c:pt>
                <c:pt idx="263">
                  <c:v>1.8593647433106428E-5</c:v>
                </c:pt>
                <c:pt idx="264">
                  <c:v>1.8458782171839059E-5</c:v>
                </c:pt>
                <c:pt idx="265">
                  <c:v>1.8325440446659926E-5</c:v>
                </c:pt>
                <c:pt idx="266">
                  <c:v>1.8193599407620113E-5</c:v>
                </c:pt>
                <c:pt idx="267">
                  <c:v>1.8063236631545524E-5</c:v>
                </c:pt>
                <c:pt idx="268">
                  <c:v>1.7934330112507945E-5</c:v>
                </c:pt>
                <c:pt idx="269">
                  <c:v>1.7806858252543387E-5</c:v>
                </c:pt>
                <c:pt idx="270">
                  <c:v>1.7680799852610384E-5</c:v>
                </c:pt>
                <c:pt idx="271">
                  <c:v>1.7556134103781237E-5</c:v>
                </c:pt>
                <c:pt idx="272">
                  <c:v>1.7432840578659316E-5</c:v>
                </c:pt>
                <c:pt idx="273">
                  <c:v>1.7310899223015845E-5</c:v>
                </c:pt>
                <c:pt idx="274">
                  <c:v>1.7190290347639777E-5</c:v>
                </c:pt>
                <c:pt idx="275">
                  <c:v>1.7070994620394568E-5</c:v>
                </c:pt>
                <c:pt idx="276">
                  <c:v>1.6952993058475881E-5</c:v>
                </c:pt>
                <c:pt idx="277">
                  <c:v>1.6836267020864403E-5</c:v>
                </c:pt>
                <c:pt idx="278">
                  <c:v>1.6720798200968218E-5</c:v>
                </c:pt>
                <c:pt idx="279">
                  <c:v>1.660656861944931E-5</c:v>
                </c:pt>
                <c:pt idx="280">
                  <c:v>1.6493560617228892E-5</c:v>
                </c:pt>
                <c:pt idx="281">
                  <c:v>1.6381756848666534E-5</c:v>
                </c:pt>
                <c:pt idx="282">
                  <c:v>1.6271140274908226E-5</c:v>
                </c:pt>
                <c:pt idx="283">
                  <c:v>1.6161694157398459E-5</c:v>
                </c:pt>
                <c:pt idx="284">
                  <c:v>1.6053402051551848E-5</c:v>
                </c:pt>
                <c:pt idx="285">
                  <c:v>1.5946247800579826E-5</c:v>
                </c:pt>
                <c:pt idx="286">
                  <c:v>1.5840215529467975E-5</c:v>
                </c:pt>
                <c:pt idx="287">
                  <c:v>1.5735289639099957E-5</c:v>
                </c:pt>
                <c:pt idx="288">
                  <c:v>1.5631454800523834E-5</c:v>
                </c:pt>
                <c:pt idx="289">
                  <c:v>1.5528695949356949E-5</c:v>
                </c:pt>
                <c:pt idx="290">
                  <c:v>1.5426998280325535E-5</c:v>
                </c:pt>
                <c:pt idx="291">
                  <c:v>1.5326347241935298E-5</c:v>
                </c:pt>
                <c:pt idx="292">
                  <c:v>1.5226728531269508E-5</c:v>
                </c:pt>
                <c:pt idx="293">
                  <c:v>1.5128128088910999E-5</c:v>
                </c:pt>
                <c:pt idx="294">
                  <c:v>1.5030532093984803E-5</c:v>
                </c:pt>
                <c:pt idx="295">
                  <c:v>1.4933926959318124E-5</c:v>
                </c:pt>
                <c:pt idx="296">
                  <c:v>1.4838299326714484E-5</c:v>
                </c:pt>
                <c:pt idx="297">
                  <c:v>1.4743636062338993E-5</c:v>
                </c:pt>
                <c:pt idx="298">
                  <c:v>1.4649924252211742E-5</c:v>
                </c:pt>
                <c:pt idx="299">
                  <c:v>1.4557151197806453E-5</c:v>
                </c:pt>
                <c:pt idx="300">
                  <c:v>1.4465304411751577E-5</c:v>
                </c:pt>
                <c:pt idx="301">
                  <c:v>1.4374371613631126E-5</c:v>
                </c:pt>
                <c:pt idx="302">
                  <c:v>1.4284340725882595E-5</c:v>
                </c:pt>
                <c:pt idx="303">
                  <c:v>1.4195199869789451E-5</c:v>
                </c:pt>
                <c:pt idx="304">
                  <c:v>1.4106937361565648E-5</c:v>
                </c:pt>
                <c:pt idx="305">
                  <c:v>1.4019541708529807E-5</c:v>
                </c:pt>
                <c:pt idx="306">
                  <c:v>1.3933001605366719E-5</c:v>
                </c:pt>
                <c:pt idx="307">
                  <c:v>1.3847305930473872E-5</c:v>
                </c:pt>
                <c:pt idx="308">
                  <c:v>1.3762443742390822E-5</c:v>
                </c:pt>
                <c:pt idx="309">
                  <c:v>1.3678404276309276E-5</c:v>
                </c:pt>
                <c:pt idx="310">
                  <c:v>1.3595176940661773E-5</c:v>
                </c:pt>
                <c:pt idx="311">
                  <c:v>1.3512751313786987E-5</c:v>
                </c:pt>
                <c:pt idx="312">
                  <c:v>1.3431117140669673E-5</c:v>
                </c:pt>
                <c:pt idx="313">
                  <c:v>1.3350264329753346E-5</c:v>
                </c:pt>
                <c:pt idx="314">
                  <c:v>1.3270182949823861E-5</c:v>
                </c:pt>
                <c:pt idx="315">
                  <c:v>1.3190863226962066E-5</c:v>
                </c:pt>
                <c:pt idx="316">
                  <c:v>1.3112295541563848E-5</c:v>
                </c:pt>
                <c:pt idx="317">
                  <c:v>1.3034470425425796E-5</c:v>
                </c:pt>
                <c:pt idx="318">
                  <c:v>1.2957378558894877E-5</c:v>
                </c:pt>
                <c:pt idx="319">
                  <c:v>1.288101076808054E-5</c:v>
                </c:pt>
                <c:pt idx="320">
                  <c:v>1.2805358022127644E-5</c:v>
                </c:pt>
                <c:pt idx="321">
                  <c:v>1.2730411430548725E-5</c:v>
                </c:pt>
                <c:pt idx="322">
                  <c:v>1.2656162240614151E-5</c:v>
                </c:pt>
                <c:pt idx="323">
                  <c:v>1.2582601834798679E-5</c:v>
                </c:pt>
                <c:pt idx="324">
                  <c:v>1.2509721728283079E-5</c:v>
                </c:pt>
                <c:pt idx="325">
                  <c:v>1.243751356650944E-5</c:v>
                </c:pt>
                <c:pt idx="326">
                  <c:v>1.2365969122788862E-5</c:v>
                </c:pt>
                <c:pt idx="327">
                  <c:v>1.2295080295960255E-5</c:v>
                </c:pt>
                <c:pt idx="328">
                  <c:v>1.2224839108098958E-5</c:v>
                </c:pt>
                <c:pt idx="329">
                  <c:v>1.2155237702274052E-5</c:v>
                </c:pt>
                <c:pt idx="330">
                  <c:v>1.2086268340353109E-5</c:v>
                </c:pt>
                <c:pt idx="331">
                  <c:v>1.2017923400853282E-5</c:v>
                </c:pt>
                <c:pt idx="332">
                  <c:v>1.1950195376837593E-5</c:v>
                </c:pt>
                <c:pt idx="333">
                  <c:v>1.188307687385537E-5</c:v>
                </c:pt>
                <c:pt idx="334">
                  <c:v>1.1816560607925728E-5</c:v>
                </c:pt>
                <c:pt idx="335">
                  <c:v>1.1750639403563128E-5</c:v>
                </c:pt>
                <c:pt idx="336">
                  <c:v>1.168530619184395E-5</c:v>
                </c:pt>
                <c:pt idx="337">
                  <c:v>1.1620554008513172E-5</c:v>
                </c:pt>
                <c:pt idx="338">
                  <c:v>1.1556375992130154E-5</c:v>
                </c:pt>
                <c:pt idx="339">
                  <c:v>1.1492765382252646E-5</c:v>
                </c:pt>
                <c:pt idx="340">
                  <c:v>1.1429715517658095E-5</c:v>
                </c:pt>
                <c:pt idx="341">
                  <c:v>1.1367219834601389E-5</c:v>
                </c:pt>
                <c:pt idx="342">
                  <c:v>1.1305271865108192E-5</c:v>
                </c:pt>
                <c:pt idx="343">
                  <c:v>1.1243865235303047E-5</c:v>
                </c:pt>
                <c:pt idx="344">
                  <c:v>1.1182993663771405E-5</c:v>
                </c:pt>
                <c:pt idx="345">
                  <c:v>1.1122650959954829E-5</c:v>
                </c:pt>
                <c:pt idx="346">
                  <c:v>1.1062831022578624E-5</c:v>
                </c:pt>
                <c:pt idx="347">
                  <c:v>1.1003527838111081E-5</c:v>
                </c:pt>
                <c:pt idx="348">
                  <c:v>1.0944735479253679E-5</c:v>
                </c:pt>
                <c:pt idx="349">
                  <c:v>1.0886448103461494E-5</c:v>
                </c:pt>
                <c:pt idx="350">
                  <c:v>1.0828659951493153E-5</c:v>
                </c:pt>
                <c:pt idx="351">
                  <c:v>1.0771365345989626E-5</c:v>
                </c:pt>
                <c:pt idx="352">
                  <c:v>1.0714558690081246E-5</c:v>
                </c:pt>
                <c:pt idx="353">
                  <c:v>1.0658234466022293E-5</c:v>
                </c:pt>
                <c:pt idx="354">
                  <c:v>1.060238723385251E-5</c:v>
                </c:pt>
                <c:pt idx="355">
                  <c:v>1.0547011630084974E-5</c:v>
                </c:pt>
                <c:pt idx="356">
                  <c:v>1.0492102366419708E-5</c:v>
                </c:pt>
                <c:pt idx="357">
                  <c:v>1.0437654228482475E-5</c:v>
                </c:pt>
                <c:pt idx="358">
                  <c:v>1.0383662074588159E-5</c:v>
                </c:pt>
                <c:pt idx="359">
                  <c:v>1.0330120834528257E-5</c:v>
                </c:pt>
                <c:pt idx="360">
                  <c:v>1.027702550838186E-5</c:v>
                </c:pt>
                <c:pt idx="361">
                  <c:v>1.0224371165349658E-5</c:v>
                </c:pt>
                <c:pt idx="362">
                  <c:v>1.0172152942610449E-5</c:v>
                </c:pt>
                <c:pt idx="363">
                  <c:v>1.0120366044199664E-5</c:v>
                </c:pt>
                <c:pt idx="364">
                  <c:v>1.0069005739909405E-5</c:v>
                </c:pt>
                <c:pt idx="365">
                  <c:v>1.0018067364209539E-5</c:v>
                </c:pt>
                <c:pt idx="366">
                  <c:v>9.9675463151893994E-6</c:v>
                </c:pt>
                <c:pt idx="367">
                  <c:v>9.9174380535196157E-6</c:v>
                </c:pt>
                <c:pt idx="368">
                  <c:v>9.8677381014336652E-6</c:v>
                </c:pt>
                <c:pt idx="369">
                  <c:v>9.8184420417287128E-6</c:v>
                </c:pt>
                <c:pt idx="370">
                  <c:v>9.7695455167853077E-6</c:v>
                </c:pt>
                <c:pt idx="371">
                  <c:v>9.7210442276055364E-6</c:v>
                </c:pt>
                <c:pt idx="372">
                  <c:v>9.6729339328692608E-6</c:v>
                </c:pt>
                <c:pt idx="373">
                  <c:v>9.6252104480080193E-6</c:v>
                </c:pt>
                <c:pt idx="374">
                  <c:v>9.5778696442962318E-6</c:v>
                </c:pt>
                <c:pt idx="375">
                  <c:v>9.5309074479593403E-6</c:v>
                </c:pt>
                <c:pt idx="376">
                  <c:v>9.4843198392985152E-6</c:v>
                </c:pt>
                <c:pt idx="377">
                  <c:v>9.438102851831593E-6</c:v>
                </c:pt>
                <c:pt idx="378">
                  <c:v>9.3922525714498938E-6</c:v>
                </c:pt>
                <c:pt idx="379">
                  <c:v>9.3467651355905669E-6</c:v>
                </c:pt>
                <c:pt idx="380">
                  <c:v>9.3016367324241728E-6</c:v>
                </c:pt>
                <c:pt idx="381">
                  <c:v>9.2568636000571556E-6</c:v>
                </c:pt>
                <c:pt idx="382">
                  <c:v>9.2124420257489122E-6</c:v>
                </c:pt>
                <c:pt idx="383">
                  <c:v>9.1683683451431249E-6</c:v>
                </c:pt>
                <c:pt idx="384">
                  <c:v>9.1246389415131042E-6</c:v>
                </c:pt>
                <c:pt idx="385">
                  <c:v>9.0812502450208112E-6</c:v>
                </c:pt>
                <c:pt idx="386">
                  <c:v>9.0381987319893072E-6</c:v>
                </c:pt>
                <c:pt idx="387">
                  <c:v>8.9954809241883237E-6</c:v>
                </c:pt>
                <c:pt idx="388">
                  <c:v>8.9530933881327072E-6</c:v>
                </c:pt>
                <c:pt idx="389">
                  <c:v>8.9110327343934649E-6</c:v>
                </c:pt>
                <c:pt idx="390">
                  <c:v>8.8692956169211662E-6</c:v>
                </c:pt>
                <c:pt idx="391">
                  <c:v>8.8278787323814038E-6</c:v>
                </c:pt>
                <c:pt idx="392">
                  <c:v>8.7867788195021336E-6</c:v>
                </c:pt>
                <c:pt idx="393">
                  <c:v>8.7459926584326035E-6</c:v>
                </c:pt>
                <c:pt idx="394">
                  <c:v>8.70551707011365E-6</c:v>
                </c:pt>
                <c:pt idx="395">
                  <c:v>8.6653489156591512E-6</c:v>
                </c:pt>
                <c:pt idx="396">
                  <c:v>8.6254850957483668E-6</c:v>
                </c:pt>
                <c:pt idx="397">
                  <c:v>8.585922550029E-6</c:v>
                </c:pt>
                <c:pt idx="398">
                  <c:v>8.5466582565307221E-6</c:v>
                </c:pt>
                <c:pt idx="399">
                  <c:v>8.5076892310889803E-6</c:v>
                </c:pt>
                <c:pt idx="400">
                  <c:v>8.4690125267788659E-6</c:v>
                </c:pt>
                <c:pt idx="401">
                  <c:v>8.4306252333588444E-6</c:v>
                </c:pt>
                <c:pt idx="402">
                  <c:v>8.3925244767241699E-6</c:v>
                </c:pt>
                <c:pt idx="403">
                  <c:v>8.354707418369753E-6</c:v>
                </c:pt>
                <c:pt idx="404">
                  <c:v>8.3171712548623438E-6</c:v>
                </c:pt>
                <c:pt idx="405">
                  <c:v>8.2799132173218074E-6</c:v>
                </c:pt>
                <c:pt idx="406">
                  <c:v>8.2429305709113321E-6</c:v>
                </c:pt>
                <c:pt idx="407">
                  <c:v>8.206220614336394E-6</c:v>
                </c:pt>
                <c:pt idx="408">
                  <c:v>8.1697806793522988E-6</c:v>
                </c:pt>
                <c:pt idx="409">
                  <c:v>8.1336081302801384E-6</c:v>
                </c:pt>
                <c:pt idx="410">
                  <c:v>8.0977003635309899E-6</c:v>
                </c:pt>
                <c:pt idx="411">
                  <c:v>8.0620548071382302E-6</c:v>
                </c:pt>
                <c:pt idx="412">
                  <c:v>8.0266689202977529E-6</c:v>
                </c:pt>
                <c:pt idx="413">
                  <c:v>7.9915401929159846E-6</c:v>
                </c:pt>
                <c:pt idx="414">
                  <c:v>7.9566661451655194E-6</c:v>
                </c:pt>
                <c:pt idx="415">
                  <c:v>7.9220443270482488E-6</c:v>
                </c:pt>
                <c:pt idx="416">
                  <c:v>7.8876723179658168E-6</c:v>
                </c:pt>
                <c:pt idx="417">
                  <c:v>7.8535477262972848E-6</c:v>
                </c:pt>
                <c:pt idx="418">
                  <c:v>7.81966818898385E-6</c:v>
                </c:pt>
                <c:pt idx="419">
                  <c:v>7.786031371120499E-6</c:v>
                </c:pt>
                <c:pt idx="420">
                  <c:v>7.752634965554443E-6</c:v>
                </c:pt>
                <c:pt idx="421">
                  <c:v>7.7194766924902297E-6</c:v>
                </c:pt>
                <c:pt idx="422">
                  <c:v>7.6865542991013904E-6</c:v>
                </c:pt>
                <c:pt idx="423">
                  <c:v>7.6538655591485092E-6</c:v>
                </c:pt>
                <c:pt idx="424">
                  <c:v>7.6214082726035736E-6</c:v>
                </c:pt>
                <c:pt idx="425">
                  <c:v>7.5891802652805238E-6</c:v>
                </c:pt>
                <c:pt idx="426">
                  <c:v>7.5571793884718393E-6</c:v>
                </c:pt>
                <c:pt idx="427">
                  <c:v>7.5254035185910895E-6</c:v>
                </c:pt>
                <c:pt idx="428">
                  <c:v>7.4938505568213172E-6</c:v>
                </c:pt>
                <c:pt idx="429">
                  <c:v>7.4625184287691454E-6</c:v>
                </c:pt>
                <c:pt idx="430">
                  <c:v>7.4314050841245214E-6</c:v>
                </c:pt>
                <c:pt idx="431">
                  <c:v>7.4005084963259519E-6</c:v>
                </c:pt>
                <c:pt idx="432">
                  <c:v>7.3698266622311804E-6</c:v>
                </c:pt>
                <c:pt idx="433">
                  <c:v>7.3393576017931636E-6</c:v>
                </c:pt>
                <c:pt idx="434">
                  <c:v>7.3090993577412734E-6</c:v>
                </c:pt>
                <c:pt idx="435">
                  <c:v>7.279049995267617E-6</c:v>
                </c:pt>
                <c:pt idx="436">
                  <c:v>7.2492076017183855E-6</c:v>
                </c:pt>
                <c:pt idx="437">
                  <c:v>7.2195702862901447E-6</c:v>
                </c:pt>
                <c:pt idx="438">
                  <c:v>7.1901361797309641E-6</c:v>
                </c:pt>
                <c:pt idx="439">
                  <c:v>7.1609034340463106E-6</c:v>
                </c:pt>
                <c:pt idx="440">
                  <c:v>7.1318702222096094E-6</c:v>
                </c:pt>
                <c:pt idx="441">
                  <c:v>7.1030347378773912E-6</c:v>
                </c:pt>
                <c:pt idx="442">
                  <c:v>7.0743951951089488E-6</c:v>
                </c:pt>
                <c:pt idx="443">
                  <c:v>7.0459498280904162E-6</c:v>
                </c:pt>
                <c:pt idx="444">
                  <c:v>7.017696890863186E-6</c:v>
                </c:pt>
                <c:pt idx="445">
                  <c:v>6.9896346570565943E-6</c:v>
                </c:pt>
                <c:pt idx="446">
                  <c:v>6.9617614196247994E-6</c:v>
                </c:pt>
                <c:pt idx="447">
                  <c:v>6.9340754905877715E-6</c:v>
                </c:pt>
                <c:pt idx="448">
                  <c:v>6.90657520077632E-6</c:v>
                </c:pt>
                <c:pt idx="449">
                  <c:v>6.8792588995810913E-6</c:v>
                </c:pt>
                <c:pt idx="450">
                  <c:v>6.8521249547054706E-6</c:v>
                </c:pt>
                <c:pt idx="451">
                  <c:v>6.8251717519223079E-6</c:v>
                </c:pt>
                <c:pt idx="452">
                  <c:v>6.7983976948344133E-6</c:v>
                </c:pt>
                <c:pt idx="453">
                  <c:v>6.7718012046387279E-6</c:v>
                </c:pt>
                <c:pt idx="454">
                  <c:v>6.745380719894149E-6</c:v>
                </c:pt>
                <c:pt idx="455">
                  <c:v>6.7191346962929136E-6</c:v>
                </c:pt>
                <c:pt idx="456">
                  <c:v>6.6930616064354793E-6</c:v>
                </c:pt>
                <c:pt idx="457">
                  <c:v>6.6671599396088582E-6</c:v>
                </c:pt>
                <c:pt idx="458">
                  <c:v>6.6414282015683241E-6</c:v>
                </c:pt>
                <c:pt idx="459">
                  <c:v>6.6158649143224511E-6</c:v>
                </c:pt>
                <c:pt idx="460">
                  <c:v>6.5904686159214211E-6</c:v>
                </c:pt>
                <c:pt idx="461">
                  <c:v>6.5652378602485296E-6</c:v>
                </c:pt>
                <c:pt idx="462">
                  <c:v>6.5401712168148553E-6</c:v>
                </c:pt>
                <c:pt idx="463">
                  <c:v>6.5152672705570302E-6</c:v>
                </c:pt>
                <c:pt idx="464">
                  <c:v>6.4905246216380456E-6</c:v>
                </c:pt>
                <c:pt idx="465">
                  <c:v>6.4659418852510661E-6</c:v>
                </c:pt>
                <c:pt idx="466">
                  <c:v>6.4415176914261761E-6</c:v>
                </c:pt>
                <c:pt idx="467">
                  <c:v>6.4172506848400261E-6</c:v>
                </c:pt>
                <c:pt idx="468">
                  <c:v>6.3931395246283143E-6</c:v>
                </c:pt>
                <c:pt idx="469">
                  <c:v>6.3691828842010705E-6</c:v>
                </c:pt>
                <c:pt idx="470">
                  <c:v>6.3453794510606844E-6</c:v>
                </c:pt>
                <c:pt idx="471">
                  <c:v>6.3217279266226275E-6</c:v>
                </c:pt>
                <c:pt idx="472">
                  <c:v>6.2982270260388463E-6</c:v>
                </c:pt>
                <c:pt idx="473">
                  <c:v>6.2748754780237449E-6</c:v>
                </c:pt>
                <c:pt idx="474">
                  <c:v>6.2516720246827559E-6</c:v>
                </c:pt>
                <c:pt idx="475">
                  <c:v>6.2286154213434167E-6</c:v>
                </c:pt>
                <c:pt idx="476">
                  <c:v>6.2057044363889272E-6</c:v>
                </c:pt>
                <c:pt idx="477">
                  <c:v>6.1829378510941629E-6</c:v>
                </c:pt>
                <c:pt idx="478">
                  <c:v>6.16031445946407E-6</c:v>
                </c:pt>
                <c:pt idx="479">
                  <c:v>6.1378330680744186E-6</c:v>
                </c:pt>
                <c:pt idx="480">
                  <c:v>6.115492495914891E-6</c:v>
                </c:pt>
                <c:pt idx="481">
                  <c:v>6.0932915742344324E-6</c:v>
                </c:pt>
                <c:pt idx="482">
                  <c:v>6.0712291463888492E-6</c:v>
                </c:pt>
                <c:pt idx="483">
                  <c:v>6.0493040676906261E-6</c:v>
                </c:pt>
                <c:pt idx="484">
                  <c:v>6.0275152052608898E-6</c:v>
                </c:pt>
                <c:pt idx="485">
                  <c:v>6.0058614378835301E-6</c:v>
                </c:pt>
                <c:pt idx="486">
                  <c:v>5.9843416558613932E-6</c:v>
                </c:pt>
                <c:pt idx="487">
                  <c:v>5.9629547608745655E-6</c:v>
                </c:pt>
                <c:pt idx="488">
                  <c:v>5.9416996658406719E-6</c:v>
                </c:pt>
                <c:pt idx="489">
                  <c:v>5.9205752947771714E-6</c:v>
                </c:pt>
                <c:pt idx="490">
                  <c:v>5.8995805826656225E-6</c:v>
                </c:pt>
                <c:pt idx="491">
                  <c:v>5.8787144753178807E-6</c:v>
                </c:pt>
                <c:pt idx="492">
                  <c:v>5.8579759292441919E-6</c:v>
                </c:pt>
                <c:pt idx="493">
                  <c:v>5.8373639115231626E-6</c:v>
                </c:pt>
                <c:pt idx="494">
                  <c:v>5.816877399673564E-6</c:v>
                </c:pt>
                <c:pt idx="495">
                  <c:v>5.7965153815279566E-6</c:v>
                </c:pt>
                <c:pt idx="496">
                  <c:v>5.7762768551080811E-6</c:v>
                </c:pt>
                <c:pt idx="497">
                  <c:v>5.7561608285020151E-6</c:v>
                </c:pt>
                <c:pt idx="498">
                  <c:v>5.7361663197430433E-6</c:v>
                </c:pt>
                <c:pt idx="499">
                  <c:v>5.7162923566902408E-6</c:v>
                </c:pt>
                <c:pt idx="500">
                  <c:v>5.696537976910702E-6</c:v>
                </c:pt>
                <c:pt idx="501">
                  <c:v>5.6769022275634399E-6</c:v>
                </c:pt>
                <c:pt idx="502">
                  <c:v>5.6573841652848795E-6</c:v>
                </c:pt>
                <c:pt idx="503">
                  <c:v>5.6379828560759557E-6</c:v>
                </c:pt>
                <c:pt idx="504">
                  <c:v>5.618697375190776E-6</c:v>
                </c:pt>
                <c:pt idx="505">
                  <c:v>5.5995268070268144E-6</c:v>
                </c:pt>
                <c:pt idx="506">
                  <c:v>5.5804702450166329E-6</c:v>
                </c:pt>
                <c:pt idx="507">
                  <c:v>5.5615267915210975E-6</c:v>
                </c:pt>
                <c:pt idx="508">
                  <c:v>5.5426955577240541E-6</c:v>
                </c:pt>
                <c:pt idx="509">
                  <c:v>5.5239756635284616E-6</c:v>
                </c:pt>
                <c:pt idx="510">
                  <c:v>5.5053662374539318E-6</c:v>
                </c:pt>
                <c:pt idx="511">
                  <c:v>5.4868664165356976E-6</c:v>
                </c:pt>
                <c:pt idx="512">
                  <c:v>5.4684753462249342E-6</c:v>
                </c:pt>
                <c:pt idx="513">
                  <c:v>5.4501921802904518E-6</c:v>
                </c:pt>
                <c:pt idx="514">
                  <c:v>5.4320160807217294E-6</c:v>
                </c:pt>
                <c:pt idx="515">
                  <c:v>5.4139462176332539E-6</c:v>
                </c:pt>
                <c:pt idx="516">
                  <c:v>5.3959817691701629E-6</c:v>
                </c:pt>
                <c:pt idx="517">
                  <c:v>5.3781219214151618E-6</c:v>
                </c:pt>
                <c:pt idx="518">
                  <c:v>5.36036586829669E-6</c:v>
                </c:pt>
                <c:pt idx="519">
                  <c:v>5.3427128114983337E-6</c:v>
                </c:pt>
                <c:pt idx="520">
                  <c:v>5.3251619603694651E-6</c:v>
                </c:pt>
                <c:pt idx="521">
                  <c:v>5.3077125318370497E-6</c:v>
                </c:pt>
                <c:pt idx="522">
                  <c:v>5.2903637503186676E-6</c:v>
                </c:pt>
                <c:pt idx="523">
                  <c:v>5.2731148476366771E-6</c:v>
                </c:pt>
                <c:pt idx="524">
                  <c:v>5.2559650629335369E-6</c:v>
                </c:pt>
                <c:pt idx="525">
                  <c:v>5.2389136425882391E-6</c:v>
                </c:pt>
                <c:pt idx="526">
                  <c:v>5.2219598401338763E-6</c:v>
                </c:pt>
                <c:pt idx="527">
                  <c:v>5.2051029161762806E-6</c:v>
                </c:pt>
                <c:pt idx="528">
                  <c:v>5.1883421383137487E-6</c:v>
                </c:pt>
                <c:pt idx="529">
                  <c:v>5.1716767810578298E-6</c:v>
                </c:pt>
                <c:pt idx="530">
                  <c:v>5.1551061257551604E-6</c:v>
                </c:pt>
                <c:pt idx="531">
                  <c:v>5.1386294605103119E-6</c:v>
                </c:pt>
                <c:pt idx="532">
                  <c:v>5.1222460801096807E-6</c:v>
                </c:pt>
                <c:pt idx="533">
                  <c:v>5.1059552859463469E-6</c:v>
                </c:pt>
                <c:pt idx="534">
                  <c:v>5.0897563859459355E-6</c:v>
                </c:pt>
                <c:pt idx="535">
                  <c:v>5.073648694493444E-6</c:v>
                </c:pt>
                <c:pt idx="536">
                  <c:v>5.0576315323610149E-6</c:v>
                </c:pt>
                <c:pt idx="537">
                  <c:v>5.0417042266366632E-6</c:v>
                </c:pt>
                <c:pt idx="538">
                  <c:v>5.0258661106539125E-6</c:v>
                </c:pt>
                <c:pt idx="539">
                  <c:v>5.0101165239223643E-6</c:v>
                </c:pt>
                <c:pt idx="540">
                  <c:v>4.9944548120591485E-6</c:v>
                </c:pt>
                <c:pt idx="541">
                  <c:v>4.9788803267212662E-6</c:v>
                </c:pt>
                <c:pt idx="542">
                  <c:v>4.9633924255388084E-6</c:v>
                </c:pt>
                <c:pt idx="543">
                  <c:v>4.9479904720490348E-6</c:v>
                </c:pt>
                <c:pt idx="544">
                  <c:v>4.932673835631288E-6</c:v>
                </c:pt>
                <c:pt idx="545">
                  <c:v>4.9174418914427612E-6</c:v>
                </c:pt>
                <c:pt idx="546">
                  <c:v>4.9022940203550741E-6</c:v>
                </c:pt>
                <c:pt idx="547">
                  <c:v>4.8872296088916625E-6</c:v>
                </c:pt>
                <c:pt idx="548">
                  <c:v>4.8722480491659734E-6</c:v>
                </c:pt>
                <c:pt idx="549">
                  <c:v>4.8573487388204374E-6</c:v>
                </c:pt>
                <c:pt idx="550">
                  <c:v>4.8425310809662256E-6</c:v>
                </c:pt>
                <c:pt idx="551">
                  <c:v>4.8277944841237656E-6</c:v>
                </c:pt>
                <c:pt idx="552">
                  <c:v>4.8131383621640107E-6</c:v>
                </c:pt>
                <c:pt idx="553">
                  <c:v>4.7985621342504517E-6</c:v>
                </c:pt>
                <c:pt idx="554">
                  <c:v>4.7840652247818704E-6</c:v>
                </c:pt>
                <c:pt idx="555">
                  <c:v>4.7696470633358005E-6</c:v>
                </c:pt>
                <c:pt idx="556">
                  <c:v>4.755307084612702E-6</c:v>
                </c:pt>
                <c:pt idx="557">
                  <c:v>4.7410447283808443E-6</c:v>
                </c:pt>
                <c:pt idx="558">
                  <c:v>4.7268594394218719E-6</c:v>
                </c:pt>
                <c:pt idx="559">
                  <c:v>4.712750667477059E-6</c:v>
                </c:pt>
                <c:pt idx="560">
                  <c:v>4.6987178671942239E-6</c:v>
                </c:pt>
                <c:pt idx="561">
                  <c:v>4.6847604980753123E-6</c:v>
                </c:pt>
                <c:pt idx="562">
                  <c:v>4.6708780244246392E-6</c:v>
                </c:pt>
                <c:pt idx="563">
                  <c:v>4.6570699152977576E-6</c:v>
                </c:pt>
                <c:pt idx="564">
                  <c:v>4.6433356444509707E-6</c:v>
                </c:pt>
                <c:pt idx="565">
                  <c:v>4.6296746902914727E-6</c:v>
                </c:pt>
                <c:pt idx="566">
                  <c:v>4.6160865358280955E-6</c:v>
                </c:pt>
                <c:pt idx="567">
                  <c:v>4.6025706686226722E-6</c:v>
                </c:pt>
                <c:pt idx="568">
                  <c:v>4.5891265807419925E-6</c:v>
                </c:pt>
                <c:pt idx="569">
                  <c:v>4.5757537687103484E-6</c:v>
                </c:pt>
                <c:pt idx="570">
                  <c:v>4.5624517334626707E-6</c:v>
                </c:pt>
                <c:pt idx="571">
                  <c:v>4.5492199802982306E-6</c:v>
                </c:pt>
                <c:pt idx="572">
                  <c:v>4.5360580188349039E-6</c:v>
                </c:pt>
                <c:pt idx="573">
                  <c:v>4.5229653629640134E-6</c:v>
                </c:pt>
                <c:pt idx="574">
                  <c:v>4.5099415308056921E-6</c:v>
                </c:pt>
                <c:pt idx="575">
                  <c:v>4.4969860446648142E-6</c:v>
                </c:pt>
                <c:pt idx="576">
                  <c:v>4.4840984309874452E-6</c:v>
                </c:pt>
                <c:pt idx="577">
                  <c:v>4.4712782203178314E-6</c:v>
                </c:pt>
                <c:pt idx="578">
                  <c:v>4.4585249472559019E-6</c:v>
                </c:pt>
                <c:pt idx="579">
                  <c:v>4.4458381504152829E-6</c:v>
                </c:pt>
                <c:pt idx="580">
                  <c:v>4.4332173723818256E-6</c:v>
                </c:pt>
                <c:pt idx="581">
                  <c:v>4.4206621596726275E-6</c:v>
                </c:pt>
                <c:pt idx="582">
                  <c:v>4.4081720626955454E-6</c:v>
                </c:pt>
                <c:pt idx="583">
                  <c:v>4.3957466357091978E-6</c:v>
                </c:pt>
                <c:pt idx="584">
                  <c:v>4.3833854367834465E-6</c:v>
                </c:pt>
                <c:pt idx="585">
                  <c:v>4.3710880277603436E-6</c:v>
                </c:pt>
                <c:pt idx="586">
                  <c:v>4.358853974215553E-6</c:v>
                </c:pt>
                <c:pt idx="587">
                  <c:v>4.3466828454202297E-6</c:v>
                </c:pt>
                <c:pt idx="588">
                  <c:v>4.3345742143033426E-6</c:v>
                </c:pt>
                <c:pt idx="589">
                  <c:v>4.3225276574144578E-6</c:v>
                </c:pt>
                <c:pt idx="590">
                  <c:v>4.3105427548869633E-6</c:v>
                </c:pt>
                <c:pt idx="591">
                  <c:v>4.298619090401709E-6</c:v>
                </c:pt>
                <c:pt idx="592">
                  <c:v>4.2867562511511039E-6</c:v>
                </c:pt>
                <c:pt idx="593">
                  <c:v>4.2749538278036175E-6</c:v>
                </c:pt>
                <c:pt idx="594">
                  <c:v>4.2632114144687017E-6</c:v>
                </c:pt>
                <c:pt idx="595">
                  <c:v>4.251528608662137E-6</c:v>
                </c:pt>
                <c:pt idx="596">
                  <c:v>4.2399050112717615E-6</c:v>
                </c:pt>
                <c:pt idx="597">
                  <c:v>4.2283402265236331E-6</c:v>
                </c:pt>
                <c:pt idx="598">
                  <c:v>4.2168338619485565E-6</c:v>
                </c:pt>
                <c:pt idx="599">
                  <c:v>4.2053855283490229E-6</c:v>
                </c:pt>
                <c:pt idx="600">
                  <c:v>4.1939948397665246E-6</c:v>
                </c:pt>
                <c:pt idx="601">
                  <c:v>4.1826614134492488E-6</c:v>
                </c:pt>
                <c:pt idx="602">
                  <c:v>4.1713848698201537E-6</c:v>
                </c:pt>
                <c:pt idx="603">
                  <c:v>4.1601648324454096E-6</c:v>
                </c:pt>
                <c:pt idx="604">
                  <c:v>4.1490009280032081E-6</c:v>
                </c:pt>
                <c:pt idx="605">
                  <c:v>4.137892786252933E-6</c:v>
                </c:pt>
                <c:pt idx="606">
                  <c:v>4.1268400400046752E-6</c:v>
                </c:pt>
                <c:pt idx="607">
                  <c:v>4.1158423250891161E-6</c:v>
                </c:pt>
                <c:pt idx="608">
                  <c:v>4.1048992803277469E-6</c:v>
                </c:pt>
                <c:pt idx="609">
                  <c:v>4.0940105475034344E-6</c:v>
                </c:pt>
                <c:pt idx="610">
                  <c:v>4.0831757713313199E-6</c:v>
                </c:pt>
                <c:pt idx="611">
                  <c:v>4.0723945994300511E-6</c:v>
                </c:pt>
                <c:pt idx="612">
                  <c:v>4.0616666822933483E-6</c:v>
                </c:pt>
                <c:pt idx="613">
                  <c:v>4.0509916732618929E-6</c:v>
                </c:pt>
                <c:pt idx="614">
                  <c:v>4.0403692284955313E-6</c:v>
                </c:pt>
                <c:pt idx="615">
                  <c:v>4.0297990069457995E-6</c:v>
                </c:pt>
                <c:pt idx="616">
                  <c:v>4.0192806703287591E-6</c:v>
                </c:pt>
                <c:pt idx="617">
                  <c:v>4.0088138830981382E-6</c:v>
                </c:pt>
                <c:pt idx="618">
                  <c:v>3.9983983124187819E-6</c:v>
                </c:pt>
                <c:pt idx="619">
                  <c:v>3.9880336281403985E-6</c:v>
                </c:pt>
                <c:pt idx="620">
                  <c:v>3.9777195027715986E-6</c:v>
                </c:pt>
                <c:pt idx="621">
                  <c:v>3.9674556114542381E-6</c:v>
                </c:pt>
                <c:pt idx="622">
                  <c:v>3.957241631938033E-6</c:v>
                </c:pt>
                <c:pt idx="623">
                  <c:v>3.9470772445554739E-6</c:v>
                </c:pt>
                <c:pt idx="624">
                  <c:v>3.936962132197019E-6</c:v>
                </c:pt>
                <c:pt idx="625">
                  <c:v>3.926895980286552E-6</c:v>
                </c:pt>
                <c:pt idx="626">
                  <c:v>3.9168784767571348E-6</c:v>
                </c:pt>
                <c:pt idx="627">
                  <c:v>3.9069093120270107E-6</c:v>
                </c:pt>
                <c:pt idx="628">
                  <c:v>3.8969881789758915E-6</c:v>
                </c:pt>
                <c:pt idx="629">
                  <c:v>3.8871147729214874E-6</c:v>
                </c:pt>
                <c:pt idx="630">
                  <c:v>3.8772887915963279E-6</c:v>
                </c:pt>
                <c:pt idx="631">
                  <c:v>3.8675099351248103E-6</c:v>
                </c:pt>
                <c:pt idx="632">
                  <c:v>3.8577779060005182E-6</c:v>
                </c:pt>
                <c:pt idx="633">
                  <c:v>3.8480924090637836E-6</c:v>
                </c:pt>
                <c:pt idx="634">
                  <c:v>3.8384531514795051E-6</c:v>
                </c:pt>
                <c:pt idx="635">
                  <c:v>3.8288598427151936E-6</c:v>
                </c:pt>
                <c:pt idx="636">
                  <c:v>3.8193121945192845E-6</c:v>
                </c:pt>
                <c:pt idx="637">
                  <c:v>3.8098099208996637E-6</c:v>
                </c:pt>
                <c:pt idx="638">
                  <c:v>3.8003527381024414E-6</c:v>
                </c:pt>
                <c:pt idx="639">
                  <c:v>3.790940364590957E-6</c:v>
                </c:pt>
                <c:pt idx="640">
                  <c:v>3.7815725210250138E-6</c:v>
                </c:pt>
                <c:pt idx="641">
                  <c:v>3.7722489302403349E-6</c:v>
                </c:pt>
                <c:pt idx="642">
                  <c:v>3.7629693172282489E-6</c:v>
                </c:pt>
                <c:pt idx="643">
                  <c:v>3.753733409115596E-6</c:v>
                </c:pt>
                <c:pt idx="644">
                  <c:v>3.7445409351448476E-6</c:v>
                </c:pt>
                <c:pt idx="645">
                  <c:v>3.7353916266544445E-6</c:v>
                </c:pt>
                <c:pt idx="646">
                  <c:v>3.7262852170593519E-6</c:v>
                </c:pt>
                <c:pt idx="647">
                  <c:v>3.7172214418318172E-6</c:v>
                </c:pt>
                <c:pt idx="648">
                  <c:v>3.7082000384823394E-6</c:v>
                </c:pt>
                <c:pt idx="649">
                  <c:v>3.6992207465408434E-6</c:v>
                </c:pt>
                <c:pt idx="650">
                  <c:v>3.6902833075380575E-6</c:v>
                </c:pt>
                <c:pt idx="651">
                  <c:v>3.6813874649870884E-6</c:v>
                </c:pt>
                <c:pt idx="652">
                  <c:v>3.6725329643651967E-6</c:v>
                </c:pt>
                <c:pt idx="653">
                  <c:v>3.6637195530957654E-6</c:v>
                </c:pt>
                <c:pt idx="654">
                  <c:v>3.6549469805304617E-6</c:v>
                </c:pt>
                <c:pt idx="655">
                  <c:v>3.646214997931591E-6</c:v>
                </c:pt>
                <c:pt idx="656">
                  <c:v>3.637523358454637E-6</c:v>
                </c:pt>
                <c:pt idx="657">
                  <c:v>3.6288718171309888E-6</c:v>
                </c:pt>
                <c:pt idx="658">
                  <c:v>3.6202601308508504E-6</c:v>
                </c:pt>
                <c:pt idx="659">
                  <c:v>3.6116880583463303E-6</c:v>
                </c:pt>
                <c:pt idx="660">
                  <c:v>3.6031553601747183E-6</c:v>
                </c:pt>
                <c:pt idx="661">
                  <c:v>3.5946617987019258E-6</c:v>
                </c:pt>
                <c:pt idx="662">
                  <c:v>3.5862071380861139E-6</c:v>
                </c:pt>
                <c:pt idx="663">
                  <c:v>3.5777911442614858E-6</c:v>
                </c:pt>
                <c:pt idx="664">
                  <c:v>3.5694135849222535E-6</c:v>
                </c:pt>
                <c:pt idx="665">
                  <c:v>3.5610742295067731E-6</c:v>
                </c:pt>
                <c:pt idx="666">
                  <c:v>3.5527728491818459E-6</c:v>
                </c:pt>
                <c:pt idx="667">
                  <c:v>3.5445092168271841E-6</c:v>
                </c:pt>
                <c:pt idx="668">
                  <c:v>3.5362831070200367E-6</c:v>
                </c:pt>
                <c:pt idx="669">
                  <c:v>3.5280942960199838E-6</c:v>
                </c:pt>
                <c:pt idx="670">
                  <c:v>3.5199425617538806E-6</c:v>
                </c:pt>
                <c:pt idx="671">
                  <c:v>3.5118276838009625E-6</c:v>
                </c:pt>
                <c:pt idx="672">
                  <c:v>3.5037494433781074E-6</c:v>
                </c:pt>
                <c:pt idx="673">
                  <c:v>3.4957076233252455E-6</c:v>
                </c:pt>
                <c:pt idx="674">
                  <c:v>3.4877020080909262E-6</c:v>
                </c:pt>
                <c:pt idx="675">
                  <c:v>3.47973238371803E-6</c:v>
                </c:pt>
                <c:pt idx="676">
                  <c:v>3.4717985378296311E-6</c:v>
                </c:pt>
                <c:pt idx="677">
                  <c:v>3.4639002596150067E-6</c:v>
                </c:pt>
                <c:pt idx="678">
                  <c:v>3.4560373398157868E-6</c:v>
                </c:pt>
                <c:pt idx="679">
                  <c:v>3.4482095707122489E-6</c:v>
                </c:pt>
                <c:pt idx="680">
                  <c:v>3.4404167461097561E-6</c:v>
                </c:pt>
                <c:pt idx="681">
                  <c:v>3.4326586613253293E-6</c:v>
                </c:pt>
                <c:pt idx="682">
                  <c:v>3.424935113174362E-6</c:v>
                </c:pt>
                <c:pt idx="683">
                  <c:v>3.4172458999574672E-6</c:v>
                </c:pt>
                <c:pt idx="684">
                  <c:v>3.4095908214474629E-6</c:v>
                </c:pt>
                <c:pt idx="685">
                  <c:v>3.4019696788764848E-6</c:v>
                </c:pt>
                <c:pt idx="686">
                  <c:v>3.3943822749232392E-6</c:v>
                </c:pt>
                <c:pt idx="687">
                  <c:v>3.3868284137003717E-6</c:v>
                </c:pt>
                <c:pt idx="688">
                  <c:v>3.3793079007419821E-6</c:v>
                </c:pt>
                <c:pt idx="689">
                  <c:v>3.3718205429912503E-6</c:v>
                </c:pt>
                <c:pt idx="690">
                  <c:v>3.3643661487881984E-6</c:v>
                </c:pt>
                <c:pt idx="691">
                  <c:v>3.3569445278575678E-6</c:v>
                </c:pt>
                <c:pt idx="692">
                  <c:v>3.3495554912968267E-6</c:v>
                </c:pt>
                <c:pt idx="693">
                  <c:v>3.3421988515642964E-6</c:v>
                </c:pt>
                <c:pt idx="694">
                  <c:v>3.3348744224673921E-6</c:v>
                </c:pt>
                <c:pt idx="695">
                  <c:v>3.3275820191509872E-6</c:v>
                </c:pt>
                <c:pt idx="696">
                  <c:v>3.3203214580858971E-6</c:v>
                </c:pt>
                <c:pt idx="697">
                  <c:v>3.3130925570574709E-6</c:v>
                </c:pt>
                <c:pt idx="698">
                  <c:v>3.3058951351543025E-6</c:v>
                </c:pt>
                <c:pt idx="699">
                  <c:v>3.2987290127570527E-6</c:v>
                </c:pt>
                <c:pt idx="700">
                  <c:v>3.2915940115273876E-6</c:v>
                </c:pt>
                <c:pt idx="701">
                  <c:v>3.2844899543970177E-6</c:v>
                </c:pt>
                <c:pt idx="702">
                  <c:v>3.2774166655568572E-6</c:v>
                </c:pt>
                <c:pt idx="703">
                  <c:v>3.2703739704462833E-6</c:v>
                </c:pt>
                <c:pt idx="704">
                  <c:v>3.2633616957425045E-6</c:v>
                </c:pt>
                <c:pt idx="705">
                  <c:v>3.2563796693500382E-6</c:v>
                </c:pt>
                <c:pt idx="706">
                  <c:v>3.2494277203902856E-6</c:v>
                </c:pt>
                <c:pt idx="707">
                  <c:v>3.2425056791912129E-6</c:v>
                </c:pt>
                <c:pt idx="708">
                  <c:v>3.23561337727714E-6</c:v>
                </c:pt>
                <c:pt idx="709">
                  <c:v>3.2287506473586174E-6</c:v>
                </c:pt>
                <c:pt idx="710">
                  <c:v>3.2219173233224179E-6</c:v>
                </c:pt>
                <c:pt idx="711">
                  <c:v>3.2151132402216114E-6</c:v>
                </c:pt>
                <c:pt idx="712">
                  <c:v>3.2083382342657509E-6</c:v>
                </c:pt>
                <c:pt idx="713">
                  <c:v>3.2015921428111455E-6</c:v>
                </c:pt>
                <c:pt idx="714">
                  <c:v>3.1948748043512309E-6</c:v>
                </c:pt>
                <c:pt idx="715">
                  <c:v>3.1881860585070401E-6</c:v>
                </c:pt>
                <c:pt idx="716">
                  <c:v>3.1815257460177572E-6</c:v>
                </c:pt>
                <c:pt idx="717">
                  <c:v>3.1748937087313688E-6</c:v>
                </c:pt>
                <c:pt idx="718">
                  <c:v>3.1682897895954099E-6</c:v>
                </c:pt>
                <c:pt idx="719">
                  <c:v>3.1617138326477883E-6</c:v>
                </c:pt>
                <c:pt idx="720">
                  <c:v>3.1551656830077169E-6</c:v>
                </c:pt>
                <c:pt idx="721">
                  <c:v>3.1486451868667104E-6</c:v>
                </c:pt>
                <c:pt idx="722">
                  <c:v>3.1421521914796905E-6</c:v>
                </c:pt>
                <c:pt idx="723">
                  <c:v>3.1356865451561655E-6</c:v>
                </c:pt>
                <c:pt idx="724">
                  <c:v>3.1292480972514967E-6</c:v>
                </c:pt>
                <c:pt idx="725">
                  <c:v>3.1228366981582511E-6</c:v>
                </c:pt>
                <c:pt idx="726">
                  <c:v>3.1164521992976373E-6</c:v>
                </c:pt>
                <c:pt idx="727">
                  <c:v>3.11009445311102E-6</c:v>
                </c:pt>
                <c:pt idx="728">
                  <c:v>3.1037633130515246E-6</c:v>
                </c:pt>
                <c:pt idx="729">
                  <c:v>3.0974586335757111E-6</c:v>
                </c:pt>
                <c:pt idx="730">
                  <c:v>3.0911802701353363E-6</c:v>
                </c:pt>
                <c:pt idx="731">
                  <c:v>3.0849280791691908E-6</c:v>
                </c:pt>
                <c:pt idx="732">
                  <c:v>3.0787019180950179E-6</c:v>
                </c:pt>
                <c:pt idx="733">
                  <c:v>3.0725016453015024E-6</c:v>
                </c:pt>
                <c:pt idx="734">
                  <c:v>3.0663271201403444E-6</c:v>
                </c:pt>
                <c:pt idx="735">
                  <c:v>3.0601782029184004E-6</c:v>
                </c:pt>
                <c:pt idx="736">
                  <c:v>3.0540547548899073E-6</c:v>
                </c:pt>
                <c:pt idx="737">
                  <c:v>3.0479566382487735E-6</c:v>
                </c:pt>
                <c:pt idx="738">
                  <c:v>3.0418837161209456E-6</c:v>
                </c:pt>
                <c:pt idx="739">
                  <c:v>3.0358358525568461E-6</c:v>
                </c:pt>
                <c:pt idx="740">
                  <c:v>3.0298129125238865E-6</c:v>
                </c:pt>
                <c:pt idx="741">
                  <c:v>3.0238147618990469E-6</c:v>
                </c:pt>
                <c:pt idx="742">
                  <c:v>3.0178412674615262E-6</c:v>
                </c:pt>
                <c:pt idx="743">
                  <c:v>3.0118922968854632E-6</c:v>
                </c:pt>
                <c:pt idx="744">
                  <c:v>3.0059677187327238E-6</c:v>
                </c:pt>
                <c:pt idx="745">
                  <c:v>3.0000674024457604E-6</c:v>
                </c:pt>
                <c:pt idx="746">
                  <c:v>2.9941912183405316E-6</c:v>
                </c:pt>
                <c:pt idx="747">
                  <c:v>2.9883390375994934E-6</c:v>
                </c:pt>
                <c:pt idx="748">
                  <c:v>2.9825107322646531E-6</c:v>
                </c:pt>
                <c:pt idx="749">
                  <c:v>2.9767061752306918E-6</c:v>
                </c:pt>
                <c:pt idx="750">
                  <c:v>2.9709252402381457E-6</c:v>
                </c:pt>
                <c:pt idx="751">
                  <c:v>2.9651678018666553E-6</c:v>
                </c:pt>
                <c:pt idx="752">
                  <c:v>2.9594337355282746E-6</c:v>
                </c:pt>
                <c:pt idx="753">
                  <c:v>2.9537229174608442E-6</c:v>
                </c:pt>
                <c:pt idx="754">
                  <c:v>2.9480352247214259E-6</c:v>
                </c:pt>
                <c:pt idx="755">
                  <c:v>2.9423705351797962E-6</c:v>
                </c:pt>
                <c:pt idx="756">
                  <c:v>2.9367287275120025E-6</c:v>
                </c:pt>
                <c:pt idx="757">
                  <c:v>2.931109681193977E-6</c:v>
                </c:pt>
                <c:pt idx="758">
                  <c:v>2.9255132764952098E-6</c:v>
                </c:pt>
                <c:pt idx="759">
                  <c:v>2.9199393944724823E-6</c:v>
                </c:pt>
                <c:pt idx="760">
                  <c:v>2.9143879169636556E-6</c:v>
                </c:pt>
                <c:pt idx="761">
                  <c:v>2.9088587265815163E-6</c:v>
                </c:pt>
                <c:pt idx="762">
                  <c:v>2.9033517067076795E-6</c:v>
                </c:pt>
                <c:pt idx="763">
                  <c:v>2.8978667414865503E-6</c:v>
                </c:pt>
                <c:pt idx="764">
                  <c:v>2.8924037158193346E-6</c:v>
                </c:pt>
                <c:pt idx="765">
                  <c:v>2.8869625153581108E-6</c:v>
                </c:pt>
                <c:pt idx="766">
                  <c:v>2.8815430264999517E-6</c:v>
                </c:pt>
                <c:pt idx="767">
                  <c:v>2.8761451363811006E-6</c:v>
                </c:pt>
                <c:pt idx="768">
                  <c:v>2.8707687328712028E-6</c:v>
                </c:pt>
                <c:pt idx="769">
                  <c:v>2.8654137045675852E-6</c:v>
                </c:pt>
                <c:pt idx="770">
                  <c:v>2.8600799407895944E-6</c:v>
                </c:pt>
                <c:pt idx="771">
                  <c:v>2.8547673315729788E-6</c:v>
                </c:pt>
                <c:pt idx="772">
                  <c:v>2.8494757676643257E-6</c:v>
                </c:pt>
                <c:pt idx="773">
                  <c:v>2.8442051405155502E-6</c:v>
                </c:pt>
                <c:pt idx="774">
                  <c:v>2.8389553422784297E-6</c:v>
                </c:pt>
                <c:pt idx="775">
                  <c:v>2.8337262657991891E-6</c:v>
                </c:pt>
                <c:pt idx="776">
                  <c:v>2.8285178046131391E-6</c:v>
                </c:pt>
                <c:pt idx="777">
                  <c:v>2.8233298529393557E-6</c:v>
                </c:pt>
                <c:pt idx="778">
                  <c:v>2.8181623056754121E-6</c:v>
                </c:pt>
                <c:pt idx="779">
                  <c:v>2.8130150583921582E-6</c:v>
                </c:pt>
                <c:pt idx="780">
                  <c:v>2.8078880073285442E-6</c:v>
                </c:pt>
                <c:pt idx="781">
                  <c:v>2.8027810493864908E-6</c:v>
                </c:pt>
                <c:pt idx="782">
                  <c:v>2.7976940821258109E-6</c:v>
                </c:pt>
                <c:pt idx="783">
                  <c:v>2.792627003759166E-6</c:v>
                </c:pt>
                <c:pt idx="784">
                  <c:v>2.7875797131470777E-6</c:v>
                </c:pt>
                <c:pt idx="785">
                  <c:v>2.7825521097929813E-6</c:v>
                </c:pt>
                <c:pt idx="786">
                  <c:v>2.777544093838316E-6</c:v>
                </c:pt>
                <c:pt idx="787">
                  <c:v>2.7725555660576718E-6</c:v>
                </c:pt>
                <c:pt idx="788">
                  <c:v>2.7675864278539663E-6</c:v>
                </c:pt>
                <c:pt idx="789">
                  <c:v>2.7626365812536716E-6</c:v>
                </c:pt>
                <c:pt idx="790">
                  <c:v>2.7577059289020856E-6</c:v>
                </c:pt>
                <c:pt idx="791">
                  <c:v>2.7527943740586378E-6</c:v>
                </c:pt>
                <c:pt idx="792">
                  <c:v>2.7479018205922419E-6</c:v>
                </c:pt>
                <c:pt idx="793">
                  <c:v>2.7430281729766878E-6</c:v>
                </c:pt>
                <c:pt idx="794">
                  <c:v>2.7381733362860737E-6</c:v>
                </c:pt>
                <c:pt idx="795">
                  <c:v>2.7333372161902797E-6</c:v>
                </c:pt>
                <c:pt idx="796">
                  <c:v>2.7285197189504798E-6</c:v>
                </c:pt>
                <c:pt idx="797">
                  <c:v>2.7237207514146941E-6</c:v>
                </c:pt>
                <c:pt idx="798">
                  <c:v>2.718940221013381E-6</c:v>
                </c:pt>
                <c:pt idx="799">
                  <c:v>2.7141780357550645E-6</c:v>
                </c:pt>
                <c:pt idx="800">
                  <c:v>2.7094341042220043E-6</c:v>
                </c:pt>
                <c:pt idx="801">
                  <c:v>2.7047083355658997E-6</c:v>
                </c:pt>
                <c:pt idx="802">
                  <c:v>2.7000006395036346E-6</c:v>
                </c:pt>
                <c:pt idx="803">
                  <c:v>2.6953109263130552E-6</c:v>
                </c:pt>
                <c:pt idx="804">
                  <c:v>2.6906391068287903E-6</c:v>
                </c:pt>
                <c:pt idx="805">
                  <c:v>2.6859850924381002E-6</c:v>
                </c:pt>
                <c:pt idx="806">
                  <c:v>2.6813487950767697E-6</c:v>
                </c:pt>
                <c:pt idx="807">
                  <c:v>2.6767301272250315E-6</c:v>
                </c:pt>
                <c:pt idx="808">
                  <c:v>2.6721290019035265E-6</c:v>
                </c:pt>
                <c:pt idx="809">
                  <c:v>2.6675453326692987E-6</c:v>
                </c:pt>
                <c:pt idx="810">
                  <c:v>2.6629790336118253E-6</c:v>
                </c:pt>
                <c:pt idx="811">
                  <c:v>2.6584300193490809E-6</c:v>
                </c:pt>
                <c:pt idx="812">
                  <c:v>2.6538982050236338E-6</c:v>
                </c:pt>
                <c:pt idx="813">
                  <c:v>2.64938350629878E-6</c:v>
                </c:pt>
                <c:pt idx="814">
                  <c:v>2.6448858393547034E-6</c:v>
                </c:pt>
                <c:pt idx="815">
                  <c:v>2.6404051208846799E-6</c:v>
                </c:pt>
                <c:pt idx="816">
                  <c:v>2.6359412680913023E-6</c:v>
                </c:pt>
                <c:pt idx="817">
                  <c:v>2.6314941986827442E-6</c:v>
                </c:pt>
                <c:pt idx="818">
                  <c:v>2.6270638308690551E-6</c:v>
                </c:pt>
                <c:pt idx="819">
                  <c:v>2.6226500833584878E-6</c:v>
                </c:pt>
                <c:pt idx="820">
                  <c:v>2.6182528753538508E-6</c:v>
                </c:pt>
                <c:pt idx="821">
                  <c:v>2.6138721265489019E-6</c:v>
                </c:pt>
                <c:pt idx="822">
                  <c:v>2.6095077571247644E-6</c:v>
                </c:pt>
                <c:pt idx="823">
                  <c:v>2.6051596877463801E-6</c:v>
                </c:pt>
                <c:pt idx="824">
                  <c:v>2.6008278395589846E-6</c:v>
                </c:pt>
                <c:pt idx="825">
                  <c:v>2.5965121341846195E-6</c:v>
                </c:pt>
                <c:pt idx="826">
                  <c:v>2.5922124937186726E-6</c:v>
                </c:pt>
                <c:pt idx="827">
                  <c:v>2.5879288407264428E-6</c:v>
                </c:pt>
                <c:pt idx="828">
                  <c:v>2.5836610982397404E-6</c:v>
                </c:pt>
                <c:pt idx="829">
                  <c:v>2.5794091897535142E-6</c:v>
                </c:pt>
                <c:pt idx="830">
                  <c:v>2.5751730392225021E-6</c:v>
                </c:pt>
                <c:pt idx="831">
                  <c:v>2.570952571057918E-6</c:v>
                </c:pt>
                <c:pt idx="832">
                  <c:v>2.5667477101241585E-6</c:v>
                </c:pt>
                <c:pt idx="833">
                  <c:v>2.5625583817355447E-6</c:v>
                </c:pt>
                <c:pt idx="834">
                  <c:v>2.5583845116530867E-6</c:v>
                </c:pt>
                <c:pt idx="835">
                  <c:v>2.5542260260812747E-6</c:v>
                </c:pt>
                <c:pt idx="836">
                  <c:v>2.5500828516649011E-6</c:v>
                </c:pt>
                <c:pt idx="837">
                  <c:v>2.5459549154859033E-6</c:v>
                </c:pt>
                <c:pt idx="838">
                  <c:v>2.5418421450602425E-6</c:v>
                </c:pt>
                <c:pt idx="839">
                  <c:v>2.537744468334793E-6</c:v>
                </c:pt>
                <c:pt idx="840">
                  <c:v>2.5336618136842746E-6</c:v>
                </c:pt>
                <c:pt idx="841">
                  <c:v>2.5295941099081989E-6</c:v>
                </c:pt>
                <c:pt idx="842">
                  <c:v>2.5255412862278454E-6</c:v>
                </c:pt>
                <c:pt idx="843">
                  <c:v>2.5215032722832604E-6</c:v>
                </c:pt>
                <c:pt idx="844">
                  <c:v>2.5174799981302852E-6</c:v>
                </c:pt>
                <c:pt idx="845">
                  <c:v>2.513471394237605E-6</c:v>
                </c:pt>
                <c:pt idx="846">
                  <c:v>2.5094773914838203E-6</c:v>
                </c:pt>
                <c:pt idx="847">
                  <c:v>2.5054979211545487E-6</c:v>
                </c:pt>
                <c:pt idx="848">
                  <c:v>2.5015329149395474E-6</c:v>
                </c:pt>
                <c:pt idx="849">
                  <c:v>2.4975823049298556E-6</c:v>
                </c:pt>
                <c:pt idx="850">
                  <c:v>2.4936460236149691E-6</c:v>
                </c:pt>
                <c:pt idx="851">
                  <c:v>2.4897240038800287E-6</c:v>
                </c:pt>
                <c:pt idx="852">
                  <c:v>2.4858161790030403E-6</c:v>
                </c:pt>
                <c:pt idx="853">
                  <c:v>2.4819224826521086E-6</c:v>
                </c:pt>
                <c:pt idx="854">
                  <c:v>2.478042848882703E-6</c:v>
                </c:pt>
                <c:pt idx="855">
                  <c:v>2.4741772121349394E-6</c:v>
                </c:pt>
                <c:pt idx="856">
                  <c:v>2.4703255072308861E-6</c:v>
                </c:pt>
                <c:pt idx="857">
                  <c:v>2.4664876693718924E-6</c:v>
                </c:pt>
                <c:pt idx="858">
                  <c:v>2.4626636341359379E-6</c:v>
                </c:pt>
                <c:pt idx="859">
                  <c:v>2.4588533374750033E-6</c:v>
                </c:pt>
                <c:pt idx="860">
                  <c:v>2.4550567157124638E-6</c:v>
                </c:pt>
                <c:pt idx="861">
                  <c:v>2.451273705540504E-6</c:v>
                </c:pt>
                <c:pt idx="862">
                  <c:v>2.4475042440175501E-6</c:v>
                </c:pt>
                <c:pt idx="863">
                  <c:v>2.4437482685657292E-6</c:v>
                </c:pt>
                <c:pt idx="864">
                  <c:v>2.4400057169683411E-6</c:v>
                </c:pt>
                <c:pt idx="865">
                  <c:v>2.436276527367359E-6</c:v>
                </c:pt>
                <c:pt idx="866">
                  <c:v>2.432560638260945E-6</c:v>
                </c:pt>
                <c:pt idx="867">
                  <c:v>2.4288579885009851E-6</c:v>
                </c:pt>
                <c:pt idx="868">
                  <c:v>2.4251685172906502E-6</c:v>
                </c:pt>
                <c:pt idx="869">
                  <c:v>2.4214921641819685E-6</c:v>
                </c:pt>
                <c:pt idx="870">
                  <c:v>2.4178288690734229E-6</c:v>
                </c:pt>
                <c:pt idx="871">
                  <c:v>2.4141785722075687E-6</c:v>
                </c:pt>
                <c:pt idx="872">
                  <c:v>2.4105412141686632E-6</c:v>
                </c:pt>
                <c:pt idx="873">
                  <c:v>2.4069167358803214E-6</c:v>
                </c:pt>
                <c:pt idx="874">
                  <c:v>2.403305078603192E-6</c:v>
                </c:pt>
                <c:pt idx="875">
                  <c:v>2.3997061839326406E-6</c:v>
                </c:pt>
                <c:pt idx="876">
                  <c:v>2.3961199937964649E-6</c:v>
                </c:pt>
                <c:pt idx="877">
                  <c:v>2.3925464504526198E-6</c:v>
                </c:pt>
                <c:pt idx="878">
                  <c:v>2.3889854964869629E-6</c:v>
                </c:pt>
                <c:pt idx="879">
                  <c:v>2.3854370748110172E-6</c:v>
                </c:pt>
                <c:pt idx="880">
                  <c:v>2.3819011286597564E-6</c:v>
                </c:pt>
                <c:pt idx="881">
                  <c:v>2.3783776015893997E-6</c:v>
                </c:pt>
                <c:pt idx="882">
                  <c:v>2.3748664374752279E-6</c:v>
                </c:pt>
                <c:pt idx="883">
                  <c:v>2.3713675805094217E-6</c:v>
                </c:pt>
                <c:pt idx="884">
                  <c:v>2.3678809751989066E-6</c:v>
                </c:pt>
                <c:pt idx="885">
                  <c:v>2.3644065663632243E-6</c:v>
                </c:pt>
                <c:pt idx="886">
                  <c:v>2.3609442991324192E-6</c:v>
                </c:pt>
                <c:pt idx="887">
                  <c:v>2.3574941189449338E-6</c:v>
                </c:pt>
                <c:pt idx="888">
                  <c:v>2.3540559715455312E-6</c:v>
                </c:pt>
                <c:pt idx="889">
                  <c:v>2.3506298029832285E-6</c:v>
                </c:pt>
                <c:pt idx="890">
                  <c:v>2.347215559609247E-6</c:v>
                </c:pt>
                <c:pt idx="891">
                  <c:v>2.343813188074978E-6</c:v>
                </c:pt>
                <c:pt idx="892">
                  <c:v>2.340422635329966E-6</c:v>
                </c:pt>
                <c:pt idx="893">
                  <c:v>2.3370438486199079E-6</c:v>
                </c:pt>
                <c:pt idx="894">
                  <c:v>2.3336767754846654E-6</c:v>
                </c:pt>
                <c:pt idx="895">
                  <c:v>2.3303213637562959E-6</c:v>
                </c:pt>
                <c:pt idx="896">
                  <c:v>2.3269775615570971E-6</c:v>
                </c:pt>
                <c:pt idx="897">
                  <c:v>2.3236453172976661E-6</c:v>
                </c:pt>
                <c:pt idx="898">
                  <c:v>2.3203245796749751E-6</c:v>
                </c:pt>
                <c:pt idx="899">
                  <c:v>2.3170152976704621E-6</c:v>
                </c:pt>
                <c:pt idx="900">
                  <c:v>2.3137174205481375E-6</c:v>
                </c:pt>
                <c:pt idx="901">
                  <c:v>2.3104308978527022E-6</c:v>
                </c:pt>
                <c:pt idx="902">
                  <c:v>2.3071556794076786E-6</c:v>
                </c:pt>
                <c:pt idx="903">
                  <c:v>2.303891715313568E-6</c:v>
                </c:pt>
                <c:pt idx="904">
                  <c:v>2.3006389559460054E-6</c:v>
                </c:pt>
                <c:pt idx="905">
                  <c:v>2.2973973519539408E-6</c:v>
                </c:pt>
                <c:pt idx="906">
                  <c:v>2.2941668542578311E-6</c:v>
                </c:pt>
                <c:pt idx="907">
                  <c:v>2.290947414047844E-6</c:v>
                </c:pt>
                <c:pt idx="908">
                  <c:v>2.2877389827820785E-6</c:v>
                </c:pt>
                <c:pt idx="909">
                  <c:v>2.2845415121847952E-6</c:v>
                </c:pt>
                <c:pt idx="910">
                  <c:v>2.2813549542446669E-6</c:v>
                </c:pt>
                <c:pt idx="911">
                  <c:v>2.278179261213034E-6</c:v>
                </c:pt>
                <c:pt idx="912">
                  <c:v>2.2750143856021831E-6</c:v>
                </c:pt>
                <c:pt idx="913">
                  <c:v>2.2718602801836284E-6</c:v>
                </c:pt>
                <c:pt idx="914">
                  <c:v>2.2687168979864149E-6</c:v>
                </c:pt>
                <c:pt idx="915">
                  <c:v>2.2655841922954301E-6</c:v>
                </c:pt>
                <c:pt idx="916">
                  <c:v>2.2624621166497278E-6</c:v>
                </c:pt>
                <c:pt idx="917">
                  <c:v>2.2593506248408699E-6</c:v>
                </c:pt>
                <c:pt idx="918">
                  <c:v>2.256249670911275E-6</c:v>
                </c:pt>
                <c:pt idx="919">
                  <c:v>2.253159209152582E-6</c:v>
                </c:pt>
                <c:pt idx="920">
                  <c:v>2.2500791941040275E-6</c:v>
                </c:pt>
                <c:pt idx="921">
                  <c:v>2.2470095805508326E-6</c:v>
                </c:pt>
                <c:pt idx="922">
                  <c:v>2.2439503235226044E-6</c:v>
                </c:pt>
                <c:pt idx="923">
                  <c:v>2.2409013782917488E-6</c:v>
                </c:pt>
                <c:pt idx="924">
                  <c:v>2.2378627003718941E-6</c:v>
                </c:pt>
                <c:pt idx="925">
                  <c:v>2.2348342455163295E-6</c:v>
                </c:pt>
                <c:pt idx="926">
                  <c:v>2.2318159697164516E-6</c:v>
                </c:pt>
                <c:pt idx="927">
                  <c:v>2.2288078292002268E-6</c:v>
                </c:pt>
                <c:pt idx="928">
                  <c:v>2.2258097804306606E-6</c:v>
                </c:pt>
                <c:pt idx="929">
                  <c:v>2.222821780104282E-6</c:v>
                </c:pt>
                <c:pt idx="930">
                  <c:v>2.2198437851496392E-6</c:v>
                </c:pt>
                <c:pt idx="931">
                  <c:v>2.2168757527258027E-6</c:v>
                </c:pt>
                <c:pt idx="932">
                  <c:v>2.2139176402208873E-6</c:v>
                </c:pt>
                <c:pt idx="933">
                  <c:v>2.2109694052505756E-6</c:v>
                </c:pt>
                <c:pt idx="934">
                  <c:v>2.2080310056566598E-6</c:v>
                </c:pt>
                <c:pt idx="935">
                  <c:v>2.2051023995055912E-6</c:v>
                </c:pt>
                <c:pt idx="936">
                  <c:v>2.2021835450870434E-6</c:v>
                </c:pt>
                <c:pt idx="937">
                  <c:v>2.1992744009124808E-6</c:v>
                </c:pt>
                <c:pt idx="938">
                  <c:v>2.1963749257137437E-6</c:v>
                </c:pt>
                <c:pt idx="939">
                  <c:v>2.1934850784416393E-6</c:v>
                </c:pt>
                <c:pt idx="940">
                  <c:v>2.1906048182645484E-6</c:v>
                </c:pt>
                <c:pt idx="941">
                  <c:v>2.1877341045670355E-6</c:v>
                </c:pt>
                <c:pt idx="942">
                  <c:v>2.1848728969484757E-6</c:v>
                </c:pt>
                <c:pt idx="943">
                  <c:v>2.1820211552216895E-6</c:v>
                </c:pt>
                <c:pt idx="944">
                  <c:v>2.1791788394115846E-6</c:v>
                </c:pt>
                <c:pt idx="945">
                  <c:v>2.176345909753813E-6</c:v>
                </c:pt>
                <c:pt idx="946">
                  <c:v>2.1735223266934353E-6</c:v>
                </c:pt>
                <c:pt idx="947">
                  <c:v>2.170708050883593E-6</c:v>
                </c:pt>
                <c:pt idx="948">
                  <c:v>2.1679030431841959E-6</c:v>
                </c:pt>
                <c:pt idx="949">
                  <c:v>2.1651072646606145E-6</c:v>
                </c:pt>
                <c:pt idx="950">
                  <c:v>2.1623206765823827E-6</c:v>
                </c:pt>
                <c:pt idx="951">
                  <c:v>2.1595432404219096E-6</c:v>
                </c:pt>
                <c:pt idx="952">
                  <c:v>2.1567749178532085E-6</c:v>
                </c:pt>
                <c:pt idx="953">
                  <c:v>2.1540156707506206E-6</c:v>
                </c:pt>
                <c:pt idx="954">
                  <c:v>2.1512654611875615E-6</c:v>
                </c:pt>
                <c:pt idx="955">
                  <c:v>2.1485242514352706E-6</c:v>
                </c:pt>
                <c:pt idx="956">
                  <c:v>2.1457920039615685E-6</c:v>
                </c:pt>
                <c:pt idx="957">
                  <c:v>2.1430686814296279E-6</c:v>
                </c:pt>
                <c:pt idx="958">
                  <c:v>2.1403542466967516E-6</c:v>
                </c:pt>
                <c:pt idx="959">
                  <c:v>2.1376486628131582E-6</c:v>
                </c:pt>
                <c:pt idx="960">
                  <c:v>2.1349518930207758E-6</c:v>
                </c:pt>
                <c:pt idx="961">
                  <c:v>2.1322639007520478E-6</c:v>
                </c:pt>
                <c:pt idx="962">
                  <c:v>2.1295846496287479E-6</c:v>
                </c:pt>
                <c:pt idx="963">
                  <c:v>2.1269141034607977E-6</c:v>
                </c:pt>
                <c:pt idx="964">
                  <c:v>2.1242522262450981E-6</c:v>
                </c:pt>
                <c:pt idx="965">
                  <c:v>2.1215989821643693E-6</c:v>
                </c:pt>
                <c:pt idx="966">
                  <c:v>2.118954335585996E-6</c:v>
                </c:pt>
                <c:pt idx="967">
                  <c:v>2.1163182510608845E-6</c:v>
                </c:pt>
                <c:pt idx="968">
                  <c:v>2.1136906933223233E-6</c:v>
                </c:pt>
                <c:pt idx="969">
                  <c:v>2.1110716272848577E-6</c:v>
                </c:pt>
                <c:pt idx="970">
                  <c:v>2.1084610180431691E-6</c:v>
                </c:pt>
                <c:pt idx="971">
                  <c:v>2.1058588308709612E-6</c:v>
                </c:pt>
                <c:pt idx="972">
                  <c:v>2.1032650312198594E-6</c:v>
                </c:pt>
                <c:pt idx="973">
                  <c:v>2.1006795847183099E-6</c:v>
                </c:pt>
                <c:pt idx="974">
                  <c:v>2.0981024571704978E-6</c:v>
                </c:pt>
                <c:pt idx="975">
                  <c:v>2.0955336145552596E-6</c:v>
                </c:pt>
                <c:pt idx="976">
                  <c:v>2.092973023025016E-6</c:v>
                </c:pt>
                <c:pt idx="977">
                  <c:v>2.0904206489047052E-6</c:v>
                </c:pt>
                <c:pt idx="978">
                  <c:v>2.0878764586907243E-6</c:v>
                </c:pt>
                <c:pt idx="979">
                  <c:v>2.0853404190498817E-6</c:v>
                </c:pt>
                <c:pt idx="980">
                  <c:v>2.0828124968183539E-6</c:v>
                </c:pt>
                <c:pt idx="981">
                  <c:v>2.0802926590006492E-6</c:v>
                </c:pt>
                <c:pt idx="982">
                  <c:v>2.0777808727685823E-6</c:v>
                </c:pt>
                <c:pt idx="983">
                  <c:v>2.0752771054602533E-6</c:v>
                </c:pt>
                <c:pt idx="984">
                  <c:v>2.0727813245790342E-6</c:v>
                </c:pt>
                <c:pt idx="985">
                  <c:v>2.0702934977925648E-6</c:v>
                </c:pt>
                <c:pt idx="986">
                  <c:v>2.0678135929317537E-6</c:v>
                </c:pt>
                <c:pt idx="987">
                  <c:v>2.0653415779897833E-6</c:v>
                </c:pt>
                <c:pt idx="988">
                  <c:v>2.0628774211211311E-6</c:v>
                </c:pt>
                <c:pt idx="989">
                  <c:v>2.0604210906405876E-6</c:v>
                </c:pt>
                <c:pt idx="990">
                  <c:v>2.0579725550222881E-6</c:v>
                </c:pt>
                <c:pt idx="991">
                  <c:v>2.0555317828987489E-6</c:v>
                </c:pt>
                <c:pt idx="992">
                  <c:v>2.0530987430599086E-6</c:v>
                </c:pt>
                <c:pt idx="993">
                  <c:v>2.0506734044521786E-6</c:v>
                </c:pt>
                <c:pt idx="994">
                  <c:v>2.048255736177502E-6</c:v>
                </c:pt>
                <c:pt idx="995">
                  <c:v>2.0458457074924119E-6</c:v>
                </c:pt>
                <c:pt idx="996">
                  <c:v>2.0434432878071066E-6</c:v>
                </c:pt>
                <c:pt idx="997">
                  <c:v>2.0410484466845206E-6</c:v>
                </c:pt>
                <c:pt idx="998">
                  <c:v>2.0386611538394118E-6</c:v>
                </c:pt>
                <c:pt idx="999">
                  <c:v>2.0362813791374478E-6</c:v>
                </c:pt>
                <c:pt idx="1000">
                  <c:v>2.0339090925943021E-6</c:v>
                </c:pt>
                <c:pt idx="1001">
                  <c:v>2.0315442643747558E-6</c:v>
                </c:pt>
                <c:pt idx="1002">
                  <c:v>2.029186864791807E-6</c:v>
                </c:pt>
                <c:pt idx="1003">
                  <c:v>2.0268368643057824E-6</c:v>
                </c:pt>
                <c:pt idx="1004">
                  <c:v>2.0244942335234604E-6</c:v>
                </c:pt>
                <c:pt idx="1005">
                  <c:v>2.022158943197197E-6</c:v>
                </c:pt>
                <c:pt idx="1006">
                  <c:v>2.0198309642240582E-6</c:v>
                </c:pt>
                <c:pt idx="1007">
                  <c:v>2.0175102676449587E-6</c:v>
                </c:pt>
                <c:pt idx="1008">
                  <c:v>2.0151968246438049E-6</c:v>
                </c:pt>
                <c:pt idx="1009">
                  <c:v>2.0128906065466503E-6</c:v>
                </c:pt>
                <c:pt idx="1010">
                  <c:v>2.0105915848208472E-6</c:v>
                </c:pt>
                <c:pt idx="1011">
                  <c:v>2.008299731074211E-6</c:v>
                </c:pt>
                <c:pt idx="1012">
                  <c:v>2.006015017054189E-6</c:v>
                </c:pt>
                <c:pt idx="1013">
                  <c:v>2.0037374146470319E-6</c:v>
                </c:pt>
                <c:pt idx="1014">
                  <c:v>2.0014668958769765E-6</c:v>
                </c:pt>
                <c:pt idx="1015">
                  <c:v>1.9992034329054283E-6</c:v>
                </c:pt>
                <c:pt idx="1016">
                  <c:v>1.9969469980301543E-6</c:v>
                </c:pt>
                <c:pt idx="1017">
                  <c:v>1.9946975636844783E-6</c:v>
                </c:pt>
                <c:pt idx="1018">
                  <c:v>1.9924551024364837E-6</c:v>
                </c:pt>
                <c:pt idx="1019">
                  <c:v>1.9902195869882195E-6</c:v>
                </c:pt>
                <c:pt idx="1020">
                  <c:v>1.9879909901749136E-6</c:v>
                </c:pt>
                <c:pt idx="1021">
                  <c:v>1.9857692849641925E-6</c:v>
                </c:pt>
                <c:pt idx="1022">
                  <c:v>1.9835544444553046E-6</c:v>
                </c:pt>
                <c:pt idx="1023">
                  <c:v>1.9813464418783463E-6</c:v>
                </c:pt>
                <c:pt idx="1024">
                  <c:v>1.9791452505935006E-6</c:v>
                </c:pt>
                <c:pt idx="1025">
                  <c:v>1.9769508440902724E-6</c:v>
                </c:pt>
                <c:pt idx="1026">
                  <c:v>1.9747631959867359E-6</c:v>
                </c:pt>
                <c:pt idx="1027">
                  <c:v>1.9725822800287835E-6</c:v>
                </c:pt>
                <c:pt idx="1028">
                  <c:v>1.9704080700893807E-6</c:v>
                </c:pt>
                <c:pt idx="1029">
                  <c:v>1.9682405401678253E-6</c:v>
                </c:pt>
                <c:pt idx="1030">
                  <c:v>1.9660796643890126E-6</c:v>
                </c:pt>
                <c:pt idx="1031">
                  <c:v>1.9639254170027073E-6</c:v>
                </c:pt>
                <c:pt idx="1032">
                  <c:v>1.9617777723828164E-6</c:v>
                </c:pt>
                <c:pt idx="1033">
                  <c:v>1.9596367050266679E-6</c:v>
                </c:pt>
                <c:pt idx="1034">
                  <c:v>1.9575021895542989E-6</c:v>
                </c:pt>
                <c:pt idx="1035">
                  <c:v>1.9553742007077417E-6</c:v>
                </c:pt>
                <c:pt idx="1036">
                  <c:v>1.9532527133503209E-6</c:v>
                </c:pt>
                <c:pt idx="1037">
                  <c:v>1.9511377024659511E-6</c:v>
                </c:pt>
                <c:pt idx="1038">
                  <c:v>1.9490291431584403E-6</c:v>
                </c:pt>
                <c:pt idx="1039">
                  <c:v>1.946927010650799E-6</c:v>
                </c:pt>
                <c:pt idx="1040">
                  <c:v>1.9448312802845535E-6</c:v>
                </c:pt>
                <c:pt idx="1041">
                  <c:v>1.9427419275190633E-6</c:v>
                </c:pt>
                <c:pt idx="1042">
                  <c:v>1.9406589279308444E-6</c:v>
                </c:pt>
                <c:pt idx="1043">
                  <c:v>1.938582257212894E-6</c:v>
                </c:pt>
                <c:pt idx="1044">
                  <c:v>1.9365118911740242E-6</c:v>
                </c:pt>
                <c:pt idx="1045">
                  <c:v>1.9344478057381983E-6</c:v>
                </c:pt>
                <c:pt idx="1046">
                  <c:v>1.932389976943867E-6</c:v>
                </c:pt>
                <c:pt idx="1047">
                  <c:v>1.9303383809433176E-6</c:v>
                </c:pt>
                <c:pt idx="1048">
                  <c:v>1.9282929940020227E-6</c:v>
                </c:pt>
                <c:pt idx="1049">
                  <c:v>1.9262537924979903E-6</c:v>
                </c:pt>
                <c:pt idx="1050">
                  <c:v>1.9242207529211242E-6</c:v>
                </c:pt>
                <c:pt idx="1051">
                  <c:v>1.9221938518725861E-6</c:v>
                </c:pt>
                <c:pt idx="1052">
                  <c:v>1.9201730660641604E-6</c:v>
                </c:pt>
                <c:pt idx="1053">
                  <c:v>1.9181583723176275E-6</c:v>
                </c:pt>
                <c:pt idx="1054">
                  <c:v>1.9161497475641348E-6</c:v>
                </c:pt>
                <c:pt idx="1055">
                  <c:v>1.9141471688435788E-6</c:v>
                </c:pt>
                <c:pt idx="1056">
                  <c:v>1.912150613303984E-6</c:v>
                </c:pt>
                <c:pt idx="1057">
                  <c:v>1.9101600582008956E-6</c:v>
                </c:pt>
                <c:pt idx="1058">
                  <c:v>1.9081754808967654E-6</c:v>
                </c:pt>
                <c:pt idx="1059">
                  <c:v>1.9061968588603503E-6</c:v>
                </c:pt>
                <c:pt idx="1060">
                  <c:v>1.9042241696661095E-6</c:v>
                </c:pt>
                <c:pt idx="1061">
                  <c:v>1.9022573909936078E-6</c:v>
                </c:pt>
                <c:pt idx="1062">
                  <c:v>1.9002965006269228E-6</c:v>
                </c:pt>
                <c:pt idx="1063">
                  <c:v>1.8983414764540573E-6</c:v>
                </c:pt>
                <c:pt idx="1064">
                  <c:v>1.8963922964663511E-6</c:v>
                </c:pt>
                <c:pt idx="1065">
                  <c:v>1.8944489387579023E-6</c:v>
                </c:pt>
                <c:pt idx="1066">
                  <c:v>1.8925113815249882E-6</c:v>
                </c:pt>
                <c:pt idx="1067">
                  <c:v>1.8905796030654915E-6</c:v>
                </c:pt>
                <c:pt idx="1068">
                  <c:v>1.8886535817783313E-6</c:v>
                </c:pt>
                <c:pt idx="1069">
                  <c:v>1.8867332961628965E-6</c:v>
                </c:pt>
                <c:pt idx="1070">
                  <c:v>1.8848187248184827E-6</c:v>
                </c:pt>
                <c:pt idx="1071">
                  <c:v>1.8829098464437338E-6</c:v>
                </c:pt>
                <c:pt idx="1072">
                  <c:v>1.8810066398360869E-6</c:v>
                </c:pt>
                <c:pt idx="1073">
                  <c:v>1.879109083891219E-6</c:v>
                </c:pt>
                <c:pt idx="1074">
                  <c:v>1.877217157602502E-6</c:v>
                </c:pt>
                <c:pt idx="1075">
                  <c:v>1.8753308400604548E-6</c:v>
                </c:pt>
                <c:pt idx="1076">
                  <c:v>1.8734501104522051E-6</c:v>
                </c:pt>
                <c:pt idx="1077">
                  <c:v>1.871574948060951E-6</c:v>
                </c:pt>
                <c:pt idx="1078">
                  <c:v>1.8697053322654258E-6</c:v>
                </c:pt>
                <c:pt idx="1079">
                  <c:v>1.8678412425393697E-6</c:v>
                </c:pt>
                <c:pt idx="1080">
                  <c:v>1.8659826584510029E-6</c:v>
                </c:pt>
                <c:pt idx="1081">
                  <c:v>1.8641295596624992E-6</c:v>
                </c:pt>
                <c:pt idx="1082">
                  <c:v>1.8622819259294674E-6</c:v>
                </c:pt>
                <c:pt idx="1083">
                  <c:v>1.8604397371004359E-6</c:v>
                </c:pt>
                <c:pt idx="1084">
                  <c:v>1.8586029731163363E-6</c:v>
                </c:pt>
                <c:pt idx="1085">
                  <c:v>1.8567716140099966E-6</c:v>
                </c:pt>
                <c:pt idx="1086">
                  <c:v>1.8549456399056303E-6</c:v>
                </c:pt>
                <c:pt idx="1087">
                  <c:v>1.8531250310183357E-6</c:v>
                </c:pt>
                <c:pt idx="1088">
                  <c:v>1.8513097676535947E-6</c:v>
                </c:pt>
                <c:pt idx="1089">
                  <c:v>1.8494998302067748E-6</c:v>
                </c:pt>
                <c:pt idx="1090">
                  <c:v>1.8476951991626366E-6</c:v>
                </c:pt>
                <c:pt idx="1091">
                  <c:v>1.8458958550948415E-6</c:v>
                </c:pt>
                <c:pt idx="1092">
                  <c:v>1.8441017786654646E-6</c:v>
                </c:pt>
                <c:pt idx="1093">
                  <c:v>1.8423129506245103E-6</c:v>
                </c:pt>
                <c:pt idx="1094">
                  <c:v>1.8405293518094305E-6</c:v>
                </c:pt>
                <c:pt idx="1095">
                  <c:v>1.8387509631446463E-6</c:v>
                </c:pt>
                <c:pt idx="1096">
                  <c:v>1.8369777656410721E-6</c:v>
                </c:pt>
                <c:pt idx="1097">
                  <c:v>1.8352097403956444E-6</c:v>
                </c:pt>
                <c:pt idx="1098">
                  <c:v>1.8334468685908532E-6</c:v>
                </c:pt>
                <c:pt idx="1099">
                  <c:v>1.8316891314942715E-6</c:v>
                </c:pt>
                <c:pt idx="1100">
                  <c:v>1.8299365104580976E-6</c:v>
                </c:pt>
                <c:pt idx="1101">
                  <c:v>1.8281889869186907E-6</c:v>
                </c:pt>
                <c:pt idx="1102">
                  <c:v>1.8264465423961148E-6</c:v>
                </c:pt>
                <c:pt idx="1103">
                  <c:v>1.8247091584936847E-6</c:v>
                </c:pt>
                <c:pt idx="1104">
                  <c:v>1.822976816897512E-6</c:v>
                </c:pt>
                <c:pt idx="1105">
                  <c:v>1.8212494993760592E-6</c:v>
                </c:pt>
                <c:pt idx="1106">
                  <c:v>1.8195271877796927E-6</c:v>
                </c:pt>
                <c:pt idx="1107">
                  <c:v>1.8178098640402381E-6</c:v>
                </c:pt>
                <c:pt idx="1108">
                  <c:v>1.8160975101705426E-6</c:v>
                </c:pt>
                <c:pt idx="1109">
                  <c:v>1.8143901082640336E-6</c:v>
                </c:pt>
                <c:pt idx="1110">
                  <c:v>1.8126876404942885E-6</c:v>
                </c:pt>
                <c:pt idx="1111">
                  <c:v>1.8109900891145985E-6</c:v>
                </c:pt>
                <c:pt idx="1112">
                  <c:v>1.809297436457542E-6</c:v>
                </c:pt>
                <c:pt idx="1113">
                  <c:v>1.8076096649345556E-6</c:v>
                </c:pt>
                <c:pt idx="1114">
                  <c:v>1.8059267570355132E-6</c:v>
                </c:pt>
                <c:pt idx="1115">
                  <c:v>1.8042486953283012E-6</c:v>
                </c:pt>
                <c:pt idx="1116">
                  <c:v>1.8025754624584024E-6</c:v>
                </c:pt>
                <c:pt idx="1117">
                  <c:v>1.8009070411484785E-6</c:v>
                </c:pt>
                <c:pt idx="1118">
                  <c:v>1.7992434141979573E-6</c:v>
                </c:pt>
                <c:pt idx="1119">
                  <c:v>1.7975845644826208E-6</c:v>
                </c:pt>
                <c:pt idx="1120">
                  <c:v>1.7959304749541992E-6</c:v>
                </c:pt>
                <c:pt idx="1121">
                  <c:v>1.7942811286399623E-6</c:v>
                </c:pt>
                <c:pt idx="1122">
                  <c:v>1.7926365086423181E-6</c:v>
                </c:pt>
                <c:pt idx="1123">
                  <c:v>1.7909965981384109E-6</c:v>
                </c:pt>
                <c:pt idx="1124">
                  <c:v>1.7893613803797256E-6</c:v>
                </c:pt>
                <c:pt idx="1125">
                  <c:v>1.7877308386916885E-6</c:v>
                </c:pt>
                <c:pt idx="1126">
                  <c:v>1.786104956473276E-6</c:v>
                </c:pt>
                <c:pt idx="1127">
                  <c:v>1.7844837171966236E-6</c:v>
                </c:pt>
                <c:pt idx="1128">
                  <c:v>1.7828671044066368E-6</c:v>
                </c:pt>
                <c:pt idx="1129">
                  <c:v>1.7812551017206064E-6</c:v>
                </c:pt>
                <c:pt idx="1130">
                  <c:v>1.7796476928278227E-6</c:v>
                </c:pt>
                <c:pt idx="1131">
                  <c:v>1.7780448614891968E-6</c:v>
                </c:pt>
                <c:pt idx="1132">
                  <c:v>1.7764465915368806E-6</c:v>
                </c:pt>
                <c:pt idx="1133">
                  <c:v>1.7748528668738895E-6</c:v>
                </c:pt>
                <c:pt idx="1134">
                  <c:v>1.7732636714737276E-6</c:v>
                </c:pt>
                <c:pt idx="1135">
                  <c:v>1.7716789893800199E-6</c:v>
                </c:pt>
                <c:pt idx="1136">
                  <c:v>1.7700988047061372E-6</c:v>
                </c:pt>
                <c:pt idx="1137">
                  <c:v>1.7685231016348325E-6</c:v>
                </c:pt>
                <c:pt idx="1138">
                  <c:v>1.7669518644178745E-6</c:v>
                </c:pt>
                <c:pt idx="1139">
                  <c:v>1.765385077375685E-6</c:v>
                </c:pt>
                <c:pt idx="1140">
                  <c:v>1.7638227248969789E-6</c:v>
                </c:pt>
                <c:pt idx="1141">
                  <c:v>1.7622647914384036E-6</c:v>
                </c:pt>
                <c:pt idx="1142">
                  <c:v>1.7607112615241859E-6</c:v>
                </c:pt>
                <c:pt idx="1143">
                  <c:v>1.759162119745776E-6</c:v>
                </c:pt>
                <c:pt idx="1144">
                  <c:v>1.7576173507614951E-6</c:v>
                </c:pt>
                <c:pt idx="1145">
                  <c:v>1.7560769392961878E-6</c:v>
                </c:pt>
                <c:pt idx="1146">
                  <c:v>1.7545408701408727E-6</c:v>
                </c:pt>
                <c:pt idx="1147">
                  <c:v>1.7530091281523978E-6</c:v>
                </c:pt>
                <c:pt idx="1148">
                  <c:v>1.7514816982530974E-6</c:v>
                </c:pt>
                <c:pt idx="1149">
                  <c:v>1.7499585654304496E-6</c:v>
                </c:pt>
                <c:pt idx="1150">
                  <c:v>1.7484397147367386E-6</c:v>
                </c:pt>
                <c:pt idx="1151">
                  <c:v>1.7469251312887156E-6</c:v>
                </c:pt>
                <c:pt idx="1152">
                  <c:v>1.7454148002672668E-6</c:v>
                </c:pt>
                <c:pt idx="1153">
                  <c:v>1.743908706917077E-6</c:v>
                </c:pt>
                <c:pt idx="1154">
                  <c:v>1.7424068365463018E-6</c:v>
                </c:pt>
                <c:pt idx="1155">
                  <c:v>1.7409091745262357E-6</c:v>
                </c:pt>
                <c:pt idx="1156">
                  <c:v>1.739415706290987E-6</c:v>
                </c:pt>
                <c:pt idx="1157">
                  <c:v>1.7379264173371508E-6</c:v>
                </c:pt>
                <c:pt idx="1158">
                  <c:v>1.7364412932234888E-6</c:v>
                </c:pt>
                <c:pt idx="1159">
                  <c:v>1.7349603195706053E-6</c:v>
                </c:pt>
                <c:pt idx="1160">
                  <c:v>1.7334834820606302E-6</c:v>
                </c:pt>
                <c:pt idx="1161">
                  <c:v>1.7320107664369011E-6</c:v>
                </c:pt>
                <c:pt idx="1162">
                  <c:v>1.7305421585036462E-6</c:v>
                </c:pt>
                <c:pt idx="1163">
                  <c:v>1.729077644125674E-6</c:v>
                </c:pt>
                <c:pt idx="1164">
                  <c:v>1.727617209228059E-6</c:v>
                </c:pt>
                <c:pt idx="1165">
                  <c:v>1.7261608397958332E-6</c:v>
                </c:pt>
                <c:pt idx="1166">
                  <c:v>1.7247085218736784E-6</c:v>
                </c:pt>
                <c:pt idx="1167">
                  <c:v>1.7232602415656193E-6</c:v>
                </c:pt>
                <c:pt idx="1168">
                  <c:v>1.7218159850347208E-6</c:v>
                </c:pt>
                <c:pt idx="1169">
                  <c:v>1.7203757385027843E-6</c:v>
                </c:pt>
                <c:pt idx="1170">
                  <c:v>1.7189394882500476E-6</c:v>
                </c:pt>
                <c:pt idx="1171">
                  <c:v>1.7175072206148864E-6</c:v>
                </c:pt>
                <c:pt idx="1172">
                  <c:v>1.7160789219935168E-6</c:v>
                </c:pt>
                <c:pt idx="1173">
                  <c:v>1.7146545788397013E-6</c:v>
                </c:pt>
                <c:pt idx="1174">
                  <c:v>1.7132341776644549E-6</c:v>
                </c:pt>
                <c:pt idx="1175">
                  <c:v>1.7118177050357516E-6</c:v>
                </c:pt>
                <c:pt idx="1176">
                  <c:v>1.7104051475782371E-6</c:v>
                </c:pt>
                <c:pt idx="1177">
                  <c:v>1.7089964919729393E-6</c:v>
                </c:pt>
                <c:pt idx="1178">
                  <c:v>1.7075917249569814E-6</c:v>
                </c:pt>
                <c:pt idx="1179">
                  <c:v>1.7061908333232991E-6</c:v>
                </c:pt>
                <c:pt idx="1180">
                  <c:v>1.7047938039203545E-6</c:v>
                </c:pt>
                <c:pt idx="1181">
                  <c:v>1.703400623651858E-6</c:v>
                </c:pt>
                <c:pt idx="1182">
                  <c:v>1.7020112794764843E-6</c:v>
                </c:pt>
                <c:pt idx="1183">
                  <c:v>1.7006257584075987E-6</c:v>
                </c:pt>
                <c:pt idx="1184">
                  <c:v>1.6992440475129784E-6</c:v>
                </c:pt>
                <c:pt idx="1185">
                  <c:v>1.6978661339145385E-6</c:v>
                </c:pt>
                <c:pt idx="1186">
                  <c:v>1.6964920047880559E-6</c:v>
                </c:pt>
                <c:pt idx="1187">
                  <c:v>1.6951216473629036E-6</c:v>
                </c:pt>
                <c:pt idx="1188">
                  <c:v>1.6937550489217743E-6</c:v>
                </c:pt>
                <c:pt idx="1189">
                  <c:v>1.6923921968004156E-6</c:v>
                </c:pt>
                <c:pt idx="1190">
                  <c:v>1.6910330783873633E-6</c:v>
                </c:pt>
                <c:pt idx="1191">
                  <c:v>1.6896776811236748E-6</c:v>
                </c:pt>
                <c:pt idx="1192">
                  <c:v>1.6883259925026658E-6</c:v>
                </c:pt>
                <c:pt idx="1193">
                  <c:v>1.6869780000696476E-6</c:v>
                </c:pt>
                <c:pt idx="1194">
                  <c:v>1.6856336914216684E-6</c:v>
                </c:pt>
                <c:pt idx="1195">
                  <c:v>1.6842930542072513E-6</c:v>
                </c:pt>
                <c:pt idx="1196">
                  <c:v>1.6829560761261399E-6</c:v>
                </c:pt>
                <c:pt idx="1197">
                  <c:v>1.68162274492904E-6</c:v>
                </c:pt>
                <c:pt idx="1198">
                  <c:v>1.6802930484173655E-6</c:v>
                </c:pt>
                <c:pt idx="1199">
                  <c:v>1.6789669744429853E-6</c:v>
                </c:pt>
                <c:pt idx="1200">
                  <c:v>1.677644510907972E-6</c:v>
                </c:pt>
                <c:pt idx="1201">
                  <c:v>1.6763256457643518E-6</c:v>
                </c:pt>
                <c:pt idx="1202">
                  <c:v>1.6750103670138567E-6</c:v>
                </c:pt>
                <c:pt idx="1203">
                  <c:v>1.6736986627076736E-6</c:v>
                </c:pt>
                <c:pt idx="1204">
                  <c:v>1.6723905209462036E-6</c:v>
                </c:pt>
                <c:pt idx="1205">
                  <c:v>1.6710859298788137E-6</c:v>
                </c:pt>
                <c:pt idx="1206">
                  <c:v>1.6697848777035955E-6</c:v>
                </c:pt>
                <c:pt idx="1207">
                  <c:v>1.6684873526671232E-6</c:v>
                </c:pt>
                <c:pt idx="1208">
                  <c:v>1.6671933430642144E-6</c:v>
                </c:pt>
                <c:pt idx="1209">
                  <c:v>1.6659028372376902E-6</c:v>
                </c:pt>
                <c:pt idx="1210">
                  <c:v>1.6646158235781373E-6</c:v>
                </c:pt>
                <c:pt idx="1211">
                  <c:v>1.6633322905236746E-6</c:v>
                </c:pt>
                <c:pt idx="1212">
                  <c:v>1.662052226559715E-6</c:v>
                </c:pt>
                <c:pt idx="1213">
                  <c:v>1.6607756202187358E-6</c:v>
                </c:pt>
                <c:pt idx="1214">
                  <c:v>1.6595024600800433E-6</c:v>
                </c:pt>
                <c:pt idx="1215">
                  <c:v>1.6582327347695449E-6</c:v>
                </c:pt>
                <c:pt idx="1216">
                  <c:v>1.656966432959518E-6</c:v>
                </c:pt>
                <c:pt idx="1217">
                  <c:v>1.655703543368383E-6</c:v>
                </c:pt>
                <c:pt idx="1218">
                  <c:v>1.6544440547604767E-6</c:v>
                </c:pt>
                <c:pt idx="1219">
                  <c:v>1.6531879559458264E-6</c:v>
                </c:pt>
                <c:pt idx="1220">
                  <c:v>1.6519352357799257E-6</c:v>
                </c:pt>
                <c:pt idx="1221">
                  <c:v>1.6506858831635119E-6</c:v>
                </c:pt>
                <c:pt idx="1222">
                  <c:v>1.6494398870423457E-6</c:v>
                </c:pt>
                <c:pt idx="1223">
                  <c:v>1.6481972364069899E-6</c:v>
                </c:pt>
                <c:pt idx="1224">
                  <c:v>1.6469579202925894E-6</c:v>
                </c:pt>
                <c:pt idx="1225">
                  <c:v>1.645721927778656E-6</c:v>
                </c:pt>
                <c:pt idx="1226">
                  <c:v>1.6444892479888491E-6</c:v>
                </c:pt>
                <c:pt idx="1227">
                  <c:v>1.6432598700907625E-6</c:v>
                </c:pt>
                <c:pt idx="1228">
                  <c:v>1.64203378329571E-6</c:v>
                </c:pt>
                <c:pt idx="1229">
                  <c:v>1.6408109768585115E-6</c:v>
                </c:pt>
                <c:pt idx="1230">
                  <c:v>1.6395914400772839E-6</c:v>
                </c:pt>
                <c:pt idx="1231">
                  <c:v>1.6383751622932277E-6</c:v>
                </c:pt>
                <c:pt idx="1232">
                  <c:v>1.6371621328904191E-6</c:v>
                </c:pt>
                <c:pt idx="1233">
                  <c:v>1.6359523412956019E-6</c:v>
                </c:pt>
                <c:pt idx="1234">
                  <c:v>1.6347457769779826E-6</c:v>
                </c:pt>
                <c:pt idx="1235">
                  <c:v>1.633542429449021E-6</c:v>
                </c:pt>
                <c:pt idx="1236">
                  <c:v>1.6323422882622294E-6</c:v>
                </c:pt>
                <c:pt idx="1237">
                  <c:v>1.6311453430129655E-6</c:v>
                </c:pt>
                <c:pt idx="1238">
                  <c:v>1.6299515833382347E-6</c:v>
                </c:pt>
                <c:pt idx="1239">
                  <c:v>1.6287609989164845E-6</c:v>
                </c:pt>
                <c:pt idx="1240">
                  <c:v>1.6275735794674089E-6</c:v>
                </c:pt>
                <c:pt idx="1241">
                  <c:v>1.6263893147517455E-6</c:v>
                </c:pt>
                <c:pt idx="1242">
                  <c:v>1.6252081945710813E-6</c:v>
                </c:pt>
                <c:pt idx="1243">
                  <c:v>1.6240302087676534E-6</c:v>
                </c:pt>
                <c:pt idx="1244">
                  <c:v>1.6228553472241565E-6</c:v>
                </c:pt>
                <c:pt idx="1245">
                  <c:v>1.6216835998635458E-6</c:v>
                </c:pt>
                <c:pt idx="1246">
                  <c:v>1.6205149566488451E-6</c:v>
                </c:pt>
                <c:pt idx="1247">
                  <c:v>1.6193494075829546E-6</c:v>
                </c:pt>
                <c:pt idx="1248">
                  <c:v>1.6181869427084595E-6</c:v>
                </c:pt>
                <c:pt idx="1249">
                  <c:v>1.6170275521074401E-6</c:v>
                </c:pt>
                <c:pt idx="1250">
                  <c:v>1.6158712259012833E-6</c:v>
                </c:pt>
                <c:pt idx="1251">
                  <c:v>1.6147179542504934E-6</c:v>
                </c:pt>
                <c:pt idx="1252">
                  <c:v>1.6135677273545072E-6</c:v>
                </c:pt>
                <c:pt idx="1253">
                  <c:v>1.612420535451507E-6</c:v>
                </c:pt>
                <c:pt idx="1254">
                  <c:v>1.6112763688182353E-6</c:v>
                </c:pt>
                <c:pt idx="1255">
                  <c:v>1.6101352177698123E-6</c:v>
                </c:pt>
                <c:pt idx="1256">
                  <c:v>1.6089970726595532E-6</c:v>
                </c:pt>
                <c:pt idx="1257">
                  <c:v>1.6078619238787845E-6</c:v>
                </c:pt>
                <c:pt idx="1258">
                  <c:v>1.6067297618566661E-6</c:v>
                </c:pt>
                <c:pt idx="1259">
                  <c:v>1.60560057706001E-6</c:v>
                </c:pt>
                <c:pt idx="1260">
                  <c:v>1.6044743599931018E-6</c:v>
                </c:pt>
                <c:pt idx="1261">
                  <c:v>1.6033511011975229E-6</c:v>
                </c:pt>
                <c:pt idx="1262">
                  <c:v>1.6022307912519752E-6</c:v>
                </c:pt>
                <c:pt idx="1263">
                  <c:v>1.6011134207721027E-6</c:v>
                </c:pt>
                <c:pt idx="1264">
                  <c:v>1.5999989804103195E-6</c:v>
                </c:pt>
                <c:pt idx="1265">
                  <c:v>1.5988874608556347E-6</c:v>
                </c:pt>
                <c:pt idx="1266">
                  <c:v>1.5977788528334791E-6</c:v>
                </c:pt>
                <c:pt idx="1267">
                  <c:v>1.5966731471055346E-6</c:v>
                </c:pt>
                <c:pt idx="1268">
                  <c:v>1.5955703344695626E-6</c:v>
                </c:pt>
                <c:pt idx="1269">
                  <c:v>1.5944704057592338E-6</c:v>
                </c:pt>
                <c:pt idx="1270">
                  <c:v>1.5933733518439593E-6</c:v>
                </c:pt>
                <c:pt idx="1271">
                  <c:v>1.5922791636287232E-6</c:v>
                </c:pt>
                <c:pt idx="1272">
                  <c:v>1.5911878320539141E-6</c:v>
                </c:pt>
                <c:pt idx="1273">
                  <c:v>1.5900993480951603E-6</c:v>
                </c:pt>
                <c:pt idx="1274">
                  <c:v>1.5890137027631641E-6</c:v>
                </c:pt>
                <c:pt idx="1275">
                  <c:v>1.587930887103536E-6</c:v>
                </c:pt>
                <c:pt idx="1276">
                  <c:v>1.5868508921966319E-6</c:v>
                </c:pt>
                <c:pt idx="1277">
                  <c:v>1.5857737091573924E-6</c:v>
                </c:pt>
                <c:pt idx="1278">
                  <c:v>1.5846993291351778E-6</c:v>
                </c:pt>
                <c:pt idx="1279">
                  <c:v>1.58362774331361E-6</c:v>
                </c:pt>
                <c:pt idx="1280">
                  <c:v>1.5825589429104103E-6</c:v>
                </c:pt>
                <c:pt idx="1281">
                  <c:v>1.5814929191772423E-6</c:v>
                </c:pt>
                <c:pt idx="1282">
                  <c:v>1.5804296633995517E-6</c:v>
                </c:pt>
                <c:pt idx="1283">
                  <c:v>1.5793691668964108E-6</c:v>
                </c:pt>
                <c:pt idx="1284">
                  <c:v>1.5783114210203604E-6</c:v>
                </c:pt>
                <c:pt idx="1285">
                  <c:v>1.5772564171572556E-6</c:v>
                </c:pt>
                <c:pt idx="1286">
                  <c:v>1.5762041467261091E-6</c:v>
                </c:pt>
                <c:pt idx="1287">
                  <c:v>1.5751546011789399E-6</c:v>
                </c:pt>
                <c:pt idx="1288">
                  <c:v>1.5741077720006172E-6</c:v>
                </c:pt>
                <c:pt idx="1289">
                  <c:v>1.5730636507087094E-6</c:v>
                </c:pt>
                <c:pt idx="1290">
                  <c:v>1.5720222288533337E-6</c:v>
                </c:pt>
                <c:pt idx="1291">
                  <c:v>1.5709834980170037E-6</c:v>
                </c:pt>
                <c:pt idx="1292">
                  <c:v>1.5699474498144807E-6</c:v>
                </c:pt>
                <c:pt idx="1293">
                  <c:v>1.5689140758926237E-6</c:v>
                </c:pt>
                <c:pt idx="1294">
                  <c:v>1.5678833679302427E-6</c:v>
                </c:pt>
                <c:pt idx="1295">
                  <c:v>1.5668553176379488E-6</c:v>
                </c:pt>
                <c:pt idx="1296">
                  <c:v>1.5658299167580104E-6</c:v>
                </c:pt>
                <c:pt idx="1297">
                  <c:v>1.5648071570642052E-6</c:v>
                </c:pt>
                <c:pt idx="1298">
                  <c:v>1.5637870303616758E-6</c:v>
                </c:pt>
                <c:pt idx="1299">
                  <c:v>1.5627695284867863E-6</c:v>
                </c:pt>
                <c:pt idx="1300">
                  <c:v>1.5617546433069786E-6</c:v>
                </c:pt>
                <c:pt idx="1301">
                  <c:v>1.5607423667206267E-6</c:v>
                </c:pt>
                <c:pt idx="1302">
                  <c:v>1.5597326906569006E-6</c:v>
                </c:pt>
                <c:pt idx="1303">
                  <c:v>1.5587256070756185E-6</c:v>
                </c:pt>
                <c:pt idx="1304">
                  <c:v>1.5577211079671112E-6</c:v>
                </c:pt>
                <c:pt idx="1305">
                  <c:v>1.5567191853520816E-6</c:v>
                </c:pt>
                <c:pt idx="1306">
                  <c:v>1.5557198312814629E-6</c:v>
                </c:pt>
                <c:pt idx="1307">
                  <c:v>1.5547230378362838E-6</c:v>
                </c:pt>
                <c:pt idx="1308">
                  <c:v>1.5537287971275284E-6</c:v>
                </c:pt>
                <c:pt idx="1309">
                  <c:v>1.5527371012960028E-6</c:v>
                </c:pt>
                <c:pt idx="1310">
                  <c:v>1.5517479425121963E-6</c:v>
                </c:pt>
                <c:pt idx="1311">
                  <c:v>1.5507613129761463E-6</c:v>
                </c:pt>
                <c:pt idx="1312">
                  <c:v>1.5497772049173044E-6</c:v>
                </c:pt>
                <c:pt idx="1313">
                  <c:v>1.5487956105944033E-6</c:v>
                </c:pt>
                <c:pt idx="1314">
                  <c:v>1.5478165222953223E-6</c:v>
                </c:pt>
                <c:pt idx="1315">
                  <c:v>1.5468399323369562E-6</c:v>
                </c:pt>
                <c:pt idx="1316">
                  <c:v>1.5458658330650828E-6</c:v>
                </c:pt>
                <c:pt idx="1317">
                  <c:v>1.5448942168542315E-6</c:v>
                </c:pt>
                <c:pt idx="1318">
                  <c:v>1.543925076107554E-6</c:v>
                </c:pt>
                <c:pt idx="1319">
                  <c:v>1.5429584032566943E-6</c:v>
                </c:pt>
                <c:pt idx="1320">
                  <c:v>1.5419941907616602E-6</c:v>
                </c:pt>
                <c:pt idx="1321">
                  <c:v>1.5410324311106934E-6</c:v>
                </c:pt>
                <c:pt idx="1322">
                  <c:v>1.5400731168201439E-6</c:v>
                </c:pt>
                <c:pt idx="1323">
                  <c:v>1.5391162404343422E-6</c:v>
                </c:pt>
                <c:pt idx="1324">
                  <c:v>1.5381617945254741E-6</c:v>
                </c:pt>
                <c:pt idx="1325">
                  <c:v>1.5372097716934522E-6</c:v>
                </c:pt>
                <c:pt idx="1326">
                  <c:v>1.5362601645657955E-6</c:v>
                </c:pt>
                <c:pt idx="1327">
                  <c:v>1.5353129657975009E-6</c:v>
                </c:pt>
                <c:pt idx="1328">
                  <c:v>1.5343681680709227E-6</c:v>
                </c:pt>
                <c:pt idx="1329">
                  <c:v>1.5334257640956477E-6</c:v>
                </c:pt>
                <c:pt idx="1330">
                  <c:v>1.5324857466083748E-6</c:v>
                </c:pt>
                <c:pt idx="1331">
                  <c:v>1.5315481083727907E-6</c:v>
                </c:pt>
                <c:pt idx="1332">
                  <c:v>1.5306128421794511E-6</c:v>
                </c:pt>
                <c:pt idx="1333">
                  <c:v>1.529679940845661E-6</c:v>
                </c:pt>
                <c:pt idx="1334">
                  <c:v>1.5287493972153516E-6</c:v>
                </c:pt>
                <c:pt idx="1335">
                  <c:v>1.5278212041589644E-6</c:v>
                </c:pt>
                <c:pt idx="1336">
                  <c:v>1.5268953545733316E-6</c:v>
                </c:pt>
                <c:pt idx="1337">
                  <c:v>1.5259718413815584E-6</c:v>
                </c:pt>
                <c:pt idx="1338">
                  <c:v>1.5250506575329051E-6</c:v>
                </c:pt>
                <c:pt idx="1339">
                  <c:v>1.5241317960026721E-6</c:v>
                </c:pt>
                <c:pt idx="1340">
                  <c:v>1.5232152497920809E-6</c:v>
                </c:pt>
                <c:pt idx="1341">
                  <c:v>1.5223010119281622E-6</c:v>
                </c:pt>
                <c:pt idx="1342">
                  <c:v>1.5213890754636385E-6</c:v>
                </c:pt>
                <c:pt idx="1343">
                  <c:v>1.5204794334768115E-6</c:v>
                </c:pt>
                <c:pt idx="1344">
                  <c:v>1.5195720790714477E-6</c:v>
                </c:pt>
                <c:pt idx="1345">
                  <c:v>1.5186670053766652E-6</c:v>
                </c:pt>
                <c:pt idx="1346">
                  <c:v>1.5177642055468216E-6</c:v>
                </c:pt>
                <c:pt idx="1347">
                  <c:v>1.516863672761403E-6</c:v>
                </c:pt>
                <c:pt idx="1348">
                  <c:v>1.5159654002249106E-6</c:v>
                </c:pt>
                <c:pt idx="1349">
                  <c:v>1.5150693811667515E-6</c:v>
                </c:pt>
                <c:pt idx="1350">
                  <c:v>1.514175608841129E-6</c:v>
                </c:pt>
                <c:pt idx="1351">
                  <c:v>1.5132840765269318E-6</c:v>
                </c:pt>
                <c:pt idx="1352">
                  <c:v>1.5123947775276254E-6</c:v>
                </c:pt>
                <c:pt idx="1353">
                  <c:v>1.5115077051711455E-6</c:v>
                </c:pt>
                <c:pt idx="1354">
                  <c:v>1.5106228528097862E-6</c:v>
                </c:pt>
                <c:pt idx="1355">
                  <c:v>1.5097402138200958E-6</c:v>
                </c:pt>
                <c:pt idx="1356">
                  <c:v>1.50885978160277E-6</c:v>
                </c:pt>
                <c:pt idx="1357">
                  <c:v>1.5079815495825445E-6</c:v>
                </c:pt>
                <c:pt idx="1358">
                  <c:v>1.5071055112080899E-6</c:v>
                </c:pt>
                <c:pt idx="1359">
                  <c:v>1.5062316599519054E-6</c:v>
                </c:pt>
                <c:pt idx="1360">
                  <c:v>1.5053599893102172E-6</c:v>
                </c:pt>
                <c:pt idx="1361">
                  <c:v>1.5044904928028714E-6</c:v>
                </c:pt>
                <c:pt idx="1362">
                  <c:v>1.5036231639732321E-6</c:v>
                </c:pt>
                <c:pt idx="1363">
                  <c:v>1.5027579963880782E-6</c:v>
                </c:pt>
                <c:pt idx="1364">
                  <c:v>1.5018949836375002E-6</c:v>
                </c:pt>
                <c:pt idx="1365">
                  <c:v>1.501034119334799E-6</c:v>
                </c:pt>
                <c:pt idx="1366">
                  <c:v>1.5001753971163856E-6</c:v>
                </c:pt>
                <c:pt idx="1367">
                  <c:v>1.4993188106416775E-6</c:v>
                </c:pt>
                <c:pt idx="1368">
                  <c:v>1.4984643535929998E-6</c:v>
                </c:pt>
                <c:pt idx="1369">
                  <c:v>1.4976120196754871E-6</c:v>
                </c:pt>
                <c:pt idx="1370">
                  <c:v>1.4967618026169817E-6</c:v>
                </c:pt>
                <c:pt idx="1371">
                  <c:v>1.4959136961679345E-6</c:v>
                </c:pt>
                <c:pt idx="1372">
                  <c:v>1.4950676941013094E-6</c:v>
                </c:pt>
                <c:pt idx="1373">
                  <c:v>1.4942237902124832E-6</c:v>
                </c:pt>
                <c:pt idx="1374">
                  <c:v>1.4933819783191485E-6</c:v>
                </c:pt>
                <c:pt idx="1375">
                  <c:v>1.4925422522612185E-6</c:v>
                </c:pt>
                <c:pt idx="1376">
                  <c:v>1.4917046059007278E-6</c:v>
                </c:pt>
                <c:pt idx="1377">
                  <c:v>1.4908690331217392E-6</c:v>
                </c:pt>
                <c:pt idx="1378">
                  <c:v>1.4900355278302477E-6</c:v>
                </c:pt>
                <c:pt idx="1379">
                  <c:v>1.489204083954085E-6</c:v>
                </c:pt>
                <c:pt idx="1380">
                  <c:v>1.488374695442825E-6</c:v>
                </c:pt>
                <c:pt idx="1381">
                  <c:v>1.487547356267691E-6</c:v>
                </c:pt>
                <c:pt idx="1382">
                  <c:v>1.486722060421461E-6</c:v>
                </c:pt>
                <c:pt idx="1383">
                  <c:v>1.4858988019183762E-6</c:v>
                </c:pt>
                <c:pt idx="1384">
                  <c:v>1.4850775747940461E-6</c:v>
                </c:pt>
                <c:pt idx="1385">
                  <c:v>1.4842583731053586E-6</c:v>
                </c:pt>
                <c:pt idx="1386">
                  <c:v>1.4834411909303888E-6</c:v>
                </c:pt>
                <c:pt idx="1387">
                  <c:v>1.4826260223683058E-6</c:v>
                </c:pt>
                <c:pt idx="1388">
                  <c:v>1.4818128615392835E-6</c:v>
                </c:pt>
                <c:pt idx="1389">
                  <c:v>1.4810017025844103E-6</c:v>
                </c:pt>
                <c:pt idx="1390">
                  <c:v>1.4801925396655993E-6</c:v>
                </c:pt>
                <c:pt idx="1391">
                  <c:v>1.479385366965498E-6</c:v>
                </c:pt>
                <c:pt idx="1392">
                  <c:v>1.4785801786874013E-6</c:v>
                </c:pt>
                <c:pt idx="1393">
                  <c:v>1.4777769690551614E-6</c:v>
                </c:pt>
                <c:pt idx="1394">
                  <c:v>1.4769757323131011E-6</c:v>
                </c:pt>
                <c:pt idx="1395">
                  <c:v>1.476176462725926E-6</c:v>
                </c:pt>
                <c:pt idx="1396">
                  <c:v>1.4753791545786362E-6</c:v>
                </c:pt>
                <c:pt idx="1397">
                  <c:v>1.4745838021764422E-6</c:v>
                </c:pt>
                <c:pt idx="1398">
                  <c:v>1.4737903998446763E-6</c:v>
                </c:pt>
                <c:pt idx="1399">
                  <c:v>1.4729989419287081E-6</c:v>
                </c:pt>
                <c:pt idx="1400">
                  <c:v>1.4722094227938587E-6</c:v>
                </c:pt>
                <c:pt idx="1401">
                  <c:v>1.4714218368253163E-6</c:v>
                </c:pt>
                <c:pt idx="1402">
                  <c:v>1.4706361784280514E-6</c:v>
                </c:pt>
                <c:pt idx="1403">
                  <c:v>1.4698524420267313E-6</c:v>
                </c:pt>
                <c:pt idx="1404">
                  <c:v>1.4690706220656395E-6</c:v>
                </c:pt>
                <c:pt idx="1405">
                  <c:v>1.4682907130085905E-6</c:v>
                </c:pt>
                <c:pt idx="1406">
                  <c:v>1.4675127093388464E-6</c:v>
                </c:pt>
                <c:pt idx="1407">
                  <c:v>1.4667366055590364E-6</c:v>
                </c:pt>
                <c:pt idx="1408">
                  <c:v>1.4659623961910743E-6</c:v>
                </c:pt>
                <c:pt idx="1409">
                  <c:v>1.4651900757760754E-6</c:v>
                </c:pt>
                <c:pt idx="1410">
                  <c:v>1.4644196388742758E-6</c:v>
                </c:pt>
                <c:pt idx="1411">
                  <c:v>1.4636510800649539E-6</c:v>
                </c:pt>
                <c:pt idx="1412">
                  <c:v>1.4628843939463472E-6</c:v>
                </c:pt>
                <c:pt idx="1413">
                  <c:v>1.4621195751355732E-6</c:v>
                </c:pt>
                <c:pt idx="1414">
                  <c:v>1.4613566182685512E-6</c:v>
                </c:pt>
                <c:pt idx="1415">
                  <c:v>1.4605955179999215E-6</c:v>
                </c:pt>
                <c:pt idx="1416">
                  <c:v>1.459836269002966E-6</c:v>
                </c:pt>
                <c:pt idx="1417">
                  <c:v>1.4590788659695328E-6</c:v>
                </c:pt>
                <c:pt idx="1418">
                  <c:v>1.458323303609955E-6</c:v>
                </c:pt>
                <c:pt idx="1419">
                  <c:v>1.4575695766529741E-6</c:v>
                </c:pt>
                <c:pt idx="1420">
                  <c:v>1.4568176798456633E-6</c:v>
                </c:pt>
                <c:pt idx="1421">
                  <c:v>1.4560676079533507E-6</c:v>
                </c:pt>
                <c:pt idx="1422">
                  <c:v>1.4553193557595417E-6</c:v>
                </c:pt>
                <c:pt idx="1423">
                  <c:v>1.4545729180658441E-6</c:v>
                </c:pt>
                <c:pt idx="1424">
                  <c:v>1.4538282896918919E-6</c:v>
                </c:pt>
                <c:pt idx="1425">
                  <c:v>1.4530854654752683E-6</c:v>
                </c:pt>
                <c:pt idx="1426">
                  <c:v>1.4523444402714344E-6</c:v>
                </c:pt>
                <c:pt idx="1427">
                  <c:v>1.4516052089536516E-6</c:v>
                </c:pt>
                <c:pt idx="1428">
                  <c:v>1.4508677664129077E-6</c:v>
                </c:pt>
                <c:pt idx="1429">
                  <c:v>1.4501321075578436E-6</c:v>
                </c:pt>
                <c:pt idx="1430">
                  <c:v>1.44939822731468E-6</c:v>
                </c:pt>
                <c:pt idx="1431">
                  <c:v>1.4486661206271429E-6</c:v>
                </c:pt>
                <c:pt idx="1432">
                  <c:v>1.4479357824563929E-6</c:v>
                </c:pt>
                <c:pt idx="1433">
                  <c:v>1.4472072077809509E-6</c:v>
                </c:pt>
                <c:pt idx="1434">
                  <c:v>1.4464803915966252E-6</c:v>
                </c:pt>
                <c:pt idx="1435">
                  <c:v>1.4457553289164443E-6</c:v>
                </c:pt>
                <c:pt idx="1436">
                  <c:v>1.4450320147705789E-6</c:v>
                </c:pt>
                <c:pt idx="1437">
                  <c:v>1.4443104442062761E-6</c:v>
                </c:pt>
                <c:pt idx="1438">
                  <c:v>1.4435906122877865E-6</c:v>
                </c:pt>
                <c:pt idx="1439">
                  <c:v>1.4428725140962937E-6</c:v>
                </c:pt>
                <c:pt idx="1440">
                  <c:v>1.4421561447298456E-6</c:v>
                </c:pt>
                <c:pt idx="1441">
                  <c:v>1.4414414993032822E-6</c:v>
                </c:pt>
                <c:pt idx="1442">
                  <c:v>1.4407285729481694E-6</c:v>
                </c:pt>
                <c:pt idx="1443">
                  <c:v>1.4400173608127271E-6</c:v>
                </c:pt>
                <c:pt idx="1444">
                  <c:v>1.4393078580617627E-6</c:v>
                </c:pt>
                <c:pt idx="1445">
                  <c:v>1.4386000598766012E-6</c:v>
                </c:pt>
                <c:pt idx="1446">
                  <c:v>1.4378939614550185E-6</c:v>
                </c:pt>
                <c:pt idx="1447">
                  <c:v>1.4371895580111726E-6</c:v>
                </c:pt>
                <c:pt idx="1448">
                  <c:v>1.4364868447755367E-6</c:v>
                </c:pt>
                <c:pt idx="1449">
                  <c:v>1.435785816994831E-6</c:v>
                </c:pt>
                <c:pt idx="1450">
                  <c:v>1.4350864699319592E-6</c:v>
                </c:pt>
                <c:pt idx="1451">
                  <c:v>1.4343887988659383E-6</c:v>
                </c:pt>
                <c:pt idx="1452">
                  <c:v>1.4336927990918353E-6</c:v>
                </c:pt>
                <c:pt idx="1453">
                  <c:v>1.4329984659206991E-6</c:v>
                </c:pt>
                <c:pt idx="1454">
                  <c:v>1.4323057946794971E-6</c:v>
                </c:pt>
                <c:pt idx="1455">
                  <c:v>1.4316147807110488E-6</c:v>
                </c:pt>
                <c:pt idx="1456">
                  <c:v>1.4309254193739618E-6</c:v>
                </c:pt>
                <c:pt idx="1457">
                  <c:v>1.4302377060425669E-6</c:v>
                </c:pt>
                <c:pt idx="1458">
                  <c:v>1.4295516361068536E-6</c:v>
                </c:pt>
                <c:pt idx="1459">
                  <c:v>1.4288672049724066E-6</c:v>
                </c:pt>
                <c:pt idx="1460">
                  <c:v>1.4281844080603423E-6</c:v>
                </c:pt>
                <c:pt idx="1461">
                  <c:v>1.427503240807245E-6</c:v>
                </c:pt>
                <c:pt idx="1462">
                  <c:v>1.4268236986651051E-6</c:v>
                </c:pt>
                <c:pt idx="1463">
                  <c:v>1.4261457771012549E-6</c:v>
                </c:pt>
                <c:pt idx="1464">
                  <c:v>1.4254694715983064E-6</c:v>
                </c:pt>
                <c:pt idx="1465">
                  <c:v>1.424794777654091E-6</c:v>
                </c:pt>
                <c:pt idx="1466">
                  <c:v>1.4241216907815956E-6</c:v>
                </c:pt>
                <c:pt idx="1467">
                  <c:v>1.4234502065089019E-6</c:v>
                </c:pt>
                <c:pt idx="1468">
                  <c:v>1.4227803203791259E-6</c:v>
                </c:pt>
                <c:pt idx="1469">
                  <c:v>1.4221120279503557E-6</c:v>
                </c:pt>
                <c:pt idx="1470">
                  <c:v>1.4214453247955924E-6</c:v>
                </c:pt>
                <c:pt idx="1471">
                  <c:v>1.4207802065026874E-6</c:v>
                </c:pt>
                <c:pt idx="1472">
                  <c:v>1.4201166686742857E-6</c:v>
                </c:pt>
                <c:pt idx="1473">
                  <c:v>1.4194547069277628E-6</c:v>
                </c:pt>
                <c:pt idx="1474">
                  <c:v>1.4187943168951681E-6</c:v>
                </c:pt>
                <c:pt idx="1475">
                  <c:v>1.4181354942231634E-6</c:v>
                </c:pt>
                <c:pt idx="1476">
                  <c:v>1.4174782345729651E-6</c:v>
                </c:pt>
                <c:pt idx="1477">
                  <c:v>1.4168225336202861E-6</c:v>
                </c:pt>
                <c:pt idx="1478">
                  <c:v>1.4161683870552753E-6</c:v>
                </c:pt>
                <c:pt idx="1479">
                  <c:v>1.4155157905824626E-6</c:v>
                </c:pt>
                <c:pt idx="1480">
                  <c:v>1.4148647399206984E-6</c:v>
                </c:pt>
                <c:pt idx="1481">
                  <c:v>1.4142152308030977E-6</c:v>
                </c:pt>
                <c:pt idx="1482">
                  <c:v>1.4135672589769823E-6</c:v>
                </c:pt>
                <c:pt idx="1483">
                  <c:v>1.4129208202038232E-6</c:v>
                </c:pt>
                <c:pt idx="1484">
                  <c:v>1.4122759102591858E-6</c:v>
                </c:pt>
                <c:pt idx="1485">
                  <c:v>1.4116325249326707E-6</c:v>
                </c:pt>
                <c:pt idx="1486">
                  <c:v>1.410990660027859E-6</c:v>
                </c:pt>
                <c:pt idx="1487">
                  <c:v>1.4103503113622581E-6</c:v>
                </c:pt>
                <c:pt idx="1488">
                  <c:v>1.409711474767242E-6</c:v>
                </c:pt>
                <c:pt idx="1489">
                  <c:v>1.4090741460879995E-6</c:v>
                </c:pt>
                <c:pt idx="1490">
                  <c:v>1.4084383211834776E-6</c:v>
                </c:pt>
                <c:pt idx="1491">
                  <c:v>1.4078039959263263E-6</c:v>
                </c:pt>
                <c:pt idx="1492">
                  <c:v>1.4071711662028454E-6</c:v>
                </c:pt>
                <c:pt idx="1493">
                  <c:v>1.4065398279129276E-6</c:v>
                </c:pt>
                <c:pt idx="1494">
                  <c:v>1.405909976970007E-6</c:v>
                </c:pt>
                <c:pt idx="1495">
                  <c:v>1.4052816093010042E-6</c:v>
                </c:pt>
                <c:pt idx="1496">
                  <c:v>1.4046547208462725E-6</c:v>
                </c:pt>
                <c:pt idx="1497">
                  <c:v>1.4040293075595435E-6</c:v>
                </c:pt>
                <c:pt idx="1498">
                  <c:v>1.4034053654078782E-6</c:v>
                </c:pt>
                <c:pt idx="1499">
                  <c:v>1.4027828903716085E-6</c:v>
                </c:pt>
                <c:pt idx="1500">
                  <c:v>1.4021618784442875E-6</c:v>
                </c:pt>
                <c:pt idx="1501">
                  <c:v>1.4015423256326378E-6</c:v>
                </c:pt>
                <c:pt idx="1502">
                  <c:v>1.4009242279564981E-6</c:v>
                </c:pt>
                <c:pt idx="1503">
                  <c:v>1.4003075814487719E-6</c:v>
                </c:pt>
                <c:pt idx="1504">
                  <c:v>1.3996923821553747E-6</c:v>
                </c:pt>
                <c:pt idx="1505">
                  <c:v>1.3990786261351846E-6</c:v>
                </c:pt>
                <c:pt idx="1506">
                  <c:v>1.3984663094599896E-6</c:v>
                </c:pt>
                <c:pt idx="1507">
                  <c:v>1.3978554282144366E-6</c:v>
                </c:pt>
                <c:pt idx="1508">
                  <c:v>1.3972459784959821E-6</c:v>
                </c:pt>
                <c:pt idx="1509">
                  <c:v>1.3966379564148407E-6</c:v>
                </c:pt>
                <c:pt idx="1510">
                  <c:v>1.3960313580939344E-6</c:v>
                </c:pt>
                <c:pt idx="1511">
                  <c:v>1.3954261796688441E-6</c:v>
                </c:pt>
                <c:pt idx="1512">
                  <c:v>1.3948224172877579E-6</c:v>
                </c:pt>
                <c:pt idx="1513">
                  <c:v>1.3942200671114238E-6</c:v>
                </c:pt>
                <c:pt idx="1514">
                  <c:v>1.3936191253130991E-6</c:v>
                </c:pt>
                <c:pt idx="1515">
                  <c:v>1.3930195880785008E-6</c:v>
                </c:pt>
                <c:pt idx="1516">
                  <c:v>1.3924214516057575E-6</c:v>
                </c:pt>
                <c:pt idx="1517">
                  <c:v>1.3918247121053622E-6</c:v>
                </c:pt>
                <c:pt idx="1518">
                  <c:v>1.3912293658001207E-6</c:v>
                </c:pt>
                <c:pt idx="1519">
                  <c:v>1.3906354089251057E-6</c:v>
                </c:pt>
                <c:pt idx="1520">
                  <c:v>1.3900428377276088E-6</c:v>
                </c:pt>
                <c:pt idx="1521">
                  <c:v>1.389451648467092E-6</c:v>
                </c:pt>
                <c:pt idx="1522">
                  <c:v>1.3888618374151399E-6</c:v>
                </c:pt>
                <c:pt idx="1523">
                  <c:v>1.3882734008554135E-6</c:v>
                </c:pt>
                <c:pt idx="1524">
                  <c:v>1.3876863350836032E-6</c:v>
                </c:pt>
                <c:pt idx="1525">
                  <c:v>1.3871006364073803E-6</c:v>
                </c:pt>
                <c:pt idx="1526">
                  <c:v>1.3865163011463518E-6</c:v>
                </c:pt>
                <c:pt idx="1527">
                  <c:v>1.3859333256320126E-6</c:v>
                </c:pt>
                <c:pt idx="1528">
                  <c:v>1.3853517062077027E-6</c:v>
                </c:pt>
                <c:pt idx="1529">
                  <c:v>1.3847714392285561E-6</c:v>
                </c:pt>
                <c:pt idx="1530">
                  <c:v>1.3841925210614585E-6</c:v>
                </c:pt>
                <c:pt idx="1531">
                  <c:v>1.3836149480850012E-6</c:v>
                </c:pt>
                <c:pt idx="1532">
                  <c:v>1.383038716689435E-6</c:v>
                </c:pt>
                <c:pt idx="1533">
                  <c:v>1.3824638232766253E-6</c:v>
                </c:pt>
                <c:pt idx="1534">
                  <c:v>1.3818902642600077E-6</c:v>
                </c:pt>
                <c:pt idx="1535">
                  <c:v>1.3813180360645424E-6</c:v>
                </c:pt>
                <c:pt idx="1536">
                  <c:v>1.3807471351266699E-6</c:v>
                </c:pt>
                <c:pt idx="1537">
                  <c:v>1.3801775578942656E-6</c:v>
                </c:pt>
                <c:pt idx="1538">
                  <c:v>1.3796093008265995E-6</c:v>
                </c:pt>
                <c:pt idx="1539">
                  <c:v>1.3790423603942868E-6</c:v>
                </c:pt>
                <c:pt idx="1540">
                  <c:v>1.3784767330792484E-6</c:v>
                </c:pt>
                <c:pt idx="1541">
                  <c:v>1.3779124153746645E-6</c:v>
                </c:pt>
                <c:pt idx="1542">
                  <c:v>1.3773494037849337E-6</c:v>
                </c:pt>
                <c:pt idx="1543">
                  <c:v>1.3767876948256281E-6</c:v>
                </c:pt>
                <c:pt idx="1544">
                  <c:v>1.3762272850234508E-6</c:v>
                </c:pt>
                <c:pt idx="1545">
                  <c:v>1.3756681709161936E-6</c:v>
                </c:pt>
                <c:pt idx="1546">
                  <c:v>1.3751103490526936E-6</c:v>
                </c:pt>
                <c:pt idx="1547">
                  <c:v>1.3745538159927912E-6</c:v>
                </c:pt>
                <c:pt idx="1548">
                  <c:v>1.3739985683072881E-6</c:v>
                </c:pt>
                <c:pt idx="1549">
                  <c:v>1.3734446025779054E-6</c:v>
                </c:pt>
                <c:pt idx="1550">
                  <c:v>1.3728919153972407E-6</c:v>
                </c:pt>
                <c:pt idx="1551">
                  <c:v>1.3723405033687281E-6</c:v>
                </c:pt>
                <c:pt idx="1552">
                  <c:v>1.3717903631065947E-6</c:v>
                </c:pt>
                <c:pt idx="1553">
                  <c:v>1.3712414912358224E-6</c:v>
                </c:pt>
                <c:pt idx="1554">
                  <c:v>1.3706938843921035E-6</c:v>
                </c:pt>
                <c:pt idx="1555">
                  <c:v>1.3701475392218021E-6</c:v>
                </c:pt>
                <c:pt idx="1556">
                  <c:v>1.3696024523819121E-6</c:v>
                </c:pt>
                <c:pt idx="1557">
                  <c:v>1.3690586205400171E-6</c:v>
                </c:pt>
                <c:pt idx="1558">
                  <c:v>1.3685160403742506E-6</c:v>
                </c:pt>
                <c:pt idx="1559">
                  <c:v>1.3679747085732546E-6</c:v>
                </c:pt>
                <c:pt idx="1560">
                  <c:v>1.3674346218361411E-6</c:v>
                </c:pt>
                <c:pt idx="1561">
                  <c:v>1.3668957768724523E-6</c:v>
                </c:pt>
                <c:pt idx="1562">
                  <c:v>1.3663581704021188E-6</c:v>
                </c:pt>
                <c:pt idx="1563">
                  <c:v>1.365821799155422E-6</c:v>
                </c:pt>
                <c:pt idx="1564">
                  <c:v>1.365286659872955E-6</c:v>
                </c:pt>
                <c:pt idx="1565">
                  <c:v>1.3647527493055827E-6</c:v>
                </c:pt>
                <c:pt idx="1566">
                  <c:v>1.364220064214403E-6</c:v>
                </c:pt>
                <c:pt idx="1567">
                  <c:v>1.3636886013707082E-6</c:v>
                </c:pt>
                <c:pt idx="1568">
                  <c:v>1.3631583575559469E-6</c:v>
                </c:pt>
                <c:pt idx="1569">
                  <c:v>1.3626293295616848E-6</c:v>
                </c:pt>
                <c:pt idx="1570">
                  <c:v>1.3621015141895664E-6</c:v>
                </c:pt>
                <c:pt idx="1571">
                  <c:v>1.3615749082512781E-6</c:v>
                </c:pt>
                <c:pt idx="1572">
                  <c:v>1.3610495085685088E-6</c:v>
                </c:pt>
                <c:pt idx="1573">
                  <c:v>1.3605253119729134E-6</c:v>
                </c:pt>
                <c:pt idx="1574">
                  <c:v>1.3600023153060751E-6</c:v>
                </c:pt>
                <c:pt idx="1575">
                  <c:v>1.3594805154194668E-6</c:v>
                </c:pt>
                <c:pt idx="1576">
                  <c:v>1.3589599091744155E-6</c:v>
                </c:pt>
                <c:pt idx="1577">
                  <c:v>1.3584404934420636E-6</c:v>
                </c:pt>
                <c:pt idx="1578">
                  <c:v>1.3579222651033341E-6</c:v>
                </c:pt>
                <c:pt idx="1579">
                  <c:v>1.3574052210488928E-6</c:v>
                </c:pt>
                <c:pt idx="1580">
                  <c:v>1.35688935817911E-6</c:v>
                </c:pt>
                <c:pt idx="1581">
                  <c:v>1.3563746734040266E-6</c:v>
                </c:pt>
                <c:pt idx="1582">
                  <c:v>1.3558611636433171E-6</c:v>
                </c:pt>
                <c:pt idx="1583">
                  <c:v>1.3553488258262533E-6</c:v>
                </c:pt>
                <c:pt idx="1584">
                  <c:v>1.3548376568916681E-6</c:v>
                </c:pt>
                <c:pt idx="1585">
                  <c:v>1.3543276537879208E-6</c:v>
                </c:pt>
                <c:pt idx="1586">
                  <c:v>1.3538188134728604E-6</c:v>
                </c:pt>
                <c:pt idx="1587">
                  <c:v>1.3533111329137901E-6</c:v>
                </c:pt>
                <c:pt idx="1588">
                  <c:v>1.3528046090874329E-6</c:v>
                </c:pt>
                <c:pt idx="1589">
                  <c:v>1.3522992389798951E-6</c:v>
                </c:pt>
                <c:pt idx="1590">
                  <c:v>1.3517950195866338E-6</c:v>
                </c:pt>
                <c:pt idx="1591">
                  <c:v>1.3512919479124194E-6</c:v>
                </c:pt>
                <c:pt idx="1592">
                  <c:v>1.3507900209713023E-6</c:v>
                </c:pt>
                <c:pt idx="1593">
                  <c:v>1.3502892357865766E-6</c:v>
                </c:pt>
                <c:pt idx="1594">
                  <c:v>1.3497895893907494E-6</c:v>
                </c:pt>
                <c:pt idx="1595">
                  <c:v>1.3492910788255028E-6</c:v>
                </c:pt>
                <c:pt idx="1596">
                  <c:v>1.3487937011416618E-6</c:v>
                </c:pt>
                <c:pt idx="1597">
                  <c:v>1.3482974533991601E-6</c:v>
                </c:pt>
                <c:pt idx="1598">
                  <c:v>1.3478023326670063E-6</c:v>
                </c:pt>
                <c:pt idx="1599">
                  <c:v>1.3473083360232485E-6</c:v>
                </c:pt>
                <c:pt idx="1600">
                  <c:v>1.3468154605549446E-6</c:v>
                </c:pt>
                <c:pt idx="1601">
                  <c:v>1.3463237033581256E-6</c:v>
                </c:pt>
                <c:pt idx="1602">
                  <c:v>1.3458330615377635E-6</c:v>
                </c:pt>
                <c:pt idx="1603">
                  <c:v>1.3453435322077389E-6</c:v>
                </c:pt>
                <c:pt idx="1604">
                  <c:v>1.3448551124908069E-6</c:v>
                </c:pt>
                <c:pt idx="1605">
                  <c:v>1.3443677995185652E-6</c:v>
                </c:pt>
                <c:pt idx="1606">
                  <c:v>1.3438815904314213E-6</c:v>
                </c:pt>
                <c:pt idx="1607">
                  <c:v>1.3433964823785594E-6</c:v>
                </c:pt>
                <c:pt idx="1608">
                  <c:v>1.3429124725179098E-6</c:v>
                </c:pt>
                <c:pt idx="1609">
                  <c:v>1.3424295580161141E-6</c:v>
                </c:pt>
                <c:pt idx="1610">
                  <c:v>1.3419477360484951E-6</c:v>
                </c:pt>
                <c:pt idx="1611">
                  <c:v>1.3414670037990251E-6</c:v>
                </c:pt>
                <c:pt idx="1612">
                  <c:v>1.3409873584602919E-6</c:v>
                </c:pt>
                <c:pt idx="1613">
                  <c:v>1.3405087972334693E-6</c:v>
                </c:pt>
                <c:pt idx="1614">
                  <c:v>1.3400313173282851E-6</c:v>
                </c:pt>
                <c:pt idx="1615">
                  <c:v>1.3395549159629895E-6</c:v>
                </c:pt>
                <c:pt idx="1616">
                  <c:v>1.3390795903643236E-6</c:v>
                </c:pt>
                <c:pt idx="1617">
                  <c:v>1.338605337767488E-6</c:v>
                </c:pt>
                <c:pt idx="1618">
                  <c:v>1.3381321554161134E-6</c:v>
                </c:pt>
                <c:pt idx="1619">
                  <c:v>1.3376600405622287E-6</c:v>
                </c:pt>
                <c:pt idx="1620">
                  <c:v>1.3371889904662291E-6</c:v>
                </c:pt>
                <c:pt idx="1621">
                  <c:v>1.3367190023968489E-6</c:v>
                </c:pt>
                <c:pt idx="1622">
                  <c:v>1.3362500736311269E-6</c:v>
                </c:pt>
                <c:pt idx="1623">
                  <c:v>1.3357822014543799E-6</c:v>
                </c:pt>
                <c:pt idx="1624">
                  <c:v>1.3353153831601692E-6</c:v>
                </c:pt>
                <c:pt idx="1625">
                  <c:v>1.3348496160502734E-6</c:v>
                </c:pt>
                <c:pt idx="1626">
                  <c:v>1.3343848974346563E-6</c:v>
                </c:pt>
                <c:pt idx="1627">
                  <c:v>1.3339212246314382E-6</c:v>
                </c:pt>
                <c:pt idx="1628">
                  <c:v>1.3334585949668667E-6</c:v>
                </c:pt>
                <c:pt idx="1629">
                  <c:v>1.3329970057752861E-6</c:v>
                </c:pt>
                <c:pt idx="1630">
                  <c:v>1.3325364543991086E-6</c:v>
                </c:pt>
                <c:pt idx="1631">
                  <c:v>1.3320769381887841E-6</c:v>
                </c:pt>
                <c:pt idx="1632">
                  <c:v>1.331618454502773E-6</c:v>
                </c:pt>
                <c:pt idx="1633">
                  <c:v>1.3311610007075142E-6</c:v>
                </c:pt>
                <c:pt idx="1634">
                  <c:v>1.3307045741773993E-6</c:v>
                </c:pt>
                <c:pt idx="1635">
                  <c:v>1.3302491722947427E-6</c:v>
                </c:pt>
                <c:pt idx="1636">
                  <c:v>1.329794792449752E-6</c:v>
                </c:pt>
                <c:pt idx="1637">
                  <c:v>1.3293414320405001E-6</c:v>
                </c:pt>
                <c:pt idx="1638">
                  <c:v>1.3288890884728971E-6</c:v>
                </c:pt>
                <c:pt idx="1639">
                  <c:v>1.3284377591606615E-6</c:v>
                </c:pt>
                <c:pt idx="1640">
                  <c:v>1.3279874415252931E-6</c:v>
                </c:pt>
                <c:pt idx="1641">
                  <c:v>1.327538132996042E-6</c:v>
                </c:pt>
                <c:pt idx="1642">
                  <c:v>1.3270898310098851E-6</c:v>
                </c:pt>
                <c:pt idx="1643">
                  <c:v>1.3266425330114948E-6</c:v>
                </c:pt>
                <c:pt idx="1644">
                  <c:v>1.3261962364532135E-6</c:v>
                </c:pt>
                <c:pt idx="1645">
                  <c:v>1.3257509387950228E-6</c:v>
                </c:pt>
                <c:pt idx="1646">
                  <c:v>1.3253066375045206E-6</c:v>
                </c:pt>
                <c:pt idx="1647">
                  <c:v>1.3248633300568892E-6</c:v>
                </c:pt>
                <c:pt idx="1648">
                  <c:v>1.3244210139348714E-6</c:v>
                </c:pt>
                <c:pt idx="1649">
                  <c:v>1.3239796866287423E-6</c:v>
                </c:pt>
                <c:pt idx="1650">
                  <c:v>1.3235393456362821E-6</c:v>
                </c:pt>
                <c:pt idx="1651">
                  <c:v>1.3230999884627488E-6</c:v>
                </c:pt>
                <c:pt idx="1652">
                  <c:v>1.3226616126208518E-6</c:v>
                </c:pt>
                <c:pt idx="1653">
                  <c:v>1.3222242156307258E-6</c:v>
                </c:pt>
                <c:pt idx="1654">
                  <c:v>1.3217877950199041E-6</c:v>
                </c:pt>
                <c:pt idx="1655">
                  <c:v>1.3213523483232914E-6</c:v>
                </c:pt>
                <c:pt idx="1656">
                  <c:v>1.320917873083138E-6</c:v>
                </c:pt>
                <c:pt idx="1657">
                  <c:v>1.3204843668490132E-6</c:v>
                </c:pt>
                <c:pt idx="1658">
                  <c:v>1.3200518271777799E-6</c:v>
                </c:pt>
                <c:pt idx="1659">
                  <c:v>1.3196202516335681E-6</c:v>
                </c:pt>
                <c:pt idx="1660">
                  <c:v>1.3191896377877487E-6</c:v>
                </c:pt>
                <c:pt idx="1661">
                  <c:v>1.3187599832189089E-6</c:v>
                </c:pt>
                <c:pt idx="1662">
                  <c:v>1.3183312855128249E-6</c:v>
                </c:pt>
                <c:pt idx="1663">
                  <c:v>1.3179035422624386E-6</c:v>
                </c:pt>
                <c:pt idx="1664">
                  <c:v>1.3174767510678288E-6</c:v>
                </c:pt>
                <c:pt idx="1665">
                  <c:v>1.317050909536189E-6</c:v>
                </c:pt>
                <c:pt idx="1666">
                  <c:v>1.3166260152818001E-6</c:v>
                </c:pt>
                <c:pt idx="1667">
                  <c:v>1.3162020659260077E-6</c:v>
                </c:pt>
                <c:pt idx="1668">
                  <c:v>1.3157790590971942E-6</c:v>
                </c:pt>
                <c:pt idx="1669">
                  <c:v>1.3153569924307554E-6</c:v>
                </c:pt>
                <c:pt idx="1670">
                  <c:v>1.3149358635690751E-6</c:v>
                </c:pt>
                <c:pt idx="1671">
                  <c:v>1.3145156701615012E-6</c:v>
                </c:pt>
                <c:pt idx="1672">
                  <c:v>1.3140964098643205E-6</c:v>
                </c:pt>
                <c:pt idx="1673">
                  <c:v>1.313678080340734E-6</c:v>
                </c:pt>
                <c:pt idx="1674">
                  <c:v>1.313260679260833E-6</c:v>
                </c:pt>
                <c:pt idx="1675">
                  <c:v>1.3128442043015744E-6</c:v>
                </c:pt>
                <c:pt idx="1676">
                  <c:v>1.3124286531467561E-6</c:v>
                </c:pt>
                <c:pt idx="1677">
                  <c:v>1.3120140234869949E-6</c:v>
                </c:pt>
                <c:pt idx="1678">
                  <c:v>1.3116003130196989E-6</c:v>
                </c:pt>
                <c:pt idx="1679">
                  <c:v>1.3111875194490475E-6</c:v>
                </c:pt>
                <c:pt idx="1680">
                  <c:v>1.310775640485965E-6</c:v>
                </c:pt>
                <c:pt idx="1681">
                  <c:v>1.3103646738480979E-6</c:v>
                </c:pt>
                <c:pt idx="1682">
                  <c:v>1.3099546172597905E-6</c:v>
                </c:pt>
                <c:pt idx="1683">
                  <c:v>1.3095454684520629E-6</c:v>
                </c:pt>
                <c:pt idx="1684">
                  <c:v>1.3091372251625862E-6</c:v>
                </c:pt>
                <c:pt idx="1685">
                  <c:v>1.3087298851356588E-6</c:v>
                </c:pt>
                <c:pt idx="1686">
                  <c:v>1.3083234461221845E-6</c:v>
                </c:pt>
                <c:pt idx="1687">
                  <c:v>1.3079179058796497E-6</c:v>
                </c:pt>
                <c:pt idx="1688">
                  <c:v>1.3075132621720987E-6</c:v>
                </c:pt>
                <c:pt idx="1689">
                  <c:v>1.3071095127701111E-6</c:v>
                </c:pt>
                <c:pt idx="1690">
                  <c:v>1.3067066554507799E-6</c:v>
                </c:pt>
                <c:pt idx="1691">
                  <c:v>1.306304687997689E-6</c:v>
                </c:pt>
                <c:pt idx="1692">
                  <c:v>1.3059036082008887E-6</c:v>
                </c:pt>
                <c:pt idx="1693">
                  <c:v>1.3055034138568753E-6</c:v>
                </c:pt>
                <c:pt idx="1694">
                  <c:v>1.305104102768566E-6</c:v>
                </c:pt>
                <c:pt idx="1695">
                  <c:v>1.3047056727452795E-6</c:v>
                </c:pt>
                <c:pt idx="1696">
                  <c:v>1.3043081216027121E-6</c:v>
                </c:pt>
                <c:pt idx="1697">
                  <c:v>1.3039114471629152E-6</c:v>
                </c:pt>
                <c:pt idx="1698">
                  <c:v>1.3035156472542742E-6</c:v>
                </c:pt>
                <c:pt idx="1699">
                  <c:v>1.3031207197114858E-6</c:v>
                </c:pt>
                <c:pt idx="1700">
                  <c:v>1.3027266623755365E-6</c:v>
                </c:pt>
                <c:pt idx="1701">
                  <c:v>1.3023334730936803E-6</c:v>
                </c:pt>
                <c:pt idx="1702">
                  <c:v>1.3019411497194167E-6</c:v>
                </c:pt>
                <c:pt idx="1703">
                  <c:v>1.3015496901124711E-6</c:v>
                </c:pt>
                <c:pt idx="1704">
                  <c:v>1.3011590921387696E-6</c:v>
                </c:pt>
                <c:pt idx="1705">
                  <c:v>1.3007693536704215E-6</c:v>
                </c:pt>
                <c:pt idx="1706">
                  <c:v>1.3003804725856951E-6</c:v>
                </c:pt>
                <c:pt idx="1707">
                  <c:v>1.299992446768997E-6</c:v>
                </c:pt>
                <c:pt idx="1708">
                  <c:v>1.2996052741108517E-6</c:v>
                </c:pt>
                <c:pt idx="1709">
                  <c:v>1.2992189525078802E-6</c:v>
                </c:pt>
                <c:pt idx="1710">
                  <c:v>1.298833479862778E-6</c:v>
                </c:pt>
                <c:pt idx="1711">
                  <c:v>1.2984488540842956E-6</c:v>
                </c:pt>
                <c:pt idx="1712">
                  <c:v>1.2980650730872162E-6</c:v>
                </c:pt>
                <c:pt idx="1713">
                  <c:v>1.2976821347923363E-6</c:v>
                </c:pt>
                <c:pt idx="1714">
                  <c:v>1.2973000371264441E-6</c:v>
                </c:pt>
                <c:pt idx="1715">
                  <c:v>1.2969187780222989E-6</c:v>
                </c:pt>
                <c:pt idx="1716">
                  <c:v>1.2965383554186104E-6</c:v>
                </c:pt>
                <c:pt idx="1717">
                  <c:v>1.2961587672600192E-6</c:v>
                </c:pt>
                <c:pt idx="1718">
                  <c:v>1.2957800114970757E-6</c:v>
                </c:pt>
                <c:pt idx="1719">
                  <c:v>1.2954020860862193E-6</c:v>
                </c:pt>
                <c:pt idx="1720">
                  <c:v>1.29502498898976E-6</c:v>
                </c:pt>
                <c:pt idx="1721">
                  <c:v>1.2946487181758563E-6</c:v>
                </c:pt>
                <c:pt idx="1722">
                  <c:v>1.2942732716184964E-6</c:v>
                </c:pt>
                <c:pt idx="1723">
                  <c:v>1.293898647297477E-6</c:v>
                </c:pt>
                <c:pt idx="1724">
                  <c:v>1.2935248431983851E-6</c:v>
                </c:pt>
                <c:pt idx="1725">
                  <c:v>1.2931518573125769E-6</c:v>
                </c:pt>
                <c:pt idx="1726">
                  <c:v>1.2927796876371586E-6</c:v>
                </c:pt>
                <c:pt idx="1727">
                  <c:v>1.2924083321749668E-6</c:v>
                </c:pt>
                <c:pt idx="1728">
                  <c:v>1.292037788934549E-6</c:v>
                </c:pt>
                <c:pt idx="1729">
                  <c:v>1.2916680559301433E-6</c:v>
                </c:pt>
                <c:pt idx="1730">
                  <c:v>1.2912991311816599E-6</c:v>
                </c:pt>
                <c:pt idx="1731">
                  <c:v>1.2909310127146619E-6</c:v>
                </c:pt>
                <c:pt idx="1732">
                  <c:v>1.2905636985603445E-6</c:v>
                </c:pt>
                <c:pt idx="1733">
                  <c:v>1.2901971867555186E-6</c:v>
                </c:pt>
                <c:pt idx="1734">
                  <c:v>1.2898314753425889E-6</c:v>
                </c:pt>
                <c:pt idx="1735">
                  <c:v>1.2894665623695361E-6</c:v>
                </c:pt>
                <c:pt idx="1736">
                  <c:v>1.2891024458898987E-6</c:v>
                </c:pt>
                <c:pt idx="1737">
                  <c:v>1.2887391239627531E-6</c:v>
                </c:pt>
                <c:pt idx="1738">
                  <c:v>1.2883765946526942E-6</c:v>
                </c:pt>
                <c:pt idx="1739">
                  <c:v>1.2880148560298186E-6</c:v>
                </c:pt>
                <c:pt idx="1740">
                  <c:v>1.2876539061697048E-6</c:v>
                </c:pt>
                <c:pt idx="1741">
                  <c:v>1.2872937431533939E-6</c:v>
                </c:pt>
                <c:pt idx="1742">
                  <c:v>1.2869343650673729E-6</c:v>
                </c:pt>
                <c:pt idx="1743">
                  <c:v>1.2865757700035553E-6</c:v>
                </c:pt>
                <c:pt idx="1744">
                  <c:v>1.2862179560592618E-6</c:v>
                </c:pt>
                <c:pt idx="1745">
                  <c:v>1.2858609213372041E-6</c:v>
                </c:pt>
                <c:pt idx="1746">
                  <c:v>1.2855046639454653E-6</c:v>
                </c:pt>
                <c:pt idx="1747">
                  <c:v>1.2851491819974817E-6</c:v>
                </c:pt>
                <c:pt idx="1748">
                  <c:v>1.2847944736120257E-6</c:v>
                </c:pt>
                <c:pt idx="1749">
                  <c:v>1.2844405369131873E-6</c:v>
                </c:pt>
                <c:pt idx="1750">
                  <c:v>1.2840873700303564E-6</c:v>
                </c:pt>
                <c:pt idx="1751">
                  <c:v>1.2837349710982031E-6</c:v>
                </c:pt>
                <c:pt idx="1752">
                  <c:v>1.2833833382566637E-6</c:v>
                </c:pt>
                <c:pt idx="1753">
                  <c:v>1.2830324696509196E-6</c:v>
                </c:pt>
                <c:pt idx="1754">
                  <c:v>1.2826823634313811E-6</c:v>
                </c:pt>
                <c:pt idx="1755">
                  <c:v>1.2823330177536698E-6</c:v>
                </c:pt>
                <c:pt idx="1756">
                  <c:v>1.2819844307786014E-6</c:v>
                </c:pt>
                <c:pt idx="1757">
                  <c:v>1.2816366006721674E-6</c:v>
                </c:pt>
                <c:pt idx="1758">
                  <c:v>1.2812895256055179E-6</c:v>
                </c:pt>
                <c:pt idx="1759">
                  <c:v>1.2809432037549454E-6</c:v>
                </c:pt>
                <c:pt idx="1760">
                  <c:v>1.2805976333018661E-6</c:v>
                </c:pt>
                <c:pt idx="1761">
                  <c:v>1.2802528124328044E-6</c:v>
                </c:pt>
                <c:pt idx="1762">
                  <c:v>1.2799087393393738E-6</c:v>
                </c:pt>
                <c:pt idx="1763">
                  <c:v>1.2795654122182623E-6</c:v>
                </c:pt>
                <c:pt idx="1764">
                  <c:v>1.279222829271213E-6</c:v>
                </c:pt>
                <c:pt idx="1765">
                  <c:v>1.278880988705009E-6</c:v>
                </c:pt>
                <c:pt idx="1766">
                  <c:v>1.2785398887314557E-6</c:v>
                </c:pt>
                <c:pt idx="1767">
                  <c:v>1.2781995275673638E-6</c:v>
                </c:pt>
                <c:pt idx="1768">
                  <c:v>1.2778599034345347E-6</c:v>
                </c:pt>
                <c:pt idx="1769">
                  <c:v>1.2775210145597412E-6</c:v>
                </c:pt>
                <c:pt idx="1770">
                  <c:v>1.277182859174712E-6</c:v>
                </c:pt>
                <c:pt idx="1771">
                  <c:v>1.276845435516116E-6</c:v>
                </c:pt>
                <c:pt idx="1772">
                  <c:v>1.2765087418255452E-6</c:v>
                </c:pt>
                <c:pt idx="1773">
                  <c:v>1.2761727763494969E-6</c:v>
                </c:pt>
                <c:pt idx="1774">
                  <c:v>1.2758375373393608E-6</c:v>
                </c:pt>
                <c:pt idx="1775">
                  <c:v>1.2755030230513998E-6</c:v>
                </c:pt>
                <c:pt idx="1776">
                  <c:v>1.2751692317467355E-6</c:v>
                </c:pt>
                <c:pt idx="1777">
                  <c:v>1.2748361616913301E-6</c:v>
                </c:pt>
                <c:pt idx="1778">
                  <c:v>1.2745038111559735E-6</c:v>
                </c:pt>
                <c:pt idx="1779">
                  <c:v>1.2741721784162643E-6</c:v>
                </c:pt>
                <c:pt idx="1780">
                  <c:v>1.2738412617525962E-6</c:v>
                </c:pt>
                <c:pt idx="1781">
                  <c:v>1.2735110594501404E-6</c:v>
                </c:pt>
                <c:pt idx="1782">
                  <c:v>1.2731815697988303E-6</c:v>
                </c:pt>
                <c:pt idx="1783">
                  <c:v>1.2728527910933463E-6</c:v>
                </c:pt>
                <c:pt idx="1784">
                  <c:v>1.2725247216331005E-6</c:v>
                </c:pt>
                <c:pt idx="1785">
                  <c:v>1.2721973597222198E-6</c:v>
                </c:pt>
                <c:pt idx="1786">
                  <c:v>1.2718707036695306E-6</c:v>
                </c:pt>
                <c:pt idx="1787">
                  <c:v>1.2715447517885449E-6</c:v>
                </c:pt>
                <c:pt idx="1788">
                  <c:v>1.2712195023974429E-6</c:v>
                </c:pt>
                <c:pt idx="1789">
                  <c:v>1.2708949538190584E-6</c:v>
                </c:pt>
                <c:pt idx="1790">
                  <c:v>1.2705711043808635E-6</c:v>
                </c:pt>
                <c:pt idx="1791">
                  <c:v>1.2702479524149538E-6</c:v>
                </c:pt>
                <c:pt idx="1792">
                  <c:v>1.2699254962580328E-6</c:v>
                </c:pt>
                <c:pt idx="1793">
                  <c:v>1.2696037342513965E-6</c:v>
                </c:pt>
                <c:pt idx="1794">
                  <c:v>1.2692826647409184E-6</c:v>
                </c:pt>
                <c:pt idx="1795">
                  <c:v>1.2689622860770356E-6</c:v>
                </c:pt>
                <c:pt idx="1796">
                  <c:v>1.2686425966147322E-6</c:v>
                </c:pt>
                <c:pt idx="1797">
                  <c:v>1.2683235947135253E-6</c:v>
                </c:pt>
                <c:pt idx="1798">
                  <c:v>1.2680052787374509E-6</c:v>
                </c:pt>
                <c:pt idx="1799">
                  <c:v>1.2676876470550469E-6</c:v>
                </c:pt>
                <c:pt idx="1800">
                  <c:v>1.2673706980393412E-6</c:v>
                </c:pt>
                <c:pt idx="1801">
                  <c:v>1.2670544300678338E-6</c:v>
                </c:pt>
                <c:pt idx="1802">
                  <c:v>1.2667388415224853E-6</c:v>
                </c:pt>
                <c:pt idx="1803">
                  <c:v>1.2664239307897011E-6</c:v>
                </c:pt>
                <c:pt idx="1804">
                  <c:v>1.2661096962603166E-6</c:v>
                </c:pt>
                <c:pt idx="1805">
                  <c:v>1.265796136329583E-6</c:v>
                </c:pt>
                <c:pt idx="1806">
                  <c:v>1.2654832493971518E-6</c:v>
                </c:pt>
                <c:pt idx="1807">
                  <c:v>1.2651710338670638E-6</c:v>
                </c:pt>
                <c:pt idx="1808">
                  <c:v>1.2648594881477316E-6</c:v>
                </c:pt>
                <c:pt idx="1809">
                  <c:v>1.264548610651926E-6</c:v>
                </c:pt>
                <c:pt idx="1810">
                  <c:v>1.2642383997967619E-6</c:v>
                </c:pt>
                <c:pt idx="1811">
                  <c:v>1.263928854003686E-6</c:v>
                </c:pt>
                <c:pt idx="1812">
                  <c:v>1.2636199716984604E-6</c:v>
                </c:pt>
                <c:pt idx="1813">
                  <c:v>1.2633117513111497E-6</c:v>
                </c:pt>
                <c:pt idx="1814">
                  <c:v>1.2630041912761061E-6</c:v>
                </c:pt>
                <c:pt idx="1815">
                  <c:v>1.2626972900319576E-6</c:v>
                </c:pt>
                <c:pt idx="1816">
                  <c:v>1.2623910460215922E-6</c:v>
                </c:pt>
                <c:pt idx="1817">
                  <c:v>1.2620854576921443E-6</c:v>
                </c:pt>
                <c:pt idx="1818">
                  <c:v>1.261780523494982E-6</c:v>
                </c:pt>
                <c:pt idx="1819">
                  <c:v>1.2614762418856918E-6</c:v>
                </c:pt>
                <c:pt idx="1820">
                  <c:v>1.2611726113240678E-6</c:v>
                </c:pt>
                <c:pt idx="1821">
                  <c:v>1.2608696302740944E-6</c:v>
                </c:pt>
                <c:pt idx="1822">
                  <c:v>1.2605672972039358E-6</c:v>
                </c:pt>
                <c:pt idx="1823">
                  <c:v>1.2602656105859213E-6</c:v>
                </c:pt>
                <c:pt idx="1824">
                  <c:v>1.2599645688965312E-6</c:v>
                </c:pt>
                <c:pt idx="1825">
                  <c:v>1.2596641706163859E-6</c:v>
                </c:pt>
                <c:pt idx="1826">
                  <c:v>1.2593644142302289E-6</c:v>
                </c:pt>
                <c:pt idx="1827">
                  <c:v>1.259065298226917E-6</c:v>
                </c:pt>
                <c:pt idx="1828">
                  <c:v>1.2587668210994048E-6</c:v>
                </c:pt>
                <c:pt idx="1829">
                  <c:v>1.2584689813447324E-6</c:v>
                </c:pt>
                <c:pt idx="1830">
                  <c:v>1.2581717774640128E-6</c:v>
                </c:pt>
                <c:pt idx="1831">
                  <c:v>1.2578752079624173E-6</c:v>
                </c:pt>
                <c:pt idx="1832">
                  <c:v>1.2575792713491638E-6</c:v>
                </c:pt>
                <c:pt idx="1833">
                  <c:v>1.2572839661375044E-6</c:v>
                </c:pt>
                <c:pt idx="1834">
                  <c:v>1.2569892908447103E-6</c:v>
                </c:pt>
                <c:pt idx="1835">
                  <c:v>1.2566952439920598E-6</c:v>
                </c:pt>
                <c:pt idx="1836">
                  <c:v>1.2564018241048269E-6</c:v>
                </c:pt>
                <c:pt idx="1837">
                  <c:v>1.2561090297122678E-6</c:v>
                </c:pt>
                <c:pt idx="1838">
                  <c:v>1.2558168593476066E-6</c:v>
                </c:pt>
                <c:pt idx="1839">
                  <c:v>1.2555253115480241E-6</c:v>
                </c:pt>
                <c:pt idx="1840">
                  <c:v>1.2552343848546462E-6</c:v>
                </c:pt>
                <c:pt idx="1841">
                  <c:v>1.2549440778125282E-6</c:v>
                </c:pt>
                <c:pt idx="1842">
                  <c:v>1.2546543889706449E-6</c:v>
                </c:pt>
                <c:pt idx="1843">
                  <c:v>1.2543653168818775E-6</c:v>
                </c:pt>
                <c:pt idx="1844">
                  <c:v>1.2540768601030004E-6</c:v>
                </c:pt>
                <c:pt idx="1845">
                  <c:v>1.25378901719467E-6</c:v>
                </c:pt>
                <c:pt idx="1846">
                  <c:v>1.2535017867214115E-6</c:v>
                </c:pt>
                <c:pt idx="1847">
                  <c:v>1.253215167251606E-6</c:v>
                </c:pt>
                <c:pt idx="1848">
                  <c:v>1.2529291573574806E-6</c:v>
                </c:pt>
                <c:pt idx="1849">
                  <c:v>1.2526437556150932E-6</c:v>
                </c:pt>
                <c:pt idx="1850">
                  <c:v>1.2523589606043233E-6</c:v>
                </c:pt>
                <c:pt idx="1851">
                  <c:v>1.2520747709088564E-6</c:v>
                </c:pt>
                <c:pt idx="1852">
                  <c:v>1.2517911851161747E-6</c:v>
                </c:pt>
                <c:pt idx="1853">
                  <c:v>1.251508201817545E-6</c:v>
                </c:pt>
                <c:pt idx="1854">
                  <c:v>1.2512258196080053E-6</c:v>
                </c:pt>
                <c:pt idx="1855">
                  <c:v>1.2509440370863541E-6</c:v>
                </c:pt>
                <c:pt idx="1856">
                  <c:v>1.2506628528551366E-6</c:v>
                </c:pt>
                <c:pt idx="1857">
                  <c:v>1.2503822655206356E-6</c:v>
                </c:pt>
                <c:pt idx="1858">
                  <c:v>1.2501022736928573E-6</c:v>
                </c:pt>
                <c:pt idx="1859">
                  <c:v>1.2498228759855213E-6</c:v>
                </c:pt>
                <c:pt idx="1860">
                  <c:v>1.249544071016047E-6</c:v>
                </c:pt>
                <c:pt idx="1861">
                  <c:v>1.2492658574055443E-6</c:v>
                </c:pt>
                <c:pt idx="1862">
                  <c:v>1.2489882337787998E-6</c:v>
                </c:pt>
                <c:pt idx="1863">
                  <c:v>1.2487111987642664E-6</c:v>
                </c:pt>
                <c:pt idx="1864">
                  <c:v>1.2484347509940519E-6</c:v>
                </c:pt>
                <c:pt idx="1865">
                  <c:v>1.2481588891039062E-6</c:v>
                </c:pt>
                <c:pt idx="1866">
                  <c:v>1.2478836117332107E-6</c:v>
                </c:pt>
                <c:pt idx="1867">
                  <c:v>1.2476089175249677E-6</c:v>
                </c:pt>
                <c:pt idx="1868">
                  <c:v>1.2473348051257876E-6</c:v>
                </c:pt>
                <c:pt idx="1869">
                  <c:v>1.2470612731858787E-6</c:v>
                </c:pt>
                <c:pt idx="1870">
                  <c:v>1.2467883203590347E-6</c:v>
                </c:pt>
                <c:pt idx="1871">
                  <c:v>1.2465159453026243E-6</c:v>
                </c:pt>
                <c:pt idx="1872">
                  <c:v>1.2462441466775798E-6</c:v>
                </c:pt>
                <c:pt idx="1873">
                  <c:v>1.2459729231483863E-6</c:v>
                </c:pt>
                <c:pt idx="1874">
                  <c:v>1.2457022733830703E-6</c:v>
                </c:pt>
                <c:pt idx="1875">
                  <c:v>1.2454321960531878E-6</c:v>
                </c:pt>
                <c:pt idx="1876">
                  <c:v>1.245162689833815E-6</c:v>
                </c:pt>
                <c:pt idx="1877">
                  <c:v>1.2448937534035358E-6</c:v>
                </c:pt>
                <c:pt idx="1878">
                  <c:v>1.2446253854444308E-6</c:v>
                </c:pt>
                <c:pt idx="1879">
                  <c:v>1.2443575846420679E-6</c:v>
                </c:pt>
                <c:pt idx="1880">
                  <c:v>1.2440903496854897E-6</c:v>
                </c:pt>
                <c:pt idx="1881">
                  <c:v>1.243823679267204E-6</c:v>
                </c:pt>
                <c:pt idx="1882">
                  <c:v>1.2435575720831722E-6</c:v>
                </c:pt>
                <c:pt idx="1883">
                  <c:v>1.2432920268327987E-6</c:v>
                </c:pt>
                <c:pt idx="1884">
                  <c:v>1.2430270422189197E-6</c:v>
                </c:pt>
                <c:pt idx="1885">
                  <c:v>1.2427626169477944E-6</c:v>
                </c:pt>
                <c:pt idx="1886">
                  <c:v>1.2424987497290916E-6</c:v>
                </c:pt>
                <c:pt idx="1887">
                  <c:v>1.242235439275881E-6</c:v>
                </c:pt>
                <c:pt idx="1888">
                  <c:v>1.2419726843046233E-6</c:v>
                </c:pt>
                <c:pt idx="1889">
                  <c:v>1.2417104835351562E-6</c:v>
                </c:pt>
                <c:pt idx="1890">
                  <c:v>1.2414488356906879E-6</c:v>
                </c:pt>
                <c:pt idx="1891">
                  <c:v>1.2411877394977843E-6</c:v>
                </c:pt>
                <c:pt idx="1892">
                  <c:v>1.2409271936863596E-6</c:v>
                </c:pt>
                <c:pt idx="1893">
                  <c:v>1.2406671969896657E-6</c:v>
                </c:pt>
                <c:pt idx="1894">
                  <c:v>1.2404077481442812E-6</c:v>
                </c:pt>
                <c:pt idx="1895">
                  <c:v>1.2401488458901023E-6</c:v>
                </c:pt>
                <c:pt idx="1896">
                  <c:v>1.2398904889703319E-6</c:v>
                </c:pt>
                <c:pt idx="1897">
                  <c:v>1.2396326761314687E-6</c:v>
                </c:pt>
                <c:pt idx="1898">
                  <c:v>1.239375406123298E-6</c:v>
                </c:pt>
                <c:pt idx="1899">
                  <c:v>1.2391186776988812E-6</c:v>
                </c:pt>
                <c:pt idx="1900">
                  <c:v>1.2388624896145466E-6</c:v>
                </c:pt>
                <c:pt idx="1901">
                  <c:v>1.2386068406298773E-6</c:v>
                </c:pt>
                <c:pt idx="1902">
                  <c:v>1.2383517295077029E-6</c:v>
                </c:pt>
                <c:pt idx="1903">
                  <c:v>1.2380971550140883E-6</c:v>
                </c:pt>
                <c:pt idx="1904">
                  <c:v>1.2378431159183259E-6</c:v>
                </c:pt>
                <c:pt idx="1905">
                  <c:v>1.237589610992923E-6</c:v>
                </c:pt>
                <c:pt idx="1906">
                  <c:v>1.2373366390135924E-6</c:v>
                </c:pt>
                <c:pt idx="1907">
                  <c:v>1.237084198759245E-6</c:v>
                </c:pt>
                <c:pt idx="1908">
                  <c:v>1.2368322890119769E-6</c:v>
                </c:pt>
                <c:pt idx="1909">
                  <c:v>1.2365809085570611E-6</c:v>
                </c:pt>
                <c:pt idx="1910">
                  <c:v>1.2363300561829372E-6</c:v>
                </c:pt>
                <c:pt idx="1911">
                  <c:v>1.236079730681203E-6</c:v>
                </c:pt>
                <c:pt idx="1912">
                  <c:v>1.2358299308466035E-6</c:v>
                </c:pt>
                <c:pt idx="1913">
                  <c:v>1.2355806554770211E-6</c:v>
                </c:pt>
                <c:pt idx="1914">
                  <c:v>1.2353319033734666E-6</c:v>
                </c:pt>
                <c:pt idx="1915">
                  <c:v>1.23508367334007E-6</c:v>
                </c:pt>
                <c:pt idx="1916">
                  <c:v>1.2348359641840705E-6</c:v>
                </c:pt>
                <c:pt idx="1917">
                  <c:v>1.2345887747158069E-6</c:v>
                </c:pt>
                <c:pt idx="1918">
                  <c:v>1.2343421037487076E-6</c:v>
                </c:pt>
                <c:pt idx="1919">
                  <c:v>1.2340959500992827E-6</c:v>
                </c:pt>
                <c:pt idx="1920">
                  <c:v>1.2338503125871123E-6</c:v>
                </c:pt>
                <c:pt idx="1921">
                  <c:v>1.2336051900348401E-6</c:v>
                </c:pt>
                <c:pt idx="1922">
                  <c:v>1.2333605812681619E-6</c:v>
                </c:pt>
                <c:pt idx="1923">
                  <c:v>1.2331164851158166E-6</c:v>
                </c:pt>
                <c:pt idx="1924">
                  <c:v>1.2328729004095771E-6</c:v>
                </c:pt>
                <c:pt idx="1925">
                  <c:v>1.2326298259842418E-6</c:v>
                </c:pt>
                <c:pt idx="1926">
                  <c:v>1.2323872606776245E-6</c:v>
                </c:pt>
                <c:pt idx="1927">
                  <c:v>1.2321452033305451E-6</c:v>
                </c:pt>
                <c:pt idx="1928">
                  <c:v>1.2319036527868215E-6</c:v>
                </c:pt>
                <c:pt idx="1929">
                  <c:v>1.2316626078932593E-6</c:v>
                </c:pt>
                <c:pt idx="1930">
                  <c:v>1.2314220674996434E-6</c:v>
                </c:pt>
                <c:pt idx="1931">
                  <c:v>1.2311820304587293E-6</c:v>
                </c:pt>
                <c:pt idx="1932">
                  <c:v>1.2309424956262333E-6</c:v>
                </c:pt>
                <c:pt idx="1933">
                  <c:v>1.2307034618608234E-6</c:v>
                </c:pt>
                <c:pt idx="1934">
                  <c:v>1.2304649280241126E-6</c:v>
                </c:pt>
                <c:pt idx="1935">
                  <c:v>1.2302268929806463E-6</c:v>
                </c:pt>
                <c:pt idx="1936">
                  <c:v>1.2299893555978957E-6</c:v>
                </c:pt>
                <c:pt idx="1937">
                  <c:v>1.2297523147462495E-6</c:v>
                </c:pt>
                <c:pt idx="1938">
                  <c:v>1.2295157692990037E-6</c:v>
                </c:pt>
                <c:pt idx="1939">
                  <c:v>1.2292797181323529E-6</c:v>
                </c:pt>
                <c:pt idx="1940">
                  <c:v>1.2290441601253824E-6</c:v>
                </c:pt>
                <c:pt idx="1941">
                  <c:v>1.2288090941600585E-6</c:v>
                </c:pt>
                <c:pt idx="1942">
                  <c:v>1.2285745191212218E-6</c:v>
                </c:pt>
                <c:pt idx="1943">
                  <c:v>1.2283404338965757E-6</c:v>
                </c:pt>
                <c:pt idx="1944">
                  <c:v>1.2281068373766792E-6</c:v>
                </c:pt>
                <c:pt idx="1945">
                  <c:v>1.2278737284549392E-6</c:v>
                </c:pt>
                <c:pt idx="1946">
                  <c:v>1.2276411060275999E-6</c:v>
                </c:pt>
                <c:pt idx="1947">
                  <c:v>1.2274089689937359E-6</c:v>
                </c:pt>
                <c:pt idx="1948">
                  <c:v>1.2271773162552438E-6</c:v>
                </c:pt>
                <c:pt idx="1949">
                  <c:v>1.2269461467168317E-6</c:v>
                </c:pt>
                <c:pt idx="1950">
                  <c:v>1.2267154592860135E-6</c:v>
                </c:pt>
                <c:pt idx="1951">
                  <c:v>1.2264852528730988E-6</c:v>
                </c:pt>
                <c:pt idx="1952">
                  <c:v>1.2262555263911836E-6</c:v>
                </c:pt>
                <c:pt idx="1953">
                  <c:v>1.2260262787561444E-6</c:v>
                </c:pt>
                <c:pt idx="1954">
                  <c:v>1.225797508886629E-6</c:v>
                </c:pt>
                <c:pt idx="1955">
                  <c:v>1.2255692157040468E-6</c:v>
                </c:pt>
                <c:pt idx="1956">
                  <c:v>1.2253413981325619E-6</c:v>
                </c:pt>
                <c:pt idx="1957">
                  <c:v>1.2251140550990855E-6</c:v>
                </c:pt>
                <c:pt idx="1958">
                  <c:v>1.2248871855332652E-6</c:v>
                </c:pt>
                <c:pt idx="1959">
                  <c:v>1.2246607883674786E-6</c:v>
                </c:pt>
                <c:pt idx="1960">
                  <c:v>1.2244348625368265E-6</c:v>
                </c:pt>
                <c:pt idx="1961">
                  <c:v>1.2242094069791221E-6</c:v>
                </c:pt>
                <c:pt idx="1962">
                  <c:v>1.2239844206348837E-6</c:v>
                </c:pt>
                <c:pt idx="1963">
                  <c:v>1.2237599024473266E-6</c:v>
                </c:pt>
                <c:pt idx="1964">
                  <c:v>1.223535851362357E-6</c:v>
                </c:pt>
                <c:pt idx="1965">
                  <c:v>1.2233122663285609E-6</c:v>
                </c:pt>
                <c:pt idx="1966">
                  <c:v>1.2230891462971985E-6</c:v>
                </c:pt>
                <c:pt idx="1967">
                  <c:v>1.2228664902221947E-6</c:v>
                </c:pt>
                <c:pt idx="1968">
                  <c:v>1.2226442970601319E-6</c:v>
                </c:pt>
                <c:pt idx="1969">
                  <c:v>1.2224225657702428E-6</c:v>
                </c:pt>
                <c:pt idx="1970">
                  <c:v>1.2222012953144007E-6</c:v>
                </c:pt>
                <c:pt idx="1971">
                  <c:v>1.2219804846571134E-6</c:v>
                </c:pt>
                <c:pt idx="1972">
                  <c:v>1.2217601327655144E-6</c:v>
                </c:pt>
                <c:pt idx="1973">
                  <c:v>1.2215402386093554E-6</c:v>
                </c:pt>
                <c:pt idx="1974">
                  <c:v>1.2213208011609988E-6</c:v>
                </c:pt>
                <c:pt idx="1975">
                  <c:v>1.2211018193954094E-6</c:v>
                </c:pt>
                <c:pt idx="1976">
                  <c:v>1.2208832922901473E-6</c:v>
                </c:pt>
                <c:pt idx="1977">
                  <c:v>1.2206652188253595E-6</c:v>
                </c:pt>
                <c:pt idx="1978">
                  <c:v>1.2204475979837733E-6</c:v>
                </c:pt>
                <c:pt idx="1979">
                  <c:v>1.2202304287506876E-6</c:v>
                </c:pt>
                <c:pt idx="1980">
                  <c:v>1.2200137101139655E-6</c:v>
                </c:pt>
                <c:pt idx="1981">
                  <c:v>1.2197974410640284E-6</c:v>
                </c:pt>
                <c:pt idx="1982">
                  <c:v>1.2195816205938448E-6</c:v>
                </c:pt>
                <c:pt idx="1983">
                  <c:v>1.2193662476989273E-6</c:v>
                </c:pt>
                <c:pt idx="1984">
                  <c:v>1.219151321377321E-6</c:v>
                </c:pt>
                <c:pt idx="1985">
                  <c:v>1.2189368406295989E-6</c:v>
                </c:pt>
                <c:pt idx="1986">
                  <c:v>1.2187228044588526E-6</c:v>
                </c:pt>
                <c:pt idx="1987">
                  <c:v>1.2185092118706867E-6</c:v>
                </c:pt>
                <c:pt idx="1988">
                  <c:v>1.2182960618732099E-6</c:v>
                </c:pt>
                <c:pt idx="1989">
                  <c:v>1.2180833534770281E-6</c:v>
                </c:pt>
                <c:pt idx="1990">
                  <c:v>1.2178710856952371E-6</c:v>
                </c:pt>
                <c:pt idx="1991">
                  <c:v>1.2176592575434152E-6</c:v>
                </c:pt>
                <c:pt idx="1992">
                  <c:v>1.2174478680396159E-6</c:v>
                </c:pt>
                <c:pt idx="1993">
                  <c:v>1.2172369162043609E-6</c:v>
                </c:pt>
                <c:pt idx="1994">
                  <c:v>1.2170264010606333E-6</c:v>
                </c:pt>
                <c:pt idx="1995">
                  <c:v>1.216816321633869E-6</c:v>
                </c:pt>
                <c:pt idx="1996">
                  <c:v>1.2166066769519505E-6</c:v>
                </c:pt>
                <c:pt idx="1997">
                  <c:v>1.2163974660451994E-6</c:v>
                </c:pt>
                <c:pt idx="1998">
                  <c:v>1.2161886879463696E-6</c:v>
                </c:pt>
                <c:pt idx="1999">
                  <c:v>1.2159803416906396E-6</c:v>
                </c:pt>
                <c:pt idx="2000">
                  <c:v>1.2157724263156068E-6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A4-4591-9646-5D024709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100"/>
      </c:valAx>
      <c:valAx>
        <c:axId val="738303920"/>
        <c:scaling>
          <c:logBase val="10"/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06-Oct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'uXs equilib'!$D$4:$J$4</c:f>
              <c:numCache>
                <c:formatCode>General</c:formatCode>
                <c:ptCount val="7"/>
                <c:pt idx="0">
                  <c:v>1E-3</c:v>
                </c:pt>
                <c:pt idx="1">
                  <c:v>0.01</c:v>
                </c:pt>
                <c:pt idx="2">
                  <c:v>0.1</c:v>
                </c:pt>
                <c:pt idx="3">
                  <c:v>0.5</c:v>
                </c:pt>
                <c:pt idx="4">
                  <c:v>0.9</c:v>
                </c:pt>
                <c:pt idx="5">
                  <c:v>0.99</c:v>
                </c:pt>
                <c:pt idx="6" formatCode="0.0">
                  <c:v>1</c:v>
                </c:pt>
              </c:numCache>
            </c:numRef>
          </c:xVal>
          <c:yVal>
            <c:numRef>
              <c:f>'uXs equilib'!$D$8:$J$8</c:f>
              <c:numCache>
                <c:formatCode>0.00000</c:formatCode>
                <c:ptCount val="7"/>
                <c:pt idx="0">
                  <c:v>3.1622776601683798E-2</c:v>
                </c:pt>
                <c:pt idx="1">
                  <c:v>0.01</c:v>
                </c:pt>
                <c:pt idx="2">
                  <c:v>3.1622776601683794E-3</c:v>
                </c:pt>
                <c:pt idx="3">
                  <c:v>1.4142135623730952E-3</c:v>
                </c:pt>
                <c:pt idx="4">
                  <c:v>1.0540925533894599E-3</c:v>
                </c:pt>
                <c:pt idx="5">
                  <c:v>1.0050378152592122E-3</c:v>
                </c:pt>
                <c:pt idx="6">
                  <c:v>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88-4687-82A0-863A0744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072552"/>
        <c:axId val="714073536"/>
      </c:scatterChart>
      <c:valAx>
        <c:axId val="714072552"/>
        <c:scaling>
          <c:logBase val="10"/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73536"/>
        <c:crosses val="autoZero"/>
        <c:crossBetween val="midCat"/>
      </c:valAx>
      <c:valAx>
        <c:axId val="714073536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72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baseline="0">
                <a:solidFill>
                  <a:srgbClr val="FF0000"/>
                </a:solidFill>
              </a:rPr>
              <a:t>qi</a:t>
            </a:r>
            <a:r>
              <a:rPr lang="en-US" sz="1800" baseline="0"/>
              <a:t> on </a:t>
            </a:r>
            <a:r>
              <a:rPr lang="en-US" sz="1800" b="1" baseline="0"/>
              <a:t>Island</a:t>
            </a:r>
            <a:r>
              <a:rPr lang="en-US" sz="1800" baseline="0"/>
              <a:t> subject to Migration (</a:t>
            </a:r>
            <a:r>
              <a:rPr lang="en-US" sz="1800" b="1" baseline="0">
                <a:solidFill>
                  <a:srgbClr val="00B050"/>
                </a:solidFill>
              </a:rPr>
              <a:t>m</a:t>
            </a:r>
            <a:r>
              <a:rPr lang="en-US" sz="1800" baseline="0"/>
              <a:t>) of a deleterious allele (</a:t>
            </a:r>
            <a:r>
              <a:rPr lang="en-US" sz="1800" b="1" baseline="0">
                <a:solidFill>
                  <a:srgbClr val="FF0000"/>
                </a:solidFill>
              </a:rPr>
              <a:t>B</a:t>
            </a:r>
            <a:r>
              <a:rPr lang="en-US" sz="1800" baseline="0"/>
              <a:t>) from </a:t>
            </a:r>
            <a:r>
              <a:rPr lang="en-US" sz="1800" b="1" baseline="0"/>
              <a:t>Mainland</a:t>
            </a:r>
          </a:p>
        </c:rich>
      </c:tx>
      <c:layout>
        <c:manualLayout>
          <c:xMode val="edge"/>
          <c:yMode val="edge"/>
          <c:x val="0.11845284794856716"/>
          <c:y val="1.4304488518726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Migration m'!$C$6:$C$2006</c:f>
              <c:numCache>
                <c:formatCode>0.00000</c:formatCode>
                <c:ptCount val="2001"/>
                <c:pt idx="0">
                  <c:v>0.5</c:v>
                </c:pt>
                <c:pt idx="1">
                  <c:v>0.49620253164556966</c:v>
                </c:pt>
                <c:pt idx="2">
                  <c:v>0.49247343680444794</c:v>
                </c:pt>
                <c:pt idx="3">
                  <c:v>0.48881214793532962</c:v>
                </c:pt>
                <c:pt idx="4">
                  <c:v>0.4852180563999946</c:v>
                </c:pt>
                <c:pt idx="5">
                  <c:v>0.48169051596265772</c:v>
                </c:pt>
                <c:pt idx="6">
                  <c:v>0.4782288461349915</c:v>
                </c:pt>
                <c:pt idx="7">
                  <c:v>0.47483233536703545</c:v>
                </c:pt>
                <c:pt idx="8">
                  <c:v>0.47150024408502617</c:v>
                </c:pt>
                <c:pt idx="9">
                  <c:v>0.46823180757789773</c:v>
                </c:pt>
                <c:pt idx="10">
                  <c:v>0.4650262387348249</c:v>
                </c:pt>
                <c:pt idx="11">
                  <c:v>0.46188273063671342</c:v>
                </c:pt>
                <c:pt idx="12">
                  <c:v>0.45880045900499328</c:v>
                </c:pt>
                <c:pt idx="13">
                  <c:v>0.45577858451144682</c:v>
                </c:pt>
                <c:pt idx="14">
                  <c:v>0.45281625495311134</c:v>
                </c:pt>
                <c:pt idx="15">
                  <c:v>0.44991260729654198</c:v>
                </c:pt>
                <c:pt idx="16">
                  <c:v>0.44706676959590952</c:v>
                </c:pt>
                <c:pt idx="17">
                  <c:v>0.44427786278954884</c:v>
                </c:pt>
                <c:pt idx="18">
                  <c:v>0.44154500237966648</c:v>
                </c:pt>
                <c:pt idx="19">
                  <c:v>0.43886729999997287</c:v>
                </c:pt>
                <c:pt idx="20">
                  <c:v>0.4362438648760229</c:v>
                </c:pt>
                <c:pt idx="21">
                  <c:v>0.43367380518303966</c:v>
                </c:pt>
                <c:pt idx="22">
                  <c:v>0.43115622930595754</c:v>
                </c:pt>
                <c:pt idx="23">
                  <c:v>0.42869024700636121</c:v>
                </c:pt>
                <c:pt idx="24">
                  <c:v>0.42627497050091823</c:v>
                </c:pt>
                <c:pt idx="25">
                  <c:v>0.42390951545580563</c:v>
                </c:pt>
                <c:pt idx="26">
                  <c:v>0.42159300190152288</c:v>
                </c:pt>
                <c:pt idx="27">
                  <c:v>0.41932455507236116</c:v>
                </c:pt>
                <c:pt idx="28">
                  <c:v>0.41710330617467062</c:v>
                </c:pt>
                <c:pt idx="29">
                  <c:v>0.4149283930879305</c:v>
                </c:pt>
                <c:pt idx="30">
                  <c:v>0.41279896100248475</c:v>
                </c:pt>
                <c:pt idx="31">
                  <c:v>0.41071416299766184</c:v>
                </c:pt>
                <c:pt idx="32">
                  <c:v>0.40867316056384895</c:v>
                </c:pt>
                <c:pt idx="33">
                  <c:v>0.40667512407194351</c:v>
                </c:pt>
                <c:pt idx="34">
                  <c:v>0.40471923319345726</c:v>
                </c:pt>
                <c:pt idx="35">
                  <c:v>0.40280467727439884</c:v>
                </c:pt>
                <c:pt idx="36">
                  <c:v>0.40093065566591896</c:v>
                </c:pt>
                <c:pt idx="37">
                  <c:v>0.39909637801455561</c:v>
                </c:pt>
                <c:pt idx="38">
                  <c:v>0.39730106451478014</c:v>
                </c:pt>
                <c:pt idx="39">
                  <c:v>0.39554394612640592</c:v>
                </c:pt>
                <c:pt idx="40">
                  <c:v>0.39382426475928994</c:v>
                </c:pt>
                <c:pt idx="41">
                  <c:v>0.39214127342762833</c:v>
                </c:pt>
                <c:pt idx="42">
                  <c:v>0.39049423637602237</c:v>
                </c:pt>
                <c:pt idx="43">
                  <c:v>0.38888242917937182</c:v>
                </c:pt>
                <c:pt idx="44">
                  <c:v>0.38730513881853557</c:v>
                </c:pt>
                <c:pt idx="45">
                  <c:v>0.38576166373359055</c:v>
                </c:pt>
                <c:pt idx="46">
                  <c:v>0.38425131385641126</c:v>
                </c:pt>
                <c:pt idx="47">
                  <c:v>0.38277341062419212</c:v>
                </c:pt>
                <c:pt idx="48">
                  <c:v>0.38132728697543672</c:v>
                </c:pt>
                <c:pt idx="49">
                  <c:v>0.37991228732984583</c:v>
                </c:pt>
                <c:pt idx="50">
                  <c:v>0.3785277675534468</c:v>
                </c:pt>
                <c:pt idx="51">
                  <c:v>0.37717309491022416</c:v>
                </c:pt>
                <c:pt idx="52">
                  <c:v>0.37584764800143078</c:v>
                </c:pt>
                <c:pt idx="53">
                  <c:v>0.37455081669368256</c:v>
                </c:pt>
                <c:pt idx="54">
                  <c:v>0.37328200203686995</c:v>
                </c:pt>
                <c:pt idx="55">
                  <c:v>0.37204061617284895</c:v>
                </c:pt>
                <c:pt idx="56">
                  <c:v>0.37082608223581282</c:v>
                </c:pt>
                <c:pt idx="57">
                  <c:v>0.36963783424518254</c:v>
                </c:pt>
                <c:pt idx="58">
                  <c:v>0.36847531699179903</c:v>
                </c:pt>
                <c:pt idx="59">
                  <c:v>0.36733798591814421</c:v>
                </c:pt>
                <c:pt idx="60">
                  <c:v>0.36622530699326866</c:v>
                </c:pt>
                <c:pt idx="61">
                  <c:v>0.365136756583055</c:v>
                </c:pt>
                <c:pt idx="62">
                  <c:v>0.36407182131640098</c:v>
                </c:pt>
                <c:pt idx="63">
                  <c:v>0.36302999794786422</c:v>
                </c:pt>
                <c:pt idx="64">
                  <c:v>0.36201079321727087</c:v>
                </c:pt>
                <c:pt idx="65">
                  <c:v>0.36101372370675278</c:v>
                </c:pt>
                <c:pt idx="66">
                  <c:v>0.36003831569564287</c:v>
                </c:pt>
                <c:pt idx="67">
                  <c:v>0.35908410501362564</c:v>
                </c:pt>
                <c:pt idx="68">
                  <c:v>0.3581506368925092</c:v>
                </c:pt>
                <c:pt idx="69">
                  <c:v>0.35723746581695587</c:v>
                </c:pt>
                <c:pt idx="70">
                  <c:v>0.35634415537448205</c:v>
                </c:pt>
                <c:pt idx="71">
                  <c:v>0.35547027810501247</c:v>
                </c:pt>
                <c:pt idx="72">
                  <c:v>0.35461541535025087</c:v>
                </c:pt>
                <c:pt idx="73">
                  <c:v>0.35377915710310615</c:v>
                </c:pt>
                <c:pt idx="74">
                  <c:v>0.35296110185739432</c:v>
                </c:pt>
                <c:pt idx="75">
                  <c:v>0.35216085645801554</c:v>
                </c:pt>
                <c:pt idx="76">
                  <c:v>0.35137803595178901</c:v>
                </c:pt>
                <c:pt idx="77">
                  <c:v>0.35061226343911112</c:v>
                </c:pt>
                <c:pt idx="78">
                  <c:v>0.34986316992658784</c:v>
                </c:pt>
                <c:pt idx="79">
                  <c:v>0.3491303941807759</c:v>
                </c:pt>
                <c:pt idx="80">
                  <c:v>0.34841358258315713</c:v>
                </c:pt>
                <c:pt idx="81">
                  <c:v>0.34771238898645396</c:v>
                </c:pt>
                <c:pt idx="82">
                  <c:v>0.34702647457238667</c:v>
                </c:pt>
                <c:pt idx="83">
                  <c:v>0.34635550771095869</c:v>
                </c:pt>
                <c:pt idx="84">
                  <c:v>0.34569916382134902</c:v>
                </c:pt>
                <c:pt idx="85">
                  <c:v>0.34505712523447957</c:v>
                </c:pt>
                <c:pt idx="86">
                  <c:v>0.34442908105731862</c:v>
                </c:pt>
                <c:pt idx="87">
                  <c:v>0.34381472703897181</c:v>
                </c:pt>
                <c:pt idx="88">
                  <c:v>0.34321376543860671</c:v>
                </c:pt>
                <c:pt idx="89">
                  <c:v>0.3426259048952488</c:v>
                </c:pt>
                <c:pt idx="90">
                  <c:v>0.34205086029948117</c:v>
                </c:pt>
                <c:pt idx="91">
                  <c:v>0.34148835266707428</c:v>
                </c:pt>
                <c:pt idx="92">
                  <c:v>0.34093810901456761</c:v>
                </c:pt>
                <c:pt idx="93">
                  <c:v>0.3403998622368189</c:v>
                </c:pt>
                <c:pt idx="94">
                  <c:v>0.33987335098653321</c:v>
                </c:pt>
                <c:pt idx="95">
                  <c:v>0.33935831955578005</c:v>
                </c:pt>
                <c:pt idx="96">
                  <c:v>0.33885451775950221</c:v>
                </c:pt>
                <c:pt idx="97">
                  <c:v>0.33836170082101719</c:v>
                </c:pt>
                <c:pt idx="98">
                  <c:v>0.33787962925950937</c:v>
                </c:pt>
                <c:pt idx="99">
                  <c:v>0.33740806877950708</c:v>
                </c:pt>
                <c:pt idx="100">
                  <c:v>0.33694679016233681</c:v>
                </c:pt>
                <c:pt idx="101">
                  <c:v>0.33649556915954548</c:v>
                </c:pt>
                <c:pt idx="102">
                  <c:v>0.33605418638827689</c:v>
                </c:pt>
                <c:pt idx="103">
                  <c:v>0.3356224272285897</c:v>
                </c:pt>
                <c:pt idx="104">
                  <c:v>0.33520008172269999</c:v>
                </c:pt>
                <c:pt idx="105">
                  <c:v>0.33478694447613189</c:v>
                </c:pt>
                <c:pt idx="106">
                  <c:v>0.33438281456075636</c:v>
                </c:pt>
                <c:pt idx="107">
                  <c:v>0.3339874954196993</c:v>
                </c:pt>
                <c:pt idx="108">
                  <c:v>0.33360079477409699</c:v>
                </c:pt>
                <c:pt idx="109">
                  <c:v>0.33322252453167678</c:v>
                </c:pt>
                <c:pt idx="110">
                  <c:v>0.33285250069714073</c:v>
                </c:pt>
                <c:pt idx="111">
                  <c:v>0.33249054328432748</c:v>
                </c:pt>
                <c:pt idx="112">
                  <c:v>0.33213647623012915</c:v>
                </c:pt>
                <c:pt idx="113">
                  <c:v>0.33179012731013752</c:v>
                </c:pt>
                <c:pt idx="114">
                  <c:v>0.33145132805599448</c:v>
                </c:pt>
                <c:pt idx="115">
                  <c:v>0.33111991367442112</c:v>
                </c:pt>
                <c:pt idx="116">
                  <c:v>0.33079572296789955</c:v>
                </c:pt>
                <c:pt idx="117">
                  <c:v>0.33047859825698062</c:v>
                </c:pt>
                <c:pt idx="118">
                  <c:v>0.33016838530419201</c:v>
                </c:pt>
                <c:pt idx="119">
                  <c:v>0.32986493323951965</c:v>
                </c:pt>
                <c:pt idx="120">
                  <c:v>0.32956809448743551</c:v>
                </c:pt>
                <c:pt idx="121">
                  <c:v>0.32927772469544625</c:v>
                </c:pt>
                <c:pt idx="122">
                  <c:v>0.32899368266413526</c:v>
                </c:pt>
                <c:pt idx="123">
                  <c:v>0.32871583027867146</c:v>
                </c:pt>
                <c:pt idx="124">
                  <c:v>0.32844403244175968</c:v>
                </c:pt>
                <c:pt idx="125">
                  <c:v>0.32817815700800451</c:v>
                </c:pt>
                <c:pt idx="126">
                  <c:v>0.32791807471966311</c:v>
                </c:pt>
                <c:pt idx="127">
                  <c:v>0.32766365914376033</c:v>
                </c:pt>
                <c:pt idx="128">
                  <c:v>0.32741478661054041</c:v>
                </c:pt>
                <c:pt idx="129">
                  <c:v>0.32717133615323002</c:v>
                </c:pt>
                <c:pt idx="130">
                  <c:v>0.32693318944908717</c:v>
                </c:pt>
                <c:pt idx="131">
                  <c:v>0.32670023076171129</c:v>
                </c:pt>
                <c:pt idx="132">
                  <c:v>0.3264723468845897</c:v>
                </c:pt>
                <c:pt idx="133">
                  <c:v>0.32624942708585603</c:v>
                </c:pt>
                <c:pt idx="134">
                  <c:v>0.3260313630542363</c:v>
                </c:pt>
                <c:pt idx="135">
                  <c:v>0.32581804884615995</c:v>
                </c:pt>
                <c:pt idx="136">
                  <c:v>0.32560938083401092</c:v>
                </c:pt>
                <c:pt idx="137">
                  <c:v>0.32540525765549666</c:v>
                </c:pt>
                <c:pt idx="138">
                  <c:v>0.32520558016411233</c:v>
                </c:pt>
                <c:pt idx="139">
                  <c:v>0.32501025138067735</c:v>
                </c:pt>
                <c:pt idx="140">
                  <c:v>0.32481917644592267</c:v>
                </c:pt>
                <c:pt idx="141">
                  <c:v>0.32463226257410649</c:v>
                </c:pt>
                <c:pt idx="142">
                  <c:v>0.32444941900763802</c:v>
                </c:pt>
                <c:pt idx="143">
                  <c:v>0.32427055697268753</c:v>
                </c:pt>
                <c:pt idx="144">
                  <c:v>0.32409558963576229</c:v>
                </c:pt>
                <c:pt idx="145">
                  <c:v>0.3239244320612284</c:v>
                </c:pt>
                <c:pt idx="146">
                  <c:v>0.32375700116975814</c:v>
                </c:pt>
                <c:pt idx="147">
                  <c:v>0.32359321569768362</c:v>
                </c:pt>
                <c:pt idx="148">
                  <c:v>0.32343299615723764</c:v>
                </c:pt>
                <c:pt idx="149">
                  <c:v>0.32327626479766264</c:v>
                </c:pt>
                <c:pt idx="150">
                  <c:v>0.32312294556716931</c:v>
                </c:pt>
                <c:pt idx="151">
                  <c:v>0.32297296407572706</c:v>
                </c:pt>
                <c:pt idx="152">
                  <c:v>0.32282624755866796</c:v>
                </c:pt>
                <c:pt idx="153">
                  <c:v>0.32268272484108723</c:v>
                </c:pt>
                <c:pt idx="154">
                  <c:v>0.32254232630302315</c:v>
                </c:pt>
                <c:pt idx="155">
                  <c:v>0.32240498384539906</c:v>
                </c:pt>
                <c:pt idx="156">
                  <c:v>0.32227063085671181</c:v>
                </c:pt>
                <c:pt idx="157">
                  <c:v>0.32213920218045</c:v>
                </c:pt>
                <c:pt idx="158">
                  <c:v>0.32201063408322617</c:v>
                </c:pt>
                <c:pt idx="159">
                  <c:v>0.32188486422360801</c:v>
                </c:pt>
                <c:pt idx="160">
                  <c:v>0.32176183162163285</c:v>
                </c:pt>
                <c:pt idx="161">
                  <c:v>0.32164147662899101</c:v>
                </c:pt>
                <c:pt idx="162">
                  <c:v>0.32152374089986302</c:v>
                </c:pt>
                <c:pt idx="163">
                  <c:v>0.32140856736239698</c:v>
                </c:pt>
                <c:pt idx="164">
                  <c:v>0.32129590019081183</c:v>
                </c:pt>
                <c:pt idx="165">
                  <c:v>0.32118568477811288</c:v>
                </c:pt>
                <c:pt idx="166">
                  <c:v>0.32107786770940605</c:v>
                </c:pt>
                <c:pt idx="167">
                  <c:v>0.3209723967357983</c:v>
                </c:pt>
                <c:pt idx="168">
                  <c:v>0.32086922074887075</c:v>
                </c:pt>
                <c:pt idx="169">
                  <c:v>0.32076828975571264</c:v>
                </c:pt>
                <c:pt idx="170">
                  <c:v>0.32066955485450299</c:v>
                </c:pt>
                <c:pt idx="171">
                  <c:v>0.32057296821062892</c:v>
                </c:pt>
                <c:pt idx="172">
                  <c:v>0.32047848303332799</c:v>
                </c:pt>
                <c:pt idx="173">
                  <c:v>0.32038605355284394</c:v>
                </c:pt>
                <c:pt idx="174">
                  <c:v>0.32029563499808344</c:v>
                </c:pt>
                <c:pt idx="175">
                  <c:v>0.32020718357476402</c:v>
                </c:pt>
                <c:pt idx="176">
                  <c:v>0.3201206564440417</c:v>
                </c:pt>
                <c:pt idx="177">
                  <c:v>0.32003601170160778</c:v>
                </c:pt>
                <c:pt idx="178">
                  <c:v>0.31995320835724472</c:v>
                </c:pt>
                <c:pt idx="179">
                  <c:v>0.31987220631483088</c:v>
                </c:pt>
                <c:pt idx="180">
                  <c:v>0.31979296635278448</c:v>
                </c:pt>
                <c:pt idx="181">
                  <c:v>0.31971545010493668</c:v>
                </c:pt>
                <c:pt idx="182">
                  <c:v>0.31963962004182445</c:v>
                </c:pt>
                <c:pt idx="183">
                  <c:v>0.31956543945239452</c:v>
                </c:pt>
                <c:pt idx="184">
                  <c:v>0.31949287242610852</c:v>
                </c:pt>
                <c:pt idx="185">
                  <c:v>0.31942188383544129</c:v>
                </c:pt>
                <c:pt idx="186">
                  <c:v>0.31935243931876295</c:v>
                </c:pt>
                <c:pt idx="187">
                  <c:v>0.31928450526359675</c:v>
                </c:pt>
                <c:pt idx="188">
                  <c:v>0.31921804879024446</c:v>
                </c:pt>
                <c:pt idx="189">
                  <c:v>0.31915303773577075</c:v>
                </c:pt>
                <c:pt idx="190">
                  <c:v>0.31908944063833933</c:v>
                </c:pt>
                <c:pt idx="191">
                  <c:v>0.31902722672189238</c:v>
                </c:pt>
                <c:pt idx="192">
                  <c:v>0.31896636588116623</c:v>
                </c:pt>
                <c:pt idx="193">
                  <c:v>0.31890682866703551</c:v>
                </c:pt>
                <c:pt idx="194">
                  <c:v>0.3188485862721791</c:v>
                </c:pt>
                <c:pt idx="195">
                  <c:v>0.31879161051705979</c:v>
                </c:pt>
                <c:pt idx="196">
                  <c:v>0.31873587383621205</c:v>
                </c:pt>
                <c:pt idx="197">
                  <c:v>0.31868134926482983</c:v>
                </c:pt>
                <c:pt idx="198">
                  <c:v>0.31862801042564887</c:v>
                </c:pt>
                <c:pt idx="199">
                  <c:v>0.31857583151611607</c:v>
                </c:pt>
                <c:pt idx="200">
                  <c:v>0.31852478729584061</c:v>
                </c:pt>
                <c:pt idx="201">
                  <c:v>0.31847485307431928</c:v>
                </c:pt>
                <c:pt idx="202">
                  <c:v>0.31842600469893168</c:v>
                </c:pt>
                <c:pt idx="203">
                  <c:v>0.31837821854319787</c:v>
                </c:pt>
                <c:pt idx="204">
                  <c:v>0.31833147149529334</c:v>
                </c:pt>
                <c:pt idx="205">
                  <c:v>0.31828574094681561</c:v>
                </c:pt>
                <c:pt idx="206">
                  <c:v>0.3182410047817969</c:v>
                </c:pt>
                <c:pt idx="207">
                  <c:v>0.31819724136595728</c:v>
                </c:pt>
                <c:pt idx="208">
                  <c:v>0.31815442953619333</c:v>
                </c:pt>
                <c:pt idx="209">
                  <c:v>0.31811254859029675</c:v>
                </c:pt>
                <c:pt idx="210">
                  <c:v>0.31807157827689819</c:v>
                </c:pt>
                <c:pt idx="211">
                  <c:v>0.31803149878563119</c:v>
                </c:pt>
                <c:pt idx="212">
                  <c:v>0.31799229073751123</c:v>
                </c:pt>
                <c:pt idx="213">
                  <c:v>0.3179539351755255</c:v>
                </c:pt>
                <c:pt idx="214">
                  <c:v>0.31791641355542871</c:v>
                </c:pt>
                <c:pt idx="215">
                  <c:v>0.31787970773673979</c:v>
                </c:pt>
                <c:pt idx="216">
                  <c:v>0.31784379997393619</c:v>
                </c:pt>
                <c:pt idx="217">
                  <c:v>0.31780867290784032</c:v>
                </c:pt>
                <c:pt idx="218">
                  <c:v>0.31777430955719466</c:v>
                </c:pt>
                <c:pt idx="219">
                  <c:v>0.31774069331042093</c:v>
                </c:pt>
                <c:pt idx="220">
                  <c:v>0.31770780791755959</c:v>
                </c:pt>
                <c:pt idx="221">
                  <c:v>0.31767563748238575</c:v>
                </c:pt>
                <c:pt idx="222">
                  <c:v>0.3176441664546969</c:v>
                </c:pt>
                <c:pt idx="223">
                  <c:v>0.31761337962276981</c:v>
                </c:pt>
                <c:pt idx="224">
                  <c:v>0.31758326210598226</c:v>
                </c:pt>
                <c:pt idx="225">
                  <c:v>0.31755379934759553</c:v>
                </c:pt>
                <c:pt idx="226">
                  <c:v>0.31752497710769528</c:v>
                </c:pt>
                <c:pt idx="227">
                  <c:v>0.31749678145628607</c:v>
                </c:pt>
                <c:pt idx="228">
                  <c:v>0.31746919876653729</c:v>
                </c:pt>
                <c:pt idx="229">
                  <c:v>0.31744221570817643</c:v>
                </c:pt>
                <c:pt idx="230">
                  <c:v>0.31741581924102658</c:v>
                </c:pt>
                <c:pt idx="231">
                  <c:v>0.31738999660868511</c:v>
                </c:pt>
                <c:pt idx="232">
                  <c:v>0.31736473533234077</c:v>
                </c:pt>
                <c:pt idx="233">
                  <c:v>0.31734002320472532</c:v>
                </c:pt>
                <c:pt idx="234">
                  <c:v>0.31731584828419751</c:v>
                </c:pt>
                <c:pt idx="235">
                  <c:v>0.31729219888895632</c:v>
                </c:pt>
                <c:pt idx="236">
                  <c:v>0.3172690635913803</c:v>
                </c:pt>
                <c:pt idx="237">
                  <c:v>0.31724643121249069</c:v>
                </c:pt>
                <c:pt idx="238">
                  <c:v>0.31722429081653536</c:v>
                </c:pt>
                <c:pt idx="239">
                  <c:v>0.31720263170569085</c:v>
                </c:pt>
                <c:pt idx="240">
                  <c:v>0.31718144341488025</c:v>
                </c:pt>
                <c:pt idx="241">
                  <c:v>0.31716071570670412</c:v>
                </c:pt>
                <c:pt idx="242">
                  <c:v>0.31714043856648183</c:v>
                </c:pt>
                <c:pt idx="243">
                  <c:v>0.3171206021974014</c:v>
                </c:pt>
                <c:pt idx="244">
                  <c:v>0.31710119701577505</c:v>
                </c:pt>
                <c:pt idx="245">
                  <c:v>0.31708221364639799</c:v>
                </c:pt>
                <c:pt idx="246">
                  <c:v>0.31706364291800909</c:v>
                </c:pt>
                <c:pt idx="247">
                  <c:v>0.31704547585884996</c:v>
                </c:pt>
                <c:pt idx="248">
                  <c:v>0.31702770369232108</c:v>
                </c:pt>
                <c:pt idx="249">
                  <c:v>0.31701031783273298</c:v>
                </c:pt>
                <c:pt idx="250">
                  <c:v>0.31699330988114965</c:v>
                </c:pt>
                <c:pt idx="251">
                  <c:v>0.31697667162132276</c:v>
                </c:pt>
                <c:pt idx="252">
                  <c:v>0.31696039501571477</c:v>
                </c:pt>
                <c:pt idx="253">
                  <c:v>0.31694447220160826</c:v>
                </c:pt>
                <c:pt idx="254">
                  <c:v>0.31692889548730063</c:v>
                </c:pt>
                <c:pt idx="255">
                  <c:v>0.31691365734838139</c:v>
                </c:pt>
                <c:pt idx="256">
                  <c:v>0.31689875042409082</c:v>
                </c:pt>
                <c:pt idx="257">
                  <c:v>0.31688416751375781</c:v>
                </c:pt>
                <c:pt idx="258">
                  <c:v>0.31686990157331557</c:v>
                </c:pt>
                <c:pt idx="259">
                  <c:v>0.31685594571189313</c:v>
                </c:pt>
                <c:pt idx="260">
                  <c:v>0.31684229318848117</c:v>
                </c:pt>
                <c:pt idx="261">
                  <c:v>0.31682893740867052</c:v>
                </c:pt>
                <c:pt idx="262">
                  <c:v>0.31681587192146182</c:v>
                </c:pt>
                <c:pt idx="263">
                  <c:v>0.31680309041614452</c:v>
                </c:pt>
                <c:pt idx="264">
                  <c:v>0.31679058671924404</c:v>
                </c:pt>
                <c:pt idx="265">
                  <c:v>0.31677835479153549</c:v>
                </c:pt>
                <c:pt idx="266">
                  <c:v>0.31676638872512214</c:v>
                </c:pt>
                <c:pt idx="267">
                  <c:v>0.31675468274057811</c:v>
                </c:pt>
                <c:pt idx="268">
                  <c:v>0.3167432311841526</c:v>
                </c:pt>
                <c:pt idx="269">
                  <c:v>0.31673202852503568</c:v>
                </c:pt>
                <c:pt idx="270">
                  <c:v>0.31672106935268324</c:v>
                </c:pt>
                <c:pt idx="271">
                  <c:v>0.31671034837420026</c:v>
                </c:pt>
                <c:pt idx="272">
                  <c:v>0.31669986041178128</c:v>
                </c:pt>
                <c:pt idx="273">
                  <c:v>0.31668960040020644</c:v>
                </c:pt>
                <c:pt idx="274">
                  <c:v>0.31667956338439207</c:v>
                </c:pt>
                <c:pt idx="275">
                  <c:v>0.31666974451699464</c:v>
                </c:pt>
                <c:pt idx="276">
                  <c:v>0.31666013905606688</c:v>
                </c:pt>
                <c:pt idx="277">
                  <c:v>0.31665074236276503</c:v>
                </c:pt>
                <c:pt idx="278">
                  <c:v>0.31664154989910598</c:v>
                </c:pt>
                <c:pt idx="279">
                  <c:v>0.3166325572257731</c:v>
                </c:pt>
                <c:pt idx="280">
                  <c:v>0.31662375999997</c:v>
                </c:pt>
                <c:pt idx="281">
                  <c:v>0.31661515397332107</c:v>
                </c:pt>
                <c:pt idx="282">
                  <c:v>0.31660673498981756</c:v>
                </c:pt>
                <c:pt idx="283">
                  <c:v>0.31659849898380849</c:v>
                </c:pt>
                <c:pt idx="284">
                  <c:v>0.31659044197803526</c:v>
                </c:pt>
                <c:pt idx="285">
                  <c:v>0.31658256008170899</c:v>
                </c:pt>
                <c:pt idx="286">
                  <c:v>0.31657484948862991</c:v>
                </c:pt>
                <c:pt idx="287">
                  <c:v>0.31656730647534748</c:v>
                </c:pt>
                <c:pt idx="288">
                  <c:v>0.31655992739936067</c:v>
                </c:pt>
                <c:pt idx="289">
                  <c:v>0.31655270869735735</c:v>
                </c:pt>
                <c:pt idx="290">
                  <c:v>0.31654564688349196</c:v>
                </c:pt>
                <c:pt idx="291">
                  <c:v>0.31653873854770093</c:v>
                </c:pt>
                <c:pt idx="292">
                  <c:v>0.31653198035405439</c:v>
                </c:pt>
                <c:pt idx="293">
                  <c:v>0.31652536903914408</c:v>
                </c:pt>
                <c:pt idx="294">
                  <c:v>0.31651890141050598</c:v>
                </c:pt>
                <c:pt idx="295">
                  <c:v>0.31651257434507785</c:v>
                </c:pt>
                <c:pt idx="296">
                  <c:v>0.31650638478768955</c:v>
                </c:pt>
                <c:pt idx="297">
                  <c:v>0.31650032974958697</c:v>
                </c:pt>
                <c:pt idx="298">
                  <c:v>0.31649440630698761</c:v>
                </c:pt>
                <c:pt idx="299">
                  <c:v>0.31648861159966768</c:v>
                </c:pt>
                <c:pt idx="300">
                  <c:v>0.31648294282958006</c:v>
                </c:pt>
                <c:pt idx="301">
                  <c:v>0.3164773972595023</c:v>
                </c:pt>
                <c:pt idx="302">
                  <c:v>0.31647197221171386</c:v>
                </c:pt>
                <c:pt idx="303">
                  <c:v>0.31646666506670246</c:v>
                </c:pt>
                <c:pt idx="304">
                  <c:v>0.31646147326189822</c:v>
                </c:pt>
                <c:pt idx="305">
                  <c:v>0.31645639429043559</c:v>
                </c:pt>
                <c:pt idx="306">
                  <c:v>0.31645142569994217</c:v>
                </c:pt>
                <c:pt idx="307">
                  <c:v>0.31644656509135366</c:v>
                </c:pt>
                <c:pt idx="308">
                  <c:v>0.31644181011775502</c:v>
                </c:pt>
                <c:pt idx="309">
                  <c:v>0.31643715848324627</c:v>
                </c:pt>
                <c:pt idx="310">
                  <c:v>0.31643260794183375</c:v>
                </c:pt>
                <c:pt idx="311">
                  <c:v>0.31642815629634463</c:v>
                </c:pt>
                <c:pt idx="312">
                  <c:v>0.31642380139736553</c:v>
                </c:pt>
                <c:pt idx="313">
                  <c:v>0.31641954114220427</c:v>
                </c:pt>
                <c:pt idx="314">
                  <c:v>0.31641537347387388</c:v>
                </c:pt>
                <c:pt idx="315">
                  <c:v>0.31641129638009907</c:v>
                </c:pt>
                <c:pt idx="316">
                  <c:v>0.31640730789234406</c:v>
                </c:pt>
                <c:pt idx="317">
                  <c:v>0.31640340608486167</c:v>
                </c:pt>
                <c:pt idx="318">
                  <c:v>0.31639958907376292</c:v>
                </c:pt>
                <c:pt idx="319">
                  <c:v>0.31639585501610717</c:v>
                </c:pt>
                <c:pt idx="320">
                  <c:v>0.31639220210901192</c:v>
                </c:pt>
                <c:pt idx="321">
                  <c:v>0.31638862858878164</c:v>
                </c:pt>
                <c:pt idx="322">
                  <c:v>0.31638513273005625</c:v>
                </c:pt>
                <c:pt idx="323">
                  <c:v>0.31638171284497735</c:v>
                </c:pt>
                <c:pt idx="324">
                  <c:v>0.31637836728237312</c:v>
                </c:pt>
                <c:pt idx="325">
                  <c:v>0.31637509442696077</c:v>
                </c:pt>
                <c:pt idx="326">
                  <c:v>0.31637189269856625</c:v>
                </c:pt>
                <c:pt idx="327">
                  <c:v>0.31636876055136115</c:v>
                </c:pt>
                <c:pt idx="328">
                  <c:v>0.31636569647311591</c:v>
                </c:pt>
                <c:pt idx="329">
                  <c:v>0.31636269898446956</c:v>
                </c:pt>
                <c:pt idx="330">
                  <c:v>0.31635976663821502</c:v>
                </c:pt>
                <c:pt idx="331">
                  <c:v>0.31635689801860029</c:v>
                </c:pt>
                <c:pt idx="332">
                  <c:v>0.31635409174064466</c:v>
                </c:pt>
                <c:pt idx="333">
                  <c:v>0.31635134644946955</c:v>
                </c:pt>
                <c:pt idx="334">
                  <c:v>0.31634866081964452</c:v>
                </c:pt>
                <c:pt idx="335">
                  <c:v>0.31634603355454688</c:v>
                </c:pt>
                <c:pt idx="336">
                  <c:v>0.31634346338573549</c:v>
                </c:pt>
                <c:pt idx="337">
                  <c:v>0.31634094907233812</c:v>
                </c:pt>
                <c:pt idx="338">
                  <c:v>0.3163384894004525</c:v>
                </c:pt>
                <c:pt idx="339">
                  <c:v>0.31633608318255957</c:v>
                </c:pt>
                <c:pt idx="340">
                  <c:v>0.3163337292569503</c:v>
                </c:pt>
                <c:pt idx="341">
                  <c:v>0.31633142648716467</c:v>
                </c:pt>
                <c:pt idx="342">
                  <c:v>0.31632917376144254</c:v>
                </c:pt>
                <c:pt idx="343">
                  <c:v>0.31632696999218712</c:v>
                </c:pt>
                <c:pt idx="344">
                  <c:v>0.3163248141154395</c:v>
                </c:pt>
                <c:pt idx="345">
                  <c:v>0.31632270509036481</c:v>
                </c:pt>
                <c:pt idx="346">
                  <c:v>0.31632064189874981</c:v>
                </c:pt>
                <c:pt idx="347">
                  <c:v>0.31631862354451096</c:v>
                </c:pt>
                <c:pt idx="348">
                  <c:v>0.31631664905321344</c:v>
                </c:pt>
                <c:pt idx="349">
                  <c:v>0.31631471747160073</c:v>
                </c:pt>
                <c:pt idx="350">
                  <c:v>0.31631282786713416</c:v>
                </c:pt>
                <c:pt idx="351">
                  <c:v>0.31631097932754254</c:v>
                </c:pt>
                <c:pt idx="352">
                  <c:v>0.31630917096038169</c:v>
                </c:pt>
                <c:pt idx="353">
                  <c:v>0.31630740189260342</c:v>
                </c:pt>
                <c:pt idx="354">
                  <c:v>0.3163056712701342</c:v>
                </c:pt>
                <c:pt idx="355">
                  <c:v>0.31630397825746231</c:v>
                </c:pt>
                <c:pt idx="356">
                  <c:v>0.3163023220372348</c:v>
                </c:pt>
                <c:pt idx="357">
                  <c:v>0.31630070180986242</c:v>
                </c:pt>
                <c:pt idx="358">
                  <c:v>0.31629911679313388</c:v>
                </c:pt>
                <c:pt idx="359">
                  <c:v>0.31629756622183791</c:v>
                </c:pt>
                <c:pt idx="360">
                  <c:v>0.3162960493473938</c:v>
                </c:pt>
                <c:pt idx="361">
                  <c:v>0.31629456543748991</c:v>
                </c:pt>
                <c:pt idx="362">
                  <c:v>0.31629311377573016</c:v>
                </c:pt>
                <c:pt idx="363">
                  <c:v>0.31629169366128806</c:v>
                </c:pt>
                <c:pt idx="364">
                  <c:v>0.31629030440856826</c:v>
                </c:pt>
                <c:pt idx="365">
                  <c:v>0.31628894534687552</c:v>
                </c:pt>
                <c:pt idx="366">
                  <c:v>0.31628761582009085</c:v>
                </c:pt>
                <c:pt idx="367">
                  <c:v>0.31628631518635481</c:v>
                </c:pt>
                <c:pt idx="368">
                  <c:v>0.31628504281775749</c:v>
                </c:pt>
                <c:pt idx="369">
                  <c:v>0.31628379810003526</c:v>
                </c:pt>
                <c:pt idx="370">
                  <c:v>0.31628258043227431</c:v>
                </c:pt>
                <c:pt idx="371">
                  <c:v>0.31628138922662041</c:v>
                </c:pt>
                <c:pt idx="372">
                  <c:v>0.31628022390799504</c:v>
                </c:pt>
                <c:pt idx="373">
                  <c:v>0.31627908391381787</c:v>
                </c:pt>
                <c:pt idx="374">
                  <c:v>0.31627796869373498</c:v>
                </c:pt>
                <c:pt idx="375">
                  <c:v>0.3162768777093532</c:v>
                </c:pt>
                <c:pt idx="376">
                  <c:v>0.31627581043398012</c:v>
                </c:pt>
                <c:pt idx="377">
                  <c:v>0.31627476635236978</c:v>
                </c:pt>
                <c:pt idx="378">
                  <c:v>0.31627374496047389</c:v>
                </c:pt>
                <c:pt idx="379">
                  <c:v>0.31627274576519854</c:v>
                </c:pt>
                <c:pt idx="380">
                  <c:v>0.31627176828416592</c:v>
                </c:pt>
                <c:pt idx="381">
                  <c:v>0.31627081204548174</c:v>
                </c:pt>
                <c:pt idx="382">
                  <c:v>0.31626987658750705</c:v>
                </c:pt>
                <c:pt idx="383">
                  <c:v>0.31626896145863559</c:v>
                </c:pt>
                <c:pt idx="384">
                  <c:v>0.31626806621707559</c:v>
                </c:pt>
                <c:pt idx="385">
                  <c:v>0.31626719043063661</c:v>
                </c:pt>
                <c:pt idx="386">
                  <c:v>0.31626633367652068</c:v>
                </c:pt>
                <c:pt idx="387">
                  <c:v>0.31626549554111832</c:v>
                </c:pt>
                <c:pt idx="388">
                  <c:v>0.31626467561980881</c:v>
                </c:pt>
                <c:pt idx="389">
                  <c:v>0.31626387351676488</c:v>
                </c:pt>
                <c:pt idx="390">
                  <c:v>0.3162630888447614</c:v>
                </c:pt>
                <c:pt idx="391">
                  <c:v>0.31626232122498871</c:v>
                </c:pt>
                <c:pt idx="392">
                  <c:v>0.31626157028686952</c:v>
                </c:pt>
                <c:pt idx="393">
                  <c:v>0.31626083566788005</c:v>
                </c:pt>
                <c:pt idx="394">
                  <c:v>0.31626011701337498</c:v>
                </c:pt>
                <c:pt idx="395">
                  <c:v>0.31625941397641627</c:v>
                </c:pt>
                <c:pt idx="396">
                  <c:v>0.3162587262176057</c:v>
                </c:pt>
                <c:pt idx="397">
                  <c:v>0.3162580534049208</c:v>
                </c:pt>
                <c:pt idx="398">
                  <c:v>0.31625739521355489</c:v>
                </c:pt>
                <c:pt idx="399">
                  <c:v>0.31625675132575987</c:v>
                </c:pt>
                <c:pt idx="400">
                  <c:v>0.31625612143069315</c:v>
                </c:pt>
                <c:pt idx="401">
                  <c:v>0.31625550522426737</c:v>
                </c:pt>
                <c:pt idx="402">
                  <c:v>0.31625490240900367</c:v>
                </c:pt>
                <c:pt idx="403">
                  <c:v>0.31625431269388798</c:v>
                </c:pt>
                <c:pt idx="404">
                  <c:v>0.31625373579423077</c:v>
                </c:pt>
                <c:pt idx="405">
                  <c:v>0.3162531714315292</c:v>
                </c:pt>
                <c:pt idx="406">
                  <c:v>0.31625261933333304</c:v>
                </c:pt>
                <c:pt idx="407">
                  <c:v>0.31625207923311294</c:v>
                </c:pt>
                <c:pt idx="408">
                  <c:v>0.31625155087013179</c:v>
                </c:pt>
                <c:pt idx="409">
                  <c:v>0.31625103398931881</c:v>
                </c:pt>
                <c:pt idx="410">
                  <c:v>0.31625052834114642</c:v>
                </c:pt>
                <c:pt idx="411">
                  <c:v>0.31625003368150989</c:v>
                </c:pt>
                <c:pt idx="412">
                  <c:v>0.31624954977160924</c:v>
                </c:pt>
                <c:pt idx="413">
                  <c:v>0.31624907637783423</c:v>
                </c:pt>
                <c:pt idx="414">
                  <c:v>0.31624861327165132</c:v>
                </c:pt>
                <c:pt idx="415">
                  <c:v>0.31624816022949359</c:v>
                </c:pt>
                <c:pt idx="416">
                  <c:v>0.31624771703265259</c:v>
                </c:pt>
                <c:pt idx="417">
                  <c:v>0.31624728346717279</c:v>
                </c:pt>
                <c:pt idx="418">
                  <c:v>0.31624685932374841</c:v>
                </c:pt>
                <c:pt idx="419">
                  <c:v>0.31624644439762228</c:v>
                </c:pt>
                <c:pt idx="420">
                  <c:v>0.31624603848848698</c:v>
                </c:pt>
                <c:pt idx="421">
                  <c:v>0.31624564140038824</c:v>
                </c:pt>
                <c:pt idx="422">
                  <c:v>0.31624525294163014</c:v>
                </c:pt>
                <c:pt idx="423">
                  <c:v>0.31624487292468267</c:v>
                </c:pt>
                <c:pt idx="424">
                  <c:v>0.31624450116609126</c:v>
                </c:pt>
                <c:pt idx="425">
                  <c:v>0.31624413748638824</c:v>
                </c:pt>
                <c:pt idx="426">
                  <c:v>0.31624378171000594</c:v>
                </c:pt>
                <c:pt idx="427">
                  <c:v>0.3162434336651922</c:v>
                </c:pt>
                <c:pt idx="428">
                  <c:v>0.31624309318392729</c:v>
                </c:pt>
                <c:pt idx="429">
                  <c:v>0.31624276010184293</c:v>
                </c:pt>
                <c:pt idx="430">
                  <c:v>0.31624243425814286</c:v>
                </c:pt>
                <c:pt idx="431">
                  <c:v>0.31624211549552511</c:v>
                </c:pt>
                <c:pt idx="432">
                  <c:v>0.31624180366010635</c:v>
                </c:pt>
                <c:pt idx="433">
                  <c:v>0.31624149860134726</c:v>
                </c:pt>
                <c:pt idx="434">
                  <c:v>0.31624120017198004</c:v>
                </c:pt>
                <c:pt idx="435">
                  <c:v>0.31624090822793738</c:v>
                </c:pt>
                <c:pt idx="436">
                  <c:v>0.31624062262828273</c:v>
                </c:pt>
                <c:pt idx="437">
                  <c:v>0.31624034323514227</c:v>
                </c:pt>
                <c:pt idx="438">
                  <c:v>0.31624006991363857</c:v>
                </c:pt>
                <c:pt idx="439">
                  <c:v>0.31623980253182526</c:v>
                </c:pt>
                <c:pt idx="440">
                  <c:v>0.3162395409606234</c:v>
                </c:pt>
                <c:pt idx="441">
                  <c:v>0.31623928507375915</c:v>
                </c:pt>
                <c:pt idx="442">
                  <c:v>0.31623903474770282</c:v>
                </c:pt>
                <c:pt idx="443">
                  <c:v>0.31623878986160925</c:v>
                </c:pt>
                <c:pt idx="444">
                  <c:v>0.31623855029725945</c:v>
                </c:pt>
                <c:pt idx="445">
                  <c:v>0.31623831593900353</c:v>
                </c:pt>
                <c:pt idx="446">
                  <c:v>0.3162380866737049</c:v>
                </c:pt>
                <c:pt idx="447">
                  <c:v>0.31623786239068552</c:v>
                </c:pt>
                <c:pt idx="448">
                  <c:v>0.31623764298167273</c:v>
                </c:pt>
                <c:pt idx="449">
                  <c:v>0.31623742834074664</c:v>
                </c:pt>
                <c:pt idx="450">
                  <c:v>0.31623721836428936</c:v>
                </c:pt>
                <c:pt idx="451">
                  <c:v>0.31623701295093465</c:v>
                </c:pt>
                <c:pt idx="452">
                  <c:v>0.31623681200151926</c:v>
                </c:pt>
                <c:pt idx="453">
                  <c:v>0.31623661541903481</c:v>
                </c:pt>
                <c:pt idx="454">
                  <c:v>0.31623642310858102</c:v>
                </c:pt>
                <c:pt idx="455">
                  <c:v>0.31623623497732017</c:v>
                </c:pt>
                <c:pt idx="456">
                  <c:v>0.31623605093443186</c:v>
                </c:pt>
                <c:pt idx="457">
                  <c:v>0.31623587089106947</c:v>
                </c:pt>
                <c:pt idx="458">
                  <c:v>0.31623569476031715</c:v>
                </c:pt>
                <c:pt idx="459">
                  <c:v>0.31623552245714781</c:v>
                </c:pt>
                <c:pt idx="460">
                  <c:v>0.31623535389838225</c:v>
                </c:pt>
                <c:pt idx="461">
                  <c:v>0.3162351890026488</c:v>
                </c:pt>
                <c:pt idx="462">
                  <c:v>0.31623502769034412</c:v>
                </c:pt>
                <c:pt idx="463">
                  <c:v>0.31623486988359484</c:v>
                </c:pt>
                <c:pt idx="464">
                  <c:v>0.31623471550621995</c:v>
                </c:pt>
                <c:pt idx="465">
                  <c:v>0.3162345644836938</c:v>
                </c:pt>
                <c:pt idx="466">
                  <c:v>0.31623441674311054</c:v>
                </c:pt>
                <c:pt idx="467">
                  <c:v>0.31623427221314843</c:v>
                </c:pt>
                <c:pt idx="468">
                  <c:v>0.31623413082403584</c:v>
                </c:pt>
                <c:pt idx="469">
                  <c:v>0.31623399250751733</c:v>
                </c:pt>
                <c:pt idx="470">
                  <c:v>0.31623385719682073</c:v>
                </c:pt>
                <c:pt idx="471">
                  <c:v>0.31623372482662504</c:v>
                </c:pt>
                <c:pt idx="472">
                  <c:v>0.31623359533302869</c:v>
                </c:pt>
                <c:pt idx="473">
                  <c:v>0.31623346865351887</c:v>
                </c:pt>
                <c:pt idx="474">
                  <c:v>0.3162333447269412</c:v>
                </c:pt>
                <c:pt idx="475">
                  <c:v>0.31623322349347033</c:v>
                </c:pt>
                <c:pt idx="476">
                  <c:v>0.31623310489458095</c:v>
                </c:pt>
                <c:pt idx="477">
                  <c:v>0.3162329888730197</c:v>
                </c:pt>
                <c:pt idx="478">
                  <c:v>0.31623287537277728</c:v>
                </c:pt>
                <c:pt idx="479">
                  <c:v>0.31623276433906172</c:v>
                </c:pt>
                <c:pt idx="480">
                  <c:v>0.31623265571827169</c:v>
                </c:pt>
                <c:pt idx="481">
                  <c:v>0.31623254945797064</c:v>
                </c:pt>
                <c:pt idx="482">
                  <c:v>0.31623244550686164</c:v>
                </c:pt>
                <c:pt idx="483">
                  <c:v>0.31623234381476251</c:v>
                </c:pt>
                <c:pt idx="484">
                  <c:v>0.31623224433258162</c:v>
                </c:pt>
                <c:pt idx="485">
                  <c:v>0.31623214701229407</c:v>
                </c:pt>
                <c:pt idx="486">
                  <c:v>0.31623205180691871</c:v>
                </c:pt>
                <c:pt idx="487">
                  <c:v>0.31623195867049536</c:v>
                </c:pt>
                <c:pt idx="488">
                  <c:v>0.3162318675580626</c:v>
                </c:pt>
                <c:pt idx="489">
                  <c:v>0.31623177842563616</c:v>
                </c:pt>
                <c:pt idx="490">
                  <c:v>0.31623169123018746</c:v>
                </c:pt>
                <c:pt idx="491">
                  <c:v>0.31623160592962313</c:v>
                </c:pt>
                <c:pt idx="492">
                  <c:v>0.31623152248276454</c:v>
                </c:pt>
                <c:pt idx="493">
                  <c:v>0.31623144084932792</c:v>
                </c:pt>
                <c:pt idx="494">
                  <c:v>0.3162313609899049</c:v>
                </c:pt>
                <c:pt idx="495">
                  <c:v>0.31623128286594349</c:v>
                </c:pt>
                <c:pt idx="496">
                  <c:v>0.31623120643972963</c:v>
                </c:pt>
                <c:pt idx="497">
                  <c:v>0.31623113167436873</c:v>
                </c:pt>
                <c:pt idx="498">
                  <c:v>0.31623105853376793</c:v>
                </c:pt>
                <c:pt idx="499">
                  <c:v>0.31623098698261892</c:v>
                </c:pt>
                <c:pt idx="500">
                  <c:v>0.31623091698638045</c:v>
                </c:pt>
                <c:pt idx="501">
                  <c:v>0.31623084851126204</c:v>
                </c:pt>
                <c:pt idx="502">
                  <c:v>0.31623078152420753</c:v>
                </c:pt>
                <c:pt idx="503">
                  <c:v>0.31623071599287911</c:v>
                </c:pt>
                <c:pt idx="504">
                  <c:v>0.3162306518856417</c:v>
                </c:pt>
                <c:pt idx="505">
                  <c:v>0.31623058917154767</c:v>
                </c:pt>
                <c:pt idx="506">
                  <c:v>0.31623052782032202</c:v>
                </c:pt>
                <c:pt idx="507">
                  <c:v>0.31623046780234759</c:v>
                </c:pt>
                <c:pt idx="508">
                  <c:v>0.31623040908865085</c:v>
                </c:pt>
                <c:pt idx="509">
                  <c:v>0.31623035165088792</c:v>
                </c:pt>
                <c:pt idx="510">
                  <c:v>0.31623029546133091</c:v>
                </c:pt>
                <c:pt idx="511">
                  <c:v>0.31623024049285453</c:v>
                </c:pt>
                <c:pt idx="512">
                  <c:v>0.31623018671892283</c:v>
                </c:pt>
                <c:pt idx="513">
                  <c:v>0.31623013411357664</c:v>
                </c:pt>
                <c:pt idx="514">
                  <c:v>0.31623008265142089</c:v>
                </c:pt>
                <c:pt idx="515">
                  <c:v>0.31623003230761232</c:v>
                </c:pt>
                <c:pt idx="516">
                  <c:v>0.31622998305784766</c:v>
                </c:pt>
                <c:pt idx="517">
                  <c:v>0.31622993487835171</c:v>
                </c:pt>
                <c:pt idx="518">
                  <c:v>0.31622988774586597</c:v>
                </c:pt>
                <c:pt idx="519">
                  <c:v>0.3162298416376374</c:v>
                </c:pt>
                <c:pt idx="520">
                  <c:v>0.31622979653140737</c:v>
                </c:pt>
                <c:pt idx="521">
                  <c:v>0.31622975240540102</c:v>
                </c:pt>
                <c:pt idx="522">
                  <c:v>0.31622970923831667</c:v>
                </c:pt>
                <c:pt idx="523">
                  <c:v>0.31622966700931548</c:v>
                </c:pt>
                <c:pt idx="524">
                  <c:v>0.31622962569801155</c:v>
                </c:pt>
                <c:pt idx="525">
                  <c:v>0.31622958528446199</c:v>
                </c:pt>
                <c:pt idx="526">
                  <c:v>0.31622954574915729</c:v>
                </c:pt>
                <c:pt idx="527">
                  <c:v>0.3162295070730119</c:v>
                </c:pt>
                <c:pt idx="528">
                  <c:v>0.31622946923735501</c:v>
                </c:pt>
                <c:pt idx="529">
                  <c:v>0.31622943222392164</c:v>
                </c:pt>
                <c:pt idx="530">
                  <c:v>0.31622939601484368</c:v>
                </c:pt>
                <c:pt idx="531">
                  <c:v>0.31622936059264128</c:v>
                </c:pt>
                <c:pt idx="532">
                  <c:v>0.31622932594021452</c:v>
                </c:pt>
                <c:pt idx="533">
                  <c:v>0.316229292040835</c:v>
                </c:pt>
                <c:pt idx="534">
                  <c:v>0.31622925887813796</c:v>
                </c:pt>
                <c:pt idx="535">
                  <c:v>0.31622922643611417</c:v>
                </c:pt>
                <c:pt idx="536">
                  <c:v>0.31622919469910243</c:v>
                </c:pt>
                <c:pt idx="537">
                  <c:v>0.31622916365178178</c:v>
                </c:pt>
                <c:pt idx="538">
                  <c:v>0.31622913327916413</c:v>
                </c:pt>
                <c:pt idx="539">
                  <c:v>0.31622910356658734</c:v>
                </c:pt>
                <c:pt idx="540">
                  <c:v>0.31622907449970772</c:v>
                </c:pt>
                <c:pt idx="541">
                  <c:v>0.31622904606449331</c:v>
                </c:pt>
                <c:pt idx="542">
                  <c:v>0.31622901824721711</c:v>
                </c:pt>
                <c:pt idx="543">
                  <c:v>0.3162289910344504</c:v>
                </c:pt>
                <c:pt idx="544">
                  <c:v>0.31622896441305637</c:v>
                </c:pt>
                <c:pt idx="545">
                  <c:v>0.31622893837018362</c:v>
                </c:pt>
                <c:pt idx="546">
                  <c:v>0.31622891289326005</c:v>
                </c:pt>
                <c:pt idx="547">
                  <c:v>0.31622888796998672</c:v>
                </c:pt>
                <c:pt idx="548">
                  <c:v>0.31622886358833202</c:v>
                </c:pt>
                <c:pt idx="549">
                  <c:v>0.31622883973652588</c:v>
                </c:pt>
                <c:pt idx="550">
                  <c:v>0.31622881640305384</c:v>
                </c:pt>
                <c:pt idx="551">
                  <c:v>0.31622879357665173</c:v>
                </c:pt>
                <c:pt idx="552">
                  <c:v>0.31622877124630022</c:v>
                </c:pt>
                <c:pt idx="553">
                  <c:v>0.31622874940121942</c:v>
                </c:pt>
                <c:pt idx="554">
                  <c:v>0.31622872803086371</c:v>
                </c:pt>
                <c:pt idx="555">
                  <c:v>0.31622870712491663</c:v>
                </c:pt>
                <c:pt idx="556">
                  <c:v>0.31622868667328585</c:v>
                </c:pt>
                <c:pt idx="557">
                  <c:v>0.31622866666609845</c:v>
                </c:pt>
                <c:pt idx="558">
                  <c:v>0.31622864709369602</c:v>
                </c:pt>
                <c:pt idx="559">
                  <c:v>0.31622862794663009</c:v>
                </c:pt>
                <c:pt idx="560">
                  <c:v>0.31622860921565749</c:v>
                </c:pt>
                <c:pt idx="561">
                  <c:v>0.31622859089173588</c:v>
                </c:pt>
                <c:pt idx="562">
                  <c:v>0.31622857296601942</c:v>
                </c:pt>
                <c:pt idx="563">
                  <c:v>0.31622855542985462</c:v>
                </c:pt>
                <c:pt idx="564">
                  <c:v>0.31622853827477587</c:v>
                </c:pt>
                <c:pt idx="565">
                  <c:v>0.31622852149250169</c:v>
                </c:pt>
                <c:pt idx="566">
                  <c:v>0.31622850507493044</c:v>
                </c:pt>
                <c:pt idx="567">
                  <c:v>0.31622848901413664</c:v>
                </c:pt>
                <c:pt idx="568">
                  <c:v>0.31622847330236697</c:v>
                </c:pt>
                <c:pt idx="569">
                  <c:v>0.31622845793203674</c:v>
                </c:pt>
                <c:pt idx="570">
                  <c:v>0.31622844289572588</c:v>
                </c:pt>
                <c:pt idx="571">
                  <c:v>0.31622842818617564</c:v>
                </c:pt>
                <c:pt idx="572">
                  <c:v>0.31622841379628508</c:v>
                </c:pt>
                <c:pt idx="573">
                  <c:v>0.3162283997191076</c:v>
                </c:pt>
                <c:pt idx="574">
                  <c:v>0.31622838594784741</c:v>
                </c:pt>
                <c:pt idx="575">
                  <c:v>0.31622837247585645</c:v>
                </c:pt>
                <c:pt idx="576">
                  <c:v>0.31622835929663129</c:v>
                </c:pt>
                <c:pt idx="577">
                  <c:v>0.31622834640380959</c:v>
                </c:pt>
                <c:pt idx="578">
                  <c:v>0.31622833379116744</c:v>
                </c:pt>
                <c:pt idx="579">
                  <c:v>0.31622832145261615</c:v>
                </c:pt>
                <c:pt idx="580">
                  <c:v>0.31622830938219926</c:v>
                </c:pt>
                <c:pt idx="581">
                  <c:v>0.31622829757408993</c:v>
                </c:pt>
                <c:pt idx="582">
                  <c:v>0.31622828602258779</c:v>
                </c:pt>
                <c:pt idx="583">
                  <c:v>0.3162282747221164</c:v>
                </c:pt>
                <c:pt idx="584">
                  <c:v>0.31622826366722045</c:v>
                </c:pt>
                <c:pt idx="585">
                  <c:v>0.31622825285256334</c:v>
                </c:pt>
                <c:pt idx="586">
                  <c:v>0.31622824227292423</c:v>
                </c:pt>
                <c:pt idx="587">
                  <c:v>0.31622823192319588</c:v>
                </c:pt>
                <c:pt idx="588">
                  <c:v>0.316228221798382</c:v>
                </c:pt>
                <c:pt idx="589">
                  <c:v>0.3162282118935949</c:v>
                </c:pt>
                <c:pt idx="590">
                  <c:v>0.31622820220405307</c:v>
                </c:pt>
                <c:pt idx="591">
                  <c:v>0.31622819272507885</c:v>
                </c:pt>
                <c:pt idx="592">
                  <c:v>0.31622818345209641</c:v>
                </c:pt>
                <c:pt idx="593">
                  <c:v>0.31622817438062917</c:v>
                </c:pt>
                <c:pt idx="594">
                  <c:v>0.31622816550629795</c:v>
                </c:pt>
                <c:pt idx="595">
                  <c:v>0.3162281568248187</c:v>
                </c:pt>
                <c:pt idx="596">
                  <c:v>0.31622814833200047</c:v>
                </c:pt>
                <c:pt idx="597">
                  <c:v>0.31622814002374339</c:v>
                </c:pt>
                <c:pt idx="598">
                  <c:v>0.3162281318960366</c:v>
                </c:pt>
                <c:pt idx="599">
                  <c:v>0.31622812394495659</c:v>
                </c:pt>
                <c:pt idx="600">
                  <c:v>0.31622811616666491</c:v>
                </c:pt>
                <c:pt idx="601">
                  <c:v>0.31622810855740674</c:v>
                </c:pt>
                <c:pt idx="602">
                  <c:v>0.31622810111350869</c:v>
                </c:pt>
                <c:pt idx="603">
                  <c:v>0.31622809383137723</c:v>
                </c:pt>
                <c:pt idx="604">
                  <c:v>0.31622808670749691</c:v>
                </c:pt>
                <c:pt idx="605">
                  <c:v>0.31622807973842876</c:v>
                </c:pt>
                <c:pt idx="606">
                  <c:v>0.31622807292080846</c:v>
                </c:pt>
                <c:pt idx="607">
                  <c:v>0.31622806625134486</c:v>
                </c:pt>
                <c:pt idx="608">
                  <c:v>0.31622805972681828</c:v>
                </c:pt>
                <c:pt idx="609">
                  <c:v>0.316228053344079</c:v>
                </c:pt>
                <c:pt idx="610">
                  <c:v>0.31622804710004582</c:v>
                </c:pt>
                <c:pt idx="611">
                  <c:v>0.31622804099170443</c:v>
                </c:pt>
                <c:pt idx="612">
                  <c:v>0.31622803501610608</c:v>
                </c:pt>
                <c:pt idx="613">
                  <c:v>0.31622802917036608</c:v>
                </c:pt>
                <c:pt idx="614">
                  <c:v>0.31622802345166234</c:v>
                </c:pt>
                <c:pt idx="615">
                  <c:v>0.31622801785723431</c:v>
                </c:pt>
                <c:pt idx="616">
                  <c:v>0.3162280123843812</c:v>
                </c:pt>
                <c:pt idx="617">
                  <c:v>0.316228007030461</c:v>
                </c:pt>
                <c:pt idx="618">
                  <c:v>0.31622800179288924</c:v>
                </c:pt>
                <c:pt idx="619">
                  <c:v>0.31622799666913742</c:v>
                </c:pt>
                <c:pt idx="620">
                  <c:v>0.31622799165673204</c:v>
                </c:pt>
                <c:pt idx="621">
                  <c:v>0.31622798675325348</c:v>
                </c:pt>
                <c:pt idx="622">
                  <c:v>0.3162279819563345</c:v>
                </c:pt>
                <c:pt idx="623">
                  <c:v>0.31622797726365948</c:v>
                </c:pt>
                <c:pt idx="624">
                  <c:v>0.31622797267296304</c:v>
                </c:pt>
                <c:pt idx="625">
                  <c:v>0.31622796818202903</c:v>
                </c:pt>
                <c:pt idx="626">
                  <c:v>0.31622796378868945</c:v>
                </c:pt>
                <c:pt idx="627">
                  <c:v>0.31622795949082344</c:v>
                </c:pt>
                <c:pt idx="628">
                  <c:v>0.31622795528635622</c:v>
                </c:pt>
                <c:pt idx="629">
                  <c:v>0.31622795117325808</c:v>
                </c:pt>
                <c:pt idx="630">
                  <c:v>0.31622794714954344</c:v>
                </c:pt>
                <c:pt idx="631">
                  <c:v>0.31622794321326991</c:v>
                </c:pt>
                <c:pt idx="632">
                  <c:v>0.31622793936253729</c:v>
                </c:pt>
                <c:pt idx="633">
                  <c:v>0.31622793559548662</c:v>
                </c:pt>
                <c:pt idx="634">
                  <c:v>0.31622793191029935</c:v>
                </c:pt>
                <c:pt idx="635">
                  <c:v>0.31622792830519653</c:v>
                </c:pt>
                <c:pt idx="636">
                  <c:v>0.3162279247784377</c:v>
                </c:pt>
                <c:pt idx="637">
                  <c:v>0.31622792132832045</c:v>
                </c:pt>
                <c:pt idx="638">
                  <c:v>0.31622791795317917</c:v>
                </c:pt>
                <c:pt idx="639">
                  <c:v>0.31622791465138456</c:v>
                </c:pt>
                <c:pt idx="640">
                  <c:v>0.31622791142134266</c:v>
                </c:pt>
                <c:pt idx="641">
                  <c:v>0.31622790826149422</c:v>
                </c:pt>
                <c:pt idx="642">
                  <c:v>0.31622790517031379</c:v>
                </c:pt>
                <c:pt idx="643">
                  <c:v>0.31622790214630919</c:v>
                </c:pt>
                <c:pt idx="644">
                  <c:v>0.31622789918802058</c:v>
                </c:pt>
                <c:pt idx="645">
                  <c:v>0.31622789629401976</c:v>
                </c:pt>
                <c:pt idx="646">
                  <c:v>0.31622789346290975</c:v>
                </c:pt>
                <c:pt idx="647">
                  <c:v>0.3162278906933238</c:v>
                </c:pt>
                <c:pt idx="648">
                  <c:v>0.31622788798392493</c:v>
                </c:pt>
                <c:pt idx="649">
                  <c:v>0.31622788533340523</c:v>
                </c:pt>
                <c:pt idx="650">
                  <c:v>0.31622788274048513</c:v>
                </c:pt>
                <c:pt idx="651">
                  <c:v>0.3162278802039129</c:v>
                </c:pt>
                <c:pt idx="652">
                  <c:v>0.31622787772246402</c:v>
                </c:pt>
                <c:pt idx="653">
                  <c:v>0.31622787529494056</c:v>
                </c:pt>
                <c:pt idx="654">
                  <c:v>0.31622787292017068</c:v>
                </c:pt>
                <c:pt idx="655">
                  <c:v>0.31622787059700791</c:v>
                </c:pt>
                <c:pt idx="656">
                  <c:v>0.31622786832433081</c:v>
                </c:pt>
                <c:pt idx="657">
                  <c:v>0.31622786610104225</c:v>
                </c:pt>
                <c:pt idx="658">
                  <c:v>0.31622786392606894</c:v>
                </c:pt>
                <c:pt idx="659">
                  <c:v>0.31622786179836093</c:v>
                </c:pt>
                <c:pt idx="660">
                  <c:v>0.3162278597168911</c:v>
                </c:pt>
                <c:pt idx="661">
                  <c:v>0.31622785768065459</c:v>
                </c:pt>
                <c:pt idx="662">
                  <c:v>0.3162278556886684</c:v>
                </c:pt>
                <c:pt idx="663">
                  <c:v>0.31622785373997092</c:v>
                </c:pt>
                <c:pt idx="664">
                  <c:v>0.31622785183362145</c:v>
                </c:pt>
                <c:pt idx="665">
                  <c:v>0.31622784996869968</c:v>
                </c:pt>
                <c:pt idx="666">
                  <c:v>0.31622784814430538</c:v>
                </c:pt>
                <c:pt idx="667">
                  <c:v>0.31622784635955775</c:v>
                </c:pt>
                <c:pt idx="668">
                  <c:v>0.31622784461359527</c:v>
                </c:pt>
                <c:pt idx="669">
                  <c:v>0.31622784290557504</c:v>
                </c:pt>
                <c:pt idx="670">
                  <c:v>0.31622784123467251</c:v>
                </c:pt>
                <c:pt idx="671">
                  <c:v>0.31622783960008111</c:v>
                </c:pt>
                <c:pt idx="672">
                  <c:v>0.31622783800101167</c:v>
                </c:pt>
                <c:pt idx="673">
                  <c:v>0.31622783643669239</c:v>
                </c:pt>
                <c:pt idx="674">
                  <c:v>0.31622783490636797</c:v>
                </c:pt>
                <c:pt idx="675">
                  <c:v>0.31622783340929966</c:v>
                </c:pt>
                <c:pt idx="676">
                  <c:v>0.31622783194476484</c:v>
                </c:pt>
                <c:pt idx="677">
                  <c:v>0.31622783051205644</c:v>
                </c:pt>
                <c:pt idx="678">
                  <c:v>0.31622782911048286</c:v>
                </c:pt>
                <c:pt idx="679">
                  <c:v>0.31622782773936747</c:v>
                </c:pt>
                <c:pt idx="680">
                  <c:v>0.31622782639804842</c:v>
                </c:pt>
                <c:pt idx="681">
                  <c:v>0.31622782508587816</c:v>
                </c:pt>
                <c:pt idx="682">
                  <c:v>0.3162278238022232</c:v>
                </c:pt>
                <c:pt idx="683">
                  <c:v>0.31622782254646392</c:v>
                </c:pt>
                <c:pt idx="684">
                  <c:v>0.3162278213179941</c:v>
                </c:pt>
                <c:pt idx="685">
                  <c:v>0.31622782011622069</c:v>
                </c:pt>
                <c:pt idx="686">
                  <c:v>0.31622781894056351</c:v>
                </c:pt>
                <c:pt idx="687">
                  <c:v>0.31622781779045506</c:v>
                </c:pt>
                <c:pt idx="688">
                  <c:v>0.31622781666534011</c:v>
                </c:pt>
                <c:pt idx="689">
                  <c:v>0.31622781556467555</c:v>
                </c:pt>
                <c:pt idx="690">
                  <c:v>0.31622781448792997</c:v>
                </c:pt>
                <c:pt idx="691">
                  <c:v>0.31622781343458367</c:v>
                </c:pt>
                <c:pt idx="692">
                  <c:v>0.31622781240412806</c:v>
                </c:pt>
                <c:pt idx="693">
                  <c:v>0.31622781139606576</c:v>
                </c:pt>
                <c:pt idx="694">
                  <c:v>0.31622781040991005</c:v>
                </c:pt>
                <c:pt idx="695">
                  <c:v>0.31622780944518497</c:v>
                </c:pt>
                <c:pt idx="696">
                  <c:v>0.31622780850142473</c:v>
                </c:pt>
                <c:pt idx="697">
                  <c:v>0.31622780757817376</c:v>
                </c:pt>
                <c:pt idx="698">
                  <c:v>0.31622780667498634</c:v>
                </c:pt>
                <c:pt idx="699">
                  <c:v>0.31622780579142651</c:v>
                </c:pt>
                <c:pt idx="700">
                  <c:v>0.31622780492706765</c:v>
                </c:pt>
                <c:pt idx="701">
                  <c:v>0.31622780408149259</c:v>
                </c:pt>
                <c:pt idx="702">
                  <c:v>0.31622780325429306</c:v>
                </c:pt>
                <c:pt idx="703">
                  <c:v>0.31622780244506976</c:v>
                </c:pt>
                <c:pt idx="704">
                  <c:v>0.31622780165343206</c:v>
                </c:pt>
                <c:pt idx="705">
                  <c:v>0.31622780087899777</c:v>
                </c:pt>
                <c:pt idx="706">
                  <c:v>0.31622780012139301</c:v>
                </c:pt>
                <c:pt idx="707">
                  <c:v>0.31622779938025214</c:v>
                </c:pt>
                <c:pt idx="708">
                  <c:v>0.31622779865521727</c:v>
                </c:pt>
                <c:pt idx="709">
                  <c:v>0.31622779794593847</c:v>
                </c:pt>
                <c:pt idx="710">
                  <c:v>0.31622779725207334</c:v>
                </c:pt>
                <c:pt idx="711">
                  <c:v>0.31622779657328687</c:v>
                </c:pt>
                <c:pt idx="712">
                  <c:v>0.31622779590925143</c:v>
                </c:pt>
                <c:pt idx="713">
                  <c:v>0.31622779525964645</c:v>
                </c:pt>
                <c:pt idx="714">
                  <c:v>0.31622779462415829</c:v>
                </c:pt>
                <c:pt idx="715">
                  <c:v>0.31622779400248019</c:v>
                </c:pt>
                <c:pt idx="716">
                  <c:v>0.31622779339431206</c:v>
                </c:pt>
                <c:pt idx="717">
                  <c:v>0.31622779279936025</c:v>
                </c:pt>
                <c:pt idx="718">
                  <c:v>0.31622779221733766</c:v>
                </c:pt>
                <c:pt idx="719">
                  <c:v>0.31622779164796322</c:v>
                </c:pt>
                <c:pt idx="720">
                  <c:v>0.31622779109096216</c:v>
                </c:pt>
                <c:pt idx="721">
                  <c:v>0.31622779054606548</c:v>
                </c:pt>
                <c:pt idx="722">
                  <c:v>0.31622779001301021</c:v>
                </c:pt>
                <c:pt idx="723">
                  <c:v>0.31622778949153901</c:v>
                </c:pt>
                <c:pt idx="724">
                  <c:v>0.31622778898140014</c:v>
                </c:pt>
                <c:pt idx="725">
                  <c:v>0.31622778848234723</c:v>
                </c:pt>
                <c:pt idx="726">
                  <c:v>0.31622778799413948</c:v>
                </c:pt>
                <c:pt idx="727">
                  <c:v>0.31622778751654124</c:v>
                </c:pt>
                <c:pt idx="728">
                  <c:v>0.31622778704932181</c:v>
                </c:pt>
                <c:pt idx="729">
                  <c:v>0.31622778659225576</c:v>
                </c:pt>
                <c:pt idx="730">
                  <c:v>0.31622778614512242</c:v>
                </c:pt>
                <c:pt idx="731">
                  <c:v>0.31622778570770593</c:v>
                </c:pt>
                <c:pt idx="732">
                  <c:v>0.31622778527979511</c:v>
                </c:pt>
                <c:pt idx="733">
                  <c:v>0.31622778486118347</c:v>
                </c:pt>
                <c:pt idx="734">
                  <c:v>0.31622778445166883</c:v>
                </c:pt>
                <c:pt idx="735">
                  <c:v>0.31622778405105356</c:v>
                </c:pt>
                <c:pt idx="736">
                  <c:v>0.31622778365914422</c:v>
                </c:pt>
                <c:pt idx="737">
                  <c:v>0.31622778327575157</c:v>
                </c:pt>
                <c:pt idx="738">
                  <c:v>0.31622778290069065</c:v>
                </c:pt>
                <c:pt idx="739">
                  <c:v>0.31622778253378031</c:v>
                </c:pt>
                <c:pt idx="740">
                  <c:v>0.31622778217484349</c:v>
                </c:pt>
                <c:pt idx="741">
                  <c:v>0.31622778182370687</c:v>
                </c:pt>
                <c:pt idx="742">
                  <c:v>0.31622778148020092</c:v>
                </c:pt>
                <c:pt idx="743">
                  <c:v>0.31622778114415989</c:v>
                </c:pt>
                <c:pt idx="744">
                  <c:v>0.31622778081542152</c:v>
                </c:pt>
                <c:pt idx="745">
                  <c:v>0.3162277804938271</c:v>
                </c:pt>
                <c:pt idx="746">
                  <c:v>0.31622778017922137</c:v>
                </c:pt>
                <c:pt idx="747">
                  <c:v>0.31622777987145245</c:v>
                </c:pt>
                <c:pt idx="748">
                  <c:v>0.31622777957037185</c:v>
                </c:pt>
                <c:pt idx="749">
                  <c:v>0.31622777927583412</c:v>
                </c:pt>
                <c:pt idx="750">
                  <c:v>0.31622777898769711</c:v>
                </c:pt>
                <c:pt idx="751">
                  <c:v>0.31622777870582175</c:v>
                </c:pt>
                <c:pt idx="752">
                  <c:v>0.31622777843007194</c:v>
                </c:pt>
                <c:pt idx="753">
                  <c:v>0.31622777816031455</c:v>
                </c:pt>
                <c:pt idx="754">
                  <c:v>0.31622777789641937</c:v>
                </c:pt>
                <c:pt idx="755">
                  <c:v>0.31622777763825904</c:v>
                </c:pt>
                <c:pt idx="756">
                  <c:v>0.3162277773857089</c:v>
                </c:pt>
                <c:pt idx="757">
                  <c:v>0.31622777713864703</c:v>
                </c:pt>
                <c:pt idx="758">
                  <c:v>0.31622777689695419</c:v>
                </c:pt>
                <c:pt idx="759">
                  <c:v>0.31622777666051366</c:v>
                </c:pt>
                <c:pt idx="760">
                  <c:v>0.31622777642921135</c:v>
                </c:pt>
                <c:pt idx="761">
                  <c:v>0.31622777620293552</c:v>
                </c:pt>
                <c:pt idx="762">
                  <c:v>0.31622777598157703</c:v>
                </c:pt>
                <c:pt idx="763">
                  <c:v>0.31622777576502897</c:v>
                </c:pt>
                <c:pt idx="764">
                  <c:v>0.31622777555318682</c:v>
                </c:pt>
                <c:pt idx="765">
                  <c:v>0.31622777534594831</c:v>
                </c:pt>
                <c:pt idx="766">
                  <c:v>0.31622777514321337</c:v>
                </c:pt>
                <c:pt idx="767">
                  <c:v>0.31622777494488413</c:v>
                </c:pt>
                <c:pt idx="768">
                  <c:v>0.31622777475086489</c:v>
                </c:pt>
                <c:pt idx="769">
                  <c:v>0.31622777456106194</c:v>
                </c:pt>
                <c:pt idx="770">
                  <c:v>0.31622777437538369</c:v>
                </c:pt>
                <c:pt idx="771">
                  <c:v>0.31622777419374049</c:v>
                </c:pt>
                <c:pt idx="772">
                  <c:v>0.31622777401604468</c:v>
                </c:pt>
                <c:pt idx="773">
                  <c:v>0.31622777384221046</c:v>
                </c:pt>
                <c:pt idx="774">
                  <c:v>0.31622777367215388</c:v>
                </c:pt>
                <c:pt idx="775">
                  <c:v>0.3162277735057929</c:v>
                </c:pt>
                <c:pt idx="776">
                  <c:v>0.31622777334304719</c:v>
                </c:pt>
                <c:pt idx="777">
                  <c:v>0.31622777318383816</c:v>
                </c:pt>
                <c:pt idx="778">
                  <c:v>0.31622777302808897</c:v>
                </c:pt>
                <c:pt idx="779">
                  <c:v>0.31622777287572446</c:v>
                </c:pt>
                <c:pt idx="780">
                  <c:v>0.31622777272667102</c:v>
                </c:pt>
                <c:pt idx="781">
                  <c:v>0.31622777258085677</c:v>
                </c:pt>
                <c:pt idx="782">
                  <c:v>0.31622777243821126</c:v>
                </c:pt>
                <c:pt idx="783">
                  <c:v>0.31622777229866561</c:v>
                </c:pt>
                <c:pt idx="784">
                  <c:v>0.31622777216215248</c:v>
                </c:pt>
                <c:pt idx="785">
                  <c:v>0.31622777202860597</c:v>
                </c:pt>
                <c:pt idx="786">
                  <c:v>0.31622777189796164</c:v>
                </c:pt>
                <c:pt idx="787">
                  <c:v>0.31622777177015637</c:v>
                </c:pt>
                <c:pt idx="788">
                  <c:v>0.3162277716451285</c:v>
                </c:pt>
                <c:pt idx="789">
                  <c:v>0.31622777152281767</c:v>
                </c:pt>
                <c:pt idx="790">
                  <c:v>0.31622777140316483</c:v>
                </c:pt>
                <c:pt idx="791">
                  <c:v>0.31622777128611224</c:v>
                </c:pt>
                <c:pt idx="792">
                  <c:v>0.31622777117160333</c:v>
                </c:pt>
                <c:pt idx="793">
                  <c:v>0.31622777105958289</c:v>
                </c:pt>
                <c:pt idx="794">
                  <c:v>0.31622777094999682</c:v>
                </c:pt>
                <c:pt idx="795">
                  <c:v>0.31622777084279219</c:v>
                </c:pt>
                <c:pt idx="796">
                  <c:v>0.3162277707379173</c:v>
                </c:pt>
                <c:pt idx="797">
                  <c:v>0.31622777063532148</c:v>
                </c:pt>
                <c:pt idx="798">
                  <c:v>0.31622777053495521</c:v>
                </c:pt>
                <c:pt idx="799">
                  <c:v>0.31622777043677003</c:v>
                </c:pt>
                <c:pt idx="800">
                  <c:v>0.31622777034071853</c:v>
                </c:pt>
                <c:pt idx="801">
                  <c:v>0.31622777024675436</c:v>
                </c:pt>
                <c:pt idx="802">
                  <c:v>0.31622777015483222</c:v>
                </c:pt>
                <c:pt idx="803">
                  <c:v>0.31622777006490765</c:v>
                </c:pt>
                <c:pt idx="804">
                  <c:v>0.31622776997693725</c:v>
                </c:pt>
                <c:pt idx="805">
                  <c:v>0.31622776989087864</c:v>
                </c:pt>
                <c:pt idx="806">
                  <c:v>0.31622776980669021</c:v>
                </c:pt>
                <c:pt idx="807">
                  <c:v>0.31622776972433131</c:v>
                </c:pt>
                <c:pt idx="808">
                  <c:v>0.31622776964376215</c:v>
                </c:pt>
                <c:pt idx="809">
                  <c:v>0.31622776956494386</c:v>
                </c:pt>
                <c:pt idx="810">
                  <c:v>0.31622776948783843</c:v>
                </c:pt>
                <c:pt idx="811">
                  <c:v>0.3162277694124086</c:v>
                </c:pt>
                <c:pt idx="812">
                  <c:v>0.31622776933861796</c:v>
                </c:pt>
                <c:pt idx="813">
                  <c:v>0.31622776926643092</c:v>
                </c:pt>
                <c:pt idx="814">
                  <c:v>0.31622776919581264</c:v>
                </c:pt>
                <c:pt idx="815">
                  <c:v>0.31622776912672895</c:v>
                </c:pt>
                <c:pt idx="816">
                  <c:v>0.31622776905914657</c:v>
                </c:pt>
                <c:pt idx="817">
                  <c:v>0.31622776899303284</c:v>
                </c:pt>
                <c:pt idx="818">
                  <c:v>0.31622776892835586</c:v>
                </c:pt>
                <c:pt idx="819">
                  <c:v>0.31622776886508441</c:v>
                </c:pt>
                <c:pt idx="820">
                  <c:v>0.31622776880318793</c:v>
                </c:pt>
                <c:pt idx="821">
                  <c:v>0.31622776874263653</c:v>
                </c:pt>
                <c:pt idx="822">
                  <c:v>0.31622776868340102</c:v>
                </c:pt>
                <c:pt idx="823">
                  <c:v>0.31622776862545277</c:v>
                </c:pt>
                <c:pt idx="824">
                  <c:v>0.31622776856876383</c:v>
                </c:pt>
                <c:pt idx="825">
                  <c:v>0.31622776851330681</c:v>
                </c:pt>
                <c:pt idx="826">
                  <c:v>0.31622776845905493</c:v>
                </c:pt>
                <c:pt idx="827">
                  <c:v>0.31622776840598205</c:v>
                </c:pt>
                <c:pt idx="828">
                  <c:v>0.31622776835406252</c:v>
                </c:pt>
                <c:pt idx="829">
                  <c:v>0.31622776830327126</c:v>
                </c:pt>
                <c:pt idx="830">
                  <c:v>0.31622776825358379</c:v>
                </c:pt>
                <c:pt idx="831">
                  <c:v>0.31622776820497611</c:v>
                </c:pt>
                <c:pt idx="832">
                  <c:v>0.3162277681574247</c:v>
                </c:pt>
                <c:pt idx="833">
                  <c:v>0.31622776811090669</c:v>
                </c:pt>
                <c:pt idx="834">
                  <c:v>0.31622776806539959</c:v>
                </c:pt>
                <c:pt idx="835">
                  <c:v>0.31622776802088143</c:v>
                </c:pt>
                <c:pt idx="836">
                  <c:v>0.31622776797733071</c:v>
                </c:pt>
                <c:pt idx="837">
                  <c:v>0.3162277679347264</c:v>
                </c:pt>
                <c:pt idx="838">
                  <c:v>0.31622776789304796</c:v>
                </c:pt>
                <c:pt idx="839">
                  <c:v>0.31622776785227524</c:v>
                </c:pt>
                <c:pt idx="840">
                  <c:v>0.31622776781238854</c:v>
                </c:pt>
                <c:pt idx="841">
                  <c:v>0.31622776777336864</c:v>
                </c:pt>
                <c:pt idx="842">
                  <c:v>0.31622776773519667</c:v>
                </c:pt>
                <c:pt idx="843">
                  <c:v>0.31622776769785432</c:v>
                </c:pt>
                <c:pt idx="844">
                  <c:v>0.31622776766132343</c:v>
                </c:pt>
                <c:pt idx="845">
                  <c:v>0.31622776762558641</c:v>
                </c:pt>
                <c:pt idx="846">
                  <c:v>0.31622776759062599</c:v>
                </c:pt>
                <c:pt idx="847">
                  <c:v>0.31622776755642529</c:v>
                </c:pt>
                <c:pt idx="848">
                  <c:v>0.31622776752296783</c:v>
                </c:pt>
                <c:pt idx="849">
                  <c:v>0.31622776749023745</c:v>
                </c:pt>
                <c:pt idx="850">
                  <c:v>0.3162277674582184</c:v>
                </c:pt>
                <c:pt idx="851">
                  <c:v>0.31622776742689512</c:v>
                </c:pt>
                <c:pt idx="852">
                  <c:v>0.31622776739625258</c:v>
                </c:pt>
                <c:pt idx="853">
                  <c:v>0.31622776736627595</c:v>
                </c:pt>
                <c:pt idx="854">
                  <c:v>0.31622776733695068</c:v>
                </c:pt>
                <c:pt idx="855">
                  <c:v>0.31622776730826274</c:v>
                </c:pt>
                <c:pt idx="856">
                  <c:v>0.31622776728019825</c:v>
                </c:pt>
                <c:pt idx="857">
                  <c:v>0.3162277672527436</c:v>
                </c:pt>
                <c:pt idx="858">
                  <c:v>0.31622776722588558</c:v>
                </c:pt>
                <c:pt idx="859">
                  <c:v>0.31622776719961126</c:v>
                </c:pt>
                <c:pt idx="860">
                  <c:v>0.31622776717390794</c:v>
                </c:pt>
                <c:pt idx="861">
                  <c:v>0.31622776714876316</c:v>
                </c:pt>
                <c:pt idx="862">
                  <c:v>0.31622776712416484</c:v>
                </c:pt>
                <c:pt idx="863">
                  <c:v>0.31622776710010103</c:v>
                </c:pt>
                <c:pt idx="864">
                  <c:v>0.3162277670765602</c:v>
                </c:pt>
                <c:pt idx="865">
                  <c:v>0.31622776705353095</c:v>
                </c:pt>
                <c:pt idx="866">
                  <c:v>0.31622776703100214</c:v>
                </c:pt>
                <c:pt idx="867">
                  <c:v>0.31622776700896288</c:v>
                </c:pt>
                <c:pt idx="868">
                  <c:v>0.31622776698740257</c:v>
                </c:pt>
                <c:pt idx="869">
                  <c:v>0.31622776696631077</c:v>
                </c:pt>
                <c:pt idx="870">
                  <c:v>0.31622776694567734</c:v>
                </c:pt>
                <c:pt idx="871">
                  <c:v>0.31622776692549232</c:v>
                </c:pt>
                <c:pt idx="872">
                  <c:v>0.31622776690574594</c:v>
                </c:pt>
                <c:pt idx="873">
                  <c:v>0.31622776688642873</c:v>
                </c:pt>
                <c:pt idx="874">
                  <c:v>0.31622776686753123</c:v>
                </c:pt>
                <c:pt idx="875">
                  <c:v>0.31622776684904447</c:v>
                </c:pt>
                <c:pt idx="876">
                  <c:v>0.31622776683095943</c:v>
                </c:pt>
                <c:pt idx="877">
                  <c:v>0.31622776681326736</c:v>
                </c:pt>
                <c:pt idx="878">
                  <c:v>0.31622776679595982</c:v>
                </c:pt>
                <c:pt idx="879">
                  <c:v>0.31622776677902836</c:v>
                </c:pt>
                <c:pt idx="880">
                  <c:v>0.31622776676246483</c:v>
                </c:pt>
                <c:pt idx="881">
                  <c:v>0.3162277667462613</c:v>
                </c:pt>
                <c:pt idx="882">
                  <c:v>0.31622776673040986</c:v>
                </c:pt>
                <c:pt idx="883">
                  <c:v>0.31622776671490294</c:v>
                </c:pt>
                <c:pt idx="884">
                  <c:v>0.31622776669973296</c:v>
                </c:pt>
                <c:pt idx="885">
                  <c:v>0.31622776668489272</c:v>
                </c:pt>
                <c:pt idx="886">
                  <c:v>0.31622776667037494</c:v>
                </c:pt>
                <c:pt idx="887">
                  <c:v>0.31622776665617264</c:v>
                </c:pt>
                <c:pt idx="888">
                  <c:v>0.31622776664227897</c:v>
                </c:pt>
                <c:pt idx="889">
                  <c:v>0.31622776662868729</c:v>
                </c:pt>
                <c:pt idx="890">
                  <c:v>0.31622776661539093</c:v>
                </c:pt>
                <c:pt idx="891">
                  <c:v>0.31622776660238355</c:v>
                </c:pt>
                <c:pt idx="892">
                  <c:v>0.31622776658965884</c:v>
                </c:pt>
                <c:pt idx="893">
                  <c:v>0.31622776657721058</c:v>
                </c:pt>
                <c:pt idx="894">
                  <c:v>0.31622776656503288</c:v>
                </c:pt>
                <c:pt idx="895">
                  <c:v>0.31622776655311979</c:v>
                </c:pt>
                <c:pt idx="896">
                  <c:v>0.31622776654146562</c:v>
                </c:pt>
                <c:pt idx="897">
                  <c:v>0.31622776653006468</c:v>
                </c:pt>
                <c:pt idx="898">
                  <c:v>0.31622776651891155</c:v>
                </c:pt>
                <c:pt idx="899">
                  <c:v>0.31622776650800077</c:v>
                </c:pt>
                <c:pt idx="900">
                  <c:v>0.31622776649732709</c:v>
                </c:pt>
                <c:pt idx="901">
                  <c:v>0.31622776648688539</c:v>
                </c:pt>
                <c:pt idx="902">
                  <c:v>0.31622776647667061</c:v>
                </c:pt>
                <c:pt idx="903">
                  <c:v>0.31622776646667777</c:v>
                </c:pt>
                <c:pt idx="904">
                  <c:v>0.31622776645690209</c:v>
                </c:pt>
                <c:pt idx="905">
                  <c:v>0.31622776644733885</c:v>
                </c:pt>
                <c:pt idx="906">
                  <c:v>0.31622776643798345</c:v>
                </c:pt>
                <c:pt idx="907">
                  <c:v>0.31622776642883133</c:v>
                </c:pt>
                <c:pt idx="908">
                  <c:v>0.3162277664198781</c:v>
                </c:pt>
                <c:pt idx="909">
                  <c:v>0.31622776641111949</c:v>
                </c:pt>
                <c:pt idx="910">
                  <c:v>0.31622776640255118</c:v>
                </c:pt>
                <c:pt idx="911">
                  <c:v>0.31622776639416905</c:v>
                </c:pt>
                <c:pt idx="912">
                  <c:v>0.31622776638596911</c:v>
                </c:pt>
                <c:pt idx="913">
                  <c:v>0.31622776637794736</c:v>
                </c:pt>
                <c:pt idx="914">
                  <c:v>0.31622776637009992</c:v>
                </c:pt>
                <c:pt idx="915">
                  <c:v>0.316227766362423</c:v>
                </c:pt>
                <c:pt idx="916">
                  <c:v>0.31622776635491295</c:v>
                </c:pt>
                <c:pt idx="917">
                  <c:v>0.31622776634756611</c:v>
                </c:pt>
                <c:pt idx="918">
                  <c:v>0.31622776634037891</c:v>
                </c:pt>
                <c:pt idx="919">
                  <c:v>0.31622776633334793</c:v>
                </c:pt>
                <c:pt idx="920">
                  <c:v>0.31622776632646971</c:v>
                </c:pt>
                <c:pt idx="921">
                  <c:v>0.31622776631974098</c:v>
                </c:pt>
                <c:pt idx="922">
                  <c:v>0.31622776631315846</c:v>
                </c:pt>
                <c:pt idx="923">
                  <c:v>0.316227766306719</c:v>
                </c:pt>
                <c:pt idx="924">
                  <c:v>0.31622776630041949</c:v>
                </c:pt>
                <c:pt idx="925">
                  <c:v>0.31622776629425686</c:v>
                </c:pt>
                <c:pt idx="926">
                  <c:v>0.31622776628822813</c:v>
                </c:pt>
                <c:pt idx="927">
                  <c:v>0.3162277662823304</c:v>
                </c:pt>
                <c:pt idx="928">
                  <c:v>0.31622776627656091</c:v>
                </c:pt>
                <c:pt idx="929">
                  <c:v>0.31622776627091675</c:v>
                </c:pt>
                <c:pt idx="930">
                  <c:v>0.31622776626539523</c:v>
                </c:pt>
                <c:pt idx="931">
                  <c:v>0.31622776625999371</c:v>
                </c:pt>
                <c:pt idx="932">
                  <c:v>0.31622776625470961</c:v>
                </c:pt>
                <c:pt idx="933">
                  <c:v>0.31622776624954035</c:v>
                </c:pt>
                <c:pt idx="934">
                  <c:v>0.3162277662444834</c:v>
                </c:pt>
                <c:pt idx="935">
                  <c:v>0.3162277662395363</c:v>
                </c:pt>
                <c:pt idx="936">
                  <c:v>0.31622776623469673</c:v>
                </c:pt>
                <c:pt idx="937">
                  <c:v>0.31622776622996235</c:v>
                </c:pt>
                <c:pt idx="938">
                  <c:v>0.31622776622533083</c:v>
                </c:pt>
                <c:pt idx="939">
                  <c:v>0.31622776622079996</c:v>
                </c:pt>
                <c:pt idx="940">
                  <c:v>0.31622776621636761</c:v>
                </c:pt>
                <c:pt idx="941">
                  <c:v>0.31622776621203152</c:v>
                </c:pt>
                <c:pt idx="942">
                  <c:v>0.3162277662077897</c:v>
                </c:pt>
                <c:pt idx="943">
                  <c:v>0.31622776620364007</c:v>
                </c:pt>
                <c:pt idx="944">
                  <c:v>0.3162277661995806</c:v>
                </c:pt>
                <c:pt idx="945">
                  <c:v>0.31622776619560933</c:v>
                </c:pt>
                <c:pt idx="946">
                  <c:v>0.31622776619172432</c:v>
                </c:pt>
                <c:pt idx="947">
                  <c:v>0.31622776618792375</c:v>
                </c:pt>
                <c:pt idx="948">
                  <c:v>0.31622776618420578</c:v>
                </c:pt>
                <c:pt idx="949">
                  <c:v>0.31622776618056864</c:v>
                </c:pt>
                <c:pt idx="950">
                  <c:v>0.31622776617701054</c:v>
                </c:pt>
                <c:pt idx="951">
                  <c:v>0.31622776617352977</c:v>
                </c:pt>
                <c:pt idx="952">
                  <c:v>0.31622776617012466</c:v>
                </c:pt>
                <c:pt idx="953">
                  <c:v>0.31622776616679349</c:v>
                </c:pt>
                <c:pt idx="954">
                  <c:v>0.31622776616353471</c:v>
                </c:pt>
                <c:pt idx="955">
                  <c:v>0.31622776616034676</c:v>
                </c:pt>
                <c:pt idx="956">
                  <c:v>0.31622776615722809</c:v>
                </c:pt>
                <c:pt idx="957">
                  <c:v>0.31622776615417719</c:v>
                </c:pt>
                <c:pt idx="958">
                  <c:v>0.31622776615119264</c:v>
                </c:pt>
                <c:pt idx="959">
                  <c:v>0.31622776614827292</c:v>
                </c:pt>
                <c:pt idx="960">
                  <c:v>0.31622776614541664</c:v>
                </c:pt>
                <c:pt idx="961">
                  <c:v>0.31622776614262244</c:v>
                </c:pt>
                <c:pt idx="962">
                  <c:v>0.31622776613988895</c:v>
                </c:pt>
                <c:pt idx="963">
                  <c:v>0.31622776613721487</c:v>
                </c:pt>
                <c:pt idx="964">
                  <c:v>0.31622776613459891</c:v>
                </c:pt>
                <c:pt idx="965">
                  <c:v>0.31622776613203979</c:v>
                </c:pt>
                <c:pt idx="966">
                  <c:v>0.31622776612953629</c:v>
                </c:pt>
                <c:pt idx="967">
                  <c:v>0.3162277661270872</c:v>
                </c:pt>
                <c:pt idx="968">
                  <c:v>0.31622776612469133</c:v>
                </c:pt>
                <c:pt idx="969">
                  <c:v>0.31622776612234754</c:v>
                </c:pt>
                <c:pt idx="970">
                  <c:v>0.31622776612005465</c:v>
                </c:pt>
                <c:pt idx="971">
                  <c:v>0.31622776611781156</c:v>
                </c:pt>
                <c:pt idx="972">
                  <c:v>0.31622776611561726</c:v>
                </c:pt>
                <c:pt idx="973">
                  <c:v>0.31622776611347064</c:v>
                </c:pt>
                <c:pt idx="974">
                  <c:v>0.31622776611137066</c:v>
                </c:pt>
                <c:pt idx="975">
                  <c:v>0.3162277661093163</c:v>
                </c:pt>
                <c:pt idx="976">
                  <c:v>0.31622776610730657</c:v>
                </c:pt>
                <c:pt idx="977">
                  <c:v>0.31622776610534054</c:v>
                </c:pt>
                <c:pt idx="978">
                  <c:v>0.31622776610341724</c:v>
                </c:pt>
                <c:pt idx="979">
                  <c:v>0.31622776610153575</c:v>
                </c:pt>
                <c:pt idx="980">
                  <c:v>0.31622776609969511</c:v>
                </c:pt>
                <c:pt idx="981">
                  <c:v>0.31622776609789449</c:v>
                </c:pt>
                <c:pt idx="982">
                  <c:v>0.31622776609613301</c:v>
                </c:pt>
                <c:pt idx="983">
                  <c:v>0.31622776609440983</c:v>
                </c:pt>
                <c:pt idx="984">
                  <c:v>0.31622776609272407</c:v>
                </c:pt>
                <c:pt idx="985">
                  <c:v>0.316227766091075</c:v>
                </c:pt>
                <c:pt idx="986">
                  <c:v>0.31622776608946174</c:v>
                </c:pt>
                <c:pt idx="987">
                  <c:v>0.31622776608788356</c:v>
                </c:pt>
                <c:pt idx="988">
                  <c:v>0.31622776608633962</c:v>
                </c:pt>
                <c:pt idx="989">
                  <c:v>0.31622776608482922</c:v>
                </c:pt>
                <c:pt idx="990">
                  <c:v>0.31622776608335168</c:v>
                </c:pt>
                <c:pt idx="991">
                  <c:v>0.31622776608190628</c:v>
                </c:pt>
                <c:pt idx="992">
                  <c:v>0.31622776608049225</c:v>
                </c:pt>
                <c:pt idx="993">
                  <c:v>0.31622776607910896</c:v>
                </c:pt>
                <c:pt idx="994">
                  <c:v>0.31622776607775571</c:v>
                </c:pt>
                <c:pt idx="995">
                  <c:v>0.31622776607643188</c:v>
                </c:pt>
                <c:pt idx="996">
                  <c:v>0.31622776607513681</c:v>
                </c:pt>
                <c:pt idx="997">
                  <c:v>0.31622776607386988</c:v>
                </c:pt>
                <c:pt idx="998">
                  <c:v>0.31622776607263048</c:v>
                </c:pt>
                <c:pt idx="999">
                  <c:v>0.316227766071418</c:v>
                </c:pt>
                <c:pt idx="1000">
                  <c:v>0.3162277660702319</c:v>
                </c:pt>
                <c:pt idx="1001">
                  <c:v>0.3162277660690716</c:v>
                </c:pt>
                <c:pt idx="1002">
                  <c:v>0.31622776606793646</c:v>
                </c:pt>
                <c:pt idx="1003">
                  <c:v>0.31622776606682601</c:v>
                </c:pt>
                <c:pt idx="1004">
                  <c:v>0.31622776606573971</c:v>
                </c:pt>
                <c:pt idx="1005">
                  <c:v>0.31622776606467701</c:v>
                </c:pt>
                <c:pt idx="1006">
                  <c:v>0.31622776606363739</c:v>
                </c:pt>
                <c:pt idx="1007">
                  <c:v>0.31622776606262037</c:v>
                </c:pt>
                <c:pt idx="1008">
                  <c:v>0.3162277660616255</c:v>
                </c:pt>
                <c:pt idx="1009">
                  <c:v>0.31622776606065223</c:v>
                </c:pt>
                <c:pt idx="1010">
                  <c:v>0.3162277660597001</c:v>
                </c:pt>
                <c:pt idx="1011">
                  <c:v>0.31622776605876862</c:v>
                </c:pt>
                <c:pt idx="1012">
                  <c:v>0.31622776605785741</c:v>
                </c:pt>
                <c:pt idx="1013">
                  <c:v>0.31622776605696595</c:v>
                </c:pt>
                <c:pt idx="1014">
                  <c:v>0.31622776605609387</c:v>
                </c:pt>
                <c:pt idx="1015">
                  <c:v>0.31622776605524083</c:v>
                </c:pt>
                <c:pt idx="1016">
                  <c:v>0.31622776605440628</c:v>
                </c:pt>
                <c:pt idx="1017">
                  <c:v>0.31622776605358988</c:v>
                </c:pt>
                <c:pt idx="1018">
                  <c:v>0.31622776605279118</c:v>
                </c:pt>
                <c:pt idx="1019">
                  <c:v>0.31622776605200986</c:v>
                </c:pt>
                <c:pt idx="1020">
                  <c:v>0.31622776605124553</c:v>
                </c:pt>
                <c:pt idx="1021">
                  <c:v>0.31622776605049779</c:v>
                </c:pt>
                <c:pt idx="1022">
                  <c:v>0.31622776604976632</c:v>
                </c:pt>
                <c:pt idx="1023">
                  <c:v>0.31622776604905073</c:v>
                </c:pt>
                <c:pt idx="1024">
                  <c:v>0.31622776604835068</c:v>
                </c:pt>
                <c:pt idx="1025">
                  <c:v>0.31622776604766584</c:v>
                </c:pt>
                <c:pt idx="1026">
                  <c:v>0.31622776604699593</c:v>
                </c:pt>
                <c:pt idx="1027">
                  <c:v>0.31622776604634056</c:v>
                </c:pt>
                <c:pt idx="1028">
                  <c:v>0.31622776604569941</c:v>
                </c:pt>
                <c:pt idx="1029">
                  <c:v>0.31622776604507219</c:v>
                </c:pt>
                <c:pt idx="1030">
                  <c:v>0.31622776604445862</c:v>
                </c:pt>
                <c:pt idx="1031">
                  <c:v>0.31622776604385838</c:v>
                </c:pt>
                <c:pt idx="1032">
                  <c:v>0.31622776604327119</c:v>
                </c:pt>
                <c:pt idx="1033">
                  <c:v>0.31622776604269676</c:v>
                </c:pt>
                <c:pt idx="1034">
                  <c:v>0.31622776604213482</c:v>
                </c:pt>
                <c:pt idx="1035">
                  <c:v>0.31622776604158509</c:v>
                </c:pt>
                <c:pt idx="1036">
                  <c:v>0.3162277660410473</c:v>
                </c:pt>
                <c:pt idx="1037">
                  <c:v>0.31622776604052116</c:v>
                </c:pt>
                <c:pt idx="1038">
                  <c:v>0.31622776604000652</c:v>
                </c:pt>
                <c:pt idx="1039">
                  <c:v>0.31622776603950303</c:v>
                </c:pt>
                <c:pt idx="1040">
                  <c:v>0.31622776603901048</c:v>
                </c:pt>
                <c:pt idx="1041">
                  <c:v>0.31622776603852859</c:v>
                </c:pt>
                <c:pt idx="1042">
                  <c:v>0.31622776603805719</c:v>
                </c:pt>
                <c:pt idx="1043">
                  <c:v>0.31622776603759606</c:v>
                </c:pt>
                <c:pt idx="1044">
                  <c:v>0.31622776603714498</c:v>
                </c:pt>
                <c:pt idx="1045">
                  <c:v>0.31622776603670372</c:v>
                </c:pt>
                <c:pt idx="1046">
                  <c:v>0.31622776603627201</c:v>
                </c:pt>
                <c:pt idx="1047">
                  <c:v>0.31622776603584968</c:v>
                </c:pt>
                <c:pt idx="1048">
                  <c:v>0.31622776603543651</c:v>
                </c:pt>
                <c:pt idx="1049">
                  <c:v>0.31622776603503233</c:v>
                </c:pt>
                <c:pt idx="1050">
                  <c:v>0.31622776603463698</c:v>
                </c:pt>
                <c:pt idx="1051">
                  <c:v>0.31622776603425018</c:v>
                </c:pt>
                <c:pt idx="1052">
                  <c:v>0.31622776603387176</c:v>
                </c:pt>
                <c:pt idx="1053">
                  <c:v>0.31622776603350156</c:v>
                </c:pt>
                <c:pt idx="1054">
                  <c:v>0.3162277660331394</c:v>
                </c:pt>
                <c:pt idx="1055">
                  <c:v>0.31622776603278513</c:v>
                </c:pt>
                <c:pt idx="1056">
                  <c:v>0.31622776603243857</c:v>
                </c:pt>
                <c:pt idx="1057">
                  <c:v>0.31622776603209951</c:v>
                </c:pt>
                <c:pt idx="1058">
                  <c:v>0.31622776603176783</c:v>
                </c:pt>
                <c:pt idx="1059">
                  <c:v>0.31622776603144337</c:v>
                </c:pt>
                <c:pt idx="1060">
                  <c:v>0.31622776603112601</c:v>
                </c:pt>
                <c:pt idx="1061">
                  <c:v>0.31622776603081554</c:v>
                </c:pt>
                <c:pt idx="1062">
                  <c:v>0.31622776603051178</c:v>
                </c:pt>
                <c:pt idx="1063">
                  <c:v>0.31622776603021463</c:v>
                </c:pt>
                <c:pt idx="1064">
                  <c:v>0.31622776602992392</c:v>
                </c:pt>
                <c:pt idx="1065">
                  <c:v>0.31622776602963953</c:v>
                </c:pt>
                <c:pt idx="1066">
                  <c:v>0.31622776602936131</c:v>
                </c:pt>
                <c:pt idx="1067">
                  <c:v>0.31622776602908914</c:v>
                </c:pt>
                <c:pt idx="1068">
                  <c:v>0.31622776602882291</c:v>
                </c:pt>
                <c:pt idx="1069">
                  <c:v>0.31622776602856251</c:v>
                </c:pt>
                <c:pt idx="1070">
                  <c:v>0.31622776602830771</c:v>
                </c:pt>
                <c:pt idx="1071">
                  <c:v>0.31622776602805847</c:v>
                </c:pt>
                <c:pt idx="1072">
                  <c:v>0.31622776602781461</c:v>
                </c:pt>
                <c:pt idx="1073">
                  <c:v>0.31622776602757607</c:v>
                </c:pt>
                <c:pt idx="1074">
                  <c:v>0.3162277660273427</c:v>
                </c:pt>
                <c:pt idx="1075">
                  <c:v>0.31622776602711444</c:v>
                </c:pt>
                <c:pt idx="1076">
                  <c:v>0.31622776602689112</c:v>
                </c:pt>
                <c:pt idx="1077">
                  <c:v>0.31622776602667269</c:v>
                </c:pt>
                <c:pt idx="1078">
                  <c:v>0.31622776602645897</c:v>
                </c:pt>
                <c:pt idx="1079">
                  <c:v>0.31622776602624991</c:v>
                </c:pt>
                <c:pt idx="1080">
                  <c:v>0.31622776602604535</c:v>
                </c:pt>
                <c:pt idx="1081">
                  <c:v>0.31622776602584529</c:v>
                </c:pt>
                <c:pt idx="1082">
                  <c:v>0.31622776602564956</c:v>
                </c:pt>
                <c:pt idx="1083">
                  <c:v>0.3162277660254581</c:v>
                </c:pt>
                <c:pt idx="1084">
                  <c:v>0.31622776602527081</c:v>
                </c:pt>
                <c:pt idx="1085">
                  <c:v>0.31622776602508756</c:v>
                </c:pt>
                <c:pt idx="1086">
                  <c:v>0.31622776602490826</c:v>
                </c:pt>
                <c:pt idx="1087">
                  <c:v>0.31622776602473285</c:v>
                </c:pt>
                <c:pt idx="1088">
                  <c:v>0.31622776602456126</c:v>
                </c:pt>
                <c:pt idx="1089">
                  <c:v>0.3162277660243934</c:v>
                </c:pt>
                <c:pt idx="1090">
                  <c:v>0.3162277660242292</c:v>
                </c:pt>
                <c:pt idx="1091">
                  <c:v>0.31622776602406855</c:v>
                </c:pt>
                <c:pt idx="1092">
                  <c:v>0.31622776602391145</c:v>
                </c:pt>
                <c:pt idx="1093">
                  <c:v>0.31622776602375774</c:v>
                </c:pt>
                <c:pt idx="1094">
                  <c:v>0.31622776602360736</c:v>
                </c:pt>
                <c:pt idx="1095">
                  <c:v>0.3162277660234602</c:v>
                </c:pt>
                <c:pt idx="1096">
                  <c:v>0.31622776602331631</c:v>
                </c:pt>
                <c:pt idx="1097">
                  <c:v>0.31622776602317554</c:v>
                </c:pt>
                <c:pt idx="1098">
                  <c:v>0.31622776602303782</c:v>
                </c:pt>
                <c:pt idx="1099">
                  <c:v>0.31622776602290309</c:v>
                </c:pt>
                <c:pt idx="1100">
                  <c:v>0.31622776602277131</c:v>
                </c:pt>
                <c:pt idx="1101">
                  <c:v>0.31622776602264241</c:v>
                </c:pt>
                <c:pt idx="1102">
                  <c:v>0.31622776602251629</c:v>
                </c:pt>
                <c:pt idx="1103">
                  <c:v>0.31622776602239289</c:v>
                </c:pt>
                <c:pt idx="1104">
                  <c:v>0.31622776602227215</c:v>
                </c:pt>
                <c:pt idx="1105">
                  <c:v>0.31622776602215408</c:v>
                </c:pt>
                <c:pt idx="1106">
                  <c:v>0.31622776602203856</c:v>
                </c:pt>
                <c:pt idx="1107">
                  <c:v>0.31622776602192554</c:v>
                </c:pt>
                <c:pt idx="1108">
                  <c:v>0.31622776602181496</c:v>
                </c:pt>
                <c:pt idx="1109">
                  <c:v>0.31622776602170677</c:v>
                </c:pt>
                <c:pt idx="1110">
                  <c:v>0.31622776602160096</c:v>
                </c:pt>
                <c:pt idx="1111">
                  <c:v>0.31622776602149744</c:v>
                </c:pt>
                <c:pt idx="1112">
                  <c:v>0.31622776602139618</c:v>
                </c:pt>
                <c:pt idx="1113">
                  <c:v>0.3162277660212971</c:v>
                </c:pt>
                <c:pt idx="1114">
                  <c:v>0.31622776602120017</c:v>
                </c:pt>
                <c:pt idx="1115">
                  <c:v>0.31622776602110542</c:v>
                </c:pt>
                <c:pt idx="1116">
                  <c:v>0.31622776602101266</c:v>
                </c:pt>
                <c:pt idx="1117">
                  <c:v>0.3162277660209219</c:v>
                </c:pt>
                <c:pt idx="1118">
                  <c:v>0.31622776602083313</c:v>
                </c:pt>
                <c:pt idx="1119">
                  <c:v>0.31622776602074631</c:v>
                </c:pt>
                <c:pt idx="1120">
                  <c:v>0.31622776602066138</c:v>
                </c:pt>
                <c:pt idx="1121">
                  <c:v>0.31622776602057828</c:v>
                </c:pt>
                <c:pt idx="1122">
                  <c:v>0.31622776602049701</c:v>
                </c:pt>
                <c:pt idx="1123">
                  <c:v>0.31622776602041752</c:v>
                </c:pt>
                <c:pt idx="1124">
                  <c:v>0.31622776602033975</c:v>
                </c:pt>
                <c:pt idx="1125">
                  <c:v>0.31622776602026365</c:v>
                </c:pt>
                <c:pt idx="1126">
                  <c:v>0.3162277660201892</c:v>
                </c:pt>
                <c:pt idx="1127">
                  <c:v>0.31622776602011637</c:v>
                </c:pt>
                <c:pt idx="1128">
                  <c:v>0.31622776602004515</c:v>
                </c:pt>
                <c:pt idx="1129">
                  <c:v>0.31622776601997543</c:v>
                </c:pt>
                <c:pt idx="1130">
                  <c:v>0.31622776601990726</c:v>
                </c:pt>
                <c:pt idx="1131">
                  <c:v>0.31622776601984054</c:v>
                </c:pt>
                <c:pt idx="1132">
                  <c:v>0.31622776601977526</c:v>
                </c:pt>
                <c:pt idx="1133">
                  <c:v>0.31622776601971142</c:v>
                </c:pt>
                <c:pt idx="1134">
                  <c:v>0.31622776601964897</c:v>
                </c:pt>
                <c:pt idx="1135">
                  <c:v>0.31622776601958791</c:v>
                </c:pt>
                <c:pt idx="1136">
                  <c:v>0.31622776601952812</c:v>
                </c:pt>
                <c:pt idx="1137">
                  <c:v>0.31622776601946967</c:v>
                </c:pt>
                <c:pt idx="1138">
                  <c:v>0.31622776601941249</c:v>
                </c:pt>
                <c:pt idx="1139">
                  <c:v>0.31622776601935654</c:v>
                </c:pt>
                <c:pt idx="1140">
                  <c:v>0.3162277660193018</c:v>
                </c:pt>
                <c:pt idx="1141">
                  <c:v>0.31622776601924829</c:v>
                </c:pt>
                <c:pt idx="1142">
                  <c:v>0.31622776601919594</c:v>
                </c:pt>
                <c:pt idx="1143">
                  <c:v>0.31622776601914471</c:v>
                </c:pt>
                <c:pt idx="1144">
                  <c:v>0.31622776601909458</c:v>
                </c:pt>
                <c:pt idx="1145">
                  <c:v>0.31622776601904551</c:v>
                </c:pt>
                <c:pt idx="1146">
                  <c:v>0.31622776601899749</c:v>
                </c:pt>
                <c:pt idx="1147">
                  <c:v>0.31622776601895058</c:v>
                </c:pt>
                <c:pt idx="1148">
                  <c:v>0.31622776601890468</c:v>
                </c:pt>
                <c:pt idx="1149">
                  <c:v>0.31622776601885977</c:v>
                </c:pt>
                <c:pt idx="1150">
                  <c:v>0.31622776601881586</c:v>
                </c:pt>
                <c:pt idx="1151">
                  <c:v>0.31622776601877289</c:v>
                </c:pt>
                <c:pt idx="1152">
                  <c:v>0.31622776601873087</c:v>
                </c:pt>
                <c:pt idx="1153">
                  <c:v>0.31622776601868974</c:v>
                </c:pt>
                <c:pt idx="1154">
                  <c:v>0.31622776601864949</c:v>
                </c:pt>
                <c:pt idx="1155">
                  <c:v>0.31622776601861013</c:v>
                </c:pt>
                <c:pt idx="1156">
                  <c:v>0.31622776601857161</c:v>
                </c:pt>
                <c:pt idx="1157">
                  <c:v>0.31622776601853392</c:v>
                </c:pt>
                <c:pt idx="1158">
                  <c:v>0.31622776601849706</c:v>
                </c:pt>
                <c:pt idx="1159">
                  <c:v>0.31622776601846098</c:v>
                </c:pt>
                <c:pt idx="1160">
                  <c:v>0.31622776601842567</c:v>
                </c:pt>
                <c:pt idx="1161">
                  <c:v>0.31622776601839114</c:v>
                </c:pt>
                <c:pt idx="1162">
                  <c:v>0.31622776601835739</c:v>
                </c:pt>
                <c:pt idx="1163">
                  <c:v>0.31622776601832436</c:v>
                </c:pt>
                <c:pt idx="1164">
                  <c:v>0.31622776601829206</c:v>
                </c:pt>
                <c:pt idx="1165">
                  <c:v>0.31622776601826047</c:v>
                </c:pt>
                <c:pt idx="1166">
                  <c:v>0.31622776601822955</c:v>
                </c:pt>
                <c:pt idx="1167">
                  <c:v>0.3162277660181993</c:v>
                </c:pt>
                <c:pt idx="1168">
                  <c:v>0.31622776601816971</c:v>
                </c:pt>
                <c:pt idx="1169">
                  <c:v>0.31622776601814079</c:v>
                </c:pt>
                <c:pt idx="1170">
                  <c:v>0.31622776601811248</c:v>
                </c:pt>
                <c:pt idx="1171">
                  <c:v>0.31622776601808478</c:v>
                </c:pt>
                <c:pt idx="1172">
                  <c:v>0.31622776601805769</c:v>
                </c:pt>
                <c:pt idx="1173">
                  <c:v>0.31622776601803121</c:v>
                </c:pt>
                <c:pt idx="1174">
                  <c:v>0.31622776601800529</c:v>
                </c:pt>
                <c:pt idx="1175">
                  <c:v>0.31622776601797992</c:v>
                </c:pt>
                <c:pt idx="1176">
                  <c:v>0.3162277660179551</c:v>
                </c:pt>
                <c:pt idx="1177">
                  <c:v>0.31622776601793084</c:v>
                </c:pt>
                <c:pt idx="1178">
                  <c:v>0.31622776601790709</c:v>
                </c:pt>
                <c:pt idx="1179">
                  <c:v>0.31622776601788383</c:v>
                </c:pt>
                <c:pt idx="1180">
                  <c:v>0.31622776601786107</c:v>
                </c:pt>
                <c:pt idx="1181">
                  <c:v>0.31622776601783881</c:v>
                </c:pt>
                <c:pt idx="1182">
                  <c:v>0.31622776601781705</c:v>
                </c:pt>
                <c:pt idx="1183">
                  <c:v>0.31622776601779573</c:v>
                </c:pt>
                <c:pt idx="1184">
                  <c:v>0.31622776601777491</c:v>
                </c:pt>
                <c:pt idx="1185">
                  <c:v>0.31622776601775454</c:v>
                </c:pt>
                <c:pt idx="1186">
                  <c:v>0.31622776601773461</c:v>
                </c:pt>
                <c:pt idx="1187">
                  <c:v>0.31622776601771513</c:v>
                </c:pt>
                <c:pt idx="1188">
                  <c:v>0.31622776601769603</c:v>
                </c:pt>
                <c:pt idx="1189">
                  <c:v>0.31622776601767738</c:v>
                </c:pt>
                <c:pt idx="1190">
                  <c:v>0.31622776601765917</c:v>
                </c:pt>
                <c:pt idx="1191">
                  <c:v>0.3162277660176413</c:v>
                </c:pt>
                <c:pt idx="1192">
                  <c:v>0.31622776601762387</c:v>
                </c:pt>
                <c:pt idx="1193">
                  <c:v>0.31622776601760677</c:v>
                </c:pt>
                <c:pt idx="1194">
                  <c:v>0.31622776601759006</c:v>
                </c:pt>
                <c:pt idx="1195">
                  <c:v>0.31622776601757369</c:v>
                </c:pt>
                <c:pt idx="1196">
                  <c:v>0.3162277660175577</c:v>
                </c:pt>
                <c:pt idx="1197">
                  <c:v>0.31622776601754204</c:v>
                </c:pt>
                <c:pt idx="1198">
                  <c:v>0.31622776601752678</c:v>
                </c:pt>
                <c:pt idx="1199">
                  <c:v>0.31622776601751179</c:v>
                </c:pt>
                <c:pt idx="1200">
                  <c:v>0.31622776601749714</c:v>
                </c:pt>
                <c:pt idx="1201">
                  <c:v>0.31622776601748281</c:v>
                </c:pt>
                <c:pt idx="1202">
                  <c:v>0.31622776601746883</c:v>
                </c:pt>
                <c:pt idx="1203">
                  <c:v>0.31622776601745511</c:v>
                </c:pt>
                <c:pt idx="1204">
                  <c:v>0.31622776601744168</c:v>
                </c:pt>
                <c:pt idx="1205">
                  <c:v>0.31622776601742852</c:v>
                </c:pt>
                <c:pt idx="1206">
                  <c:v>0.3162277660174157</c:v>
                </c:pt>
                <c:pt idx="1207">
                  <c:v>0.31622776601740316</c:v>
                </c:pt>
                <c:pt idx="1208">
                  <c:v>0.31622776601739089</c:v>
                </c:pt>
                <c:pt idx="1209">
                  <c:v>0.3162277660173789</c:v>
                </c:pt>
                <c:pt idx="1210">
                  <c:v>0.31622776601736713</c:v>
                </c:pt>
                <c:pt idx="1211">
                  <c:v>0.31622776601735564</c:v>
                </c:pt>
                <c:pt idx="1212">
                  <c:v>0.31622776601734437</c:v>
                </c:pt>
                <c:pt idx="1213">
                  <c:v>0.31622776601733338</c:v>
                </c:pt>
                <c:pt idx="1214">
                  <c:v>0.31622776601732261</c:v>
                </c:pt>
                <c:pt idx="1215">
                  <c:v>0.31622776601731206</c:v>
                </c:pt>
                <c:pt idx="1216">
                  <c:v>0.31622776601730174</c:v>
                </c:pt>
                <c:pt idx="1217">
                  <c:v>0.31622776601729169</c:v>
                </c:pt>
                <c:pt idx="1218">
                  <c:v>0.31622776601728186</c:v>
                </c:pt>
                <c:pt idx="1219">
                  <c:v>0.31622776601727226</c:v>
                </c:pt>
                <c:pt idx="1220">
                  <c:v>0.31622776601726282</c:v>
                </c:pt>
                <c:pt idx="1221">
                  <c:v>0.31622776601725355</c:v>
                </c:pt>
                <c:pt idx="1222">
                  <c:v>0.3162277660172445</c:v>
                </c:pt>
                <c:pt idx="1223">
                  <c:v>0.31622776601723568</c:v>
                </c:pt>
                <c:pt idx="1224">
                  <c:v>0.31622776601722707</c:v>
                </c:pt>
                <c:pt idx="1225">
                  <c:v>0.31622776601721864</c:v>
                </c:pt>
                <c:pt idx="1226">
                  <c:v>0.31622776601721037</c:v>
                </c:pt>
                <c:pt idx="1227">
                  <c:v>0.31622776601720226</c:v>
                </c:pt>
                <c:pt idx="1228">
                  <c:v>0.31622776601719438</c:v>
                </c:pt>
                <c:pt idx="1229">
                  <c:v>0.31622776601718661</c:v>
                </c:pt>
                <c:pt idx="1230">
                  <c:v>0.316227766017179</c:v>
                </c:pt>
                <c:pt idx="1231">
                  <c:v>0.31622776601717162</c:v>
                </c:pt>
                <c:pt idx="1232">
                  <c:v>0.31622776601716435</c:v>
                </c:pt>
                <c:pt idx="1233">
                  <c:v>0.31622776601715724</c:v>
                </c:pt>
                <c:pt idx="1234">
                  <c:v>0.3162277660171503</c:v>
                </c:pt>
                <c:pt idx="1235">
                  <c:v>0.31622776601714347</c:v>
                </c:pt>
                <c:pt idx="1236">
                  <c:v>0.31622776601713681</c:v>
                </c:pt>
                <c:pt idx="1237">
                  <c:v>0.31622776601713032</c:v>
                </c:pt>
                <c:pt idx="1238">
                  <c:v>0.31622776601712393</c:v>
                </c:pt>
                <c:pt idx="1239">
                  <c:v>0.31622776601711772</c:v>
                </c:pt>
                <c:pt idx="1240">
                  <c:v>0.31622776601711161</c:v>
                </c:pt>
                <c:pt idx="1241">
                  <c:v>0.31622776601710567</c:v>
                </c:pt>
                <c:pt idx="1242">
                  <c:v>0.31622776601709984</c:v>
                </c:pt>
                <c:pt idx="1243">
                  <c:v>0.31622776601709418</c:v>
                </c:pt>
                <c:pt idx="1244">
                  <c:v>0.31622776601708857</c:v>
                </c:pt>
                <c:pt idx="1245">
                  <c:v>0.31622776601708313</c:v>
                </c:pt>
                <c:pt idx="1246">
                  <c:v>0.3162277660170778</c:v>
                </c:pt>
                <c:pt idx="1247">
                  <c:v>0.31622776601707259</c:v>
                </c:pt>
                <c:pt idx="1248">
                  <c:v>0.31622776601706748</c:v>
                </c:pt>
                <c:pt idx="1249">
                  <c:v>0.31622776601706254</c:v>
                </c:pt>
                <c:pt idx="1250">
                  <c:v>0.31622776601705765</c:v>
                </c:pt>
                <c:pt idx="1251">
                  <c:v>0.31622776601705288</c:v>
                </c:pt>
                <c:pt idx="1252">
                  <c:v>0.31622776601704822</c:v>
                </c:pt>
                <c:pt idx="1253">
                  <c:v>0.31622776601704361</c:v>
                </c:pt>
                <c:pt idx="1254">
                  <c:v>0.31622776601703917</c:v>
                </c:pt>
                <c:pt idx="1255">
                  <c:v>0.31622776601703478</c:v>
                </c:pt>
                <c:pt idx="1256">
                  <c:v>0.31622776601703051</c:v>
                </c:pt>
                <c:pt idx="1257">
                  <c:v>0.31622776601702635</c:v>
                </c:pt>
                <c:pt idx="1258">
                  <c:v>0.31622776601702224</c:v>
                </c:pt>
                <c:pt idx="1259">
                  <c:v>0.31622776601701824</c:v>
                </c:pt>
                <c:pt idx="1260">
                  <c:v>0.3162277660170143</c:v>
                </c:pt>
                <c:pt idx="1261">
                  <c:v>0.31622776601701047</c:v>
                </c:pt>
                <c:pt idx="1262">
                  <c:v>0.31622776601700675</c:v>
                </c:pt>
                <c:pt idx="1263">
                  <c:v>0.31622776601700309</c:v>
                </c:pt>
                <c:pt idx="1264">
                  <c:v>0.31622776601699948</c:v>
                </c:pt>
                <c:pt idx="1265">
                  <c:v>0.31622776601699598</c:v>
                </c:pt>
                <c:pt idx="1266">
                  <c:v>0.31622776601699254</c:v>
                </c:pt>
                <c:pt idx="1267">
                  <c:v>0.31622776601698915</c:v>
                </c:pt>
                <c:pt idx="1268">
                  <c:v>0.31622776601698588</c:v>
                </c:pt>
                <c:pt idx="1269">
                  <c:v>0.31622776601698266</c:v>
                </c:pt>
                <c:pt idx="1270">
                  <c:v>0.31622776601697949</c:v>
                </c:pt>
                <c:pt idx="1271">
                  <c:v>0.31622776601697639</c:v>
                </c:pt>
                <c:pt idx="1272">
                  <c:v>0.31622776601697339</c:v>
                </c:pt>
                <c:pt idx="1273">
                  <c:v>0.31622776601697045</c:v>
                </c:pt>
                <c:pt idx="1274">
                  <c:v>0.31622776601696756</c:v>
                </c:pt>
                <c:pt idx="1275">
                  <c:v>0.31622776601696473</c:v>
                </c:pt>
                <c:pt idx="1276">
                  <c:v>0.31622776601696201</c:v>
                </c:pt>
                <c:pt idx="1277">
                  <c:v>0.31622776601695929</c:v>
                </c:pt>
                <c:pt idx="1278">
                  <c:v>0.31622776601695662</c:v>
                </c:pt>
                <c:pt idx="1279">
                  <c:v>0.31622776601695401</c:v>
                </c:pt>
                <c:pt idx="1280">
                  <c:v>0.31622776601695152</c:v>
                </c:pt>
                <c:pt idx="1281">
                  <c:v>0.31622776601694907</c:v>
                </c:pt>
                <c:pt idx="1282">
                  <c:v>0.31622776601694663</c:v>
                </c:pt>
                <c:pt idx="1283">
                  <c:v>0.31622776601694425</c:v>
                </c:pt>
                <c:pt idx="1284">
                  <c:v>0.31622776601694197</c:v>
                </c:pt>
                <c:pt idx="1285">
                  <c:v>0.31622776601693975</c:v>
                </c:pt>
                <c:pt idx="1286">
                  <c:v>0.31622776601693753</c:v>
                </c:pt>
                <c:pt idx="1287">
                  <c:v>0.31622776601693536</c:v>
                </c:pt>
                <c:pt idx="1288">
                  <c:v>0.31622776601693325</c:v>
                </c:pt>
                <c:pt idx="1289">
                  <c:v>0.3162277660169312</c:v>
                </c:pt>
                <c:pt idx="1290">
                  <c:v>0.3162277660169292</c:v>
                </c:pt>
                <c:pt idx="1291">
                  <c:v>0.3162277660169272</c:v>
                </c:pt>
                <c:pt idx="1292">
                  <c:v>0.31622776601692526</c:v>
                </c:pt>
                <c:pt idx="1293">
                  <c:v>0.31622776601692337</c:v>
                </c:pt>
                <c:pt idx="1294">
                  <c:v>0.31622776601692149</c:v>
                </c:pt>
                <c:pt idx="1295">
                  <c:v>0.31622776601691971</c:v>
                </c:pt>
                <c:pt idx="1296">
                  <c:v>0.31622776601691793</c:v>
                </c:pt>
                <c:pt idx="1297">
                  <c:v>0.31622776601691621</c:v>
                </c:pt>
                <c:pt idx="1298">
                  <c:v>0.31622776601691449</c:v>
                </c:pt>
                <c:pt idx="1299">
                  <c:v>0.31622776601691283</c:v>
                </c:pt>
                <c:pt idx="1300">
                  <c:v>0.31622776601691116</c:v>
                </c:pt>
                <c:pt idx="1301">
                  <c:v>0.31622776601690955</c:v>
                </c:pt>
                <c:pt idx="1302">
                  <c:v>0.316227766016908</c:v>
                </c:pt>
                <c:pt idx="1303">
                  <c:v>0.3162277660169065</c:v>
                </c:pt>
                <c:pt idx="1304">
                  <c:v>0.316227766016905</c:v>
                </c:pt>
                <c:pt idx="1305">
                  <c:v>0.31622776601690356</c:v>
                </c:pt>
                <c:pt idx="1306">
                  <c:v>0.31622776601690211</c:v>
                </c:pt>
                <c:pt idx="1307">
                  <c:v>0.31622776601690072</c:v>
                </c:pt>
                <c:pt idx="1308">
                  <c:v>0.31622776601689934</c:v>
                </c:pt>
                <c:pt idx="1309">
                  <c:v>0.316227766016898</c:v>
                </c:pt>
                <c:pt idx="1310">
                  <c:v>0.31622776601689673</c:v>
                </c:pt>
                <c:pt idx="1311">
                  <c:v>0.31622776601689545</c:v>
                </c:pt>
                <c:pt idx="1312">
                  <c:v>0.31622776601689423</c:v>
                </c:pt>
                <c:pt idx="1313">
                  <c:v>0.31622776601689301</c:v>
                </c:pt>
                <c:pt idx="1314">
                  <c:v>0.31622776601689179</c:v>
                </c:pt>
                <c:pt idx="1315">
                  <c:v>0.31622776601689062</c:v>
                </c:pt>
                <c:pt idx="1316">
                  <c:v>0.31622776601688946</c:v>
                </c:pt>
                <c:pt idx="1317">
                  <c:v>0.31622776601688829</c:v>
                </c:pt>
                <c:pt idx="1318">
                  <c:v>0.31622776601688724</c:v>
                </c:pt>
                <c:pt idx="1319">
                  <c:v>0.31622776601688618</c:v>
                </c:pt>
                <c:pt idx="1320">
                  <c:v>0.31622776601688513</c:v>
                </c:pt>
                <c:pt idx="1321">
                  <c:v>0.31622776601688413</c:v>
                </c:pt>
                <c:pt idx="1322">
                  <c:v>0.31622776601688313</c:v>
                </c:pt>
                <c:pt idx="1323">
                  <c:v>0.31622776601688213</c:v>
                </c:pt>
                <c:pt idx="1324">
                  <c:v>0.31622776601688118</c:v>
                </c:pt>
                <c:pt idx="1325">
                  <c:v>0.31622776601688024</c:v>
                </c:pt>
                <c:pt idx="1326">
                  <c:v>0.3162277660168793</c:v>
                </c:pt>
                <c:pt idx="1327">
                  <c:v>0.31622776601687841</c:v>
                </c:pt>
                <c:pt idx="1328">
                  <c:v>0.31622776601687752</c:v>
                </c:pt>
                <c:pt idx="1329">
                  <c:v>0.31622776601687663</c:v>
                </c:pt>
                <c:pt idx="1330">
                  <c:v>0.3162277660168758</c:v>
                </c:pt>
                <c:pt idx="1331">
                  <c:v>0.31622776601687502</c:v>
                </c:pt>
                <c:pt idx="1332">
                  <c:v>0.31622776601687425</c:v>
                </c:pt>
                <c:pt idx="1333">
                  <c:v>0.31622776601687347</c:v>
                </c:pt>
                <c:pt idx="1334">
                  <c:v>0.31622776601687269</c:v>
                </c:pt>
                <c:pt idx="1335">
                  <c:v>0.31622776601687197</c:v>
                </c:pt>
                <c:pt idx="1336">
                  <c:v>0.31622776601687125</c:v>
                </c:pt>
                <c:pt idx="1337">
                  <c:v>0.31622776601687053</c:v>
                </c:pt>
                <c:pt idx="1338">
                  <c:v>0.3162277660168698</c:v>
                </c:pt>
                <c:pt idx="1339">
                  <c:v>0.31622776601686908</c:v>
                </c:pt>
                <c:pt idx="1340">
                  <c:v>0.31622776601686842</c:v>
                </c:pt>
                <c:pt idx="1341">
                  <c:v>0.31622776601686775</c:v>
                </c:pt>
                <c:pt idx="1342">
                  <c:v>0.31622776601686708</c:v>
                </c:pt>
                <c:pt idx="1343">
                  <c:v>0.31622776601686642</c:v>
                </c:pt>
                <c:pt idx="1344">
                  <c:v>0.31622776601686575</c:v>
                </c:pt>
                <c:pt idx="1345">
                  <c:v>0.3162277660168652</c:v>
                </c:pt>
                <c:pt idx="1346">
                  <c:v>0.31622776601686464</c:v>
                </c:pt>
                <c:pt idx="1347">
                  <c:v>0.31622776601686409</c:v>
                </c:pt>
                <c:pt idx="1348">
                  <c:v>0.31622776601686353</c:v>
                </c:pt>
                <c:pt idx="1349">
                  <c:v>0.31622776601686298</c:v>
                </c:pt>
                <c:pt idx="1350">
                  <c:v>0.31622776601686242</c:v>
                </c:pt>
                <c:pt idx="1351">
                  <c:v>0.31622776601686192</c:v>
                </c:pt>
                <c:pt idx="1352">
                  <c:v>0.31622776601686142</c:v>
                </c:pt>
                <c:pt idx="1353">
                  <c:v>0.31622776601686092</c:v>
                </c:pt>
                <c:pt idx="1354">
                  <c:v>0.31622776601686042</c:v>
                </c:pt>
                <c:pt idx="1355">
                  <c:v>0.31622776601685992</c:v>
                </c:pt>
                <c:pt idx="1356">
                  <c:v>0.31622776601685942</c:v>
                </c:pt>
                <c:pt idx="1357">
                  <c:v>0.31622776601685898</c:v>
                </c:pt>
                <c:pt idx="1358">
                  <c:v>0.31622776601685854</c:v>
                </c:pt>
                <c:pt idx="1359">
                  <c:v>0.31622776601685809</c:v>
                </c:pt>
                <c:pt idx="1360">
                  <c:v>0.31622776601685765</c:v>
                </c:pt>
                <c:pt idx="1361">
                  <c:v>0.3162277660168572</c:v>
                </c:pt>
                <c:pt idx="1362">
                  <c:v>0.31622776601685676</c:v>
                </c:pt>
                <c:pt idx="1363">
                  <c:v>0.31622776601685632</c:v>
                </c:pt>
                <c:pt idx="1364">
                  <c:v>0.31622776601685587</c:v>
                </c:pt>
                <c:pt idx="1365">
                  <c:v>0.31622776601685548</c:v>
                </c:pt>
                <c:pt idx="1366">
                  <c:v>0.31622776601685509</c:v>
                </c:pt>
                <c:pt idx="1367">
                  <c:v>0.31622776601685471</c:v>
                </c:pt>
                <c:pt idx="1368">
                  <c:v>0.31622776601685432</c:v>
                </c:pt>
                <c:pt idx="1369">
                  <c:v>0.31622776601685398</c:v>
                </c:pt>
                <c:pt idx="1370">
                  <c:v>0.31622776601685365</c:v>
                </c:pt>
                <c:pt idx="1371">
                  <c:v>0.31622776601685332</c:v>
                </c:pt>
                <c:pt idx="1372">
                  <c:v>0.31622776601685298</c:v>
                </c:pt>
                <c:pt idx="1373">
                  <c:v>0.31622776601685265</c:v>
                </c:pt>
                <c:pt idx="1374">
                  <c:v>0.31622776601685237</c:v>
                </c:pt>
                <c:pt idx="1375">
                  <c:v>0.3162277660168521</c:v>
                </c:pt>
                <c:pt idx="1376">
                  <c:v>0.31622776601685182</c:v>
                </c:pt>
                <c:pt idx="1377">
                  <c:v>0.31622776601685154</c:v>
                </c:pt>
                <c:pt idx="1378">
                  <c:v>0.31622776601685126</c:v>
                </c:pt>
                <c:pt idx="1379">
                  <c:v>0.31622776601685099</c:v>
                </c:pt>
                <c:pt idx="1380">
                  <c:v>0.31622776601685071</c:v>
                </c:pt>
                <c:pt idx="1381">
                  <c:v>0.31622776601685043</c:v>
                </c:pt>
                <c:pt idx="1382">
                  <c:v>0.31622776601685015</c:v>
                </c:pt>
                <c:pt idx="1383">
                  <c:v>0.31622776601684988</c:v>
                </c:pt>
                <c:pt idx="1384">
                  <c:v>0.3162277660168496</c:v>
                </c:pt>
                <c:pt idx="1385">
                  <c:v>0.31622776601684938</c:v>
                </c:pt>
                <c:pt idx="1386">
                  <c:v>0.31622776601684915</c:v>
                </c:pt>
                <c:pt idx="1387">
                  <c:v>0.31622776601684893</c:v>
                </c:pt>
                <c:pt idx="1388">
                  <c:v>0.31622776601684871</c:v>
                </c:pt>
                <c:pt idx="1389">
                  <c:v>0.31622776601684849</c:v>
                </c:pt>
                <c:pt idx="1390">
                  <c:v>0.31622776601684827</c:v>
                </c:pt>
                <c:pt idx="1391">
                  <c:v>0.31622776601684804</c:v>
                </c:pt>
                <c:pt idx="1392">
                  <c:v>0.31622776601684782</c:v>
                </c:pt>
                <c:pt idx="1393">
                  <c:v>0.3162277660168476</c:v>
                </c:pt>
                <c:pt idx="1394">
                  <c:v>0.31622776601684738</c:v>
                </c:pt>
                <c:pt idx="1395">
                  <c:v>0.31622776601684716</c:v>
                </c:pt>
                <c:pt idx="1396">
                  <c:v>0.31622776601684693</c:v>
                </c:pt>
                <c:pt idx="1397">
                  <c:v>0.31622776601684671</c:v>
                </c:pt>
                <c:pt idx="1398">
                  <c:v>0.31622776601684649</c:v>
                </c:pt>
                <c:pt idx="1399">
                  <c:v>0.31622776601684627</c:v>
                </c:pt>
                <c:pt idx="1400">
                  <c:v>0.3162277660168461</c:v>
                </c:pt>
                <c:pt idx="1401">
                  <c:v>0.31622776601684593</c:v>
                </c:pt>
                <c:pt idx="1402">
                  <c:v>0.31622776601684577</c:v>
                </c:pt>
                <c:pt idx="1403">
                  <c:v>0.3162277660168456</c:v>
                </c:pt>
                <c:pt idx="1404">
                  <c:v>0.31622776601684544</c:v>
                </c:pt>
                <c:pt idx="1405">
                  <c:v>0.31622776601684527</c:v>
                </c:pt>
                <c:pt idx="1406">
                  <c:v>0.3162277660168451</c:v>
                </c:pt>
                <c:pt idx="1407">
                  <c:v>0.31622776601684494</c:v>
                </c:pt>
                <c:pt idx="1408">
                  <c:v>0.31622776601684477</c:v>
                </c:pt>
                <c:pt idx="1409">
                  <c:v>0.3162277660168446</c:v>
                </c:pt>
                <c:pt idx="1410">
                  <c:v>0.31622776601684444</c:v>
                </c:pt>
                <c:pt idx="1411">
                  <c:v>0.31622776601684427</c:v>
                </c:pt>
                <c:pt idx="1412">
                  <c:v>0.3162277660168441</c:v>
                </c:pt>
                <c:pt idx="1413">
                  <c:v>0.31622776601684394</c:v>
                </c:pt>
                <c:pt idx="1414">
                  <c:v>0.31622776601684377</c:v>
                </c:pt>
                <c:pt idx="1415">
                  <c:v>0.3162277660168436</c:v>
                </c:pt>
                <c:pt idx="1416">
                  <c:v>0.31622776601684344</c:v>
                </c:pt>
                <c:pt idx="1417">
                  <c:v>0.31622776601684327</c:v>
                </c:pt>
                <c:pt idx="1418">
                  <c:v>0.3162277660168431</c:v>
                </c:pt>
                <c:pt idx="1419">
                  <c:v>0.31622776601684299</c:v>
                </c:pt>
                <c:pt idx="1420">
                  <c:v>0.31622776601684294</c:v>
                </c:pt>
                <c:pt idx="1421">
                  <c:v>0.31622776601684288</c:v>
                </c:pt>
                <c:pt idx="1422">
                  <c:v>0.31622776601684283</c:v>
                </c:pt>
                <c:pt idx="1423">
                  <c:v>0.31622776601684277</c:v>
                </c:pt>
                <c:pt idx="1424">
                  <c:v>0.31622776601684272</c:v>
                </c:pt>
                <c:pt idx="1425">
                  <c:v>0.31622776601684266</c:v>
                </c:pt>
                <c:pt idx="1426">
                  <c:v>0.3162277660168426</c:v>
                </c:pt>
                <c:pt idx="1427">
                  <c:v>0.31622776601684255</c:v>
                </c:pt>
                <c:pt idx="1428">
                  <c:v>0.31622776601684249</c:v>
                </c:pt>
                <c:pt idx="1429">
                  <c:v>0.31622776601684244</c:v>
                </c:pt>
                <c:pt idx="1430">
                  <c:v>0.31622776601684238</c:v>
                </c:pt>
                <c:pt idx="1431">
                  <c:v>0.31622776601684233</c:v>
                </c:pt>
                <c:pt idx="1432">
                  <c:v>0.31622776601684227</c:v>
                </c:pt>
                <c:pt idx="1433">
                  <c:v>0.31622776601684222</c:v>
                </c:pt>
                <c:pt idx="1434">
                  <c:v>0.31622776601684216</c:v>
                </c:pt>
                <c:pt idx="1435">
                  <c:v>0.3162277660168421</c:v>
                </c:pt>
                <c:pt idx="1436">
                  <c:v>0.31622776601684205</c:v>
                </c:pt>
                <c:pt idx="1437">
                  <c:v>0.31622776601684199</c:v>
                </c:pt>
                <c:pt idx="1438">
                  <c:v>0.31622776601684194</c:v>
                </c:pt>
                <c:pt idx="1439">
                  <c:v>0.31622776601684188</c:v>
                </c:pt>
                <c:pt idx="1440">
                  <c:v>0.31622776601684183</c:v>
                </c:pt>
                <c:pt idx="1441">
                  <c:v>0.31622776601684177</c:v>
                </c:pt>
                <c:pt idx="1442">
                  <c:v>0.31622776601684172</c:v>
                </c:pt>
                <c:pt idx="1443">
                  <c:v>0.31622776601684166</c:v>
                </c:pt>
                <c:pt idx="1444">
                  <c:v>0.3162277660168416</c:v>
                </c:pt>
                <c:pt idx="1445">
                  <c:v>0.31622776601684155</c:v>
                </c:pt>
                <c:pt idx="1446">
                  <c:v>0.31622776601684149</c:v>
                </c:pt>
                <c:pt idx="1447">
                  <c:v>0.31622776601684144</c:v>
                </c:pt>
                <c:pt idx="1448">
                  <c:v>0.31622776601684138</c:v>
                </c:pt>
                <c:pt idx="1449">
                  <c:v>0.31622776601684133</c:v>
                </c:pt>
                <c:pt idx="1450">
                  <c:v>0.31622776601684127</c:v>
                </c:pt>
                <c:pt idx="1451">
                  <c:v>0.31622776601684122</c:v>
                </c:pt>
                <c:pt idx="1452">
                  <c:v>0.31622776601684116</c:v>
                </c:pt>
                <c:pt idx="1453">
                  <c:v>0.31622776601684111</c:v>
                </c:pt>
                <c:pt idx="1454">
                  <c:v>0.31622776601684105</c:v>
                </c:pt>
                <c:pt idx="1455">
                  <c:v>0.31622776601684099</c:v>
                </c:pt>
                <c:pt idx="1456">
                  <c:v>0.31622776601684094</c:v>
                </c:pt>
                <c:pt idx="1457">
                  <c:v>0.31622776601684088</c:v>
                </c:pt>
                <c:pt idx="1458">
                  <c:v>0.31622776601684083</c:v>
                </c:pt>
                <c:pt idx="1459">
                  <c:v>0.31622776601684077</c:v>
                </c:pt>
                <c:pt idx="1460">
                  <c:v>0.31622776601684072</c:v>
                </c:pt>
                <c:pt idx="1461">
                  <c:v>0.31622776601684066</c:v>
                </c:pt>
                <c:pt idx="1462">
                  <c:v>0.31622776601684061</c:v>
                </c:pt>
                <c:pt idx="1463">
                  <c:v>0.31622776601684055</c:v>
                </c:pt>
                <c:pt idx="1464">
                  <c:v>0.31622776601684049</c:v>
                </c:pt>
                <c:pt idx="1465">
                  <c:v>0.31622776601684044</c:v>
                </c:pt>
                <c:pt idx="1466">
                  <c:v>0.31622776601684038</c:v>
                </c:pt>
                <c:pt idx="1467">
                  <c:v>0.31622776601684033</c:v>
                </c:pt>
                <c:pt idx="1468">
                  <c:v>0.31622776601684027</c:v>
                </c:pt>
                <c:pt idx="1469">
                  <c:v>0.31622776601684022</c:v>
                </c:pt>
                <c:pt idx="1470">
                  <c:v>0.31622776601684016</c:v>
                </c:pt>
                <c:pt idx="1471">
                  <c:v>0.31622776601684011</c:v>
                </c:pt>
                <c:pt idx="1472">
                  <c:v>0.31622776601684005</c:v>
                </c:pt>
                <c:pt idx="1473">
                  <c:v>0.31622776601684</c:v>
                </c:pt>
                <c:pt idx="1474">
                  <c:v>0.31622776601683994</c:v>
                </c:pt>
                <c:pt idx="1475">
                  <c:v>0.31622776601683988</c:v>
                </c:pt>
                <c:pt idx="1476">
                  <c:v>0.31622776601683983</c:v>
                </c:pt>
                <c:pt idx="1477">
                  <c:v>0.31622776601683977</c:v>
                </c:pt>
                <c:pt idx="1478">
                  <c:v>0.31622776601683972</c:v>
                </c:pt>
                <c:pt idx="1479">
                  <c:v>0.31622776601683972</c:v>
                </c:pt>
                <c:pt idx="1480">
                  <c:v>0.31622776601683972</c:v>
                </c:pt>
                <c:pt idx="1481">
                  <c:v>0.31622776601683972</c:v>
                </c:pt>
                <c:pt idx="1482">
                  <c:v>0.31622776601683972</c:v>
                </c:pt>
                <c:pt idx="1483">
                  <c:v>0.31622776601683972</c:v>
                </c:pt>
                <c:pt idx="1484">
                  <c:v>0.31622776601683972</c:v>
                </c:pt>
                <c:pt idx="1485">
                  <c:v>0.31622776601683972</c:v>
                </c:pt>
                <c:pt idx="1486">
                  <c:v>0.31622776601683972</c:v>
                </c:pt>
                <c:pt idx="1487">
                  <c:v>0.31622776601683972</c:v>
                </c:pt>
                <c:pt idx="1488">
                  <c:v>0.31622776601683972</c:v>
                </c:pt>
                <c:pt idx="1489">
                  <c:v>0.31622776601683972</c:v>
                </c:pt>
                <c:pt idx="1490">
                  <c:v>0.31622776601683972</c:v>
                </c:pt>
                <c:pt idx="1491">
                  <c:v>0.31622776601683972</c:v>
                </c:pt>
                <c:pt idx="1492">
                  <c:v>0.31622776601683972</c:v>
                </c:pt>
                <c:pt idx="1493">
                  <c:v>0.31622776601683972</c:v>
                </c:pt>
                <c:pt idx="1494">
                  <c:v>0.31622776601683972</c:v>
                </c:pt>
                <c:pt idx="1495">
                  <c:v>0.31622776601683972</c:v>
                </c:pt>
                <c:pt idx="1496">
                  <c:v>0.31622776601683972</c:v>
                </c:pt>
                <c:pt idx="1497">
                  <c:v>0.31622776601683972</c:v>
                </c:pt>
                <c:pt idx="1498">
                  <c:v>0.31622776601683972</c:v>
                </c:pt>
                <c:pt idx="1499">
                  <c:v>0.31622776601683972</c:v>
                </c:pt>
                <c:pt idx="1500">
                  <c:v>0.31622776601683972</c:v>
                </c:pt>
                <c:pt idx="1501">
                  <c:v>0.31622776601683972</c:v>
                </c:pt>
                <c:pt idx="1502">
                  <c:v>0.31622776601683972</c:v>
                </c:pt>
                <c:pt idx="1503">
                  <c:v>0.31622776601683972</c:v>
                </c:pt>
                <c:pt idx="1504">
                  <c:v>0.31622776601683972</c:v>
                </c:pt>
                <c:pt idx="1505">
                  <c:v>0.31622776601683972</c:v>
                </c:pt>
                <c:pt idx="1506">
                  <c:v>0.31622776601683972</c:v>
                </c:pt>
                <c:pt idx="1507">
                  <c:v>0.31622776601683972</c:v>
                </c:pt>
                <c:pt idx="1508">
                  <c:v>0.31622776601683972</c:v>
                </c:pt>
                <c:pt idx="1509">
                  <c:v>0.31622776601683972</c:v>
                </c:pt>
                <c:pt idx="1510">
                  <c:v>0.31622776601683972</c:v>
                </c:pt>
                <c:pt idx="1511">
                  <c:v>0.31622776601683972</c:v>
                </c:pt>
                <c:pt idx="1512">
                  <c:v>0.31622776601683972</c:v>
                </c:pt>
                <c:pt idx="1513">
                  <c:v>0.31622776601683972</c:v>
                </c:pt>
                <c:pt idx="1514">
                  <c:v>0.31622776601683972</c:v>
                </c:pt>
                <c:pt idx="1515">
                  <c:v>0.31622776601683972</c:v>
                </c:pt>
                <c:pt idx="1516">
                  <c:v>0.31622776601683972</c:v>
                </c:pt>
                <c:pt idx="1517">
                  <c:v>0.31622776601683972</c:v>
                </c:pt>
                <c:pt idx="1518">
                  <c:v>0.31622776601683972</c:v>
                </c:pt>
                <c:pt idx="1519">
                  <c:v>0.31622776601683972</c:v>
                </c:pt>
                <c:pt idx="1520">
                  <c:v>0.31622776601683972</c:v>
                </c:pt>
                <c:pt idx="1521">
                  <c:v>0.31622776601683972</c:v>
                </c:pt>
                <c:pt idx="1522">
                  <c:v>0.31622776601683972</c:v>
                </c:pt>
                <c:pt idx="1523">
                  <c:v>0.31622776601683972</c:v>
                </c:pt>
                <c:pt idx="1524">
                  <c:v>0.31622776601683972</c:v>
                </c:pt>
                <c:pt idx="1525">
                  <c:v>0.31622776601683972</c:v>
                </c:pt>
                <c:pt idx="1526">
                  <c:v>0.31622776601683972</c:v>
                </c:pt>
                <c:pt idx="1527">
                  <c:v>0.31622776601683972</c:v>
                </c:pt>
                <c:pt idx="1528">
                  <c:v>0.31622776601683972</c:v>
                </c:pt>
                <c:pt idx="1529">
                  <c:v>0.31622776601683972</c:v>
                </c:pt>
                <c:pt idx="1530">
                  <c:v>0.31622776601683972</c:v>
                </c:pt>
                <c:pt idx="1531">
                  <c:v>0.31622776601683972</c:v>
                </c:pt>
                <c:pt idx="1532">
                  <c:v>0.31622776601683972</c:v>
                </c:pt>
                <c:pt idx="1533">
                  <c:v>0.31622776601683972</c:v>
                </c:pt>
                <c:pt idx="1534">
                  <c:v>0.31622776601683972</c:v>
                </c:pt>
                <c:pt idx="1535">
                  <c:v>0.31622776601683972</c:v>
                </c:pt>
                <c:pt idx="1536">
                  <c:v>0.31622776601683972</c:v>
                </c:pt>
                <c:pt idx="1537">
                  <c:v>0.31622776601683972</c:v>
                </c:pt>
                <c:pt idx="1538">
                  <c:v>0.31622776601683972</c:v>
                </c:pt>
                <c:pt idx="1539">
                  <c:v>0.31622776601683972</c:v>
                </c:pt>
                <c:pt idx="1540">
                  <c:v>0.31622776601683972</c:v>
                </c:pt>
                <c:pt idx="1541">
                  <c:v>0.31622776601683972</c:v>
                </c:pt>
                <c:pt idx="1542">
                  <c:v>0.31622776601683972</c:v>
                </c:pt>
                <c:pt idx="1543">
                  <c:v>0.31622776601683972</c:v>
                </c:pt>
                <c:pt idx="1544">
                  <c:v>0.31622776601683972</c:v>
                </c:pt>
                <c:pt idx="1545">
                  <c:v>0.31622776601683972</c:v>
                </c:pt>
                <c:pt idx="1546">
                  <c:v>0.31622776601683972</c:v>
                </c:pt>
                <c:pt idx="1547">
                  <c:v>0.31622776601683972</c:v>
                </c:pt>
                <c:pt idx="1548">
                  <c:v>0.31622776601683972</c:v>
                </c:pt>
                <c:pt idx="1549">
                  <c:v>0.31622776601683972</c:v>
                </c:pt>
                <c:pt idx="1550">
                  <c:v>0.31622776601683972</c:v>
                </c:pt>
                <c:pt idx="1551">
                  <c:v>0.31622776601683972</c:v>
                </c:pt>
                <c:pt idx="1552">
                  <c:v>0.31622776601683972</c:v>
                </c:pt>
                <c:pt idx="1553">
                  <c:v>0.31622776601683972</c:v>
                </c:pt>
                <c:pt idx="1554">
                  <c:v>0.31622776601683972</c:v>
                </c:pt>
                <c:pt idx="1555">
                  <c:v>0.31622776601683972</c:v>
                </c:pt>
                <c:pt idx="1556">
                  <c:v>0.31622776601683972</c:v>
                </c:pt>
                <c:pt idx="1557">
                  <c:v>0.31622776601683972</c:v>
                </c:pt>
                <c:pt idx="1558">
                  <c:v>0.31622776601683972</c:v>
                </c:pt>
                <c:pt idx="1559">
                  <c:v>0.31622776601683972</c:v>
                </c:pt>
                <c:pt idx="1560">
                  <c:v>0.31622776601683972</c:v>
                </c:pt>
                <c:pt idx="1561">
                  <c:v>0.31622776601683972</c:v>
                </c:pt>
                <c:pt idx="1562">
                  <c:v>0.31622776601683972</c:v>
                </c:pt>
                <c:pt idx="1563">
                  <c:v>0.31622776601683972</c:v>
                </c:pt>
                <c:pt idx="1564">
                  <c:v>0.31622776601683972</c:v>
                </c:pt>
                <c:pt idx="1565">
                  <c:v>0.31622776601683972</c:v>
                </c:pt>
                <c:pt idx="1566">
                  <c:v>0.31622776601683972</c:v>
                </c:pt>
                <c:pt idx="1567">
                  <c:v>0.31622776601683972</c:v>
                </c:pt>
                <c:pt idx="1568">
                  <c:v>0.31622776601683972</c:v>
                </c:pt>
                <c:pt idx="1569">
                  <c:v>0.31622776601683972</c:v>
                </c:pt>
                <c:pt idx="1570">
                  <c:v>0.31622776601683972</c:v>
                </c:pt>
                <c:pt idx="1571">
                  <c:v>0.31622776601683972</c:v>
                </c:pt>
                <c:pt idx="1572">
                  <c:v>0.31622776601683972</c:v>
                </c:pt>
                <c:pt idx="1573">
                  <c:v>0.31622776601683972</c:v>
                </c:pt>
                <c:pt idx="1574">
                  <c:v>0.31622776601683972</c:v>
                </c:pt>
                <c:pt idx="1575">
                  <c:v>0.31622776601683972</c:v>
                </c:pt>
                <c:pt idx="1576">
                  <c:v>0.31622776601683972</c:v>
                </c:pt>
                <c:pt idx="1577">
                  <c:v>0.31622776601683972</c:v>
                </c:pt>
                <c:pt idx="1578">
                  <c:v>0.31622776601683972</c:v>
                </c:pt>
                <c:pt idx="1579">
                  <c:v>0.31622776601683972</c:v>
                </c:pt>
                <c:pt idx="1580">
                  <c:v>0.31622776601683972</c:v>
                </c:pt>
                <c:pt idx="1581">
                  <c:v>0.31622776601683972</c:v>
                </c:pt>
                <c:pt idx="1582">
                  <c:v>0.31622776601683972</c:v>
                </c:pt>
                <c:pt idx="1583">
                  <c:v>0.31622776601683972</c:v>
                </c:pt>
                <c:pt idx="1584">
                  <c:v>0.31622776601683972</c:v>
                </c:pt>
                <c:pt idx="1585">
                  <c:v>0.31622776601683972</c:v>
                </c:pt>
                <c:pt idx="1586">
                  <c:v>0.31622776601683972</c:v>
                </c:pt>
                <c:pt idx="1587">
                  <c:v>0.31622776601683972</c:v>
                </c:pt>
                <c:pt idx="1588">
                  <c:v>0.31622776601683972</c:v>
                </c:pt>
                <c:pt idx="1589">
                  <c:v>0.31622776601683972</c:v>
                </c:pt>
                <c:pt idx="1590">
                  <c:v>0.31622776601683972</c:v>
                </c:pt>
                <c:pt idx="1591">
                  <c:v>0.31622776601683972</c:v>
                </c:pt>
                <c:pt idx="1592">
                  <c:v>0.31622776601683972</c:v>
                </c:pt>
                <c:pt idx="1593">
                  <c:v>0.31622776601683972</c:v>
                </c:pt>
                <c:pt idx="1594">
                  <c:v>0.31622776601683972</c:v>
                </c:pt>
                <c:pt idx="1595">
                  <c:v>0.31622776601683972</c:v>
                </c:pt>
                <c:pt idx="1596">
                  <c:v>0.31622776601683972</c:v>
                </c:pt>
                <c:pt idx="1597">
                  <c:v>0.31622776601683972</c:v>
                </c:pt>
                <c:pt idx="1598">
                  <c:v>0.31622776601683972</c:v>
                </c:pt>
                <c:pt idx="1599">
                  <c:v>0.31622776601683972</c:v>
                </c:pt>
                <c:pt idx="1600">
                  <c:v>0.31622776601683972</c:v>
                </c:pt>
                <c:pt idx="1601">
                  <c:v>0.31622776601683972</c:v>
                </c:pt>
                <c:pt idx="1602">
                  <c:v>0.31622776601683972</c:v>
                </c:pt>
                <c:pt idx="1603">
                  <c:v>0.31622776601683972</c:v>
                </c:pt>
                <c:pt idx="1604">
                  <c:v>0.31622776601683972</c:v>
                </c:pt>
                <c:pt idx="1605">
                  <c:v>0.31622776601683972</c:v>
                </c:pt>
                <c:pt idx="1606">
                  <c:v>0.31622776601683972</c:v>
                </c:pt>
                <c:pt idx="1607">
                  <c:v>0.31622776601683972</c:v>
                </c:pt>
                <c:pt idx="1608">
                  <c:v>0.31622776601683972</c:v>
                </c:pt>
                <c:pt idx="1609">
                  <c:v>0.31622776601683972</c:v>
                </c:pt>
                <c:pt idx="1610">
                  <c:v>0.31622776601683972</c:v>
                </c:pt>
                <c:pt idx="1611">
                  <c:v>0.31622776601683972</c:v>
                </c:pt>
                <c:pt idx="1612">
                  <c:v>0.31622776601683972</c:v>
                </c:pt>
                <c:pt idx="1613">
                  <c:v>0.31622776601683972</c:v>
                </c:pt>
                <c:pt idx="1614">
                  <c:v>0.31622776601683972</c:v>
                </c:pt>
                <c:pt idx="1615">
                  <c:v>0.31622776601683972</c:v>
                </c:pt>
                <c:pt idx="1616">
                  <c:v>0.31622776601683972</c:v>
                </c:pt>
                <c:pt idx="1617">
                  <c:v>0.31622776601683972</c:v>
                </c:pt>
                <c:pt idx="1618">
                  <c:v>0.31622776601683972</c:v>
                </c:pt>
                <c:pt idx="1619">
                  <c:v>0.31622776601683972</c:v>
                </c:pt>
                <c:pt idx="1620">
                  <c:v>0.31622776601683972</c:v>
                </c:pt>
                <c:pt idx="1621">
                  <c:v>0.31622776601683972</c:v>
                </c:pt>
                <c:pt idx="1622">
                  <c:v>0.31622776601683972</c:v>
                </c:pt>
                <c:pt idx="1623">
                  <c:v>0.31622776601683972</c:v>
                </c:pt>
                <c:pt idx="1624">
                  <c:v>0.31622776601683972</c:v>
                </c:pt>
                <c:pt idx="1625">
                  <c:v>0.31622776601683972</c:v>
                </c:pt>
                <c:pt idx="1626">
                  <c:v>0.31622776601683972</c:v>
                </c:pt>
                <c:pt idx="1627">
                  <c:v>0.31622776601683972</c:v>
                </c:pt>
                <c:pt idx="1628">
                  <c:v>0.31622776601683972</c:v>
                </c:pt>
                <c:pt idx="1629">
                  <c:v>0.31622776601683972</c:v>
                </c:pt>
                <c:pt idx="1630">
                  <c:v>0.31622776601683972</c:v>
                </c:pt>
                <c:pt idx="1631">
                  <c:v>0.31622776601683972</c:v>
                </c:pt>
                <c:pt idx="1632">
                  <c:v>0.31622776601683972</c:v>
                </c:pt>
                <c:pt idx="1633">
                  <c:v>0.31622776601683972</c:v>
                </c:pt>
                <c:pt idx="1634">
                  <c:v>0.31622776601683972</c:v>
                </c:pt>
                <c:pt idx="1635">
                  <c:v>0.31622776601683972</c:v>
                </c:pt>
                <c:pt idx="1636">
                  <c:v>0.31622776601683972</c:v>
                </c:pt>
                <c:pt idx="1637">
                  <c:v>0.31622776601683972</c:v>
                </c:pt>
                <c:pt idx="1638">
                  <c:v>0.31622776601683972</c:v>
                </c:pt>
                <c:pt idx="1639">
                  <c:v>0.31622776601683972</c:v>
                </c:pt>
                <c:pt idx="1640">
                  <c:v>0.31622776601683972</c:v>
                </c:pt>
                <c:pt idx="1641">
                  <c:v>0.31622776601683972</c:v>
                </c:pt>
                <c:pt idx="1642">
                  <c:v>0.31622776601683972</c:v>
                </c:pt>
                <c:pt idx="1643">
                  <c:v>0.31622776601683972</c:v>
                </c:pt>
                <c:pt idx="1644">
                  <c:v>0.31622776601683972</c:v>
                </c:pt>
                <c:pt idx="1645">
                  <c:v>0.31622776601683972</c:v>
                </c:pt>
                <c:pt idx="1646">
                  <c:v>0.31622776601683972</c:v>
                </c:pt>
                <c:pt idx="1647">
                  <c:v>0.31622776601683972</c:v>
                </c:pt>
                <c:pt idx="1648">
                  <c:v>0.31622776601683972</c:v>
                </c:pt>
                <c:pt idx="1649">
                  <c:v>0.31622776601683972</c:v>
                </c:pt>
                <c:pt idx="1650">
                  <c:v>0.31622776601683972</c:v>
                </c:pt>
                <c:pt idx="1651">
                  <c:v>0.31622776601683972</c:v>
                </c:pt>
                <c:pt idx="1652">
                  <c:v>0.31622776601683972</c:v>
                </c:pt>
                <c:pt idx="1653">
                  <c:v>0.31622776601683972</c:v>
                </c:pt>
                <c:pt idx="1654">
                  <c:v>0.31622776601683972</c:v>
                </c:pt>
                <c:pt idx="1655">
                  <c:v>0.31622776601683972</c:v>
                </c:pt>
                <c:pt idx="1656">
                  <c:v>0.31622776601683972</c:v>
                </c:pt>
                <c:pt idx="1657">
                  <c:v>0.31622776601683972</c:v>
                </c:pt>
                <c:pt idx="1658">
                  <c:v>0.31622776601683972</c:v>
                </c:pt>
                <c:pt idx="1659">
                  <c:v>0.31622776601683972</c:v>
                </c:pt>
                <c:pt idx="1660">
                  <c:v>0.31622776601683972</c:v>
                </c:pt>
                <c:pt idx="1661">
                  <c:v>0.31622776601683972</c:v>
                </c:pt>
                <c:pt idx="1662">
                  <c:v>0.31622776601683972</c:v>
                </c:pt>
                <c:pt idx="1663">
                  <c:v>0.31622776601683972</c:v>
                </c:pt>
                <c:pt idx="1664">
                  <c:v>0.31622776601683972</c:v>
                </c:pt>
                <c:pt idx="1665">
                  <c:v>0.31622776601683972</c:v>
                </c:pt>
                <c:pt idx="1666">
                  <c:v>0.31622776601683972</c:v>
                </c:pt>
                <c:pt idx="1667">
                  <c:v>0.31622776601683972</c:v>
                </c:pt>
                <c:pt idx="1668">
                  <c:v>0.31622776601683972</c:v>
                </c:pt>
                <c:pt idx="1669">
                  <c:v>0.31622776601683972</c:v>
                </c:pt>
                <c:pt idx="1670">
                  <c:v>0.31622776601683972</c:v>
                </c:pt>
                <c:pt idx="1671">
                  <c:v>0.31622776601683972</c:v>
                </c:pt>
                <c:pt idx="1672">
                  <c:v>0.31622776601683972</c:v>
                </c:pt>
                <c:pt idx="1673">
                  <c:v>0.31622776601683972</c:v>
                </c:pt>
                <c:pt idx="1674">
                  <c:v>0.31622776601683972</c:v>
                </c:pt>
                <c:pt idx="1675">
                  <c:v>0.31622776601683972</c:v>
                </c:pt>
                <c:pt idx="1676">
                  <c:v>0.31622776601683972</c:v>
                </c:pt>
                <c:pt idx="1677">
                  <c:v>0.31622776601683972</c:v>
                </c:pt>
                <c:pt idx="1678">
                  <c:v>0.31622776601683972</c:v>
                </c:pt>
                <c:pt idx="1679">
                  <c:v>0.31622776601683972</c:v>
                </c:pt>
                <c:pt idx="1680">
                  <c:v>0.31622776601683972</c:v>
                </c:pt>
                <c:pt idx="1681">
                  <c:v>0.31622776601683972</c:v>
                </c:pt>
                <c:pt idx="1682">
                  <c:v>0.31622776601683972</c:v>
                </c:pt>
                <c:pt idx="1683">
                  <c:v>0.31622776601683972</c:v>
                </c:pt>
                <c:pt idx="1684">
                  <c:v>0.31622776601683972</c:v>
                </c:pt>
                <c:pt idx="1685">
                  <c:v>0.31622776601683972</c:v>
                </c:pt>
                <c:pt idx="1686">
                  <c:v>0.31622776601683972</c:v>
                </c:pt>
                <c:pt idx="1687">
                  <c:v>0.31622776601683972</c:v>
                </c:pt>
                <c:pt idx="1688">
                  <c:v>0.31622776601683972</c:v>
                </c:pt>
                <c:pt idx="1689">
                  <c:v>0.31622776601683972</c:v>
                </c:pt>
                <c:pt idx="1690">
                  <c:v>0.31622776601683972</c:v>
                </c:pt>
                <c:pt idx="1691">
                  <c:v>0.31622776601683972</c:v>
                </c:pt>
                <c:pt idx="1692">
                  <c:v>0.31622776601683972</c:v>
                </c:pt>
                <c:pt idx="1693">
                  <c:v>0.31622776601683972</c:v>
                </c:pt>
                <c:pt idx="1694">
                  <c:v>0.31622776601683972</c:v>
                </c:pt>
                <c:pt idx="1695">
                  <c:v>0.31622776601683972</c:v>
                </c:pt>
                <c:pt idx="1696">
                  <c:v>0.31622776601683972</c:v>
                </c:pt>
                <c:pt idx="1697">
                  <c:v>0.31622776601683972</c:v>
                </c:pt>
                <c:pt idx="1698">
                  <c:v>0.31622776601683972</c:v>
                </c:pt>
                <c:pt idx="1699">
                  <c:v>0.31622776601683972</c:v>
                </c:pt>
                <c:pt idx="1700">
                  <c:v>0.31622776601683972</c:v>
                </c:pt>
                <c:pt idx="1701">
                  <c:v>0.31622776601683972</c:v>
                </c:pt>
                <c:pt idx="1702">
                  <c:v>0.31622776601683972</c:v>
                </c:pt>
                <c:pt idx="1703">
                  <c:v>0.31622776601683972</c:v>
                </c:pt>
                <c:pt idx="1704">
                  <c:v>0.31622776601683972</c:v>
                </c:pt>
                <c:pt idx="1705">
                  <c:v>0.31622776601683972</c:v>
                </c:pt>
                <c:pt idx="1706">
                  <c:v>0.31622776601683972</c:v>
                </c:pt>
                <c:pt idx="1707">
                  <c:v>0.31622776601683972</c:v>
                </c:pt>
                <c:pt idx="1708">
                  <c:v>0.31622776601683972</c:v>
                </c:pt>
                <c:pt idx="1709">
                  <c:v>0.31622776601683972</c:v>
                </c:pt>
                <c:pt idx="1710">
                  <c:v>0.31622776601683972</c:v>
                </c:pt>
                <c:pt idx="1711">
                  <c:v>0.31622776601683972</c:v>
                </c:pt>
                <c:pt idx="1712">
                  <c:v>0.31622776601683972</c:v>
                </c:pt>
                <c:pt idx="1713">
                  <c:v>0.31622776601683972</c:v>
                </c:pt>
                <c:pt idx="1714">
                  <c:v>0.31622776601683972</c:v>
                </c:pt>
                <c:pt idx="1715">
                  <c:v>0.31622776601683972</c:v>
                </c:pt>
                <c:pt idx="1716">
                  <c:v>0.31622776601683972</c:v>
                </c:pt>
                <c:pt idx="1717">
                  <c:v>0.31622776601683972</c:v>
                </c:pt>
                <c:pt idx="1718">
                  <c:v>0.31622776601683972</c:v>
                </c:pt>
                <c:pt idx="1719">
                  <c:v>0.31622776601683972</c:v>
                </c:pt>
                <c:pt idx="1720">
                  <c:v>0.31622776601683972</c:v>
                </c:pt>
                <c:pt idx="1721">
                  <c:v>0.31622776601683972</c:v>
                </c:pt>
                <c:pt idx="1722">
                  <c:v>0.31622776601683972</c:v>
                </c:pt>
                <c:pt idx="1723">
                  <c:v>0.31622776601683972</c:v>
                </c:pt>
                <c:pt idx="1724">
                  <c:v>0.31622776601683972</c:v>
                </c:pt>
                <c:pt idx="1725">
                  <c:v>0.31622776601683972</c:v>
                </c:pt>
                <c:pt idx="1726">
                  <c:v>0.31622776601683972</c:v>
                </c:pt>
                <c:pt idx="1727">
                  <c:v>0.31622776601683972</c:v>
                </c:pt>
                <c:pt idx="1728">
                  <c:v>0.31622776601683972</c:v>
                </c:pt>
                <c:pt idx="1729">
                  <c:v>0.31622776601683972</c:v>
                </c:pt>
                <c:pt idx="1730">
                  <c:v>0.31622776601683972</c:v>
                </c:pt>
                <c:pt idx="1731">
                  <c:v>0.31622776601683972</c:v>
                </c:pt>
                <c:pt idx="1732">
                  <c:v>0.31622776601683972</c:v>
                </c:pt>
                <c:pt idx="1733">
                  <c:v>0.31622776601683972</c:v>
                </c:pt>
                <c:pt idx="1734">
                  <c:v>0.31622776601683972</c:v>
                </c:pt>
                <c:pt idx="1735">
                  <c:v>0.31622776601683972</c:v>
                </c:pt>
                <c:pt idx="1736">
                  <c:v>0.31622776601683972</c:v>
                </c:pt>
                <c:pt idx="1737">
                  <c:v>0.31622776601683972</c:v>
                </c:pt>
                <c:pt idx="1738">
                  <c:v>0.31622776601683972</c:v>
                </c:pt>
                <c:pt idx="1739">
                  <c:v>0.31622776601683972</c:v>
                </c:pt>
                <c:pt idx="1740">
                  <c:v>0.31622776601683972</c:v>
                </c:pt>
                <c:pt idx="1741">
                  <c:v>0.31622776601683972</c:v>
                </c:pt>
                <c:pt idx="1742">
                  <c:v>0.31622776601683972</c:v>
                </c:pt>
                <c:pt idx="1743">
                  <c:v>0.31622776601683972</c:v>
                </c:pt>
                <c:pt idx="1744">
                  <c:v>0.31622776601683972</c:v>
                </c:pt>
                <c:pt idx="1745">
                  <c:v>0.31622776601683972</c:v>
                </c:pt>
                <c:pt idx="1746">
                  <c:v>0.31622776601683972</c:v>
                </c:pt>
                <c:pt idx="1747">
                  <c:v>0.31622776601683972</c:v>
                </c:pt>
                <c:pt idx="1748">
                  <c:v>0.31622776601683972</c:v>
                </c:pt>
                <c:pt idx="1749">
                  <c:v>0.31622776601683972</c:v>
                </c:pt>
                <c:pt idx="1750">
                  <c:v>0.31622776601683972</c:v>
                </c:pt>
                <c:pt idx="1751">
                  <c:v>0.31622776601683972</c:v>
                </c:pt>
                <c:pt idx="1752">
                  <c:v>0.31622776601683972</c:v>
                </c:pt>
                <c:pt idx="1753">
                  <c:v>0.31622776601683972</c:v>
                </c:pt>
                <c:pt idx="1754">
                  <c:v>0.31622776601683972</c:v>
                </c:pt>
                <c:pt idx="1755">
                  <c:v>0.31622776601683972</c:v>
                </c:pt>
                <c:pt idx="1756">
                  <c:v>0.31622776601683972</c:v>
                </c:pt>
                <c:pt idx="1757">
                  <c:v>0.31622776601683972</c:v>
                </c:pt>
                <c:pt idx="1758">
                  <c:v>0.31622776601683972</c:v>
                </c:pt>
                <c:pt idx="1759">
                  <c:v>0.31622776601683972</c:v>
                </c:pt>
                <c:pt idx="1760">
                  <c:v>0.31622776601683972</c:v>
                </c:pt>
                <c:pt idx="1761">
                  <c:v>0.31622776601683972</c:v>
                </c:pt>
                <c:pt idx="1762">
                  <c:v>0.31622776601683972</c:v>
                </c:pt>
                <c:pt idx="1763">
                  <c:v>0.31622776601683972</c:v>
                </c:pt>
                <c:pt idx="1764">
                  <c:v>0.31622776601683972</c:v>
                </c:pt>
                <c:pt idx="1765">
                  <c:v>0.31622776601683972</c:v>
                </c:pt>
                <c:pt idx="1766">
                  <c:v>0.31622776601683972</c:v>
                </c:pt>
                <c:pt idx="1767">
                  <c:v>0.31622776601683972</c:v>
                </c:pt>
                <c:pt idx="1768">
                  <c:v>0.31622776601683972</c:v>
                </c:pt>
                <c:pt idx="1769">
                  <c:v>0.31622776601683972</c:v>
                </c:pt>
                <c:pt idx="1770">
                  <c:v>0.31622776601683972</c:v>
                </c:pt>
                <c:pt idx="1771">
                  <c:v>0.31622776601683972</c:v>
                </c:pt>
                <c:pt idx="1772">
                  <c:v>0.31622776601683972</c:v>
                </c:pt>
                <c:pt idx="1773">
                  <c:v>0.31622776601683972</c:v>
                </c:pt>
                <c:pt idx="1774">
                  <c:v>0.31622776601683972</c:v>
                </c:pt>
                <c:pt idx="1775">
                  <c:v>0.31622776601683972</c:v>
                </c:pt>
                <c:pt idx="1776">
                  <c:v>0.31622776601683972</c:v>
                </c:pt>
                <c:pt idx="1777">
                  <c:v>0.31622776601683972</c:v>
                </c:pt>
                <c:pt idx="1778">
                  <c:v>0.31622776601683972</c:v>
                </c:pt>
                <c:pt idx="1779">
                  <c:v>0.31622776601683972</c:v>
                </c:pt>
                <c:pt idx="1780">
                  <c:v>0.31622776601683972</c:v>
                </c:pt>
                <c:pt idx="1781">
                  <c:v>0.31622776601683972</c:v>
                </c:pt>
                <c:pt idx="1782">
                  <c:v>0.31622776601683972</c:v>
                </c:pt>
                <c:pt idx="1783">
                  <c:v>0.31622776601683972</c:v>
                </c:pt>
                <c:pt idx="1784">
                  <c:v>0.31622776601683972</c:v>
                </c:pt>
                <c:pt idx="1785">
                  <c:v>0.31622776601683972</c:v>
                </c:pt>
                <c:pt idx="1786">
                  <c:v>0.31622776601683972</c:v>
                </c:pt>
                <c:pt idx="1787">
                  <c:v>0.31622776601683972</c:v>
                </c:pt>
                <c:pt idx="1788">
                  <c:v>0.31622776601683972</c:v>
                </c:pt>
                <c:pt idx="1789">
                  <c:v>0.31622776601683972</c:v>
                </c:pt>
                <c:pt idx="1790">
                  <c:v>0.31622776601683972</c:v>
                </c:pt>
                <c:pt idx="1791">
                  <c:v>0.31622776601683972</c:v>
                </c:pt>
                <c:pt idx="1792">
                  <c:v>0.31622776601683972</c:v>
                </c:pt>
                <c:pt idx="1793">
                  <c:v>0.31622776601683972</c:v>
                </c:pt>
                <c:pt idx="1794">
                  <c:v>0.31622776601683972</c:v>
                </c:pt>
                <c:pt idx="1795">
                  <c:v>0.31622776601683972</c:v>
                </c:pt>
                <c:pt idx="1796">
                  <c:v>0.31622776601683972</c:v>
                </c:pt>
                <c:pt idx="1797">
                  <c:v>0.31622776601683972</c:v>
                </c:pt>
                <c:pt idx="1798">
                  <c:v>0.31622776601683972</c:v>
                </c:pt>
                <c:pt idx="1799">
                  <c:v>0.31622776601683972</c:v>
                </c:pt>
                <c:pt idx="1800">
                  <c:v>0.31622776601683972</c:v>
                </c:pt>
                <c:pt idx="1801">
                  <c:v>0.31622776601683972</c:v>
                </c:pt>
                <c:pt idx="1802">
                  <c:v>0.31622776601683972</c:v>
                </c:pt>
                <c:pt idx="1803">
                  <c:v>0.31622776601683972</c:v>
                </c:pt>
                <c:pt idx="1804">
                  <c:v>0.31622776601683972</c:v>
                </c:pt>
                <c:pt idx="1805">
                  <c:v>0.31622776601683972</c:v>
                </c:pt>
                <c:pt idx="1806">
                  <c:v>0.31622776601683972</c:v>
                </c:pt>
                <c:pt idx="1807">
                  <c:v>0.31622776601683972</c:v>
                </c:pt>
                <c:pt idx="1808">
                  <c:v>0.31622776601683972</c:v>
                </c:pt>
                <c:pt idx="1809">
                  <c:v>0.31622776601683972</c:v>
                </c:pt>
                <c:pt idx="1810">
                  <c:v>0.31622776601683972</c:v>
                </c:pt>
                <c:pt idx="1811">
                  <c:v>0.31622776601683972</c:v>
                </c:pt>
                <c:pt idx="1812">
                  <c:v>0.31622776601683972</c:v>
                </c:pt>
                <c:pt idx="1813">
                  <c:v>0.31622776601683972</c:v>
                </c:pt>
                <c:pt idx="1814">
                  <c:v>0.31622776601683972</c:v>
                </c:pt>
                <c:pt idx="1815">
                  <c:v>0.31622776601683972</c:v>
                </c:pt>
                <c:pt idx="1816">
                  <c:v>0.31622776601683972</c:v>
                </c:pt>
                <c:pt idx="1817">
                  <c:v>0.31622776601683972</c:v>
                </c:pt>
                <c:pt idx="1818">
                  <c:v>0.31622776601683972</c:v>
                </c:pt>
                <c:pt idx="1819">
                  <c:v>0.31622776601683972</c:v>
                </c:pt>
                <c:pt idx="1820">
                  <c:v>0.31622776601683972</c:v>
                </c:pt>
                <c:pt idx="1821">
                  <c:v>0.31622776601683972</c:v>
                </c:pt>
                <c:pt idx="1822">
                  <c:v>0.31622776601683972</c:v>
                </c:pt>
                <c:pt idx="1823">
                  <c:v>0.31622776601683972</c:v>
                </c:pt>
                <c:pt idx="1824">
                  <c:v>0.31622776601683972</c:v>
                </c:pt>
                <c:pt idx="1825">
                  <c:v>0.31622776601683972</c:v>
                </c:pt>
                <c:pt idx="1826">
                  <c:v>0.31622776601683972</c:v>
                </c:pt>
                <c:pt idx="1827">
                  <c:v>0.31622776601683972</c:v>
                </c:pt>
                <c:pt idx="1828">
                  <c:v>0.31622776601683972</c:v>
                </c:pt>
                <c:pt idx="1829">
                  <c:v>0.31622776601683972</c:v>
                </c:pt>
                <c:pt idx="1830">
                  <c:v>0.31622776601683972</c:v>
                </c:pt>
                <c:pt idx="1831">
                  <c:v>0.31622776601683972</c:v>
                </c:pt>
                <c:pt idx="1832">
                  <c:v>0.31622776601683972</c:v>
                </c:pt>
                <c:pt idx="1833">
                  <c:v>0.31622776601683972</c:v>
                </c:pt>
                <c:pt idx="1834">
                  <c:v>0.31622776601683972</c:v>
                </c:pt>
                <c:pt idx="1835">
                  <c:v>0.31622776601683972</c:v>
                </c:pt>
                <c:pt idx="1836">
                  <c:v>0.31622776601683972</c:v>
                </c:pt>
                <c:pt idx="1837">
                  <c:v>0.31622776601683972</c:v>
                </c:pt>
                <c:pt idx="1838">
                  <c:v>0.31622776601683972</c:v>
                </c:pt>
                <c:pt idx="1839">
                  <c:v>0.31622776601683972</c:v>
                </c:pt>
                <c:pt idx="1840">
                  <c:v>0.31622776601683972</c:v>
                </c:pt>
                <c:pt idx="1841">
                  <c:v>0.31622776601683972</c:v>
                </c:pt>
                <c:pt idx="1842">
                  <c:v>0.31622776601683972</c:v>
                </c:pt>
                <c:pt idx="1843">
                  <c:v>0.31622776601683972</c:v>
                </c:pt>
                <c:pt idx="1844">
                  <c:v>0.31622776601683972</c:v>
                </c:pt>
                <c:pt idx="1845">
                  <c:v>0.31622776601683972</c:v>
                </c:pt>
                <c:pt idx="1846">
                  <c:v>0.31622776601683972</c:v>
                </c:pt>
                <c:pt idx="1847">
                  <c:v>0.31622776601683972</c:v>
                </c:pt>
                <c:pt idx="1848">
                  <c:v>0.31622776601683972</c:v>
                </c:pt>
                <c:pt idx="1849">
                  <c:v>0.31622776601683972</c:v>
                </c:pt>
                <c:pt idx="1850">
                  <c:v>0.31622776601683972</c:v>
                </c:pt>
                <c:pt idx="1851">
                  <c:v>0.31622776601683972</c:v>
                </c:pt>
                <c:pt idx="1852">
                  <c:v>0.31622776601683972</c:v>
                </c:pt>
                <c:pt idx="1853">
                  <c:v>0.31622776601683972</c:v>
                </c:pt>
                <c:pt idx="1854">
                  <c:v>0.31622776601683972</c:v>
                </c:pt>
                <c:pt idx="1855">
                  <c:v>0.31622776601683972</c:v>
                </c:pt>
                <c:pt idx="1856">
                  <c:v>0.31622776601683972</c:v>
                </c:pt>
                <c:pt idx="1857">
                  <c:v>0.31622776601683972</c:v>
                </c:pt>
                <c:pt idx="1858">
                  <c:v>0.31622776601683972</c:v>
                </c:pt>
                <c:pt idx="1859">
                  <c:v>0.31622776601683972</c:v>
                </c:pt>
                <c:pt idx="1860">
                  <c:v>0.31622776601683972</c:v>
                </c:pt>
                <c:pt idx="1861">
                  <c:v>0.31622776601683972</c:v>
                </c:pt>
                <c:pt idx="1862">
                  <c:v>0.31622776601683972</c:v>
                </c:pt>
                <c:pt idx="1863">
                  <c:v>0.31622776601683972</c:v>
                </c:pt>
                <c:pt idx="1864">
                  <c:v>0.31622776601683972</c:v>
                </c:pt>
                <c:pt idx="1865">
                  <c:v>0.31622776601683972</c:v>
                </c:pt>
                <c:pt idx="1866">
                  <c:v>0.31622776601683972</c:v>
                </c:pt>
                <c:pt idx="1867">
                  <c:v>0.31622776601683972</c:v>
                </c:pt>
                <c:pt idx="1868">
                  <c:v>0.31622776601683972</c:v>
                </c:pt>
                <c:pt idx="1869">
                  <c:v>0.31622776601683972</c:v>
                </c:pt>
                <c:pt idx="1870">
                  <c:v>0.31622776601683972</c:v>
                </c:pt>
                <c:pt idx="1871">
                  <c:v>0.31622776601683972</c:v>
                </c:pt>
                <c:pt idx="1872">
                  <c:v>0.31622776601683972</c:v>
                </c:pt>
                <c:pt idx="1873">
                  <c:v>0.31622776601683972</c:v>
                </c:pt>
                <c:pt idx="1874">
                  <c:v>0.31622776601683972</c:v>
                </c:pt>
                <c:pt idx="1875">
                  <c:v>0.31622776601683972</c:v>
                </c:pt>
                <c:pt idx="1876">
                  <c:v>0.31622776601683972</c:v>
                </c:pt>
                <c:pt idx="1877">
                  <c:v>0.31622776601683972</c:v>
                </c:pt>
                <c:pt idx="1878">
                  <c:v>0.31622776601683972</c:v>
                </c:pt>
                <c:pt idx="1879">
                  <c:v>0.31622776601683972</c:v>
                </c:pt>
                <c:pt idx="1880">
                  <c:v>0.31622776601683972</c:v>
                </c:pt>
                <c:pt idx="1881">
                  <c:v>0.31622776601683972</c:v>
                </c:pt>
                <c:pt idx="1882">
                  <c:v>0.31622776601683972</c:v>
                </c:pt>
                <c:pt idx="1883">
                  <c:v>0.31622776601683972</c:v>
                </c:pt>
                <c:pt idx="1884">
                  <c:v>0.31622776601683972</c:v>
                </c:pt>
                <c:pt idx="1885">
                  <c:v>0.31622776601683972</c:v>
                </c:pt>
                <c:pt idx="1886">
                  <c:v>0.31622776601683972</c:v>
                </c:pt>
                <c:pt idx="1887">
                  <c:v>0.31622776601683972</c:v>
                </c:pt>
                <c:pt idx="1888">
                  <c:v>0.31622776601683972</c:v>
                </c:pt>
                <c:pt idx="1889">
                  <c:v>0.31622776601683972</c:v>
                </c:pt>
                <c:pt idx="1890">
                  <c:v>0.31622776601683972</c:v>
                </c:pt>
                <c:pt idx="1891">
                  <c:v>0.31622776601683972</c:v>
                </c:pt>
                <c:pt idx="1892">
                  <c:v>0.31622776601683972</c:v>
                </c:pt>
                <c:pt idx="1893">
                  <c:v>0.31622776601683972</c:v>
                </c:pt>
                <c:pt idx="1894">
                  <c:v>0.31622776601683972</c:v>
                </c:pt>
                <c:pt idx="1895">
                  <c:v>0.31622776601683972</c:v>
                </c:pt>
                <c:pt idx="1896">
                  <c:v>0.31622776601683972</c:v>
                </c:pt>
                <c:pt idx="1897">
                  <c:v>0.31622776601683972</c:v>
                </c:pt>
                <c:pt idx="1898">
                  <c:v>0.31622776601683972</c:v>
                </c:pt>
                <c:pt idx="1899">
                  <c:v>0.31622776601683972</c:v>
                </c:pt>
                <c:pt idx="1900">
                  <c:v>0.31622776601683972</c:v>
                </c:pt>
                <c:pt idx="1901">
                  <c:v>0.31622776601683972</c:v>
                </c:pt>
                <c:pt idx="1902">
                  <c:v>0.31622776601683972</c:v>
                </c:pt>
                <c:pt idx="1903">
                  <c:v>0.31622776601683972</c:v>
                </c:pt>
                <c:pt idx="1904">
                  <c:v>0.31622776601683972</c:v>
                </c:pt>
                <c:pt idx="1905">
                  <c:v>0.31622776601683972</c:v>
                </c:pt>
                <c:pt idx="1906">
                  <c:v>0.31622776601683972</c:v>
                </c:pt>
                <c:pt idx="1907">
                  <c:v>0.31622776601683972</c:v>
                </c:pt>
                <c:pt idx="1908">
                  <c:v>0.31622776601683972</c:v>
                </c:pt>
                <c:pt idx="1909">
                  <c:v>0.31622776601683972</c:v>
                </c:pt>
                <c:pt idx="1910">
                  <c:v>0.31622776601683972</c:v>
                </c:pt>
                <c:pt idx="1911">
                  <c:v>0.31622776601683972</c:v>
                </c:pt>
                <c:pt idx="1912">
                  <c:v>0.31622776601683972</c:v>
                </c:pt>
                <c:pt idx="1913">
                  <c:v>0.31622776601683972</c:v>
                </c:pt>
                <c:pt idx="1914">
                  <c:v>0.31622776601683972</c:v>
                </c:pt>
                <c:pt idx="1915">
                  <c:v>0.31622776601683972</c:v>
                </c:pt>
                <c:pt idx="1916">
                  <c:v>0.31622776601683972</c:v>
                </c:pt>
                <c:pt idx="1917">
                  <c:v>0.31622776601683972</c:v>
                </c:pt>
                <c:pt idx="1918">
                  <c:v>0.31622776601683972</c:v>
                </c:pt>
                <c:pt idx="1919">
                  <c:v>0.31622776601683972</c:v>
                </c:pt>
                <c:pt idx="1920">
                  <c:v>0.31622776601683972</c:v>
                </c:pt>
                <c:pt idx="1921">
                  <c:v>0.31622776601683972</c:v>
                </c:pt>
                <c:pt idx="1922">
                  <c:v>0.31622776601683972</c:v>
                </c:pt>
                <c:pt idx="1923">
                  <c:v>0.31622776601683972</c:v>
                </c:pt>
                <c:pt idx="1924">
                  <c:v>0.31622776601683972</c:v>
                </c:pt>
                <c:pt idx="1925">
                  <c:v>0.31622776601683972</c:v>
                </c:pt>
                <c:pt idx="1926">
                  <c:v>0.31622776601683972</c:v>
                </c:pt>
                <c:pt idx="1927">
                  <c:v>0.31622776601683972</c:v>
                </c:pt>
                <c:pt idx="1928">
                  <c:v>0.31622776601683972</c:v>
                </c:pt>
                <c:pt idx="1929">
                  <c:v>0.31622776601683972</c:v>
                </c:pt>
                <c:pt idx="1930">
                  <c:v>0.31622776601683972</c:v>
                </c:pt>
                <c:pt idx="1931">
                  <c:v>0.31622776601683972</c:v>
                </c:pt>
                <c:pt idx="1932">
                  <c:v>0.31622776601683972</c:v>
                </c:pt>
                <c:pt idx="1933">
                  <c:v>0.31622776601683972</c:v>
                </c:pt>
                <c:pt idx="1934">
                  <c:v>0.31622776601683972</c:v>
                </c:pt>
                <c:pt idx="1935">
                  <c:v>0.31622776601683972</c:v>
                </c:pt>
                <c:pt idx="1936">
                  <c:v>0.31622776601683972</c:v>
                </c:pt>
                <c:pt idx="1937">
                  <c:v>0.31622776601683972</c:v>
                </c:pt>
                <c:pt idx="1938">
                  <c:v>0.31622776601683972</c:v>
                </c:pt>
                <c:pt idx="1939">
                  <c:v>0.31622776601683972</c:v>
                </c:pt>
                <c:pt idx="1940">
                  <c:v>0.31622776601683972</c:v>
                </c:pt>
                <c:pt idx="1941">
                  <c:v>0.31622776601683972</c:v>
                </c:pt>
                <c:pt idx="1942">
                  <c:v>0.31622776601683972</c:v>
                </c:pt>
                <c:pt idx="1943">
                  <c:v>0.31622776601683972</c:v>
                </c:pt>
                <c:pt idx="1944">
                  <c:v>0.31622776601683972</c:v>
                </c:pt>
                <c:pt idx="1945">
                  <c:v>0.31622776601683972</c:v>
                </c:pt>
                <c:pt idx="1946">
                  <c:v>0.31622776601683972</c:v>
                </c:pt>
                <c:pt idx="1947">
                  <c:v>0.31622776601683972</c:v>
                </c:pt>
                <c:pt idx="1948">
                  <c:v>0.31622776601683972</c:v>
                </c:pt>
                <c:pt idx="1949">
                  <c:v>0.31622776601683972</c:v>
                </c:pt>
                <c:pt idx="1950">
                  <c:v>0.31622776601683972</c:v>
                </c:pt>
                <c:pt idx="1951">
                  <c:v>0.31622776601683972</c:v>
                </c:pt>
                <c:pt idx="1952">
                  <c:v>0.31622776601683972</c:v>
                </c:pt>
                <c:pt idx="1953">
                  <c:v>0.31622776601683972</c:v>
                </c:pt>
                <c:pt idx="1954">
                  <c:v>0.31622776601683972</c:v>
                </c:pt>
                <c:pt idx="1955">
                  <c:v>0.31622776601683972</c:v>
                </c:pt>
                <c:pt idx="1956">
                  <c:v>0.31622776601683972</c:v>
                </c:pt>
                <c:pt idx="1957">
                  <c:v>0.31622776601683972</c:v>
                </c:pt>
                <c:pt idx="1958">
                  <c:v>0.31622776601683972</c:v>
                </c:pt>
                <c:pt idx="1959">
                  <c:v>0.31622776601683972</c:v>
                </c:pt>
                <c:pt idx="1960">
                  <c:v>0.31622776601683972</c:v>
                </c:pt>
                <c:pt idx="1961">
                  <c:v>0.31622776601683972</c:v>
                </c:pt>
                <c:pt idx="1962">
                  <c:v>0.31622776601683972</c:v>
                </c:pt>
                <c:pt idx="1963">
                  <c:v>0.31622776601683972</c:v>
                </c:pt>
                <c:pt idx="1964">
                  <c:v>0.31622776601683972</c:v>
                </c:pt>
                <c:pt idx="1965">
                  <c:v>0.31622776601683972</c:v>
                </c:pt>
                <c:pt idx="1966">
                  <c:v>0.31622776601683972</c:v>
                </c:pt>
                <c:pt idx="1967">
                  <c:v>0.31622776601683972</c:v>
                </c:pt>
                <c:pt idx="1968">
                  <c:v>0.31622776601683972</c:v>
                </c:pt>
                <c:pt idx="1969">
                  <c:v>0.31622776601683972</c:v>
                </c:pt>
                <c:pt idx="1970">
                  <c:v>0.31622776601683972</c:v>
                </c:pt>
                <c:pt idx="1971">
                  <c:v>0.31622776601683972</c:v>
                </c:pt>
                <c:pt idx="1972">
                  <c:v>0.31622776601683972</c:v>
                </c:pt>
                <c:pt idx="1973">
                  <c:v>0.31622776601683972</c:v>
                </c:pt>
                <c:pt idx="1974">
                  <c:v>0.31622776601683972</c:v>
                </c:pt>
                <c:pt idx="1975">
                  <c:v>0.31622776601683972</c:v>
                </c:pt>
                <c:pt idx="1976">
                  <c:v>0.31622776601683972</c:v>
                </c:pt>
                <c:pt idx="1977">
                  <c:v>0.31622776601683972</c:v>
                </c:pt>
                <c:pt idx="1978">
                  <c:v>0.31622776601683972</c:v>
                </c:pt>
                <c:pt idx="1979">
                  <c:v>0.31622776601683972</c:v>
                </c:pt>
                <c:pt idx="1980">
                  <c:v>0.31622776601683972</c:v>
                </c:pt>
                <c:pt idx="1981">
                  <c:v>0.31622776601683972</c:v>
                </c:pt>
                <c:pt idx="1982">
                  <c:v>0.31622776601683972</c:v>
                </c:pt>
                <c:pt idx="1983">
                  <c:v>0.31622776601683972</c:v>
                </c:pt>
                <c:pt idx="1984">
                  <c:v>0.31622776601683972</c:v>
                </c:pt>
                <c:pt idx="1985">
                  <c:v>0.31622776601683972</c:v>
                </c:pt>
                <c:pt idx="1986">
                  <c:v>0.31622776601683972</c:v>
                </c:pt>
                <c:pt idx="1987">
                  <c:v>0.31622776601683972</c:v>
                </c:pt>
                <c:pt idx="1988">
                  <c:v>0.31622776601683972</c:v>
                </c:pt>
                <c:pt idx="1989">
                  <c:v>0.31622776601683972</c:v>
                </c:pt>
                <c:pt idx="1990">
                  <c:v>0.31622776601683972</c:v>
                </c:pt>
                <c:pt idx="1991">
                  <c:v>0.31622776601683972</c:v>
                </c:pt>
                <c:pt idx="1992">
                  <c:v>0.31622776601683972</c:v>
                </c:pt>
                <c:pt idx="1993">
                  <c:v>0.31622776601683972</c:v>
                </c:pt>
                <c:pt idx="1994">
                  <c:v>0.31622776601683972</c:v>
                </c:pt>
                <c:pt idx="1995">
                  <c:v>0.31622776601683972</c:v>
                </c:pt>
                <c:pt idx="1996">
                  <c:v>0.31622776601683972</c:v>
                </c:pt>
                <c:pt idx="1997">
                  <c:v>0.31622776601683972</c:v>
                </c:pt>
                <c:pt idx="1998">
                  <c:v>0.31622776601683972</c:v>
                </c:pt>
                <c:pt idx="1999">
                  <c:v>0.31622776601683972</c:v>
                </c:pt>
                <c:pt idx="2000">
                  <c:v>0.31622776601683972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6B-45DB-A01A-7C868E906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100"/>
      </c:valAx>
      <c:valAx>
        <c:axId val="739476880"/>
        <c:scaling>
          <c:orientation val="minMax"/>
          <c:max val="1"/>
          <c:min val="1.0000000000000003E-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Population</a:t>
            </a:r>
            <a:r>
              <a:rPr lang="en-US" sz="1800" baseline="0"/>
              <a:t> Fitness (</a:t>
            </a:r>
            <a:r>
              <a:rPr lang="en-US" sz="1800" b="1" baseline="0">
                <a:solidFill>
                  <a:srgbClr val="C00000"/>
                </a:solidFill>
              </a:rPr>
              <a:t>Wbar</a:t>
            </a:r>
            <a:r>
              <a:rPr lang="en-US" sz="1800" baseline="0"/>
              <a:t>)</a:t>
            </a:r>
            <a:endParaRPr lang="en-US" sz="18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Migration m'!$M$6:$M$2006</c:f>
              <c:numCache>
                <c:formatCode>0.0000</c:formatCode>
                <c:ptCount val="2001"/>
                <c:pt idx="0">
                  <c:v>0.98750000000000004</c:v>
                </c:pt>
                <c:pt idx="1">
                  <c:v>0.98768915237942645</c:v>
                </c:pt>
                <c:pt idx="2">
                  <c:v>0.98787349570210092</c:v>
                </c:pt>
                <c:pt idx="3">
                  <c:v>0.98805313420154262</c:v>
                </c:pt>
                <c:pt idx="4">
                  <c:v>0.9882281718871706</c:v>
                </c:pt>
                <c:pt idx="5">
                  <c:v>0.98839871234158161</c:v>
                </c:pt>
                <c:pt idx="6">
                  <c:v>0.98856485853621967</c:v>
                </c:pt>
                <c:pt idx="7">
                  <c:v>0.98872671266449452</c:v>
                </c:pt>
                <c:pt idx="8">
                  <c:v>0.9888843759913879</c:v>
                </c:pt>
                <c:pt idx="9">
                  <c:v>0.98903794871861672</c:v>
                </c:pt>
                <c:pt idx="10">
                  <c:v>0.98918752986440706</c:v>
                </c:pt>
                <c:pt idx="11">
                  <c:v>0.98933321715697853</c:v>
                </c:pt>
                <c:pt idx="12">
                  <c:v>0.9894751069408404</c:v>
                </c:pt>
                <c:pt idx="13">
                  <c:v>0.98961329409503718</c:v>
                </c:pt>
                <c:pt idx="14">
                  <c:v>0.98974787196251179</c:v>
                </c:pt>
                <c:pt idx="15">
                  <c:v>0.9898789322897813</c:v>
                </c:pt>
                <c:pt idx="16">
                  <c:v>0.99000656517615382</c:v>
                </c:pt>
                <c:pt idx="17">
                  <c:v>0.99013085903175746</c:v>
                </c:pt>
                <c:pt idx="18">
                  <c:v>0.99025190054367696</c:v>
                </c:pt>
                <c:pt idx="19">
                  <c:v>0.99036977464953679</c:v>
                </c:pt>
                <c:pt idx="20">
                  <c:v>0.99048456451790146</c:v>
                </c:pt>
                <c:pt idx="21">
                  <c:v>0.99059635153490322</c:v>
                </c:pt>
                <c:pt idx="22">
                  <c:v>0.99070521529653333</c:v>
                </c:pt>
                <c:pt idx="23">
                  <c:v>0.99081123360608137</c:v>
                </c:pt>
                <c:pt idx="24">
                  <c:v>0.99091448247622216</c:v>
                </c:pt>
                <c:pt idx="25">
                  <c:v>0.99101503613530106</c:v>
                </c:pt>
                <c:pt idx="26">
                  <c:v>0.99111296703738316</c:v>
                </c:pt>
                <c:pt idx="27">
                  <c:v>0.9912083458756682</c:v>
                </c:pt>
                <c:pt idx="28">
                  <c:v>0.99130124159890798</c:v>
                </c:pt>
                <c:pt idx="29">
                  <c:v>0.99139172143047349</c:v>
                </c:pt>
                <c:pt idx="30">
                  <c:v>0.99147985088976354</c:v>
                </c:pt>
                <c:pt idx="31">
                  <c:v>0.99156569381565651</c:v>
                </c:pt>
                <c:pt idx="32">
                  <c:v>0.9916493123917377</c:v>
                </c:pt>
                <c:pt idx="33">
                  <c:v>0.99173076717305353</c:v>
                </c:pt>
                <c:pt idx="34">
                  <c:v>0.991810117114165</c:v>
                </c:pt>
                <c:pt idx="35">
                  <c:v>0.9918874195982933</c:v>
                </c:pt>
                <c:pt idx="36">
                  <c:v>0.99196273046736483</c:v>
                </c:pt>
                <c:pt idx="37">
                  <c:v>0.9920361040527832</c:v>
                </c:pt>
                <c:pt idx="38">
                  <c:v>0.99210759320677122</c:v>
                </c:pt>
                <c:pt idx="39">
                  <c:v>0.99217724933413765</c:v>
                </c:pt>
                <c:pt idx="40">
                  <c:v>0.99224512242434015</c:v>
                </c:pt>
                <c:pt idx="41">
                  <c:v>0.9923112610837278</c:v>
                </c:pt>
                <c:pt idx="42">
                  <c:v>0.99237571256785517</c:v>
                </c:pt>
                <c:pt idx="43">
                  <c:v>0.99243852281377753</c:v>
                </c:pt>
                <c:pt idx="44">
                  <c:v>0.99249973647223777</c:v>
                </c:pt>
                <c:pt idx="45">
                  <c:v>0.99255939693967465</c:v>
                </c:pt>
                <c:pt idx="46">
                  <c:v>0.99261754638998112</c:v>
                </c:pt>
                <c:pt idx="47">
                  <c:v>0.99267422580595621</c:v>
                </c:pt>
                <c:pt idx="48">
                  <c:v>0.99272947501039754</c:v>
                </c:pt>
                <c:pt idx="49">
                  <c:v>0.9927833326967902</c:v>
                </c:pt>
                <c:pt idx="50">
                  <c:v>0.99283583645954998</c:v>
                </c:pt>
                <c:pt idx="51">
                  <c:v>0.99288702282379226</c:v>
                </c:pt>
                <c:pt idx="52">
                  <c:v>0.9929369272745896</c:v>
                </c:pt>
                <c:pt idx="53">
                  <c:v>0.99298558428570471</c:v>
                </c:pt>
                <c:pt idx="54">
                  <c:v>0.99303302734776744</c:v>
                </c:pt>
                <c:pt idx="55">
                  <c:v>0.99307928899588649</c:v>
                </c:pt>
                <c:pt idx="56">
                  <c:v>0.99312440083668185</c:v>
                </c:pt>
                <c:pt idx="57">
                  <c:v>0.99316839357472664</c:v>
                </c:pt>
                <c:pt idx="58">
                  <c:v>0.99321129703838973</c:v>
                </c:pt>
                <c:pt idx="59">
                  <c:v>0.99325314020507993</c:v>
                </c:pt>
                <c:pt idx="60">
                  <c:v>0.99329395122588438</c:v>
                </c:pt>
                <c:pt idx="61">
                  <c:v>0.99333375744960029</c:v>
                </c:pt>
                <c:pt idx="62">
                  <c:v>0.99337258544616791</c:v>
                </c:pt>
                <c:pt idx="63">
                  <c:v>0.99341046102949881</c:v>
                </c:pt>
                <c:pt idx="64">
                  <c:v>0.99344740927970998</c:v>
                </c:pt>
                <c:pt idx="65">
                  <c:v>0.99348345456476927</c:v>
                </c:pt>
                <c:pt idx="66">
                  <c:v>0.99351862056155238</c:v>
                </c:pt>
                <c:pt idx="67">
                  <c:v>0.99355293027632818</c:v>
                </c:pt>
                <c:pt idx="68">
                  <c:v>0.99358640606467463</c:v>
                </c:pt>
                <c:pt idx="69">
                  <c:v>0.9936190696508338</c:v>
                </c:pt>
                <c:pt idx="70">
                  <c:v>0.99365094214652228</c:v>
                </c:pt>
                <c:pt idx="71">
                  <c:v>0.99368204406919713</c:v>
                </c:pt>
                <c:pt idx="72">
                  <c:v>0.99371239535979838</c:v>
                </c:pt>
                <c:pt idx="73">
                  <c:v>0.99374201539997076</c:v>
                </c:pt>
                <c:pt idx="74">
                  <c:v>0.99377092302878056</c:v>
                </c:pt>
                <c:pt idx="75">
                  <c:v>0.99379913655893781</c:v>
                </c:pt>
                <c:pt idx="76">
                  <c:v>0.99382667379253298</c:v>
                </c:pt>
                <c:pt idx="77">
                  <c:v>0.9938535520363051</c:v>
                </c:pt>
                <c:pt idx="78">
                  <c:v>0.99387978811644606</c:v>
                </c:pt>
                <c:pt idx="79">
                  <c:v>0.99390539839295866</c:v>
                </c:pt>
                <c:pt idx="80">
                  <c:v>0.99393039877357847</c:v>
                </c:pt>
                <c:pt idx="81">
                  <c:v>0.99395480472726672</c:v>
                </c:pt>
                <c:pt idx="82">
                  <c:v>0.99397863129729314</c:v>
                </c:pt>
                <c:pt idx="83">
                  <c:v>0.99400189311391418</c:v>
                </c:pt>
                <c:pt idx="84">
                  <c:v>0.99402460440666096</c:v>
                </c:pt>
                <c:pt idx="85">
                  <c:v>0.99404677901624572</c:v>
                </c:pt>
                <c:pt idx="86">
                  <c:v>0.99406843040610049</c:v>
                </c:pt>
                <c:pt idx="87">
                  <c:v>0.99408957167355594</c:v>
                </c:pt>
                <c:pt idx="88">
                  <c:v>0.99411021556067258</c:v>
                </c:pt>
                <c:pt idx="89">
                  <c:v>0.99413037446473551</c:v>
                </c:pt>
                <c:pt idx="90">
                  <c:v>0.99415006044841925</c:v>
                </c:pt>
                <c:pt idx="91">
                  <c:v>0.99416928524963655</c:v>
                </c:pt>
                <c:pt idx="92">
                  <c:v>0.99418806029107865</c:v>
                </c:pt>
                <c:pt idx="93">
                  <c:v>0.99420639668945754</c:v>
                </c:pt>
                <c:pt idx="94">
                  <c:v>0.99422430526445915</c:v>
                </c:pt>
                <c:pt idx="95">
                  <c:v>0.99424179654741374</c:v>
                </c:pt>
                <c:pt idx="96">
                  <c:v>0.99425888078969882</c:v>
                </c:pt>
                <c:pt idx="97">
                  <c:v>0.99427556797087557</c:v>
                </c:pt>
                <c:pt idx="98">
                  <c:v>0.99429186780657264</c:v>
                </c:pt>
                <c:pt idx="99">
                  <c:v>0.99430778975612411</c:v>
                </c:pt>
                <c:pt idx="100">
                  <c:v>0.99432334302996472</c:v>
                </c:pt>
                <c:pt idx="101">
                  <c:v>0.99433853659679972</c:v>
                </c:pt>
                <c:pt idx="102">
                  <c:v>0.99435337919054567</c:v>
                </c:pt>
                <c:pt idx="103">
                  <c:v>0.9943678793170595</c:v>
                </c:pt>
                <c:pt idx="104">
                  <c:v>0.99438204526065477</c:v>
                </c:pt>
                <c:pt idx="105">
                  <c:v>0.99439588509041665</c:v>
                </c:pt>
                <c:pt idx="106">
                  <c:v>0.99440940666632127</c:v>
                </c:pt>
                <c:pt idx="107">
                  <c:v>0.99442261764516382</c:v>
                </c:pt>
                <c:pt idx="108">
                  <c:v>0.99443552548630454</c:v>
                </c:pt>
                <c:pt idx="109">
                  <c:v>0.99444813745723681</c:v>
                </c:pt>
                <c:pt idx="110">
                  <c:v>0.99446046063898286</c:v>
                </c:pt>
                <c:pt idx="111">
                  <c:v>0.99447250193132464</c:v>
                </c:pt>
                <c:pt idx="112">
                  <c:v>0.99448426805787171</c:v>
                </c:pt>
                <c:pt idx="113">
                  <c:v>0.99449576557097608</c:v>
                </c:pt>
                <c:pt idx="114">
                  <c:v>0.99450700085649579</c:v>
                </c:pt>
                <c:pt idx="115">
                  <c:v>0.99451798013841208</c:v>
                </c:pt>
                <c:pt idx="116">
                  <c:v>0.99452870948330729</c:v>
                </c:pt>
                <c:pt idx="117">
                  <c:v>0.99453919480470487</c:v>
                </c:pt>
                <c:pt idx="118">
                  <c:v>0.994549441867281</c:v>
                </c:pt>
                <c:pt idx="119">
                  <c:v>0.99455945629094444</c:v>
                </c:pt>
                <c:pt idx="120">
                  <c:v>0.99456924355479592</c:v>
                </c:pt>
                <c:pt idx="121">
                  <c:v>0.99457880900096951</c:v>
                </c:pt>
                <c:pt idx="122">
                  <c:v>0.99458815783835441</c:v>
                </c:pt>
                <c:pt idx="123">
                  <c:v>0.99459729514621009</c:v>
                </c:pt>
                <c:pt idx="124">
                  <c:v>0.99460622587766978</c:v>
                </c:pt>
                <c:pt idx="125">
                  <c:v>0.99461495486314155</c:v>
                </c:pt>
                <c:pt idx="126">
                  <c:v>0.99462348681360757</c:v>
                </c:pt>
                <c:pt idx="127">
                  <c:v>0.99463182632382607</c:v>
                </c:pt>
                <c:pt idx="128">
                  <c:v>0.99463997787543879</c:v>
                </c:pt>
                <c:pt idx="129">
                  <c:v>0.99464794583998539</c:v>
                </c:pt>
                <c:pt idx="130">
                  <c:v>0.9946557344818322</c:v>
                </c:pt>
                <c:pt idx="131">
                  <c:v>0.9946633479610123</c:v>
                </c:pt>
                <c:pt idx="132">
                  <c:v>0.99467079033598338</c:v>
                </c:pt>
                <c:pt idx="133">
                  <c:v>0.99467806556630745</c:v>
                </c:pt>
                <c:pt idx="134">
                  <c:v>0.99468517751524987</c:v>
                </c:pt>
                <c:pt idx="135">
                  <c:v>0.99469212995230405</c:v>
                </c:pt>
                <c:pt idx="136">
                  <c:v>0.99469892655564462</c:v>
                </c:pt>
                <c:pt idx="137">
                  <c:v>0.99470557091450795</c:v>
                </c:pt>
                <c:pt idx="138">
                  <c:v>0.99471206653150623</c:v>
                </c:pt>
                <c:pt idx="139">
                  <c:v>0.99471841682487339</c:v>
                </c:pt>
                <c:pt idx="140">
                  <c:v>0.99472462513064941</c:v>
                </c:pt>
                <c:pt idx="141">
                  <c:v>0.99473069470480091</c:v>
                </c:pt>
                <c:pt idx="142">
                  <c:v>0.99473662872528035</c:v>
                </c:pt>
                <c:pt idx="143">
                  <c:v>0.99474243029403098</c:v>
                </c:pt>
                <c:pt idx="144">
                  <c:v>0.99474810243893241</c:v>
                </c:pt>
                <c:pt idx="145">
                  <c:v>0.99475364811569045</c:v>
                </c:pt>
                <c:pt idx="146">
                  <c:v>0.99475907020967835</c:v>
                </c:pt>
                <c:pt idx="147">
                  <c:v>0.99476437153772157</c:v>
                </c:pt>
                <c:pt idx="148">
                  <c:v>0.99476955484983753</c:v>
                </c:pt>
                <c:pt idx="149">
                  <c:v>0.99477462283092377</c:v>
                </c:pt>
                <c:pt idx="150">
                  <c:v>0.99477957810239959</c:v>
                </c:pt>
                <c:pt idx="151">
                  <c:v>0.994784423223807</c:v>
                </c:pt>
                <c:pt idx="152">
                  <c:v>0.99478916069435952</c:v>
                </c:pt>
                <c:pt idx="153">
                  <c:v>0.99479379295445647</c:v>
                </c:pt>
                <c:pt idx="154">
                  <c:v>0.99479832238715171</c:v>
                </c:pt>
                <c:pt idx="155">
                  <c:v>0.9948027513195824</c:v>
                </c:pt>
                <c:pt idx="156">
                  <c:v>0.99480708202436074</c:v>
                </c:pt>
                <c:pt idx="157">
                  <c:v>0.99481131672092715</c:v>
                </c:pt>
                <c:pt idx="158">
                  <c:v>0.99481545757686607</c:v>
                </c:pt>
                <c:pt idx="159">
                  <c:v>0.99481950670918728</c:v>
                </c:pt>
                <c:pt idx="160">
                  <c:v>0.9948234661855746</c:v>
                </c:pt>
                <c:pt idx="161">
                  <c:v>0.99482733802559609</c:v>
                </c:pt>
                <c:pt idx="162">
                  <c:v>0.9948311242018878</c:v>
                </c:pt>
                <c:pt idx="163">
                  <c:v>0.99483482664130263</c:v>
                </c:pt>
                <c:pt idx="164">
                  <c:v>0.99483844722602888</c:v>
                </c:pt>
                <c:pt idx="165">
                  <c:v>0.99484198779468058</c:v>
                </c:pt>
                <c:pt idx="166">
                  <c:v>0.99484545014335901</c:v>
                </c:pt>
                <c:pt idx="167">
                  <c:v>0.99484883602668395</c:v>
                </c:pt>
                <c:pt idx="168">
                  <c:v>0.99485214715880044</c:v>
                </c:pt>
                <c:pt idx="169">
                  <c:v>0.99485538521435968</c:v>
                </c:pt>
                <c:pt idx="170">
                  <c:v>0.99485855182947069</c:v>
                </c:pt>
                <c:pt idx="171">
                  <c:v>0.99486164860263149</c:v>
                </c:pt>
                <c:pt idx="172">
                  <c:v>0.99486467709563275</c:v>
                </c:pt>
                <c:pt idx="173">
                  <c:v>0.99486763883444151</c:v>
                </c:pt>
                <c:pt idx="174">
                  <c:v>0.99487053531005865</c:v>
                </c:pt>
                <c:pt idx="175">
                  <c:v>0.99487336797935588</c:v>
                </c:pt>
                <c:pt idx="176">
                  <c:v>0.99487613826589172</c:v>
                </c:pt>
                <c:pt idx="177">
                  <c:v>0.99487884756070633</c:v>
                </c:pt>
                <c:pt idx="178">
                  <c:v>0.99488149722309527</c:v>
                </c:pt>
                <c:pt idx="179">
                  <c:v>0.99488408858136401</c:v>
                </c:pt>
                <c:pt idx="180">
                  <c:v>0.99488662293356422</c:v>
                </c:pt>
                <c:pt idx="181">
                  <c:v>0.99488910154820998</c:v>
                </c:pt>
                <c:pt idx="182">
                  <c:v>0.99489152566497596</c:v>
                </c:pt>
                <c:pt idx="183">
                  <c:v>0.99489389649537974</c:v>
                </c:pt>
                <c:pt idx="184">
                  <c:v>0.99489621522344562</c:v>
                </c:pt>
                <c:pt idx="185">
                  <c:v>0.99489848300635098</c:v>
                </c:pt>
                <c:pt idx="186">
                  <c:v>0.99490070097505767</c:v>
                </c:pt>
                <c:pt idx="187">
                  <c:v>0.99490287023492907</c:v>
                </c:pt>
                <c:pt idx="188">
                  <c:v>0.9949049918663273</c:v>
                </c:pt>
                <c:pt idx="189">
                  <c:v>0.99490706692520148</c:v>
                </c:pt>
                <c:pt idx="190">
                  <c:v>0.99490909644365555</c:v>
                </c:pt>
                <c:pt idx="191">
                  <c:v>0.99491108143050699</c:v>
                </c:pt>
                <c:pt idx="192">
                  <c:v>0.99491302287182815</c:v>
                </c:pt>
                <c:pt idx="193">
                  <c:v>0.99491492173147655</c:v>
                </c:pt>
                <c:pt idx="194">
                  <c:v>0.99491677895161168</c:v>
                </c:pt>
                <c:pt idx="195">
                  <c:v>0.99491859545319683</c:v>
                </c:pt>
                <c:pt idx="196">
                  <c:v>0.99492037213649331</c:v>
                </c:pt>
                <c:pt idx="197">
                  <c:v>0.99492210988153729</c:v>
                </c:pt>
                <c:pt idx="198">
                  <c:v>0.99492380954860959</c:v>
                </c:pt>
                <c:pt idx="199">
                  <c:v>0.99492547197869086</c:v>
                </c:pt>
                <c:pt idx="200">
                  <c:v>0.99492709799390711</c:v>
                </c:pt>
                <c:pt idx="201">
                  <c:v>0.99492868839796444</c:v>
                </c:pt>
                <c:pt idx="202">
                  <c:v>0.99493024397657381</c:v>
                </c:pt>
                <c:pt idx="203">
                  <c:v>0.99493176549786322</c:v>
                </c:pt>
                <c:pt idx="204">
                  <c:v>0.99493325371278207</c:v>
                </c:pt>
                <c:pt idx="205">
                  <c:v>0.99493470935549677</c:v>
                </c:pt>
                <c:pt idx="206">
                  <c:v>0.99493613314377349</c:v>
                </c:pt>
                <c:pt idx="207">
                  <c:v>0.99493752577935479</c:v>
                </c:pt>
                <c:pt idx="208">
                  <c:v>0.99493888794832497</c:v>
                </c:pt>
                <c:pt idx="209">
                  <c:v>0.99494022032146945</c:v>
                </c:pt>
                <c:pt idx="210">
                  <c:v>0.99494152355462218</c:v>
                </c:pt>
                <c:pt idx="211">
                  <c:v>0.99494279828900822</c:v>
                </c:pt>
                <c:pt idx="212">
                  <c:v>0.99494404515157553</c:v>
                </c:pt>
                <c:pt idx="213">
                  <c:v>0.99494526475531986</c:v>
                </c:pt>
                <c:pt idx="214">
                  <c:v>0.99494645769960277</c:v>
                </c:pt>
                <c:pt idx="215">
                  <c:v>0.99494762457046015</c:v>
                </c:pt>
                <c:pt idx="216">
                  <c:v>0.99494876594090642</c:v>
                </c:pt>
                <c:pt idx="217">
                  <c:v>0.99494988237122783</c:v>
                </c:pt>
                <c:pt idx="218">
                  <c:v>0.99495097440927238</c:v>
                </c:pt>
                <c:pt idx="219">
                  <c:v>0.99495204259073056</c:v>
                </c:pt>
                <c:pt idx="220">
                  <c:v>0.99495308743941102</c:v>
                </c:pt>
                <c:pt idx="221">
                  <c:v>0.99495410946750806</c:v>
                </c:pt>
                <c:pt idx="222">
                  <c:v>0.99495510917586494</c:v>
                </c:pt>
                <c:pt idx="223">
                  <c:v>0.99495608705423011</c:v>
                </c:pt>
                <c:pt idx="224">
                  <c:v>0.99495704358150616</c:v>
                </c:pt>
                <c:pt idx="225">
                  <c:v>0.99495797922599538</c:v>
                </c:pt>
                <c:pt idx="226">
                  <c:v>0.99495889444563779</c:v>
                </c:pt>
                <c:pt idx="227">
                  <c:v>0.99495978968824483</c:v>
                </c:pt>
                <c:pt idx="228">
                  <c:v>0.99496066539172678</c:v>
                </c:pt>
                <c:pt idx="229">
                  <c:v>0.9949615219843142</c:v>
                </c:pt>
                <c:pt idx="230">
                  <c:v>0.99496235988477744</c:v>
                </c:pt>
                <c:pt idx="231">
                  <c:v>0.99496317950263713</c:v>
                </c:pt>
                <c:pt idx="232">
                  <c:v>0.99496398123837171</c:v>
                </c:pt>
                <c:pt idx="233">
                  <c:v>0.99496476548362123</c:v>
                </c:pt>
                <c:pt idx="234">
                  <c:v>0.99496553262138387</c:v>
                </c:pt>
                <c:pt idx="235">
                  <c:v>0.9949662830262106</c:v>
                </c:pt>
                <c:pt idx="236">
                  <c:v>0.99496701706439239</c:v>
                </c:pt>
                <c:pt idx="237">
                  <c:v>0.99496773509414682</c:v>
                </c:pt>
                <c:pt idx="238">
                  <c:v>0.99496843746579733</c:v>
                </c:pt>
                <c:pt idx="239">
                  <c:v>0.99496912452194919</c:v>
                </c:pt>
                <c:pt idx="240">
                  <c:v>0.99496979659766249</c:v>
                </c:pt>
                <c:pt idx="241">
                  <c:v>0.99497045402062068</c:v>
                </c:pt>
                <c:pt idx="242">
                  <c:v>0.99497109711129306</c:v>
                </c:pt>
                <c:pt idx="243">
                  <c:v>0.99497172618309804</c:v>
                </c:pt>
                <c:pt idx="244">
                  <c:v>0.99497234154255798</c:v>
                </c:pt>
                <c:pt idx="245">
                  <c:v>0.99497294348945509</c:v>
                </c:pt>
                <c:pt idx="246">
                  <c:v>0.99497353231697794</c:v>
                </c:pt>
                <c:pt idx="247">
                  <c:v>0.99497410831187183</c:v>
                </c:pt>
                <c:pt idx="248">
                  <c:v>0.99497467175457877</c:v>
                </c:pt>
                <c:pt idx="249">
                  <c:v>0.99497522291937934</c:v>
                </c:pt>
                <c:pt idx="250">
                  <c:v>0.99497576207452965</c:v>
                </c:pt>
                <c:pt idx="251">
                  <c:v>0.99497628948239347</c:v>
                </c:pt>
                <c:pt idx="252">
                  <c:v>0.99497680539957412</c:v>
                </c:pt>
                <c:pt idx="253">
                  <c:v>0.99497731007704215</c:v>
                </c:pt>
                <c:pt idx="254">
                  <c:v>0.9949778037602599</c:v>
                </c:pt>
                <c:pt idx="255">
                  <c:v>0.99497828668930366</c:v>
                </c:pt>
                <c:pt idx="256">
                  <c:v>0.99497875909898259</c:v>
                </c:pt>
                <c:pt idx="257">
                  <c:v>0.99497922121895566</c:v>
                </c:pt>
                <c:pt idx="258">
                  <c:v>0.99497967327384573</c:v>
                </c:pt>
                <c:pt idx="259">
                  <c:v>0.99498011548335108</c:v>
                </c:pt>
                <c:pt idx="260">
                  <c:v>0.99498054806235336</c:v>
                </c:pt>
                <c:pt idx="261">
                  <c:v>0.99498097122102458</c:v>
                </c:pt>
                <c:pt idx="262">
                  <c:v>0.99498138516493229</c:v>
                </c:pt>
                <c:pt idx="263">
                  <c:v>0.99498179009513898</c:v>
                </c:pt>
                <c:pt idx="264">
                  <c:v>0.99498218620830392</c:v>
                </c:pt>
                <c:pt idx="265">
                  <c:v>0.99498257369677845</c:v>
                </c:pt>
                <c:pt idx="266">
                  <c:v>0.99498295274870208</c:v>
                </c:pt>
                <c:pt idx="267">
                  <c:v>0.99498332354809582</c:v>
                </c:pt>
                <c:pt idx="268">
                  <c:v>0.99498368627495115</c:v>
                </c:pt>
                <c:pt idx="269">
                  <c:v>0.99498404110532079</c:v>
                </c:pt>
                <c:pt idx="270">
                  <c:v>0.99498438821140478</c:v>
                </c:pt>
                <c:pt idx="271">
                  <c:v>0.99498472776163471</c:v>
                </c:pt>
                <c:pt idx="272">
                  <c:v>0.99498505992075803</c:v>
                </c:pt>
                <c:pt idx="273">
                  <c:v>0.99498538484991783</c:v>
                </c:pt>
                <c:pt idx="274">
                  <c:v>0.99498570270673359</c:v>
                </c:pt>
                <c:pt idx="275">
                  <c:v>0.9949860136453772</c:v>
                </c:pt>
                <c:pt idx="276">
                  <c:v>0.9949863178166497</c:v>
                </c:pt>
                <c:pt idx="277">
                  <c:v>0.99498661536805555</c:v>
                </c:pt>
                <c:pt idx="278">
                  <c:v>0.99498690644387455</c:v>
                </c:pt>
                <c:pt idx="279">
                  <c:v>0.99498719118523338</c:v>
                </c:pt>
                <c:pt idx="280">
                  <c:v>0.99498746973017427</c:v>
                </c:pt>
                <c:pt idx="281">
                  <c:v>0.99498774221372255</c:v>
                </c:pt>
                <c:pt idx="282">
                  <c:v>0.99498800876795435</c:v>
                </c:pt>
                <c:pt idx="283">
                  <c:v>0.9949882695220601</c:v>
                </c:pt>
                <c:pt idx="284">
                  <c:v>0.99498852460240772</c:v>
                </c:pt>
                <c:pt idx="285">
                  <c:v>0.99498877413260556</c:v>
                </c:pt>
                <c:pt idx="286">
                  <c:v>0.99498901823356256</c:v>
                </c:pt>
                <c:pt idx="287">
                  <c:v>0.99498925702354712</c:v>
                </c:pt>
                <c:pt idx="288">
                  <c:v>0.9949894906182456</c:v>
                </c:pt>
                <c:pt idx="289">
                  <c:v>0.99498971913081813</c:v>
                </c:pt>
                <c:pt idx="290">
                  <c:v>0.99498994267195562</c:v>
                </c:pt>
                <c:pt idx="291">
                  <c:v>0.99499016134993146</c:v>
                </c:pt>
                <c:pt idx="292">
                  <c:v>0.99499037527065692</c:v>
                </c:pt>
                <c:pt idx="293">
                  <c:v>0.99499058453773159</c:v>
                </c:pt>
                <c:pt idx="294">
                  <c:v>0.9949907892524944</c:v>
                </c:pt>
                <c:pt idx="295">
                  <c:v>0.9949909895140725</c:v>
                </c:pt>
                <c:pt idx="296">
                  <c:v>0.99499118541943132</c:v>
                </c:pt>
                <c:pt idx="297">
                  <c:v>0.99499137706342011</c:v>
                </c:pt>
                <c:pt idx="298">
                  <c:v>0.99499156453881932</c:v>
                </c:pt>
                <c:pt idx="299">
                  <c:v>0.99499174793638567</c:v>
                </c:pt>
                <c:pt idx="300">
                  <c:v>0.99499192734489628</c:v>
                </c:pt>
                <c:pt idx="301">
                  <c:v>0.99499210285119266</c:v>
                </c:pt>
                <c:pt idx="302">
                  <c:v>0.99499227454022143</c:v>
                </c:pt>
                <c:pt idx="303">
                  <c:v>0.99499244249507779</c:v>
                </c:pt>
                <c:pt idx="304">
                  <c:v>0.99499260679704538</c:v>
                </c:pt>
                <c:pt idx="305">
                  <c:v>0.9949927675256347</c:v>
                </c:pt>
                <c:pt idx="306">
                  <c:v>0.99499292475862355</c:v>
                </c:pt>
                <c:pt idx="307">
                  <c:v>0.99499307857209418</c:v>
                </c:pt>
                <c:pt idx="308">
                  <c:v>0.99499322904046983</c:v>
                </c:pt>
                <c:pt idx="309">
                  <c:v>0.99499337623655248</c:v>
                </c:pt>
                <c:pt idx="310">
                  <c:v>0.99499352023155641</c:v>
                </c:pt>
                <c:pt idx="311">
                  <c:v>0.99499366109514464</c:v>
                </c:pt>
                <c:pt idx="312">
                  <c:v>0.99499379889546213</c:v>
                </c:pt>
                <c:pt idx="313">
                  <c:v>0.99499393369916778</c:v>
                </c:pt>
                <c:pt idx="314">
                  <c:v>0.99499406557146941</c:v>
                </c:pt>
                <c:pt idx="315">
                  <c:v>0.99499419457615301</c:v>
                </c:pt>
                <c:pt idx="316">
                  <c:v>0.994994320775616</c:v>
                </c:pt>
                <c:pt idx="317">
                  <c:v>0.99499444423089489</c:v>
                </c:pt>
                <c:pt idx="318">
                  <c:v>0.99499456500169758</c:v>
                </c:pt>
                <c:pt idx="319">
                  <c:v>0.99499468314643125</c:v>
                </c:pt>
                <c:pt idx="320">
                  <c:v>0.99499479872223029</c:v>
                </c:pt>
                <c:pt idx="321">
                  <c:v>0.99499491178498556</c:v>
                </c:pt>
                <c:pt idx="322">
                  <c:v>0.99499502238936943</c:v>
                </c:pt>
                <c:pt idx="323">
                  <c:v>0.99499513058886402</c:v>
                </c:pt>
                <c:pt idx="324">
                  <c:v>0.99499523643578691</c:v>
                </c:pt>
                <c:pt idx="325">
                  <c:v>0.99499533998131662</c:v>
                </c:pt>
                <c:pt idx="326">
                  <c:v>0.99499544127551642</c:v>
                </c:pt>
                <c:pt idx="327">
                  <c:v>0.99499554036735971</c:v>
                </c:pt>
                <c:pt idx="328">
                  <c:v>0.99499563730475415</c:v>
                </c:pt>
                <c:pt idx="329">
                  <c:v>0.99499573213456305</c:v>
                </c:pt>
                <c:pt idx="330">
                  <c:v>0.99499582490263072</c:v>
                </c:pt>
                <c:pt idx="331">
                  <c:v>0.99499591565380263</c:v>
                </c:pt>
                <c:pt idx="332">
                  <c:v>0.99499600443194758</c:v>
                </c:pt>
                <c:pt idx="333">
                  <c:v>0.99499609127998023</c:v>
                </c:pt>
                <c:pt idx="334">
                  <c:v>0.9949961762398809</c:v>
                </c:pt>
                <c:pt idx="335">
                  <c:v>0.99499625935271518</c:v>
                </c:pt>
                <c:pt idx="336">
                  <c:v>0.99499634065865583</c:v>
                </c:pt>
                <c:pt idx="337">
                  <c:v>0.99499642019700063</c:v>
                </c:pt>
                <c:pt idx="338">
                  <c:v>0.99499649800619194</c:v>
                </c:pt>
                <c:pt idx="339">
                  <c:v>0.99499657412383591</c:v>
                </c:pt>
                <c:pt idx="340">
                  <c:v>0.99499664858671943</c:v>
                </c:pt>
                <c:pt idx="341">
                  <c:v>0.99499672143082996</c:v>
                </c:pt>
                <c:pt idx="342">
                  <c:v>0.9949967926913702</c:v>
                </c:pt>
                <c:pt idx="343">
                  <c:v>0.99499686240277796</c:v>
                </c:pt>
                <c:pt idx="344">
                  <c:v>0.9949969305987415</c:v>
                </c:pt>
                <c:pt idx="345">
                  <c:v>0.99499699731221591</c:v>
                </c:pt>
                <c:pt idx="346">
                  <c:v>0.99499706257543807</c:v>
                </c:pt>
                <c:pt idx="347">
                  <c:v>0.99499712641994509</c:v>
                </c:pt>
                <c:pt idx="348">
                  <c:v>0.99499718887658739</c:v>
                </c:pt>
                <c:pt idx="349">
                  <c:v>0.99499724997554295</c:v>
                </c:pt>
                <c:pt idx="350">
                  <c:v>0.99499730974633505</c:v>
                </c:pt>
                <c:pt idx="351">
                  <c:v>0.99499736821784268</c:v>
                </c:pt>
                <c:pt idx="352">
                  <c:v>0.99499742541831782</c:v>
                </c:pt>
                <c:pt idx="353">
                  <c:v>0.99499748137539756</c:v>
                </c:pt>
                <c:pt idx="354">
                  <c:v>0.99499753611611741</c:v>
                </c:pt>
                <c:pt idx="355">
                  <c:v>0.99499758966692498</c:v>
                </c:pt>
                <c:pt idx="356">
                  <c:v>0.99499764205369279</c:v>
                </c:pt>
                <c:pt idx="357">
                  <c:v>0.99499769330172927</c:v>
                </c:pt>
                <c:pt idx="358">
                  <c:v>0.99499774343579406</c:v>
                </c:pt>
                <c:pt idx="359">
                  <c:v>0.99499779248010711</c:v>
                </c:pt>
                <c:pt idx="360">
                  <c:v>0.99499784045836148</c:v>
                </c:pt>
                <c:pt idx="361">
                  <c:v>0.9949978873937354</c:v>
                </c:pt>
                <c:pt idx="362">
                  <c:v>0.99499793330890285</c:v>
                </c:pt>
                <c:pt idx="363">
                  <c:v>0.99499797822604374</c:v>
                </c:pt>
                <c:pt idx="364">
                  <c:v>0.99499802216685662</c:v>
                </c:pt>
                <c:pt idx="365">
                  <c:v>0.99499806515256795</c:v>
                </c:pt>
                <c:pt idx="366">
                  <c:v>0.99499810720394211</c:v>
                </c:pt>
                <c:pt idx="367">
                  <c:v>0.99499814834129185</c:v>
                </c:pt>
                <c:pt idx="368">
                  <c:v>0.99499818858448841</c:v>
                </c:pt>
                <c:pt idx="369">
                  <c:v>0.99499822795297077</c:v>
                </c:pt>
                <c:pt idx="370">
                  <c:v>0.99499826646575518</c:v>
                </c:pt>
                <c:pt idx="371">
                  <c:v>0.99499830414144408</c:v>
                </c:pt>
                <c:pt idx="372">
                  <c:v>0.99499834099823548</c:v>
                </c:pt>
                <c:pt idx="373">
                  <c:v>0.9949983770539319</c:v>
                </c:pt>
                <c:pt idx="374">
                  <c:v>0.99499841232594832</c:v>
                </c:pt>
                <c:pt idx="375">
                  <c:v>0.9949984468313211</c:v>
                </c:pt>
                <c:pt idx="376">
                  <c:v>0.99499848058671647</c:v>
                </c:pt>
                <c:pt idx="377">
                  <c:v>0.99499851360843783</c:v>
                </c:pt>
                <c:pt idx="378">
                  <c:v>0.99499854591243375</c:v>
                </c:pt>
                <c:pt idx="379">
                  <c:v>0.99499857751430698</c:v>
                </c:pt>
                <c:pt idx="380">
                  <c:v>0.99499860842932031</c:v>
                </c:pt>
                <c:pt idx="381">
                  <c:v>0.99499863867240446</c:v>
                </c:pt>
                <c:pt idx="382">
                  <c:v>0.99499866825816619</c:v>
                </c:pt>
                <c:pt idx="383">
                  <c:v>0.99499869720089384</c:v>
                </c:pt>
                <c:pt idx="384">
                  <c:v>0.99499872551456559</c:v>
                </c:pt>
                <c:pt idx="385">
                  <c:v>0.99499875321285547</c:v>
                </c:pt>
                <c:pt idx="386">
                  <c:v>0.99499878030914057</c:v>
                </c:pt>
                <c:pt idx="387">
                  <c:v>0.99499880681650643</c:v>
                </c:pt>
                <c:pt idx="388">
                  <c:v>0.99499883274775469</c:v>
                </c:pt>
                <c:pt idx="389">
                  <c:v>0.99499885811540856</c:v>
                </c:pt>
                <c:pt idx="390">
                  <c:v>0.99499888293171856</c:v>
                </c:pt>
                <c:pt idx="391">
                  <c:v>0.99499890720866924</c:v>
                </c:pt>
                <c:pt idx="392">
                  <c:v>0.99499893095798408</c:v>
                </c:pt>
                <c:pt idx="393">
                  <c:v>0.99499895419113282</c:v>
                </c:pt>
                <c:pt idx="394">
                  <c:v>0.99499897691933437</c:v>
                </c:pt>
                <c:pt idx="395">
                  <c:v>0.99499899915356449</c:v>
                </c:pt>
                <c:pt idx="396">
                  <c:v>0.99499902090456072</c:v>
                </c:pt>
                <c:pt idx="397">
                  <c:v>0.99499904218282642</c:v>
                </c:pt>
                <c:pt idx="398">
                  <c:v>0.99499906299863672</c:v>
                </c:pt>
                <c:pt idx="399">
                  <c:v>0.99499908336204368</c:v>
                </c:pt>
                <c:pt idx="400">
                  <c:v>0.99499910328288077</c:v>
                </c:pt>
                <c:pt idx="401">
                  <c:v>0.99499912277076719</c:v>
                </c:pt>
                <c:pt idx="402">
                  <c:v>0.99499914183511351</c:v>
                </c:pt>
                <c:pt idx="403">
                  <c:v>0.99499916048512593</c:v>
                </c:pt>
                <c:pt idx="404">
                  <c:v>0.99499917872980959</c:v>
                </c:pt>
                <c:pt idx="405">
                  <c:v>0.99499919657797498</c:v>
                </c:pt>
                <c:pt idx="406">
                  <c:v>0.99499921403824032</c:v>
                </c:pt>
                <c:pt idx="407">
                  <c:v>0.99499923111903665</c:v>
                </c:pt>
                <c:pt idx="408">
                  <c:v>0.99499924782861182</c:v>
                </c:pt>
                <c:pt idx="409">
                  <c:v>0.99499926417503448</c:v>
                </c:pt>
                <c:pt idx="410">
                  <c:v>0.99499928016619732</c:v>
                </c:pt>
                <c:pt idx="411">
                  <c:v>0.99499929580982205</c:v>
                </c:pt>
                <c:pt idx="412">
                  <c:v>0.99499931111346274</c:v>
                </c:pt>
                <c:pt idx="413">
                  <c:v>0.99499932608450825</c:v>
                </c:pt>
                <c:pt idx="414">
                  <c:v>0.99499934073018781</c:v>
                </c:pt>
                <c:pt idx="415">
                  <c:v>0.99499935505757309</c:v>
                </c:pt>
                <c:pt idx="416">
                  <c:v>0.99499936907358189</c:v>
                </c:pt>
                <c:pt idx="417">
                  <c:v>0.99499938278498157</c:v>
                </c:pt>
                <c:pt idx="418">
                  <c:v>0.99499939619839317</c:v>
                </c:pt>
                <c:pt idx="419">
                  <c:v>0.99499940932029307</c:v>
                </c:pt>
                <c:pt idx="420">
                  <c:v>0.99499942215701698</c:v>
                </c:pt>
                <c:pt idx="421">
                  <c:v>0.99499943471476282</c:v>
                </c:pt>
                <c:pt idx="422">
                  <c:v>0.99499944699959419</c:v>
                </c:pt>
                <c:pt idx="423">
                  <c:v>0.99499945901744236</c:v>
                </c:pt>
                <c:pt idx="424">
                  <c:v>0.99499947077411055</c:v>
                </c:pt>
                <c:pt idx="425">
                  <c:v>0.99499948227527446</c:v>
                </c:pt>
                <c:pt idx="426">
                  <c:v>0.99499949352648775</c:v>
                </c:pt>
                <c:pt idx="427">
                  <c:v>0.99499950453318231</c:v>
                </c:pt>
                <c:pt idx="428">
                  <c:v>0.99499951530067321</c:v>
                </c:pt>
                <c:pt idx="429">
                  <c:v>0.9949995258341584</c:v>
                </c:pt>
                <c:pt idx="430">
                  <c:v>0.99499953613872416</c:v>
                </c:pt>
                <c:pt idx="431">
                  <c:v>0.99499954621934583</c:v>
                </c:pt>
                <c:pt idx="432">
                  <c:v>0.99499955608089008</c:v>
                </c:pt>
                <c:pt idx="433">
                  <c:v>0.99499956572811854</c:v>
                </c:pt>
                <c:pt idx="434">
                  <c:v>0.99499957516568915</c:v>
                </c:pt>
                <c:pt idx="435">
                  <c:v>0.9949995843981585</c:v>
                </c:pt>
                <c:pt idx="436">
                  <c:v>0.99499959342998368</c:v>
                </c:pt>
                <c:pt idx="437">
                  <c:v>0.99499960226552597</c:v>
                </c:pt>
                <c:pt idx="438">
                  <c:v>0.99499961090905098</c:v>
                </c:pt>
                <c:pt idx="439">
                  <c:v>0.99499961936473158</c:v>
                </c:pt>
                <c:pt idx="440">
                  <c:v>0.99499962763665084</c:v>
                </c:pt>
                <c:pt idx="441">
                  <c:v>0.99499963572880179</c:v>
                </c:pt>
                <c:pt idx="442">
                  <c:v>0.99499964364509197</c:v>
                </c:pt>
                <c:pt idx="443">
                  <c:v>0.9949996513893431</c:v>
                </c:pt>
                <c:pt idx="444">
                  <c:v>0.99499965896529441</c:v>
                </c:pt>
                <c:pt idx="445">
                  <c:v>0.9949996663766032</c:v>
                </c:pt>
                <c:pt idx="446">
                  <c:v>0.99499967362684771</c:v>
                </c:pt>
                <c:pt idx="447">
                  <c:v>0.99499968071952849</c:v>
                </c:pt>
                <c:pt idx="448">
                  <c:v>0.9949996876580699</c:v>
                </c:pt>
                <c:pt idx="449">
                  <c:v>0.99499969444582159</c:v>
                </c:pt>
                <c:pt idx="450">
                  <c:v>0.99499970108606073</c:v>
                </c:pt>
                <c:pt idx="451">
                  <c:v>0.99499970758199352</c:v>
                </c:pt>
                <c:pt idx="452">
                  <c:v>0.99499971393675568</c:v>
                </c:pt>
                <c:pt idx="453">
                  <c:v>0.99499972015341565</c:v>
                </c:pt>
                <c:pt idx="454">
                  <c:v>0.99499972623497446</c:v>
                </c:pt>
                <c:pt idx="455">
                  <c:v>0.99499973218436832</c:v>
                </c:pt>
                <c:pt idx="456">
                  <c:v>0.99499973800446972</c:v>
                </c:pt>
                <c:pt idx="457">
                  <c:v>0.99499974369808819</c:v>
                </c:pt>
                <c:pt idx="458">
                  <c:v>0.99499974926797308</c:v>
                </c:pt>
                <c:pt idx="459">
                  <c:v>0.99499975471681279</c:v>
                </c:pt>
                <c:pt idx="460">
                  <c:v>0.99499976004723834</c:v>
                </c:pt>
                <c:pt idx="461">
                  <c:v>0.99499976526182299</c:v>
                </c:pt>
                <c:pt idx="462">
                  <c:v>0.9949997703630844</c:v>
                </c:pt>
                <c:pt idx="463">
                  <c:v>0.99499977535348538</c:v>
                </c:pt>
                <c:pt idx="464">
                  <c:v>0.99499978023543501</c:v>
                </c:pt>
                <c:pt idx="465">
                  <c:v>0.99499978501129049</c:v>
                </c:pt>
                <c:pt idx="466">
                  <c:v>0.99499978968335712</c:v>
                </c:pt>
                <c:pt idx="467">
                  <c:v>0.99499979425389118</c:v>
                </c:pt>
                <c:pt idx="468">
                  <c:v>0.99499979872509825</c:v>
                </c:pt>
                <c:pt idx="469">
                  <c:v>0.99499980309913794</c:v>
                </c:pt>
                <c:pt idx="470">
                  <c:v>0.99499980737812099</c:v>
                </c:pt>
                <c:pt idx="471">
                  <c:v>0.99499981156411399</c:v>
                </c:pt>
                <c:pt idx="472">
                  <c:v>0.99499981565913753</c:v>
                </c:pt>
                <c:pt idx="473">
                  <c:v>0.99499981966516815</c:v>
                </c:pt>
                <c:pt idx="474">
                  <c:v>0.99499982358414063</c:v>
                </c:pt>
                <c:pt idx="475">
                  <c:v>0.99499982741794635</c:v>
                </c:pt>
                <c:pt idx="476">
                  <c:v>0.9949998311684366</c:v>
                </c:pt>
                <c:pt idx="477">
                  <c:v>0.99499983483742171</c:v>
                </c:pt>
                <c:pt idx="478">
                  <c:v>0.99499983842667328</c:v>
                </c:pt>
                <c:pt idx="479">
                  <c:v>0.9949998419379239</c:v>
                </c:pt>
                <c:pt idx="480">
                  <c:v>0.99499984537286834</c:v>
                </c:pt>
                <c:pt idx="481">
                  <c:v>0.9949998487331656</c:v>
                </c:pt>
                <c:pt idx="482">
                  <c:v>0.99499985202043728</c:v>
                </c:pt>
                <c:pt idx="483">
                  <c:v>0.9949998552362711</c:v>
                </c:pt>
                <c:pt idx="484">
                  <c:v>0.99499985838221905</c:v>
                </c:pt>
                <c:pt idx="485">
                  <c:v>0.99499986145979968</c:v>
                </c:pt>
                <c:pt idx="486">
                  <c:v>0.99499986447049926</c:v>
                </c:pt>
                <c:pt idx="487">
                  <c:v>0.99499986741577107</c:v>
                </c:pt>
                <c:pt idx="488">
                  <c:v>0.99499987029703685</c:v>
                </c:pt>
                <c:pt idx="489">
                  <c:v>0.99499987311568805</c:v>
                </c:pt>
                <c:pt idx="490">
                  <c:v>0.9949998758730848</c:v>
                </c:pt>
                <c:pt idx="491">
                  <c:v>0.99499987857055872</c:v>
                </c:pt>
                <c:pt idx="492">
                  <c:v>0.99499988120941163</c:v>
                </c:pt>
                <c:pt idx="493">
                  <c:v>0.99499988379091797</c:v>
                </c:pt>
                <c:pt idx="494">
                  <c:v>0.99499988631632363</c:v>
                </c:pt>
                <c:pt idx="495">
                  <c:v>0.99499988878684797</c:v>
                </c:pt>
                <c:pt idx="496">
                  <c:v>0.9949998912036836</c:v>
                </c:pt>
                <c:pt idx="497">
                  <c:v>0.99499989356799745</c:v>
                </c:pt>
                <c:pt idx="498">
                  <c:v>0.99499989588093052</c:v>
                </c:pt>
                <c:pt idx="499">
                  <c:v>0.99499989814359968</c:v>
                </c:pt>
                <c:pt idx="500">
                  <c:v>0.99499990035709784</c:v>
                </c:pt>
                <c:pt idx="501">
                  <c:v>0.99499990252249237</c:v>
                </c:pt>
                <c:pt idx="502">
                  <c:v>0.99499990464082932</c:v>
                </c:pt>
                <c:pt idx="503">
                  <c:v>0.99499990671313165</c:v>
                </c:pt>
                <c:pt idx="504">
                  <c:v>0.99499990874039912</c:v>
                </c:pt>
                <c:pt idx="505">
                  <c:v>0.99499991072361083</c:v>
                </c:pt>
                <c:pt idx="506">
                  <c:v>0.99499991266372401</c:v>
                </c:pt>
                <c:pt idx="507">
                  <c:v>0.99499991456167547</c:v>
                </c:pt>
                <c:pt idx="508">
                  <c:v>0.99499991641838115</c:v>
                </c:pt>
                <c:pt idx="509">
                  <c:v>0.99499991823473755</c:v>
                </c:pt>
                <c:pt idx="510">
                  <c:v>0.99499992001162185</c:v>
                </c:pt>
                <c:pt idx="511">
                  <c:v>0.9949999217498916</c:v>
                </c:pt>
                <c:pt idx="512">
                  <c:v>0.9949999234503859</c:v>
                </c:pt>
                <c:pt idx="513">
                  <c:v>0.99499992511392532</c:v>
                </c:pt>
                <c:pt idx="514">
                  <c:v>0.99499992674131388</c:v>
                </c:pt>
                <c:pt idx="515">
                  <c:v>0.99499992833333617</c:v>
                </c:pt>
                <c:pt idx="516">
                  <c:v>0.99499992989076169</c:v>
                </c:pt>
                <c:pt idx="517">
                  <c:v>0.99499993141434173</c:v>
                </c:pt>
                <c:pt idx="518">
                  <c:v>0.9949999329048117</c:v>
                </c:pt>
                <c:pt idx="519">
                  <c:v>0.99499993436289169</c:v>
                </c:pt>
                <c:pt idx="520">
                  <c:v>0.99499993578928536</c:v>
                </c:pt>
                <c:pt idx="521">
                  <c:v>0.99499993718468105</c:v>
                </c:pt>
                <c:pt idx="522">
                  <c:v>0.99499993854975266</c:v>
                </c:pt>
                <c:pt idx="523">
                  <c:v>0.994999939885159</c:v>
                </c:pt>
                <c:pt idx="524">
                  <c:v>0.99499994119154489</c:v>
                </c:pt>
                <c:pt idx="525">
                  <c:v>0.99499994246954071</c:v>
                </c:pt>
                <c:pt idx="526">
                  <c:v>0.99499994371976408</c:v>
                </c:pt>
                <c:pt idx="527">
                  <c:v>0.99499994494281796</c:v>
                </c:pt>
                <c:pt idx="528">
                  <c:v>0.99499994613929299</c:v>
                </c:pt>
                <c:pt idx="529">
                  <c:v>0.99499994730976682</c:v>
                </c:pt>
                <c:pt idx="530">
                  <c:v>0.99499994845480444</c:v>
                </c:pt>
                <c:pt idx="531">
                  <c:v>0.99499994957495852</c:v>
                </c:pt>
                <c:pt idx="532">
                  <c:v>0.99499995067076996</c:v>
                </c:pt>
                <c:pt idx="533">
                  <c:v>0.99499995174276767</c:v>
                </c:pt>
                <c:pt idx="534">
                  <c:v>0.99499995279146936</c:v>
                </c:pt>
                <c:pt idx="535">
                  <c:v>0.99499995381738093</c:v>
                </c:pt>
                <c:pt idx="536">
                  <c:v>0.99499995482099779</c:v>
                </c:pt>
                <c:pt idx="537">
                  <c:v>0.99499995580280476</c:v>
                </c:pt>
                <c:pt idx="538">
                  <c:v>0.99499995676327546</c:v>
                </c:pt>
                <c:pt idx="539">
                  <c:v>0.99499995770287353</c:v>
                </c:pt>
                <c:pt idx="540">
                  <c:v>0.99499995862205293</c:v>
                </c:pt>
                <c:pt idx="541">
                  <c:v>0.99499995952125697</c:v>
                </c:pt>
                <c:pt idx="542">
                  <c:v>0.99499996040091998</c:v>
                </c:pt>
                <c:pt idx="543">
                  <c:v>0.99499996126146661</c:v>
                </c:pt>
                <c:pt idx="544">
                  <c:v>0.99499996210331232</c:v>
                </c:pt>
                <c:pt idx="545">
                  <c:v>0.99499996292686343</c:v>
                </c:pt>
                <c:pt idx="546">
                  <c:v>0.99499996373251731</c:v>
                </c:pt>
                <c:pt idx="547">
                  <c:v>0.9949999645206633</c:v>
                </c:pt>
                <c:pt idx="548">
                  <c:v>0.99499996529168167</c:v>
                </c:pt>
                <c:pt idx="549">
                  <c:v>0.99499996604594465</c:v>
                </c:pt>
                <c:pt idx="550">
                  <c:v>0.99499996678381619</c:v>
                </c:pt>
                <c:pt idx="551">
                  <c:v>0.99499996750565278</c:v>
                </c:pt>
                <c:pt idx="552">
                  <c:v>0.9949999682118027</c:v>
                </c:pt>
                <c:pt idx="553">
                  <c:v>0.994999968902607</c:v>
                </c:pt>
                <c:pt idx="554">
                  <c:v>0.99499996957839898</c:v>
                </c:pt>
                <c:pt idx="555">
                  <c:v>0.99499997023950526</c:v>
                </c:pt>
                <c:pt idx="556">
                  <c:v>0.99499997088624448</c:v>
                </c:pt>
                <c:pt idx="557">
                  <c:v>0.99499997151892894</c:v>
                </c:pt>
                <c:pt idx="558">
                  <c:v>0.99499997213786451</c:v>
                </c:pt>
                <c:pt idx="559">
                  <c:v>0.99499997274334961</c:v>
                </c:pt>
                <c:pt idx="560">
                  <c:v>0.99499997333567669</c:v>
                </c:pt>
                <c:pt idx="561">
                  <c:v>0.99499997391513129</c:v>
                </c:pt>
                <c:pt idx="562">
                  <c:v>0.99499997448199373</c:v>
                </c:pt>
                <c:pt idx="563">
                  <c:v>0.99499997503653725</c:v>
                </c:pt>
                <c:pt idx="564">
                  <c:v>0.99499997557903008</c:v>
                </c:pt>
                <c:pt idx="565">
                  <c:v>0.99499997610973334</c:v>
                </c:pt>
                <c:pt idx="566">
                  <c:v>0.9949999766289036</c:v>
                </c:pt>
                <c:pt idx="567">
                  <c:v>0.99499997713679167</c:v>
                </c:pt>
                <c:pt idx="568">
                  <c:v>0.99499997763364267</c:v>
                </c:pt>
                <c:pt idx="569">
                  <c:v>0.99499997811969643</c:v>
                </c:pt>
                <c:pt idx="570">
                  <c:v>0.99499997859518741</c:v>
                </c:pt>
                <c:pt idx="571">
                  <c:v>0.9949999790603451</c:v>
                </c:pt>
                <c:pt idx="572">
                  <c:v>0.99499997951539421</c:v>
                </c:pt>
                <c:pt idx="573">
                  <c:v>0.99499997996055467</c:v>
                </c:pt>
                <c:pt idx="574">
                  <c:v>0.99499998039604098</c:v>
                </c:pt>
                <c:pt idx="575">
                  <c:v>0.99499998082206342</c:v>
                </c:pt>
                <c:pt idx="576">
                  <c:v>0.99499998123882805</c:v>
                </c:pt>
                <c:pt idx="577">
                  <c:v>0.99499998164653558</c:v>
                </c:pt>
                <c:pt idx="578">
                  <c:v>0.9949999820453832</c:v>
                </c:pt>
                <c:pt idx="579">
                  <c:v>0.99499998243556309</c:v>
                </c:pt>
                <c:pt idx="580">
                  <c:v>0.99499998281726387</c:v>
                </c:pt>
                <c:pt idx="581">
                  <c:v>0.99499998319066951</c:v>
                </c:pt>
                <c:pt idx="582">
                  <c:v>0.99499998355596087</c:v>
                </c:pt>
                <c:pt idx="583">
                  <c:v>0.99499998391331379</c:v>
                </c:pt>
                <c:pt idx="584">
                  <c:v>0.99499998426290082</c:v>
                </c:pt>
                <c:pt idx="585">
                  <c:v>0.99499998460489092</c:v>
                </c:pt>
                <c:pt idx="586">
                  <c:v>0.99499998493944875</c:v>
                </c:pt>
                <c:pt idx="587">
                  <c:v>0.99499998526673628</c:v>
                </c:pt>
                <c:pt idx="588">
                  <c:v>0.99499998558691161</c:v>
                </c:pt>
                <c:pt idx="589">
                  <c:v>0.99499998590012917</c:v>
                </c:pt>
                <c:pt idx="590">
                  <c:v>0.99499998620653973</c:v>
                </c:pt>
                <c:pt idx="591">
                  <c:v>0.99499998650629162</c:v>
                </c:pt>
                <c:pt idx="592">
                  <c:v>0.9949999867995295</c:v>
                </c:pt>
                <c:pt idx="593">
                  <c:v>0.99499998708639459</c:v>
                </c:pt>
                <c:pt idx="594">
                  <c:v>0.99499998736702611</c:v>
                </c:pt>
                <c:pt idx="595">
                  <c:v>0.99499998764155906</c:v>
                </c:pt>
                <c:pt idx="596">
                  <c:v>0.99499998791012589</c:v>
                </c:pt>
                <c:pt idx="597">
                  <c:v>0.99499998817285606</c:v>
                </c:pt>
                <c:pt idx="598">
                  <c:v>0.99499998842987725</c:v>
                </c:pt>
                <c:pt idx="599">
                  <c:v>0.99499998868131267</c:v>
                </c:pt>
                <c:pt idx="600">
                  <c:v>0.99499998892728403</c:v>
                </c:pt>
                <c:pt idx="601">
                  <c:v>0.9949999891679101</c:v>
                </c:pt>
                <c:pt idx="602">
                  <c:v>0.99499998940330736</c:v>
                </c:pt>
                <c:pt idx="603">
                  <c:v>0.9949999896335886</c:v>
                </c:pt>
                <c:pt idx="604">
                  <c:v>0.99499998985886573</c:v>
                </c:pt>
                <c:pt idx="605">
                  <c:v>0.99499999007924744</c:v>
                </c:pt>
                <c:pt idx="606">
                  <c:v>0.99499999029483954</c:v>
                </c:pt>
                <c:pt idx="607">
                  <c:v>0.99499999050574683</c:v>
                </c:pt>
                <c:pt idx="608">
                  <c:v>0.99499999071207046</c:v>
                </c:pt>
                <c:pt idx="609">
                  <c:v>0.99499999091391067</c:v>
                </c:pt>
                <c:pt idx="610">
                  <c:v>0.9949999911113645</c:v>
                </c:pt>
                <c:pt idx="611">
                  <c:v>0.99499999130452743</c:v>
                </c:pt>
                <c:pt idx="612">
                  <c:v>0.99499999149349261</c:v>
                </c:pt>
                <c:pt idx="613">
                  <c:v>0.99499999167835129</c:v>
                </c:pt>
                <c:pt idx="614">
                  <c:v>0.99499999185919275</c:v>
                </c:pt>
                <c:pt idx="615">
                  <c:v>0.99499999203610412</c:v>
                </c:pt>
                <c:pt idx="616">
                  <c:v>0.99499999220917112</c:v>
                </c:pt>
                <c:pt idx="617">
                  <c:v>0.99499999237847692</c:v>
                </c:pt>
                <c:pt idx="618">
                  <c:v>0.99499999254410376</c:v>
                </c:pt>
                <c:pt idx="619">
                  <c:v>0.99499999270613115</c:v>
                </c:pt>
                <c:pt idx="620">
                  <c:v>0.99499999286463736</c:v>
                </c:pt>
                <c:pt idx="621">
                  <c:v>0.9949999930196991</c:v>
                </c:pt>
                <c:pt idx="622">
                  <c:v>0.9949999931713911</c:v>
                </c:pt>
                <c:pt idx="623">
                  <c:v>0.99499999331978672</c:v>
                </c:pt>
                <c:pt idx="624">
                  <c:v>0.99499999346495716</c:v>
                </c:pt>
                <c:pt idx="625">
                  <c:v>0.99499999360697333</c:v>
                </c:pt>
                <c:pt idx="626">
                  <c:v>0.99499999374590298</c:v>
                </c:pt>
                <c:pt idx="627">
                  <c:v>0.99499999388181348</c:v>
                </c:pt>
                <c:pt idx="628">
                  <c:v>0.99499999401477035</c:v>
                </c:pt>
                <c:pt idx="629">
                  <c:v>0.9949999941448382</c:v>
                </c:pt>
                <c:pt idx="630">
                  <c:v>0.99499999427207908</c:v>
                </c:pt>
                <c:pt idx="631">
                  <c:v>0.99499999439655518</c:v>
                </c:pt>
                <c:pt idx="632">
                  <c:v>0.9949999945183261</c:v>
                </c:pt>
                <c:pt idx="633">
                  <c:v>0.99499999463745081</c:v>
                </c:pt>
                <c:pt idx="634">
                  <c:v>0.99499999475398671</c:v>
                </c:pt>
                <c:pt idx="635">
                  <c:v>0.99499999486799029</c:v>
                </c:pt>
                <c:pt idx="636">
                  <c:v>0.9949999949795163</c:v>
                </c:pt>
                <c:pt idx="637">
                  <c:v>0.99499999508861858</c:v>
                </c:pt>
                <c:pt idx="638">
                  <c:v>0.99499999519534998</c:v>
                </c:pt>
                <c:pt idx="639">
                  <c:v>0.9949999952997618</c:v>
                </c:pt>
                <c:pt idx="640">
                  <c:v>0.99499999540190465</c:v>
                </c:pt>
                <c:pt idx="641">
                  <c:v>0.99499999550182783</c:v>
                </c:pt>
                <c:pt idx="642">
                  <c:v>0.99499999559957963</c:v>
                </c:pt>
                <c:pt idx="643">
                  <c:v>0.99499999569520703</c:v>
                </c:pt>
                <c:pt idx="644">
                  <c:v>0.99499999578875675</c:v>
                </c:pt>
                <c:pt idx="645">
                  <c:v>0.99499999588027299</c:v>
                </c:pt>
                <c:pt idx="646">
                  <c:v>0.9949999959698006</c:v>
                </c:pt>
                <c:pt idx="647">
                  <c:v>0.99499999605738254</c:v>
                </c:pt>
                <c:pt idx="648">
                  <c:v>0.99499999614306145</c:v>
                </c:pt>
                <c:pt idx="649">
                  <c:v>0.99499999622687807</c:v>
                </c:pt>
                <c:pt idx="650">
                  <c:v>0.99499999630887337</c:v>
                </c:pt>
                <c:pt idx="651">
                  <c:v>0.99499999638908698</c:v>
                </c:pt>
                <c:pt idx="652">
                  <c:v>0.99499999646755721</c:v>
                </c:pt>
                <c:pt idx="653">
                  <c:v>0.99499999654432236</c:v>
                </c:pt>
                <c:pt idx="654">
                  <c:v>0.99499999661941929</c:v>
                </c:pt>
                <c:pt idx="655">
                  <c:v>0.99499999669288419</c:v>
                </c:pt>
                <c:pt idx="656">
                  <c:v>0.99499999676475248</c:v>
                </c:pt>
                <c:pt idx="657">
                  <c:v>0.99499999683505902</c:v>
                </c:pt>
                <c:pt idx="658">
                  <c:v>0.99499999690383778</c:v>
                </c:pt>
                <c:pt idx="659">
                  <c:v>0.99499999697112185</c:v>
                </c:pt>
                <c:pt idx="660">
                  <c:v>0.99499999703694386</c:v>
                </c:pt>
                <c:pt idx="661">
                  <c:v>0.99499999710133524</c:v>
                </c:pt>
                <c:pt idx="662">
                  <c:v>0.9949999971643273</c:v>
                </c:pt>
                <c:pt idx="663">
                  <c:v>0.99499999722595045</c:v>
                </c:pt>
                <c:pt idx="664">
                  <c:v>0.99499999728623467</c:v>
                </c:pt>
                <c:pt idx="665">
                  <c:v>0.99499999734520861</c:v>
                </c:pt>
                <c:pt idx="666">
                  <c:v>0.99499999740290102</c:v>
                </c:pt>
                <c:pt idx="667">
                  <c:v>0.99499999745933965</c:v>
                </c:pt>
                <c:pt idx="668">
                  <c:v>0.99499999751455181</c:v>
                </c:pt>
                <c:pt idx="669">
                  <c:v>0.99499999756856439</c:v>
                </c:pt>
                <c:pt idx="670">
                  <c:v>0.9949999976214029</c:v>
                </c:pt>
                <c:pt idx="671">
                  <c:v>0.99499999767309333</c:v>
                </c:pt>
                <c:pt idx="672">
                  <c:v>0.99499999772366021</c:v>
                </c:pt>
                <c:pt idx="673">
                  <c:v>0.99499999777312853</c:v>
                </c:pt>
                <c:pt idx="674">
                  <c:v>0.99499999782152149</c:v>
                </c:pt>
                <c:pt idx="675">
                  <c:v>0.99499999786886317</c:v>
                </c:pt>
                <c:pt idx="676">
                  <c:v>0.99499999791517557</c:v>
                </c:pt>
                <c:pt idx="677">
                  <c:v>0.99499999796048189</c:v>
                </c:pt>
                <c:pt idx="678">
                  <c:v>0.99499999800480365</c:v>
                </c:pt>
                <c:pt idx="679">
                  <c:v>0.99499999804816186</c:v>
                </c:pt>
                <c:pt idx="680">
                  <c:v>0.99499999809057826</c:v>
                </c:pt>
                <c:pt idx="681">
                  <c:v>0.99499999813207296</c:v>
                </c:pt>
                <c:pt idx="682">
                  <c:v>0.9949999981726656</c:v>
                </c:pt>
                <c:pt idx="683">
                  <c:v>0.99499999821237628</c:v>
                </c:pt>
                <c:pt idx="684">
                  <c:v>0.99499999825122365</c:v>
                </c:pt>
                <c:pt idx="685">
                  <c:v>0.99499999828922703</c:v>
                </c:pt>
                <c:pt idx="686">
                  <c:v>0.99499999832640473</c:v>
                </c:pt>
                <c:pt idx="687">
                  <c:v>0.99499999836277442</c:v>
                </c:pt>
                <c:pt idx="688">
                  <c:v>0.99499999839835374</c:v>
                </c:pt>
                <c:pt idx="689">
                  <c:v>0.99499999843315956</c:v>
                </c:pt>
                <c:pt idx="690">
                  <c:v>0.99499999846720932</c:v>
                </c:pt>
                <c:pt idx="691">
                  <c:v>0.99499999850051901</c:v>
                </c:pt>
                <c:pt idx="692">
                  <c:v>0.99499999853310506</c:v>
                </c:pt>
                <c:pt idx="693">
                  <c:v>0.99499999856498278</c:v>
                </c:pt>
                <c:pt idx="694">
                  <c:v>0.9949999985961675</c:v>
                </c:pt>
                <c:pt idx="695">
                  <c:v>0.9949999986266751</c:v>
                </c:pt>
                <c:pt idx="696">
                  <c:v>0.99499999865651934</c:v>
                </c:pt>
                <c:pt idx="697">
                  <c:v>0.9949999986857152</c:v>
                </c:pt>
                <c:pt idx="698">
                  <c:v>0.99499999871427625</c:v>
                </c:pt>
                <c:pt idx="699">
                  <c:v>0.9949999987422169</c:v>
                </c:pt>
                <c:pt idx="700">
                  <c:v>0.99499999876955036</c:v>
                </c:pt>
                <c:pt idx="701">
                  <c:v>0.99499999879628998</c:v>
                </c:pt>
                <c:pt idx="702">
                  <c:v>0.99499999882244805</c:v>
                </c:pt>
                <c:pt idx="703">
                  <c:v>0.99499999884803803</c:v>
                </c:pt>
                <c:pt idx="704">
                  <c:v>0.99499999887307178</c:v>
                </c:pt>
                <c:pt idx="705">
                  <c:v>0.99499999889756163</c:v>
                </c:pt>
                <c:pt idx="706">
                  <c:v>0.99499999892151925</c:v>
                </c:pt>
                <c:pt idx="707">
                  <c:v>0.99499999894495617</c:v>
                </c:pt>
                <c:pt idx="708">
                  <c:v>0.9949999989678836</c:v>
                </c:pt>
                <c:pt idx="709">
                  <c:v>0.99499999899031311</c:v>
                </c:pt>
                <c:pt idx="710">
                  <c:v>0.99499999901225522</c:v>
                </c:pt>
                <c:pt idx="711">
                  <c:v>0.99499999903372005</c:v>
                </c:pt>
                <c:pt idx="712">
                  <c:v>0.99499999905471881</c:v>
                </c:pt>
                <c:pt idx="713">
                  <c:v>0.99499999907526138</c:v>
                </c:pt>
                <c:pt idx="714">
                  <c:v>0.99499999909535708</c:v>
                </c:pt>
                <c:pt idx="715">
                  <c:v>0.99499999911501613</c:v>
                </c:pt>
                <c:pt idx="716">
                  <c:v>0.99499999913424819</c:v>
                </c:pt>
                <c:pt idx="717">
                  <c:v>0.99499999915306248</c:v>
                </c:pt>
                <c:pt idx="718">
                  <c:v>0.99499999917146731</c:v>
                </c:pt>
                <c:pt idx="719">
                  <c:v>0.99499999918947257</c:v>
                </c:pt>
                <c:pt idx="720">
                  <c:v>0.99499999920708659</c:v>
                </c:pt>
                <c:pt idx="721">
                  <c:v>0.99499999922431748</c:v>
                </c:pt>
                <c:pt idx="722">
                  <c:v>0.99499999924117444</c:v>
                </c:pt>
                <c:pt idx="723">
                  <c:v>0.99499999925766458</c:v>
                </c:pt>
                <c:pt idx="724">
                  <c:v>0.99499999927379679</c:v>
                </c:pt>
                <c:pt idx="725">
                  <c:v>0.99499999928957827</c:v>
                </c:pt>
                <c:pt idx="726">
                  <c:v>0.99499999930501648</c:v>
                </c:pt>
                <c:pt idx="727">
                  <c:v>0.99499999932011973</c:v>
                </c:pt>
                <c:pt idx="728">
                  <c:v>0.99499999933489458</c:v>
                </c:pt>
                <c:pt idx="729">
                  <c:v>0.99499999934934802</c:v>
                </c:pt>
                <c:pt idx="730">
                  <c:v>0.99499999936348782</c:v>
                </c:pt>
                <c:pt idx="731">
                  <c:v>0.99499999937732009</c:v>
                </c:pt>
                <c:pt idx="732">
                  <c:v>0.99499999939085182</c:v>
                </c:pt>
                <c:pt idx="733">
                  <c:v>0.99499999940408956</c:v>
                </c:pt>
                <c:pt idx="734">
                  <c:v>0.99499999941703954</c:v>
                </c:pt>
                <c:pt idx="735">
                  <c:v>0.99499999942970796</c:v>
                </c:pt>
                <c:pt idx="736">
                  <c:v>0.99499999944210116</c:v>
                </c:pt>
                <c:pt idx="737">
                  <c:v>0.99499999945422513</c:v>
                </c:pt>
                <c:pt idx="738">
                  <c:v>0.99499999946608564</c:v>
                </c:pt>
                <c:pt idx="739">
                  <c:v>0.99499999947768847</c:v>
                </c:pt>
                <c:pt idx="740">
                  <c:v>0.99499999948903906</c:v>
                </c:pt>
                <c:pt idx="741">
                  <c:v>0.99499999950014273</c:v>
                </c:pt>
                <c:pt idx="742">
                  <c:v>0.9949999995110056</c:v>
                </c:pt>
                <c:pt idx="743">
                  <c:v>0.99499999952163221</c:v>
                </c:pt>
                <c:pt idx="744">
                  <c:v>0.99499999953202778</c:v>
                </c:pt>
                <c:pt idx="745">
                  <c:v>0.99499999954219731</c:v>
                </c:pt>
                <c:pt idx="746">
                  <c:v>0.99499999955214613</c:v>
                </c:pt>
                <c:pt idx="747">
                  <c:v>0.99499999956187868</c:v>
                </c:pt>
                <c:pt idx="748">
                  <c:v>0.99499999957139962</c:v>
                </c:pt>
                <c:pt idx="749">
                  <c:v>0.99499999958071361</c:v>
                </c:pt>
                <c:pt idx="750">
                  <c:v>0.99499999958982543</c:v>
                </c:pt>
                <c:pt idx="751">
                  <c:v>0.99499999959873908</c:v>
                </c:pt>
                <c:pt idx="752">
                  <c:v>0.994999999607459</c:v>
                </c:pt>
                <c:pt idx="753">
                  <c:v>0.99499999961598951</c:v>
                </c:pt>
                <c:pt idx="754">
                  <c:v>0.99499999962433483</c:v>
                </c:pt>
                <c:pt idx="755">
                  <c:v>0.99499999963249841</c:v>
                </c:pt>
                <c:pt idx="756">
                  <c:v>0.99499999964048458</c:v>
                </c:pt>
                <c:pt idx="757">
                  <c:v>0.99499999964829744</c:v>
                </c:pt>
                <c:pt idx="758">
                  <c:v>0.99499999965594066</c:v>
                </c:pt>
                <c:pt idx="759">
                  <c:v>0.99499999966341734</c:v>
                </c:pt>
                <c:pt idx="760">
                  <c:v>0.99499999967073161</c:v>
                </c:pt>
                <c:pt idx="761">
                  <c:v>0.99499999967788721</c:v>
                </c:pt>
                <c:pt idx="762">
                  <c:v>0.99499999968488728</c:v>
                </c:pt>
                <c:pt idx="763">
                  <c:v>0.99499999969173536</c:v>
                </c:pt>
                <c:pt idx="764">
                  <c:v>0.99499999969843422</c:v>
                </c:pt>
                <c:pt idx="765">
                  <c:v>0.99499999970498743</c:v>
                </c:pt>
                <c:pt idx="766">
                  <c:v>0.99499999971139863</c:v>
                </c:pt>
                <c:pt idx="767">
                  <c:v>0.9949999997176705</c:v>
                </c:pt>
                <c:pt idx="768">
                  <c:v>0.99499999972380593</c:v>
                </c:pt>
                <c:pt idx="769">
                  <c:v>0.99499999972980779</c:v>
                </c:pt>
                <c:pt idx="770">
                  <c:v>0.99499999973567965</c:v>
                </c:pt>
                <c:pt idx="771">
                  <c:v>0.99499999974142361</c:v>
                </c:pt>
                <c:pt idx="772">
                  <c:v>0.99499999974704301</c:v>
                </c:pt>
                <c:pt idx="773">
                  <c:v>0.99499999975253994</c:v>
                </c:pt>
                <c:pt idx="774">
                  <c:v>0.99499999975791742</c:v>
                </c:pt>
                <c:pt idx="775">
                  <c:v>0.99499999976317843</c:v>
                </c:pt>
                <c:pt idx="776">
                  <c:v>0.99499999976832487</c:v>
                </c:pt>
                <c:pt idx="777">
                  <c:v>0.99499999977335962</c:v>
                </c:pt>
                <c:pt idx="778">
                  <c:v>0.9949999997782849</c:v>
                </c:pt>
                <c:pt idx="779">
                  <c:v>0.99499999978310294</c:v>
                </c:pt>
                <c:pt idx="780">
                  <c:v>0.9949999997878165</c:v>
                </c:pt>
                <c:pt idx="781">
                  <c:v>0.99499999979242737</c:v>
                </c:pt>
                <c:pt idx="782">
                  <c:v>0.99499999979693854</c:v>
                </c:pt>
                <c:pt idx="783">
                  <c:v>0.99499999980135112</c:v>
                </c:pt>
                <c:pt idx="784">
                  <c:v>0.99499999980566811</c:v>
                </c:pt>
                <c:pt idx="785">
                  <c:v>0.99499999980989118</c:v>
                </c:pt>
                <c:pt idx="786">
                  <c:v>0.99499999981402254</c:v>
                </c:pt>
                <c:pt idx="787">
                  <c:v>0.99499999981806408</c:v>
                </c:pt>
                <c:pt idx="788">
                  <c:v>0.99499999982201781</c:v>
                </c:pt>
                <c:pt idx="789">
                  <c:v>0.99499999982588561</c:v>
                </c:pt>
                <c:pt idx="790">
                  <c:v>0.99499999982966936</c:v>
                </c:pt>
                <c:pt idx="791">
                  <c:v>0.99499999983337084</c:v>
                </c:pt>
                <c:pt idx="792">
                  <c:v>0.99499999983699217</c:v>
                </c:pt>
                <c:pt idx="793">
                  <c:v>0.99499999984053433</c:v>
                </c:pt>
                <c:pt idx="794">
                  <c:v>0.99499999984399989</c:v>
                </c:pt>
                <c:pt idx="795">
                  <c:v>0.99499999984738996</c:v>
                </c:pt>
                <c:pt idx="796">
                  <c:v>0.99499999985070642</c:v>
                </c:pt>
                <c:pt idx="797">
                  <c:v>0.99499999985395071</c:v>
                </c:pt>
                <c:pt idx="798">
                  <c:v>0.99499999985712451</c:v>
                </c:pt>
                <c:pt idx="799">
                  <c:v>0.99499999986022958</c:v>
                </c:pt>
                <c:pt idx="800">
                  <c:v>0.9949999998632667</c:v>
                </c:pt>
                <c:pt idx="801">
                  <c:v>0.99499999986623822</c:v>
                </c:pt>
                <c:pt idx="802">
                  <c:v>0.99499999986914522</c:v>
                </c:pt>
                <c:pt idx="803">
                  <c:v>0.99499999987198873</c:v>
                </c:pt>
                <c:pt idx="804">
                  <c:v>0.99499999987477061</c:v>
                </c:pt>
                <c:pt idx="805">
                  <c:v>0.9949999998774921</c:v>
                </c:pt>
                <c:pt idx="806">
                  <c:v>0.99499999988015431</c:v>
                </c:pt>
                <c:pt idx="807">
                  <c:v>0.99499999988275878</c:v>
                </c:pt>
                <c:pt idx="808">
                  <c:v>0.99499999988530674</c:v>
                </c:pt>
                <c:pt idx="809">
                  <c:v>0.99499999988779919</c:v>
                </c:pt>
                <c:pt idx="810">
                  <c:v>0.99499999989023735</c:v>
                </c:pt>
                <c:pt idx="811">
                  <c:v>0.99499999989262267</c:v>
                </c:pt>
                <c:pt idx="812">
                  <c:v>0.99499999989495602</c:v>
                </c:pt>
                <c:pt idx="813">
                  <c:v>0.99499999989723886</c:v>
                </c:pt>
                <c:pt idx="814">
                  <c:v>0.99499999989947197</c:v>
                </c:pt>
                <c:pt idx="815">
                  <c:v>0.99499999990165655</c:v>
                </c:pt>
                <c:pt idx="816">
                  <c:v>0.99499999990379362</c:v>
                </c:pt>
                <c:pt idx="817">
                  <c:v>0.99499999990588439</c:v>
                </c:pt>
                <c:pt idx="818">
                  <c:v>0.99499999990792953</c:v>
                </c:pt>
                <c:pt idx="819">
                  <c:v>0.9949999999099306</c:v>
                </c:pt>
                <c:pt idx="820">
                  <c:v>0.99499999991188792</c:v>
                </c:pt>
                <c:pt idx="821">
                  <c:v>0.99499999991380284</c:v>
                </c:pt>
                <c:pt idx="822">
                  <c:v>0.994999999915676</c:v>
                </c:pt>
                <c:pt idx="823">
                  <c:v>0.99499999991750843</c:v>
                </c:pt>
                <c:pt idx="824">
                  <c:v>0.99499999991930121</c:v>
                </c:pt>
                <c:pt idx="825">
                  <c:v>0.9949999999210547</c:v>
                </c:pt>
                <c:pt idx="826">
                  <c:v>0.99499999992277044</c:v>
                </c:pt>
                <c:pt idx="827">
                  <c:v>0.99499999992444876</c:v>
                </c:pt>
                <c:pt idx="828">
                  <c:v>0.99499999992609045</c:v>
                </c:pt>
                <c:pt idx="829">
                  <c:v>0.99499999992769672</c:v>
                </c:pt>
                <c:pt idx="830">
                  <c:v>0.99499999992926791</c:v>
                </c:pt>
                <c:pt idx="831">
                  <c:v>0.9949999999308049</c:v>
                </c:pt>
                <c:pt idx="832">
                  <c:v>0.9949999999323087</c:v>
                </c:pt>
                <c:pt idx="833">
                  <c:v>0.99499999993377974</c:v>
                </c:pt>
                <c:pt idx="834">
                  <c:v>0.99499999993521893</c:v>
                </c:pt>
                <c:pt idx="835">
                  <c:v>0.9949999999366268</c:v>
                </c:pt>
                <c:pt idx="836">
                  <c:v>0.99499999993800392</c:v>
                </c:pt>
                <c:pt idx="837">
                  <c:v>0.99499999993935107</c:v>
                </c:pt>
                <c:pt idx="838">
                  <c:v>0.99499999994066901</c:v>
                </c:pt>
                <c:pt idx="839">
                  <c:v>0.99499999994195831</c:v>
                </c:pt>
                <c:pt idx="840">
                  <c:v>0.99499999994321975</c:v>
                </c:pt>
                <c:pt idx="841">
                  <c:v>0.99499999994445354</c:v>
                </c:pt>
                <c:pt idx="842">
                  <c:v>0.99499999994566068</c:v>
                </c:pt>
                <c:pt idx="843">
                  <c:v>0.99499999994684163</c:v>
                </c:pt>
                <c:pt idx="844">
                  <c:v>0.99499999994799682</c:v>
                </c:pt>
                <c:pt idx="845">
                  <c:v>0.9949999999491268</c:v>
                </c:pt>
                <c:pt idx="846">
                  <c:v>0.99499999995023236</c:v>
                </c:pt>
                <c:pt idx="847">
                  <c:v>0.99499999995131383</c:v>
                </c:pt>
                <c:pt idx="848">
                  <c:v>0.99499999995237187</c:v>
                </c:pt>
                <c:pt idx="849">
                  <c:v>0.99499999995340715</c:v>
                </c:pt>
                <c:pt idx="850">
                  <c:v>0.99499999995441968</c:v>
                </c:pt>
                <c:pt idx="851">
                  <c:v>0.99499999995540989</c:v>
                </c:pt>
                <c:pt idx="852">
                  <c:v>0.994999999956379</c:v>
                </c:pt>
                <c:pt idx="853">
                  <c:v>0.99499999995732713</c:v>
                </c:pt>
                <c:pt idx="854">
                  <c:v>0.99499999995825428</c:v>
                </c:pt>
                <c:pt idx="855">
                  <c:v>0.99499999995916155</c:v>
                </c:pt>
                <c:pt idx="856">
                  <c:v>0.99499999996004884</c:v>
                </c:pt>
                <c:pt idx="857">
                  <c:v>0.99499999996091726</c:v>
                </c:pt>
                <c:pt idx="858">
                  <c:v>0.99499999996176669</c:v>
                </c:pt>
                <c:pt idx="859">
                  <c:v>0.99499999996259747</c:v>
                </c:pt>
                <c:pt idx="860">
                  <c:v>0.99499999996341015</c:v>
                </c:pt>
                <c:pt idx="861">
                  <c:v>0.9949999999642053</c:v>
                </c:pt>
                <c:pt idx="862">
                  <c:v>0.99499999996498301</c:v>
                </c:pt>
                <c:pt idx="863">
                  <c:v>0.99499999996574406</c:v>
                </c:pt>
                <c:pt idx="864">
                  <c:v>0.99499999996648858</c:v>
                </c:pt>
                <c:pt idx="865">
                  <c:v>0.99499999996721689</c:v>
                </c:pt>
                <c:pt idx="866">
                  <c:v>0.99499999996792943</c:v>
                </c:pt>
                <c:pt idx="867">
                  <c:v>0.99499999996862631</c:v>
                </c:pt>
                <c:pt idx="868">
                  <c:v>0.99499999996930821</c:v>
                </c:pt>
                <c:pt idx="869">
                  <c:v>0.99499999996997512</c:v>
                </c:pt>
                <c:pt idx="870">
                  <c:v>0.99499999997062749</c:v>
                </c:pt>
                <c:pt idx="871">
                  <c:v>0.99499999997126598</c:v>
                </c:pt>
                <c:pt idx="872">
                  <c:v>0.99499999997189026</c:v>
                </c:pt>
                <c:pt idx="873">
                  <c:v>0.9949999999725011</c:v>
                </c:pt>
                <c:pt idx="874">
                  <c:v>0.99499999997309851</c:v>
                </c:pt>
                <c:pt idx="875">
                  <c:v>0.99499999997368316</c:v>
                </c:pt>
                <c:pt idx="876">
                  <c:v>0.99499999997425514</c:v>
                </c:pt>
                <c:pt idx="877">
                  <c:v>0.9949999999748147</c:v>
                </c:pt>
                <c:pt idx="878">
                  <c:v>0.99499999997536182</c:v>
                </c:pt>
                <c:pt idx="879">
                  <c:v>0.99499999997589761</c:v>
                </c:pt>
                <c:pt idx="880">
                  <c:v>0.99499999997642108</c:v>
                </c:pt>
                <c:pt idx="881">
                  <c:v>0.99499999997693356</c:v>
                </c:pt>
                <c:pt idx="882">
                  <c:v>0.99499999997743482</c:v>
                </c:pt>
                <c:pt idx="883">
                  <c:v>0.99499999997792532</c:v>
                </c:pt>
                <c:pt idx="884">
                  <c:v>0.99499999997840494</c:v>
                </c:pt>
                <c:pt idx="885">
                  <c:v>0.99499999997887423</c:v>
                </c:pt>
                <c:pt idx="886">
                  <c:v>0.99499999997933319</c:v>
                </c:pt>
                <c:pt idx="887">
                  <c:v>0.99499999997978261</c:v>
                </c:pt>
                <c:pt idx="888">
                  <c:v>0.99499999998022171</c:v>
                </c:pt>
                <c:pt idx="889">
                  <c:v>0.99499999998065169</c:v>
                </c:pt>
                <c:pt idx="890">
                  <c:v>0.99499999998107191</c:v>
                </c:pt>
                <c:pt idx="891">
                  <c:v>0.99499999998148336</c:v>
                </c:pt>
                <c:pt idx="892">
                  <c:v>0.99499999998188571</c:v>
                </c:pt>
                <c:pt idx="893">
                  <c:v>0.99499999998227939</c:v>
                </c:pt>
                <c:pt idx="894">
                  <c:v>0.99499999998266464</c:v>
                </c:pt>
                <c:pt idx="895">
                  <c:v>0.99499999998304134</c:v>
                </c:pt>
                <c:pt idx="896">
                  <c:v>0.99499999998340971</c:v>
                </c:pt>
                <c:pt idx="897">
                  <c:v>0.99499999998377031</c:v>
                </c:pt>
                <c:pt idx="898">
                  <c:v>0.99499999998412303</c:v>
                </c:pt>
                <c:pt idx="899">
                  <c:v>0.99499999998446798</c:v>
                </c:pt>
                <c:pt idx="900">
                  <c:v>0.99499999998480548</c:v>
                </c:pt>
                <c:pt idx="901">
                  <c:v>0.99499999998513577</c:v>
                </c:pt>
                <c:pt idx="902">
                  <c:v>0.99499999998545885</c:v>
                </c:pt>
                <c:pt idx="903">
                  <c:v>0.99499999998577482</c:v>
                </c:pt>
                <c:pt idx="904">
                  <c:v>0.99499999998608391</c:v>
                </c:pt>
                <c:pt idx="905">
                  <c:v>0.99499999998638633</c:v>
                </c:pt>
                <c:pt idx="906">
                  <c:v>0.9949999999866822</c:v>
                </c:pt>
                <c:pt idx="907">
                  <c:v>0.99499999998697164</c:v>
                </c:pt>
                <c:pt idx="908">
                  <c:v>0.99499999998725486</c:v>
                </c:pt>
                <c:pt idx="909">
                  <c:v>0.99499999998753175</c:v>
                </c:pt>
                <c:pt idx="910">
                  <c:v>0.99499999998780253</c:v>
                </c:pt>
                <c:pt idx="911">
                  <c:v>0.99499999998806765</c:v>
                </c:pt>
                <c:pt idx="912">
                  <c:v>0.994999999988327</c:v>
                </c:pt>
                <c:pt idx="913">
                  <c:v>0.9949999999885808</c:v>
                </c:pt>
                <c:pt idx="914">
                  <c:v>0.99499999998882904</c:v>
                </c:pt>
                <c:pt idx="915">
                  <c:v>0.99499999998907152</c:v>
                </c:pt>
                <c:pt idx="916">
                  <c:v>0.99499999998930932</c:v>
                </c:pt>
                <c:pt idx="917">
                  <c:v>0.99499999998954158</c:v>
                </c:pt>
                <c:pt idx="918">
                  <c:v>0.99499999998976862</c:v>
                </c:pt>
                <c:pt idx="919">
                  <c:v>0.99499999998999111</c:v>
                </c:pt>
                <c:pt idx="920">
                  <c:v>0.99499999999020872</c:v>
                </c:pt>
                <c:pt idx="921">
                  <c:v>0.99499999999042121</c:v>
                </c:pt>
                <c:pt idx="922">
                  <c:v>0.99499999999062949</c:v>
                </c:pt>
                <c:pt idx="923">
                  <c:v>0.99499999999083322</c:v>
                </c:pt>
                <c:pt idx="924">
                  <c:v>0.99499999999103239</c:v>
                </c:pt>
                <c:pt idx="925">
                  <c:v>0.99499999999122735</c:v>
                </c:pt>
                <c:pt idx="926">
                  <c:v>0.99499999999141786</c:v>
                </c:pt>
                <c:pt idx="927">
                  <c:v>0.99499999999160438</c:v>
                </c:pt>
                <c:pt idx="928">
                  <c:v>0.9949999999917869</c:v>
                </c:pt>
                <c:pt idx="929">
                  <c:v>0.99499999999196531</c:v>
                </c:pt>
                <c:pt idx="930">
                  <c:v>0.99499999999214006</c:v>
                </c:pt>
                <c:pt idx="931">
                  <c:v>0.9949999999923107</c:v>
                </c:pt>
                <c:pt idx="932">
                  <c:v>0.99499999999247779</c:v>
                </c:pt>
                <c:pt idx="933">
                  <c:v>0.99499999999264144</c:v>
                </c:pt>
                <c:pt idx="934">
                  <c:v>0.99499999999280098</c:v>
                </c:pt>
                <c:pt idx="935">
                  <c:v>0.99499999999295774</c:v>
                </c:pt>
                <c:pt idx="936">
                  <c:v>0.99499999999311062</c:v>
                </c:pt>
                <c:pt idx="937">
                  <c:v>0.99499999999326028</c:v>
                </c:pt>
                <c:pt idx="938">
                  <c:v>0.99499999999340694</c:v>
                </c:pt>
                <c:pt idx="939">
                  <c:v>0.99499999999355015</c:v>
                </c:pt>
                <c:pt idx="940">
                  <c:v>0.99499999999369038</c:v>
                </c:pt>
                <c:pt idx="941">
                  <c:v>0.99499999999382749</c:v>
                </c:pt>
                <c:pt idx="942">
                  <c:v>0.99499999999396149</c:v>
                </c:pt>
                <c:pt idx="943">
                  <c:v>0.99499999999409272</c:v>
                </c:pt>
                <c:pt idx="944">
                  <c:v>0.99499999999422117</c:v>
                </c:pt>
                <c:pt idx="945">
                  <c:v>0.99499999999434674</c:v>
                </c:pt>
                <c:pt idx="946">
                  <c:v>0.99499999999446964</c:v>
                </c:pt>
                <c:pt idx="947">
                  <c:v>0.99499999999458966</c:v>
                </c:pt>
                <c:pt idx="948">
                  <c:v>0.99499999999470734</c:v>
                </c:pt>
                <c:pt idx="949">
                  <c:v>0.99499999999482247</c:v>
                </c:pt>
                <c:pt idx="950">
                  <c:v>0.99499999999493494</c:v>
                </c:pt>
                <c:pt idx="951">
                  <c:v>0.99499999999504496</c:v>
                </c:pt>
                <c:pt idx="952">
                  <c:v>0.99499999999515243</c:v>
                </c:pt>
                <c:pt idx="953">
                  <c:v>0.99499999999525801</c:v>
                </c:pt>
                <c:pt idx="954">
                  <c:v>0.99499999999536115</c:v>
                </c:pt>
                <c:pt idx="955">
                  <c:v>0.99499999999546174</c:v>
                </c:pt>
                <c:pt idx="956">
                  <c:v>0.99499999999556032</c:v>
                </c:pt>
                <c:pt idx="957">
                  <c:v>0.99499999999565691</c:v>
                </c:pt>
                <c:pt idx="958">
                  <c:v>0.99499999999575139</c:v>
                </c:pt>
                <c:pt idx="959">
                  <c:v>0.99499999999584376</c:v>
                </c:pt>
                <c:pt idx="960">
                  <c:v>0.99499999999593391</c:v>
                </c:pt>
                <c:pt idx="961">
                  <c:v>0.99499999999602218</c:v>
                </c:pt>
                <c:pt idx="962">
                  <c:v>0.99499999999610889</c:v>
                </c:pt>
                <c:pt idx="963">
                  <c:v>0.99499999999619348</c:v>
                </c:pt>
                <c:pt idx="964">
                  <c:v>0.9949999999962762</c:v>
                </c:pt>
                <c:pt idx="965">
                  <c:v>0.99499999999635691</c:v>
                </c:pt>
                <c:pt idx="966">
                  <c:v>0.99499999999643607</c:v>
                </c:pt>
                <c:pt idx="967">
                  <c:v>0.99499999999651367</c:v>
                </c:pt>
                <c:pt idx="968">
                  <c:v>0.9949999999965895</c:v>
                </c:pt>
                <c:pt idx="969">
                  <c:v>0.99499999999666333</c:v>
                </c:pt>
                <c:pt idx="970">
                  <c:v>0.99499999999673605</c:v>
                </c:pt>
                <c:pt idx="971">
                  <c:v>0.99499999999680688</c:v>
                </c:pt>
                <c:pt idx="972">
                  <c:v>0.99499999999687638</c:v>
                </c:pt>
                <c:pt idx="973">
                  <c:v>0.99499999999694411</c:v>
                </c:pt>
                <c:pt idx="974">
                  <c:v>0.99499999999701072</c:v>
                </c:pt>
                <c:pt idx="975">
                  <c:v>0.99499999999707556</c:v>
                </c:pt>
                <c:pt idx="976">
                  <c:v>0.99499999999713928</c:v>
                </c:pt>
                <c:pt idx="977">
                  <c:v>0.99499999999720123</c:v>
                </c:pt>
                <c:pt idx="978">
                  <c:v>0.9949999999972623</c:v>
                </c:pt>
                <c:pt idx="979">
                  <c:v>0.99499999999732158</c:v>
                </c:pt>
                <c:pt idx="980">
                  <c:v>0.99499999999737998</c:v>
                </c:pt>
                <c:pt idx="981">
                  <c:v>0.99499999999743682</c:v>
                </c:pt>
                <c:pt idx="982">
                  <c:v>0.99499999999749245</c:v>
                </c:pt>
                <c:pt idx="983">
                  <c:v>0.99499999999754685</c:v>
                </c:pt>
                <c:pt idx="984">
                  <c:v>0.99499999999760025</c:v>
                </c:pt>
                <c:pt idx="985">
                  <c:v>0.99499999999765232</c:v>
                </c:pt>
                <c:pt idx="986">
                  <c:v>0.9949999999977035</c:v>
                </c:pt>
                <c:pt idx="987">
                  <c:v>0.99499999999775324</c:v>
                </c:pt>
                <c:pt idx="988">
                  <c:v>0.9949999999978022</c:v>
                </c:pt>
                <c:pt idx="989">
                  <c:v>0.99499999999785005</c:v>
                </c:pt>
                <c:pt idx="990">
                  <c:v>0.99499999999789668</c:v>
                </c:pt>
                <c:pt idx="991">
                  <c:v>0.99499999999794231</c:v>
                </c:pt>
                <c:pt idx="992">
                  <c:v>0.99499999999798727</c:v>
                </c:pt>
                <c:pt idx="993">
                  <c:v>0.99499999999803079</c:v>
                </c:pt>
                <c:pt idx="994">
                  <c:v>0.99499999999807354</c:v>
                </c:pt>
                <c:pt idx="995">
                  <c:v>0.99499999999811539</c:v>
                </c:pt>
                <c:pt idx="996">
                  <c:v>0.99499999999815636</c:v>
                </c:pt>
                <c:pt idx="997">
                  <c:v>0.99499999999819633</c:v>
                </c:pt>
                <c:pt idx="998">
                  <c:v>0.99499999999823574</c:v>
                </c:pt>
                <c:pt idx="999">
                  <c:v>0.99499999999827404</c:v>
                </c:pt>
                <c:pt idx="1000">
                  <c:v>0.99499999999831146</c:v>
                </c:pt>
                <c:pt idx="1001">
                  <c:v>0.99499999999834821</c:v>
                </c:pt>
                <c:pt idx="1002">
                  <c:v>0.99499999999838407</c:v>
                </c:pt>
                <c:pt idx="1003">
                  <c:v>0.99499999999841926</c:v>
                </c:pt>
                <c:pt idx="1004">
                  <c:v>0.99499999999845357</c:v>
                </c:pt>
                <c:pt idx="1005">
                  <c:v>0.99499999999848709</c:v>
                </c:pt>
                <c:pt idx="1006">
                  <c:v>0.99499999999851996</c:v>
                </c:pt>
                <c:pt idx="1007">
                  <c:v>0.99499999999855215</c:v>
                </c:pt>
                <c:pt idx="1008">
                  <c:v>0.99499999999858368</c:v>
                </c:pt>
                <c:pt idx="1009">
                  <c:v>0.99499999999861433</c:v>
                </c:pt>
                <c:pt idx="1010">
                  <c:v>0.99499999999864452</c:v>
                </c:pt>
                <c:pt idx="1011">
                  <c:v>0.99499999999867383</c:v>
                </c:pt>
                <c:pt idx="1012">
                  <c:v>0.99499999999870281</c:v>
                </c:pt>
                <c:pt idx="1013">
                  <c:v>0.99499999999873112</c:v>
                </c:pt>
                <c:pt idx="1014">
                  <c:v>0.99499999999875843</c:v>
                </c:pt>
                <c:pt idx="1015">
                  <c:v>0.99499999999878552</c:v>
                </c:pt>
                <c:pt idx="1016">
                  <c:v>0.99499999999881195</c:v>
                </c:pt>
                <c:pt idx="1017">
                  <c:v>0.99499999999883759</c:v>
                </c:pt>
                <c:pt idx="1018">
                  <c:v>0.99499999999886291</c:v>
                </c:pt>
                <c:pt idx="1019">
                  <c:v>0.99499999999888766</c:v>
                </c:pt>
                <c:pt idx="1020">
                  <c:v>0.99499999999891187</c:v>
                </c:pt>
                <c:pt idx="1021">
                  <c:v>0.99499999999893574</c:v>
                </c:pt>
                <c:pt idx="1022">
                  <c:v>0.99499999999895883</c:v>
                </c:pt>
                <c:pt idx="1023">
                  <c:v>0.99499999999898137</c:v>
                </c:pt>
                <c:pt idx="1024">
                  <c:v>0.99499999999900357</c:v>
                </c:pt>
                <c:pt idx="1025">
                  <c:v>0.99499999999902522</c:v>
                </c:pt>
                <c:pt idx="1026">
                  <c:v>0.99499999999904643</c:v>
                </c:pt>
                <c:pt idx="1027">
                  <c:v>0.99499999999906696</c:v>
                </c:pt>
                <c:pt idx="1028">
                  <c:v>0.99499999999908739</c:v>
                </c:pt>
                <c:pt idx="1029">
                  <c:v>0.99499999999910715</c:v>
                </c:pt>
                <c:pt idx="1030">
                  <c:v>0.99499999999912658</c:v>
                </c:pt>
                <c:pt idx="1031">
                  <c:v>0.99499999999914557</c:v>
                </c:pt>
                <c:pt idx="1032">
                  <c:v>0.99499999999916411</c:v>
                </c:pt>
                <c:pt idx="1033">
                  <c:v>0.99499999999918232</c:v>
                </c:pt>
                <c:pt idx="1034">
                  <c:v>0.99499999999919986</c:v>
                </c:pt>
                <c:pt idx="1035">
                  <c:v>0.99499999999921729</c:v>
                </c:pt>
                <c:pt idx="1036">
                  <c:v>0.99499999999923439</c:v>
                </c:pt>
                <c:pt idx="1037">
                  <c:v>0.99499999999925115</c:v>
                </c:pt>
                <c:pt idx="1038">
                  <c:v>0.99499999999926714</c:v>
                </c:pt>
                <c:pt idx="1039">
                  <c:v>0.99499999999928335</c:v>
                </c:pt>
                <c:pt idx="1040">
                  <c:v>0.99499999999929889</c:v>
                </c:pt>
                <c:pt idx="1041">
                  <c:v>0.99499999999931399</c:v>
                </c:pt>
                <c:pt idx="1042">
                  <c:v>0.99499999999932898</c:v>
                </c:pt>
                <c:pt idx="1043">
                  <c:v>0.99499999999934352</c:v>
                </c:pt>
                <c:pt idx="1044">
                  <c:v>0.99499999999935784</c:v>
                </c:pt>
                <c:pt idx="1045">
                  <c:v>0.99499999999937194</c:v>
                </c:pt>
                <c:pt idx="1046">
                  <c:v>0.99499999999938549</c:v>
                </c:pt>
                <c:pt idx="1047">
                  <c:v>0.99499999999939881</c:v>
                </c:pt>
                <c:pt idx="1048">
                  <c:v>0.99499999999941191</c:v>
                </c:pt>
                <c:pt idx="1049">
                  <c:v>0.99499999999942468</c:v>
                </c:pt>
                <c:pt idx="1050">
                  <c:v>0.99499999999943722</c:v>
                </c:pt>
                <c:pt idx="1051">
                  <c:v>0.99499999999944932</c:v>
                </c:pt>
                <c:pt idx="1052">
                  <c:v>0.99499999999946143</c:v>
                </c:pt>
                <c:pt idx="1053">
                  <c:v>0.99499999999947308</c:v>
                </c:pt>
                <c:pt idx="1054">
                  <c:v>0.99499999999948452</c:v>
                </c:pt>
                <c:pt idx="1055">
                  <c:v>0.99499999999949584</c:v>
                </c:pt>
                <c:pt idx="1056">
                  <c:v>0.9949999999995065</c:v>
                </c:pt>
                <c:pt idx="1057">
                  <c:v>0.99499999999951727</c:v>
                </c:pt>
                <c:pt idx="1058">
                  <c:v>0.99499999999952782</c:v>
                </c:pt>
                <c:pt idx="1059">
                  <c:v>0.99499999999953803</c:v>
                </c:pt>
                <c:pt idx="1060">
                  <c:v>0.99499999999954813</c:v>
                </c:pt>
                <c:pt idx="1061">
                  <c:v>0.99499999999955802</c:v>
                </c:pt>
                <c:pt idx="1062">
                  <c:v>0.99499999999956767</c:v>
                </c:pt>
                <c:pt idx="1063">
                  <c:v>0.99499999999957689</c:v>
                </c:pt>
                <c:pt idx="1064">
                  <c:v>0.9949999999995861</c:v>
                </c:pt>
                <c:pt idx="1065">
                  <c:v>0.9949999999995951</c:v>
                </c:pt>
                <c:pt idx="1066">
                  <c:v>0.99499999999960398</c:v>
                </c:pt>
                <c:pt idx="1067">
                  <c:v>0.99499999999961275</c:v>
                </c:pt>
                <c:pt idx="1068">
                  <c:v>0.99499999999962119</c:v>
                </c:pt>
                <c:pt idx="1069">
                  <c:v>0.99499999999962929</c:v>
                </c:pt>
                <c:pt idx="1070">
                  <c:v>0.99499999999963729</c:v>
                </c:pt>
                <c:pt idx="1071">
                  <c:v>0.99499999999964517</c:v>
                </c:pt>
                <c:pt idx="1072">
                  <c:v>0.99499999999965305</c:v>
                </c:pt>
                <c:pt idx="1073">
                  <c:v>0.99499999999966038</c:v>
                </c:pt>
                <c:pt idx="1074">
                  <c:v>0.99499999999966771</c:v>
                </c:pt>
                <c:pt idx="1075">
                  <c:v>0.99499999999967503</c:v>
                </c:pt>
                <c:pt idx="1076">
                  <c:v>0.99499999999968214</c:v>
                </c:pt>
                <c:pt idx="1077">
                  <c:v>0.99499999999968902</c:v>
                </c:pt>
                <c:pt idx="1078">
                  <c:v>0.99499999999969568</c:v>
                </c:pt>
                <c:pt idx="1079">
                  <c:v>0.99499999999970234</c:v>
                </c:pt>
                <c:pt idx="1080">
                  <c:v>0.9949999999997089</c:v>
                </c:pt>
                <c:pt idx="1081">
                  <c:v>0.99499999999971522</c:v>
                </c:pt>
                <c:pt idx="1082">
                  <c:v>0.99499999999972122</c:v>
                </c:pt>
                <c:pt idx="1083">
                  <c:v>0.99499999999972744</c:v>
                </c:pt>
                <c:pt idx="1084">
                  <c:v>0.99499999999973332</c:v>
                </c:pt>
                <c:pt idx="1085">
                  <c:v>0.99499999999973898</c:v>
                </c:pt>
                <c:pt idx="1086">
                  <c:v>0.99499999999974487</c:v>
                </c:pt>
                <c:pt idx="1087">
                  <c:v>0.99499999999975042</c:v>
                </c:pt>
                <c:pt idx="1088">
                  <c:v>0.99499999999975586</c:v>
                </c:pt>
                <c:pt idx="1089">
                  <c:v>0.99499999999976108</c:v>
                </c:pt>
                <c:pt idx="1090">
                  <c:v>0.99499999999976618</c:v>
                </c:pt>
                <c:pt idx="1091">
                  <c:v>0.99499999999977129</c:v>
                </c:pt>
                <c:pt idx="1092">
                  <c:v>0.9949999999997764</c:v>
                </c:pt>
                <c:pt idx="1093">
                  <c:v>0.99499999999978106</c:v>
                </c:pt>
                <c:pt idx="1094">
                  <c:v>0.99499999999978594</c:v>
                </c:pt>
                <c:pt idx="1095">
                  <c:v>0.99499999999979061</c:v>
                </c:pt>
                <c:pt idx="1096">
                  <c:v>0.99499999999979494</c:v>
                </c:pt>
                <c:pt idx="1097">
                  <c:v>0.99499999999979938</c:v>
                </c:pt>
                <c:pt idx="1098">
                  <c:v>0.99499999999980393</c:v>
                </c:pt>
                <c:pt idx="1099">
                  <c:v>0.99499999999980804</c:v>
                </c:pt>
                <c:pt idx="1100">
                  <c:v>0.99499999999981259</c:v>
                </c:pt>
                <c:pt idx="1101">
                  <c:v>0.99499999999981636</c:v>
                </c:pt>
                <c:pt idx="1102">
                  <c:v>0.99499999999982025</c:v>
                </c:pt>
                <c:pt idx="1103">
                  <c:v>0.99499999999982436</c:v>
                </c:pt>
                <c:pt idx="1104">
                  <c:v>0.99499999999982813</c:v>
                </c:pt>
                <c:pt idx="1105">
                  <c:v>0.9949999999998318</c:v>
                </c:pt>
                <c:pt idx="1106">
                  <c:v>0.99499999999983568</c:v>
                </c:pt>
                <c:pt idx="1107">
                  <c:v>0.99499999999983924</c:v>
                </c:pt>
                <c:pt idx="1108">
                  <c:v>0.99499999999984279</c:v>
                </c:pt>
                <c:pt idx="1109">
                  <c:v>0.99499999999984601</c:v>
                </c:pt>
                <c:pt idx="1110">
                  <c:v>0.99499999999984945</c:v>
                </c:pt>
                <c:pt idx="1111">
                  <c:v>0.99499999999985278</c:v>
                </c:pt>
                <c:pt idx="1112">
                  <c:v>0.994999999999856</c:v>
                </c:pt>
                <c:pt idx="1113">
                  <c:v>0.99499999999985889</c:v>
                </c:pt>
                <c:pt idx="1114">
                  <c:v>0.99499999999986211</c:v>
                </c:pt>
                <c:pt idx="1115">
                  <c:v>0.99499999999986499</c:v>
                </c:pt>
                <c:pt idx="1116">
                  <c:v>0.99499999999986788</c:v>
                </c:pt>
                <c:pt idx="1117">
                  <c:v>0.99499999999987099</c:v>
                </c:pt>
                <c:pt idx="1118">
                  <c:v>0.99499999999987376</c:v>
                </c:pt>
                <c:pt idx="1119">
                  <c:v>0.99499999999987643</c:v>
                </c:pt>
                <c:pt idx="1120">
                  <c:v>0.99499999999987909</c:v>
                </c:pt>
                <c:pt idx="1121">
                  <c:v>0.99499999999988153</c:v>
                </c:pt>
                <c:pt idx="1122">
                  <c:v>0.9949999999998842</c:v>
                </c:pt>
                <c:pt idx="1123">
                  <c:v>0.99499999999988664</c:v>
                </c:pt>
                <c:pt idx="1124">
                  <c:v>0.99499999999988931</c:v>
                </c:pt>
                <c:pt idx="1125">
                  <c:v>0.99499999999989153</c:v>
                </c:pt>
                <c:pt idx="1126">
                  <c:v>0.99499999999989408</c:v>
                </c:pt>
                <c:pt idx="1127">
                  <c:v>0.99499999999989641</c:v>
                </c:pt>
                <c:pt idx="1128">
                  <c:v>0.99499999999989852</c:v>
                </c:pt>
                <c:pt idx="1129">
                  <c:v>0.99499999999990074</c:v>
                </c:pt>
                <c:pt idx="1130">
                  <c:v>0.99499999999990285</c:v>
                </c:pt>
                <c:pt idx="1131">
                  <c:v>0.99499999999990518</c:v>
                </c:pt>
                <c:pt idx="1132">
                  <c:v>0.99499999999990729</c:v>
                </c:pt>
                <c:pt idx="1133">
                  <c:v>0.99499999999990907</c:v>
                </c:pt>
                <c:pt idx="1134">
                  <c:v>0.99499999999991107</c:v>
                </c:pt>
                <c:pt idx="1135">
                  <c:v>0.99499999999991318</c:v>
                </c:pt>
                <c:pt idx="1136">
                  <c:v>0.99499999999991506</c:v>
                </c:pt>
                <c:pt idx="1137">
                  <c:v>0.99499999999991684</c:v>
                </c:pt>
                <c:pt idx="1138">
                  <c:v>0.99499999999991851</c:v>
                </c:pt>
                <c:pt idx="1139">
                  <c:v>0.99499999999992039</c:v>
                </c:pt>
                <c:pt idx="1140">
                  <c:v>0.99499999999992206</c:v>
                </c:pt>
                <c:pt idx="1141">
                  <c:v>0.99499999999992383</c:v>
                </c:pt>
                <c:pt idx="1142">
                  <c:v>0.9949999999999255</c:v>
                </c:pt>
                <c:pt idx="1143">
                  <c:v>0.99499999999992705</c:v>
                </c:pt>
                <c:pt idx="1144">
                  <c:v>0.9949999999999285</c:v>
                </c:pt>
                <c:pt idx="1145">
                  <c:v>0.99499999999993005</c:v>
                </c:pt>
                <c:pt idx="1146">
                  <c:v>0.99499999999993161</c:v>
                </c:pt>
                <c:pt idx="1147">
                  <c:v>0.99499999999993327</c:v>
                </c:pt>
                <c:pt idx="1148">
                  <c:v>0.9949999999999346</c:v>
                </c:pt>
                <c:pt idx="1149">
                  <c:v>0.99499999999993616</c:v>
                </c:pt>
                <c:pt idx="1150">
                  <c:v>0.99499999999993749</c:v>
                </c:pt>
                <c:pt idx="1151">
                  <c:v>0.99499999999993882</c:v>
                </c:pt>
                <c:pt idx="1152">
                  <c:v>0.99499999999993993</c:v>
                </c:pt>
                <c:pt idx="1153">
                  <c:v>0.99499999999994149</c:v>
                </c:pt>
                <c:pt idx="1154">
                  <c:v>0.99499999999994282</c:v>
                </c:pt>
                <c:pt idx="1155">
                  <c:v>0.99499999999994404</c:v>
                </c:pt>
                <c:pt idx="1156">
                  <c:v>0.99499999999994526</c:v>
                </c:pt>
                <c:pt idx="1157">
                  <c:v>0.99499999999994615</c:v>
                </c:pt>
                <c:pt idx="1158">
                  <c:v>0.99499999999994737</c:v>
                </c:pt>
                <c:pt idx="1159">
                  <c:v>0.99499999999994881</c:v>
                </c:pt>
                <c:pt idx="1160">
                  <c:v>0.99499999999994992</c:v>
                </c:pt>
                <c:pt idx="1161">
                  <c:v>0.99499999999995081</c:v>
                </c:pt>
                <c:pt idx="1162">
                  <c:v>0.99499999999995181</c:v>
                </c:pt>
                <c:pt idx="1163">
                  <c:v>0.99499999999995303</c:v>
                </c:pt>
                <c:pt idx="1164">
                  <c:v>0.99499999999995414</c:v>
                </c:pt>
                <c:pt idx="1165">
                  <c:v>0.99499999999995514</c:v>
                </c:pt>
                <c:pt idx="1166">
                  <c:v>0.99499999999995603</c:v>
                </c:pt>
                <c:pt idx="1167">
                  <c:v>0.99499999999995681</c:v>
                </c:pt>
                <c:pt idx="1168">
                  <c:v>0.99499999999995792</c:v>
                </c:pt>
                <c:pt idx="1169">
                  <c:v>0.99499999999995892</c:v>
                </c:pt>
                <c:pt idx="1170">
                  <c:v>0.99499999999995958</c:v>
                </c:pt>
                <c:pt idx="1171">
                  <c:v>0.99499999999996058</c:v>
                </c:pt>
                <c:pt idx="1172">
                  <c:v>0.99499999999996136</c:v>
                </c:pt>
                <c:pt idx="1173">
                  <c:v>0.99499999999996214</c:v>
                </c:pt>
                <c:pt idx="1174">
                  <c:v>0.99499999999996303</c:v>
                </c:pt>
                <c:pt idx="1175">
                  <c:v>0.99499999999996369</c:v>
                </c:pt>
                <c:pt idx="1176">
                  <c:v>0.99499999999996469</c:v>
                </c:pt>
                <c:pt idx="1177">
                  <c:v>0.99499999999996536</c:v>
                </c:pt>
                <c:pt idx="1178">
                  <c:v>0.99499999999996602</c:v>
                </c:pt>
                <c:pt idx="1179">
                  <c:v>0.99499999999996691</c:v>
                </c:pt>
                <c:pt idx="1180">
                  <c:v>0.99499999999996758</c:v>
                </c:pt>
                <c:pt idx="1181">
                  <c:v>0.99499999999996847</c:v>
                </c:pt>
                <c:pt idx="1182">
                  <c:v>0.99499999999996913</c:v>
                </c:pt>
                <c:pt idx="1183">
                  <c:v>0.99499999999996991</c:v>
                </c:pt>
                <c:pt idx="1184">
                  <c:v>0.99499999999997046</c:v>
                </c:pt>
                <c:pt idx="1185">
                  <c:v>0.99499999999997091</c:v>
                </c:pt>
                <c:pt idx="1186">
                  <c:v>0.99499999999997168</c:v>
                </c:pt>
                <c:pt idx="1187">
                  <c:v>0.99499999999997235</c:v>
                </c:pt>
                <c:pt idx="1188">
                  <c:v>0.99499999999997302</c:v>
                </c:pt>
                <c:pt idx="1189">
                  <c:v>0.99499999999997357</c:v>
                </c:pt>
                <c:pt idx="1190">
                  <c:v>0.99499999999997424</c:v>
                </c:pt>
                <c:pt idx="1191">
                  <c:v>0.99499999999997457</c:v>
                </c:pt>
                <c:pt idx="1192">
                  <c:v>0.99499999999997524</c:v>
                </c:pt>
                <c:pt idx="1193">
                  <c:v>0.99499999999997579</c:v>
                </c:pt>
                <c:pt idx="1194">
                  <c:v>0.99499999999997624</c:v>
                </c:pt>
                <c:pt idx="1195">
                  <c:v>0.99499999999997679</c:v>
                </c:pt>
                <c:pt idx="1196">
                  <c:v>0.99499999999997746</c:v>
                </c:pt>
                <c:pt idx="1197">
                  <c:v>0.99499999999997757</c:v>
                </c:pt>
                <c:pt idx="1198">
                  <c:v>0.99499999999997824</c:v>
                </c:pt>
                <c:pt idx="1199">
                  <c:v>0.99499999999997868</c:v>
                </c:pt>
                <c:pt idx="1200">
                  <c:v>0.99499999999997923</c:v>
                </c:pt>
                <c:pt idx="1201">
                  <c:v>0.99499999999997968</c:v>
                </c:pt>
                <c:pt idx="1202">
                  <c:v>0.9949999999999799</c:v>
                </c:pt>
                <c:pt idx="1203">
                  <c:v>0.99499999999998057</c:v>
                </c:pt>
                <c:pt idx="1204">
                  <c:v>0.99499999999998079</c:v>
                </c:pt>
                <c:pt idx="1205">
                  <c:v>0.99499999999998123</c:v>
                </c:pt>
                <c:pt idx="1206">
                  <c:v>0.99499999999998157</c:v>
                </c:pt>
                <c:pt idx="1207">
                  <c:v>0.99499999999998223</c:v>
                </c:pt>
                <c:pt idx="1208">
                  <c:v>0.99499999999998245</c:v>
                </c:pt>
                <c:pt idx="1209">
                  <c:v>0.9949999999999829</c:v>
                </c:pt>
                <c:pt idx="1210">
                  <c:v>0.99499999999998323</c:v>
                </c:pt>
                <c:pt idx="1211">
                  <c:v>0.99499999999998368</c:v>
                </c:pt>
                <c:pt idx="1212">
                  <c:v>0.99499999999998401</c:v>
                </c:pt>
                <c:pt idx="1213">
                  <c:v>0.99499999999998434</c:v>
                </c:pt>
                <c:pt idx="1214">
                  <c:v>0.99499999999998467</c:v>
                </c:pt>
                <c:pt idx="1215">
                  <c:v>0.99499999999998501</c:v>
                </c:pt>
                <c:pt idx="1216">
                  <c:v>0.99499999999998534</c:v>
                </c:pt>
                <c:pt idx="1217">
                  <c:v>0.99499999999998578</c:v>
                </c:pt>
                <c:pt idx="1218">
                  <c:v>0.99499999999998601</c:v>
                </c:pt>
                <c:pt idx="1219">
                  <c:v>0.99499999999998623</c:v>
                </c:pt>
                <c:pt idx="1220">
                  <c:v>0.99499999999998678</c:v>
                </c:pt>
                <c:pt idx="1221">
                  <c:v>0.99499999999998701</c:v>
                </c:pt>
                <c:pt idx="1222">
                  <c:v>0.99499999999998701</c:v>
                </c:pt>
                <c:pt idx="1223">
                  <c:v>0.99499999999998745</c:v>
                </c:pt>
                <c:pt idx="1224">
                  <c:v>0.99499999999998778</c:v>
                </c:pt>
                <c:pt idx="1225">
                  <c:v>0.99499999999998812</c:v>
                </c:pt>
                <c:pt idx="1226">
                  <c:v>0.99499999999998834</c:v>
                </c:pt>
                <c:pt idx="1227">
                  <c:v>0.99499999999998845</c:v>
                </c:pt>
                <c:pt idx="1228">
                  <c:v>0.99499999999998867</c:v>
                </c:pt>
                <c:pt idx="1229">
                  <c:v>0.99499999999998889</c:v>
                </c:pt>
                <c:pt idx="1230">
                  <c:v>0.99499999999998912</c:v>
                </c:pt>
                <c:pt idx="1231">
                  <c:v>0.99499999999998945</c:v>
                </c:pt>
                <c:pt idx="1232">
                  <c:v>0.99499999999998956</c:v>
                </c:pt>
                <c:pt idx="1233">
                  <c:v>0.99499999999998978</c:v>
                </c:pt>
                <c:pt idx="1234">
                  <c:v>0.99499999999999011</c:v>
                </c:pt>
                <c:pt idx="1235">
                  <c:v>0.99499999999999023</c:v>
                </c:pt>
                <c:pt idx="1236">
                  <c:v>0.99499999999999045</c:v>
                </c:pt>
                <c:pt idx="1237">
                  <c:v>0.99499999999999089</c:v>
                </c:pt>
                <c:pt idx="1238">
                  <c:v>0.99499999999999089</c:v>
                </c:pt>
                <c:pt idx="1239">
                  <c:v>0.994999999999991</c:v>
                </c:pt>
                <c:pt idx="1240">
                  <c:v>0.99499999999999145</c:v>
                </c:pt>
                <c:pt idx="1241">
                  <c:v>0.99499999999999156</c:v>
                </c:pt>
                <c:pt idx="1242">
                  <c:v>0.99499999999999189</c:v>
                </c:pt>
                <c:pt idx="1243">
                  <c:v>0.99499999999999178</c:v>
                </c:pt>
                <c:pt idx="1244">
                  <c:v>0.99499999999999211</c:v>
                </c:pt>
                <c:pt idx="1245">
                  <c:v>0.99499999999999222</c:v>
                </c:pt>
                <c:pt idx="1246">
                  <c:v>0.99499999999999234</c:v>
                </c:pt>
                <c:pt idx="1247">
                  <c:v>0.99499999999999256</c:v>
                </c:pt>
                <c:pt idx="1248">
                  <c:v>0.99499999999999278</c:v>
                </c:pt>
                <c:pt idx="1249">
                  <c:v>0.994999999999993</c:v>
                </c:pt>
                <c:pt idx="1250">
                  <c:v>0.99499999999999311</c:v>
                </c:pt>
                <c:pt idx="1251">
                  <c:v>0.99499999999999311</c:v>
                </c:pt>
                <c:pt idx="1252">
                  <c:v>0.99499999999999322</c:v>
                </c:pt>
                <c:pt idx="1253">
                  <c:v>0.99499999999999356</c:v>
                </c:pt>
                <c:pt idx="1254">
                  <c:v>0.99499999999999356</c:v>
                </c:pt>
                <c:pt idx="1255">
                  <c:v>0.99499999999999389</c:v>
                </c:pt>
                <c:pt idx="1256">
                  <c:v>0.99499999999999389</c:v>
                </c:pt>
                <c:pt idx="1257">
                  <c:v>0.99499999999999411</c:v>
                </c:pt>
                <c:pt idx="1258">
                  <c:v>0.99499999999999411</c:v>
                </c:pt>
                <c:pt idx="1259">
                  <c:v>0.99499999999999411</c:v>
                </c:pt>
                <c:pt idx="1260">
                  <c:v>0.99499999999999444</c:v>
                </c:pt>
                <c:pt idx="1261">
                  <c:v>0.99499999999999444</c:v>
                </c:pt>
                <c:pt idx="1262">
                  <c:v>0.99499999999999467</c:v>
                </c:pt>
                <c:pt idx="1263">
                  <c:v>0.99499999999999478</c:v>
                </c:pt>
                <c:pt idx="1264">
                  <c:v>0.994999999999995</c:v>
                </c:pt>
                <c:pt idx="1265">
                  <c:v>0.994999999999995</c:v>
                </c:pt>
                <c:pt idx="1266">
                  <c:v>0.99499999999999511</c:v>
                </c:pt>
                <c:pt idx="1267">
                  <c:v>0.994999999999995</c:v>
                </c:pt>
                <c:pt idx="1268">
                  <c:v>0.99499999999999533</c:v>
                </c:pt>
                <c:pt idx="1269">
                  <c:v>0.99499999999999533</c:v>
                </c:pt>
                <c:pt idx="1270">
                  <c:v>0.99499999999999567</c:v>
                </c:pt>
                <c:pt idx="1271">
                  <c:v>0.99499999999999567</c:v>
                </c:pt>
                <c:pt idx="1272">
                  <c:v>0.99499999999999555</c:v>
                </c:pt>
                <c:pt idx="1273">
                  <c:v>0.99499999999999578</c:v>
                </c:pt>
                <c:pt idx="1274">
                  <c:v>0.99499999999999589</c:v>
                </c:pt>
                <c:pt idx="1275">
                  <c:v>0.99499999999999589</c:v>
                </c:pt>
                <c:pt idx="1276">
                  <c:v>0.99499999999999611</c:v>
                </c:pt>
                <c:pt idx="1277">
                  <c:v>0.99499999999999622</c:v>
                </c:pt>
                <c:pt idx="1278">
                  <c:v>0.99499999999999644</c:v>
                </c:pt>
                <c:pt idx="1279">
                  <c:v>0.99499999999999633</c:v>
                </c:pt>
                <c:pt idx="1280">
                  <c:v>0.99499999999999655</c:v>
                </c:pt>
                <c:pt idx="1281">
                  <c:v>0.99499999999999655</c:v>
                </c:pt>
                <c:pt idx="1282">
                  <c:v>0.99499999999999655</c:v>
                </c:pt>
                <c:pt idx="1283">
                  <c:v>0.99499999999999678</c:v>
                </c:pt>
                <c:pt idx="1284">
                  <c:v>0.99499999999999678</c:v>
                </c:pt>
                <c:pt idx="1285">
                  <c:v>0.99499999999999689</c:v>
                </c:pt>
                <c:pt idx="1286">
                  <c:v>0.99499999999999689</c:v>
                </c:pt>
                <c:pt idx="1287">
                  <c:v>0.994999999999997</c:v>
                </c:pt>
                <c:pt idx="1288">
                  <c:v>0.994999999999997</c:v>
                </c:pt>
                <c:pt idx="1289">
                  <c:v>0.99499999999999689</c:v>
                </c:pt>
                <c:pt idx="1290">
                  <c:v>0.994999999999997</c:v>
                </c:pt>
                <c:pt idx="1291">
                  <c:v>0.994999999999997</c:v>
                </c:pt>
                <c:pt idx="1292">
                  <c:v>0.99499999999999722</c:v>
                </c:pt>
                <c:pt idx="1293">
                  <c:v>0.99499999999999722</c:v>
                </c:pt>
                <c:pt idx="1294">
                  <c:v>0.99499999999999722</c:v>
                </c:pt>
                <c:pt idx="1295">
                  <c:v>0.99499999999999744</c:v>
                </c:pt>
                <c:pt idx="1296">
                  <c:v>0.99499999999999744</c:v>
                </c:pt>
                <c:pt idx="1297">
                  <c:v>0.99499999999999766</c:v>
                </c:pt>
                <c:pt idx="1298">
                  <c:v>0.99499999999999766</c:v>
                </c:pt>
                <c:pt idx="1299">
                  <c:v>0.99499999999999766</c:v>
                </c:pt>
                <c:pt idx="1300">
                  <c:v>0.99499999999999766</c:v>
                </c:pt>
                <c:pt idx="1301">
                  <c:v>0.99499999999999789</c:v>
                </c:pt>
                <c:pt idx="1302">
                  <c:v>0.99499999999999778</c:v>
                </c:pt>
                <c:pt idx="1303">
                  <c:v>0.99499999999999778</c:v>
                </c:pt>
                <c:pt idx="1304">
                  <c:v>0.99499999999999778</c:v>
                </c:pt>
                <c:pt idx="1305">
                  <c:v>0.994999999999998</c:v>
                </c:pt>
                <c:pt idx="1306">
                  <c:v>0.99499999999999789</c:v>
                </c:pt>
                <c:pt idx="1307">
                  <c:v>0.994999999999998</c:v>
                </c:pt>
                <c:pt idx="1308">
                  <c:v>0.99499999999999811</c:v>
                </c:pt>
                <c:pt idx="1309">
                  <c:v>0.99499999999999822</c:v>
                </c:pt>
                <c:pt idx="1310">
                  <c:v>0.99499999999999811</c:v>
                </c:pt>
                <c:pt idx="1311">
                  <c:v>0.99499999999999811</c:v>
                </c:pt>
                <c:pt idx="1312">
                  <c:v>0.99499999999999833</c:v>
                </c:pt>
                <c:pt idx="1313">
                  <c:v>0.99499999999999811</c:v>
                </c:pt>
                <c:pt idx="1314">
                  <c:v>0.99499999999999844</c:v>
                </c:pt>
                <c:pt idx="1315">
                  <c:v>0.99499999999999833</c:v>
                </c:pt>
                <c:pt idx="1316">
                  <c:v>0.99499999999999822</c:v>
                </c:pt>
                <c:pt idx="1317">
                  <c:v>0.99499999999999844</c:v>
                </c:pt>
                <c:pt idx="1318">
                  <c:v>0.99499999999999833</c:v>
                </c:pt>
                <c:pt idx="1319">
                  <c:v>0.99499999999999844</c:v>
                </c:pt>
                <c:pt idx="1320">
                  <c:v>0.99499999999999855</c:v>
                </c:pt>
                <c:pt idx="1321">
                  <c:v>0.99499999999999833</c:v>
                </c:pt>
                <c:pt idx="1322">
                  <c:v>0.99499999999999866</c:v>
                </c:pt>
                <c:pt idx="1323">
                  <c:v>0.99499999999999844</c:v>
                </c:pt>
                <c:pt idx="1324">
                  <c:v>0.99499999999999855</c:v>
                </c:pt>
                <c:pt idx="1325">
                  <c:v>0.99499999999999877</c:v>
                </c:pt>
                <c:pt idx="1326">
                  <c:v>0.99499999999999877</c:v>
                </c:pt>
                <c:pt idx="1327">
                  <c:v>0.99499999999999866</c:v>
                </c:pt>
                <c:pt idx="1328">
                  <c:v>0.99499999999999877</c:v>
                </c:pt>
                <c:pt idx="1329">
                  <c:v>0.99499999999999877</c:v>
                </c:pt>
                <c:pt idx="1330">
                  <c:v>0.99499999999999889</c:v>
                </c:pt>
                <c:pt idx="1331">
                  <c:v>0.99499999999999866</c:v>
                </c:pt>
                <c:pt idx="1332">
                  <c:v>0.99499999999999889</c:v>
                </c:pt>
                <c:pt idx="1333">
                  <c:v>0.99499999999999877</c:v>
                </c:pt>
                <c:pt idx="1334">
                  <c:v>0.994999999999999</c:v>
                </c:pt>
                <c:pt idx="1335">
                  <c:v>0.99499999999999889</c:v>
                </c:pt>
                <c:pt idx="1336">
                  <c:v>0.99499999999999877</c:v>
                </c:pt>
                <c:pt idx="1337">
                  <c:v>0.99499999999999911</c:v>
                </c:pt>
                <c:pt idx="1338">
                  <c:v>0.99499999999999911</c:v>
                </c:pt>
                <c:pt idx="1339">
                  <c:v>0.994999999999999</c:v>
                </c:pt>
                <c:pt idx="1340">
                  <c:v>0.99499999999999911</c:v>
                </c:pt>
                <c:pt idx="1341">
                  <c:v>0.994999999999999</c:v>
                </c:pt>
                <c:pt idx="1342">
                  <c:v>0.99499999999999911</c:v>
                </c:pt>
                <c:pt idx="1343">
                  <c:v>0.994999999999999</c:v>
                </c:pt>
                <c:pt idx="1344">
                  <c:v>0.99499999999999911</c:v>
                </c:pt>
                <c:pt idx="1345">
                  <c:v>0.99499999999999922</c:v>
                </c:pt>
                <c:pt idx="1346">
                  <c:v>0.99499999999999922</c:v>
                </c:pt>
                <c:pt idx="1347">
                  <c:v>0.99499999999999922</c:v>
                </c:pt>
                <c:pt idx="1348">
                  <c:v>0.99499999999999922</c:v>
                </c:pt>
                <c:pt idx="1349">
                  <c:v>0.99499999999999922</c:v>
                </c:pt>
                <c:pt idx="1350">
                  <c:v>0.99499999999999922</c:v>
                </c:pt>
                <c:pt idx="1351">
                  <c:v>0.99499999999999911</c:v>
                </c:pt>
                <c:pt idx="1352">
                  <c:v>0.99499999999999922</c:v>
                </c:pt>
                <c:pt idx="1353">
                  <c:v>0.99499999999999944</c:v>
                </c:pt>
                <c:pt idx="1354">
                  <c:v>0.99499999999999933</c:v>
                </c:pt>
                <c:pt idx="1355">
                  <c:v>0.99499999999999911</c:v>
                </c:pt>
                <c:pt idx="1356">
                  <c:v>0.99499999999999922</c:v>
                </c:pt>
                <c:pt idx="1357">
                  <c:v>0.99499999999999933</c:v>
                </c:pt>
                <c:pt idx="1358">
                  <c:v>0.99499999999999944</c:v>
                </c:pt>
                <c:pt idx="1359">
                  <c:v>0.99499999999999933</c:v>
                </c:pt>
                <c:pt idx="1360">
                  <c:v>0.99499999999999933</c:v>
                </c:pt>
                <c:pt idx="1361">
                  <c:v>0.99499999999999944</c:v>
                </c:pt>
                <c:pt idx="1362">
                  <c:v>0.99499999999999944</c:v>
                </c:pt>
                <c:pt idx="1363">
                  <c:v>0.99499999999999944</c:v>
                </c:pt>
                <c:pt idx="1364">
                  <c:v>0.99499999999999933</c:v>
                </c:pt>
                <c:pt idx="1365">
                  <c:v>0.99499999999999933</c:v>
                </c:pt>
                <c:pt idx="1366">
                  <c:v>0.99499999999999944</c:v>
                </c:pt>
                <c:pt idx="1367">
                  <c:v>0.99499999999999955</c:v>
                </c:pt>
                <c:pt idx="1368">
                  <c:v>0.99499999999999955</c:v>
                </c:pt>
                <c:pt idx="1369">
                  <c:v>0.99499999999999944</c:v>
                </c:pt>
                <c:pt idx="1370">
                  <c:v>0.99499999999999944</c:v>
                </c:pt>
                <c:pt idx="1371">
                  <c:v>0.99499999999999966</c:v>
                </c:pt>
                <c:pt idx="1372">
                  <c:v>0.99499999999999955</c:v>
                </c:pt>
                <c:pt idx="1373">
                  <c:v>0.99499999999999955</c:v>
                </c:pt>
                <c:pt idx="1374">
                  <c:v>0.99499999999999944</c:v>
                </c:pt>
                <c:pt idx="1375">
                  <c:v>0.99499999999999955</c:v>
                </c:pt>
                <c:pt idx="1376">
                  <c:v>0.99499999999999955</c:v>
                </c:pt>
                <c:pt idx="1377">
                  <c:v>0.99499999999999955</c:v>
                </c:pt>
                <c:pt idx="1378">
                  <c:v>0.99499999999999944</c:v>
                </c:pt>
                <c:pt idx="1379">
                  <c:v>0.99499999999999955</c:v>
                </c:pt>
                <c:pt idx="1380">
                  <c:v>0.99499999999999966</c:v>
                </c:pt>
                <c:pt idx="1381">
                  <c:v>0.99499999999999966</c:v>
                </c:pt>
                <c:pt idx="1382">
                  <c:v>0.99499999999999944</c:v>
                </c:pt>
                <c:pt idx="1383">
                  <c:v>0.99499999999999955</c:v>
                </c:pt>
                <c:pt idx="1384">
                  <c:v>0.99499999999999977</c:v>
                </c:pt>
                <c:pt idx="1385">
                  <c:v>0.99499999999999966</c:v>
                </c:pt>
                <c:pt idx="1386">
                  <c:v>0.99499999999999977</c:v>
                </c:pt>
                <c:pt idx="1387">
                  <c:v>0.99499999999999977</c:v>
                </c:pt>
                <c:pt idx="1388">
                  <c:v>0.99499999999999966</c:v>
                </c:pt>
                <c:pt idx="1389">
                  <c:v>0.99499999999999977</c:v>
                </c:pt>
                <c:pt idx="1390">
                  <c:v>0.99499999999999966</c:v>
                </c:pt>
                <c:pt idx="1391">
                  <c:v>0.99499999999999977</c:v>
                </c:pt>
                <c:pt idx="1392">
                  <c:v>0.99499999999999977</c:v>
                </c:pt>
                <c:pt idx="1393">
                  <c:v>0.99499999999999988</c:v>
                </c:pt>
                <c:pt idx="1394">
                  <c:v>0.99499999999999977</c:v>
                </c:pt>
                <c:pt idx="1395">
                  <c:v>0.99499999999999988</c:v>
                </c:pt>
                <c:pt idx="1396">
                  <c:v>0.99499999999999977</c:v>
                </c:pt>
                <c:pt idx="1397">
                  <c:v>0.99499999999999988</c:v>
                </c:pt>
                <c:pt idx="1398">
                  <c:v>0.99499999999999988</c:v>
                </c:pt>
                <c:pt idx="1399">
                  <c:v>0.99499999999999977</c:v>
                </c:pt>
                <c:pt idx="1400">
                  <c:v>0.99499999999999966</c:v>
                </c:pt>
                <c:pt idx="1401">
                  <c:v>0.99499999999999966</c:v>
                </c:pt>
                <c:pt idx="1402">
                  <c:v>0.99499999999999977</c:v>
                </c:pt>
                <c:pt idx="1403">
                  <c:v>0.99499999999999988</c:v>
                </c:pt>
                <c:pt idx="1404">
                  <c:v>0.99499999999999977</c:v>
                </c:pt>
                <c:pt idx="1405">
                  <c:v>0.99499999999999966</c:v>
                </c:pt>
                <c:pt idx="1406">
                  <c:v>0.99499999999999977</c:v>
                </c:pt>
                <c:pt idx="1407">
                  <c:v>0.99499999999999988</c:v>
                </c:pt>
                <c:pt idx="1408">
                  <c:v>0.99499999999999977</c:v>
                </c:pt>
                <c:pt idx="1409">
                  <c:v>0.99499999999999966</c:v>
                </c:pt>
                <c:pt idx="1410">
                  <c:v>0.99499999999999977</c:v>
                </c:pt>
                <c:pt idx="1411">
                  <c:v>0.99499999999999988</c:v>
                </c:pt>
                <c:pt idx="1412">
                  <c:v>0.99499999999999988</c:v>
                </c:pt>
                <c:pt idx="1413">
                  <c:v>0.99499999999999977</c:v>
                </c:pt>
                <c:pt idx="1414">
                  <c:v>0.99499999999999988</c:v>
                </c:pt>
                <c:pt idx="1415">
                  <c:v>0.995</c:v>
                </c:pt>
                <c:pt idx="1416">
                  <c:v>0.99499999999999988</c:v>
                </c:pt>
                <c:pt idx="1417">
                  <c:v>0.99499999999999977</c:v>
                </c:pt>
                <c:pt idx="1418">
                  <c:v>0.99499999999999977</c:v>
                </c:pt>
                <c:pt idx="1419">
                  <c:v>0.99499999999999988</c:v>
                </c:pt>
                <c:pt idx="1420">
                  <c:v>0.995</c:v>
                </c:pt>
                <c:pt idx="1421">
                  <c:v>0.99499999999999977</c:v>
                </c:pt>
                <c:pt idx="1422">
                  <c:v>0.99499999999999977</c:v>
                </c:pt>
                <c:pt idx="1423">
                  <c:v>0.99499999999999988</c:v>
                </c:pt>
                <c:pt idx="1424">
                  <c:v>0.99499999999999988</c:v>
                </c:pt>
                <c:pt idx="1425">
                  <c:v>0.99499999999999988</c:v>
                </c:pt>
                <c:pt idx="1426">
                  <c:v>0.99499999999999966</c:v>
                </c:pt>
                <c:pt idx="1427">
                  <c:v>0.99499999999999977</c:v>
                </c:pt>
                <c:pt idx="1428">
                  <c:v>0.995</c:v>
                </c:pt>
                <c:pt idx="1429">
                  <c:v>0.995</c:v>
                </c:pt>
                <c:pt idx="1430">
                  <c:v>0.99499999999999966</c:v>
                </c:pt>
                <c:pt idx="1431">
                  <c:v>0.99499999999999988</c:v>
                </c:pt>
                <c:pt idx="1432">
                  <c:v>0.995</c:v>
                </c:pt>
                <c:pt idx="1433">
                  <c:v>0.99499999999999977</c:v>
                </c:pt>
                <c:pt idx="1434">
                  <c:v>0.99499999999999977</c:v>
                </c:pt>
                <c:pt idx="1435">
                  <c:v>0.99499999999999988</c:v>
                </c:pt>
                <c:pt idx="1436">
                  <c:v>0.99499999999999988</c:v>
                </c:pt>
                <c:pt idx="1437">
                  <c:v>0.99499999999999988</c:v>
                </c:pt>
                <c:pt idx="1438">
                  <c:v>0.99499999999999977</c:v>
                </c:pt>
                <c:pt idx="1439">
                  <c:v>0.99499999999999988</c:v>
                </c:pt>
                <c:pt idx="1440">
                  <c:v>0.995</c:v>
                </c:pt>
                <c:pt idx="1441">
                  <c:v>0.99499999999999988</c:v>
                </c:pt>
                <c:pt idx="1442">
                  <c:v>0.99499999999999977</c:v>
                </c:pt>
                <c:pt idx="1443">
                  <c:v>0.99499999999999988</c:v>
                </c:pt>
                <c:pt idx="1444">
                  <c:v>0.995</c:v>
                </c:pt>
                <c:pt idx="1445">
                  <c:v>0.99499999999999988</c:v>
                </c:pt>
                <c:pt idx="1446">
                  <c:v>0.99499999999999988</c:v>
                </c:pt>
                <c:pt idx="1447">
                  <c:v>0.99499999999999977</c:v>
                </c:pt>
                <c:pt idx="1448">
                  <c:v>0.995</c:v>
                </c:pt>
                <c:pt idx="1449">
                  <c:v>0.99499999999999988</c:v>
                </c:pt>
                <c:pt idx="1450">
                  <c:v>0.99499999999999966</c:v>
                </c:pt>
                <c:pt idx="1451">
                  <c:v>0.99499999999999988</c:v>
                </c:pt>
                <c:pt idx="1452">
                  <c:v>0.99500000000000011</c:v>
                </c:pt>
                <c:pt idx="1453">
                  <c:v>0.99499999999999988</c:v>
                </c:pt>
                <c:pt idx="1454">
                  <c:v>0.99499999999999977</c:v>
                </c:pt>
                <c:pt idx="1455">
                  <c:v>0.99499999999999988</c:v>
                </c:pt>
                <c:pt idx="1456">
                  <c:v>0.99499999999999988</c:v>
                </c:pt>
                <c:pt idx="1457">
                  <c:v>0.99499999999999988</c:v>
                </c:pt>
                <c:pt idx="1458">
                  <c:v>0.99499999999999988</c:v>
                </c:pt>
                <c:pt idx="1459">
                  <c:v>0.995</c:v>
                </c:pt>
                <c:pt idx="1460">
                  <c:v>0.995</c:v>
                </c:pt>
                <c:pt idx="1461">
                  <c:v>0.99499999999999988</c:v>
                </c:pt>
                <c:pt idx="1462">
                  <c:v>0.99499999999999977</c:v>
                </c:pt>
                <c:pt idx="1463">
                  <c:v>0.99499999999999988</c:v>
                </c:pt>
                <c:pt idx="1464">
                  <c:v>0.995</c:v>
                </c:pt>
                <c:pt idx="1465">
                  <c:v>0.99499999999999988</c:v>
                </c:pt>
                <c:pt idx="1466">
                  <c:v>0.99499999999999977</c:v>
                </c:pt>
                <c:pt idx="1467">
                  <c:v>0.995</c:v>
                </c:pt>
                <c:pt idx="1468">
                  <c:v>0.995</c:v>
                </c:pt>
                <c:pt idx="1469">
                  <c:v>0.995</c:v>
                </c:pt>
                <c:pt idx="1470">
                  <c:v>0.99499999999999977</c:v>
                </c:pt>
                <c:pt idx="1471">
                  <c:v>0.99499999999999988</c:v>
                </c:pt>
                <c:pt idx="1472">
                  <c:v>0.99500000000000011</c:v>
                </c:pt>
                <c:pt idx="1473">
                  <c:v>0.99499999999999988</c:v>
                </c:pt>
                <c:pt idx="1474">
                  <c:v>0.99499999999999977</c:v>
                </c:pt>
                <c:pt idx="1475">
                  <c:v>0.995</c:v>
                </c:pt>
                <c:pt idx="1476">
                  <c:v>0.99500000000000011</c:v>
                </c:pt>
                <c:pt idx="1477">
                  <c:v>0.99499999999999988</c:v>
                </c:pt>
                <c:pt idx="1478">
                  <c:v>0.99499999999999988</c:v>
                </c:pt>
                <c:pt idx="1479">
                  <c:v>0.99499999999999988</c:v>
                </c:pt>
                <c:pt idx="1480">
                  <c:v>0.99499999999999988</c:v>
                </c:pt>
                <c:pt idx="1481">
                  <c:v>0.99499999999999988</c:v>
                </c:pt>
                <c:pt idx="1482">
                  <c:v>0.99499999999999988</c:v>
                </c:pt>
                <c:pt idx="1483">
                  <c:v>0.99499999999999988</c:v>
                </c:pt>
                <c:pt idx="1484">
                  <c:v>0.99499999999999988</c:v>
                </c:pt>
                <c:pt idx="1485">
                  <c:v>0.99499999999999988</c:v>
                </c:pt>
                <c:pt idx="1486">
                  <c:v>0.99499999999999988</c:v>
                </c:pt>
                <c:pt idx="1487">
                  <c:v>0.99499999999999988</c:v>
                </c:pt>
                <c:pt idx="1488">
                  <c:v>0.99499999999999988</c:v>
                </c:pt>
                <c:pt idx="1489">
                  <c:v>0.99499999999999988</c:v>
                </c:pt>
                <c:pt idx="1490">
                  <c:v>0.99499999999999988</c:v>
                </c:pt>
                <c:pt idx="1491">
                  <c:v>0.99499999999999988</c:v>
                </c:pt>
                <c:pt idx="1492">
                  <c:v>0.99499999999999988</c:v>
                </c:pt>
                <c:pt idx="1493">
                  <c:v>0.99499999999999988</c:v>
                </c:pt>
                <c:pt idx="1494">
                  <c:v>0.99499999999999988</c:v>
                </c:pt>
                <c:pt idx="1495">
                  <c:v>0.99499999999999988</c:v>
                </c:pt>
                <c:pt idx="1496">
                  <c:v>0.99499999999999988</c:v>
                </c:pt>
                <c:pt idx="1497">
                  <c:v>0.99499999999999988</c:v>
                </c:pt>
                <c:pt idx="1498">
                  <c:v>0.99499999999999988</c:v>
                </c:pt>
                <c:pt idx="1499">
                  <c:v>0.99499999999999988</c:v>
                </c:pt>
                <c:pt idx="1500">
                  <c:v>0.99499999999999988</c:v>
                </c:pt>
                <c:pt idx="1501">
                  <c:v>0.99499999999999988</c:v>
                </c:pt>
                <c:pt idx="1502">
                  <c:v>0.99499999999999988</c:v>
                </c:pt>
                <c:pt idx="1503">
                  <c:v>0.99499999999999988</c:v>
                </c:pt>
                <c:pt idx="1504">
                  <c:v>0.99499999999999988</c:v>
                </c:pt>
                <c:pt idx="1505">
                  <c:v>0.99499999999999988</c:v>
                </c:pt>
                <c:pt idx="1506">
                  <c:v>0.99499999999999988</c:v>
                </c:pt>
                <c:pt idx="1507">
                  <c:v>0.99499999999999988</c:v>
                </c:pt>
                <c:pt idx="1508">
                  <c:v>0.99499999999999988</c:v>
                </c:pt>
                <c:pt idx="1509">
                  <c:v>0.99499999999999988</c:v>
                </c:pt>
                <c:pt idx="1510">
                  <c:v>0.99499999999999988</c:v>
                </c:pt>
                <c:pt idx="1511">
                  <c:v>0.99499999999999988</c:v>
                </c:pt>
                <c:pt idx="1512">
                  <c:v>0.99499999999999988</c:v>
                </c:pt>
                <c:pt idx="1513">
                  <c:v>0.99499999999999988</c:v>
                </c:pt>
                <c:pt idx="1514">
                  <c:v>0.99499999999999988</c:v>
                </c:pt>
                <c:pt idx="1515">
                  <c:v>0.99499999999999988</c:v>
                </c:pt>
                <c:pt idx="1516">
                  <c:v>0.99499999999999988</c:v>
                </c:pt>
                <c:pt idx="1517">
                  <c:v>0.99499999999999988</c:v>
                </c:pt>
                <c:pt idx="1518">
                  <c:v>0.99499999999999988</c:v>
                </c:pt>
                <c:pt idx="1519">
                  <c:v>0.99499999999999988</c:v>
                </c:pt>
                <c:pt idx="1520">
                  <c:v>0.99499999999999988</c:v>
                </c:pt>
                <c:pt idx="1521">
                  <c:v>0.99499999999999988</c:v>
                </c:pt>
                <c:pt idx="1522">
                  <c:v>0.99499999999999988</c:v>
                </c:pt>
                <c:pt idx="1523">
                  <c:v>0.99499999999999988</c:v>
                </c:pt>
                <c:pt idx="1524">
                  <c:v>0.99499999999999988</c:v>
                </c:pt>
                <c:pt idx="1525">
                  <c:v>0.99499999999999988</c:v>
                </c:pt>
                <c:pt idx="1526">
                  <c:v>0.99499999999999988</c:v>
                </c:pt>
                <c:pt idx="1527">
                  <c:v>0.99499999999999988</c:v>
                </c:pt>
                <c:pt idx="1528">
                  <c:v>0.99499999999999988</c:v>
                </c:pt>
                <c:pt idx="1529">
                  <c:v>0.99499999999999988</c:v>
                </c:pt>
                <c:pt idx="1530">
                  <c:v>0.99499999999999988</c:v>
                </c:pt>
                <c:pt idx="1531">
                  <c:v>0.99499999999999988</c:v>
                </c:pt>
                <c:pt idx="1532">
                  <c:v>0.99499999999999988</c:v>
                </c:pt>
                <c:pt idx="1533">
                  <c:v>0.99499999999999988</c:v>
                </c:pt>
                <c:pt idx="1534">
                  <c:v>0.99499999999999988</c:v>
                </c:pt>
                <c:pt idx="1535">
                  <c:v>0.99499999999999988</c:v>
                </c:pt>
                <c:pt idx="1536">
                  <c:v>0.99499999999999988</c:v>
                </c:pt>
                <c:pt idx="1537">
                  <c:v>0.99499999999999988</c:v>
                </c:pt>
                <c:pt idx="1538">
                  <c:v>0.99499999999999988</c:v>
                </c:pt>
                <c:pt idx="1539">
                  <c:v>0.99499999999999988</c:v>
                </c:pt>
                <c:pt idx="1540">
                  <c:v>0.99499999999999988</c:v>
                </c:pt>
                <c:pt idx="1541">
                  <c:v>0.99499999999999988</c:v>
                </c:pt>
                <c:pt idx="1542">
                  <c:v>0.99499999999999988</c:v>
                </c:pt>
                <c:pt idx="1543">
                  <c:v>0.99499999999999988</c:v>
                </c:pt>
                <c:pt idx="1544">
                  <c:v>0.99499999999999988</c:v>
                </c:pt>
                <c:pt idx="1545">
                  <c:v>0.99499999999999988</c:v>
                </c:pt>
                <c:pt idx="1546">
                  <c:v>0.99499999999999988</c:v>
                </c:pt>
                <c:pt idx="1547">
                  <c:v>0.99499999999999988</c:v>
                </c:pt>
                <c:pt idx="1548">
                  <c:v>0.99499999999999988</c:v>
                </c:pt>
                <c:pt idx="1549">
                  <c:v>0.99499999999999988</c:v>
                </c:pt>
                <c:pt idx="1550">
                  <c:v>0.99499999999999988</c:v>
                </c:pt>
                <c:pt idx="1551">
                  <c:v>0.99499999999999988</c:v>
                </c:pt>
                <c:pt idx="1552">
                  <c:v>0.99499999999999988</c:v>
                </c:pt>
                <c:pt idx="1553">
                  <c:v>0.99499999999999988</c:v>
                </c:pt>
                <c:pt idx="1554">
                  <c:v>0.99499999999999988</c:v>
                </c:pt>
                <c:pt idx="1555">
                  <c:v>0.99499999999999988</c:v>
                </c:pt>
                <c:pt idx="1556">
                  <c:v>0.99499999999999988</c:v>
                </c:pt>
                <c:pt idx="1557">
                  <c:v>0.99499999999999988</c:v>
                </c:pt>
                <c:pt idx="1558">
                  <c:v>0.99499999999999988</c:v>
                </c:pt>
                <c:pt idx="1559">
                  <c:v>0.99499999999999988</c:v>
                </c:pt>
                <c:pt idx="1560">
                  <c:v>0.99499999999999988</c:v>
                </c:pt>
                <c:pt idx="1561">
                  <c:v>0.99499999999999988</c:v>
                </c:pt>
                <c:pt idx="1562">
                  <c:v>0.99499999999999988</c:v>
                </c:pt>
                <c:pt idx="1563">
                  <c:v>0.99499999999999988</c:v>
                </c:pt>
                <c:pt idx="1564">
                  <c:v>0.99499999999999988</c:v>
                </c:pt>
                <c:pt idx="1565">
                  <c:v>0.99499999999999988</c:v>
                </c:pt>
                <c:pt idx="1566">
                  <c:v>0.99499999999999988</c:v>
                </c:pt>
                <c:pt idx="1567">
                  <c:v>0.99499999999999988</c:v>
                </c:pt>
                <c:pt idx="1568">
                  <c:v>0.99499999999999988</c:v>
                </c:pt>
                <c:pt idx="1569">
                  <c:v>0.99499999999999988</c:v>
                </c:pt>
                <c:pt idx="1570">
                  <c:v>0.99499999999999988</c:v>
                </c:pt>
                <c:pt idx="1571">
                  <c:v>0.99499999999999988</c:v>
                </c:pt>
                <c:pt idx="1572">
                  <c:v>0.99499999999999988</c:v>
                </c:pt>
                <c:pt idx="1573">
                  <c:v>0.99499999999999988</c:v>
                </c:pt>
                <c:pt idx="1574">
                  <c:v>0.99499999999999988</c:v>
                </c:pt>
                <c:pt idx="1575">
                  <c:v>0.99499999999999988</c:v>
                </c:pt>
                <c:pt idx="1576">
                  <c:v>0.99499999999999988</c:v>
                </c:pt>
                <c:pt idx="1577">
                  <c:v>0.99499999999999988</c:v>
                </c:pt>
                <c:pt idx="1578">
                  <c:v>0.99499999999999988</c:v>
                </c:pt>
                <c:pt idx="1579">
                  <c:v>0.99499999999999988</c:v>
                </c:pt>
                <c:pt idx="1580">
                  <c:v>0.99499999999999988</c:v>
                </c:pt>
                <c:pt idx="1581">
                  <c:v>0.99499999999999988</c:v>
                </c:pt>
                <c:pt idx="1582">
                  <c:v>0.99499999999999988</c:v>
                </c:pt>
                <c:pt idx="1583">
                  <c:v>0.99499999999999988</c:v>
                </c:pt>
                <c:pt idx="1584">
                  <c:v>0.99499999999999988</c:v>
                </c:pt>
                <c:pt idx="1585">
                  <c:v>0.99499999999999988</c:v>
                </c:pt>
                <c:pt idx="1586">
                  <c:v>0.99499999999999988</c:v>
                </c:pt>
                <c:pt idx="1587">
                  <c:v>0.99499999999999988</c:v>
                </c:pt>
                <c:pt idx="1588">
                  <c:v>0.99499999999999988</c:v>
                </c:pt>
                <c:pt idx="1589">
                  <c:v>0.99499999999999988</c:v>
                </c:pt>
                <c:pt idx="1590">
                  <c:v>0.99499999999999988</c:v>
                </c:pt>
                <c:pt idx="1591">
                  <c:v>0.99499999999999988</c:v>
                </c:pt>
                <c:pt idx="1592">
                  <c:v>0.99499999999999988</c:v>
                </c:pt>
                <c:pt idx="1593">
                  <c:v>0.99499999999999988</c:v>
                </c:pt>
                <c:pt idx="1594">
                  <c:v>0.99499999999999988</c:v>
                </c:pt>
                <c:pt idx="1595">
                  <c:v>0.99499999999999988</c:v>
                </c:pt>
                <c:pt idx="1596">
                  <c:v>0.99499999999999988</c:v>
                </c:pt>
                <c:pt idx="1597">
                  <c:v>0.99499999999999988</c:v>
                </c:pt>
                <c:pt idx="1598">
                  <c:v>0.99499999999999988</c:v>
                </c:pt>
                <c:pt idx="1599">
                  <c:v>0.99499999999999988</c:v>
                </c:pt>
                <c:pt idx="1600">
                  <c:v>0.99499999999999988</c:v>
                </c:pt>
                <c:pt idx="1601">
                  <c:v>0.99499999999999988</c:v>
                </c:pt>
                <c:pt idx="1602">
                  <c:v>0.99499999999999988</c:v>
                </c:pt>
                <c:pt idx="1603">
                  <c:v>0.99499999999999988</c:v>
                </c:pt>
                <c:pt idx="1604">
                  <c:v>0.99499999999999988</c:v>
                </c:pt>
                <c:pt idx="1605">
                  <c:v>0.99499999999999988</c:v>
                </c:pt>
                <c:pt idx="1606">
                  <c:v>0.99499999999999988</c:v>
                </c:pt>
                <c:pt idx="1607">
                  <c:v>0.99499999999999988</c:v>
                </c:pt>
                <c:pt idx="1608">
                  <c:v>0.99499999999999988</c:v>
                </c:pt>
                <c:pt idx="1609">
                  <c:v>0.99499999999999988</c:v>
                </c:pt>
                <c:pt idx="1610">
                  <c:v>0.99499999999999988</c:v>
                </c:pt>
                <c:pt idx="1611">
                  <c:v>0.99499999999999988</c:v>
                </c:pt>
                <c:pt idx="1612">
                  <c:v>0.99499999999999988</c:v>
                </c:pt>
                <c:pt idx="1613">
                  <c:v>0.99499999999999988</c:v>
                </c:pt>
                <c:pt idx="1614">
                  <c:v>0.99499999999999988</c:v>
                </c:pt>
                <c:pt idx="1615">
                  <c:v>0.99499999999999988</c:v>
                </c:pt>
                <c:pt idx="1616">
                  <c:v>0.99499999999999988</c:v>
                </c:pt>
                <c:pt idx="1617">
                  <c:v>0.99499999999999988</c:v>
                </c:pt>
                <c:pt idx="1618">
                  <c:v>0.99499999999999988</c:v>
                </c:pt>
                <c:pt idx="1619">
                  <c:v>0.99499999999999988</c:v>
                </c:pt>
                <c:pt idx="1620">
                  <c:v>0.99499999999999988</c:v>
                </c:pt>
                <c:pt idx="1621">
                  <c:v>0.99499999999999988</c:v>
                </c:pt>
                <c:pt idx="1622">
                  <c:v>0.99499999999999988</c:v>
                </c:pt>
                <c:pt idx="1623">
                  <c:v>0.99499999999999988</c:v>
                </c:pt>
                <c:pt idx="1624">
                  <c:v>0.99499999999999988</c:v>
                </c:pt>
                <c:pt idx="1625">
                  <c:v>0.99499999999999988</c:v>
                </c:pt>
                <c:pt idx="1626">
                  <c:v>0.99499999999999988</c:v>
                </c:pt>
                <c:pt idx="1627">
                  <c:v>0.99499999999999988</c:v>
                </c:pt>
                <c:pt idx="1628">
                  <c:v>0.99499999999999988</c:v>
                </c:pt>
                <c:pt idx="1629">
                  <c:v>0.99499999999999988</c:v>
                </c:pt>
                <c:pt idx="1630">
                  <c:v>0.99499999999999988</c:v>
                </c:pt>
                <c:pt idx="1631">
                  <c:v>0.99499999999999988</c:v>
                </c:pt>
                <c:pt idx="1632">
                  <c:v>0.99499999999999988</c:v>
                </c:pt>
                <c:pt idx="1633">
                  <c:v>0.99499999999999988</c:v>
                </c:pt>
                <c:pt idx="1634">
                  <c:v>0.99499999999999988</c:v>
                </c:pt>
                <c:pt idx="1635">
                  <c:v>0.99499999999999988</c:v>
                </c:pt>
                <c:pt idx="1636">
                  <c:v>0.99499999999999988</c:v>
                </c:pt>
                <c:pt idx="1637">
                  <c:v>0.99499999999999988</c:v>
                </c:pt>
                <c:pt idx="1638">
                  <c:v>0.99499999999999988</c:v>
                </c:pt>
                <c:pt idx="1639">
                  <c:v>0.99499999999999988</c:v>
                </c:pt>
                <c:pt idx="1640">
                  <c:v>0.99499999999999988</c:v>
                </c:pt>
                <c:pt idx="1641">
                  <c:v>0.99499999999999988</c:v>
                </c:pt>
                <c:pt idx="1642">
                  <c:v>0.99499999999999988</c:v>
                </c:pt>
                <c:pt idx="1643">
                  <c:v>0.99499999999999988</c:v>
                </c:pt>
                <c:pt idx="1644">
                  <c:v>0.99499999999999988</c:v>
                </c:pt>
                <c:pt idx="1645">
                  <c:v>0.99499999999999988</c:v>
                </c:pt>
                <c:pt idx="1646">
                  <c:v>0.99499999999999988</c:v>
                </c:pt>
                <c:pt idx="1647">
                  <c:v>0.99499999999999988</c:v>
                </c:pt>
                <c:pt idx="1648">
                  <c:v>0.99499999999999988</c:v>
                </c:pt>
                <c:pt idx="1649">
                  <c:v>0.99499999999999988</c:v>
                </c:pt>
                <c:pt idx="1650">
                  <c:v>0.99499999999999988</c:v>
                </c:pt>
                <c:pt idx="1651">
                  <c:v>0.99499999999999988</c:v>
                </c:pt>
                <c:pt idx="1652">
                  <c:v>0.99499999999999988</c:v>
                </c:pt>
                <c:pt idx="1653">
                  <c:v>0.99499999999999988</c:v>
                </c:pt>
                <c:pt idx="1654">
                  <c:v>0.99499999999999988</c:v>
                </c:pt>
                <c:pt idx="1655">
                  <c:v>0.99499999999999988</c:v>
                </c:pt>
                <c:pt idx="1656">
                  <c:v>0.99499999999999988</c:v>
                </c:pt>
                <c:pt idx="1657">
                  <c:v>0.99499999999999988</c:v>
                </c:pt>
                <c:pt idx="1658">
                  <c:v>0.99499999999999988</c:v>
                </c:pt>
                <c:pt idx="1659">
                  <c:v>0.99499999999999988</c:v>
                </c:pt>
                <c:pt idx="1660">
                  <c:v>0.99499999999999988</c:v>
                </c:pt>
                <c:pt idx="1661">
                  <c:v>0.99499999999999988</c:v>
                </c:pt>
                <c:pt idx="1662">
                  <c:v>0.99499999999999988</c:v>
                </c:pt>
                <c:pt idx="1663">
                  <c:v>0.99499999999999988</c:v>
                </c:pt>
                <c:pt idx="1664">
                  <c:v>0.99499999999999988</c:v>
                </c:pt>
                <c:pt idx="1665">
                  <c:v>0.99499999999999988</c:v>
                </c:pt>
                <c:pt idx="1666">
                  <c:v>0.99499999999999988</c:v>
                </c:pt>
                <c:pt idx="1667">
                  <c:v>0.99499999999999988</c:v>
                </c:pt>
                <c:pt idx="1668">
                  <c:v>0.99499999999999988</c:v>
                </c:pt>
                <c:pt idx="1669">
                  <c:v>0.99499999999999988</c:v>
                </c:pt>
                <c:pt idx="1670">
                  <c:v>0.99499999999999988</c:v>
                </c:pt>
                <c:pt idx="1671">
                  <c:v>0.99499999999999988</c:v>
                </c:pt>
                <c:pt idx="1672">
                  <c:v>0.99499999999999988</c:v>
                </c:pt>
                <c:pt idx="1673">
                  <c:v>0.99499999999999988</c:v>
                </c:pt>
                <c:pt idx="1674">
                  <c:v>0.99499999999999988</c:v>
                </c:pt>
                <c:pt idx="1675">
                  <c:v>0.99499999999999988</c:v>
                </c:pt>
                <c:pt idx="1676">
                  <c:v>0.99499999999999988</c:v>
                </c:pt>
                <c:pt idx="1677">
                  <c:v>0.99499999999999988</c:v>
                </c:pt>
                <c:pt idx="1678">
                  <c:v>0.99499999999999988</c:v>
                </c:pt>
                <c:pt idx="1679">
                  <c:v>0.99499999999999988</c:v>
                </c:pt>
                <c:pt idx="1680">
                  <c:v>0.99499999999999988</c:v>
                </c:pt>
                <c:pt idx="1681">
                  <c:v>0.99499999999999988</c:v>
                </c:pt>
                <c:pt idx="1682">
                  <c:v>0.99499999999999988</c:v>
                </c:pt>
                <c:pt idx="1683">
                  <c:v>0.99499999999999988</c:v>
                </c:pt>
                <c:pt idx="1684">
                  <c:v>0.99499999999999988</c:v>
                </c:pt>
                <c:pt idx="1685">
                  <c:v>0.99499999999999988</c:v>
                </c:pt>
                <c:pt idx="1686">
                  <c:v>0.99499999999999988</c:v>
                </c:pt>
                <c:pt idx="1687">
                  <c:v>0.99499999999999988</c:v>
                </c:pt>
                <c:pt idx="1688">
                  <c:v>0.99499999999999988</c:v>
                </c:pt>
                <c:pt idx="1689">
                  <c:v>0.99499999999999988</c:v>
                </c:pt>
                <c:pt idx="1690">
                  <c:v>0.99499999999999988</c:v>
                </c:pt>
                <c:pt idx="1691">
                  <c:v>0.99499999999999988</c:v>
                </c:pt>
                <c:pt idx="1692">
                  <c:v>0.99499999999999988</c:v>
                </c:pt>
                <c:pt idx="1693">
                  <c:v>0.99499999999999988</c:v>
                </c:pt>
                <c:pt idx="1694">
                  <c:v>0.99499999999999988</c:v>
                </c:pt>
                <c:pt idx="1695">
                  <c:v>0.99499999999999988</c:v>
                </c:pt>
                <c:pt idx="1696">
                  <c:v>0.99499999999999988</c:v>
                </c:pt>
                <c:pt idx="1697">
                  <c:v>0.99499999999999988</c:v>
                </c:pt>
                <c:pt idx="1698">
                  <c:v>0.99499999999999988</c:v>
                </c:pt>
                <c:pt idx="1699">
                  <c:v>0.99499999999999988</c:v>
                </c:pt>
                <c:pt idx="1700">
                  <c:v>0.99499999999999988</c:v>
                </c:pt>
                <c:pt idx="1701">
                  <c:v>0.99499999999999988</c:v>
                </c:pt>
                <c:pt idx="1702">
                  <c:v>0.99499999999999988</c:v>
                </c:pt>
                <c:pt idx="1703">
                  <c:v>0.99499999999999988</c:v>
                </c:pt>
                <c:pt idx="1704">
                  <c:v>0.99499999999999988</c:v>
                </c:pt>
                <c:pt idx="1705">
                  <c:v>0.99499999999999988</c:v>
                </c:pt>
                <c:pt idx="1706">
                  <c:v>0.99499999999999988</c:v>
                </c:pt>
                <c:pt idx="1707">
                  <c:v>0.99499999999999988</c:v>
                </c:pt>
                <c:pt idx="1708">
                  <c:v>0.99499999999999988</c:v>
                </c:pt>
                <c:pt idx="1709">
                  <c:v>0.99499999999999988</c:v>
                </c:pt>
                <c:pt idx="1710">
                  <c:v>0.99499999999999988</c:v>
                </c:pt>
                <c:pt idx="1711">
                  <c:v>0.99499999999999988</c:v>
                </c:pt>
                <c:pt idx="1712">
                  <c:v>0.99499999999999988</c:v>
                </c:pt>
                <c:pt idx="1713">
                  <c:v>0.99499999999999988</c:v>
                </c:pt>
                <c:pt idx="1714">
                  <c:v>0.99499999999999988</c:v>
                </c:pt>
                <c:pt idx="1715">
                  <c:v>0.99499999999999988</c:v>
                </c:pt>
                <c:pt idx="1716">
                  <c:v>0.99499999999999988</c:v>
                </c:pt>
                <c:pt idx="1717">
                  <c:v>0.99499999999999988</c:v>
                </c:pt>
                <c:pt idx="1718">
                  <c:v>0.99499999999999988</c:v>
                </c:pt>
                <c:pt idx="1719">
                  <c:v>0.99499999999999988</c:v>
                </c:pt>
                <c:pt idx="1720">
                  <c:v>0.99499999999999988</c:v>
                </c:pt>
                <c:pt idx="1721">
                  <c:v>0.99499999999999988</c:v>
                </c:pt>
                <c:pt idx="1722">
                  <c:v>0.99499999999999988</c:v>
                </c:pt>
                <c:pt idx="1723">
                  <c:v>0.99499999999999988</c:v>
                </c:pt>
                <c:pt idx="1724">
                  <c:v>0.99499999999999988</c:v>
                </c:pt>
                <c:pt idx="1725">
                  <c:v>0.99499999999999988</c:v>
                </c:pt>
                <c:pt idx="1726">
                  <c:v>0.99499999999999988</c:v>
                </c:pt>
                <c:pt idx="1727">
                  <c:v>0.99499999999999988</c:v>
                </c:pt>
                <c:pt idx="1728">
                  <c:v>0.99499999999999988</c:v>
                </c:pt>
                <c:pt idx="1729">
                  <c:v>0.99499999999999988</c:v>
                </c:pt>
                <c:pt idx="1730">
                  <c:v>0.99499999999999988</c:v>
                </c:pt>
                <c:pt idx="1731">
                  <c:v>0.99499999999999988</c:v>
                </c:pt>
                <c:pt idx="1732">
                  <c:v>0.99499999999999988</c:v>
                </c:pt>
                <c:pt idx="1733">
                  <c:v>0.99499999999999988</c:v>
                </c:pt>
                <c:pt idx="1734">
                  <c:v>0.99499999999999988</c:v>
                </c:pt>
                <c:pt idx="1735">
                  <c:v>0.99499999999999988</c:v>
                </c:pt>
                <c:pt idx="1736">
                  <c:v>0.99499999999999988</c:v>
                </c:pt>
                <c:pt idx="1737">
                  <c:v>0.99499999999999988</c:v>
                </c:pt>
                <c:pt idx="1738">
                  <c:v>0.99499999999999988</c:v>
                </c:pt>
                <c:pt idx="1739">
                  <c:v>0.99499999999999988</c:v>
                </c:pt>
                <c:pt idx="1740">
                  <c:v>0.99499999999999988</c:v>
                </c:pt>
                <c:pt idx="1741">
                  <c:v>0.99499999999999988</c:v>
                </c:pt>
                <c:pt idx="1742">
                  <c:v>0.99499999999999988</c:v>
                </c:pt>
                <c:pt idx="1743">
                  <c:v>0.99499999999999988</c:v>
                </c:pt>
                <c:pt idx="1744">
                  <c:v>0.99499999999999988</c:v>
                </c:pt>
                <c:pt idx="1745">
                  <c:v>0.99499999999999988</c:v>
                </c:pt>
                <c:pt idx="1746">
                  <c:v>0.99499999999999988</c:v>
                </c:pt>
                <c:pt idx="1747">
                  <c:v>0.99499999999999988</c:v>
                </c:pt>
                <c:pt idx="1748">
                  <c:v>0.99499999999999988</c:v>
                </c:pt>
                <c:pt idx="1749">
                  <c:v>0.99499999999999988</c:v>
                </c:pt>
                <c:pt idx="1750">
                  <c:v>0.99499999999999988</c:v>
                </c:pt>
                <c:pt idx="1751">
                  <c:v>0.99499999999999988</c:v>
                </c:pt>
                <c:pt idx="1752">
                  <c:v>0.99499999999999988</c:v>
                </c:pt>
                <c:pt idx="1753">
                  <c:v>0.99499999999999988</c:v>
                </c:pt>
                <c:pt idx="1754">
                  <c:v>0.99499999999999988</c:v>
                </c:pt>
                <c:pt idx="1755">
                  <c:v>0.99499999999999988</c:v>
                </c:pt>
                <c:pt idx="1756">
                  <c:v>0.99499999999999988</c:v>
                </c:pt>
                <c:pt idx="1757">
                  <c:v>0.99499999999999988</c:v>
                </c:pt>
                <c:pt idx="1758">
                  <c:v>0.99499999999999988</c:v>
                </c:pt>
                <c:pt idx="1759">
                  <c:v>0.99499999999999988</c:v>
                </c:pt>
                <c:pt idx="1760">
                  <c:v>0.99499999999999988</c:v>
                </c:pt>
                <c:pt idx="1761">
                  <c:v>0.99499999999999988</c:v>
                </c:pt>
                <c:pt idx="1762">
                  <c:v>0.99499999999999988</c:v>
                </c:pt>
                <c:pt idx="1763">
                  <c:v>0.99499999999999988</c:v>
                </c:pt>
                <c:pt idx="1764">
                  <c:v>0.99499999999999988</c:v>
                </c:pt>
                <c:pt idx="1765">
                  <c:v>0.99499999999999988</c:v>
                </c:pt>
                <c:pt idx="1766">
                  <c:v>0.99499999999999988</c:v>
                </c:pt>
                <c:pt idx="1767">
                  <c:v>0.99499999999999988</c:v>
                </c:pt>
                <c:pt idx="1768">
                  <c:v>0.99499999999999988</c:v>
                </c:pt>
                <c:pt idx="1769">
                  <c:v>0.99499999999999988</c:v>
                </c:pt>
                <c:pt idx="1770">
                  <c:v>0.99499999999999988</c:v>
                </c:pt>
                <c:pt idx="1771">
                  <c:v>0.99499999999999988</c:v>
                </c:pt>
                <c:pt idx="1772">
                  <c:v>0.99499999999999988</c:v>
                </c:pt>
                <c:pt idx="1773">
                  <c:v>0.99499999999999988</c:v>
                </c:pt>
                <c:pt idx="1774">
                  <c:v>0.99499999999999988</c:v>
                </c:pt>
                <c:pt idx="1775">
                  <c:v>0.99499999999999988</c:v>
                </c:pt>
                <c:pt idx="1776">
                  <c:v>0.99499999999999988</c:v>
                </c:pt>
                <c:pt idx="1777">
                  <c:v>0.99499999999999988</c:v>
                </c:pt>
                <c:pt idx="1778">
                  <c:v>0.99499999999999988</c:v>
                </c:pt>
                <c:pt idx="1779">
                  <c:v>0.99499999999999988</c:v>
                </c:pt>
                <c:pt idx="1780">
                  <c:v>0.99499999999999988</c:v>
                </c:pt>
                <c:pt idx="1781">
                  <c:v>0.99499999999999988</c:v>
                </c:pt>
                <c:pt idx="1782">
                  <c:v>0.99499999999999988</c:v>
                </c:pt>
                <c:pt idx="1783">
                  <c:v>0.99499999999999988</c:v>
                </c:pt>
                <c:pt idx="1784">
                  <c:v>0.99499999999999988</c:v>
                </c:pt>
                <c:pt idx="1785">
                  <c:v>0.99499999999999988</c:v>
                </c:pt>
                <c:pt idx="1786">
                  <c:v>0.99499999999999988</c:v>
                </c:pt>
                <c:pt idx="1787">
                  <c:v>0.99499999999999988</c:v>
                </c:pt>
                <c:pt idx="1788">
                  <c:v>0.99499999999999988</c:v>
                </c:pt>
                <c:pt idx="1789">
                  <c:v>0.99499999999999988</c:v>
                </c:pt>
                <c:pt idx="1790">
                  <c:v>0.99499999999999988</c:v>
                </c:pt>
                <c:pt idx="1791">
                  <c:v>0.99499999999999988</c:v>
                </c:pt>
                <c:pt idx="1792">
                  <c:v>0.99499999999999988</c:v>
                </c:pt>
                <c:pt idx="1793">
                  <c:v>0.99499999999999988</c:v>
                </c:pt>
                <c:pt idx="1794">
                  <c:v>0.99499999999999988</c:v>
                </c:pt>
                <c:pt idx="1795">
                  <c:v>0.99499999999999988</c:v>
                </c:pt>
                <c:pt idx="1796">
                  <c:v>0.99499999999999988</c:v>
                </c:pt>
                <c:pt idx="1797">
                  <c:v>0.99499999999999988</c:v>
                </c:pt>
                <c:pt idx="1798">
                  <c:v>0.99499999999999988</c:v>
                </c:pt>
                <c:pt idx="1799">
                  <c:v>0.99499999999999988</c:v>
                </c:pt>
                <c:pt idx="1800">
                  <c:v>0.99499999999999988</c:v>
                </c:pt>
                <c:pt idx="1801">
                  <c:v>0.99499999999999988</c:v>
                </c:pt>
                <c:pt idx="1802">
                  <c:v>0.99499999999999988</c:v>
                </c:pt>
                <c:pt idx="1803">
                  <c:v>0.99499999999999988</c:v>
                </c:pt>
                <c:pt idx="1804">
                  <c:v>0.99499999999999988</c:v>
                </c:pt>
                <c:pt idx="1805">
                  <c:v>0.99499999999999988</c:v>
                </c:pt>
                <c:pt idx="1806">
                  <c:v>0.99499999999999988</c:v>
                </c:pt>
                <c:pt idx="1807">
                  <c:v>0.99499999999999988</c:v>
                </c:pt>
                <c:pt idx="1808">
                  <c:v>0.99499999999999988</c:v>
                </c:pt>
                <c:pt idx="1809">
                  <c:v>0.99499999999999988</c:v>
                </c:pt>
                <c:pt idx="1810">
                  <c:v>0.99499999999999988</c:v>
                </c:pt>
                <c:pt idx="1811">
                  <c:v>0.99499999999999988</c:v>
                </c:pt>
                <c:pt idx="1812">
                  <c:v>0.99499999999999988</c:v>
                </c:pt>
                <c:pt idx="1813">
                  <c:v>0.99499999999999988</c:v>
                </c:pt>
                <c:pt idx="1814">
                  <c:v>0.99499999999999988</c:v>
                </c:pt>
                <c:pt idx="1815">
                  <c:v>0.99499999999999988</c:v>
                </c:pt>
                <c:pt idx="1816">
                  <c:v>0.99499999999999988</c:v>
                </c:pt>
                <c:pt idx="1817">
                  <c:v>0.99499999999999988</c:v>
                </c:pt>
                <c:pt idx="1818">
                  <c:v>0.99499999999999988</c:v>
                </c:pt>
                <c:pt idx="1819">
                  <c:v>0.99499999999999988</c:v>
                </c:pt>
                <c:pt idx="1820">
                  <c:v>0.99499999999999988</c:v>
                </c:pt>
                <c:pt idx="1821">
                  <c:v>0.99499999999999988</c:v>
                </c:pt>
                <c:pt idx="1822">
                  <c:v>0.99499999999999988</c:v>
                </c:pt>
                <c:pt idx="1823">
                  <c:v>0.99499999999999988</c:v>
                </c:pt>
                <c:pt idx="1824">
                  <c:v>0.99499999999999988</c:v>
                </c:pt>
                <c:pt idx="1825">
                  <c:v>0.99499999999999988</c:v>
                </c:pt>
                <c:pt idx="1826">
                  <c:v>0.99499999999999988</c:v>
                </c:pt>
                <c:pt idx="1827">
                  <c:v>0.99499999999999988</c:v>
                </c:pt>
                <c:pt idx="1828">
                  <c:v>0.99499999999999988</c:v>
                </c:pt>
                <c:pt idx="1829">
                  <c:v>0.99499999999999988</c:v>
                </c:pt>
                <c:pt idx="1830">
                  <c:v>0.99499999999999988</c:v>
                </c:pt>
                <c:pt idx="1831">
                  <c:v>0.99499999999999988</c:v>
                </c:pt>
                <c:pt idx="1832">
                  <c:v>0.99499999999999988</c:v>
                </c:pt>
                <c:pt idx="1833">
                  <c:v>0.99499999999999988</c:v>
                </c:pt>
                <c:pt idx="1834">
                  <c:v>0.99499999999999988</c:v>
                </c:pt>
                <c:pt idx="1835">
                  <c:v>0.99499999999999988</c:v>
                </c:pt>
                <c:pt idx="1836">
                  <c:v>0.99499999999999988</c:v>
                </c:pt>
                <c:pt idx="1837">
                  <c:v>0.99499999999999988</c:v>
                </c:pt>
                <c:pt idx="1838">
                  <c:v>0.99499999999999988</c:v>
                </c:pt>
                <c:pt idx="1839">
                  <c:v>0.99499999999999988</c:v>
                </c:pt>
                <c:pt idx="1840">
                  <c:v>0.99499999999999988</c:v>
                </c:pt>
                <c:pt idx="1841">
                  <c:v>0.99499999999999988</c:v>
                </c:pt>
                <c:pt idx="1842">
                  <c:v>0.99499999999999988</c:v>
                </c:pt>
                <c:pt idx="1843">
                  <c:v>0.99499999999999988</c:v>
                </c:pt>
                <c:pt idx="1844">
                  <c:v>0.99499999999999988</c:v>
                </c:pt>
                <c:pt idx="1845">
                  <c:v>0.99499999999999988</c:v>
                </c:pt>
                <c:pt idx="1846">
                  <c:v>0.99499999999999988</c:v>
                </c:pt>
                <c:pt idx="1847">
                  <c:v>0.99499999999999988</c:v>
                </c:pt>
                <c:pt idx="1848">
                  <c:v>0.99499999999999988</c:v>
                </c:pt>
                <c:pt idx="1849">
                  <c:v>0.99499999999999988</c:v>
                </c:pt>
                <c:pt idx="1850">
                  <c:v>0.99499999999999988</c:v>
                </c:pt>
                <c:pt idx="1851">
                  <c:v>0.99499999999999988</c:v>
                </c:pt>
                <c:pt idx="1852">
                  <c:v>0.99499999999999988</c:v>
                </c:pt>
                <c:pt idx="1853">
                  <c:v>0.99499999999999988</c:v>
                </c:pt>
                <c:pt idx="1854">
                  <c:v>0.99499999999999988</c:v>
                </c:pt>
                <c:pt idx="1855">
                  <c:v>0.99499999999999988</c:v>
                </c:pt>
                <c:pt idx="1856">
                  <c:v>0.99499999999999988</c:v>
                </c:pt>
                <c:pt idx="1857">
                  <c:v>0.99499999999999988</c:v>
                </c:pt>
                <c:pt idx="1858">
                  <c:v>0.99499999999999988</c:v>
                </c:pt>
                <c:pt idx="1859">
                  <c:v>0.99499999999999988</c:v>
                </c:pt>
                <c:pt idx="1860">
                  <c:v>0.99499999999999988</c:v>
                </c:pt>
                <c:pt idx="1861">
                  <c:v>0.99499999999999988</c:v>
                </c:pt>
                <c:pt idx="1862">
                  <c:v>0.99499999999999988</c:v>
                </c:pt>
                <c:pt idx="1863">
                  <c:v>0.99499999999999988</c:v>
                </c:pt>
                <c:pt idx="1864">
                  <c:v>0.99499999999999988</c:v>
                </c:pt>
                <c:pt idx="1865">
                  <c:v>0.99499999999999988</c:v>
                </c:pt>
                <c:pt idx="1866">
                  <c:v>0.99499999999999988</c:v>
                </c:pt>
                <c:pt idx="1867">
                  <c:v>0.99499999999999988</c:v>
                </c:pt>
                <c:pt idx="1868">
                  <c:v>0.99499999999999988</c:v>
                </c:pt>
                <c:pt idx="1869">
                  <c:v>0.99499999999999988</c:v>
                </c:pt>
                <c:pt idx="1870">
                  <c:v>0.99499999999999988</c:v>
                </c:pt>
                <c:pt idx="1871">
                  <c:v>0.99499999999999988</c:v>
                </c:pt>
                <c:pt idx="1872">
                  <c:v>0.99499999999999988</c:v>
                </c:pt>
                <c:pt idx="1873">
                  <c:v>0.99499999999999988</c:v>
                </c:pt>
                <c:pt idx="1874">
                  <c:v>0.99499999999999988</c:v>
                </c:pt>
                <c:pt idx="1875">
                  <c:v>0.99499999999999988</c:v>
                </c:pt>
                <c:pt idx="1876">
                  <c:v>0.99499999999999988</c:v>
                </c:pt>
                <c:pt idx="1877">
                  <c:v>0.99499999999999988</c:v>
                </c:pt>
                <c:pt idx="1878">
                  <c:v>0.99499999999999988</c:v>
                </c:pt>
                <c:pt idx="1879">
                  <c:v>0.99499999999999988</c:v>
                </c:pt>
                <c:pt idx="1880">
                  <c:v>0.99499999999999988</c:v>
                </c:pt>
                <c:pt idx="1881">
                  <c:v>0.99499999999999988</c:v>
                </c:pt>
                <c:pt idx="1882">
                  <c:v>0.99499999999999988</c:v>
                </c:pt>
                <c:pt idx="1883">
                  <c:v>0.99499999999999988</c:v>
                </c:pt>
                <c:pt idx="1884">
                  <c:v>0.99499999999999988</c:v>
                </c:pt>
                <c:pt idx="1885">
                  <c:v>0.99499999999999988</c:v>
                </c:pt>
                <c:pt idx="1886">
                  <c:v>0.99499999999999988</c:v>
                </c:pt>
                <c:pt idx="1887">
                  <c:v>0.99499999999999988</c:v>
                </c:pt>
                <c:pt idx="1888">
                  <c:v>0.99499999999999988</c:v>
                </c:pt>
                <c:pt idx="1889">
                  <c:v>0.99499999999999988</c:v>
                </c:pt>
                <c:pt idx="1890">
                  <c:v>0.99499999999999988</c:v>
                </c:pt>
                <c:pt idx="1891">
                  <c:v>0.99499999999999988</c:v>
                </c:pt>
                <c:pt idx="1892">
                  <c:v>0.99499999999999988</c:v>
                </c:pt>
                <c:pt idx="1893">
                  <c:v>0.99499999999999988</c:v>
                </c:pt>
                <c:pt idx="1894">
                  <c:v>0.99499999999999988</c:v>
                </c:pt>
                <c:pt idx="1895">
                  <c:v>0.99499999999999988</c:v>
                </c:pt>
                <c:pt idx="1896">
                  <c:v>0.99499999999999988</c:v>
                </c:pt>
                <c:pt idx="1897">
                  <c:v>0.99499999999999988</c:v>
                </c:pt>
                <c:pt idx="1898">
                  <c:v>0.99499999999999988</c:v>
                </c:pt>
                <c:pt idx="1899">
                  <c:v>0.99499999999999988</c:v>
                </c:pt>
                <c:pt idx="1900">
                  <c:v>0.99499999999999988</c:v>
                </c:pt>
                <c:pt idx="1901">
                  <c:v>0.99499999999999988</c:v>
                </c:pt>
                <c:pt idx="1902">
                  <c:v>0.99499999999999988</c:v>
                </c:pt>
                <c:pt idx="1903">
                  <c:v>0.99499999999999988</c:v>
                </c:pt>
                <c:pt idx="1904">
                  <c:v>0.99499999999999988</c:v>
                </c:pt>
                <c:pt idx="1905">
                  <c:v>0.99499999999999988</c:v>
                </c:pt>
                <c:pt idx="1906">
                  <c:v>0.99499999999999988</c:v>
                </c:pt>
                <c:pt idx="1907">
                  <c:v>0.99499999999999988</c:v>
                </c:pt>
                <c:pt idx="1908">
                  <c:v>0.99499999999999988</c:v>
                </c:pt>
                <c:pt idx="1909">
                  <c:v>0.99499999999999988</c:v>
                </c:pt>
                <c:pt idx="1910">
                  <c:v>0.99499999999999988</c:v>
                </c:pt>
                <c:pt idx="1911">
                  <c:v>0.99499999999999988</c:v>
                </c:pt>
                <c:pt idx="1912">
                  <c:v>0.99499999999999988</c:v>
                </c:pt>
                <c:pt idx="1913">
                  <c:v>0.99499999999999988</c:v>
                </c:pt>
                <c:pt idx="1914">
                  <c:v>0.99499999999999988</c:v>
                </c:pt>
                <c:pt idx="1915">
                  <c:v>0.99499999999999988</c:v>
                </c:pt>
                <c:pt idx="1916">
                  <c:v>0.99499999999999988</c:v>
                </c:pt>
                <c:pt idx="1917">
                  <c:v>0.99499999999999988</c:v>
                </c:pt>
                <c:pt idx="1918">
                  <c:v>0.99499999999999988</c:v>
                </c:pt>
                <c:pt idx="1919">
                  <c:v>0.99499999999999988</c:v>
                </c:pt>
                <c:pt idx="1920">
                  <c:v>0.99499999999999988</c:v>
                </c:pt>
                <c:pt idx="1921">
                  <c:v>0.99499999999999988</c:v>
                </c:pt>
                <c:pt idx="1922">
                  <c:v>0.99499999999999988</c:v>
                </c:pt>
                <c:pt idx="1923">
                  <c:v>0.99499999999999988</c:v>
                </c:pt>
                <c:pt idx="1924">
                  <c:v>0.99499999999999988</c:v>
                </c:pt>
                <c:pt idx="1925">
                  <c:v>0.99499999999999988</c:v>
                </c:pt>
                <c:pt idx="1926">
                  <c:v>0.99499999999999988</c:v>
                </c:pt>
                <c:pt idx="1927">
                  <c:v>0.99499999999999988</c:v>
                </c:pt>
                <c:pt idx="1928">
                  <c:v>0.99499999999999988</c:v>
                </c:pt>
                <c:pt idx="1929">
                  <c:v>0.99499999999999988</c:v>
                </c:pt>
                <c:pt idx="1930">
                  <c:v>0.99499999999999988</c:v>
                </c:pt>
                <c:pt idx="1931">
                  <c:v>0.99499999999999988</c:v>
                </c:pt>
                <c:pt idx="1932">
                  <c:v>0.99499999999999988</c:v>
                </c:pt>
                <c:pt idx="1933">
                  <c:v>0.99499999999999988</c:v>
                </c:pt>
                <c:pt idx="1934">
                  <c:v>0.99499999999999988</c:v>
                </c:pt>
                <c:pt idx="1935">
                  <c:v>0.99499999999999988</c:v>
                </c:pt>
                <c:pt idx="1936">
                  <c:v>0.99499999999999988</c:v>
                </c:pt>
                <c:pt idx="1937">
                  <c:v>0.99499999999999988</c:v>
                </c:pt>
                <c:pt idx="1938">
                  <c:v>0.99499999999999988</c:v>
                </c:pt>
                <c:pt idx="1939">
                  <c:v>0.99499999999999988</c:v>
                </c:pt>
                <c:pt idx="1940">
                  <c:v>0.99499999999999988</c:v>
                </c:pt>
                <c:pt idx="1941">
                  <c:v>0.99499999999999988</c:v>
                </c:pt>
                <c:pt idx="1942">
                  <c:v>0.99499999999999988</c:v>
                </c:pt>
                <c:pt idx="1943">
                  <c:v>0.99499999999999988</c:v>
                </c:pt>
                <c:pt idx="1944">
                  <c:v>0.99499999999999988</c:v>
                </c:pt>
                <c:pt idx="1945">
                  <c:v>0.99499999999999988</c:v>
                </c:pt>
                <c:pt idx="1946">
                  <c:v>0.99499999999999988</c:v>
                </c:pt>
                <c:pt idx="1947">
                  <c:v>0.99499999999999988</c:v>
                </c:pt>
                <c:pt idx="1948">
                  <c:v>0.99499999999999988</c:v>
                </c:pt>
                <c:pt idx="1949">
                  <c:v>0.99499999999999988</c:v>
                </c:pt>
                <c:pt idx="1950">
                  <c:v>0.99499999999999988</c:v>
                </c:pt>
                <c:pt idx="1951">
                  <c:v>0.99499999999999988</c:v>
                </c:pt>
                <c:pt idx="1952">
                  <c:v>0.99499999999999988</c:v>
                </c:pt>
                <c:pt idx="1953">
                  <c:v>0.99499999999999988</c:v>
                </c:pt>
                <c:pt idx="1954">
                  <c:v>0.99499999999999988</c:v>
                </c:pt>
                <c:pt idx="1955">
                  <c:v>0.99499999999999988</c:v>
                </c:pt>
                <c:pt idx="1956">
                  <c:v>0.99499999999999988</c:v>
                </c:pt>
                <c:pt idx="1957">
                  <c:v>0.99499999999999988</c:v>
                </c:pt>
                <c:pt idx="1958">
                  <c:v>0.99499999999999988</c:v>
                </c:pt>
                <c:pt idx="1959">
                  <c:v>0.99499999999999988</c:v>
                </c:pt>
                <c:pt idx="1960">
                  <c:v>0.99499999999999988</c:v>
                </c:pt>
                <c:pt idx="1961">
                  <c:v>0.99499999999999988</c:v>
                </c:pt>
                <c:pt idx="1962">
                  <c:v>0.99499999999999988</c:v>
                </c:pt>
                <c:pt idx="1963">
                  <c:v>0.99499999999999988</c:v>
                </c:pt>
                <c:pt idx="1964">
                  <c:v>0.99499999999999988</c:v>
                </c:pt>
                <c:pt idx="1965">
                  <c:v>0.99499999999999988</c:v>
                </c:pt>
                <c:pt idx="1966">
                  <c:v>0.99499999999999988</c:v>
                </c:pt>
                <c:pt idx="1967">
                  <c:v>0.99499999999999988</c:v>
                </c:pt>
                <c:pt idx="1968">
                  <c:v>0.99499999999999988</c:v>
                </c:pt>
                <c:pt idx="1969">
                  <c:v>0.99499999999999988</c:v>
                </c:pt>
                <c:pt idx="1970">
                  <c:v>0.99499999999999988</c:v>
                </c:pt>
                <c:pt idx="1971">
                  <c:v>0.99499999999999988</c:v>
                </c:pt>
                <c:pt idx="1972">
                  <c:v>0.99499999999999988</c:v>
                </c:pt>
                <c:pt idx="1973">
                  <c:v>0.99499999999999988</c:v>
                </c:pt>
                <c:pt idx="1974">
                  <c:v>0.99499999999999988</c:v>
                </c:pt>
                <c:pt idx="1975">
                  <c:v>0.99499999999999988</c:v>
                </c:pt>
                <c:pt idx="1976">
                  <c:v>0.99499999999999988</c:v>
                </c:pt>
                <c:pt idx="1977">
                  <c:v>0.99499999999999988</c:v>
                </c:pt>
                <c:pt idx="1978">
                  <c:v>0.99499999999999988</c:v>
                </c:pt>
                <c:pt idx="1979">
                  <c:v>0.99499999999999988</c:v>
                </c:pt>
                <c:pt idx="1980">
                  <c:v>0.99499999999999988</c:v>
                </c:pt>
                <c:pt idx="1981">
                  <c:v>0.99499999999999988</c:v>
                </c:pt>
                <c:pt idx="1982">
                  <c:v>0.99499999999999988</c:v>
                </c:pt>
                <c:pt idx="1983">
                  <c:v>0.99499999999999988</c:v>
                </c:pt>
                <c:pt idx="1984">
                  <c:v>0.99499999999999988</c:v>
                </c:pt>
                <c:pt idx="1985">
                  <c:v>0.99499999999999988</c:v>
                </c:pt>
                <c:pt idx="1986">
                  <c:v>0.99499999999999988</c:v>
                </c:pt>
                <c:pt idx="1987">
                  <c:v>0.99499999999999988</c:v>
                </c:pt>
                <c:pt idx="1988">
                  <c:v>0.99499999999999988</c:v>
                </c:pt>
                <c:pt idx="1989">
                  <c:v>0.99499999999999988</c:v>
                </c:pt>
                <c:pt idx="1990">
                  <c:v>0.99499999999999988</c:v>
                </c:pt>
                <c:pt idx="1991">
                  <c:v>0.99499999999999988</c:v>
                </c:pt>
                <c:pt idx="1992">
                  <c:v>0.99499999999999988</c:v>
                </c:pt>
                <c:pt idx="1993">
                  <c:v>0.99499999999999988</c:v>
                </c:pt>
                <c:pt idx="1994">
                  <c:v>0.99499999999999988</c:v>
                </c:pt>
                <c:pt idx="1995">
                  <c:v>0.99499999999999988</c:v>
                </c:pt>
                <c:pt idx="1996">
                  <c:v>0.99499999999999988</c:v>
                </c:pt>
                <c:pt idx="1997">
                  <c:v>0.99499999999999988</c:v>
                </c:pt>
                <c:pt idx="1998">
                  <c:v>0.99499999999999988</c:v>
                </c:pt>
                <c:pt idx="1999">
                  <c:v>0.99499999999999988</c:v>
                </c:pt>
                <c:pt idx="2000">
                  <c:v>0.99499999999999988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1-4FC0-A634-C2C50395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100"/>
      </c:valAx>
      <c:valAx>
        <c:axId val="732644592"/>
        <c:scaling>
          <c:orientation val="minMax"/>
          <c:max val="1"/>
          <c:min val="0.99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1"/>
              <a:t>d</a:t>
            </a:r>
            <a:r>
              <a:rPr lang="en-US" sz="1800" b="1">
                <a:solidFill>
                  <a:sysClr val="windowText" lastClr="000000"/>
                </a:solidFill>
              </a:rPr>
              <a:t>q</a:t>
            </a:r>
            <a:r>
              <a:rPr lang="en-US" sz="1800" b="0">
                <a:solidFill>
                  <a:srgbClr val="7030A0"/>
                </a:solidFill>
              </a:rPr>
              <a:t> </a:t>
            </a:r>
            <a:r>
              <a:rPr lang="en-US" sz="1800" b="0">
                <a:solidFill>
                  <a:sysClr val="windowText" lastClr="000000"/>
                </a:solidFill>
              </a:rPr>
              <a:t>from </a:t>
            </a:r>
            <a:r>
              <a:rPr lang="en-US" sz="1800" b="1">
                <a:solidFill>
                  <a:srgbClr val="FF0000"/>
                </a:solidFill>
              </a:rPr>
              <a:t>Selection</a:t>
            </a:r>
            <a:r>
              <a:rPr lang="en-US" sz="1800" b="0" baseline="0">
                <a:solidFill>
                  <a:sysClr val="windowText" lastClr="000000"/>
                </a:solidFill>
              </a:rPr>
              <a:t> &amp; </a:t>
            </a:r>
            <a:r>
              <a:rPr lang="en-US" sz="1800" b="1" baseline="0">
                <a:solidFill>
                  <a:srgbClr val="00B050"/>
                </a:solidFill>
              </a:rPr>
              <a:t>Migration</a:t>
            </a:r>
            <a:endParaRPr lang="en-US" sz="1800" b="1">
              <a:solidFill>
                <a:srgbClr val="00B050"/>
              </a:solidFill>
            </a:endParaRP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 m'!$E$6:$E$1006</c:f>
              <c:numCache>
                <c:formatCode>0.0000E+00</c:formatCode>
                <c:ptCount val="1001"/>
                <c:pt idx="0">
                  <c:v>-6.329113924050638E-3</c:v>
                </c:pt>
                <c:pt idx="1">
                  <c:v>-6.2794795807978674E-3</c:v>
                </c:pt>
                <c:pt idx="2">
                  <c:v>-6.2300720453227192E-3</c:v>
                </c:pt>
                <c:pt idx="3">
                  <c:v>-6.1809354730235199E-3</c:v>
                </c:pt>
                <c:pt idx="4">
                  <c:v>-6.1321107088813075E-3</c:v>
                </c:pt>
                <c:pt idx="5">
                  <c:v>-6.0836354249778337E-3</c:v>
                </c:pt>
                <c:pt idx="6">
                  <c:v>-6.0355442585739386E-3</c:v>
                </c:pt>
                <c:pt idx="7">
                  <c:v>-5.9878689499237199E-3</c:v>
                </c:pt>
                <c:pt idx="8">
                  <c:v>-5.9406384790988056E-3</c:v>
                </c:pt>
                <c:pt idx="9">
                  <c:v>-5.8938792011892938E-3</c:v>
                </c:pt>
                <c:pt idx="10">
                  <c:v>-5.8476149793340211E-3</c:v>
                </c:pt>
                <c:pt idx="11">
                  <c:v>-5.8018673151121261E-3</c:v>
                </c:pt>
                <c:pt idx="12">
                  <c:v>-5.7566554759010107E-3</c:v>
                </c:pt>
                <c:pt idx="13">
                  <c:v>-5.711996618872602E-3</c:v>
                </c:pt>
                <c:pt idx="14">
                  <c:v>-5.6679059113606337E-3</c:v>
                </c:pt>
                <c:pt idx="15">
                  <c:v>-5.6243966473866506E-3</c:v>
                </c:pt>
                <c:pt idx="16">
                  <c:v>-5.5814803601820194E-3</c:v>
                </c:pt>
                <c:pt idx="17">
                  <c:v>-5.5391669305875219E-3</c:v>
                </c:pt>
                <c:pt idx="18">
                  <c:v>-5.4974646912515756E-3</c:v>
                </c:pt>
                <c:pt idx="19">
                  <c:v>-5.456380526583063E-3</c:v>
                </c:pt>
                <c:pt idx="20">
                  <c:v>-5.4159199684453551E-3</c:v>
                </c:pt>
                <c:pt idx="21">
                  <c:v>-5.3760872876049675E-3</c:v>
                </c:pt>
                <c:pt idx="22">
                  <c:v>-5.3368855809714016E-3</c:v>
                </c:pt>
                <c:pt idx="23">
                  <c:v>-5.2983168546846338E-3</c:v>
                </c:pt>
                <c:pt idx="24">
                  <c:v>-5.2603821031236217E-3</c:v>
                </c:pt>
                <c:pt idx="25">
                  <c:v>-5.2230813839233428E-3</c:v>
                </c:pt>
                <c:pt idx="26">
                  <c:v>-5.1864138890996498E-3</c:v>
                </c:pt>
                <c:pt idx="27">
                  <c:v>-5.1503780123907175E-3</c:v>
                </c:pt>
                <c:pt idx="28">
                  <c:v>-5.1149714129314532E-3</c:v>
                </c:pt>
                <c:pt idx="29">
                  <c:v>-5.0801910753829867E-3</c:v>
                </c:pt>
                <c:pt idx="30">
                  <c:v>-5.046033366643693E-3</c:v>
                </c:pt>
                <c:pt idx="31">
                  <c:v>-5.0124940892709823E-3</c:v>
                </c:pt>
                <c:pt idx="32">
                  <c:v>-4.9795685317449009E-3</c:v>
                </c:pt>
                <c:pt idx="33">
                  <c:v>-4.9472515157050964E-3</c:v>
                </c:pt>
                <c:pt idx="34">
                  <c:v>-4.9155374402925795E-3</c:v>
                </c:pt>
                <c:pt idx="35">
                  <c:v>-4.8844203237265443E-3</c:v>
                </c:pt>
                <c:pt idx="36">
                  <c:v>-4.8538938422449714E-3</c:v>
                </c:pt>
                <c:pt idx="37">
                  <c:v>-4.823951366535335E-3</c:v>
                </c:pt>
                <c:pt idx="38">
                  <c:v>-4.7945859957791723E-3</c:v>
                </c:pt>
                <c:pt idx="39">
                  <c:v>-4.7657905894310871E-3</c:v>
                </c:pt>
                <c:pt idx="40">
                  <c:v>-4.7375577968494379E-3</c:v>
                </c:pt>
                <c:pt idx="41">
                  <c:v>-4.7098800848922855E-3</c:v>
                </c:pt>
                <c:pt idx="42">
                  <c:v>-4.6827497635884251E-3</c:v>
                </c:pt>
                <c:pt idx="43">
                  <c:v>-4.6561590099893297E-3</c:v>
                </c:pt>
                <c:pt idx="44">
                  <c:v>-4.6300998903038414E-3</c:v>
                </c:pt>
                <c:pt idx="45">
                  <c:v>-4.6045643804133955E-3</c:v>
                </c:pt>
                <c:pt idx="46">
                  <c:v>-4.5795443848614054E-3</c:v>
                </c:pt>
                <c:pt idx="47">
                  <c:v>-4.5550317544064594E-3</c:v>
                </c:pt>
                <c:pt idx="48">
                  <c:v>-4.5310183022248497E-3</c:v>
                </c:pt>
                <c:pt idx="49">
                  <c:v>-4.5074958188440449E-3</c:v>
                </c:pt>
                <c:pt idx="50">
                  <c:v>-4.484456085884797E-3</c:v>
                </c:pt>
                <c:pt idx="51">
                  <c:v>-4.4618908886857028E-3</c:v>
                </c:pt>
                <c:pt idx="52">
                  <c:v>-4.4397920278804485E-3</c:v>
                </c:pt>
                <c:pt idx="53">
                  <c:v>-4.4181513299941999E-3</c:v>
                </c:pt>
                <c:pt idx="54">
                  <c:v>-4.3969606571222673E-3</c:v>
                </c:pt>
                <c:pt idx="55">
                  <c:v>-4.3762119157506676E-3</c:v>
                </c:pt>
                <c:pt idx="56">
                  <c:v>-4.3558970647750821E-3</c:v>
                </c:pt>
                <c:pt idx="57">
                  <c:v>-4.3360081227714672E-3</c:v>
                </c:pt>
                <c:pt idx="58">
                  <c:v>-4.3165371745687037E-3</c:v>
                </c:pt>
                <c:pt idx="59">
                  <c:v>-4.2974763771706989E-3</c:v>
                </c:pt>
                <c:pt idx="60">
                  <c:v>-4.2788179650726848E-3</c:v>
                </c:pt>
                <c:pt idx="61">
                  <c:v>-4.2605542550138379E-3</c:v>
                </c:pt>
                <c:pt idx="62">
                  <c:v>-4.2426776502058026E-3</c:v>
                </c:pt>
                <c:pt idx="63">
                  <c:v>-4.2251806440743904E-3</c:v>
                </c:pt>
                <c:pt idx="64">
                  <c:v>-4.2080558235494704E-3</c:v>
                </c:pt>
                <c:pt idx="65">
                  <c:v>-4.1912958719358441E-3</c:v>
                </c:pt>
                <c:pt idx="66">
                  <c:v>-4.1748935713960206E-3</c:v>
                </c:pt>
                <c:pt idx="67">
                  <c:v>-4.1588418050737212E-3</c:v>
                </c:pt>
                <c:pt idx="68">
                  <c:v>-4.1431335588852499E-3</c:v>
                </c:pt>
                <c:pt idx="69">
                  <c:v>-4.1277619230040904E-3</c:v>
                </c:pt>
                <c:pt idx="70">
                  <c:v>-4.1127200930624521E-3</c:v>
                </c:pt>
                <c:pt idx="71">
                  <c:v>-4.0980013710920134E-3</c:v>
                </c:pt>
                <c:pt idx="72">
                  <c:v>-4.0835991662245925E-3</c:v>
                </c:pt>
                <c:pt idx="73">
                  <c:v>-4.0695069951721613E-3</c:v>
                </c:pt>
                <c:pt idx="74">
                  <c:v>-4.0557184825043315E-3</c:v>
                </c:pt>
                <c:pt idx="75">
                  <c:v>-4.0422273607401849E-3</c:v>
                </c:pt>
                <c:pt idx="76">
                  <c:v>-4.0290274702702595E-3</c:v>
                </c:pt>
                <c:pt idx="77">
                  <c:v>-4.0161127591233584E-3</c:v>
                </c:pt>
                <c:pt idx="78">
                  <c:v>-4.0034772825919005E-3</c:v>
                </c:pt>
                <c:pt idx="79">
                  <c:v>-3.9911152027285544E-3</c:v>
                </c:pt>
                <c:pt idx="80">
                  <c:v>-3.9790207877260179E-3</c:v>
                </c:pt>
                <c:pt idx="81">
                  <c:v>-3.9671884111909979E-3</c:v>
                </c:pt>
                <c:pt idx="82">
                  <c:v>-3.9556125513226341E-3</c:v>
                </c:pt>
                <c:pt idx="83">
                  <c:v>-3.9442877900048899E-3</c:v>
                </c:pt>
                <c:pt idx="84">
                  <c:v>-3.9332088118217761E-3</c:v>
                </c:pt>
                <c:pt idx="85">
                  <c:v>-3.9223704030035937E-3</c:v>
                </c:pt>
                <c:pt idx="86">
                  <c:v>-3.911767450311807E-3</c:v>
                </c:pt>
                <c:pt idx="87">
                  <c:v>-3.9013949398695926E-3</c:v>
                </c:pt>
                <c:pt idx="88">
                  <c:v>-3.8912479559445857E-3</c:v>
                </c:pt>
                <c:pt idx="89">
                  <c:v>-3.8813216796898648E-3</c:v>
                </c:pt>
                <c:pt idx="90">
                  <c:v>-3.8716113878487302E-3</c:v>
                </c:pt>
                <c:pt idx="91">
                  <c:v>-3.8621124514284359E-3</c:v>
                </c:pt>
                <c:pt idx="92">
                  <c:v>-3.8528203343476393E-3</c:v>
                </c:pt>
                <c:pt idx="93">
                  <c:v>-3.8437305920619056E-3</c:v>
                </c:pt>
                <c:pt idx="94">
                  <c:v>-3.8348388701713418E-3</c:v>
                </c:pt>
                <c:pt idx="95">
                  <c:v>-3.8261409030140407E-3</c:v>
                </c:pt>
                <c:pt idx="96">
                  <c:v>-3.8176325122487448E-3</c:v>
                </c:pt>
                <c:pt idx="97">
                  <c:v>-3.8093096054298563E-3</c:v>
                </c:pt>
                <c:pt idx="98">
                  <c:v>-3.8011681745776724E-3</c:v>
                </c:pt>
                <c:pt idx="99">
                  <c:v>-3.7932042947464314E-3</c:v>
                </c:pt>
                <c:pt idx="100">
                  <c:v>-3.7854141225926001E-3</c:v>
                </c:pt>
                <c:pt idx="101">
                  <c:v>-3.777793894945564E-3</c:v>
                </c:pt>
                <c:pt idx="102">
                  <c:v>-3.7703399273827255E-3</c:v>
                </c:pt>
                <c:pt idx="103">
                  <c:v>-3.7630486128107919E-3</c:v>
                </c:pt>
                <c:pt idx="104">
                  <c:v>-3.7559164200549199E-3</c:v>
                </c:pt>
                <c:pt idx="105">
                  <c:v>-3.7489398924571813E-3</c:v>
                </c:pt>
                <c:pt idx="106">
                  <c:v>-3.7421156464856878E-3</c:v>
                </c:pt>
                <c:pt idx="107">
                  <c:v>-3.7354403703555891E-3</c:v>
                </c:pt>
                <c:pt idx="108">
                  <c:v>-3.7289108226630017E-3</c:v>
                </c:pt>
                <c:pt idx="109">
                  <c:v>-3.7225238310328482E-3</c:v>
                </c:pt>
                <c:pt idx="110">
                  <c:v>-3.716276290781455E-3</c:v>
                </c:pt>
                <c:pt idx="111">
                  <c:v>-3.7101651635946587E-3</c:v>
                </c:pt>
                <c:pt idx="112">
                  <c:v>-3.7041874762221115E-3</c:v>
                </c:pt>
                <c:pt idx="113">
                  <c:v>-3.6983403191883195E-3</c:v>
                </c:pt>
                <c:pt idx="114">
                  <c:v>-3.6926208455209768E-3</c:v>
                </c:pt>
                <c:pt idx="115">
                  <c:v>-3.6870262694969707E-3</c:v>
                </c:pt>
                <c:pt idx="116">
                  <c:v>-3.6815538654064658E-3</c:v>
                </c:pt>
                <c:pt idx="117">
                  <c:v>-3.6762009663353469E-3</c:v>
                </c:pt>
                <c:pt idx="118">
                  <c:v>-3.6709649629662741E-3</c:v>
                </c:pt>
                <c:pt idx="119">
                  <c:v>-3.665843302398563E-3</c:v>
                </c:pt>
                <c:pt idx="120">
                  <c:v>-3.6608334869870094E-3</c:v>
                </c:pt>
                <c:pt idx="121">
                  <c:v>-3.6559330731997988E-3</c:v>
                </c:pt>
                <c:pt idx="122">
                  <c:v>-3.6511396704955513E-3</c:v>
                </c:pt>
                <c:pt idx="123">
                  <c:v>-3.6464509402195236E-3</c:v>
                </c:pt>
                <c:pt idx="124">
                  <c:v>-3.641864594518996E-3</c:v>
                </c:pt>
                <c:pt idx="125">
                  <c:v>-3.6373783952777833E-3</c:v>
                </c:pt>
                <c:pt idx="126">
                  <c:v>-3.6329901530698259E-3</c:v>
                </c:pt>
                <c:pt idx="127">
                  <c:v>-3.6286977261317764E-3</c:v>
                </c:pt>
                <c:pt idx="128">
                  <c:v>-3.6244990193544705E-3</c:v>
                </c:pt>
                <c:pt idx="129">
                  <c:v>-3.6203919832931684E-3</c:v>
                </c:pt>
                <c:pt idx="130">
                  <c:v>-3.6163746131963981E-3</c:v>
                </c:pt>
                <c:pt idx="131">
                  <c:v>-3.6124449480532711E-3</c:v>
                </c:pt>
                <c:pt idx="132">
                  <c:v>-3.6086010696590718E-3</c:v>
                </c:pt>
                <c:pt idx="133">
                  <c:v>-3.6048411016989333E-3</c:v>
                </c:pt>
                <c:pt idx="134">
                  <c:v>-3.6011632088494144E-3</c:v>
                </c:pt>
                <c:pt idx="135">
                  <c:v>-3.5975655958977609E-3</c:v>
                </c:pt>
                <c:pt idx="136">
                  <c:v>-3.5940465068786151E-3</c:v>
                </c:pt>
                <c:pt idx="137">
                  <c:v>-3.590604224227972E-3</c:v>
                </c:pt>
                <c:pt idx="138">
                  <c:v>-3.5872370679541359E-3</c:v>
                </c:pt>
                <c:pt idx="139">
                  <c:v>-3.583943394825435E-3</c:v>
                </c:pt>
                <c:pt idx="140">
                  <c:v>-3.5807215975744559E-3</c:v>
                </c:pt>
                <c:pt idx="141">
                  <c:v>-3.5775701041185323E-3</c:v>
                </c:pt>
                <c:pt idx="142">
                  <c:v>-3.5744873767962781E-3</c:v>
                </c:pt>
                <c:pt idx="143">
                  <c:v>-3.5714719116198561E-3</c:v>
                </c:pt>
                <c:pt idx="144">
                  <c:v>-3.5685222375427587E-3</c:v>
                </c:pt>
                <c:pt idx="145">
                  <c:v>-3.5656369157428427E-3</c:v>
                </c:pt>
                <c:pt idx="146">
                  <c:v>-3.5628145389203455E-3</c:v>
                </c:pt>
                <c:pt idx="147">
                  <c:v>-3.5600537306106289E-3</c:v>
                </c:pt>
                <c:pt idx="148">
                  <c:v>-3.5573531445113995E-3</c:v>
                </c:pt>
                <c:pt idx="149">
                  <c:v>-3.5547114638241374E-3</c:v>
                </c:pt>
                <c:pt idx="150">
                  <c:v>-3.5521274006094783E-3</c:v>
                </c:pt>
                <c:pt idx="151">
                  <c:v>-3.5495996951562937E-3</c:v>
                </c:pt>
                <c:pt idx="152">
                  <c:v>-3.5471271153642205E-3</c:v>
                </c:pt>
                <c:pt idx="153">
                  <c:v>-3.5447084561393708E-3</c:v>
                </c:pt>
                <c:pt idx="154">
                  <c:v>-3.5423425388029831E-3</c:v>
                </c:pt>
                <c:pt idx="155">
                  <c:v>-3.5400282105127749E-3</c:v>
                </c:pt>
                <c:pt idx="156">
                  <c:v>-3.5377643436967244E-3</c:v>
                </c:pt>
                <c:pt idx="157">
                  <c:v>-3.5355498354990612E-3</c:v>
                </c:pt>
                <c:pt idx="158">
                  <c:v>-3.5333836072382178E-3</c:v>
                </c:pt>
                <c:pt idx="159">
                  <c:v>-3.5312646038764945E-3</c:v>
                </c:pt>
                <c:pt idx="160">
                  <c:v>-3.5291917935012206E-3</c:v>
                </c:pt>
                <c:pt idx="161">
                  <c:v>-3.5271641668171679E-3</c:v>
                </c:pt>
                <c:pt idx="162">
                  <c:v>-3.5251807366499851E-3</c:v>
                </c:pt>
                <c:pt idx="163">
                  <c:v>-3.5232405374604407E-3</c:v>
                </c:pt>
                <c:pt idx="164">
                  <c:v>-3.521342624869246E-3</c:v>
                </c:pt>
                <c:pt idx="165">
                  <c:v>-3.5194860751922288E-3</c:v>
                </c:pt>
                <c:pt idx="166">
                  <c:v>-3.5176699849856657E-3</c:v>
                </c:pt>
                <c:pt idx="167">
                  <c:v>-3.5158934706015403E-3</c:v>
                </c:pt>
                <c:pt idx="168">
                  <c:v>-3.514155667752534E-3</c:v>
                </c:pt>
                <c:pt idx="169">
                  <c:v>-3.5124557310865267E-3</c:v>
                </c:pt>
                <c:pt idx="170">
                  <c:v>-3.5107928337704394E-3</c:v>
                </c:pt>
                <c:pt idx="171">
                  <c:v>-3.5091661670831787E-3</c:v>
                </c:pt>
                <c:pt idx="172">
                  <c:v>-3.5075749400175246E-3</c:v>
                </c:pt>
                <c:pt idx="173">
                  <c:v>-3.5060183788907509E-3</c:v>
                </c:pt>
                <c:pt idx="174">
                  <c:v>-3.5044957269638011E-3</c:v>
                </c:pt>
                <c:pt idx="175">
                  <c:v>-3.5030062440688354E-3</c:v>
                </c:pt>
                <c:pt idx="176">
                  <c:v>-3.5015492062449617E-3</c:v>
                </c:pt>
                <c:pt idx="177">
                  <c:v>-3.5001239053819842E-3</c:v>
                </c:pt>
                <c:pt idx="178">
                  <c:v>-3.498729648871983E-3</c:v>
                </c:pt>
                <c:pt idx="179">
                  <c:v>-3.49736575926858E-3</c:v>
                </c:pt>
                <c:pt idx="180">
                  <c:v>-3.496031573953692E-3</c:v>
                </c:pt>
                <c:pt idx="181">
                  <c:v>-3.4947264448116334E-3</c:v>
                </c:pt>
                <c:pt idx="182">
                  <c:v>-3.4934497379103964E-3</c:v>
                </c:pt>
                <c:pt idx="183">
                  <c:v>-3.4922008331899589E-3</c:v>
                </c:pt>
                <c:pt idx="184">
                  <c:v>-3.4909791241574573E-3</c:v>
                </c:pt>
                <c:pt idx="185">
                  <c:v>-3.4897840175890913E-3</c:v>
                </c:pt>
                <c:pt idx="186">
                  <c:v>-3.4886149332385903E-3</c:v>
                </c:pt>
                <c:pt idx="187">
                  <c:v>-3.4874713035521129E-3</c:v>
                </c:pt>
                <c:pt idx="188">
                  <c:v>-3.486352573389443E-3</c:v>
                </c:pt>
                <c:pt idx="189">
                  <c:v>-3.485258199751319E-3</c:v>
                </c:pt>
                <c:pt idx="190">
                  <c:v>-3.4841876515128035E-3</c:v>
                </c:pt>
                <c:pt idx="191">
                  <c:v>-3.483140409162509E-3</c:v>
                </c:pt>
                <c:pt idx="192">
                  <c:v>-3.4821159645475963E-3</c:v>
                </c:pt>
                <c:pt idx="193">
                  <c:v>-3.4811138206243888E-3</c:v>
                </c:pt>
                <c:pt idx="194">
                  <c:v>-3.4801334912144947E-3</c:v>
                </c:pt>
                <c:pt idx="195">
                  <c:v>-3.4791745007663045E-3</c:v>
                </c:pt>
                <c:pt idx="196">
                  <c:v>-3.4782363841217609E-3</c:v>
                </c:pt>
                <c:pt idx="197">
                  <c:v>-3.4773186862882589E-3</c:v>
                </c:pt>
                <c:pt idx="198">
                  <c:v>-3.476420962215595E-3</c:v>
                </c:pt>
                <c:pt idx="199">
                  <c:v>-3.4755427765778227E-3</c:v>
                </c:pt>
                <c:pt idx="200">
                  <c:v>-3.4746837035599318E-3</c:v>
                </c:pt>
                <c:pt idx="201">
                  <c:v>-3.4738433266492206E-3</c:v>
                </c:pt>
                <c:pt idx="202">
                  <c:v>-3.4730212384312805E-3</c:v>
                </c:pt>
                <c:pt idx="203">
                  <c:v>-3.4722170403904771E-3</c:v>
                </c:pt>
                <c:pt idx="204">
                  <c:v>-3.4714303427148263E-3</c:v>
                </c:pt>
                <c:pt idx="205">
                  <c:v>-3.4706607641051749E-3</c:v>
                </c:pt>
                <c:pt idx="206">
                  <c:v>-3.4699079315885927E-3</c:v>
                </c:pt>
                <c:pt idx="207">
                  <c:v>-3.4691714803358671E-3</c:v>
                </c:pt>
                <c:pt idx="208">
                  <c:v>-3.4684510534830392E-3</c:v>
                </c:pt>
                <c:pt idx="209">
                  <c:v>-3.4677463019568478E-3</c:v>
                </c:pt>
                <c:pt idx="210">
                  <c:v>-3.4670568843040432E-3</c:v>
                </c:pt>
                <c:pt idx="211">
                  <c:v>-3.4663824665244454E-3</c:v>
                </c:pt>
                <c:pt idx="212">
                  <c:v>-3.4657227219076895E-3</c:v>
                </c:pt>
                <c:pt idx="213">
                  <c:v>-3.4650773308735603E-3</c:v>
                </c:pt>
                <c:pt idx="214">
                  <c:v>-3.4644459808158491E-3</c:v>
                </c:pt>
                <c:pt idx="215">
                  <c:v>-3.4638283659496425E-3</c:v>
                </c:pt>
                <c:pt idx="216">
                  <c:v>-3.4632241871619773E-3</c:v>
                </c:pt>
                <c:pt idx="217">
                  <c:v>-3.4626331518657827E-3</c:v>
                </c:pt>
                <c:pt idx="218">
                  <c:v>-3.4620549738570349E-3</c:v>
                </c:pt>
                <c:pt idx="219">
                  <c:v>-3.4614893731750589E-3</c:v>
                </c:pt>
                <c:pt idx="220">
                  <c:v>-3.4609360759658941E-3</c:v>
                </c:pt>
                <c:pt idx="221">
                  <c:v>-3.4603948143486843E-3</c:v>
                </c:pt>
                <c:pt idx="222">
                  <c:v>-3.459865326284982E-3</c:v>
                </c:pt>
                <c:pt idx="223">
                  <c:v>-3.4593473554509475E-3</c:v>
                </c:pt>
                <c:pt idx="224">
                  <c:v>-3.4588406511123502E-3</c:v>
                </c:pt>
                <c:pt idx="225">
                  <c:v>-3.4583449680023132E-3</c:v>
                </c:pt>
                <c:pt idx="226">
                  <c:v>-3.4578600662017529E-3</c:v>
                </c:pt>
                <c:pt idx="227">
                  <c:v>-3.4573857110224396E-3</c:v>
                </c:pt>
                <c:pt idx="228">
                  <c:v>-3.4569216728926335E-3</c:v>
                </c:pt>
                <c:pt idx="229">
                  <c:v>-3.4564677272452332E-3</c:v>
                </c:pt>
                <c:pt idx="230">
                  <c:v>-3.4560236544083698E-3</c:v>
                </c:pt>
                <c:pt idx="231">
                  <c:v>-3.4555892394984161E-3</c:v>
                </c:pt>
                <c:pt idx="232">
                  <c:v>-3.4551642723153466E-3</c:v>
                </c:pt>
                <c:pt idx="233">
                  <c:v>-3.454748547240382E-3</c:v>
                </c:pt>
                <c:pt idx="234">
                  <c:v>-3.4543418631358871E-3</c:v>
                </c:pt>
                <c:pt idx="235">
                  <c:v>-3.4539440232474752E-3</c:v>
                </c:pt>
                <c:pt idx="236">
                  <c:v>-3.4535548351082449E-3</c:v>
                </c:pt>
                <c:pt idx="237">
                  <c:v>-3.453174110445126E-3</c:v>
                </c:pt>
                <c:pt idx="238">
                  <c:v>-3.452801665087281E-3</c:v>
                </c:pt>
                <c:pt idx="239">
                  <c:v>-3.4524373188765125E-3</c:v>
                </c:pt>
                <c:pt idx="240">
                  <c:v>-3.4520808955796354E-3</c:v>
                </c:pt>
                <c:pt idx="241">
                  <c:v>-3.4517322228027753E-3</c:v>
                </c:pt>
                <c:pt idx="242">
                  <c:v>-3.4513911319075398E-3</c:v>
                </c:pt>
                <c:pt idx="243">
                  <c:v>-3.4510574579290298E-3</c:v>
                </c:pt>
                <c:pt idx="244">
                  <c:v>-3.4507310394956479E-3</c:v>
                </c:pt>
                <c:pt idx="245">
                  <c:v>-3.4504117187506627E-3</c:v>
                </c:pt>
                <c:pt idx="246">
                  <c:v>-3.4500993412754982E-3</c:v>
                </c:pt>
                <c:pt idx="247">
                  <c:v>-3.4497937560146906E-3</c:v>
                </c:pt>
                <c:pt idx="248">
                  <c:v>-3.4494948152025036E-3</c:v>
                </c:pt>
                <c:pt idx="249">
                  <c:v>-3.4492023742911395E-3</c:v>
                </c:pt>
                <c:pt idx="250">
                  <c:v>-3.4489162918805295E-3</c:v>
                </c:pt>
                <c:pt idx="251">
                  <c:v>-3.4486364296496589E-3</c:v>
                </c:pt>
                <c:pt idx="252">
                  <c:v>-3.4483626522893922E-3</c:v>
                </c:pt>
                <c:pt idx="253">
                  <c:v>-3.4480948274367776E-3</c:v>
                </c:pt>
                <c:pt idx="254">
                  <c:v>-3.4478328256107764E-3</c:v>
                </c:pt>
                <c:pt idx="255">
                  <c:v>-3.4475765201494131E-3</c:v>
                </c:pt>
                <c:pt idx="256">
                  <c:v>-3.4473257871482895E-3</c:v>
                </c:pt>
                <c:pt idx="257">
                  <c:v>-3.4470805054004515E-3</c:v>
                </c:pt>
                <c:pt idx="258">
                  <c:v>-3.4468405563375655E-3</c:v>
                </c:pt>
                <c:pt idx="259">
                  <c:v>-3.4466058239723835E-3</c:v>
                </c:pt>
                <c:pt idx="260">
                  <c:v>-3.4463761948424687E-3</c:v>
                </c:pt>
                <c:pt idx="261">
                  <c:v>-3.4461515579551523E-3</c:v>
                </c:pt>
                <c:pt idx="262">
                  <c:v>-3.445931804733687E-3</c:v>
                </c:pt>
                <c:pt idx="263">
                  <c:v>-3.4457168289645825E-3</c:v>
                </c:pt>
                <c:pt idx="264">
                  <c:v>-3.445506526746096E-3</c:v>
                </c:pt>
                <c:pt idx="265">
                  <c:v>-3.4453007964378446E-3</c:v>
                </c:pt>
                <c:pt idx="266">
                  <c:v>-3.4450995386115092E-3</c:v>
                </c:pt>
                <c:pt idx="267">
                  <c:v>-3.4449026560026399E-3</c:v>
                </c:pt>
                <c:pt idx="268">
                  <c:v>-3.4447100534634885E-3</c:v>
                </c:pt>
                <c:pt idx="269">
                  <c:v>-3.4445216379168885E-3</c:v>
                </c:pt>
                <c:pt idx="270">
                  <c:v>-3.4443373183111361E-3</c:v>
                </c:pt>
                <c:pt idx="271">
                  <c:v>-3.4441570055758538E-3</c:v>
                </c:pt>
                <c:pt idx="272">
                  <c:v>-3.4439806125788281E-3</c:v>
                </c:pt>
                <c:pt idx="273">
                  <c:v>-3.4438080540837796E-3</c:v>
                </c:pt>
                <c:pt idx="274">
                  <c:v>-3.4436392467090604E-3</c:v>
                </c:pt>
                <c:pt idx="275">
                  <c:v>-3.4434741088872523E-3</c:v>
                </c:pt>
                <c:pt idx="276">
                  <c:v>-3.4433125608256451E-3</c:v>
                </c:pt>
                <c:pt idx="277">
                  <c:v>-3.4431545244675817E-3</c:v>
                </c:pt>
                <c:pt idx="278">
                  <c:v>-3.4429999234546469E-3</c:v>
                </c:pt>
                <c:pt idx="279">
                  <c:v>-3.4428486830896739E-3</c:v>
                </c:pt>
                <c:pt idx="280">
                  <c:v>-3.442700730300566E-3</c:v>
                </c:pt>
                <c:pt idx="281">
                  <c:v>-3.4425559936049105E-3</c:v>
                </c:pt>
                <c:pt idx="282">
                  <c:v>-3.442414403075353E-3</c:v>
                </c:pt>
                <c:pt idx="283">
                  <c:v>-3.442275890305737E-3</c:v>
                </c:pt>
                <c:pt idx="284">
                  <c:v>-3.4421403883779806E-3</c:v>
                </c:pt>
                <c:pt idx="285">
                  <c:v>-3.4420078318296706E-3</c:v>
                </c:pt>
                <c:pt idx="286">
                  <c:v>-3.4418781566223715E-3</c:v>
                </c:pt>
                <c:pt idx="287">
                  <c:v>-3.4417513001106215E-3</c:v>
                </c:pt>
                <c:pt idx="288">
                  <c:v>-3.4416272010116015E-3</c:v>
                </c:pt>
                <c:pt idx="289">
                  <c:v>-3.4415057993754739E-3</c:v>
                </c:pt>
                <c:pt idx="290">
                  <c:v>-3.4413870365563584E-3</c:v>
                </c:pt>
                <c:pt idx="291">
                  <c:v>-3.4412708551839499E-3</c:v>
                </c:pt>
                <c:pt idx="292">
                  <c:v>-3.4411571991357485E-3</c:v>
                </c:pt>
                <c:pt idx="293">
                  <c:v>-3.4410460135099004E-3</c:v>
                </c:pt>
                <c:pt idx="294">
                  <c:v>-3.4409372445986216E-3</c:v>
                </c:pt>
                <c:pt idx="295">
                  <c:v>-3.4408308398622199E-3</c:v>
                </c:pt>
                <c:pt idx="296">
                  <c:v>-3.4407267479036547E-3</c:v>
                </c:pt>
                <c:pt idx="297">
                  <c:v>-3.4406249184436811E-3</c:v>
                </c:pt>
                <c:pt idx="298">
                  <c:v>-3.4405253022965153E-3</c:v>
                </c:pt>
                <c:pt idx="299">
                  <c:v>-3.4404278513460386E-3</c:v>
                </c:pt>
                <c:pt idx="300">
                  <c:v>-3.4403325185225174E-3</c:v>
                </c:pt>
                <c:pt idx="301">
                  <c:v>-3.4402392577798343E-3</c:v>
                </c:pt>
                <c:pt idx="302">
                  <c:v>-3.4401480240732092E-3</c:v>
                </c:pt>
                <c:pt idx="303">
                  <c:v>-3.4400587733374138E-3</c:v>
                </c:pt>
                <c:pt idx="304">
                  <c:v>-3.4399714624654527E-3</c:v>
                </c:pt>
                <c:pt idx="305">
                  <c:v>-3.4398860492877129E-3</c:v>
                </c:pt>
                <c:pt idx="306">
                  <c:v>-3.4398024925515712E-3</c:v>
                </c:pt>
                <c:pt idx="307">
                  <c:v>-3.4397207519014355E-3</c:v>
                </c:pt>
                <c:pt idx="308">
                  <c:v>-3.4396407878592348E-3</c:v>
                </c:pt>
                <c:pt idx="309">
                  <c:v>-3.4395625618053169E-3</c:v>
                </c:pt>
                <c:pt idx="310">
                  <c:v>-3.4394860359597849E-3</c:v>
                </c:pt>
                <c:pt idx="311">
                  <c:v>-3.4394111733642148E-3</c:v>
                </c:pt>
                <c:pt idx="312">
                  <c:v>-3.4393379378637925E-3</c:v>
                </c:pt>
                <c:pt idx="313">
                  <c:v>-3.4392662940898266E-3</c:v>
                </c:pt>
                <c:pt idx="314">
                  <c:v>-3.4391962074426475E-3</c:v>
                </c:pt>
                <c:pt idx="315">
                  <c:v>-3.43912764407488E-3</c:v>
                </c:pt>
                <c:pt idx="316">
                  <c:v>-3.4390605708750732E-3</c:v>
                </c:pt>
                <c:pt idx="317">
                  <c:v>-3.4389949554517003E-3</c:v>
                </c:pt>
                <c:pt idx="318">
                  <c:v>-3.4389307661174887E-3</c:v>
                </c:pt>
                <c:pt idx="319">
                  <c:v>-3.438867971874105E-3</c:v>
                </c:pt>
                <c:pt idx="320">
                  <c:v>-3.4388065423971745E-3</c:v>
                </c:pt>
                <c:pt idx="321">
                  <c:v>-3.4387464480216089E-3</c:v>
                </c:pt>
                <c:pt idx="322">
                  <c:v>-3.4386876597272808E-3</c:v>
                </c:pt>
                <c:pt idx="323">
                  <c:v>-3.4386301491249869E-3</c:v>
                </c:pt>
                <c:pt idx="324">
                  <c:v>-3.4385738884427229E-3</c:v>
                </c:pt>
                <c:pt idx="325">
                  <c:v>-3.4385188505122667E-3</c:v>
                </c:pt>
                <c:pt idx="326">
                  <c:v>-3.438465008756044E-3</c:v>
                </c:pt>
                <c:pt idx="327">
                  <c:v>-3.4384123371742799E-3</c:v>
                </c:pt>
                <c:pt idx="328">
                  <c:v>-3.4383608103324358E-3</c:v>
                </c:pt>
                <c:pt idx="329">
                  <c:v>-3.438310403348915E-3</c:v>
                </c:pt>
                <c:pt idx="330">
                  <c:v>-3.4382610918830343E-3</c:v>
                </c:pt>
                <c:pt idx="331">
                  <c:v>-3.4382128521232682E-3</c:v>
                </c:pt>
                <c:pt idx="332">
                  <c:v>-3.4381656607757344E-3</c:v>
                </c:pt>
                <c:pt idx="333">
                  <c:v>-3.438119495052936E-3</c:v>
                </c:pt>
                <c:pt idx="334">
                  <c:v>-3.4380743326627582E-3</c:v>
                </c:pt>
                <c:pt idx="335">
                  <c:v>-3.4380301517976854E-3</c:v>
                </c:pt>
                <c:pt idx="336">
                  <c:v>-3.4379869311242672E-3</c:v>
                </c:pt>
                <c:pt idx="337">
                  <c:v>-3.4379446497728103E-3</c:v>
                </c:pt>
                <c:pt idx="338">
                  <c:v>-3.437903287327296E-3</c:v>
                </c:pt>
                <c:pt idx="339">
                  <c:v>-3.4378628238155092E-3</c:v>
                </c:pt>
                <c:pt idx="340">
                  <c:v>-3.4378232396993919E-3</c:v>
                </c:pt>
                <c:pt idx="341">
                  <c:v>-3.4377845158656047E-3</c:v>
                </c:pt>
                <c:pt idx="342">
                  <c:v>-3.4377466336162846E-3</c:v>
                </c:pt>
                <c:pt idx="343">
                  <c:v>-3.4377095746600211E-3</c:v>
                </c:pt>
                <c:pt idx="344">
                  <c:v>-3.4376733211030071E-3</c:v>
                </c:pt>
                <c:pt idx="345">
                  <c:v>-3.4376378554404016E-3</c:v>
                </c:pt>
                <c:pt idx="346">
                  <c:v>-3.437603160547871E-3</c:v>
                </c:pt>
                <c:pt idx="347">
                  <c:v>-3.4375692196733153E-3</c:v>
                </c:pt>
                <c:pt idx="348">
                  <c:v>-3.4375360164287695E-3</c:v>
                </c:pt>
                <c:pt idx="349">
                  <c:v>-3.4375035347824993E-3</c:v>
                </c:pt>
                <c:pt idx="350">
                  <c:v>-3.4374717590512412E-3</c:v>
                </c:pt>
                <c:pt idx="351">
                  <c:v>-3.4374406738926374E-3</c:v>
                </c:pt>
                <c:pt idx="352">
                  <c:v>-3.4374102642978173E-3</c:v>
                </c:pt>
                <c:pt idx="353">
                  <c:v>-3.4373805155841451E-3</c:v>
                </c:pt>
                <c:pt idx="354">
                  <c:v>-3.4373514133881396E-3</c:v>
                </c:pt>
                <c:pt idx="355">
                  <c:v>-3.4373229436585203E-3</c:v>
                </c:pt>
                <c:pt idx="356">
                  <c:v>-3.4372950926494284E-3</c:v>
                </c:pt>
                <c:pt idx="357">
                  <c:v>-3.4372678469137869E-3</c:v>
                </c:pt>
                <c:pt idx="358">
                  <c:v>-3.437241193296798E-3</c:v>
                </c:pt>
                <c:pt idx="359">
                  <c:v>-3.4372151189296001E-3</c:v>
                </c:pt>
                <c:pt idx="360">
                  <c:v>-3.4371896112230403E-3</c:v>
                </c:pt>
                <c:pt idx="361">
                  <c:v>-3.4371646578615993E-3</c:v>
                </c:pt>
                <c:pt idx="362">
                  <c:v>-3.4371402467974431E-3</c:v>
                </c:pt>
                <c:pt idx="363">
                  <c:v>-3.4371163662446046E-3</c:v>
                </c:pt>
                <c:pt idx="364">
                  <c:v>-3.4370930046732835E-3</c:v>
                </c:pt>
                <c:pt idx="365">
                  <c:v>-3.4370701508042861E-3</c:v>
                </c:pt>
                <c:pt idx="366">
                  <c:v>-3.4370477936035725E-3</c:v>
                </c:pt>
                <c:pt idx="367">
                  <c:v>-3.4370259222769308E-3</c:v>
                </c:pt>
                <c:pt idx="368">
                  <c:v>-3.4370045262647596E-3</c:v>
                </c:pt>
                <c:pt idx="369">
                  <c:v>-3.4369835952369697E-3</c:v>
                </c:pt>
                <c:pt idx="370">
                  <c:v>-3.4369631190879937E-3</c:v>
                </c:pt>
                <c:pt idx="371">
                  <c:v>-3.4369430879319118E-3</c:v>
                </c:pt>
                <c:pt idx="372">
                  <c:v>-3.4369234920976648E-3</c:v>
                </c:pt>
                <c:pt idx="373">
                  <c:v>-3.4369043221243946E-3</c:v>
                </c:pt>
                <c:pt idx="374">
                  <c:v>-3.4368855687568704E-3</c:v>
                </c:pt>
                <c:pt idx="375">
                  <c:v>-3.4368672229410191E-3</c:v>
                </c:pt>
                <c:pt idx="376">
                  <c:v>-3.4368492758195517E-3</c:v>
                </c:pt>
                <c:pt idx="377">
                  <c:v>-3.4368317187276889E-3</c:v>
                </c:pt>
                <c:pt idx="378">
                  <c:v>-3.4368145431889728E-3</c:v>
                </c:pt>
                <c:pt idx="379">
                  <c:v>-3.4367977409111737E-3</c:v>
                </c:pt>
                <c:pt idx="380">
                  <c:v>-3.4367813037822891E-3</c:v>
                </c:pt>
                <c:pt idx="381">
                  <c:v>-3.4367652238666236E-3</c:v>
                </c:pt>
                <c:pt idx="382">
                  <c:v>-3.4367494934009549E-3</c:v>
                </c:pt>
                <c:pt idx="383">
                  <c:v>-3.4367341047907892E-3</c:v>
                </c:pt>
                <c:pt idx="384">
                  <c:v>-3.436719050606689E-3</c:v>
                </c:pt>
                <c:pt idx="385">
                  <c:v>-3.4367043235806879E-3</c:v>
                </c:pt>
                <c:pt idx="386">
                  <c:v>-3.4366899166027808E-3</c:v>
                </c:pt>
                <c:pt idx="387">
                  <c:v>-3.4366758227174902E-3</c:v>
                </c:pt>
                <c:pt idx="388">
                  <c:v>-3.4366620351205055E-3</c:v>
                </c:pt>
                <c:pt idx="389">
                  <c:v>-3.4366485471554009E-3</c:v>
                </c:pt>
                <c:pt idx="390">
                  <c:v>-3.4366353523104178E-3</c:v>
                </c:pt>
                <c:pt idx="391">
                  <c:v>-3.4366224442153232E-3</c:v>
                </c:pt>
                <c:pt idx="392">
                  <c:v>-3.4366098166383309E-3</c:v>
                </c:pt>
                <c:pt idx="393">
                  <c:v>-3.4365974634830913E-3</c:v>
                </c:pt>
                <c:pt idx="394">
                  <c:v>-3.4365853787857526E-3</c:v>
                </c:pt>
                <c:pt idx="395">
                  <c:v>-3.4365735567120762E-3</c:v>
                </c:pt>
                <c:pt idx="396">
                  <c:v>-3.4365619915546217E-3</c:v>
                </c:pt>
                <c:pt idx="397">
                  <c:v>-3.4365506777299876E-3</c:v>
                </c:pt>
                <c:pt idx="398">
                  <c:v>-3.4365396097761247E-3</c:v>
                </c:pt>
                <c:pt idx="399">
                  <c:v>-3.4365287823496849E-3</c:v>
                </c:pt>
                <c:pt idx="400">
                  <c:v>-3.4365181902234537E-3</c:v>
                </c:pt>
                <c:pt idx="401">
                  <c:v>-3.4365078282838149E-3</c:v>
                </c:pt>
                <c:pt idx="402">
                  <c:v>-3.4364976915282931E-3</c:v>
                </c:pt>
                <c:pt idx="403">
                  <c:v>-3.4364877750631267E-3</c:v>
                </c:pt>
                <c:pt idx="404">
                  <c:v>-3.4364780741009153E-3</c:v>
                </c:pt>
                <c:pt idx="405">
                  <c:v>-3.4364685839582999E-3</c:v>
                </c:pt>
                <c:pt idx="406">
                  <c:v>-3.4364593000537056E-3</c:v>
                </c:pt>
                <c:pt idx="407">
                  <c:v>-3.4364502179051303E-3</c:v>
                </c:pt>
                <c:pt idx="408">
                  <c:v>-3.436441333127978E-3</c:v>
                </c:pt>
                <c:pt idx="409">
                  <c:v>-3.4364326414329416E-3</c:v>
                </c:pt>
                <c:pt idx="410">
                  <c:v>-3.4364241386239326E-3</c:v>
                </c:pt>
                <c:pt idx="411">
                  <c:v>-3.4364158205960589E-3</c:v>
                </c:pt>
                <c:pt idx="412">
                  <c:v>-3.4364076833336347E-3</c:v>
                </c:pt>
                <c:pt idx="413">
                  <c:v>-3.436399722908249E-3</c:v>
                </c:pt>
                <c:pt idx="414">
                  <c:v>-3.4363919354768644E-3</c:v>
                </c:pt>
                <c:pt idx="415">
                  <c:v>-3.4363843172799651E-3</c:v>
                </c:pt>
                <c:pt idx="416">
                  <c:v>-3.4363768646397384E-3</c:v>
                </c:pt>
                <c:pt idx="417">
                  <c:v>-3.4363695739582992E-3</c:v>
                </c:pt>
                <c:pt idx="418">
                  <c:v>-3.436362441715956E-3</c:v>
                </c:pt>
                <c:pt idx="419">
                  <c:v>-3.4363554644695061E-3</c:v>
                </c:pt>
                <c:pt idx="420">
                  <c:v>-3.4363486388505819E-3</c:v>
                </c:pt>
                <c:pt idx="421">
                  <c:v>-3.4363419615640145E-3</c:v>
                </c:pt>
                <c:pt idx="422">
                  <c:v>-3.4363354293862488E-3</c:v>
                </c:pt>
                <c:pt idx="423">
                  <c:v>-3.4363290391637843E-3</c:v>
                </c:pt>
                <c:pt idx="424">
                  <c:v>-3.4363227878116557E-3</c:v>
                </c:pt>
                <c:pt idx="425">
                  <c:v>-3.4363166723119436E-3</c:v>
                </c:pt>
                <c:pt idx="426">
                  <c:v>-3.43631068971231E-3</c:v>
                </c:pt>
                <c:pt idx="427">
                  <c:v>-3.4363048371245809E-3</c:v>
                </c:pt>
                <c:pt idx="428">
                  <c:v>-3.4362991117233509E-3</c:v>
                </c:pt>
                <c:pt idx="429">
                  <c:v>-3.4362935107446141E-3</c:v>
                </c:pt>
                <c:pt idx="430">
                  <c:v>-3.436288031484437E-3</c:v>
                </c:pt>
                <c:pt idx="431">
                  <c:v>-3.4362826712976452E-3</c:v>
                </c:pt>
                <c:pt idx="432">
                  <c:v>-3.4362774275965517E-3</c:v>
                </c:pt>
                <c:pt idx="433">
                  <c:v>-3.4362722978497052E-3</c:v>
                </c:pt>
                <c:pt idx="434">
                  <c:v>-3.4362672795806696E-3</c:v>
                </c:pt>
                <c:pt idx="435">
                  <c:v>-3.436262370366826E-3</c:v>
                </c:pt>
                <c:pt idx="436">
                  <c:v>-3.4362575678382082E-3</c:v>
                </c:pt>
                <c:pt idx="437">
                  <c:v>-3.4362528696763469E-3</c:v>
                </c:pt>
                <c:pt idx="438">
                  <c:v>-3.4362482736131667E-3</c:v>
                </c:pt>
                <c:pt idx="439">
                  <c:v>-3.4362437774298773E-3</c:v>
                </c:pt>
                <c:pt idx="440">
                  <c:v>-3.4362393789559094E-3</c:v>
                </c:pt>
                <c:pt idx="441">
                  <c:v>-3.4362350760678653E-3</c:v>
                </c:pt>
                <c:pt idx="442">
                  <c:v>-3.4362308666884907E-3</c:v>
                </c:pt>
                <c:pt idx="443">
                  <c:v>-3.4362267487856777E-3</c:v>
                </c:pt>
                <c:pt idx="444">
                  <c:v>-3.4362227203714769E-3</c:v>
                </c:pt>
                <c:pt idx="445">
                  <c:v>-3.4362187795011451E-3</c:v>
                </c:pt>
                <c:pt idx="446">
                  <c:v>-3.4362149242722004E-3</c:v>
                </c:pt>
                <c:pt idx="447">
                  <c:v>-3.4362111528235049E-3</c:v>
                </c:pt>
                <c:pt idx="448">
                  <c:v>-3.4362074633343693E-3</c:v>
                </c:pt>
                <c:pt idx="449">
                  <c:v>-3.4362038540236674E-3</c:v>
                </c:pt>
                <c:pt idx="450">
                  <c:v>-3.4362003231489862E-3</c:v>
                </c:pt>
                <c:pt idx="451">
                  <c:v>-3.4361968690057756E-3</c:v>
                </c:pt>
                <c:pt idx="452">
                  <c:v>-3.4361934899265279E-3</c:v>
                </c:pt>
                <c:pt idx="453">
                  <c:v>-3.4361901842799767E-3</c:v>
                </c:pt>
                <c:pt idx="454">
                  <c:v>-3.4361869504703035E-3</c:v>
                </c:pt>
                <c:pt idx="455">
                  <c:v>-3.4361837869363709E-3</c:v>
                </c:pt>
                <c:pt idx="456">
                  <c:v>-3.4361806921509677E-3</c:v>
                </c:pt>
                <c:pt idx="457">
                  <c:v>-3.4361776646200741E-3</c:v>
                </c:pt>
                <c:pt idx="458">
                  <c:v>-3.4361747028821363E-3</c:v>
                </c:pt>
                <c:pt idx="459">
                  <c:v>-3.4361718055073614E-3</c:v>
                </c:pt>
                <c:pt idx="460">
                  <c:v>-3.4361689710970329E-3</c:v>
                </c:pt>
                <c:pt idx="461">
                  <c:v>-3.4361661982828268E-3</c:v>
                </c:pt>
                <c:pt idx="462">
                  <c:v>-3.4361634857261584E-3</c:v>
                </c:pt>
                <c:pt idx="463">
                  <c:v>-3.4361608321175309E-3</c:v>
                </c:pt>
                <c:pt idx="464">
                  <c:v>-3.4361582361759069E-3</c:v>
                </c:pt>
                <c:pt idx="465">
                  <c:v>-3.4361556966480862E-3</c:v>
                </c:pt>
                <c:pt idx="466">
                  <c:v>-3.4361532123081077E-3</c:v>
                </c:pt>
                <c:pt idx="467">
                  <c:v>-3.4361507819566451E-3</c:v>
                </c:pt>
                <c:pt idx="468">
                  <c:v>-3.4361484044204429E-3</c:v>
                </c:pt>
                <c:pt idx="469">
                  <c:v>-3.4361460785517369E-3</c:v>
                </c:pt>
                <c:pt idx="470">
                  <c:v>-3.4361438032277105E-3</c:v>
                </c:pt>
                <c:pt idx="471">
                  <c:v>-3.4361415773499441E-3</c:v>
                </c:pt>
                <c:pt idx="472">
                  <c:v>-3.4361393998438932E-3</c:v>
                </c:pt>
                <c:pt idx="473">
                  <c:v>-3.4361372696583613E-3</c:v>
                </c:pt>
                <c:pt idx="474">
                  <c:v>-3.4361351857649979E-3</c:v>
                </c:pt>
                <c:pt idx="475">
                  <c:v>-3.4361331471577995E-3</c:v>
                </c:pt>
                <c:pt idx="476">
                  <c:v>-3.4361311528526245E-3</c:v>
                </c:pt>
                <c:pt idx="477">
                  <c:v>-3.4361292018867213E-3</c:v>
                </c:pt>
                <c:pt idx="478">
                  <c:v>-3.4361272933182566E-3</c:v>
                </c:pt>
                <c:pt idx="479">
                  <c:v>-3.4361254262258675E-3</c:v>
                </c:pt>
                <c:pt idx="480">
                  <c:v>-3.4361235997082133E-3</c:v>
                </c:pt>
                <c:pt idx="481">
                  <c:v>-3.4361218128835407E-3</c:v>
                </c:pt>
                <c:pt idx="482">
                  <c:v>-3.4361200648892584E-3</c:v>
                </c:pt>
                <c:pt idx="483">
                  <c:v>-3.4361183548815202E-3</c:v>
                </c:pt>
                <c:pt idx="484">
                  <c:v>-3.4361166820348209E-3</c:v>
                </c:pt>
                <c:pt idx="485">
                  <c:v>-3.4361150455415905E-3</c:v>
                </c:pt>
                <c:pt idx="486">
                  <c:v>-3.4361134446118115E-3</c:v>
                </c:pt>
                <c:pt idx="487">
                  <c:v>-3.4361118784726357E-3</c:v>
                </c:pt>
                <c:pt idx="488">
                  <c:v>-3.4361103463680077E-3</c:v>
                </c:pt>
                <c:pt idx="489">
                  <c:v>-3.436108847558305E-3</c:v>
                </c:pt>
                <c:pt idx="490">
                  <c:v>-3.4361073813199755E-3</c:v>
                </c:pt>
                <c:pt idx="491">
                  <c:v>-3.4361059469451938E-3</c:v>
                </c:pt>
                <c:pt idx="492">
                  <c:v>-3.4361045437415151E-3</c:v>
                </c:pt>
                <c:pt idx="493">
                  <c:v>-3.4361031710315433E-3</c:v>
                </c:pt>
                <c:pt idx="494">
                  <c:v>-3.4361018281526042E-3</c:v>
                </c:pt>
                <c:pt idx="495">
                  <c:v>-3.4361005144564198E-3</c:v>
                </c:pt>
                <c:pt idx="496">
                  <c:v>-3.4360992293088087E-3</c:v>
                </c:pt>
                <c:pt idx="497">
                  <c:v>-3.4360979720893634E-3</c:v>
                </c:pt>
                <c:pt idx="498">
                  <c:v>-3.4360967421911619E-3</c:v>
                </c:pt>
                <c:pt idx="499">
                  <c:v>-3.4360955390204755E-3</c:v>
                </c:pt>
                <c:pt idx="500">
                  <c:v>-3.4360943619964673E-3</c:v>
                </c:pt>
                <c:pt idx="501">
                  <c:v>-3.4360932105509372E-3</c:v>
                </c:pt>
                <c:pt idx="502">
                  <c:v>-3.4360920841280209E-3</c:v>
                </c:pt>
                <c:pt idx="503">
                  <c:v>-3.4360909821839407E-3</c:v>
                </c:pt>
                <c:pt idx="504">
                  <c:v>-3.4360899041867348E-3</c:v>
                </c:pt>
                <c:pt idx="505">
                  <c:v>-3.4360888496159994E-3</c:v>
                </c:pt>
                <c:pt idx="506">
                  <c:v>-3.4360878179626442E-3</c:v>
                </c:pt>
                <c:pt idx="507">
                  <c:v>-3.436086808728638E-3</c:v>
                </c:pt>
                <c:pt idx="508">
                  <c:v>-3.4360858214267749E-3</c:v>
                </c:pt>
                <c:pt idx="509">
                  <c:v>-3.4360848555804345E-3</c:v>
                </c:pt>
                <c:pt idx="510">
                  <c:v>-3.4360839107233582E-3</c:v>
                </c:pt>
                <c:pt idx="511">
                  <c:v>-3.4360829863994166E-3</c:v>
                </c:pt>
                <c:pt idx="512">
                  <c:v>-3.4360820821623937E-3</c:v>
                </c:pt>
                <c:pt idx="513">
                  <c:v>-3.4360811975757718E-3</c:v>
                </c:pt>
                <c:pt idx="514">
                  <c:v>-3.4360803322125168E-3</c:v>
                </c:pt>
                <c:pt idx="515">
                  <c:v>-3.436079485654876E-3</c:v>
                </c:pt>
                <c:pt idx="516">
                  <c:v>-3.4360786574941745E-3</c:v>
                </c:pt>
                <c:pt idx="517">
                  <c:v>-3.4360778473306202E-3</c:v>
                </c:pt>
                <c:pt idx="518">
                  <c:v>-3.436077054773108E-3</c:v>
                </c:pt>
                <c:pt idx="519">
                  <c:v>-3.4360762794390315E-3</c:v>
                </c:pt>
                <c:pt idx="520">
                  <c:v>-3.4360755209541013E-3</c:v>
                </c:pt>
                <c:pt idx="521">
                  <c:v>-3.4360747789521596E-3</c:v>
                </c:pt>
                <c:pt idx="522">
                  <c:v>-3.4360740530750057E-3</c:v>
                </c:pt>
                <c:pt idx="523">
                  <c:v>-3.4360733429722253E-3</c:v>
                </c:pt>
                <c:pt idx="524">
                  <c:v>-3.4360726483010154E-3</c:v>
                </c:pt>
                <c:pt idx="525">
                  <c:v>-3.4360719687260271E-3</c:v>
                </c:pt>
                <c:pt idx="526">
                  <c:v>-3.4360713039191955E-3</c:v>
                </c:pt>
                <c:pt idx="527">
                  <c:v>-3.4360706535595865E-3</c:v>
                </c:pt>
                <c:pt idx="528">
                  <c:v>-3.4360700173332419E-3</c:v>
                </c:pt>
                <c:pt idx="529">
                  <c:v>-3.4360693949330237E-3</c:v>
                </c:pt>
                <c:pt idx="530">
                  <c:v>-3.4360687860584705E-3</c:v>
                </c:pt>
                <c:pt idx="531">
                  <c:v>-3.4360681904156498E-3</c:v>
                </c:pt>
                <c:pt idx="532">
                  <c:v>-3.4360676077170161E-3</c:v>
                </c:pt>
                <c:pt idx="533">
                  <c:v>-3.4360670376812727E-3</c:v>
                </c:pt>
                <c:pt idx="534">
                  <c:v>-3.4360664800332352E-3</c:v>
                </c:pt>
                <c:pt idx="535">
                  <c:v>-3.4360659345037026E-3</c:v>
                </c:pt>
                <c:pt idx="536">
                  <c:v>-3.4360654008293206E-3</c:v>
                </c:pt>
                <c:pt idx="537">
                  <c:v>-3.4360648787524601E-3</c:v>
                </c:pt>
                <c:pt idx="538">
                  <c:v>-3.436064368021088E-3</c:v>
                </c:pt>
                <c:pt idx="539">
                  <c:v>-3.4360638683886527E-3</c:v>
                </c:pt>
                <c:pt idx="540">
                  <c:v>-3.4360633796139566E-3</c:v>
                </c:pt>
                <c:pt idx="541">
                  <c:v>-3.4360629014610448E-3</c:v>
                </c:pt>
                <c:pt idx="542">
                  <c:v>-3.4360624336990902E-3</c:v>
                </c:pt>
                <c:pt idx="543">
                  <c:v>-3.4360619761022817E-3</c:v>
                </c:pt>
                <c:pt idx="544">
                  <c:v>-3.4360615284497165E-3</c:v>
                </c:pt>
                <c:pt idx="545">
                  <c:v>-3.4360610905252919E-3</c:v>
                </c:pt>
                <c:pt idx="546">
                  <c:v>-3.4360606621176015E-3</c:v>
                </c:pt>
                <c:pt idx="547">
                  <c:v>-3.4360602430198303E-3</c:v>
                </c:pt>
                <c:pt idx="548">
                  <c:v>-3.4360598330296617E-3</c:v>
                </c:pt>
                <c:pt idx="549">
                  <c:v>-3.4360594319491752E-3</c:v>
                </c:pt>
                <c:pt idx="550">
                  <c:v>-3.4360590395847491E-3</c:v>
                </c:pt>
                <c:pt idx="551">
                  <c:v>-3.4360586557469703E-3</c:v>
                </c:pt>
                <c:pt idx="552">
                  <c:v>-3.436058280250542E-3</c:v>
                </c:pt>
                <c:pt idx="553">
                  <c:v>-3.4360579129141954E-3</c:v>
                </c:pt>
                <c:pt idx="554">
                  <c:v>-3.4360575535606007E-3</c:v>
                </c:pt>
                <c:pt idx="555">
                  <c:v>-3.4360572020162793E-3</c:v>
                </c:pt>
                <c:pt idx="556">
                  <c:v>-3.4360568581115261E-3</c:v>
                </c:pt>
                <c:pt idx="557">
                  <c:v>-3.4360565216803194E-3</c:v>
                </c:pt>
                <c:pt idx="558">
                  <c:v>-3.4360561925602506E-3</c:v>
                </c:pt>
                <c:pt idx="559">
                  <c:v>-3.4360558705924366E-3</c:v>
                </c:pt>
                <c:pt idx="560">
                  <c:v>-3.4360555556214498E-3</c:v>
                </c:pt>
                <c:pt idx="561">
                  <c:v>-3.4360552474952378E-3</c:v>
                </c:pt>
                <c:pt idx="562">
                  <c:v>-3.4360549460650531E-3</c:v>
                </c:pt>
                <c:pt idx="563">
                  <c:v>-3.4360546511853838E-3</c:v>
                </c:pt>
                <c:pt idx="564">
                  <c:v>-3.4360543627138746E-3</c:v>
                </c:pt>
                <c:pt idx="565">
                  <c:v>-3.4360540805112687E-3</c:v>
                </c:pt>
                <c:pt idx="566">
                  <c:v>-3.4360538044413331E-3</c:v>
                </c:pt>
                <c:pt idx="567">
                  <c:v>-3.436053534370796E-3</c:v>
                </c:pt>
                <c:pt idx="568">
                  <c:v>-3.4360532701692807E-3</c:v>
                </c:pt>
                <c:pt idx="569">
                  <c:v>-3.4360530117092483E-3</c:v>
                </c:pt>
                <c:pt idx="570">
                  <c:v>-3.4360527588659247E-3</c:v>
                </c:pt>
                <c:pt idx="571">
                  <c:v>-3.4360525115172515E-3</c:v>
                </c:pt>
                <c:pt idx="572">
                  <c:v>-3.4360522695438224E-3</c:v>
                </c:pt>
                <c:pt idx="573">
                  <c:v>-3.4360520328288258E-3</c:v>
                </c:pt>
                <c:pt idx="574">
                  <c:v>-3.4360518012579873E-3</c:v>
                </c:pt>
                <c:pt idx="575">
                  <c:v>-3.4360515747195171E-3</c:v>
                </c:pt>
                <c:pt idx="576">
                  <c:v>-3.4360513531040541E-3</c:v>
                </c:pt>
                <c:pt idx="577">
                  <c:v>-3.436051136304615E-3</c:v>
                </c:pt>
                <c:pt idx="578">
                  <c:v>-3.4360509242165401E-3</c:v>
                </c:pt>
                <c:pt idx="579">
                  <c:v>-3.4360507167374458E-3</c:v>
                </c:pt>
                <c:pt idx="580">
                  <c:v>-3.4360505137671703E-3</c:v>
                </c:pt>
                <c:pt idx="581">
                  <c:v>-3.4360503152077331E-3</c:v>
                </c:pt>
                <c:pt idx="582">
                  <c:v>-3.4360501209632775E-3</c:v>
                </c:pt>
                <c:pt idx="583">
                  <c:v>-3.4360499309400347E-3</c:v>
                </c:pt>
                <c:pt idx="584">
                  <c:v>-3.4360497450462708E-3</c:v>
                </c:pt>
                <c:pt idx="585">
                  <c:v>-3.4360495631922459E-3</c:v>
                </c:pt>
                <c:pt idx="586">
                  <c:v>-3.4360493852901718E-3</c:v>
                </c:pt>
                <c:pt idx="587">
                  <c:v>-3.4360492112541653E-3</c:v>
                </c:pt>
                <c:pt idx="588">
                  <c:v>-3.436049041000212E-3</c:v>
                </c:pt>
                <c:pt idx="589">
                  <c:v>-3.4360488744461224E-3</c:v>
                </c:pt>
                <c:pt idx="590">
                  <c:v>-3.4360487115114944E-3</c:v>
                </c:pt>
                <c:pt idx="591">
                  <c:v>-3.4360485521176694E-3</c:v>
                </c:pt>
                <c:pt idx="592">
                  <c:v>-3.4360483961877021E-3</c:v>
                </c:pt>
                <c:pt idx="593">
                  <c:v>-3.4360482436463177E-3</c:v>
                </c:pt>
                <c:pt idx="594">
                  <c:v>-3.436048094419877E-3</c:v>
                </c:pt>
                <c:pt idx="595">
                  <c:v>-3.4360479484363414E-3</c:v>
                </c:pt>
                <c:pt idx="596">
                  <c:v>-3.4360478056252386E-3</c:v>
                </c:pt>
                <c:pt idx="597">
                  <c:v>-3.4360476659176273E-3</c:v>
                </c:pt>
                <c:pt idx="598">
                  <c:v>-3.4360475292460617E-3</c:v>
                </c:pt>
                <c:pt idx="599">
                  <c:v>-3.436047395544567E-3</c:v>
                </c:pt>
                <c:pt idx="600">
                  <c:v>-3.436047264748597E-3</c:v>
                </c:pt>
                <c:pt idx="601">
                  <c:v>-3.4360471367950131E-3</c:v>
                </c:pt>
                <c:pt idx="602">
                  <c:v>-3.4360470116220438E-3</c:v>
                </c:pt>
                <c:pt idx="603">
                  <c:v>-3.4360468891692646E-3</c:v>
                </c:pt>
                <c:pt idx="604">
                  <c:v>-3.4360467693775598E-3</c:v>
                </c:pt>
                <c:pt idx="605">
                  <c:v>-3.4360466521890999E-3</c:v>
                </c:pt>
                <c:pt idx="606">
                  <c:v>-3.4360465375473151E-3</c:v>
                </c:pt>
                <c:pt idx="607">
                  <c:v>-3.4360464253968613E-3</c:v>
                </c:pt>
                <c:pt idx="608">
                  <c:v>-3.4360463156835976E-3</c:v>
                </c:pt>
                <c:pt idx="609">
                  <c:v>-3.4360462083545605E-3</c:v>
                </c:pt>
                <c:pt idx="610">
                  <c:v>-3.436046103357938E-3</c:v>
                </c:pt>
                <c:pt idx="611">
                  <c:v>-3.4360460006430428E-3</c:v>
                </c:pt>
                <c:pt idx="612">
                  <c:v>-3.43604590016029E-3</c:v>
                </c:pt>
                <c:pt idx="613">
                  <c:v>-3.4360458018611729E-3</c:v>
                </c:pt>
                <c:pt idx="614">
                  <c:v>-3.4360457056982359E-3</c:v>
                </c:pt>
                <c:pt idx="615">
                  <c:v>-3.4360456116250587E-3</c:v>
                </c:pt>
                <c:pt idx="616">
                  <c:v>-3.4360455195962263E-3</c:v>
                </c:pt>
                <c:pt idx="617">
                  <c:v>-3.4360454295673123E-3</c:v>
                </c:pt>
                <c:pt idx="618">
                  <c:v>-3.4360453414948562E-3</c:v>
                </c:pt>
                <c:pt idx="619">
                  <c:v>-3.4360452553363415E-3</c:v>
                </c:pt>
                <c:pt idx="620">
                  <c:v>-3.4360451710501749E-3</c:v>
                </c:pt>
                <c:pt idx="621">
                  <c:v>-3.4360450885956681E-3</c:v>
                </c:pt>
                <c:pt idx="622">
                  <c:v>-3.4360450079330162E-3</c:v>
                </c:pt>
                <c:pt idx="623">
                  <c:v>-3.4360449290232794E-3</c:v>
                </c:pt>
                <c:pt idx="624">
                  <c:v>-3.4360448518283657E-3</c:v>
                </c:pt>
                <c:pt idx="625">
                  <c:v>-3.4360447763110073E-3</c:v>
                </c:pt>
                <c:pt idx="626">
                  <c:v>-3.4360447024347502E-3</c:v>
                </c:pt>
                <c:pt idx="627">
                  <c:v>-3.4360446301639302E-3</c:v>
                </c:pt>
                <c:pt idx="628">
                  <c:v>-3.4360445594636595E-3</c:v>
                </c:pt>
                <c:pt idx="629">
                  <c:v>-3.4360444902998056E-3</c:v>
                </c:pt>
                <c:pt idx="630">
                  <c:v>-3.4360444226389816E-3</c:v>
                </c:pt>
                <c:pt idx="631">
                  <c:v>-3.4360443564485244E-3</c:v>
                </c:pt>
                <c:pt idx="632">
                  <c:v>-3.4360442916964822E-3</c:v>
                </c:pt>
                <c:pt idx="633">
                  <c:v>-3.4360442283515947E-3</c:v>
                </c:pt>
                <c:pt idx="634">
                  <c:v>-3.4360441663832822E-3</c:v>
                </c:pt>
                <c:pt idx="635">
                  <c:v>-3.4360441057616304E-3</c:v>
                </c:pt>
                <c:pt idx="636">
                  <c:v>-3.4360440464573736E-3</c:v>
                </c:pt>
                <c:pt idx="637">
                  <c:v>-3.4360439884418849E-3</c:v>
                </c:pt>
                <c:pt idx="638">
                  <c:v>-3.4360439316871555E-3</c:v>
                </c:pt>
                <c:pt idx="639">
                  <c:v>-3.4360438761657872E-3</c:v>
                </c:pt>
                <c:pt idx="640">
                  <c:v>-3.4360438218509789E-3</c:v>
                </c:pt>
                <c:pt idx="641">
                  <c:v>-3.4360437687165086E-3</c:v>
                </c:pt>
                <c:pt idx="642">
                  <c:v>-3.4360437167367257E-3</c:v>
                </c:pt>
                <c:pt idx="643">
                  <c:v>-3.4360436658865397E-3</c:v>
                </c:pt>
                <c:pt idx="644">
                  <c:v>-3.4360436161414007E-3</c:v>
                </c:pt>
                <c:pt idx="645">
                  <c:v>-3.4360435674772949E-3</c:v>
                </c:pt>
                <c:pt idx="646">
                  <c:v>-3.43604351987073E-3</c:v>
                </c:pt>
                <c:pt idx="647">
                  <c:v>-3.4360434732987237E-3</c:v>
                </c:pt>
                <c:pt idx="648">
                  <c:v>-3.4360434277387933E-3</c:v>
                </c:pt>
                <c:pt idx="649">
                  <c:v>-3.4360433831689481E-3</c:v>
                </c:pt>
                <c:pt idx="650">
                  <c:v>-3.4360433395676689E-3</c:v>
                </c:pt>
                <c:pt idx="651">
                  <c:v>-3.4360432969139077E-3</c:v>
                </c:pt>
                <c:pt idx="652">
                  <c:v>-3.4360432551870743E-3</c:v>
                </c:pt>
                <c:pt idx="653">
                  <c:v>-3.4360432143670247E-3</c:v>
                </c:pt>
                <c:pt idx="654">
                  <c:v>-3.4360431744340529E-3</c:v>
                </c:pt>
                <c:pt idx="655">
                  <c:v>-3.4360431353688816E-3</c:v>
                </c:pt>
                <c:pt idx="656">
                  <c:v>-3.436043097152652E-3</c:v>
                </c:pt>
                <c:pt idx="657">
                  <c:v>-3.4360430597669164E-3</c:v>
                </c:pt>
                <c:pt idx="658">
                  <c:v>-3.4360430231936269E-3</c:v>
                </c:pt>
                <c:pt idx="659">
                  <c:v>-3.4360429874151274E-3</c:v>
                </c:pt>
                <c:pt idx="660">
                  <c:v>-3.4360429524141465E-3</c:v>
                </c:pt>
                <c:pt idx="661">
                  <c:v>-3.4360429181737873E-3</c:v>
                </c:pt>
                <c:pt idx="662">
                  <c:v>-3.4360428846775203E-3</c:v>
                </c:pt>
                <c:pt idx="663">
                  <c:v>-3.4360428519091745E-3</c:v>
                </c:pt>
                <c:pt idx="664">
                  <c:v>-3.4360428198529323E-3</c:v>
                </c:pt>
                <c:pt idx="665">
                  <c:v>-3.4360427884933182E-3</c:v>
                </c:pt>
                <c:pt idx="666">
                  <c:v>-3.4360427578151937E-3</c:v>
                </c:pt>
                <c:pt idx="667">
                  <c:v>-3.4360427278037494E-3</c:v>
                </c:pt>
                <c:pt idx="668">
                  <c:v>-3.4360426984444965E-3</c:v>
                </c:pt>
                <c:pt idx="669">
                  <c:v>-3.4360426697232615E-3</c:v>
                </c:pt>
                <c:pt idx="670">
                  <c:v>-3.4360426416261804E-3</c:v>
                </c:pt>
                <c:pt idx="671">
                  <c:v>-3.4360426141396895E-3</c:v>
                </c:pt>
                <c:pt idx="672">
                  <c:v>-3.4360425872505184E-3</c:v>
                </c:pt>
                <c:pt idx="673">
                  <c:v>-3.4360425609456886E-3</c:v>
                </c:pt>
                <c:pt idx="674">
                  <c:v>-3.4360425352125004E-3</c:v>
                </c:pt>
                <c:pt idx="675">
                  <c:v>-3.4360425100385308E-3</c:v>
                </c:pt>
                <c:pt idx="676">
                  <c:v>-3.4360424854116287E-3</c:v>
                </c:pt>
                <c:pt idx="677">
                  <c:v>-3.4360424613199035E-3</c:v>
                </c:pt>
                <c:pt idx="678">
                  <c:v>-3.4360424377517266E-3</c:v>
                </c:pt>
                <c:pt idx="679">
                  <c:v>-3.4360424146957203E-3</c:v>
                </c:pt>
                <c:pt idx="680">
                  <c:v>-3.4360423921407533E-3</c:v>
                </c:pt>
                <c:pt idx="681">
                  <c:v>-3.436042370075938E-3</c:v>
                </c:pt>
                <c:pt idx="682">
                  <c:v>-3.4360423484906238E-3</c:v>
                </c:pt>
                <c:pt idx="683">
                  <c:v>-3.4360423273743887E-3</c:v>
                </c:pt>
                <c:pt idx="684">
                  <c:v>-3.4360423067170405E-3</c:v>
                </c:pt>
                <c:pt idx="685">
                  <c:v>-3.4360422865086049E-3</c:v>
                </c:pt>
                <c:pt idx="686">
                  <c:v>-3.4360422667393288E-3</c:v>
                </c:pt>
                <c:pt idx="687">
                  <c:v>-3.4360422473996661E-3</c:v>
                </c:pt>
                <c:pt idx="688">
                  <c:v>-3.4360422284802827E-3</c:v>
                </c:pt>
                <c:pt idx="689">
                  <c:v>-3.4360422099720457E-3</c:v>
                </c:pt>
                <c:pt idx="690">
                  <c:v>-3.4360421918660173E-3</c:v>
                </c:pt>
                <c:pt idx="691">
                  <c:v>-3.4360421741534606E-3</c:v>
                </c:pt>
                <c:pt idx="692">
                  <c:v>-3.4360421568258217E-3</c:v>
                </c:pt>
                <c:pt idx="693">
                  <c:v>-3.4360421398747392E-3</c:v>
                </c:pt>
                <c:pt idx="694">
                  <c:v>-3.4360421232920257E-3</c:v>
                </c:pt>
                <c:pt idx="695">
                  <c:v>-3.4360421070696802E-3</c:v>
                </c:pt>
                <c:pt idx="696">
                  <c:v>-3.4360420911998687E-3</c:v>
                </c:pt>
                <c:pt idx="697">
                  <c:v>-3.4360420756749306E-3</c:v>
                </c:pt>
                <c:pt idx="698">
                  <c:v>-3.4360420604873732E-3</c:v>
                </c:pt>
                <c:pt idx="699">
                  <c:v>-3.436042045629863E-3</c:v>
                </c:pt>
                <c:pt idx="700">
                  <c:v>-3.436042031095226E-3</c:v>
                </c:pt>
                <c:pt idx="701">
                  <c:v>-3.4360420168764489E-3</c:v>
                </c:pt>
                <c:pt idx="702">
                  <c:v>-3.4360420029666654E-3</c:v>
                </c:pt>
                <c:pt idx="703">
                  <c:v>-3.4360419893591618E-3</c:v>
                </c:pt>
                <c:pt idx="704">
                  <c:v>-3.4360419760473687E-3</c:v>
                </c:pt>
                <c:pt idx="705">
                  <c:v>-3.4360419630248599E-3</c:v>
                </c:pt>
                <c:pt idx="706">
                  <c:v>-3.4360419502853486E-3</c:v>
                </c:pt>
                <c:pt idx="707">
                  <c:v>-3.4360419378226858E-3</c:v>
                </c:pt>
                <c:pt idx="708">
                  <c:v>-3.4360419256308536E-3</c:v>
                </c:pt>
                <c:pt idx="709">
                  <c:v>-3.4360419137039674E-3</c:v>
                </c:pt>
                <c:pt idx="710">
                  <c:v>-3.4360419020362703E-3</c:v>
                </c:pt>
                <c:pt idx="711">
                  <c:v>-3.4360418906221289E-3</c:v>
                </c:pt>
                <c:pt idx="712">
                  <c:v>-3.4360418794560331E-3</c:v>
                </c:pt>
                <c:pt idx="713">
                  <c:v>-3.4360418685325921E-3</c:v>
                </c:pt>
                <c:pt idx="714">
                  <c:v>-3.436041857846535E-3</c:v>
                </c:pt>
                <c:pt idx="715">
                  <c:v>-3.4360418473926993E-3</c:v>
                </c:pt>
                <c:pt idx="716">
                  <c:v>-3.4360418371660417E-3</c:v>
                </c:pt>
                <c:pt idx="717">
                  <c:v>-3.4360418271616217E-3</c:v>
                </c:pt>
                <c:pt idx="718">
                  <c:v>-3.436041817374615E-3</c:v>
                </c:pt>
                <c:pt idx="719">
                  <c:v>-3.4360418078002919E-3</c:v>
                </c:pt>
                <c:pt idx="720">
                  <c:v>-3.4360417984340341E-3</c:v>
                </c:pt>
                <c:pt idx="721">
                  <c:v>-3.4360417892713184E-3</c:v>
                </c:pt>
                <c:pt idx="722">
                  <c:v>-3.4360417803077207E-3</c:v>
                </c:pt>
                <c:pt idx="723">
                  <c:v>-3.4360417715389164E-3</c:v>
                </c:pt>
                <c:pt idx="724">
                  <c:v>-3.4360417629606698E-3</c:v>
                </c:pt>
                <c:pt idx="725">
                  <c:v>-3.4360417545688401E-3</c:v>
                </c:pt>
                <c:pt idx="726">
                  <c:v>-3.436041746359377E-3</c:v>
                </c:pt>
                <c:pt idx="727">
                  <c:v>-3.4360417383283185E-3</c:v>
                </c:pt>
                <c:pt idx="728">
                  <c:v>-3.4360417304717845E-3</c:v>
                </c:pt>
                <c:pt idx="729">
                  <c:v>-3.4360417227859851E-3</c:v>
                </c:pt>
                <c:pt idx="730">
                  <c:v>-3.43604171526721E-3</c:v>
                </c:pt>
                <c:pt idx="731">
                  <c:v>-3.4360417079118276E-3</c:v>
                </c:pt>
                <c:pt idx="732">
                  <c:v>-3.4360417007162883E-3</c:v>
                </c:pt>
                <c:pt idx="733">
                  <c:v>-3.4360416936771191E-3</c:v>
                </c:pt>
                <c:pt idx="734">
                  <c:v>-3.4360416867909209E-3</c:v>
                </c:pt>
                <c:pt idx="735">
                  <c:v>-3.4360416800543704E-3</c:v>
                </c:pt>
                <c:pt idx="736">
                  <c:v>-3.4360416734642144E-3</c:v>
                </c:pt>
                <c:pt idx="737">
                  <c:v>-3.4360416670172712E-3</c:v>
                </c:pt>
                <c:pt idx="738">
                  <c:v>-3.4360416607104299E-3</c:v>
                </c:pt>
                <c:pt idx="739">
                  <c:v>-3.4360416545406451E-3</c:v>
                </c:pt>
                <c:pt idx="740">
                  <c:v>-3.4360416485049385E-3</c:v>
                </c:pt>
                <c:pt idx="741">
                  <c:v>-3.4360416426003969E-3</c:v>
                </c:pt>
                <c:pt idx="742">
                  <c:v>-3.4360416368241684E-3</c:v>
                </c:pt>
                <c:pt idx="743">
                  <c:v>-3.4360416311734667E-3</c:v>
                </c:pt>
                <c:pt idx="744">
                  <c:v>-3.4360416256455631E-3</c:v>
                </c:pt>
                <c:pt idx="745">
                  <c:v>-3.4360416202377886E-3</c:v>
                </c:pt>
                <c:pt idx="746">
                  <c:v>-3.4360416149475325E-3</c:v>
                </c:pt>
                <c:pt idx="747">
                  <c:v>-3.4360416097722404E-3</c:v>
                </c:pt>
                <c:pt idx="748">
                  <c:v>-3.4360416047094157E-3</c:v>
                </c:pt>
                <c:pt idx="749">
                  <c:v>-3.4360415997566137E-3</c:v>
                </c:pt>
                <c:pt idx="750">
                  <c:v>-3.4360415949114425E-3</c:v>
                </c:pt>
                <c:pt idx="751">
                  <c:v>-3.4360415901715639E-3</c:v>
                </c:pt>
                <c:pt idx="752">
                  <c:v>-3.4360415855346901E-3</c:v>
                </c:pt>
                <c:pt idx="753">
                  <c:v>-3.4360415809985816E-3</c:v>
                </c:pt>
                <c:pt idx="754">
                  <c:v>-3.4360415765610488E-3</c:v>
                </c:pt>
                <c:pt idx="755">
                  <c:v>-3.436041572219951E-3</c:v>
                </c:pt>
                <c:pt idx="756">
                  <c:v>-3.4360415679731918E-3</c:v>
                </c:pt>
                <c:pt idx="757">
                  <c:v>-3.4360415638187195E-3</c:v>
                </c:pt>
                <c:pt idx="758">
                  <c:v>-3.4360415597545304E-3</c:v>
                </c:pt>
                <c:pt idx="759">
                  <c:v>-3.4360415557786626E-3</c:v>
                </c:pt>
                <c:pt idx="760">
                  <c:v>-3.436041551889197E-3</c:v>
                </c:pt>
                <c:pt idx="761">
                  <c:v>-3.436041548084252E-3</c:v>
                </c:pt>
                <c:pt idx="762">
                  <c:v>-3.4360415443619955E-3</c:v>
                </c:pt>
                <c:pt idx="763">
                  <c:v>-3.4360415407206297E-3</c:v>
                </c:pt>
                <c:pt idx="764">
                  <c:v>-3.4360415371583954E-3</c:v>
                </c:pt>
                <c:pt idx="765">
                  <c:v>-3.4360415336735744E-3</c:v>
                </c:pt>
                <c:pt idx="766">
                  <c:v>-3.4360415302644824E-3</c:v>
                </c:pt>
                <c:pt idx="767">
                  <c:v>-3.4360415269294744E-3</c:v>
                </c:pt>
                <c:pt idx="768">
                  <c:v>-3.4360415236669418E-3</c:v>
                </c:pt>
                <c:pt idx="769">
                  <c:v>-3.4360415204753082E-3</c:v>
                </c:pt>
                <c:pt idx="770">
                  <c:v>-3.4360415173530332E-3</c:v>
                </c:pt>
                <c:pt idx="771">
                  <c:v>-3.4360415142986101E-3</c:v>
                </c:pt>
                <c:pt idx="772">
                  <c:v>-3.4360415113105641E-3</c:v>
                </c:pt>
                <c:pt idx="773">
                  <c:v>-3.4360415083874536E-3</c:v>
                </c:pt>
                <c:pt idx="774">
                  <c:v>-3.4360415055278647E-3</c:v>
                </c:pt>
                <c:pt idx="775">
                  <c:v>-3.4360415027304197E-3</c:v>
                </c:pt>
                <c:pt idx="776">
                  <c:v>-3.4360414999937677E-3</c:v>
                </c:pt>
                <c:pt idx="777">
                  <c:v>-3.4360414973165863E-3</c:v>
                </c:pt>
                <c:pt idx="778">
                  <c:v>-3.4360414946975832E-3</c:v>
                </c:pt>
                <c:pt idx="779">
                  <c:v>-3.4360414921354968E-3</c:v>
                </c:pt>
                <c:pt idx="780">
                  <c:v>-3.4360414896290868E-3</c:v>
                </c:pt>
                <c:pt idx="781">
                  <c:v>-3.4360414871771458E-3</c:v>
                </c:pt>
                <c:pt idx="782">
                  <c:v>-3.4360414847784885E-3</c:v>
                </c:pt>
                <c:pt idx="783">
                  <c:v>-3.4360414824319572E-3</c:v>
                </c:pt>
                <c:pt idx="784">
                  <c:v>-3.4360414801364184E-3</c:v>
                </c:pt>
                <c:pt idx="785">
                  <c:v>-3.4360414778907655E-3</c:v>
                </c:pt>
                <c:pt idx="786">
                  <c:v>-3.4360414756939152E-3</c:v>
                </c:pt>
                <c:pt idx="787">
                  <c:v>-3.4360414735448036E-3</c:v>
                </c:pt>
                <c:pt idx="788">
                  <c:v>-3.4360414714423968E-3</c:v>
                </c:pt>
                <c:pt idx="789">
                  <c:v>-3.4360414693856774E-3</c:v>
                </c:pt>
                <c:pt idx="790">
                  <c:v>-3.4360414673736536E-3</c:v>
                </c:pt>
                <c:pt idx="791">
                  <c:v>-3.4360414654053544E-3</c:v>
                </c:pt>
                <c:pt idx="792">
                  <c:v>-3.4360414634798282E-3</c:v>
                </c:pt>
                <c:pt idx="793">
                  <c:v>-3.4360414615961475E-3</c:v>
                </c:pt>
                <c:pt idx="794">
                  <c:v>-3.4360414597534011E-3</c:v>
                </c:pt>
                <c:pt idx="795">
                  <c:v>-3.4360414579507007E-3</c:v>
                </c:pt>
                <c:pt idx="796">
                  <c:v>-3.4360414561871756E-3</c:v>
                </c:pt>
                <c:pt idx="797">
                  <c:v>-3.4360414544619749E-3</c:v>
                </c:pt>
                <c:pt idx="798">
                  <c:v>-3.4360414527742646E-3</c:v>
                </c:pt>
                <c:pt idx="799">
                  <c:v>-3.4360414511232307E-3</c:v>
                </c:pt>
                <c:pt idx="800">
                  <c:v>-3.4360414495080761E-3</c:v>
                </c:pt>
                <c:pt idx="801">
                  <c:v>-3.4360414479280201E-3</c:v>
                </c:pt>
                <c:pt idx="802">
                  <c:v>-3.4360414463823021E-3</c:v>
                </c:pt>
                <c:pt idx="803">
                  <c:v>-3.4360414448701749E-3</c:v>
                </c:pt>
                <c:pt idx="804">
                  <c:v>-3.4360414433909072E-3</c:v>
                </c:pt>
                <c:pt idx="805">
                  <c:v>-3.4360414419437879E-3</c:v>
                </c:pt>
                <c:pt idx="806">
                  <c:v>-3.4360414405281165E-3</c:v>
                </c:pt>
                <c:pt idx="807">
                  <c:v>-3.4360414391432096E-3</c:v>
                </c:pt>
                <c:pt idx="808">
                  <c:v>-3.4360414377883975E-3</c:v>
                </c:pt>
                <c:pt idx="809">
                  <c:v>-3.4360414364630275E-3</c:v>
                </c:pt>
                <c:pt idx="810">
                  <c:v>-3.4360414351664605E-3</c:v>
                </c:pt>
                <c:pt idx="811">
                  <c:v>-3.4360414338980697E-3</c:v>
                </c:pt>
                <c:pt idx="812">
                  <c:v>-3.4360414326572424E-3</c:v>
                </c:pt>
                <c:pt idx="813">
                  <c:v>-3.4360414314433801E-3</c:v>
                </c:pt>
                <c:pt idx="814">
                  <c:v>-3.4360414302558977E-3</c:v>
                </c:pt>
                <c:pt idx="815">
                  <c:v>-3.4360414290942197E-3</c:v>
                </c:pt>
                <c:pt idx="816">
                  <c:v>-3.4360414279577876E-3</c:v>
                </c:pt>
                <c:pt idx="817">
                  <c:v>-3.4360414268460515E-3</c:v>
                </c:pt>
                <c:pt idx="818">
                  <c:v>-3.4360414257584757E-3</c:v>
                </c:pt>
                <c:pt idx="819">
                  <c:v>-3.4360414246945334E-3</c:v>
                </c:pt>
                <c:pt idx="820">
                  <c:v>-3.4360414236537123E-3</c:v>
                </c:pt>
                <c:pt idx="821">
                  <c:v>-3.4360414226355098E-3</c:v>
                </c:pt>
                <c:pt idx="822">
                  <c:v>-3.4360414216394338E-3</c:v>
                </c:pt>
                <c:pt idx="823">
                  <c:v>-3.4360414206650045E-3</c:v>
                </c:pt>
                <c:pt idx="824">
                  <c:v>-3.4360414197117505E-3</c:v>
                </c:pt>
                <c:pt idx="825">
                  <c:v>-3.4360414187792126E-3</c:v>
                </c:pt>
                <c:pt idx="826">
                  <c:v>-3.4360414178669398E-3</c:v>
                </c:pt>
                <c:pt idx="827">
                  <c:v>-3.4360414169744926E-3</c:v>
                </c:pt>
                <c:pt idx="828">
                  <c:v>-3.4360414161014384E-3</c:v>
                </c:pt>
                <c:pt idx="829">
                  <c:v>-3.4360414152473577E-3</c:v>
                </c:pt>
                <c:pt idx="830">
                  <c:v>-3.4360414144118372E-3</c:v>
                </c:pt>
                <c:pt idx="831">
                  <c:v>-3.436041413594475E-3</c:v>
                </c:pt>
                <c:pt idx="832">
                  <c:v>-3.4360414127948737E-3</c:v>
                </c:pt>
                <c:pt idx="833">
                  <c:v>-3.4360414120126496E-3</c:v>
                </c:pt>
                <c:pt idx="834">
                  <c:v>-3.4360414112474241E-3</c:v>
                </c:pt>
                <c:pt idx="835">
                  <c:v>-3.4360414104988284E-3</c:v>
                </c:pt>
                <c:pt idx="836">
                  <c:v>-3.436041409766501E-3</c:v>
                </c:pt>
                <c:pt idx="837">
                  <c:v>-3.4360414090500876E-3</c:v>
                </c:pt>
                <c:pt idx="838">
                  <c:v>-3.4360414083492432E-3</c:v>
                </c:pt>
                <c:pt idx="839">
                  <c:v>-3.4360414076636293E-3</c:v>
                </c:pt>
                <c:pt idx="840">
                  <c:v>-3.4360414069929137E-3</c:v>
                </c:pt>
                <c:pt idx="841">
                  <c:v>-3.4360414063367745E-3</c:v>
                </c:pt>
                <c:pt idx="842">
                  <c:v>-3.4360414056948938E-3</c:v>
                </c:pt>
                <c:pt idx="843">
                  <c:v>-3.436041405066963E-3</c:v>
                </c:pt>
                <c:pt idx="844">
                  <c:v>-3.436041404452677E-3</c:v>
                </c:pt>
                <c:pt idx="845">
                  <c:v>-3.4360414038517406E-3</c:v>
                </c:pt>
                <c:pt idx="846">
                  <c:v>-3.4360414032638632E-3</c:v>
                </c:pt>
                <c:pt idx="847">
                  <c:v>-3.4360414026887612E-3</c:v>
                </c:pt>
                <c:pt idx="848">
                  <c:v>-3.4360414021261569E-3</c:v>
                </c:pt>
                <c:pt idx="849">
                  <c:v>-3.4360414015757782E-3</c:v>
                </c:pt>
                <c:pt idx="850">
                  <c:v>-3.4360414010373617E-3</c:v>
                </c:pt>
                <c:pt idx="851">
                  <c:v>-3.4360414005106454E-3</c:v>
                </c:pt>
                <c:pt idx="852">
                  <c:v>-3.4360413999953753E-3</c:v>
                </c:pt>
                <c:pt idx="853">
                  <c:v>-3.4360413994913024E-3</c:v>
                </c:pt>
                <c:pt idx="854">
                  <c:v>-3.4360413989981834E-3</c:v>
                </c:pt>
                <c:pt idx="855">
                  <c:v>-3.4360413985157806E-3</c:v>
                </c:pt>
                <c:pt idx="856">
                  <c:v>-3.4360413980438621E-3</c:v>
                </c:pt>
                <c:pt idx="857">
                  <c:v>-3.4360413975821976E-3</c:v>
                </c:pt>
                <c:pt idx="858">
                  <c:v>-3.4360413971305662E-3</c:v>
                </c:pt>
                <c:pt idx="859">
                  <c:v>-3.4360413966887503E-3</c:v>
                </c:pt>
                <c:pt idx="860">
                  <c:v>-3.4360413962565358E-3</c:v>
                </c:pt>
                <c:pt idx="861">
                  <c:v>-3.4360413958337143E-3</c:v>
                </c:pt>
                <c:pt idx="862">
                  <c:v>-3.4360413954200811E-3</c:v>
                </c:pt>
                <c:pt idx="863">
                  <c:v>-3.4360413950154361E-3</c:v>
                </c:pt>
                <c:pt idx="864">
                  <c:v>-3.4360413946195843E-3</c:v>
                </c:pt>
                <c:pt idx="865">
                  <c:v>-3.4360413942323355E-3</c:v>
                </c:pt>
                <c:pt idx="866">
                  <c:v>-3.4360413938535023E-3</c:v>
                </c:pt>
                <c:pt idx="867">
                  <c:v>-3.4360413934829011E-3</c:v>
                </c:pt>
                <c:pt idx="868">
                  <c:v>-3.4360413931203526E-3</c:v>
                </c:pt>
                <c:pt idx="869">
                  <c:v>-3.4360413927656836E-3</c:v>
                </c:pt>
                <c:pt idx="870">
                  <c:v>-3.4360413924187224E-3</c:v>
                </c:pt>
                <c:pt idx="871">
                  <c:v>-3.4360413920793004E-3</c:v>
                </c:pt>
                <c:pt idx="872">
                  <c:v>-3.4360413917472552E-3</c:v>
                </c:pt>
                <c:pt idx="873">
                  <c:v>-3.4360413914224256E-3</c:v>
                </c:pt>
                <c:pt idx="874">
                  <c:v>-3.436041391104656E-3</c:v>
                </c:pt>
                <c:pt idx="875">
                  <c:v>-3.4360413907937905E-3</c:v>
                </c:pt>
                <c:pt idx="876">
                  <c:v>-3.4360413904896817E-3</c:v>
                </c:pt>
                <c:pt idx="877">
                  <c:v>-3.4360413901921806E-3</c:v>
                </c:pt>
                <c:pt idx="878">
                  <c:v>-3.4360413899011456E-3</c:v>
                </c:pt>
                <c:pt idx="879">
                  <c:v>-3.4360413896164337E-3</c:v>
                </c:pt>
                <c:pt idx="880">
                  <c:v>-3.4360413893379099E-3</c:v>
                </c:pt>
                <c:pt idx="881">
                  <c:v>-3.4360413890654395E-3</c:v>
                </c:pt>
                <c:pt idx="882">
                  <c:v>-3.4360413887988893E-3</c:v>
                </c:pt>
                <c:pt idx="883">
                  <c:v>-3.4360413885381321E-3</c:v>
                </c:pt>
                <c:pt idx="884">
                  <c:v>-3.4360413882830415E-3</c:v>
                </c:pt>
                <c:pt idx="885">
                  <c:v>-3.436041388033495E-3</c:v>
                </c:pt>
                <c:pt idx="886">
                  <c:v>-3.4360413877893713E-3</c:v>
                </c:pt>
                <c:pt idx="887">
                  <c:v>-3.4360413875505519E-3</c:v>
                </c:pt>
                <c:pt idx="888">
                  <c:v>-3.4360413873169237E-3</c:v>
                </c:pt>
                <c:pt idx="889">
                  <c:v>-3.4360413870883721E-3</c:v>
                </c:pt>
                <c:pt idx="890">
                  <c:v>-3.4360413868647875E-3</c:v>
                </c:pt>
                <c:pt idx="891">
                  <c:v>-3.4360413866460614E-3</c:v>
                </c:pt>
                <c:pt idx="892">
                  <c:v>-3.4360413864320894E-3</c:v>
                </c:pt>
                <c:pt idx="893">
                  <c:v>-3.4360413862227646E-3</c:v>
                </c:pt>
                <c:pt idx="894">
                  <c:v>-3.4360413860179905E-3</c:v>
                </c:pt>
                <c:pt idx="895">
                  <c:v>-3.4360413858176659E-3</c:v>
                </c:pt>
                <c:pt idx="896">
                  <c:v>-3.4360413856216951E-3</c:v>
                </c:pt>
                <c:pt idx="897">
                  <c:v>-3.4360413854299826E-3</c:v>
                </c:pt>
                <c:pt idx="898">
                  <c:v>-3.4360413852424377E-3</c:v>
                </c:pt>
                <c:pt idx="899">
                  <c:v>-3.4360413850589673E-3</c:v>
                </c:pt>
                <c:pt idx="900">
                  <c:v>-3.4360413848794837E-3</c:v>
                </c:pt>
                <c:pt idx="901">
                  <c:v>-3.436041384703901E-3</c:v>
                </c:pt>
                <c:pt idx="902">
                  <c:v>-3.4360413845321339E-3</c:v>
                </c:pt>
                <c:pt idx="903">
                  <c:v>-3.4360413843640999E-3</c:v>
                </c:pt>
                <c:pt idx="904">
                  <c:v>-3.4360413841997162E-3</c:v>
                </c:pt>
                <c:pt idx="905">
                  <c:v>-3.4360413840389056E-3</c:v>
                </c:pt>
                <c:pt idx="906">
                  <c:v>-3.4360413838815896E-3</c:v>
                </c:pt>
                <c:pt idx="907">
                  <c:v>-3.4360413837276923E-3</c:v>
                </c:pt>
                <c:pt idx="908">
                  <c:v>-3.4360413835771387E-3</c:v>
                </c:pt>
                <c:pt idx="909">
                  <c:v>-3.4360413834298581E-3</c:v>
                </c:pt>
                <c:pt idx="910">
                  <c:v>-3.436041383285778E-3</c:v>
                </c:pt>
                <c:pt idx="911">
                  <c:v>-3.4360413831448283E-3</c:v>
                </c:pt>
                <c:pt idx="912">
                  <c:v>-3.4360413830069416E-3</c:v>
                </c:pt>
                <c:pt idx="913">
                  <c:v>-3.4360413828720521E-3</c:v>
                </c:pt>
                <c:pt idx="914">
                  <c:v>-3.436041382740093E-3</c:v>
                </c:pt>
                <c:pt idx="915">
                  <c:v>-3.4360413826110023E-3</c:v>
                </c:pt>
                <c:pt idx="916">
                  <c:v>-3.436041382484717E-3</c:v>
                </c:pt>
                <c:pt idx="917">
                  <c:v>-3.4360413823611756E-3</c:v>
                </c:pt>
                <c:pt idx="918">
                  <c:v>-3.4360413822403196E-3</c:v>
                </c:pt>
                <c:pt idx="919">
                  <c:v>-3.4360413821220895E-3</c:v>
                </c:pt>
                <c:pt idx="920">
                  <c:v>-3.4360413820064286E-3</c:v>
                </c:pt>
                <c:pt idx="921">
                  <c:v>-3.4360413818932817E-3</c:v>
                </c:pt>
                <c:pt idx="922">
                  <c:v>-3.4360413817825933E-3</c:v>
                </c:pt>
                <c:pt idx="923">
                  <c:v>-3.436041381674311E-3</c:v>
                </c:pt>
                <c:pt idx="924">
                  <c:v>-3.436041381568381E-3</c:v>
                </c:pt>
                <c:pt idx="925">
                  <c:v>-3.4360413814647529E-3</c:v>
                </c:pt>
                <c:pt idx="926">
                  <c:v>-3.4360413813633774E-3</c:v>
                </c:pt>
                <c:pt idx="927">
                  <c:v>-3.4360413812642037E-3</c:v>
                </c:pt>
                <c:pt idx="928">
                  <c:v>-3.4360413811671871E-3</c:v>
                </c:pt>
                <c:pt idx="929">
                  <c:v>-3.4360413810722778E-3</c:v>
                </c:pt>
                <c:pt idx="930">
                  <c:v>-3.4360413809794298E-3</c:v>
                </c:pt>
                <c:pt idx="931">
                  <c:v>-3.4360413808886014E-3</c:v>
                </c:pt>
                <c:pt idx="932">
                  <c:v>-3.4360413807997463E-3</c:v>
                </c:pt>
                <c:pt idx="933">
                  <c:v>-3.4360413807128227E-3</c:v>
                </c:pt>
                <c:pt idx="934">
                  <c:v>-3.4360413806277879E-3</c:v>
                </c:pt>
                <c:pt idx="935">
                  <c:v>-3.4360413805445988E-3</c:v>
                </c:pt>
                <c:pt idx="936">
                  <c:v>-3.4360413804632194E-3</c:v>
                </c:pt>
                <c:pt idx="937">
                  <c:v>-3.4360413803836086E-3</c:v>
                </c:pt>
                <c:pt idx="938">
                  <c:v>-3.4360413803057274E-3</c:v>
                </c:pt>
                <c:pt idx="939">
                  <c:v>-3.4360413802295383E-3</c:v>
                </c:pt>
                <c:pt idx="940">
                  <c:v>-3.4360413801550059E-3</c:v>
                </c:pt>
                <c:pt idx="941">
                  <c:v>-3.436041380082092E-3</c:v>
                </c:pt>
                <c:pt idx="942">
                  <c:v>-3.4360413800107641E-3</c:v>
                </c:pt>
                <c:pt idx="943">
                  <c:v>-3.4360413799409861E-3</c:v>
                </c:pt>
                <c:pt idx="944">
                  <c:v>-3.4360413798727239E-3</c:v>
                </c:pt>
                <c:pt idx="945">
                  <c:v>-3.4360413798059453E-3</c:v>
                </c:pt>
                <c:pt idx="946">
                  <c:v>-3.4360413797406165E-3</c:v>
                </c:pt>
                <c:pt idx="947">
                  <c:v>-3.4360413796767084E-3</c:v>
                </c:pt>
                <c:pt idx="948">
                  <c:v>-3.4360413796141881E-3</c:v>
                </c:pt>
                <c:pt idx="949">
                  <c:v>-3.4360413795530278E-3</c:v>
                </c:pt>
                <c:pt idx="950">
                  <c:v>-3.4360413794931963E-3</c:v>
                </c:pt>
                <c:pt idx="951">
                  <c:v>-3.4360413794346659E-3</c:v>
                </c:pt>
                <c:pt idx="952">
                  <c:v>-3.4360413793774074E-3</c:v>
                </c:pt>
                <c:pt idx="953">
                  <c:v>-3.4360413793213919E-3</c:v>
                </c:pt>
                <c:pt idx="954">
                  <c:v>-3.4360413792665937E-3</c:v>
                </c:pt>
                <c:pt idx="955">
                  <c:v>-3.4360413792129869E-3</c:v>
                </c:pt>
                <c:pt idx="956">
                  <c:v>-3.4360413791605453E-3</c:v>
                </c:pt>
                <c:pt idx="957">
                  <c:v>-3.4360413791092422E-3</c:v>
                </c:pt>
                <c:pt idx="958">
                  <c:v>-3.4360413790590558E-3</c:v>
                </c:pt>
                <c:pt idx="959">
                  <c:v>-3.4360413790099588E-3</c:v>
                </c:pt>
                <c:pt idx="960">
                  <c:v>-3.436041378961929E-3</c:v>
                </c:pt>
                <c:pt idx="961">
                  <c:v>-3.4360413789149432E-3</c:v>
                </c:pt>
                <c:pt idx="962">
                  <c:v>-3.4360413788689778E-3</c:v>
                </c:pt>
                <c:pt idx="963">
                  <c:v>-3.436041378824012E-3</c:v>
                </c:pt>
                <c:pt idx="964">
                  <c:v>-3.4360413787800233E-3</c:v>
                </c:pt>
                <c:pt idx="965">
                  <c:v>-3.4360413787369905E-3</c:v>
                </c:pt>
                <c:pt idx="966">
                  <c:v>-3.4360413786948931E-3</c:v>
                </c:pt>
                <c:pt idx="967">
                  <c:v>-3.4360413786537103E-3</c:v>
                </c:pt>
                <c:pt idx="968">
                  <c:v>-3.4360413786134227E-3</c:v>
                </c:pt>
                <c:pt idx="969">
                  <c:v>-3.436041378574011E-3</c:v>
                </c:pt>
                <c:pt idx="970">
                  <c:v>-3.4360413785354542E-3</c:v>
                </c:pt>
                <c:pt idx="971">
                  <c:v>-3.4360413784977361E-3</c:v>
                </c:pt>
                <c:pt idx="972">
                  <c:v>-3.4360413784608372E-3</c:v>
                </c:pt>
                <c:pt idx="973">
                  <c:v>-3.4360413784247407E-3</c:v>
                </c:pt>
                <c:pt idx="974">
                  <c:v>-3.4360413783894278E-3</c:v>
                </c:pt>
                <c:pt idx="975">
                  <c:v>-3.4360413783548834E-3</c:v>
                </c:pt>
                <c:pt idx="976">
                  <c:v>-3.4360413783210888E-3</c:v>
                </c:pt>
                <c:pt idx="977">
                  <c:v>-3.4360413782880293E-3</c:v>
                </c:pt>
                <c:pt idx="978">
                  <c:v>-3.436041378255688E-3</c:v>
                </c:pt>
                <c:pt idx="979">
                  <c:v>-3.4360413782240488E-3</c:v>
                </c:pt>
                <c:pt idx="980">
                  <c:v>-3.4360413781930979E-3</c:v>
                </c:pt>
                <c:pt idx="981">
                  <c:v>-3.4360413781628196E-3</c:v>
                </c:pt>
                <c:pt idx="982">
                  <c:v>-3.4360413781331996E-3</c:v>
                </c:pt>
                <c:pt idx="983">
                  <c:v>-3.4360413781042236E-3</c:v>
                </c:pt>
                <c:pt idx="984">
                  <c:v>-3.4360413780758765E-3</c:v>
                </c:pt>
                <c:pt idx="985">
                  <c:v>-3.4360413780481465E-3</c:v>
                </c:pt>
                <c:pt idx="986">
                  <c:v>-3.4360413780210189E-3</c:v>
                </c:pt>
                <c:pt idx="987">
                  <c:v>-3.4360413779944816E-3</c:v>
                </c:pt>
                <c:pt idx="988">
                  <c:v>-3.4360413779685188E-3</c:v>
                </c:pt>
                <c:pt idx="989">
                  <c:v>-3.4360413779431207E-3</c:v>
                </c:pt>
                <c:pt idx="990">
                  <c:v>-3.4360413779182747E-3</c:v>
                </c:pt>
                <c:pt idx="991">
                  <c:v>-3.4360413778939699E-3</c:v>
                </c:pt>
                <c:pt idx="992">
                  <c:v>-3.4360413778701925E-3</c:v>
                </c:pt>
                <c:pt idx="993">
                  <c:v>-3.4360413778469312E-3</c:v>
                </c:pt>
                <c:pt idx="994">
                  <c:v>-3.4360413778241764E-3</c:v>
                </c:pt>
                <c:pt idx="995">
                  <c:v>-3.4360413778019155E-3</c:v>
                </c:pt>
                <c:pt idx="996">
                  <c:v>-3.4360413777801383E-3</c:v>
                </c:pt>
                <c:pt idx="997">
                  <c:v>-3.4360413777588337E-3</c:v>
                </c:pt>
                <c:pt idx="998">
                  <c:v>-3.4360413777379927E-3</c:v>
                </c:pt>
                <c:pt idx="999">
                  <c:v>-3.4360413777176036E-3</c:v>
                </c:pt>
                <c:pt idx="1000">
                  <c:v>-3.4360413776976591E-3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4F-4987-9BA8-7347C6BBC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0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i="0" baseline="0">
                <a:solidFill>
                  <a:srgbClr val="7030A0"/>
                </a:solidFill>
                <a:effectLst/>
              </a:rPr>
              <a:t>f(AB) </a:t>
            </a:r>
            <a:r>
              <a:rPr lang="en-US" sz="1800" b="0" i="0" baseline="0">
                <a:effectLst/>
              </a:rPr>
              <a:t>&amp; </a:t>
            </a:r>
            <a:r>
              <a:rPr lang="en-US" sz="1800" b="1" i="0" baseline="0">
                <a:solidFill>
                  <a:srgbClr val="FF0000"/>
                </a:solidFill>
                <a:effectLst/>
              </a:rPr>
              <a:t>f(BB) </a:t>
            </a:r>
            <a:r>
              <a:rPr lang="en-US" sz="1800" b="0" i="0" baseline="0">
                <a:effectLst/>
              </a:rPr>
              <a:t>Genotype frequencies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3"/>
          <c:order val="0"/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'GSM  &amp; Mutation'!$P$6:$P$2006</c:f>
              <c:numCache>
                <c:formatCode>0.0000</c:formatCode>
                <c:ptCount val="2001"/>
                <c:pt idx="0">
                  <c:v>0.17999999999999997</c:v>
                </c:pt>
                <c:pt idx="1">
                  <c:v>0.46567974019934372</c:v>
                </c:pt>
                <c:pt idx="2">
                  <c:v>0.48872703187671346</c:v>
                </c:pt>
                <c:pt idx="3">
                  <c:v>0.43031526871221049</c:v>
                </c:pt>
                <c:pt idx="4">
                  <c:v>0.37176226700053666</c:v>
                </c:pt>
                <c:pt idx="5">
                  <c:v>0.32370620265636763</c:v>
                </c:pt>
                <c:pt idx="6">
                  <c:v>0.28532874611555192</c:v>
                </c:pt>
                <c:pt idx="7">
                  <c:v>0.25449354061288654</c:v>
                </c:pt>
                <c:pt idx="8">
                  <c:v>0.22937266294104444</c:v>
                </c:pt>
                <c:pt idx="9">
                  <c:v>0.20859922209622148</c:v>
                </c:pt>
                <c:pt idx="10">
                  <c:v>0.19117738712865473</c:v>
                </c:pt>
                <c:pt idx="11">
                  <c:v>0.17637953822245642</c:v>
                </c:pt>
                <c:pt idx="12">
                  <c:v>0.16366750076663555</c:v>
                </c:pt>
                <c:pt idx="13">
                  <c:v>0.15263721339713779</c:v>
                </c:pt>
                <c:pt idx="14">
                  <c:v>0.14298062655825836</c:v>
                </c:pt>
                <c:pt idx="15">
                  <c:v>0.13445941382205376</c:v>
                </c:pt>
                <c:pt idx="16">
                  <c:v>0.1268866449202152</c:v>
                </c:pt>
                <c:pt idx="17">
                  <c:v>0.12011383537671255</c:v>
                </c:pt>
                <c:pt idx="18">
                  <c:v>0.11402166220689859</c:v>
                </c:pt>
                <c:pt idx="19">
                  <c:v>0.10851321152031664</c:v>
                </c:pt>
                <c:pt idx="20">
                  <c:v>0.10350899916096322</c:v>
                </c:pt>
                <c:pt idx="21">
                  <c:v>9.8943250434430599E-2</c:v>
                </c:pt>
                <c:pt idx="22">
                  <c:v>9.4761086186953142E-2</c:v>
                </c:pt>
                <c:pt idx="23">
                  <c:v>9.0916369852314854E-2</c:v>
                </c:pt>
                <c:pt idx="24">
                  <c:v>8.7370042481686658E-2</c:v>
                </c:pt>
                <c:pt idx="25">
                  <c:v>8.4088822240007605E-2</c:v>
                </c:pt>
                <c:pt idx="26">
                  <c:v>8.1044179092429461E-2</c:v>
                </c:pt>
                <c:pt idx="27">
                  <c:v>7.8211519402433538E-2</c:v>
                </c:pt>
                <c:pt idx="28">
                  <c:v>7.556953218643632E-2</c:v>
                </c:pt>
                <c:pt idx="29">
                  <c:v>7.3099660984402196E-2</c:v>
                </c:pt>
                <c:pt idx="30">
                  <c:v>7.0785674166327153E-2</c:v>
                </c:pt>
                <c:pt idx="31">
                  <c:v>6.8613312988229813E-2</c:v>
                </c:pt>
                <c:pt idx="32">
                  <c:v>6.6570001517276364E-2</c:v>
                </c:pt>
                <c:pt idx="33">
                  <c:v>6.4644606135551605E-2</c:v>
                </c:pt>
                <c:pt idx="34">
                  <c:v>6.2827235037029999E-2</c:v>
                </c:pt>
                <c:pt idx="35">
                  <c:v>6.1109070187537619E-2</c:v>
                </c:pt>
                <c:pt idx="36">
                  <c:v>5.9482225791311676E-2</c:v>
                </c:pt>
                <c:pt idx="37">
                  <c:v>5.7939628521917495E-2</c:v>
                </c:pt>
                <c:pt idx="38">
                  <c:v>5.6474915718594615E-2</c:v>
                </c:pt>
                <c:pt idx="39">
                  <c:v>5.5082348486915303E-2</c:v>
                </c:pt>
                <c:pt idx="40">
                  <c:v>5.3756737223402129E-2</c:v>
                </c:pt>
                <c:pt idx="41">
                  <c:v>5.249337754367378E-2</c:v>
                </c:pt>
                <c:pt idx="42">
                  <c:v>5.1287994960018429E-2</c:v>
                </c:pt>
                <c:pt idx="43">
                  <c:v>5.013669694768802E-2</c:v>
                </c:pt>
                <c:pt idx="44">
                  <c:v>4.9035931275420823E-2</c:v>
                </c:pt>
                <c:pt idx="45">
                  <c:v>4.7982449666834029E-2</c:v>
                </c:pt>
                <c:pt idx="46">
                  <c:v>4.6973276014727137E-2</c:v>
                </c:pt>
                <c:pt idx="47">
                  <c:v>4.6005678497263516E-2</c:v>
                </c:pt>
                <c:pt idx="48">
                  <c:v>4.5077145049123413E-2</c:v>
                </c:pt>
                <c:pt idx="49">
                  <c:v>4.4185361726502607E-2</c:v>
                </c:pt>
                <c:pt idx="50">
                  <c:v>4.332819357578592E-2</c:v>
                </c:pt>
                <c:pt idx="51">
                  <c:v>4.2503667674641296E-2</c:v>
                </c:pt>
                <c:pt idx="52">
                  <c:v>4.1709958063386524E-2</c:v>
                </c:pt>
                <c:pt idx="53">
                  <c:v>4.0945372325553196E-2</c:v>
                </c:pt>
                <c:pt idx="54">
                  <c:v>4.0208339611047202E-2</c:v>
                </c:pt>
                <c:pt idx="55">
                  <c:v>3.949739992433525E-2</c:v>
                </c:pt>
                <c:pt idx="56">
                  <c:v>3.881119452461234E-2</c:v>
                </c:pt>
                <c:pt idx="57">
                  <c:v>3.8148457305687361E-2</c:v>
                </c:pt>
                <c:pt idx="58">
                  <c:v>3.7508007040987466E-2</c:v>
                </c:pt>
                <c:pt idx="59">
                  <c:v>3.6888740394137198E-2</c:v>
                </c:pt>
                <c:pt idx="60">
                  <c:v>3.628962560843646E-2</c:v>
                </c:pt>
                <c:pt idx="61">
                  <c:v>3.5709696799589262E-2</c:v>
                </c:pt>
                <c:pt idx="62">
                  <c:v>3.5148048785510304E-2</c:v>
                </c:pt>
                <c:pt idx="63">
                  <c:v>3.46038323951985E-2</c:v>
                </c:pt>
                <c:pt idx="64">
                  <c:v>3.407625020571331E-2</c:v>
                </c:pt>
                <c:pt idx="65">
                  <c:v>3.3564552662389259E-2</c:v>
                </c:pt>
                <c:pt idx="66">
                  <c:v>3.3068034542714432E-2</c:v>
                </c:pt>
                <c:pt idx="67">
                  <c:v>3.2586031728898193E-2</c:v>
                </c:pt>
                <c:pt idx="68">
                  <c:v>3.2117918258160523E-2</c:v>
                </c:pt>
                <c:pt idx="69">
                  <c:v>3.1663103623273306E-2</c:v>
                </c:pt>
                <c:pt idx="70">
                  <c:v>3.1221030298944193E-2</c:v>
                </c:pt>
                <c:pt idx="71">
                  <c:v>3.0791171472315516E-2</c:v>
                </c:pt>
                <c:pt idx="72">
                  <c:v>3.0373028958206098E-2</c:v>
                </c:pt>
                <c:pt idx="73">
                  <c:v>2.9966131281795639E-2</c:v>
                </c:pt>
                <c:pt idx="74">
                  <c:v>2.9570031913277537E-2</c:v>
                </c:pt>
                <c:pt idx="75">
                  <c:v>2.9184307640618173E-2</c:v>
                </c:pt>
                <c:pt idx="76">
                  <c:v>2.8808557067986417E-2</c:v>
                </c:pt>
                <c:pt idx="77">
                  <c:v>2.8442399228680065E-2</c:v>
                </c:pt>
                <c:pt idx="78">
                  <c:v>2.8085472302496469E-2</c:v>
                </c:pt>
                <c:pt idx="79">
                  <c:v>2.7737432428490322E-2</c:v>
                </c:pt>
                <c:pt idx="80">
                  <c:v>2.7397952604947852E-2</c:v>
                </c:pt>
                <c:pt idx="81">
                  <c:v>2.7066721669196329E-2</c:v>
                </c:pt>
                <c:pt idx="82">
                  <c:v>2.6743443350573121E-2</c:v>
                </c:pt>
                <c:pt idx="83">
                  <c:v>2.6427835390508421E-2</c:v>
                </c:pt>
                <c:pt idx="84">
                  <c:v>2.6119628724240038E-2</c:v>
                </c:pt>
                <c:pt idx="85">
                  <c:v>2.5818566719184182E-2</c:v>
                </c:pt>
                <c:pt idx="86">
                  <c:v>2.5524404465439809E-2</c:v>
                </c:pt>
                <c:pt idx="87">
                  <c:v>2.5236908114311968E-2</c:v>
                </c:pt>
                <c:pt idx="88">
                  <c:v>2.4955854261106379E-2</c:v>
                </c:pt>
                <c:pt idx="89">
                  <c:v>2.468102936877788E-2</c:v>
                </c:pt>
                <c:pt idx="90">
                  <c:v>2.4412229229313603E-2</c:v>
                </c:pt>
                <c:pt idx="91">
                  <c:v>2.4149258460000718E-2</c:v>
                </c:pt>
                <c:pt idx="92">
                  <c:v>2.3891930031971976E-2</c:v>
                </c:pt>
                <c:pt idx="93">
                  <c:v>2.3640064828642504E-2</c:v>
                </c:pt>
                <c:pt idx="94">
                  <c:v>2.3393491231850649E-2</c:v>
                </c:pt>
                <c:pt idx="95">
                  <c:v>2.3152044733696808E-2</c:v>
                </c:pt>
                <c:pt idx="96">
                  <c:v>2.2915567572238296E-2</c:v>
                </c:pt>
                <c:pt idx="97">
                  <c:v>2.2683908389347626E-2</c:v>
                </c:pt>
                <c:pt idx="98">
                  <c:v>2.2456921909177509E-2</c:v>
                </c:pt>
                <c:pt idx="99">
                  <c:v>2.2234468635799417E-2</c:v>
                </c:pt>
                <c:pt idx="100">
                  <c:v>2.2016414568695401E-2</c:v>
                </c:pt>
                <c:pt idx="101">
                  <c:v>2.1802630934885676E-2</c:v>
                </c:pt>
                <c:pt idx="102">
                  <c:v>2.1592993936568453E-2</c:v>
                </c:pt>
                <c:pt idx="103">
                  <c:v>2.1387384513234339E-2</c:v>
                </c:pt>
                <c:pt idx="104">
                  <c:v>2.1185688117296229E-2</c:v>
                </c:pt>
                <c:pt idx="105">
                  <c:v>2.0987794502347397E-2</c:v>
                </c:pt>
                <c:pt idx="106">
                  <c:v>2.0793597523226674E-2</c:v>
                </c:pt>
                <c:pt idx="107">
                  <c:v>2.0602994947129791E-2</c:v>
                </c:pt>
                <c:pt idx="108">
                  <c:v>2.041588827506164E-2</c:v>
                </c:pt>
                <c:pt idx="109">
                  <c:v>2.0232182572975117E-2</c:v>
                </c:pt>
                <c:pt idx="110">
                  <c:v>2.0051786311989117E-2</c:v>
                </c:pt>
                <c:pt idx="111">
                  <c:v>1.9874611217121377E-2</c:v>
                </c:pt>
                <c:pt idx="112">
                  <c:v>1.9700572124011589E-2</c:v>
                </c:pt>
                <c:pt idx="113">
                  <c:v>1.9529586843146811E-2</c:v>
                </c:pt>
                <c:pt idx="114">
                  <c:v>1.9361576031134944E-2</c:v>
                </c:pt>
                <c:pt idx="115">
                  <c:v>1.9196463068603207E-2</c:v>
                </c:pt>
                <c:pt idx="116">
                  <c:v>1.9034173944327323E-2</c:v>
                </c:pt>
                <c:pt idx="117">
                  <c:v>1.8874637145223694E-2</c:v>
                </c:pt>
                <c:pt idx="118">
                  <c:v>1.8717783551861419E-2</c:v>
                </c:pt>
                <c:pt idx="119">
                  <c:v>1.8563546339173828E-2</c:v>
                </c:pt>
                <c:pt idx="120">
                  <c:v>1.8411860882070197E-2</c:v>
                </c:pt>
                <c:pt idx="121">
                  <c:v>1.826266466566788E-2</c:v>
                </c:pt>
                <c:pt idx="122">
                  <c:v>1.8115897199883182E-2</c:v>
                </c:pt>
                <c:pt idx="123">
                  <c:v>1.7971499938136116E-2</c:v>
                </c:pt>
                <c:pt idx="124">
                  <c:v>1.7829416199939746E-2</c:v>
                </c:pt>
                <c:pt idx="125">
                  <c:v>1.7689591097159296E-2</c:v>
                </c:pt>
                <c:pt idx="126">
                  <c:v>1.7551971463739765E-2</c:v>
                </c:pt>
                <c:pt idx="127">
                  <c:v>1.7416505788713166E-2</c:v>
                </c:pt>
                <c:pt idx="128">
                  <c:v>1.7283144152308277E-2</c:v>
                </c:pt>
                <c:pt idx="129">
                  <c:v>1.7151838164996575E-2</c:v>
                </c:pt>
                <c:pt idx="130">
                  <c:v>1.7022540909318172E-2</c:v>
                </c:pt>
                <c:pt idx="131">
                  <c:v>1.6895206884340982E-2</c:v>
                </c:pt>
                <c:pt idx="132">
                  <c:v>1.6769791952615118E-2</c:v>
                </c:pt>
                <c:pt idx="133">
                  <c:v>1.6646253289492732E-2</c:v>
                </c:pt>
                <c:pt idx="134">
                  <c:v>1.6524549334691177E-2</c:v>
                </c:pt>
                <c:pt idx="135">
                  <c:v>1.6404639745984537E-2</c:v>
                </c:pt>
                <c:pt idx="136">
                  <c:v>1.6286485354915198E-2</c:v>
                </c:pt>
                <c:pt idx="137">
                  <c:v>1.6170048124423419E-2</c:v>
                </c:pt>
                <c:pt idx="138">
                  <c:v>1.6055291108298741E-2</c:v>
                </c:pt>
                <c:pt idx="139">
                  <c:v>1.5942178412362468E-2</c:v>
                </c:pt>
                <c:pt idx="140">
                  <c:v>1.5830675157295703E-2</c:v>
                </c:pt>
                <c:pt idx="141">
                  <c:v>1.5720747443032007E-2</c:v>
                </c:pt>
                <c:pt idx="142">
                  <c:v>1.5612362314638582E-2</c:v>
                </c:pt>
                <c:pt idx="143">
                  <c:v>1.5505487729613694E-2</c:v>
                </c:pt>
                <c:pt idx="144">
                  <c:v>1.5400092526532416E-2</c:v>
                </c:pt>
                <c:pt idx="145">
                  <c:v>1.5296146394976172E-2</c:v>
                </c:pt>
                <c:pt idx="146">
                  <c:v>1.5193619846685222E-2</c:v>
                </c:pt>
                <c:pt idx="147">
                  <c:v>1.5092484187876488E-2</c:v>
                </c:pt>
                <c:pt idx="148">
                  <c:v>1.4992711492672117E-2</c:v>
                </c:pt>
                <c:pt idx="149">
                  <c:v>1.4894274577587203E-2</c:v>
                </c:pt>
                <c:pt idx="150">
                  <c:v>1.4797146977027706E-2</c:v>
                </c:pt>
                <c:pt idx="151">
                  <c:v>1.4701302919752225E-2</c:v>
                </c:pt>
                <c:pt idx="152">
                  <c:v>1.4606717306253706E-2</c:v>
                </c:pt>
                <c:pt idx="153">
                  <c:v>1.4513365687019371E-2</c:v>
                </c:pt>
                <c:pt idx="154">
                  <c:v>1.4421224241629395E-2</c:v>
                </c:pt>
                <c:pt idx="155">
                  <c:v>1.4330269758656818E-2</c:v>
                </c:pt>
                <c:pt idx="156">
                  <c:v>1.4240479616333053E-2</c:v>
                </c:pt>
                <c:pt idx="157">
                  <c:v>1.4151831763945244E-2</c:v>
                </c:pt>
                <c:pt idx="158">
                  <c:v>1.4064304703933319E-2</c:v>
                </c:pt>
                <c:pt idx="159">
                  <c:v>1.3977877474656269E-2</c:v>
                </c:pt>
                <c:pt idx="160">
                  <c:v>1.3892529633798596E-2</c:v>
                </c:pt>
                <c:pt idx="161">
                  <c:v>1.3808241242389441E-2</c:v>
                </c:pt>
                <c:pt idx="162">
                  <c:v>1.3724992849408094E-2</c:v>
                </c:pt>
                <c:pt idx="163">
                  <c:v>1.3642765476950978E-2</c:v>
                </c:pt>
                <c:pt idx="164">
                  <c:v>1.3561540605936354E-2</c:v>
                </c:pt>
                <c:pt idx="165">
                  <c:v>1.348130016232414E-2</c:v>
                </c:pt>
                <c:pt idx="166">
                  <c:v>1.3402026503829347E-2</c:v>
                </c:pt>
                <c:pt idx="167">
                  <c:v>1.3323702407108583E-2</c:v>
                </c:pt>
                <c:pt idx="168">
                  <c:v>1.3246311055400134E-2</c:v>
                </c:pt>
                <c:pt idx="169">
                  <c:v>1.3169836026598996E-2</c:v>
                </c:pt>
                <c:pt idx="170">
                  <c:v>1.3094261281749068E-2</c:v>
                </c:pt>
                <c:pt idx="171">
                  <c:v>1.3019571153935651E-2</c:v>
                </c:pt>
                <c:pt idx="172">
                  <c:v>1.2945750337562048E-2</c:v>
                </c:pt>
                <c:pt idx="173">
                  <c:v>1.2872783877994872E-2</c:v>
                </c:pt>
                <c:pt idx="174">
                  <c:v>1.280065716156337E-2</c:v>
                </c:pt>
                <c:pt idx="175">
                  <c:v>1.2729355905898729E-2</c:v>
                </c:pt>
                <c:pt idx="176">
                  <c:v>1.2658866150599924E-2</c:v>
                </c:pt>
                <c:pt idx="177">
                  <c:v>1.2589174248213351E-2</c:v>
                </c:pt>
                <c:pt idx="178">
                  <c:v>1.252026685551396E-2</c:v>
                </c:pt>
                <c:pt idx="179">
                  <c:v>1.2452130925076256E-2</c:v>
                </c:pt>
                <c:pt idx="180">
                  <c:v>1.2384753697123914E-2</c:v>
                </c:pt>
                <c:pt idx="181">
                  <c:v>1.2318122691647407E-2</c:v>
                </c:pt>
                <c:pt idx="182">
                  <c:v>1.2252225700779351E-2</c:v>
                </c:pt>
                <c:pt idx="183">
                  <c:v>1.2187050781417833E-2</c:v>
                </c:pt>
                <c:pt idx="184">
                  <c:v>1.2122586248088353E-2</c:v>
                </c:pt>
                <c:pt idx="185">
                  <c:v>1.2058820666035421E-2</c:v>
                </c:pt>
                <c:pt idx="186">
                  <c:v>1.199574284453523E-2</c:v>
                </c:pt>
                <c:pt idx="187">
                  <c:v>1.1933341830421234E-2</c:v>
                </c:pt>
                <c:pt idx="188">
                  <c:v>1.1871606901814696E-2</c:v>
                </c:pt>
                <c:pt idx="189">
                  <c:v>1.1810527562052748E-2</c:v>
                </c:pt>
                <c:pt idx="190">
                  <c:v>1.1750093533806698E-2</c:v>
                </c:pt>
                <c:pt idx="191">
                  <c:v>1.1690294753383684E-2</c:v>
                </c:pt>
                <c:pt idx="192">
                  <c:v>1.1631121365205036E-2</c:v>
                </c:pt>
                <c:pt idx="193">
                  <c:v>1.1572563716454981E-2</c:v>
                </c:pt>
                <c:pt idx="194">
                  <c:v>1.1514612351893628E-2</c:v>
                </c:pt>
                <c:pt idx="195">
                  <c:v>1.1457258008828306E-2</c:v>
                </c:pt>
                <c:pt idx="196">
                  <c:v>1.140049161223774E-2</c:v>
                </c:pt>
                <c:pt idx="197">
                  <c:v>1.1344304270043581E-2</c:v>
                </c:pt>
                <c:pt idx="198">
                  <c:v>1.1288687268524196E-2</c:v>
                </c:pt>
                <c:pt idx="199">
                  <c:v>1.12336320678657E-2</c:v>
                </c:pt>
                <c:pt idx="200">
                  <c:v>1.1179130297845476E-2</c:v>
                </c:pt>
                <c:pt idx="201">
                  <c:v>1.1125173753643632E-2</c:v>
                </c:pt>
                <c:pt idx="202">
                  <c:v>1.1071754391777948E-2</c:v>
                </c:pt>
                <c:pt idx="203">
                  <c:v>1.1018864326158109E-2</c:v>
                </c:pt>
                <c:pt idx="204">
                  <c:v>1.0966495824255173E-2</c:v>
                </c:pt>
                <c:pt idx="205">
                  <c:v>1.0914641303382339E-2</c:v>
                </c:pt>
                <c:pt idx="206">
                  <c:v>1.0863293327083296E-2</c:v>
                </c:pt>
                <c:pt idx="207">
                  <c:v>1.0812444601624487E-2</c:v>
                </c:pt>
                <c:pt idx="208">
                  <c:v>1.0762087972587887E-2</c:v>
                </c:pt>
                <c:pt idx="209">
                  <c:v>1.0712216421560878E-2</c:v>
                </c:pt>
                <c:pt idx="210">
                  <c:v>1.0662823062920084E-2</c:v>
                </c:pt>
                <c:pt idx="211">
                  <c:v>1.0613901140705985E-2</c:v>
                </c:pt>
                <c:pt idx="212">
                  <c:v>1.0565444025585421E-2</c:v>
                </c:pt>
                <c:pt idx="213">
                  <c:v>1.0517445211899042E-2</c:v>
                </c:pt>
                <c:pt idx="214">
                  <c:v>1.0469898314790997E-2</c:v>
                </c:pt>
                <c:pt idx="215">
                  <c:v>1.0422797067418183E-2</c:v>
                </c:pt>
                <c:pt idx="216">
                  <c:v>1.0376135318236491E-2</c:v>
                </c:pt>
                <c:pt idx="217">
                  <c:v>1.0329907028361568E-2</c:v>
                </c:pt>
                <c:pt idx="218">
                  <c:v>1.0284106269001772E-2</c:v>
                </c:pt>
                <c:pt idx="219">
                  <c:v>1.0238727218960965E-2</c:v>
                </c:pt>
                <c:pt idx="220">
                  <c:v>1.0193764162208964E-2</c:v>
                </c:pt>
                <c:pt idx="221">
                  <c:v>1.0149211485517534E-2</c:v>
                </c:pt>
                <c:pt idx="222">
                  <c:v>1.0105063676159846E-2</c:v>
                </c:pt>
                <c:pt idx="223">
                  <c:v>1.0061315319671433E-2</c:v>
                </c:pt>
                <c:pt idx="224">
                  <c:v>1.0017961097670735E-2</c:v>
                </c:pt>
                <c:pt idx="225">
                  <c:v>9.9749957857373957E-3</c:v>
                </c:pt>
                <c:pt idx="226">
                  <c:v>9.9324142513465188E-3</c:v>
                </c:pt>
                <c:pt idx="227">
                  <c:v>9.8902114518571744E-3</c:v>
                </c:pt>
                <c:pt idx="228">
                  <c:v>9.8483824325535218E-3</c:v>
                </c:pt>
                <c:pt idx="229">
                  <c:v>9.8069223247369171E-3</c:v>
                </c:pt>
                <c:pt idx="230">
                  <c:v>9.7658263438674866E-3</c:v>
                </c:pt>
                <c:pt idx="231">
                  <c:v>9.7250897877536671E-3</c:v>
                </c:pt>
                <c:pt idx="232">
                  <c:v>9.6847080347882888E-3</c:v>
                </c:pt>
                <c:pt idx="233">
                  <c:v>9.644676542229778E-3</c:v>
                </c:pt>
                <c:pt idx="234">
                  <c:v>9.6049908445271902E-3</c:v>
                </c:pt>
                <c:pt idx="235">
                  <c:v>9.5656465516877082E-3</c:v>
                </c:pt>
                <c:pt idx="236">
                  <c:v>9.5266393476854394E-3</c:v>
                </c:pt>
                <c:pt idx="237">
                  <c:v>9.487964988910207E-3</c:v>
                </c:pt>
                <c:pt idx="238">
                  <c:v>9.4496193026552457E-3</c:v>
                </c:pt>
                <c:pt idx="239">
                  <c:v>9.4115981856426039E-3</c:v>
                </c:pt>
                <c:pt idx="240">
                  <c:v>9.3738976025852291E-3</c:v>
                </c:pt>
                <c:pt idx="241">
                  <c:v>9.3365135847845969E-3</c:v>
                </c:pt>
                <c:pt idx="242">
                  <c:v>9.2994422287629407E-3</c:v>
                </c:pt>
                <c:pt idx="243">
                  <c:v>9.2626796949290217E-3</c:v>
                </c:pt>
                <c:pt idx="244">
                  <c:v>9.2262222062765437E-3</c:v>
                </c:pt>
                <c:pt idx="245">
                  <c:v>9.1900660471142363E-3</c:v>
                </c:pt>
                <c:pt idx="246">
                  <c:v>9.1542075618267476E-3</c:v>
                </c:pt>
                <c:pt idx="247">
                  <c:v>9.1186431536654407E-3</c:v>
                </c:pt>
                <c:pt idx="248">
                  <c:v>9.0833692835683103E-3</c:v>
                </c:pt>
                <c:pt idx="249">
                  <c:v>9.0483824690081333E-3</c:v>
                </c:pt>
                <c:pt idx="250">
                  <c:v>9.013679282868137E-3</c:v>
                </c:pt>
                <c:pt idx="251">
                  <c:v>8.9792563523443617E-3</c:v>
                </c:pt>
                <c:pt idx="252">
                  <c:v>8.9451103578740525E-3</c:v>
                </c:pt>
                <c:pt idx="253">
                  <c:v>8.9112380320892637E-3</c:v>
                </c:pt>
                <c:pt idx="254">
                  <c:v>8.8776361587950998E-3</c:v>
                </c:pt>
                <c:pt idx="255">
                  <c:v>8.8443015719718195E-3</c:v>
                </c:pt>
                <c:pt idx="256">
                  <c:v>8.8112311548002187E-3</c:v>
                </c:pt>
                <c:pt idx="257">
                  <c:v>8.7784218387096484E-3</c:v>
                </c:pt>
                <c:pt idx="258">
                  <c:v>8.7458706024480266E-3</c:v>
                </c:pt>
                <c:pt idx="259">
                  <c:v>8.7135744711732861E-3</c:v>
                </c:pt>
                <c:pt idx="260">
                  <c:v>8.6815305155656906E-3</c:v>
                </c:pt>
                <c:pt idx="261">
                  <c:v>8.6497358509604171E-3</c:v>
                </c:pt>
                <c:pt idx="262">
                  <c:v>8.6181876364999199E-3</c:v>
                </c:pt>
                <c:pt idx="263">
                  <c:v>8.5868830743055114E-3</c:v>
                </c:pt>
                <c:pt idx="264">
                  <c:v>8.5558194086676701E-3</c:v>
                </c:pt>
                <c:pt idx="265">
                  <c:v>8.5249939252546036E-3</c:v>
                </c:pt>
                <c:pt idx="266">
                  <c:v>8.4944039503385398E-3</c:v>
                </c:pt>
                <c:pt idx="267">
                  <c:v>8.4640468500393282E-3</c:v>
                </c:pt>
                <c:pt idx="268">
                  <c:v>8.4339200295848876E-3</c:v>
                </c:pt>
                <c:pt idx="269">
                  <c:v>8.404020932588057E-3</c:v>
                </c:pt>
                <c:pt idx="270">
                  <c:v>8.3743470403394235E-3</c:v>
                </c:pt>
                <c:pt idx="271">
                  <c:v>8.3448958711157487E-3</c:v>
                </c:pt>
                <c:pt idx="272">
                  <c:v>8.3156649795035516E-3</c:v>
                </c:pt>
                <c:pt idx="273">
                  <c:v>8.2866519557374813E-3</c:v>
                </c:pt>
                <c:pt idx="274">
                  <c:v>8.2578544250531179E-3</c:v>
                </c:pt>
                <c:pt idx="275">
                  <c:v>8.2292700470537987E-3</c:v>
                </c:pt>
                <c:pt idx="276">
                  <c:v>8.2008965150911686E-3</c:v>
                </c:pt>
                <c:pt idx="277">
                  <c:v>8.1727315556590456E-3</c:v>
                </c:pt>
                <c:pt idx="278">
                  <c:v>8.1447729278003277E-3</c:v>
                </c:pt>
                <c:pt idx="279">
                  <c:v>8.1170184225265816E-3</c:v>
                </c:pt>
                <c:pt idx="280">
                  <c:v>8.0894658622499994E-3</c:v>
                </c:pt>
                <c:pt idx="281">
                  <c:v>8.0621131002274367E-3</c:v>
                </c:pt>
                <c:pt idx="282">
                  <c:v>8.0349580200162075E-3</c:v>
                </c:pt>
                <c:pt idx="283">
                  <c:v>8.0079985349413765E-3</c:v>
                </c:pt>
                <c:pt idx="284">
                  <c:v>7.9812325875742128E-3</c:v>
                </c:pt>
                <c:pt idx="285">
                  <c:v>7.9546581492216297E-3</c:v>
                </c:pt>
                <c:pt idx="286">
                  <c:v>7.9282732194262164E-3</c:v>
                </c:pt>
                <c:pt idx="287">
                  <c:v>7.9020758254767266E-3</c:v>
                </c:pt>
                <c:pt idx="288">
                  <c:v>7.8760640219286797E-3</c:v>
                </c:pt>
                <c:pt idx="289">
                  <c:v>7.8502358901348761E-3</c:v>
                </c:pt>
                <c:pt idx="290">
                  <c:v>7.8245895377855885E-3</c:v>
                </c:pt>
                <c:pt idx="291">
                  <c:v>7.799123098458172E-3</c:v>
                </c:pt>
                <c:pt idx="292">
                  <c:v>7.7738347311759005E-3</c:v>
                </c:pt>
                <c:pt idx="293">
                  <c:v>7.7487226199757829E-3</c:v>
                </c:pt>
                <c:pt idx="294">
                  <c:v>7.7237849734851545E-3</c:v>
                </c:pt>
                <c:pt idx="295">
                  <c:v>7.6990200245068557E-3</c:v>
                </c:pt>
                <c:pt idx="296">
                  <c:v>7.6744260296127556E-3</c:v>
                </c:pt>
                <c:pt idx="297">
                  <c:v>7.6500012687454738E-3</c:v>
                </c:pt>
                <c:pt idx="298">
                  <c:v>7.6257440448280608E-3</c:v>
                </c:pt>
                <c:pt idx="299">
                  <c:v>7.6016526833814924E-3</c:v>
                </c:pt>
                <c:pt idx="300">
                  <c:v>7.5777255321497631E-3</c:v>
                </c:pt>
                <c:pt idx="301">
                  <c:v>7.5539609607324304E-3</c:v>
                </c:pt>
                <c:pt idx="302">
                  <c:v>7.5303573602244185E-3</c:v>
                </c:pt>
                <c:pt idx="303">
                  <c:v>7.5069131428629225E-3</c:v>
                </c:pt>
                <c:pt idx="304">
                  <c:v>7.483626741681253E-3</c:v>
                </c:pt>
                <c:pt idx="305">
                  <c:v>7.4604966101694528E-3</c:v>
                </c:pt>
                <c:pt idx="306">
                  <c:v>7.4375212219415475E-3</c:v>
                </c:pt>
                <c:pt idx="307">
                  <c:v>7.4146990704092586E-3</c:v>
                </c:pt>
                <c:pt idx="308">
                  <c:v>7.3920286684620506E-3</c:v>
                </c:pt>
                <c:pt idx="309">
                  <c:v>7.3695085481533624E-3</c:v>
                </c:pt>
                <c:pt idx="310">
                  <c:v>7.3471372603928818E-3</c:v>
                </c:pt>
                <c:pt idx="311">
                  <c:v>7.3249133746447299E-3</c:v>
                </c:pt>
                <c:pt idx="312">
                  <c:v>7.3028354786314311E-3</c:v>
                </c:pt>
                <c:pt idx="313">
                  <c:v>7.2809021780435197E-3</c:v>
                </c:pt>
                <c:pt idx="314">
                  <c:v>7.259112096254682E-3</c:v>
                </c:pt>
                <c:pt idx="315">
                  <c:v>7.2374638740422938E-3</c:v>
                </c:pt>
                <c:pt idx="316">
                  <c:v>7.2159561693132456E-3</c:v>
                </c:pt>
                <c:pt idx="317">
                  <c:v>7.1945876568349281E-3</c:v>
                </c:pt>
                <c:pt idx="318">
                  <c:v>7.1733570279712763E-3</c:v>
                </c:pt>
                <c:pt idx="319">
                  <c:v>7.1522629904237555E-3</c:v>
                </c:pt>
                <c:pt idx="320">
                  <c:v>7.1313042679771827E-3</c:v>
                </c:pt>
                <c:pt idx="321">
                  <c:v>7.1104796002502751E-3</c:v>
                </c:pt>
                <c:pt idx="322">
                  <c:v>7.0897877424508319E-3</c:v>
                </c:pt>
                <c:pt idx="323">
                  <c:v>7.069227465135444E-3</c:v>
                </c:pt>
                <c:pt idx="324">
                  <c:v>7.0487975539736273E-3</c:v>
                </c:pt>
                <c:pt idx="325">
                  <c:v>7.0284968095162981E-3</c:v>
                </c:pt>
                <c:pt idx="326">
                  <c:v>7.0083240469684923E-3</c:v>
                </c:pt>
                <c:pt idx="327">
                  <c:v>6.9882780959662346E-3</c:v>
                </c:pt>
                <c:pt idx="328">
                  <c:v>6.9683578003574709E-3</c:v>
                </c:pt>
                <c:pt idx="329">
                  <c:v>6.9485620179869818E-3</c:v>
                </c:pt>
                <c:pt idx="330">
                  <c:v>6.9288896204851881E-3</c:v>
                </c:pt>
                <c:pt idx="331">
                  <c:v>6.9093394930607715E-3</c:v>
                </c:pt>
                <c:pt idx="332">
                  <c:v>6.8899105342970224E-3</c:v>
                </c:pt>
                <c:pt idx="333">
                  <c:v>6.8706016559518471E-3</c:v>
                </c:pt>
                <c:pt idx="334">
                  <c:v>6.8514117827613522E-3</c:v>
                </c:pt>
                <c:pt idx="335">
                  <c:v>6.8323398522469264E-3</c:v>
                </c:pt>
                <c:pt idx="336">
                  <c:v>6.8133848145257607E-3</c:v>
                </c:pt>
                <c:pt idx="337">
                  <c:v>6.7945456321247249E-3</c:v>
                </c:pt>
                <c:pt idx="338">
                  <c:v>6.7758212797975319E-3</c:v>
                </c:pt>
                <c:pt idx="339">
                  <c:v>6.7572107443451303E-3</c:v>
                </c:pt>
                <c:pt idx="340">
                  <c:v>6.7387130244392522E-3</c:v>
                </c:pt>
                <c:pt idx="341">
                  <c:v>6.7203271304490438E-3</c:v>
                </c:pt>
                <c:pt idx="342">
                  <c:v>6.7020520842707432E-3</c:v>
                </c:pt>
                <c:pt idx="343">
                  <c:v>6.6838869191603095E-3</c:v>
                </c:pt>
                <c:pt idx="344">
                  <c:v>6.665830679568969E-3</c:v>
                </c:pt>
                <c:pt idx="345">
                  <c:v>6.6478824209816028E-3</c:v>
                </c:pt>
                <c:pt idx="346">
                  <c:v>6.6300412097579312E-3</c:v>
                </c:pt>
                <c:pt idx="347">
                  <c:v>6.6123061229764355E-3</c:v>
                </c:pt>
                <c:pt idx="348">
                  <c:v>6.5946762482809469E-3</c:v>
                </c:pt>
                <c:pt idx="349">
                  <c:v>6.5771506837298812E-3</c:v>
                </c:pt>
                <c:pt idx="350">
                  <c:v>6.5597285376480362E-3</c:v>
                </c:pt>
                <c:pt idx="351">
                  <c:v>6.542408928480908E-3</c:v>
                </c:pt>
                <c:pt idx="352">
                  <c:v>6.5251909846514942E-3</c:v>
                </c:pt>
                <c:pt idx="353">
                  <c:v>6.5080738444195149E-3</c:v>
                </c:pt>
                <c:pt idx="354">
                  <c:v>6.4910566557430053E-3</c:v>
                </c:pt>
                <c:pt idx="355">
                  <c:v>6.4741385761422484E-3</c:v>
                </c:pt>
                <c:pt idx="356">
                  <c:v>6.457318772565987E-3</c:v>
                </c:pt>
                <c:pt idx="357">
                  <c:v>6.4405964212598723E-3</c:v>
                </c:pt>
                <c:pt idx="358">
                  <c:v>6.4239707076371149E-3</c:v>
                </c:pt>
                <c:pt idx="359">
                  <c:v>6.4074408261512858E-3</c:v>
                </c:pt>
                <c:pt idx="360">
                  <c:v>6.3910059801712341E-3</c:v>
                </c:pt>
                <c:pt idx="361">
                  <c:v>6.3746653818580658E-3</c:v>
                </c:pt>
                <c:pt idx="362">
                  <c:v>6.3584182520441609E-3</c:v>
                </c:pt>
                <c:pt idx="363">
                  <c:v>6.3422638201141883E-3</c:v>
                </c:pt>
                <c:pt idx="364">
                  <c:v>6.3262013238880605E-3</c:v>
                </c:pt>
                <c:pt idx="365">
                  <c:v>6.3102300095058154E-3</c:v>
                </c:pt>
                <c:pt idx="366">
                  <c:v>6.2943491313143746E-3</c:v>
                </c:pt>
                <c:pt idx="367">
                  <c:v>6.2785579517561502E-3</c:v>
                </c:pt>
                <c:pt idx="368">
                  <c:v>6.2628557412594517E-3</c:v>
                </c:pt>
                <c:pt idx="369">
                  <c:v>6.2472417781306794E-3</c:v>
                </c:pt>
                <c:pt idx="370">
                  <c:v>6.2317153484482543E-3</c:v>
                </c:pt>
                <c:pt idx="371">
                  <c:v>6.2162757459582538E-3</c:v>
                </c:pt>
                <c:pt idx="372">
                  <c:v>6.2009222719717266E-3</c:v>
                </c:pt>
                <c:pt idx="373">
                  <c:v>6.1856542352636641E-3</c:v>
                </c:pt>
                <c:pt idx="374">
                  <c:v>6.170470951973565E-3</c:v>
                </c:pt>
                <c:pt idx="375">
                  <c:v>6.1553717455076068E-3</c:v>
                </c:pt>
                <c:pt idx="376">
                  <c:v>6.1403559464423569E-3</c:v>
                </c:pt>
                <c:pt idx="377">
                  <c:v>6.1254228924300181E-3</c:v>
                </c:pt>
                <c:pt idx="378">
                  <c:v>6.1105719281051765E-3</c:v>
                </c:pt>
                <c:pt idx="379">
                  <c:v>6.0958024049930061E-3</c:v>
                </c:pt>
                <c:pt idx="380">
                  <c:v>6.0811136814189343E-3</c:v>
                </c:pt>
                <c:pt idx="381">
                  <c:v>6.0665051224197148E-3</c:v>
                </c:pt>
                <c:pt idx="382">
                  <c:v>6.0519760996558926E-3</c:v>
                </c:pt>
                <c:pt idx="383">
                  <c:v>6.0375259913256407E-3</c:v>
                </c:pt>
                <c:pt idx="384">
                  <c:v>6.0231541820799329E-3</c:v>
                </c:pt>
                <c:pt idx="385">
                  <c:v>6.0088600629390381E-3</c:v>
                </c:pt>
                <c:pt idx="386">
                  <c:v>5.9946430312103069E-3</c:v>
                </c:pt>
                <c:pt idx="387">
                  <c:v>5.9805024904072222E-3</c:v>
                </c:pt>
                <c:pt idx="388">
                  <c:v>5.9664378501697079E-3</c:v>
                </c:pt>
                <c:pt idx="389">
                  <c:v>5.9524485261856531E-3</c:v>
                </c:pt>
                <c:pt idx="390">
                  <c:v>5.9385339401136494E-3</c:v>
                </c:pt>
                <c:pt idx="391">
                  <c:v>5.9246935195068975E-3</c:v>
                </c:pt>
                <c:pt idx="392">
                  <c:v>5.9109266977382807E-3</c:v>
                </c:pt>
                <c:pt idx="393">
                  <c:v>5.8972329139265825E-3</c:v>
                </c:pt>
                <c:pt idx="394">
                  <c:v>5.8836116128638156E-3</c:v>
                </c:pt>
                <c:pt idx="395">
                  <c:v>5.8700622449436588E-3</c:v>
                </c:pt>
                <c:pt idx="396">
                  <c:v>5.8565842660909676E-3</c:v>
                </c:pt>
                <c:pt idx="397">
                  <c:v>5.8431771376923486E-3</c:v>
                </c:pt>
                <c:pt idx="398">
                  <c:v>5.8298403265277833E-3</c:v>
                </c:pt>
                <c:pt idx="399">
                  <c:v>5.8165733047032646E-3</c:v>
                </c:pt>
                <c:pt idx="400">
                  <c:v>5.8033755495844504E-3</c:v>
                </c:pt>
                <c:pt idx="401">
                  <c:v>5.7902465437313011E-3</c:v>
                </c:pt>
                <c:pt idx="402">
                  <c:v>5.7771857748336961E-3</c:v>
                </c:pt>
                <c:pt idx="403">
                  <c:v>5.7641927356479944E-3</c:v>
                </c:pt>
                <c:pt idx="404">
                  <c:v>5.7512669239345423E-3</c:v>
                </c:pt>
                <c:pt idx="405">
                  <c:v>5.7384078423961061E-3</c:v>
                </c:pt>
                <c:pt idx="406">
                  <c:v>5.7256149986172015E-3</c:v>
                </c:pt>
                <c:pt idx="407">
                  <c:v>5.7128879050043274E-3</c:v>
                </c:pt>
                <c:pt idx="408">
                  <c:v>5.7002260787270631E-3</c:v>
                </c:pt>
                <c:pt idx="409">
                  <c:v>5.6876290416600335E-3</c:v>
                </c:pt>
                <c:pt idx="410">
                  <c:v>5.6750963203257218E-3</c:v>
                </c:pt>
                <c:pt idx="411">
                  <c:v>5.662627445838112E-3</c:v>
                </c:pt>
                <c:pt idx="412">
                  <c:v>5.6502219538471466E-3</c:v>
                </c:pt>
                <c:pt idx="413">
                  <c:v>5.6378793844839969E-3</c:v>
                </c:pt>
                <c:pt idx="414">
                  <c:v>5.6255992823071119E-3</c:v>
                </c:pt>
                <c:pt idx="415">
                  <c:v>5.6133811962490576E-3</c:v>
                </c:pt>
                <c:pt idx="416">
                  <c:v>5.60122467956411E-3</c:v>
                </c:pt>
                <c:pt idx="417">
                  <c:v>5.5891292897766063E-3</c:v>
                </c:pt>
                <c:pt idx="418">
                  <c:v>5.5770945886300331E-3</c:v>
                </c:pt>
                <c:pt idx="419">
                  <c:v>5.5651201420368404E-3</c:v>
                </c:pt>
                <c:pt idx="420">
                  <c:v>5.5532055200289672E-3</c:v>
                </c:pt>
                <c:pt idx="421">
                  <c:v>5.5413502967090805E-3</c:v>
                </c:pt>
                <c:pt idx="422">
                  <c:v>5.529554050202494E-3</c:v>
                </c:pt>
                <c:pt idx="423">
                  <c:v>5.5178163626097695E-3</c:v>
                </c:pt>
                <c:pt idx="424">
                  <c:v>5.5061368199599931E-3</c:v>
                </c:pt>
                <c:pt idx="425">
                  <c:v>5.4945150121647008E-3</c:v>
                </c:pt>
                <c:pt idx="426">
                  <c:v>5.4829505329724582E-3</c:v>
                </c:pt>
                <c:pt idx="427">
                  <c:v>5.4714429799240646E-3</c:v>
                </c:pt>
                <c:pt idx="428">
                  <c:v>5.4599919543083996E-3</c:v>
                </c:pt>
                <c:pt idx="429">
                  <c:v>5.4485970611188742E-3</c:v>
                </c:pt>
                <c:pt idx="430">
                  <c:v>5.4372579090104902E-3</c:v>
                </c:pt>
                <c:pt idx="431">
                  <c:v>5.4259741102574916E-3</c:v>
                </c:pt>
                <c:pt idx="432">
                  <c:v>5.4147452807116123E-3</c:v>
                </c:pt>
                <c:pt idx="433">
                  <c:v>5.4035710397608945E-3</c:v>
                </c:pt>
                <c:pt idx="434">
                  <c:v>5.3924510102890677E-3</c:v>
                </c:pt>
                <c:pt idx="435">
                  <c:v>5.3813848186355009E-3</c:v>
                </c:pt>
                <c:pt idx="436">
                  <c:v>5.3703720945556923E-3</c:v>
                </c:pt>
                <c:pt idx="437">
                  <c:v>5.359412471182305E-3</c:v>
                </c:pt>
                <c:pt idx="438">
                  <c:v>5.3485055849867352E-3</c:v>
                </c:pt>
                <c:pt idx="439">
                  <c:v>5.3376510757412021E-3</c:v>
                </c:pt>
                <c:pt idx="440">
                  <c:v>5.3268485864813534E-3</c:v>
                </c:pt>
                <c:pt idx="441">
                  <c:v>5.3160977634693777E-3</c:v>
                </c:pt>
                <c:pt idx="442">
                  <c:v>5.3053982561576171E-3</c:v>
                </c:pt>
                <c:pt idx="443">
                  <c:v>5.2947497171526754E-3</c:v>
                </c:pt>
                <c:pt idx="444">
                  <c:v>5.2841518021799969E-3</c:v>
                </c:pt>
                <c:pt idx="445">
                  <c:v>5.2736041700489362E-3</c:v>
                </c:pt>
                <c:pt idx="446">
                  <c:v>5.2631064826182891E-3</c:v>
                </c:pt>
                <c:pt idx="447">
                  <c:v>5.2526584047622856E-3</c:v>
                </c:pt>
                <c:pt idx="448">
                  <c:v>5.2422596043370344E-3</c:v>
                </c:pt>
                <c:pt idx="449">
                  <c:v>5.2319097521474197E-3</c:v>
                </c:pt>
                <c:pt idx="450">
                  <c:v>5.2216085219144353E-3</c:v>
                </c:pt>
                <c:pt idx="451">
                  <c:v>5.2113555902429517E-3</c:v>
                </c:pt>
                <c:pt idx="452">
                  <c:v>5.2011506365899143E-3</c:v>
                </c:pt>
                <c:pt idx="453">
                  <c:v>5.1909933432329487E-3</c:v>
                </c:pt>
                <c:pt idx="454">
                  <c:v>5.1808833952393966E-3</c:v>
                </c:pt>
                <c:pt idx="455">
                  <c:v>5.1708204804357498E-3</c:v>
                </c:pt>
                <c:pt idx="456">
                  <c:v>5.1608042893774809E-3</c:v>
                </c:pt>
                <c:pt idx="457">
                  <c:v>5.1508345153192829E-3</c:v>
                </c:pt>
                <c:pt idx="458">
                  <c:v>5.1409108541856782E-3</c:v>
                </c:pt>
                <c:pt idx="459">
                  <c:v>5.1310330045420309E-3</c:v>
                </c:pt>
                <c:pt idx="460">
                  <c:v>5.1212006675659229E-3</c:v>
                </c:pt>
                <c:pt idx="461">
                  <c:v>5.1114135470189037E-3</c:v>
                </c:pt>
                <c:pt idx="462">
                  <c:v>5.1016713492186075E-3</c:v>
                </c:pt>
                <c:pt idx="463">
                  <c:v>5.0919737830112345E-3</c:v>
                </c:pt>
                <c:pt idx="464">
                  <c:v>5.0823205597443789E-3</c:v>
                </c:pt>
                <c:pt idx="465">
                  <c:v>5.0727113932402109E-3</c:v>
                </c:pt>
                <c:pt idx="466">
                  <c:v>5.0631459997690052E-3</c:v>
                </c:pt>
                <c:pt idx="467">
                  <c:v>5.0536240980230069E-3</c:v>
                </c:pt>
                <c:pt idx="468">
                  <c:v>5.0441454090906232E-3</c:v>
                </c:pt>
                <c:pt idx="469">
                  <c:v>5.0347096564309626E-3</c:v>
                </c:pt>
                <c:pt idx="470">
                  <c:v>5.0253165658486806E-3</c:v>
                </c:pt>
                <c:pt idx="471">
                  <c:v>5.0159658654691528E-3</c:v>
                </c:pt>
                <c:pt idx="472">
                  <c:v>5.0066572857139632E-3</c:v>
                </c:pt>
                <c:pt idx="473">
                  <c:v>4.9973905592766979E-3</c:v>
                </c:pt>
                <c:pt idx="474">
                  <c:v>4.9881654210990542E-3</c:v>
                </c:pt>
                <c:pt idx="475">
                  <c:v>4.9789816083472384E-3</c:v>
                </c:pt>
                <c:pt idx="476">
                  <c:v>4.9698388603886638E-3</c:v>
                </c:pt>
                <c:pt idx="477">
                  <c:v>4.960736918768951E-3</c:v>
                </c:pt>
                <c:pt idx="478">
                  <c:v>4.9516755271892011E-3</c:v>
                </c:pt>
                <c:pt idx="479">
                  <c:v>4.9426544314835619E-3</c:v>
                </c:pt>
                <c:pt idx="480">
                  <c:v>4.9336733795970738E-3</c:v>
                </c:pt>
                <c:pt idx="481">
                  <c:v>4.9247321215637862E-3</c:v>
                </c:pt>
                <c:pt idx="482">
                  <c:v>4.9158304094851484E-3</c:v>
                </c:pt>
                <c:pt idx="483">
                  <c:v>4.9069679975086719E-3</c:v>
                </c:pt>
                <c:pt idx="484">
                  <c:v>4.8981446418068474E-3</c:v>
                </c:pt>
                <c:pt idx="485">
                  <c:v>4.8893601005563338E-3</c:v>
                </c:pt>
                <c:pt idx="486">
                  <c:v>4.8806141339173912E-3</c:v>
                </c:pt>
                <c:pt idx="487">
                  <c:v>4.8719065040135744E-3</c:v>
                </c:pt>
                <c:pt idx="488">
                  <c:v>4.8632369749116756E-3</c:v>
                </c:pt>
                <c:pt idx="489">
                  <c:v>4.8546053126019067E-3</c:v>
                </c:pt>
                <c:pt idx="490">
                  <c:v>4.8460112849783316E-3</c:v>
                </c:pt>
                <c:pt idx="491">
                  <c:v>4.837454661819526E-3</c:v>
                </c:pt>
                <c:pt idx="492">
                  <c:v>4.8289352147694855E-3</c:v>
                </c:pt>
                <c:pt idx="493">
                  <c:v>4.8204527173187567E-3</c:v>
                </c:pt>
                <c:pt idx="494">
                  <c:v>4.8120069447857962E-3</c:v>
                </c:pt>
                <c:pt idx="495">
                  <c:v>4.8035976742985646E-3</c:v>
                </c:pt>
                <c:pt idx="496">
                  <c:v>4.7952246847763275E-3</c:v>
                </c:pt>
                <c:pt idx="497">
                  <c:v>4.7868877569116914E-3</c:v>
                </c:pt>
                <c:pt idx="498">
                  <c:v>4.7785866731528404E-3</c:v>
                </c:pt>
                <c:pt idx="499">
                  <c:v>4.770321217686003E-3</c:v>
                </c:pt>
                <c:pt idx="500">
                  <c:v>4.7620911764181088E-3</c:v>
                </c:pt>
                <c:pt idx="501">
                  <c:v>4.7538963369596716E-3</c:v>
                </c:pt>
                <c:pt idx="502">
                  <c:v>4.7457364886078629E-3</c:v>
                </c:pt>
                <c:pt idx="503">
                  <c:v>4.737611422329791E-3</c:v>
                </c:pt>
                <c:pt idx="504">
                  <c:v>4.7295209307459838E-3</c:v>
                </c:pt>
                <c:pt idx="505">
                  <c:v>4.721464808114059E-3</c:v>
                </c:pt>
                <c:pt idx="506">
                  <c:v>4.7134428503125912E-3</c:v>
                </c:pt>
                <c:pt idx="507">
                  <c:v>4.7054548548251703E-3</c:v>
                </c:pt>
                <c:pt idx="508">
                  <c:v>4.6975006207246473E-3</c:v>
                </c:pt>
                <c:pt idx="509">
                  <c:v>4.6895799486575658E-3</c:v>
                </c:pt>
                <c:pt idx="510">
                  <c:v>4.6816926408287714E-3</c:v>
                </c:pt>
                <c:pt idx="511">
                  <c:v>4.6738385009862087E-3</c:v>
                </c:pt>
                <c:pt idx="512">
                  <c:v>4.6660173344058916E-3</c:v>
                </c:pt>
                <c:pt idx="513">
                  <c:v>4.6582289478770481E-3</c:v>
                </c:pt>
                <c:pt idx="514">
                  <c:v>4.6504731496874426E-3</c:v>
                </c:pt>
                <c:pt idx="515">
                  <c:v>4.6427497496088644E-3</c:v>
                </c:pt>
                <c:pt idx="516">
                  <c:v>4.6350585588827856E-3</c:v>
                </c:pt>
                <c:pt idx="517">
                  <c:v>4.6273993902061876E-3</c:v>
                </c:pt>
                <c:pt idx="518">
                  <c:v>4.6197720577175446E-3</c:v>
                </c:pt>
                <c:pt idx="519">
                  <c:v>4.6121763769829752E-3</c:v>
                </c:pt>
                <c:pt idx="520">
                  <c:v>4.6046121649825581E-3</c:v>
                </c:pt>
                <c:pt idx="521">
                  <c:v>4.5970792400967892E-3</c:v>
                </c:pt>
                <c:pt idx="522">
                  <c:v>4.5895774220932077E-3</c:v>
                </c:pt>
                <c:pt idx="523">
                  <c:v>4.5821065321131685E-3</c:v>
                </c:pt>
                <c:pt idx="524">
                  <c:v>4.5746663926587708E-3</c:v>
                </c:pt>
                <c:pt idx="525">
                  <c:v>4.5672568275799295E-3</c:v>
                </c:pt>
                <c:pt idx="526">
                  <c:v>4.5598776620616021E-3</c:v>
                </c:pt>
                <c:pt idx="527">
                  <c:v>4.5525287226111481E-3</c:v>
                </c:pt>
                <c:pt idx="528">
                  <c:v>4.5452098370458455E-3</c:v>
                </c:pt>
                <c:pt idx="529">
                  <c:v>4.5379208344805402E-3</c:v>
                </c:pt>
                <c:pt idx="530">
                  <c:v>4.5306615453154361E-3</c:v>
                </c:pt>
                <c:pt idx="531">
                  <c:v>4.5234318012240225E-3</c:v>
                </c:pt>
                <c:pt idx="532">
                  <c:v>4.5162314351411426E-3</c:v>
                </c:pt>
                <c:pt idx="533">
                  <c:v>4.5090602812511878E-3</c:v>
                </c:pt>
                <c:pt idx="534">
                  <c:v>4.5019181749764289E-3</c:v>
                </c:pt>
                <c:pt idx="535">
                  <c:v>4.4948049529654798E-3</c:v>
                </c:pt>
                <c:pt idx="536">
                  <c:v>4.4877204530818842E-3</c:v>
                </c:pt>
                <c:pt idx="537">
                  <c:v>4.4806645143928361E-3</c:v>
                </c:pt>
                <c:pt idx="538">
                  <c:v>4.473636977158019E-3</c:v>
                </c:pt>
                <c:pt idx="539">
                  <c:v>4.4666376828185732E-3</c:v>
                </c:pt>
                <c:pt idx="540">
                  <c:v>4.4596664739861881E-3</c:v>
                </c:pt>
                <c:pt idx="541">
                  <c:v>4.4527231944323075E-3</c:v>
                </c:pt>
                <c:pt idx="542">
                  <c:v>4.4458076890774613E-3</c:v>
                </c:pt>
                <c:pt idx="543">
                  <c:v>4.4389198039807105E-3</c:v>
                </c:pt>
                <c:pt idx="544">
                  <c:v>4.4320593863292077E-3</c:v>
                </c:pt>
                <c:pt idx="545">
                  <c:v>4.4252262844278805E-3</c:v>
                </c:pt>
                <c:pt idx="546">
                  <c:v>4.4184203476892144E-3</c:v>
                </c:pt>
                <c:pt idx="547">
                  <c:v>4.4116414266231595E-3</c:v>
                </c:pt>
                <c:pt idx="548">
                  <c:v>4.4048893728271419E-3</c:v>
                </c:pt>
                <c:pt idx="549">
                  <c:v>4.3981640389761821E-3</c:v>
                </c:pt>
                <c:pt idx="550">
                  <c:v>4.3914652788131295E-3</c:v>
                </c:pt>
                <c:pt idx="551">
                  <c:v>4.3847929471389924E-3</c:v>
                </c:pt>
                <c:pt idx="552">
                  <c:v>4.3781468998033788E-3</c:v>
                </c:pt>
                <c:pt idx="553">
                  <c:v>4.3715269936950392E-3</c:v>
                </c:pt>
                <c:pt idx="554">
                  <c:v>4.3649330867325141E-3</c:v>
                </c:pt>
                <c:pt idx="555">
                  <c:v>4.3583650378548802E-3</c:v>
                </c:pt>
                <c:pt idx="556">
                  <c:v>4.3518227070125899E-3</c:v>
                </c:pt>
                <c:pt idx="557">
                  <c:v>4.345305955158427E-3</c:v>
                </c:pt>
                <c:pt idx="558">
                  <c:v>4.3388146442385356E-3</c:v>
                </c:pt>
                <c:pt idx="559">
                  <c:v>4.3323486371835661E-3</c:v>
                </c:pt>
                <c:pt idx="560">
                  <c:v>4.3259077978999054E-3</c:v>
                </c:pt>
                <c:pt idx="561">
                  <c:v>4.3194919912609977E-3</c:v>
                </c:pt>
                <c:pt idx="562">
                  <c:v>4.3131010830987724E-3</c:v>
                </c:pt>
                <c:pt idx="563">
                  <c:v>4.3067349401951435E-3</c:v>
                </c:pt>
                <c:pt idx="564">
                  <c:v>4.3003934302736123E-3</c:v>
                </c:pt>
                <c:pt idx="565">
                  <c:v>4.2940764219909578E-3</c:v>
                </c:pt>
                <c:pt idx="566">
                  <c:v>4.2877837849290097E-3</c:v>
                </c:pt>
                <c:pt idx="567">
                  <c:v>4.2815153895865172E-3</c:v>
                </c:pt>
                <c:pt idx="568">
                  <c:v>4.2752711073710883E-3</c:v>
                </c:pt>
                <c:pt idx="569">
                  <c:v>4.2690508105912338E-3</c:v>
                </c:pt>
                <c:pt idx="570">
                  <c:v>4.2628543724484765E-3</c:v>
                </c:pt>
                <c:pt idx="571">
                  <c:v>4.2566816670295566E-3</c:v>
                </c:pt>
                <c:pt idx="572">
                  <c:v>4.2505325692987076E-3</c:v>
                </c:pt>
                <c:pt idx="573">
                  <c:v>4.2444069550900245E-3</c:v>
                </c:pt>
                <c:pt idx="574">
                  <c:v>4.2383047010999013E-3</c:v>
                </c:pt>
                <c:pt idx="575">
                  <c:v>4.2322256848795542E-3</c:v>
                </c:pt>
                <c:pt idx="576">
                  <c:v>4.2261697848276153E-3</c:v>
                </c:pt>
                <c:pt idx="577">
                  <c:v>4.2201368801828149E-3</c:v>
                </c:pt>
                <c:pt idx="578">
                  <c:v>4.2141268510167262E-3</c:v>
                </c:pt>
                <c:pt idx="579">
                  <c:v>4.208139578226593E-3</c:v>
                </c:pt>
                <c:pt idx="580">
                  <c:v>4.202174943528229E-3</c:v>
                </c:pt>
                <c:pt idx="581">
                  <c:v>4.1962328294489941E-3</c:v>
                </c:pt>
                <c:pt idx="582">
                  <c:v>4.1903131193208338E-3</c:v>
                </c:pt>
                <c:pt idx="583">
                  <c:v>4.1844156972734026E-3</c:v>
                </c:pt>
                <c:pt idx="584">
                  <c:v>4.1785404482272467E-3</c:v>
                </c:pt>
                <c:pt idx="585">
                  <c:v>4.1726872578870602E-3</c:v>
                </c:pt>
                <c:pt idx="586">
                  <c:v>4.1668560127350171E-3</c:v>
                </c:pt>
                <c:pt idx="587">
                  <c:v>4.1610466000241587E-3</c:v>
                </c:pt>
                <c:pt idx="588">
                  <c:v>4.155258907771857E-3</c:v>
                </c:pt>
                <c:pt idx="589">
                  <c:v>4.1494928247533432E-3</c:v>
                </c:pt>
                <c:pt idx="590">
                  <c:v>4.1437482404953025E-3</c:v>
                </c:pt>
                <c:pt idx="591">
                  <c:v>4.1380250452695277E-3</c:v>
                </c:pt>
                <c:pt idx="592">
                  <c:v>4.1323231300866448E-3</c:v>
                </c:pt>
                <c:pt idx="593">
                  <c:v>4.1266423866899013E-3</c:v>
                </c:pt>
                <c:pt idx="594">
                  <c:v>4.1209827075490068E-3</c:v>
                </c:pt>
                <c:pt idx="595">
                  <c:v>4.1153439858540534E-3</c:v>
                </c:pt>
                <c:pt idx="596">
                  <c:v>4.1097261155094772E-3</c:v>
                </c:pt>
                <c:pt idx="597">
                  <c:v>4.1041289911280966E-3</c:v>
                </c:pt>
                <c:pt idx="598">
                  <c:v>4.0985525080252045E-3</c:v>
                </c:pt>
                <c:pt idx="599">
                  <c:v>4.0929965622127119E-3</c:v>
                </c:pt>
                <c:pt idx="600">
                  <c:v>4.0874610503933671E-3</c:v>
                </c:pt>
                <c:pt idx="601">
                  <c:v>4.0819458699550143E-3</c:v>
                </c:pt>
                <c:pt idx="602">
                  <c:v>4.0764509189649212E-3</c:v>
                </c:pt>
                <c:pt idx="603">
                  <c:v>4.0709760961641561E-3</c:v>
                </c:pt>
                <c:pt idx="604">
                  <c:v>4.0655213009620304E-3</c:v>
                </c:pt>
                <c:pt idx="605">
                  <c:v>4.0600864334305823E-3</c:v>
                </c:pt>
                <c:pt idx="606">
                  <c:v>4.0546713942991256E-3</c:v>
                </c:pt>
                <c:pt idx="607">
                  <c:v>4.0492760849488475E-3</c:v>
                </c:pt>
                <c:pt idx="608">
                  <c:v>4.0439004074074632E-3</c:v>
                </c:pt>
                <c:pt idx="609">
                  <c:v>4.0385442643439172E-3</c:v>
                </c:pt>
                <c:pt idx="610">
                  <c:v>4.0332075590631452E-3</c:v>
                </c:pt>
                <c:pt idx="611">
                  <c:v>4.0278901955008769E-3</c:v>
                </c:pt>
                <c:pt idx="612">
                  <c:v>4.0225920782184978E-3</c:v>
                </c:pt>
                <c:pt idx="613">
                  <c:v>4.0173131123979596E-3</c:v>
                </c:pt>
                <c:pt idx="614">
                  <c:v>4.0120532038367381E-3</c:v>
                </c:pt>
                <c:pt idx="615">
                  <c:v>4.0068122589428405E-3</c:v>
                </c:pt>
                <c:pt idx="616">
                  <c:v>4.0015901847298609E-3</c:v>
                </c:pt>
                <c:pt idx="617">
                  <c:v>3.9963868888120866E-3</c:v>
                </c:pt>
                <c:pt idx="618">
                  <c:v>3.9912022793996511E-3</c:v>
                </c:pt>
                <c:pt idx="619">
                  <c:v>3.9860362652937324E-3</c:v>
                </c:pt>
                <c:pt idx="620">
                  <c:v>3.9808887558817922E-3</c:v>
                </c:pt>
                <c:pt idx="621">
                  <c:v>3.9757596611328782E-3</c:v>
                </c:pt>
                <c:pt idx="622">
                  <c:v>3.970648891592949E-3</c:v>
                </c:pt>
                <c:pt idx="623">
                  <c:v>3.9655563583802633E-3</c:v>
                </c:pt>
                <c:pt idx="624">
                  <c:v>3.9604819731808025E-3</c:v>
                </c:pt>
                <c:pt idx="625">
                  <c:v>3.9554256482437393E-3</c:v>
                </c:pt>
                <c:pt idx="626">
                  <c:v>3.9503872963769513E-3</c:v>
                </c:pt>
                <c:pt idx="627">
                  <c:v>3.9453668309425757E-3</c:v>
                </c:pt>
                <c:pt idx="628">
                  <c:v>3.9403641658526112E-3</c:v>
                </c:pt>
                <c:pt idx="629">
                  <c:v>3.935379215564549E-3</c:v>
                </c:pt>
                <c:pt idx="630">
                  <c:v>3.9304118950770619E-3</c:v>
                </c:pt>
                <c:pt idx="631">
                  <c:v>3.9254621199257258E-3</c:v>
                </c:pt>
                <c:pt idx="632">
                  <c:v>3.9205298061787781E-3</c:v>
                </c:pt>
                <c:pt idx="633">
                  <c:v>3.9156148704329258E-3</c:v>
                </c:pt>
                <c:pt idx="634">
                  <c:v>3.9107172298091832E-3</c:v>
                </c:pt>
                <c:pt idx="635">
                  <c:v>3.9058368019487541E-3</c:v>
                </c:pt>
                <c:pt idx="636">
                  <c:v>3.9009735050089577E-3</c:v>
                </c:pt>
                <c:pt idx="637">
                  <c:v>3.896127257659181E-3</c:v>
                </c:pt>
                <c:pt idx="638">
                  <c:v>3.8912979790768783E-3</c:v>
                </c:pt>
                <c:pt idx="639">
                  <c:v>3.886485588943606E-3</c:v>
                </c:pt>
                <c:pt idx="640">
                  <c:v>3.8816900074410913E-3</c:v>
                </c:pt>
                <c:pt idx="641">
                  <c:v>3.8769111552473443E-3</c:v>
                </c:pt>
                <c:pt idx="642">
                  <c:v>3.8721489535327976E-3</c:v>
                </c:pt>
                <c:pt idx="643">
                  <c:v>3.8674033239564911E-3</c:v>
                </c:pt>
                <c:pt idx="644">
                  <c:v>3.8626741886622845E-3</c:v>
                </c:pt>
                <c:pt idx="645">
                  <c:v>3.8579614702751084E-3</c:v>
                </c:pt>
                <c:pt idx="646">
                  <c:v>3.8532650918972526E-3</c:v>
                </c:pt>
                <c:pt idx="647">
                  <c:v>3.8485849771046836E-3</c:v>
                </c:pt>
                <c:pt idx="648">
                  <c:v>3.843921049943399E-3</c:v>
                </c:pt>
                <c:pt idx="649">
                  <c:v>3.839273234925816E-3</c:v>
                </c:pt>
                <c:pt idx="650">
                  <c:v>3.8346414570271919E-3</c:v>
                </c:pt>
                <c:pt idx="651">
                  <c:v>3.8300256416820781E-3</c:v>
                </c:pt>
                <c:pt idx="652">
                  <c:v>3.8254257147808056E-3</c:v>
                </c:pt>
                <c:pt idx="653">
                  <c:v>3.8208416026660054E-3</c:v>
                </c:pt>
                <c:pt idx="654">
                  <c:v>3.8162732321291573E-3</c:v>
                </c:pt>
                <c:pt idx="655">
                  <c:v>3.8117205304071733E-3</c:v>
                </c:pt>
                <c:pt idx="656">
                  <c:v>3.8071834251790092E-3</c:v>
                </c:pt>
                <c:pt idx="657">
                  <c:v>3.8026618445623122E-3</c:v>
                </c:pt>
                <c:pt idx="658">
                  <c:v>3.7981557171100915E-3</c:v>
                </c:pt>
                <c:pt idx="659">
                  <c:v>3.793664971807424E-3</c:v>
                </c:pt>
                <c:pt idx="660">
                  <c:v>3.7891895380681925E-3</c:v>
                </c:pt>
                <c:pt idx="661">
                  <c:v>3.7847293457318456E-3</c:v>
                </c:pt>
                <c:pt idx="662">
                  <c:v>3.7802843250601937E-3</c:v>
                </c:pt>
                <c:pt idx="663">
                  <c:v>3.7758544067342317E-3</c:v>
                </c:pt>
                <c:pt idx="664">
                  <c:v>3.7714395218509901E-3</c:v>
                </c:pt>
                <c:pt idx="665">
                  <c:v>3.7670396019204122E-3</c:v>
                </c:pt>
                <c:pt idx="666">
                  <c:v>3.7626545788622674E-3</c:v>
                </c:pt>
                <c:pt idx="667">
                  <c:v>3.7582843850030804E-3</c:v>
                </c:pt>
                <c:pt idx="668">
                  <c:v>3.7539289530730963E-3</c:v>
                </c:pt>
                <c:pt idx="669">
                  <c:v>3.7495882162032735E-3</c:v>
                </c:pt>
                <c:pt idx="670">
                  <c:v>3.7452621079222975E-3</c:v>
                </c:pt>
                <c:pt idx="671">
                  <c:v>3.7409505621536247E-3</c:v>
                </c:pt>
                <c:pt idx="672">
                  <c:v>3.7366535132125536E-3</c:v>
                </c:pt>
                <c:pt idx="673">
                  <c:v>3.7323708958033209E-3</c:v>
                </c:pt>
                <c:pt idx="674">
                  <c:v>3.7281026450162215E-3</c:v>
                </c:pt>
                <c:pt idx="675">
                  <c:v>3.7238486963247579E-3</c:v>
                </c:pt>
                <c:pt idx="676">
                  <c:v>3.7196089855828125E-3</c:v>
                </c:pt>
                <c:pt idx="677">
                  <c:v>3.7153834490218436E-3</c:v>
                </c:pt>
                <c:pt idx="678">
                  <c:v>3.7111720232481096E-3</c:v>
                </c:pt>
                <c:pt idx="679">
                  <c:v>3.7069746452399167E-3</c:v>
                </c:pt>
                <c:pt idx="680">
                  <c:v>3.7027912523448863E-3</c:v>
                </c:pt>
                <c:pt idx="681">
                  <c:v>3.6986217822772547E-3</c:v>
                </c:pt>
                <c:pt idx="682">
                  <c:v>3.694466173115188E-3</c:v>
                </c:pt>
                <c:pt idx="683">
                  <c:v>3.6903243632981277E-3</c:v>
                </c:pt>
                <c:pt idx="684">
                  <c:v>3.6861962916241546E-3</c:v>
                </c:pt>
                <c:pt idx="685">
                  <c:v>3.6820818972473786E-3</c:v>
                </c:pt>
                <c:pt idx="686">
                  <c:v>3.6779811196753481E-3</c:v>
                </c:pt>
                <c:pt idx="687">
                  <c:v>3.6738938987664876E-3</c:v>
                </c:pt>
                <c:pt idx="688">
                  <c:v>3.6698201747275491E-3</c:v>
                </c:pt>
                <c:pt idx="689">
                  <c:v>3.6657598881110966E-3</c:v>
                </c:pt>
                <c:pt idx="690">
                  <c:v>3.6617129798130021E-3</c:v>
                </c:pt>
                <c:pt idx="691">
                  <c:v>3.657679391069969E-3</c:v>
                </c:pt>
                <c:pt idx="692">
                  <c:v>3.6536590634570756E-3</c:v>
                </c:pt>
                <c:pt idx="693">
                  <c:v>3.6496519388853404E-3</c:v>
                </c:pt>
                <c:pt idx="694">
                  <c:v>3.6456579595993072E-3</c:v>
                </c:pt>
                <c:pt idx="695">
                  <c:v>3.6416770681746511E-3</c:v>
                </c:pt>
                <c:pt idx="696">
                  <c:v>3.6377092075158073E-3</c:v>
                </c:pt>
                <c:pt idx="697">
                  <c:v>3.6337543208536174E-3</c:v>
                </c:pt>
                <c:pt idx="698">
                  <c:v>3.6298123517429976E-3</c:v>
                </c:pt>
                <c:pt idx="699">
                  <c:v>3.6258832440606249E-3</c:v>
                </c:pt>
                <c:pt idx="700">
                  <c:v>3.621966942002649E-3</c:v>
                </c:pt>
                <c:pt idx="701">
                  <c:v>3.6180633900824125E-3</c:v>
                </c:pt>
                <c:pt idx="702">
                  <c:v>3.6141725331282045E-3</c:v>
                </c:pt>
                <c:pt idx="703">
                  <c:v>3.6102943162810209E-3</c:v>
                </c:pt>
                <c:pt idx="704">
                  <c:v>3.6064286849923515E-3</c:v>
                </c:pt>
                <c:pt idx="705">
                  <c:v>3.6025755850219851E-3</c:v>
                </c:pt>
                <c:pt idx="706">
                  <c:v>3.5987349624358269E-3</c:v>
                </c:pt>
                <c:pt idx="707">
                  <c:v>3.5949067636037433E-3</c:v>
                </c:pt>
                <c:pt idx="708">
                  <c:v>3.5910909351974194E-3</c:v>
                </c:pt>
                <c:pt idx="709">
                  <c:v>3.5872874241882351E-3</c:v>
                </c:pt>
                <c:pt idx="710">
                  <c:v>3.5834961778451616E-3</c:v>
                </c:pt>
                <c:pt idx="711">
                  <c:v>3.579717143732673E-3</c:v>
                </c:pt>
                <c:pt idx="712">
                  <c:v>3.5759502697086751E-3</c:v>
                </c:pt>
                <c:pt idx="713">
                  <c:v>3.5721955039224565E-3</c:v>
                </c:pt>
                <c:pt idx="714">
                  <c:v>3.5684527948126495E-3</c:v>
                </c:pt>
                <c:pt idx="715">
                  <c:v>3.5647220911052143E-3</c:v>
                </c:pt>
                <c:pt idx="716">
                  <c:v>3.5610033418114373E-3</c:v>
                </c:pt>
                <c:pt idx="717">
                  <c:v>3.5572964962259455E-3</c:v>
                </c:pt>
                <c:pt idx="718">
                  <c:v>3.55360150392474E-3</c:v>
                </c:pt>
                <c:pt idx="719">
                  <c:v>3.5499183147632406E-3</c:v>
                </c:pt>
                <c:pt idx="720">
                  <c:v>3.5462468788743581E-3</c:v>
                </c:pt>
                <c:pt idx="721">
                  <c:v>3.5425871466665659E-3</c:v>
                </c:pt>
                <c:pt idx="722">
                  <c:v>3.5389390688220015E-3</c:v>
                </c:pt>
                <c:pt idx="723">
                  <c:v>3.5353025962945798E-3</c:v>
                </c:pt>
                <c:pt idx="724">
                  <c:v>3.5316776803081184E-3</c:v>
                </c:pt>
                <c:pt idx="725">
                  <c:v>3.528064272354481E-3</c:v>
                </c:pt>
                <c:pt idx="726">
                  <c:v>3.5244623241917385E-3</c:v>
                </c:pt>
                <c:pt idx="727">
                  <c:v>3.5208717878423405E-3</c:v>
                </c:pt>
                <c:pt idx="728">
                  <c:v>3.5172926155913058E-3</c:v>
                </c:pt>
                <c:pt idx="729">
                  <c:v>3.5137247599844254E-3</c:v>
                </c:pt>
                <c:pt idx="730">
                  <c:v>3.5101681738264816E-3</c:v>
                </c:pt>
                <c:pt idx="731">
                  <c:v>3.5066228101794804E-3</c:v>
                </c:pt>
                <c:pt idx="732">
                  <c:v>3.5030886223609004E-3</c:v>
                </c:pt>
                <c:pt idx="733">
                  <c:v>3.4995655639419531E-3</c:v>
                </c:pt>
                <c:pt idx="734">
                  <c:v>3.4960535887458596E-3</c:v>
                </c:pt>
                <c:pt idx="735">
                  <c:v>3.4925526508461416E-3</c:v>
                </c:pt>
                <c:pt idx="736">
                  <c:v>3.4890627045649244E-3</c:v>
                </c:pt>
                <c:pt idx="737">
                  <c:v>3.4855837044712552E-3</c:v>
                </c:pt>
                <c:pt idx="738">
                  <c:v>3.4821156053794359E-3</c:v>
                </c:pt>
                <c:pt idx="739">
                  <c:v>3.4786583623473643E-3</c:v>
                </c:pt>
                <c:pt idx="740">
                  <c:v>3.4752119306748967E-3</c:v>
                </c:pt>
                <c:pt idx="741">
                  <c:v>3.471776265902218E-3</c:v>
                </c:pt>
                <c:pt idx="742">
                  <c:v>3.4683513238082252E-3</c:v>
                </c:pt>
                <c:pt idx="743">
                  <c:v>3.4649370604089283E-3</c:v>
                </c:pt>
                <c:pt idx="744">
                  <c:v>3.4615334319558575E-3</c:v>
                </c:pt>
                <c:pt idx="745">
                  <c:v>3.4581403949344898E-3</c:v>
                </c:pt>
                <c:pt idx="746">
                  <c:v>3.4547579060626834E-3</c:v>
                </c:pt>
                <c:pt idx="747">
                  <c:v>3.451385922289127E-3</c:v>
                </c:pt>
                <c:pt idx="748">
                  <c:v>3.4480244007918004E-3</c:v>
                </c:pt>
                <c:pt idx="749">
                  <c:v>3.4446732989764487E-3</c:v>
                </c:pt>
                <c:pt idx="750">
                  <c:v>3.4413325744750683E-3</c:v>
                </c:pt>
                <c:pt idx="751">
                  <c:v>3.4380021851444045E-3</c:v>
                </c:pt>
                <c:pt idx="752">
                  <c:v>3.4346820890644582E-3</c:v>
                </c:pt>
                <c:pt idx="753">
                  <c:v>3.431372244537012E-3</c:v>
                </c:pt>
                <c:pt idx="754">
                  <c:v>3.4280726100841615E-3</c:v>
                </c:pt>
                <c:pt idx="755">
                  <c:v>3.4247831444468592E-3</c:v>
                </c:pt>
                <c:pt idx="756">
                  <c:v>3.4215038065834725E-3</c:v>
                </c:pt>
                <c:pt idx="757">
                  <c:v>3.4182345556683512E-3</c:v>
                </c:pt>
                <c:pt idx="758">
                  <c:v>3.4149753510904057E-3</c:v>
                </c:pt>
                <c:pt idx="759">
                  <c:v>3.4117261524516996E-3</c:v>
                </c:pt>
                <c:pt idx="760">
                  <c:v>3.4084869195660488E-3</c:v>
                </c:pt>
                <c:pt idx="761">
                  <c:v>3.4052576124576355E-3</c:v>
                </c:pt>
                <c:pt idx="762">
                  <c:v>3.4020381913596313E-3</c:v>
                </c:pt>
                <c:pt idx="763">
                  <c:v>3.398828616712831E-3</c:v>
                </c:pt>
                <c:pt idx="764">
                  <c:v>3.3956288491642978E-3</c:v>
                </c:pt>
                <c:pt idx="765">
                  <c:v>3.3924388495660193E-3</c:v>
                </c:pt>
                <c:pt idx="766">
                  <c:v>3.389258578973574E-3</c:v>
                </c:pt>
                <c:pt idx="767">
                  <c:v>3.3860879986448047E-3</c:v>
                </c:pt>
                <c:pt idx="768">
                  <c:v>3.3829270700385106E-3</c:v>
                </c:pt>
                <c:pt idx="769">
                  <c:v>3.3797757548131384E-3</c:v>
                </c:pt>
                <c:pt idx="770">
                  <c:v>3.3766340148254958E-3</c:v>
                </c:pt>
                <c:pt idx="771">
                  <c:v>3.3735018121294627E-3</c:v>
                </c:pt>
                <c:pt idx="772">
                  <c:v>3.3703791089747218E-3</c:v>
                </c:pt>
                <c:pt idx="773">
                  <c:v>3.3672658678054954E-3</c:v>
                </c:pt>
                <c:pt idx="774">
                  <c:v>3.3641620512592915E-3</c:v>
                </c:pt>
                <c:pt idx="775">
                  <c:v>3.3610676221656603E-3</c:v>
                </c:pt>
                <c:pt idx="776">
                  <c:v>3.357982543544961E-3</c:v>
                </c:pt>
                <c:pt idx="777">
                  <c:v>3.3549067786071357E-3</c:v>
                </c:pt>
                <c:pt idx="778">
                  <c:v>3.3518402907504966E-3</c:v>
                </c:pt>
                <c:pt idx="779">
                  <c:v>3.3487830435605203E-3</c:v>
                </c:pt>
                <c:pt idx="780">
                  <c:v>3.345735000808649E-3</c:v>
                </c:pt>
                <c:pt idx="781">
                  <c:v>3.3426961264511048E-3</c:v>
                </c:pt>
                <c:pt idx="782">
                  <c:v>3.3396663846277136E-3</c:v>
                </c:pt>
                <c:pt idx="783">
                  <c:v>3.3366457396607325E-3</c:v>
                </c:pt>
                <c:pt idx="784">
                  <c:v>3.3336341560536911E-3</c:v>
                </c:pt>
                <c:pt idx="785">
                  <c:v>3.3306315984902414E-3</c:v>
                </c:pt>
                <c:pt idx="786">
                  <c:v>3.3276380318330136E-3</c:v>
                </c:pt>
                <c:pt idx="787">
                  <c:v>3.3246534211224836E-3</c:v>
                </c:pt>
                <c:pt idx="788">
                  <c:v>3.3216777315758475E-3</c:v>
                </c:pt>
                <c:pt idx="789">
                  <c:v>3.3187109285859012E-3</c:v>
                </c:pt>
                <c:pt idx="790">
                  <c:v>3.3157529777199401E-3</c:v>
                </c:pt>
                <c:pt idx="791">
                  <c:v>3.3128038447186518E-3</c:v>
                </c:pt>
                <c:pt idx="792">
                  <c:v>3.3098634954950297E-3</c:v>
                </c:pt>
                <c:pt idx="793">
                  <c:v>3.3069318961332851E-3</c:v>
                </c:pt>
                <c:pt idx="794">
                  <c:v>3.3040090128877773E-3</c:v>
                </c:pt>
                <c:pt idx="795">
                  <c:v>3.301094812181942E-3</c:v>
                </c:pt>
                <c:pt idx="796">
                  <c:v>3.2981892606072354E-3</c:v>
                </c:pt>
                <c:pt idx="797">
                  <c:v>3.2952923249220814E-3</c:v>
                </c:pt>
                <c:pt idx="798">
                  <c:v>3.2924039720508306E-3</c:v>
                </c:pt>
                <c:pt idx="799">
                  <c:v>3.2895241690827234E-3</c:v>
                </c:pt>
                <c:pt idx="800">
                  <c:v>3.2866528832708607E-3</c:v>
                </c:pt>
                <c:pt idx="801">
                  <c:v>3.2837900820311891E-3</c:v>
                </c:pt>
                <c:pt idx="802">
                  <c:v>3.2809357329414844E-3</c:v>
                </c:pt>
                <c:pt idx="803">
                  <c:v>3.2780898037403482E-3</c:v>
                </c:pt>
                <c:pt idx="804">
                  <c:v>3.2752522623262117E-3</c:v>
                </c:pt>
                <c:pt idx="805">
                  <c:v>3.2724230767563448E-3</c:v>
                </c:pt>
                <c:pt idx="806">
                  <c:v>3.2696022152458723E-3</c:v>
                </c:pt>
                <c:pt idx="807">
                  <c:v>3.2667896461668028E-3</c:v>
                </c:pt>
                <c:pt idx="808">
                  <c:v>3.263985338047057E-3</c:v>
                </c:pt>
                <c:pt idx="809">
                  <c:v>3.2611892595695094E-3</c:v>
                </c:pt>
                <c:pt idx="810">
                  <c:v>3.2584013795710328E-3</c:v>
                </c:pt>
                <c:pt idx="811">
                  <c:v>3.2556216670415537E-3</c:v>
                </c:pt>
                <c:pt idx="812">
                  <c:v>3.2528500911231115E-3</c:v>
                </c:pt>
                <c:pt idx="813">
                  <c:v>3.2500866211089257E-3</c:v>
                </c:pt>
                <c:pt idx="814">
                  <c:v>3.2473312264424694E-3</c:v>
                </c:pt>
                <c:pt idx="815">
                  <c:v>3.2445838767165536E-3</c:v>
                </c:pt>
                <c:pt idx="816">
                  <c:v>3.241844541672412E-3</c:v>
                </c:pt>
                <c:pt idx="817">
                  <c:v>3.2391131911987947E-3</c:v>
                </c:pt>
                <c:pt idx="818">
                  <c:v>3.2363897953310728E-3</c:v>
                </c:pt>
                <c:pt idx="819">
                  <c:v>3.2336743242503433E-3</c:v>
                </c:pt>
                <c:pt idx="820">
                  <c:v>3.2309667482825436E-3</c:v>
                </c:pt>
                <c:pt idx="821">
                  <c:v>3.2282670378975722E-3</c:v>
                </c:pt>
                <c:pt idx="822">
                  <c:v>3.2255751637084162E-3</c:v>
                </c:pt>
                <c:pt idx="823">
                  <c:v>3.2228910964702861E-3</c:v>
                </c:pt>
                <c:pt idx="824">
                  <c:v>3.2202148070797514E-3</c:v>
                </c:pt>
                <c:pt idx="825">
                  <c:v>3.2175462665738918E-3</c:v>
                </c:pt>
                <c:pt idx="826">
                  <c:v>3.2148854461294444E-3</c:v>
                </c:pt>
                <c:pt idx="827">
                  <c:v>3.212232317061965E-3</c:v>
                </c:pt>
                <c:pt idx="828">
                  <c:v>3.2095868508249916E-3</c:v>
                </c:pt>
                <c:pt idx="829">
                  <c:v>3.2069490190092154E-3</c:v>
                </c:pt>
                <c:pt idx="830">
                  <c:v>3.204318793341657E-3</c:v>
                </c:pt>
                <c:pt idx="831">
                  <c:v>3.2016961456848465E-3</c:v>
                </c:pt>
                <c:pt idx="832">
                  <c:v>3.1990810480360156E-3</c:v>
                </c:pt>
                <c:pt idx="833">
                  <c:v>3.1964734725262885E-3</c:v>
                </c:pt>
                <c:pt idx="834">
                  <c:v>3.1938733914198838E-3</c:v>
                </c:pt>
                <c:pt idx="835">
                  <c:v>3.1912807771133185E-3</c:v>
                </c:pt>
                <c:pt idx="836">
                  <c:v>3.1886956021346209E-3</c:v>
                </c:pt>
                <c:pt idx="837">
                  <c:v>3.1861178391425445E-3</c:v>
                </c:pt>
                <c:pt idx="838">
                  <c:v>3.1835474609257963E-3</c:v>
                </c:pt>
                <c:pt idx="839">
                  <c:v>3.180984440402258E-3</c:v>
                </c:pt>
                <c:pt idx="840">
                  <c:v>3.1784287506182239E-3</c:v>
                </c:pt>
                <c:pt idx="841">
                  <c:v>3.1758803647476391E-3</c:v>
                </c:pt>
                <c:pt idx="842">
                  <c:v>3.1733392560913437E-3</c:v>
                </c:pt>
                <c:pt idx="843">
                  <c:v>3.1708053980763215E-3</c:v>
                </c:pt>
                <c:pt idx="844">
                  <c:v>3.1682787642549584E-3</c:v>
                </c:pt>
                <c:pt idx="845">
                  <c:v>3.1657593283042989E-3</c:v>
                </c:pt>
                <c:pt idx="846">
                  <c:v>3.1632470640253142E-3</c:v>
                </c:pt>
                <c:pt idx="847">
                  <c:v>3.1607419453421725E-3</c:v>
                </c:pt>
                <c:pt idx="848">
                  <c:v>3.1582439463015144E-3</c:v>
                </c:pt>
                <c:pt idx="849">
                  <c:v>3.1557530410717353E-3</c:v>
                </c:pt>
                <c:pt idx="850">
                  <c:v>3.1532692039422704E-3</c:v>
                </c:pt>
                <c:pt idx="851">
                  <c:v>3.1507924093228858E-3</c:v>
                </c:pt>
                <c:pt idx="852">
                  <c:v>3.1483226317429772E-3</c:v>
                </c:pt>
                <c:pt idx="853">
                  <c:v>3.1458598458508663E-3</c:v>
                </c:pt>
                <c:pt idx="854">
                  <c:v>3.1434040264131111E-3</c:v>
                </c:pt>
                <c:pt idx="855">
                  <c:v>3.1409551483138156E-3</c:v>
                </c:pt>
                <c:pt idx="856">
                  <c:v>3.1385131865539454E-3</c:v>
                </c:pt>
                <c:pt idx="857">
                  <c:v>3.1360781162506459E-3</c:v>
                </c:pt>
                <c:pt idx="858">
                  <c:v>3.1336499126365723E-3</c:v>
                </c:pt>
                <c:pt idx="859">
                  <c:v>3.1312285510592158E-3</c:v>
                </c:pt>
                <c:pt idx="860">
                  <c:v>3.1288140069802386E-3</c:v>
                </c:pt>
                <c:pt idx="861">
                  <c:v>3.1264062559748155E-3</c:v>
                </c:pt>
                <c:pt idx="862">
                  <c:v>3.124005273730975E-3</c:v>
                </c:pt>
                <c:pt idx="863">
                  <c:v>3.1216110360489492E-3</c:v>
                </c:pt>
                <c:pt idx="864">
                  <c:v>3.1192235188405265E-3</c:v>
                </c:pt>
                <c:pt idx="865">
                  <c:v>3.1168426981284087E-3</c:v>
                </c:pt>
                <c:pt idx="866">
                  <c:v>3.1144685500455733E-3</c:v>
                </c:pt>
                <c:pt idx="867">
                  <c:v>3.1121010508346381E-3</c:v>
                </c:pt>
                <c:pt idx="868">
                  <c:v>3.1097401768472354E-3</c:v>
                </c:pt>
                <c:pt idx="869">
                  <c:v>3.107385904543384E-3</c:v>
                </c:pt>
                <c:pt idx="870">
                  <c:v>3.1050382104908674E-3</c:v>
                </c:pt>
                <c:pt idx="871">
                  <c:v>3.1026970713646219E-3</c:v>
                </c:pt>
                <c:pt idx="872">
                  <c:v>3.10036246394612E-3</c:v>
                </c:pt>
                <c:pt idx="873">
                  <c:v>3.0980343651227636E-3</c:v>
                </c:pt>
                <c:pt idx="874">
                  <c:v>3.0957127518872829E-3</c:v>
                </c:pt>
                <c:pt idx="875">
                  <c:v>3.0933976013371319E-3</c:v>
                </c:pt>
                <c:pt idx="876">
                  <c:v>3.0910888906738963E-3</c:v>
                </c:pt>
                <c:pt idx="877">
                  <c:v>3.0887865972027001E-3</c:v>
                </c:pt>
                <c:pt idx="878">
                  <c:v>3.0864906983316212E-3</c:v>
                </c:pt>
                <c:pt idx="879">
                  <c:v>3.0842011715711006E-3</c:v>
                </c:pt>
                <c:pt idx="880">
                  <c:v>3.081917994533374E-3</c:v>
                </c:pt>
                <c:pt idx="881">
                  <c:v>3.0796411449318861E-3</c:v>
                </c:pt>
                <c:pt idx="882">
                  <c:v>3.077370600580723E-3</c:v>
                </c:pt>
                <c:pt idx="883">
                  <c:v>3.0751063393940452E-3</c:v>
                </c:pt>
                <c:pt idx="884">
                  <c:v>3.0728483393855227E-3</c:v>
                </c:pt>
                <c:pt idx="885">
                  <c:v>3.0705965786677735E-3</c:v>
                </c:pt>
                <c:pt idx="886">
                  <c:v>3.0683510354518099E-3</c:v>
                </c:pt>
                <c:pt idx="887">
                  <c:v>3.0661116880464842E-3</c:v>
                </c:pt>
                <c:pt idx="888">
                  <c:v>3.0638785148579392E-3</c:v>
                </c:pt>
                <c:pt idx="889">
                  <c:v>3.0616514943890647E-3</c:v>
                </c:pt>
                <c:pt idx="890">
                  <c:v>3.0594306052389567E-3</c:v>
                </c:pt>
                <c:pt idx="891">
                  <c:v>3.0572158261023752E-3</c:v>
                </c:pt>
                <c:pt idx="892">
                  <c:v>3.0550071357692147E-3</c:v>
                </c:pt>
                <c:pt idx="893">
                  <c:v>3.0528045131239714E-3</c:v>
                </c:pt>
                <c:pt idx="894">
                  <c:v>3.0506079371452159E-3</c:v>
                </c:pt>
                <c:pt idx="895">
                  <c:v>3.0484173869050721E-3</c:v>
                </c:pt>
                <c:pt idx="896">
                  <c:v>3.0462328415686918E-3</c:v>
                </c:pt>
                <c:pt idx="897">
                  <c:v>3.0440542803937438E-3</c:v>
                </c:pt>
                <c:pt idx="898">
                  <c:v>3.041881682729898E-3</c:v>
                </c:pt>
                <c:pt idx="899">
                  <c:v>3.0397150280183144E-3</c:v>
                </c:pt>
                <c:pt idx="900">
                  <c:v>3.0375542957911403E-3</c:v>
                </c:pt>
                <c:pt idx="901">
                  <c:v>3.0353994656710055E-3</c:v>
                </c:pt>
                <c:pt idx="902">
                  <c:v>3.0332505173705205E-3</c:v>
                </c:pt>
                <c:pt idx="903">
                  <c:v>3.0311074306917829E-3</c:v>
                </c:pt>
                <c:pt idx="904">
                  <c:v>3.0289701855258861E-3</c:v>
                </c:pt>
                <c:pt idx="905">
                  <c:v>3.0268387618524227E-3</c:v>
                </c:pt>
                <c:pt idx="906">
                  <c:v>3.024713139739006E-3</c:v>
                </c:pt>
                <c:pt idx="907">
                  <c:v>3.022593299340781E-3</c:v>
                </c:pt>
                <c:pt idx="908">
                  <c:v>3.020479220899948E-3</c:v>
                </c:pt>
                <c:pt idx="909">
                  <c:v>3.0183708847452816E-3</c:v>
                </c:pt>
                <c:pt idx="910">
                  <c:v>3.0162682712916618E-3</c:v>
                </c:pt>
                <c:pt idx="911">
                  <c:v>3.0141713610395975E-3</c:v>
                </c:pt>
                <c:pt idx="912">
                  <c:v>3.0120801345747653E-3</c:v>
                </c:pt>
                <c:pt idx="913">
                  <c:v>3.0099945725675396E-3</c:v>
                </c:pt>
                <c:pt idx="914">
                  <c:v>3.0079146557725335E-3</c:v>
                </c:pt>
                <c:pt idx="915">
                  <c:v>3.0058403650281406E-3</c:v>
                </c:pt>
                <c:pt idx="916">
                  <c:v>3.0037716812560782E-3</c:v>
                </c:pt>
                <c:pt idx="917">
                  <c:v>3.0017085854609354E-3</c:v>
                </c:pt>
                <c:pt idx="918">
                  <c:v>2.999651058729725E-3</c:v>
                </c:pt>
                <c:pt idx="919">
                  <c:v>2.9975990822314336E-3</c:v>
                </c:pt>
                <c:pt idx="920">
                  <c:v>2.995552637216581E-3</c:v>
                </c:pt>
                <c:pt idx="921">
                  <c:v>2.9935117050167775E-3</c:v>
                </c:pt>
                <c:pt idx="922">
                  <c:v>2.9914762670442871E-3</c:v>
                </c:pt>
                <c:pt idx="923">
                  <c:v>2.989446304791591E-3</c:v>
                </c:pt>
                <c:pt idx="924">
                  <c:v>2.9874217998309572E-3</c:v>
                </c:pt>
                <c:pt idx="925">
                  <c:v>2.9854027338140085E-3</c:v>
                </c:pt>
                <c:pt idx="926">
                  <c:v>2.9833890884712979E-3</c:v>
                </c:pt>
                <c:pt idx="927">
                  <c:v>2.9813808456118853E-3</c:v>
                </c:pt>
                <c:pt idx="928">
                  <c:v>2.9793779871229121E-3</c:v>
                </c:pt>
                <c:pt idx="929">
                  <c:v>2.9773804949691871E-3</c:v>
                </c:pt>
                <c:pt idx="930">
                  <c:v>2.9753883511927691E-3</c:v>
                </c:pt>
                <c:pt idx="931">
                  <c:v>2.9734015379125527E-3</c:v>
                </c:pt>
                <c:pt idx="932">
                  <c:v>2.9714200373238604E-3</c:v>
                </c:pt>
                <c:pt idx="933">
                  <c:v>2.9694438316980303E-3</c:v>
                </c:pt>
                <c:pt idx="934">
                  <c:v>2.9674729033820168E-3</c:v>
                </c:pt>
                <c:pt idx="935">
                  <c:v>2.9655072347979832E-3</c:v>
                </c:pt>
                <c:pt idx="936">
                  <c:v>2.963546808442903E-3</c:v>
                </c:pt>
                <c:pt idx="937">
                  <c:v>2.9615916068881638E-3</c:v>
                </c:pt>
                <c:pt idx="938">
                  <c:v>2.9596416127791701E-3</c:v>
                </c:pt>
                <c:pt idx="939">
                  <c:v>2.9576968088349527E-3</c:v>
                </c:pt>
                <c:pt idx="940">
                  <c:v>2.955757177847778E-3</c:v>
                </c:pt>
                <c:pt idx="941">
                  <c:v>2.9538227026827588E-3</c:v>
                </c:pt>
                <c:pt idx="942">
                  <c:v>2.9518933662774733E-3</c:v>
                </c:pt>
                <c:pt idx="943">
                  <c:v>2.9499691516415788E-3</c:v>
                </c:pt>
                <c:pt idx="944">
                  <c:v>2.9480500418564335E-3</c:v>
                </c:pt>
                <c:pt idx="945">
                  <c:v>2.9461360200747186E-3</c:v>
                </c:pt>
                <c:pt idx="946">
                  <c:v>2.9442270695200622E-3</c:v>
                </c:pt>
                <c:pt idx="947">
                  <c:v>2.9423231734866666E-3</c:v>
                </c:pt>
                <c:pt idx="948">
                  <c:v>2.9404243153389378E-3</c:v>
                </c:pt>
                <c:pt idx="949">
                  <c:v>2.9385304785111187E-3</c:v>
                </c:pt>
                <c:pt idx="950">
                  <c:v>2.9366416465069203E-3</c:v>
                </c:pt>
                <c:pt idx="951">
                  <c:v>2.93475780289916E-3</c:v>
                </c:pt>
                <c:pt idx="952">
                  <c:v>2.9328789313293998E-3</c:v>
                </c:pt>
                <c:pt idx="953">
                  <c:v>2.9310050155075878E-3</c:v>
                </c:pt>
                <c:pt idx="954">
                  <c:v>2.9291360392117E-3</c:v>
                </c:pt>
                <c:pt idx="955">
                  <c:v>2.9272719862873872E-3</c:v>
                </c:pt>
                <c:pt idx="956">
                  <c:v>2.925412840647621E-3</c:v>
                </c:pt>
                <c:pt idx="957">
                  <c:v>2.9235585862723464E-3</c:v>
                </c:pt>
                <c:pt idx="958">
                  <c:v>2.9217092072081298E-3</c:v>
                </c:pt>
                <c:pt idx="959">
                  <c:v>2.9198646875678181E-3</c:v>
                </c:pt>
                <c:pt idx="960">
                  <c:v>2.9180250115301903E-3</c:v>
                </c:pt>
                <c:pt idx="961">
                  <c:v>2.9161901633396187E-3</c:v>
                </c:pt>
                <c:pt idx="962">
                  <c:v>2.9143601273057297E-3</c:v>
                </c:pt>
                <c:pt idx="963">
                  <c:v>2.9125348878030659E-3</c:v>
                </c:pt>
                <c:pt idx="964">
                  <c:v>2.9107144292707487E-3</c:v>
                </c:pt>
                <c:pt idx="965">
                  <c:v>2.9088987362121499E-3</c:v>
                </c:pt>
                <c:pt idx="966">
                  <c:v>2.9070877931945578E-3</c:v>
                </c:pt>
                <c:pt idx="967">
                  <c:v>2.9052815848488477E-3</c:v>
                </c:pt>
                <c:pt idx="968">
                  <c:v>2.9034800958691559E-3</c:v>
                </c:pt>
                <c:pt idx="969">
                  <c:v>2.9016833110125564E-3</c:v>
                </c:pt>
                <c:pt idx="970">
                  <c:v>2.8998912150987339E-3</c:v>
                </c:pt>
                <c:pt idx="971">
                  <c:v>2.8981037930096679E-3</c:v>
                </c:pt>
                <c:pt idx="972">
                  <c:v>2.8963210296893095E-3</c:v>
                </c:pt>
                <c:pt idx="973">
                  <c:v>2.8945429101432671E-3</c:v>
                </c:pt>
                <c:pt idx="974">
                  <c:v>2.8927694194384903E-3</c:v>
                </c:pt>
                <c:pt idx="975">
                  <c:v>2.8910005427029571E-3</c:v>
                </c:pt>
                <c:pt idx="976">
                  <c:v>2.8892362651253621E-3</c:v>
                </c:pt>
                <c:pt idx="977">
                  <c:v>2.8874765719548081E-3</c:v>
                </c:pt>
                <c:pt idx="978">
                  <c:v>2.8857214485004988E-3</c:v>
                </c:pt>
                <c:pt idx="979">
                  <c:v>2.8839708801314326E-3</c:v>
                </c:pt>
                <c:pt idx="980">
                  <c:v>2.8822248522760996E-3</c:v>
                </c:pt>
                <c:pt idx="981">
                  <c:v>2.8804833504221792E-3</c:v>
                </c:pt>
                <c:pt idx="982">
                  <c:v>2.8787463601162404E-3</c:v>
                </c:pt>
                <c:pt idx="983">
                  <c:v>2.8770138669634441E-3</c:v>
                </c:pt>
                <c:pt idx="984">
                  <c:v>2.8752858566272479E-3</c:v>
                </c:pt>
                <c:pt idx="985">
                  <c:v>2.8735623148291082E-3</c:v>
                </c:pt>
                <c:pt idx="986">
                  <c:v>2.8718432273481917E-3</c:v>
                </c:pt>
                <c:pt idx="987">
                  <c:v>2.8701285800210802E-3</c:v>
                </c:pt>
                <c:pt idx="988">
                  <c:v>2.8684183587414855E-3</c:v>
                </c:pt>
                <c:pt idx="989">
                  <c:v>2.8667125494599597E-3</c:v>
                </c:pt>
                <c:pt idx="990">
                  <c:v>2.8650111381836097E-3</c:v>
                </c:pt>
                <c:pt idx="991">
                  <c:v>2.863314110975815E-3</c:v>
                </c:pt>
                <c:pt idx="992">
                  <c:v>2.8616214539559418E-3</c:v>
                </c:pt>
                <c:pt idx="993">
                  <c:v>2.8599331532990664E-3</c:v>
                </c:pt>
                <c:pt idx="994">
                  <c:v>2.858249195235695E-3</c:v>
                </c:pt>
                <c:pt idx="995">
                  <c:v>2.8565695660514858E-3</c:v>
                </c:pt>
                <c:pt idx="996">
                  <c:v>2.8548942520869734E-3</c:v>
                </c:pt>
                <c:pt idx="997">
                  <c:v>2.8532232397372966E-3</c:v>
                </c:pt>
                <c:pt idx="998">
                  <c:v>2.8515565154519258E-3</c:v>
                </c:pt>
                <c:pt idx="999">
                  <c:v>2.8498940657343905E-3</c:v>
                </c:pt>
                <c:pt idx="1000">
                  <c:v>2.8482358771420128E-3</c:v>
                </c:pt>
                <c:pt idx="1001">
                  <c:v>2.8465819362856384E-3</c:v>
                </c:pt>
                <c:pt idx="1002">
                  <c:v>2.8449322298293731E-3</c:v>
                </c:pt>
                <c:pt idx="1003">
                  <c:v>2.8432867444903149E-3</c:v>
                </c:pt>
                <c:pt idx="1004">
                  <c:v>2.8416454670382946E-3</c:v>
                </c:pt>
                <c:pt idx="1005">
                  <c:v>2.8400083842956151E-3</c:v>
                </c:pt>
                <c:pt idx="1006">
                  <c:v>2.838375483136789E-3</c:v>
                </c:pt>
                <c:pt idx="1007">
                  <c:v>2.8367467504882842E-3</c:v>
                </c:pt>
                <c:pt idx="1008">
                  <c:v>2.8351221733282639E-3</c:v>
                </c:pt>
                <c:pt idx="1009">
                  <c:v>2.8335017386863352E-3</c:v>
                </c:pt>
                <c:pt idx="1010">
                  <c:v>2.8318854336432937E-3</c:v>
                </c:pt>
                <c:pt idx="1011">
                  <c:v>2.8302732453308718E-3</c:v>
                </c:pt>
                <c:pt idx="1012">
                  <c:v>2.8286651609314905E-3</c:v>
                </c:pt>
                <c:pt idx="1013">
                  <c:v>2.8270611676780065E-3</c:v>
                </c:pt>
                <c:pt idx="1014">
                  <c:v>2.8254612528534678E-3</c:v>
                </c:pt>
                <c:pt idx="1015">
                  <c:v>2.823865403790868E-3</c:v>
                </c:pt>
                <c:pt idx="1016">
                  <c:v>2.8222736078729006E-3</c:v>
                </c:pt>
                <c:pt idx="1017">
                  <c:v>2.8206858525317161E-3</c:v>
                </c:pt>
                <c:pt idx="1018">
                  <c:v>2.8191021252486808E-3</c:v>
                </c:pt>
                <c:pt idx="1019">
                  <c:v>2.8175224135541361E-3</c:v>
                </c:pt>
                <c:pt idx="1020">
                  <c:v>2.8159467050271596E-3</c:v>
                </c:pt>
                <c:pt idx="1021">
                  <c:v>2.8143749872953298E-3</c:v>
                </c:pt>
                <c:pt idx="1022">
                  <c:v>2.8128072480344867E-3</c:v>
                </c:pt>
                <c:pt idx="1023">
                  <c:v>2.8112434749684992E-3</c:v>
                </c:pt>
                <c:pt idx="1024">
                  <c:v>2.8096836558690334E-3</c:v>
                </c:pt>
                <c:pt idx="1025">
                  <c:v>2.8081277785553167E-3</c:v>
                </c:pt>
                <c:pt idx="1026">
                  <c:v>2.8065758308939101E-3</c:v>
                </c:pt>
                <c:pt idx="1027">
                  <c:v>2.8050278007984795E-3</c:v>
                </c:pt>
                <c:pt idx="1028">
                  <c:v>2.8034836762295665E-3</c:v>
                </c:pt>
                <c:pt idx="1029">
                  <c:v>2.8019434451943617E-3</c:v>
                </c:pt>
                <c:pt idx="1030">
                  <c:v>2.8004070957464797E-3</c:v>
                </c:pt>
                <c:pt idx="1031">
                  <c:v>2.7988746159857366E-3</c:v>
                </c:pt>
                <c:pt idx="1032">
                  <c:v>2.7973459940579259E-3</c:v>
                </c:pt>
                <c:pt idx="1033">
                  <c:v>2.7958212181545972E-3</c:v>
                </c:pt>
                <c:pt idx="1034">
                  <c:v>2.7943002765128382E-3</c:v>
                </c:pt>
                <c:pt idx="1035">
                  <c:v>2.792783157415052E-3</c:v>
                </c:pt>
                <c:pt idx="1036">
                  <c:v>2.7912698491887435E-3</c:v>
                </c:pt>
                <c:pt idx="1037">
                  <c:v>2.7897603402063024E-3</c:v>
                </c:pt>
                <c:pt idx="1038">
                  <c:v>2.7882546188847867E-3</c:v>
                </c:pt>
                <c:pt idx="1039">
                  <c:v>2.7867526736857092E-3</c:v>
                </c:pt>
                <c:pt idx="1040">
                  <c:v>2.7852544931148263E-3</c:v>
                </c:pt>
                <c:pt idx="1041">
                  <c:v>2.7837600657219259E-3</c:v>
                </c:pt>
                <c:pt idx="1042">
                  <c:v>2.7822693801006176E-3</c:v>
                </c:pt>
                <c:pt idx="1043">
                  <c:v>2.7807824248881237E-3</c:v>
                </c:pt>
                <c:pt idx="1044">
                  <c:v>2.7792991887650715E-3</c:v>
                </c:pt>
                <c:pt idx="1045">
                  <c:v>2.7778196604552868E-3</c:v>
                </c:pt>
                <c:pt idx="1046">
                  <c:v>2.7763438287255883E-3</c:v>
                </c:pt>
                <c:pt idx="1047">
                  <c:v>2.7748716823855846E-3</c:v>
                </c:pt>
                <c:pt idx="1048">
                  <c:v>2.7734032102874708E-3</c:v>
                </c:pt>
                <c:pt idx="1049">
                  <c:v>2.7719384013258248E-3</c:v>
                </c:pt>
                <c:pt idx="1050">
                  <c:v>2.7704772444374099E-3</c:v>
                </c:pt>
                <c:pt idx="1051">
                  <c:v>2.7690197286009727E-3</c:v>
                </c:pt>
                <c:pt idx="1052">
                  <c:v>2.7675658428370459E-3</c:v>
                </c:pt>
                <c:pt idx="1053">
                  <c:v>2.7661155762077512E-3</c:v>
                </c:pt>
                <c:pt idx="1054">
                  <c:v>2.7646689178166032E-3</c:v>
                </c:pt>
                <c:pt idx="1055">
                  <c:v>2.7632258568083138E-3</c:v>
                </c:pt>
                <c:pt idx="1056">
                  <c:v>2.7617863823685969E-3</c:v>
                </c:pt>
                <c:pt idx="1057">
                  <c:v>2.7603504837239797E-3</c:v>
                </c:pt>
                <c:pt idx="1058">
                  <c:v>2.7589181501416079E-3</c:v>
                </c:pt>
                <c:pt idx="1059">
                  <c:v>2.7574893709290554E-3</c:v>
                </c:pt>
                <c:pt idx="1060">
                  <c:v>2.7560641354341356E-3</c:v>
                </c:pt>
                <c:pt idx="1061">
                  <c:v>2.7546424330447115E-3</c:v>
                </c:pt>
                <c:pt idx="1062">
                  <c:v>2.7532242531885104E-3</c:v>
                </c:pt>
                <c:pt idx="1063">
                  <c:v>2.7518095853329349E-3</c:v>
                </c:pt>
                <c:pt idx="1064">
                  <c:v>2.7503984189848809E-3</c:v>
                </c:pt>
                <c:pt idx="1065">
                  <c:v>2.7489907436905503E-3</c:v>
                </c:pt>
                <c:pt idx="1066">
                  <c:v>2.7475865490352688E-3</c:v>
                </c:pt>
                <c:pt idx="1067">
                  <c:v>2.7461858246433054E-3</c:v>
                </c:pt>
                <c:pt idx="1068">
                  <c:v>2.7447885601776874E-3</c:v>
                </c:pt>
                <c:pt idx="1069">
                  <c:v>2.7433947453400242E-3</c:v>
                </c:pt>
                <c:pt idx="1070">
                  <c:v>2.7420043698703263E-3</c:v>
                </c:pt>
                <c:pt idx="1071">
                  <c:v>2.7406174235468273E-3</c:v>
                </c:pt>
                <c:pt idx="1072">
                  <c:v>2.7392338961858063E-3</c:v>
                </c:pt>
                <c:pt idx="1073">
                  <c:v>2.7378537776414124E-3</c:v>
                </c:pt>
                <c:pt idx="1074">
                  <c:v>2.7364770578054893E-3</c:v>
                </c:pt>
                <c:pt idx="1075">
                  <c:v>2.7351037266074014E-3</c:v>
                </c:pt>
                <c:pt idx="1076">
                  <c:v>2.7337337740138599E-3</c:v>
                </c:pt>
                <c:pt idx="1077">
                  <c:v>2.7323671900287513E-3</c:v>
                </c:pt>
                <c:pt idx="1078">
                  <c:v>2.7310039646929636E-3</c:v>
                </c:pt>
                <c:pt idx="1079">
                  <c:v>2.7296440880842212E-3</c:v>
                </c:pt>
                <c:pt idx="1080">
                  <c:v>2.7282875503169108E-3</c:v>
                </c:pt>
                <c:pt idx="1081">
                  <c:v>2.7269343415419131E-3</c:v>
                </c:pt>
                <c:pt idx="1082">
                  <c:v>2.7255844519464383E-3</c:v>
                </c:pt>
                <c:pt idx="1083">
                  <c:v>2.7242378717538566E-3</c:v>
                </c:pt>
                <c:pt idx="1084">
                  <c:v>2.7228945912235341E-3</c:v>
                </c:pt>
                <c:pt idx="1085">
                  <c:v>2.7215546006506674E-3</c:v>
                </c:pt>
                <c:pt idx="1086">
                  <c:v>2.7202178903661194E-3</c:v>
                </c:pt>
                <c:pt idx="1087">
                  <c:v>2.7188844507362569E-3</c:v>
                </c:pt>
                <c:pt idx="1088">
                  <c:v>2.717554272162788E-3</c:v>
                </c:pt>
                <c:pt idx="1089">
                  <c:v>2.7162273450826013E-3</c:v>
                </c:pt>
                <c:pt idx="1090">
                  <c:v>2.7149036599676065E-3</c:v>
                </c:pt>
                <c:pt idx="1091">
                  <c:v>2.7135832073245723E-3</c:v>
                </c:pt>
                <c:pt idx="1092">
                  <c:v>2.7122659776949707E-3</c:v>
                </c:pt>
                <c:pt idx="1093">
                  <c:v>2.7109519616548166E-3</c:v>
                </c:pt>
                <c:pt idx="1094">
                  <c:v>2.7096411498145146E-3</c:v>
                </c:pt>
                <c:pt idx="1095">
                  <c:v>2.7083335328186996E-3</c:v>
                </c:pt>
                <c:pt idx="1096">
                  <c:v>2.7070291013460823E-3</c:v>
                </c:pt>
                <c:pt idx="1097">
                  <c:v>2.705727846109297E-3</c:v>
                </c:pt>
                <c:pt idx="1098">
                  <c:v>2.7044297578547464E-3</c:v>
                </c:pt>
                <c:pt idx="1099">
                  <c:v>2.7031348273624483E-3</c:v>
                </c:pt>
                <c:pt idx="1100">
                  <c:v>2.7018430454458873E-3</c:v>
                </c:pt>
                <c:pt idx="1101">
                  <c:v>2.7005544029518585E-3</c:v>
                </c:pt>
                <c:pt idx="1102">
                  <c:v>2.699268890760323E-3</c:v>
                </c:pt>
                <c:pt idx="1103">
                  <c:v>2.6979864997842542E-3</c:v>
                </c:pt>
                <c:pt idx="1104">
                  <c:v>2.6967072209694918E-3</c:v>
                </c:pt>
                <c:pt idx="1105">
                  <c:v>2.6954310452945926E-3</c:v>
                </c:pt>
                <c:pt idx="1106">
                  <c:v>2.6941579637706856E-3</c:v>
                </c:pt>
                <c:pt idx="1107">
                  <c:v>2.6928879674413238E-3</c:v>
                </c:pt>
                <c:pt idx="1108">
                  <c:v>2.6916210473823411E-3</c:v>
                </c:pt>
                <c:pt idx="1109">
                  <c:v>2.6903571947017035E-3</c:v>
                </c:pt>
                <c:pt idx="1110">
                  <c:v>2.6890964005393714E-3</c:v>
                </c:pt>
                <c:pt idx="1111">
                  <c:v>2.6878386560671525E-3</c:v>
                </c:pt>
                <c:pt idx="1112">
                  <c:v>2.6865839524885596E-3</c:v>
                </c:pt>
                <c:pt idx="1113">
                  <c:v>2.6853322810386714E-3</c:v>
                </c:pt>
                <c:pt idx="1114">
                  <c:v>2.6840836329839906E-3</c:v>
                </c:pt>
                <c:pt idx="1115">
                  <c:v>2.6828379996223038E-3</c:v>
                </c:pt>
                <c:pt idx="1116">
                  <c:v>2.6815953722825418E-3</c:v>
                </c:pt>
                <c:pt idx="1117">
                  <c:v>2.6803557423246433E-3</c:v>
                </c:pt>
                <c:pt idx="1118">
                  <c:v>2.6791191011394152E-3</c:v>
                </c:pt>
                <c:pt idx="1119">
                  <c:v>2.6778854401483948E-3</c:v>
                </c:pt>
                <c:pt idx="1120">
                  <c:v>2.6766547508037183E-3</c:v>
                </c:pt>
                <c:pt idx="1121">
                  <c:v>2.6754270245879794E-3</c:v>
                </c:pt>
                <c:pt idx="1122">
                  <c:v>2.674202253014098E-3</c:v>
                </c:pt>
                <c:pt idx="1123">
                  <c:v>2.672980427625185E-3</c:v>
                </c:pt>
                <c:pt idx="1124">
                  <c:v>2.6717615399944107E-3</c:v>
                </c:pt>
                <c:pt idx="1125">
                  <c:v>2.6705455817248695E-3</c:v>
                </c:pt>
                <c:pt idx="1126">
                  <c:v>2.6693325444494503E-3</c:v>
                </c:pt>
                <c:pt idx="1127">
                  <c:v>2.668122419830703E-3</c:v>
                </c:pt>
                <c:pt idx="1128">
                  <c:v>2.6669151995607106E-3</c:v>
                </c:pt>
                <c:pt idx="1129">
                  <c:v>2.6657108753609569E-3</c:v>
                </c:pt>
                <c:pt idx="1130">
                  <c:v>2.6645094389821998E-3</c:v>
                </c:pt>
                <c:pt idx="1131">
                  <c:v>2.6633108822043403E-3</c:v>
                </c:pt>
                <c:pt idx="1132">
                  <c:v>2.6621151968362973E-3</c:v>
                </c:pt>
                <c:pt idx="1133">
                  <c:v>2.6609223747158781E-3</c:v>
                </c:pt>
                <c:pt idx="1134">
                  <c:v>2.6597324077096522E-3</c:v>
                </c:pt>
                <c:pt idx="1135">
                  <c:v>2.6585452877128293E-3</c:v>
                </c:pt>
                <c:pt idx="1136">
                  <c:v>2.6573610066491279E-3</c:v>
                </c:pt>
                <c:pt idx="1137">
                  <c:v>2.6561795564706563E-3</c:v>
                </c:pt>
                <c:pt idx="1138">
                  <c:v>2.6550009291577861E-3</c:v>
                </c:pt>
                <c:pt idx="1139">
                  <c:v>2.6538251167190297E-3</c:v>
                </c:pt>
                <c:pt idx="1140">
                  <c:v>2.6526521111909186E-3</c:v>
                </c:pt>
                <c:pt idx="1141">
                  <c:v>2.6514819046378796E-3</c:v>
                </c:pt>
                <c:pt idx="1142">
                  <c:v>2.6503144891521146E-3</c:v>
                </c:pt>
                <c:pt idx="1143">
                  <c:v>2.6491498568534818E-3</c:v>
                </c:pt>
                <c:pt idx="1144">
                  <c:v>2.6479879998893723E-3</c:v>
                </c:pt>
                <c:pt idx="1145">
                  <c:v>2.6468289104345935E-3</c:v>
                </c:pt>
                <c:pt idx="1146">
                  <c:v>2.6456725806912494E-3</c:v>
                </c:pt>
                <c:pt idx="1147">
                  <c:v>2.6445190028886222E-3</c:v>
                </c:pt>
                <c:pt idx="1148">
                  <c:v>2.6433681692830564E-3</c:v>
                </c:pt>
                <c:pt idx="1149">
                  <c:v>2.642220072157839E-3</c:v>
                </c:pt>
                <c:pt idx="1150">
                  <c:v>2.6410747038230868E-3</c:v>
                </c:pt>
                <c:pt idx="1151">
                  <c:v>2.6399320566156282E-3</c:v>
                </c:pt>
                <c:pt idx="1152">
                  <c:v>2.6387921228988882E-3</c:v>
                </c:pt>
                <c:pt idx="1153">
                  <c:v>2.6376548950627766E-3</c:v>
                </c:pt>
                <c:pt idx="1154">
                  <c:v>2.6365203655235709E-3</c:v>
                </c:pt>
                <c:pt idx="1155">
                  <c:v>2.6353885267238054E-3</c:v>
                </c:pt>
                <c:pt idx="1156">
                  <c:v>2.6342593711321566E-3</c:v>
                </c:pt>
                <c:pt idx="1157">
                  <c:v>2.633132891243332E-3</c:v>
                </c:pt>
                <c:pt idx="1158">
                  <c:v>2.6320090795779604E-3</c:v>
                </c:pt>
                <c:pt idx="1159">
                  <c:v>2.630887928682477E-3</c:v>
                </c:pt>
                <c:pt idx="1160">
                  <c:v>2.6297694311290163E-3</c:v>
                </c:pt>
                <c:pt idx="1161">
                  <c:v>2.628653579515302E-3</c:v>
                </c:pt>
                <c:pt idx="1162">
                  <c:v>2.6275403664645361E-3</c:v>
                </c:pt>
                <c:pt idx="1163">
                  <c:v>2.626429784625291E-3</c:v>
                </c:pt>
                <c:pt idx="1164">
                  <c:v>2.6253218266714031E-3</c:v>
                </c:pt>
                <c:pt idx="1165">
                  <c:v>2.6242164853018616E-3</c:v>
                </c:pt>
                <c:pt idx="1166">
                  <c:v>2.6231137532407053E-3</c:v>
                </c:pt>
                <c:pt idx="1167">
                  <c:v>2.6220136232369133E-3</c:v>
                </c:pt>
                <c:pt idx="1168">
                  <c:v>2.620916088064302E-3</c:v>
                </c:pt>
                <c:pt idx="1169">
                  <c:v>2.6198211405214157E-3</c:v>
                </c:pt>
                <c:pt idx="1170">
                  <c:v>2.618728773431426E-3</c:v>
                </c:pt>
                <c:pt idx="1171">
                  <c:v>2.6176389796420249E-3</c:v>
                </c:pt>
                <c:pt idx="1172">
                  <c:v>2.6165517520253213E-3</c:v>
                </c:pt>
                <c:pt idx="1173">
                  <c:v>2.6154670834777384E-3</c:v>
                </c:pt>
                <c:pt idx="1174">
                  <c:v>2.6143849669199126E-3</c:v>
                </c:pt>
                <c:pt idx="1175">
                  <c:v>2.6133053952965865E-3</c:v>
                </c:pt>
                <c:pt idx="1176">
                  <c:v>2.6122283615765125E-3</c:v>
                </c:pt>
                <c:pt idx="1177">
                  <c:v>2.6111538587523489E-3</c:v>
                </c:pt>
                <c:pt idx="1178">
                  <c:v>2.6100818798405587E-3</c:v>
                </c:pt>
                <c:pt idx="1179">
                  <c:v>2.6090124178813128E-3</c:v>
                </c:pt>
                <c:pt idx="1180">
                  <c:v>2.6079454659383864E-3</c:v>
                </c:pt>
                <c:pt idx="1181">
                  <c:v>2.6068810170990627E-3</c:v>
                </c:pt>
                <c:pt idx="1182">
                  <c:v>2.6058190644740317E-3</c:v>
                </c:pt>
                <c:pt idx="1183">
                  <c:v>2.604759601197295E-3</c:v>
                </c:pt>
                <c:pt idx="1184">
                  <c:v>2.6037026204260671E-3</c:v>
                </c:pt>
                <c:pt idx="1185">
                  <c:v>2.6026481153406784E-3</c:v>
                </c:pt>
                <c:pt idx="1186">
                  <c:v>2.6015960791444756E-3</c:v>
                </c:pt>
                <c:pt idx="1187">
                  <c:v>2.6005465050637313E-3</c:v>
                </c:pt>
                <c:pt idx="1188">
                  <c:v>2.5994993863475433E-3</c:v>
                </c:pt>
                <c:pt idx="1189">
                  <c:v>2.5984547162677413E-3</c:v>
                </c:pt>
                <c:pt idx="1190">
                  <c:v>2.597412488118794E-3</c:v>
                </c:pt>
                <c:pt idx="1191">
                  <c:v>2.5963726952177111E-3</c:v>
                </c:pt>
                <c:pt idx="1192">
                  <c:v>2.5953353309039534E-3</c:v>
                </c:pt>
                <c:pt idx="1193">
                  <c:v>2.5943003885393356E-3</c:v>
                </c:pt>
                <c:pt idx="1194">
                  <c:v>2.5932678615079377E-3</c:v>
                </c:pt>
                <c:pt idx="1195">
                  <c:v>2.5922377432160085E-3</c:v>
                </c:pt>
                <c:pt idx="1196">
                  <c:v>2.5912100270918778E-3</c:v>
                </c:pt>
                <c:pt idx="1197">
                  <c:v>2.5901847065858616E-3</c:v>
                </c:pt>
                <c:pt idx="1198">
                  <c:v>2.5891617751701733E-3</c:v>
                </c:pt>
                <c:pt idx="1199">
                  <c:v>2.5881412263388309E-3</c:v>
                </c:pt>
                <c:pt idx="1200">
                  <c:v>2.5871230536075695E-3</c:v>
                </c:pt>
                <c:pt idx="1201">
                  <c:v>2.5861072505137506E-3</c:v>
                </c:pt>
                <c:pt idx="1202">
                  <c:v>2.5850938106162734E-3</c:v>
                </c:pt>
                <c:pt idx="1203">
                  <c:v>2.5840827274954837E-3</c:v>
                </c:pt>
                <c:pt idx="1204">
                  <c:v>2.5830739947530898E-3</c:v>
                </c:pt>
                <c:pt idx="1205">
                  <c:v>2.5820676060120703E-3</c:v>
                </c:pt>
                <c:pt idx="1206">
                  <c:v>2.5810635549165899E-3</c:v>
                </c:pt>
                <c:pt idx="1207">
                  <c:v>2.5800618351319105E-3</c:v>
                </c:pt>
                <c:pt idx="1208">
                  <c:v>2.5790624403443066E-3</c:v>
                </c:pt>
                <c:pt idx="1209">
                  <c:v>2.5780653642609765E-3</c:v>
                </c:pt>
                <c:pt idx="1210">
                  <c:v>2.5770706006099592E-3</c:v>
                </c:pt>
                <c:pt idx="1211">
                  <c:v>2.5760781431400474E-3</c:v>
                </c:pt>
                <c:pt idx="1212">
                  <c:v>2.5750879856207033E-3</c:v>
                </c:pt>
                <c:pt idx="1213">
                  <c:v>2.5741001218419751E-3</c:v>
                </c:pt>
                <c:pt idx="1214">
                  <c:v>2.5731145456144105E-3</c:v>
                </c:pt>
                <c:pt idx="1215">
                  <c:v>2.5721312507689755E-3</c:v>
                </c:pt>
                <c:pt idx="1216">
                  <c:v>2.5711502311569698E-3</c:v>
                </c:pt>
                <c:pt idx="1217">
                  <c:v>2.5701714806499456E-3</c:v>
                </c:pt>
                <c:pt idx="1218">
                  <c:v>2.5691949931396225E-3</c:v>
                </c:pt>
                <c:pt idx="1219">
                  <c:v>2.5682207625378089E-3</c:v>
                </c:pt>
                <c:pt idx="1220">
                  <c:v>2.5672487827763176E-3</c:v>
                </c:pt>
                <c:pt idx="1221">
                  <c:v>2.5662790478068859E-3</c:v>
                </c:pt>
                <c:pt idx="1222">
                  <c:v>2.5653115516010945E-3</c:v>
                </c:pt>
                <c:pt idx="1223">
                  <c:v>2.5643462881502878E-3</c:v>
                </c:pt>
                <c:pt idx="1224">
                  <c:v>2.5633832514654936E-3</c:v>
                </c:pt>
                <c:pt idx="1225">
                  <c:v>2.5624224355773433E-3</c:v>
                </c:pt>
                <c:pt idx="1226">
                  <c:v>2.561463834535991E-3</c:v>
                </c:pt>
                <c:pt idx="1227">
                  <c:v>2.5605074424110384E-3</c:v>
                </c:pt>
                <c:pt idx="1228">
                  <c:v>2.5595532532914534E-3</c:v>
                </c:pt>
                <c:pt idx="1229">
                  <c:v>2.5586012612854926E-3</c:v>
                </c:pt>
                <c:pt idx="1230">
                  <c:v>2.5576514605206262E-3</c:v>
                </c:pt>
                <c:pt idx="1231">
                  <c:v>2.5567038451434552E-3</c:v>
                </c:pt>
                <c:pt idx="1232">
                  <c:v>2.5557584093196411E-3</c:v>
                </c:pt>
                <c:pt idx="1233">
                  <c:v>2.5548151472338226E-3</c:v>
                </c:pt>
                <c:pt idx="1234">
                  <c:v>2.5538740530895456E-3</c:v>
                </c:pt>
                <c:pt idx="1235">
                  <c:v>2.5529351211091831E-3</c:v>
                </c:pt>
                <c:pt idx="1236">
                  <c:v>2.5519983455338626E-3</c:v>
                </c:pt>
                <c:pt idx="1237">
                  <c:v>2.5510637206233883E-3</c:v>
                </c:pt>
                <c:pt idx="1238">
                  <c:v>2.5501312406561688E-3</c:v>
                </c:pt>
                <c:pt idx="1239">
                  <c:v>2.5492008999291409E-3</c:v>
                </c:pt>
                <c:pt idx="1240">
                  <c:v>2.5482726927576974E-3</c:v>
                </c:pt>
                <c:pt idx="1241">
                  <c:v>2.5473466134756117E-3</c:v>
                </c:pt>
                <c:pt idx="1242">
                  <c:v>2.546422656434965E-3</c:v>
                </c:pt>
                <c:pt idx="1243">
                  <c:v>2.5455008160060748E-3</c:v>
                </c:pt>
                <c:pt idx="1244">
                  <c:v>2.5445810865774199E-3</c:v>
                </c:pt>
                <c:pt idx="1245">
                  <c:v>2.5436634625555714E-3</c:v>
                </c:pt>
                <c:pt idx="1246">
                  <c:v>2.5427479383651158E-3</c:v>
                </c:pt>
                <c:pt idx="1247">
                  <c:v>2.5418345084485894E-3</c:v>
                </c:pt>
                <c:pt idx="1248">
                  <c:v>2.540923167266403E-3</c:v>
                </c:pt>
                <c:pt idx="1249">
                  <c:v>2.5400139092967714E-3</c:v>
                </c:pt>
                <c:pt idx="1250">
                  <c:v>2.5391067290356454E-3</c:v>
                </c:pt>
                <c:pt idx="1251">
                  <c:v>2.5382016209966381E-3</c:v>
                </c:pt>
                <c:pt idx="1252">
                  <c:v>2.5372985797109593E-3</c:v>
                </c:pt>
                <c:pt idx="1253">
                  <c:v>2.5363975997273404E-3</c:v>
                </c:pt>
                <c:pt idx="1254">
                  <c:v>2.5354986756119711E-3</c:v>
                </c:pt>
                <c:pt idx="1255">
                  <c:v>2.5346018019484265E-3</c:v>
                </c:pt>
                <c:pt idx="1256">
                  <c:v>2.5337069733376003E-3</c:v>
                </c:pt>
                <c:pt idx="1257">
                  <c:v>2.532814184397636E-3</c:v>
                </c:pt>
                <c:pt idx="1258">
                  <c:v>2.5319234297638579E-3</c:v>
                </c:pt>
                <c:pt idx="1259">
                  <c:v>2.5310347040887076E-3</c:v>
                </c:pt>
                <c:pt idx="1260">
                  <c:v>2.5301480020416718E-3</c:v>
                </c:pt>
                <c:pt idx="1261">
                  <c:v>2.5292633183092183E-3</c:v>
                </c:pt>
                <c:pt idx="1262">
                  <c:v>2.5283806475947289E-3</c:v>
                </c:pt>
                <c:pt idx="1263">
                  <c:v>2.5274999846184314E-3</c:v>
                </c:pt>
                <c:pt idx="1264">
                  <c:v>2.5266213241173373E-3</c:v>
                </c:pt>
                <c:pt idx="1265">
                  <c:v>2.5257446608451723E-3</c:v>
                </c:pt>
                <c:pt idx="1266">
                  <c:v>2.5248699895723137E-3</c:v>
                </c:pt>
                <c:pt idx="1267">
                  <c:v>2.5239973050857237E-3</c:v>
                </c:pt>
                <c:pt idx="1268">
                  <c:v>2.5231266021888848E-3</c:v>
                </c:pt>
                <c:pt idx="1269">
                  <c:v>2.5222578757017368E-3</c:v>
                </c:pt>
                <c:pt idx="1270">
                  <c:v>2.5213911204606102E-3</c:v>
                </c:pt>
                <c:pt idx="1271">
                  <c:v>2.5205263313181655E-3</c:v>
                </c:pt>
                <c:pt idx="1272">
                  <c:v>2.5196635031433266E-3</c:v>
                </c:pt>
                <c:pt idx="1273">
                  <c:v>2.5188026308212196E-3</c:v>
                </c:pt>
                <c:pt idx="1274">
                  <c:v>2.5179437092531097E-3</c:v>
                </c:pt>
                <c:pt idx="1275">
                  <c:v>2.5170867333563366E-3</c:v>
                </c:pt>
                <c:pt idx="1276">
                  <c:v>2.5162316980642551E-3</c:v>
                </c:pt>
                <c:pt idx="1277">
                  <c:v>2.5153785983261707E-3</c:v>
                </c:pt>
                <c:pt idx="1278">
                  <c:v>2.5145274291072791E-3</c:v>
                </c:pt>
                <c:pt idx="1279">
                  <c:v>2.5136781853886047E-3</c:v>
                </c:pt>
                <c:pt idx="1280">
                  <c:v>2.5128308621669379E-3</c:v>
                </c:pt>
                <c:pt idx="1281">
                  <c:v>2.5119854544547763E-3</c:v>
                </c:pt>
                <c:pt idx="1282">
                  <c:v>2.511141957280263E-3</c:v>
                </c:pt>
                <c:pt idx="1283">
                  <c:v>2.5103003656871264E-3</c:v>
                </c:pt>
                <c:pt idx="1284">
                  <c:v>2.50946067473462E-3</c:v>
                </c:pt>
                <c:pt idx="1285">
                  <c:v>2.5086228794974626E-3</c:v>
                </c:pt>
                <c:pt idx="1286">
                  <c:v>2.5077869750657791E-3</c:v>
                </c:pt>
                <c:pt idx="1287">
                  <c:v>2.5069529565450418E-3</c:v>
                </c:pt>
                <c:pt idx="1288">
                  <c:v>2.5061208190560093E-3</c:v>
                </c:pt>
                <c:pt idx="1289">
                  <c:v>2.5052905577346704E-3</c:v>
                </c:pt>
                <c:pt idx="1290">
                  <c:v>2.5044621677321847E-3</c:v>
                </c:pt>
                <c:pt idx="1291">
                  <c:v>2.503635644214824E-3</c:v>
                </c:pt>
                <c:pt idx="1292">
                  <c:v>2.5028109823639145E-3</c:v>
                </c:pt>
                <c:pt idx="1293">
                  <c:v>2.50198817737578E-3</c:v>
                </c:pt>
                <c:pt idx="1294">
                  <c:v>2.5011672244616844E-3</c:v>
                </c:pt>
                <c:pt idx="1295">
                  <c:v>2.5003481188477731E-3</c:v>
                </c:pt>
                <c:pt idx="1296">
                  <c:v>2.4995308557750192E-3</c:v>
                </c:pt>
                <c:pt idx="1297">
                  <c:v>2.4987154304991631E-3</c:v>
                </c:pt>
                <c:pt idx="1298">
                  <c:v>2.4979018382906594E-3</c:v>
                </c:pt>
                <c:pt idx="1299">
                  <c:v>2.4970900744346199E-3</c:v>
                </c:pt>
                <c:pt idx="1300">
                  <c:v>2.496280134230758E-3</c:v>
                </c:pt>
                <c:pt idx="1301">
                  <c:v>2.4954720129933311E-3</c:v>
                </c:pt>
                <c:pt idx="1302">
                  <c:v>2.4946657060510896E-3</c:v>
                </c:pt>
                <c:pt idx="1303">
                  <c:v>2.4938612087472179E-3</c:v>
                </c:pt>
                <c:pt idx="1304">
                  <c:v>2.4930585164392805E-3</c:v>
                </c:pt>
                <c:pt idx="1305">
                  <c:v>2.4922576244991702E-3</c:v>
                </c:pt>
                <c:pt idx="1306">
                  <c:v>2.4914585283130502E-3</c:v>
                </c:pt>
                <c:pt idx="1307">
                  <c:v>2.4906612232813022E-3</c:v>
                </c:pt>
                <c:pt idx="1308">
                  <c:v>2.4898657048184722E-3</c:v>
                </c:pt>
                <c:pt idx="1309">
                  <c:v>2.4890719683532169E-3</c:v>
                </c:pt>
                <c:pt idx="1310">
                  <c:v>2.4882800093282507E-3</c:v>
                </c:pt>
                <c:pt idx="1311">
                  <c:v>2.4874898232002925E-3</c:v>
                </c:pt>
                <c:pt idx="1312">
                  <c:v>2.4867014054400123E-3</c:v>
                </c:pt>
                <c:pt idx="1313">
                  <c:v>2.4859147515319791E-3</c:v>
                </c:pt>
                <c:pt idx="1314">
                  <c:v>2.4851298569746097E-3</c:v>
                </c:pt>
                <c:pt idx="1315">
                  <c:v>2.4843467172801148E-3</c:v>
                </c:pt>
                <c:pt idx="1316">
                  <c:v>2.4835653279744489E-3</c:v>
                </c:pt>
                <c:pt idx="1317">
                  <c:v>2.4827856845972569E-3</c:v>
                </c:pt>
                <c:pt idx="1318">
                  <c:v>2.482007782701824E-3</c:v>
                </c:pt>
                <c:pt idx="1319">
                  <c:v>2.4812316178550236E-3</c:v>
                </c:pt>
                <c:pt idx="1320">
                  <c:v>2.4804571856372687E-3</c:v>
                </c:pt>
                <c:pt idx="1321">
                  <c:v>2.4796844816424583E-3</c:v>
                </c:pt>
                <c:pt idx="1322">
                  <c:v>2.4789135014779274E-3</c:v>
                </c:pt>
                <c:pt idx="1323">
                  <c:v>2.4781442407644E-3</c:v>
                </c:pt>
                <c:pt idx="1324">
                  <c:v>2.4773766951359352E-3</c:v>
                </c:pt>
                <c:pt idx="1325">
                  <c:v>2.4766108602398778E-3</c:v>
                </c:pt>
                <c:pt idx="1326">
                  <c:v>2.4758467317368129E-3</c:v>
                </c:pt>
                <c:pt idx="1327">
                  <c:v>2.4750843053005112E-3</c:v>
                </c:pt>
                <c:pt idx="1328">
                  <c:v>2.4743235766178824E-3</c:v>
                </c:pt>
                <c:pt idx="1329">
                  <c:v>2.4735645413889282E-3</c:v>
                </c:pt>
                <c:pt idx="1330">
                  <c:v>2.4728071953266898E-3</c:v>
                </c:pt>
                <c:pt idx="1331">
                  <c:v>2.4720515341572023E-3</c:v>
                </c:pt>
                <c:pt idx="1332">
                  <c:v>2.4712975536194436E-3</c:v>
                </c:pt>
                <c:pt idx="1333">
                  <c:v>2.4705452494652924E-3</c:v>
                </c:pt>
                <c:pt idx="1334">
                  <c:v>2.4697946174594724E-3</c:v>
                </c:pt>
                <c:pt idx="1335">
                  <c:v>2.4690456533795098E-3</c:v>
                </c:pt>
                <c:pt idx="1336">
                  <c:v>2.4682983530156864E-3</c:v>
                </c:pt>
                <c:pt idx="1337">
                  <c:v>2.4675527121709884E-3</c:v>
                </c:pt>
                <c:pt idx="1338">
                  <c:v>2.4668087266610638E-3</c:v>
                </c:pt>
                <c:pt idx="1339">
                  <c:v>2.4660663923141736E-3</c:v>
                </c:pt>
                <c:pt idx="1340">
                  <c:v>2.4653257049711439E-3</c:v>
                </c:pt>
                <c:pt idx="1341">
                  <c:v>2.4645866604853235E-3</c:v>
                </c:pt>
                <c:pt idx="1342">
                  <c:v>2.4638492547225332E-3</c:v>
                </c:pt>
                <c:pt idx="1343">
                  <c:v>2.4631134835610231E-3</c:v>
                </c:pt>
                <c:pt idx="1344">
                  <c:v>2.4623793428914268E-3</c:v>
                </c:pt>
                <c:pt idx="1345">
                  <c:v>2.4616468286167139E-3</c:v>
                </c:pt>
                <c:pt idx="1346">
                  <c:v>2.4609159366521462E-3</c:v>
                </c:pt>
                <c:pt idx="1347">
                  <c:v>2.4601866629252326E-3</c:v>
                </c:pt>
                <c:pt idx="1348">
                  <c:v>2.4594590033756828E-3</c:v>
                </c:pt>
                <c:pt idx="1349">
                  <c:v>2.4587329539553647E-3</c:v>
                </c:pt>
                <c:pt idx="1350">
                  <c:v>2.4580085106282587E-3</c:v>
                </c:pt>
                <c:pt idx="1351">
                  <c:v>2.4572856693704129E-3</c:v>
                </c:pt>
                <c:pt idx="1352">
                  <c:v>2.4565644261699006E-3</c:v>
                </c:pt>
                <c:pt idx="1353">
                  <c:v>2.4558447770267749E-3</c:v>
                </c:pt>
                <c:pt idx="1354">
                  <c:v>2.4551267179530258E-3</c:v>
                </c:pt>
                <c:pt idx="1355">
                  <c:v>2.4544102449725359E-3</c:v>
                </c:pt>
                <c:pt idx="1356">
                  <c:v>2.4536953541210373E-3</c:v>
                </c:pt>
                <c:pt idx="1357">
                  <c:v>2.4529820414460699E-3</c:v>
                </c:pt>
                <c:pt idx="1358">
                  <c:v>2.4522703030069376E-3</c:v>
                </c:pt>
                <c:pt idx="1359">
                  <c:v>2.451560134874662E-3</c:v>
                </c:pt>
                <c:pt idx="1360">
                  <c:v>2.4508515331319466E-3</c:v>
                </c:pt>
                <c:pt idx="1361">
                  <c:v>2.450144493873129E-3</c:v>
                </c:pt>
                <c:pt idx="1362">
                  <c:v>2.4494390132041412E-3</c:v>
                </c:pt>
                <c:pt idx="1363">
                  <c:v>2.4487350872424668E-3</c:v>
                </c:pt>
                <c:pt idx="1364">
                  <c:v>2.4480327121170985E-3</c:v>
                </c:pt>
                <c:pt idx="1365">
                  <c:v>2.4473318839684979E-3</c:v>
                </c:pt>
                <c:pt idx="1366">
                  <c:v>2.4466325989485533E-3</c:v>
                </c:pt>
                <c:pt idx="1367">
                  <c:v>2.4459348532205384E-3</c:v>
                </c:pt>
                <c:pt idx="1368">
                  <c:v>2.4452386429590703E-3</c:v>
                </c:pt>
                <c:pt idx="1369">
                  <c:v>2.4445439643500707E-3</c:v>
                </c:pt>
                <c:pt idx="1370">
                  <c:v>2.4438508135907239E-3</c:v>
                </c:pt>
                <c:pt idx="1371">
                  <c:v>2.4431591868894357E-3</c:v>
                </c:pt>
                <c:pt idx="1372">
                  <c:v>2.4424690804657925E-3</c:v>
                </c:pt>
                <c:pt idx="1373">
                  <c:v>2.4417804905505248E-3</c:v>
                </c:pt>
                <c:pt idx="1374">
                  <c:v>2.4410934133854622E-3</c:v>
                </c:pt>
                <c:pt idx="1375">
                  <c:v>2.440407845223497E-3</c:v>
                </c:pt>
                <c:pt idx="1376">
                  <c:v>2.4397237823285418E-3</c:v>
                </c:pt>
                <c:pt idx="1377">
                  <c:v>2.4390412209754925E-3</c:v>
                </c:pt>
                <c:pt idx="1378">
                  <c:v>2.4383601574501884E-3</c:v>
                </c:pt>
                <c:pt idx="1379">
                  <c:v>2.4376805880493716E-3</c:v>
                </c:pt>
                <c:pt idx="1380">
                  <c:v>2.4370025090806489E-3</c:v>
                </c:pt>
                <c:pt idx="1381">
                  <c:v>2.4363259168624532E-3</c:v>
                </c:pt>
                <c:pt idx="1382">
                  <c:v>2.435650807724005E-3</c:v>
                </c:pt>
                <c:pt idx="1383">
                  <c:v>2.4349771780052725E-3</c:v>
                </c:pt>
                <c:pt idx="1384">
                  <c:v>2.4343050240569339E-3</c:v>
                </c:pt>
                <c:pt idx="1385">
                  <c:v>2.4336343422403403E-3</c:v>
                </c:pt>
                <c:pt idx="1386">
                  <c:v>2.4329651289274768E-3</c:v>
                </c:pt>
                <c:pt idx="1387">
                  <c:v>2.4322973805009241E-3</c:v>
                </c:pt>
                <c:pt idx="1388">
                  <c:v>2.4316310933538221E-3</c:v>
                </c:pt>
                <c:pt idx="1389">
                  <c:v>2.4309662638898311E-3</c:v>
                </c:pt>
                <c:pt idx="1390">
                  <c:v>2.4303028885230954E-3</c:v>
                </c:pt>
                <c:pt idx="1391">
                  <c:v>2.4296409636782043E-3</c:v>
                </c:pt>
                <c:pt idx="1392">
                  <c:v>2.4289804857901588E-3</c:v>
                </c:pt>
                <c:pt idx="1393">
                  <c:v>2.4283214513043296E-3</c:v>
                </c:pt>
                <c:pt idx="1394">
                  <c:v>2.4276638566764243E-3</c:v>
                </c:pt>
                <c:pt idx="1395">
                  <c:v>2.4270076983724507E-3</c:v>
                </c:pt>
                <c:pt idx="1396">
                  <c:v>2.4263529728686768E-3</c:v>
                </c:pt>
                <c:pt idx="1397">
                  <c:v>2.4256996766515984E-3</c:v>
                </c:pt>
                <c:pt idx="1398">
                  <c:v>2.4250478062179024E-3</c:v>
                </c:pt>
                <c:pt idx="1399">
                  <c:v>2.4243973580744282E-3</c:v>
                </c:pt>
                <c:pt idx="1400">
                  <c:v>2.4237483287381342E-3</c:v>
                </c:pt>
                <c:pt idx="1401">
                  <c:v>2.4231007147360629E-3</c:v>
                </c:pt>
                <c:pt idx="1402">
                  <c:v>2.4224545126053025E-3</c:v>
                </c:pt>
                <c:pt idx="1403">
                  <c:v>2.421809718892953E-3</c:v>
                </c:pt>
                <c:pt idx="1404">
                  <c:v>2.4211663301560928E-3</c:v>
                </c:pt>
                <c:pt idx="1405">
                  <c:v>2.4205243429617396E-3</c:v>
                </c:pt>
                <c:pt idx="1406">
                  <c:v>2.4198837538868209E-3</c:v>
                </c:pt>
                <c:pt idx="1407">
                  <c:v>2.4192445595181333E-3</c:v>
                </c:pt>
                <c:pt idx="1408">
                  <c:v>2.4186067564523129E-3</c:v>
                </c:pt>
                <c:pt idx="1409">
                  <c:v>2.4179703412957982E-3</c:v>
                </c:pt>
                <c:pt idx="1410">
                  <c:v>2.4173353106647952E-3</c:v>
                </c:pt>
                <c:pt idx="1411">
                  <c:v>2.4167016611852453E-3</c:v>
                </c:pt>
                <c:pt idx="1412">
                  <c:v>2.4160693894927907E-3</c:v>
                </c:pt>
                <c:pt idx="1413">
                  <c:v>2.4154384922327387E-3</c:v>
                </c:pt>
                <c:pt idx="1414">
                  <c:v>2.4148089660600315E-3</c:v>
                </c:pt>
                <c:pt idx="1415">
                  <c:v>2.4141808076392083E-3</c:v>
                </c:pt>
                <c:pt idx="1416">
                  <c:v>2.4135540136443752E-3</c:v>
                </c:pt>
                <c:pt idx="1417">
                  <c:v>2.4129285807591703E-3</c:v>
                </c:pt>
                <c:pt idx="1418">
                  <c:v>2.4123045056767319E-3</c:v>
                </c:pt>
                <c:pt idx="1419">
                  <c:v>2.4116817850996625E-3</c:v>
                </c:pt>
                <c:pt idx="1420">
                  <c:v>2.4110604157399997E-3</c:v>
                </c:pt>
                <c:pt idx="1421">
                  <c:v>2.41044039431918E-3</c:v>
                </c:pt>
                <c:pt idx="1422">
                  <c:v>2.4098217175680097E-3</c:v>
                </c:pt>
                <c:pt idx="1423">
                  <c:v>2.4092043822266282E-3</c:v>
                </c:pt>
                <c:pt idx="1424">
                  <c:v>2.4085883850444804E-3</c:v>
                </c:pt>
                <c:pt idx="1425">
                  <c:v>2.40797372278028E-3</c:v>
                </c:pt>
                <c:pt idx="1426">
                  <c:v>2.4073603922019795E-3</c:v>
                </c:pt>
                <c:pt idx="1427">
                  <c:v>2.4067483900867396E-3</c:v>
                </c:pt>
                <c:pt idx="1428">
                  <c:v>2.4061377132208951E-3</c:v>
                </c:pt>
                <c:pt idx="1429">
                  <c:v>2.4055283583999235E-3</c:v>
                </c:pt>
                <c:pt idx="1430">
                  <c:v>2.4049203224284152E-3</c:v>
                </c:pt>
                <c:pt idx="1431">
                  <c:v>2.4043136021200391E-3</c:v>
                </c:pt>
                <c:pt idx="1432">
                  <c:v>2.4037081942975156E-3</c:v>
                </c:pt>
                <c:pt idx="1433">
                  <c:v>2.403104095792581E-3</c:v>
                </c:pt>
                <c:pt idx="1434">
                  <c:v>2.4025013034459581E-3</c:v>
                </c:pt>
                <c:pt idx="1435">
                  <c:v>2.4018998141073279E-3</c:v>
                </c:pt>
                <c:pt idx="1436">
                  <c:v>2.401299624635294E-3</c:v>
                </c:pt>
                <c:pt idx="1437">
                  <c:v>2.4007007318973548E-3</c:v>
                </c:pt>
                <c:pt idx="1438">
                  <c:v>2.4001031327698747E-3</c:v>
                </c:pt>
                <c:pt idx="1439">
                  <c:v>2.3995068241380491E-3</c:v>
                </c:pt>
                <c:pt idx="1440">
                  <c:v>2.3989118028958784E-3</c:v>
                </c:pt>
                <c:pt idx="1441">
                  <c:v>2.3983180659461352E-3</c:v>
                </c:pt>
                <c:pt idx="1442">
                  <c:v>2.3977256102003359E-3</c:v>
                </c:pt>
                <c:pt idx="1443">
                  <c:v>2.3971344325787089E-3</c:v>
                </c:pt>
                <c:pt idx="1444">
                  <c:v>2.3965445300101677E-3</c:v>
                </c:pt>
                <c:pt idx="1445">
                  <c:v>2.3959558994322777E-3</c:v>
                </c:pt>
                <c:pt idx="1446">
                  <c:v>2.3953685377912305E-3</c:v>
                </c:pt>
                <c:pt idx="1447">
                  <c:v>2.3947824420418118E-3</c:v>
                </c:pt>
                <c:pt idx="1448">
                  <c:v>2.3941976091473721E-3</c:v>
                </c:pt>
                <c:pt idx="1449">
                  <c:v>2.3936140360797981E-3</c:v>
                </c:pt>
                <c:pt idx="1450">
                  <c:v>2.3930317198194865E-3</c:v>
                </c:pt>
                <c:pt idx="1451">
                  <c:v>2.3924506573553086E-3</c:v>
                </c:pt>
                <c:pt idx="1452">
                  <c:v>2.3918708456845887E-3</c:v>
                </c:pt>
                <c:pt idx="1453">
                  <c:v>2.3912922818130696E-3</c:v>
                </c:pt>
                <c:pt idx="1454">
                  <c:v>2.3907149627548883E-3</c:v>
                </c:pt>
                <c:pt idx="1455">
                  <c:v>2.390138885532544E-3</c:v>
                </c:pt>
                <c:pt idx="1456">
                  <c:v>2.3895640471768725E-3</c:v>
                </c:pt>
                <c:pt idx="1457">
                  <c:v>2.3889904447270166E-3</c:v>
                </c:pt>
                <c:pt idx="1458">
                  <c:v>2.3884180752303985E-3</c:v>
                </c:pt>
                <c:pt idx="1459">
                  <c:v>2.387846935742692E-3</c:v>
                </c:pt>
                <c:pt idx="1460">
                  <c:v>2.3872770233277925E-3</c:v>
                </c:pt>
                <c:pt idx="1461">
                  <c:v>2.3867083350577931E-3</c:v>
                </c:pt>
                <c:pt idx="1462">
                  <c:v>2.3861408680129542E-3</c:v>
                </c:pt>
                <c:pt idx="1463">
                  <c:v>2.3855746192816764E-3</c:v>
                </c:pt>
                <c:pt idx="1464">
                  <c:v>2.3850095859604724E-3</c:v>
                </c:pt>
                <c:pt idx="1465">
                  <c:v>2.3844457651539417E-3</c:v>
                </c:pt>
                <c:pt idx="1466">
                  <c:v>2.3838831539747425E-3</c:v>
                </c:pt>
                <c:pt idx="1467">
                  <c:v>2.3833217495435621E-3</c:v>
                </c:pt>
                <c:pt idx="1468">
                  <c:v>2.3827615489890952E-3</c:v>
                </c:pt>
                <c:pt idx="1469">
                  <c:v>2.3822025494480118E-3</c:v>
                </c:pt>
                <c:pt idx="1470">
                  <c:v>2.3816447480649334E-3</c:v>
                </c:pt>
                <c:pt idx="1471">
                  <c:v>2.3810881419924052E-3</c:v>
                </c:pt>
                <c:pt idx="1472">
                  <c:v>2.3805327283908705E-3</c:v>
                </c:pt>
                <c:pt idx="1473">
                  <c:v>2.3799785044286426E-3</c:v>
                </c:pt>
                <c:pt idx="1474">
                  <c:v>2.3794254672818813E-3</c:v>
                </c:pt>
                <c:pt idx="1475">
                  <c:v>2.3788736141345619E-3</c:v>
                </c:pt>
                <c:pt idx="1476">
                  <c:v>2.3783229421784555E-3</c:v>
                </c:pt>
                <c:pt idx="1477">
                  <c:v>2.3777734486130973E-3</c:v>
                </c:pt>
                <c:pt idx="1478">
                  <c:v>2.3772251306457626E-3</c:v>
                </c:pt>
                <c:pt idx="1479">
                  <c:v>2.3766779854914434E-3</c:v>
                </c:pt>
                <c:pt idx="1480">
                  <c:v>2.3761320103728185E-3</c:v>
                </c:pt>
                <c:pt idx="1481">
                  <c:v>2.3755872025202304E-3</c:v>
                </c:pt>
                <c:pt idx="1482">
                  <c:v>2.3750435591716607E-3</c:v>
                </c:pt>
                <c:pt idx="1483">
                  <c:v>2.3745010775727015E-3</c:v>
                </c:pt>
                <c:pt idx="1484">
                  <c:v>2.3739597549765337E-3</c:v>
                </c:pt>
                <c:pt idx="1485">
                  <c:v>2.3734195886438987E-3</c:v>
                </c:pt>
                <c:pt idx="1486">
                  <c:v>2.3728805758430746E-3</c:v>
                </c:pt>
                <c:pt idx="1487">
                  <c:v>2.3723427138498529E-3</c:v>
                </c:pt>
                <c:pt idx="1488">
                  <c:v>2.37180599994751E-3</c:v>
                </c:pt>
                <c:pt idx="1489">
                  <c:v>2.3712704314267858E-3</c:v>
                </c:pt>
                <c:pt idx="1490">
                  <c:v>2.3707360055858573E-3</c:v>
                </c:pt>
                <c:pt idx="1491">
                  <c:v>2.3702027197303132E-3</c:v>
                </c:pt>
                <c:pt idx="1492">
                  <c:v>2.3696705711731326E-3</c:v>
                </c:pt>
                <c:pt idx="1493">
                  <c:v>2.3691395572346561E-3</c:v>
                </c:pt>
                <c:pt idx="1494">
                  <c:v>2.3686096752425652E-3</c:v>
                </c:pt>
                <c:pt idx="1495">
                  <c:v>2.3680809225318563E-3</c:v>
                </c:pt>
                <c:pt idx="1496">
                  <c:v>2.367553296444818E-3</c:v>
                </c:pt>
                <c:pt idx="1497">
                  <c:v>2.3670267943310041E-3</c:v>
                </c:pt>
                <c:pt idx="1498">
                  <c:v>2.3665014135472147E-3</c:v>
                </c:pt>
                <c:pt idx="1499">
                  <c:v>2.3659771514574659E-3</c:v>
                </c:pt>
                <c:pt idx="1500">
                  <c:v>2.3654540054329717E-3</c:v>
                </c:pt>
                <c:pt idx="1501">
                  <c:v>2.3649319728521185E-3</c:v>
                </c:pt>
                <c:pt idx="1502">
                  <c:v>2.3644110511004393E-3</c:v>
                </c:pt>
                <c:pt idx="1503">
                  <c:v>2.3638912375705942E-3</c:v>
                </c:pt>
                <c:pt idx="1504">
                  <c:v>2.3633725296623438E-3</c:v>
                </c:pt>
                <c:pt idx="1505">
                  <c:v>2.3628549247825276E-3</c:v>
                </c:pt>
                <c:pt idx="1506">
                  <c:v>2.3623384203450407E-3</c:v>
                </c:pt>
                <c:pt idx="1507">
                  <c:v>2.361823013770809E-3</c:v>
                </c:pt>
                <c:pt idx="1508">
                  <c:v>2.3613087024877701E-3</c:v>
                </c:pt>
                <c:pt idx="1509">
                  <c:v>2.3607954839308457E-3</c:v>
                </c:pt>
                <c:pt idx="1510">
                  <c:v>2.3602833555419213E-3</c:v>
                </c:pt>
                <c:pt idx="1511">
                  <c:v>2.3597723147698244E-3</c:v>
                </c:pt>
                <c:pt idx="1512">
                  <c:v>2.3592623590702987E-3</c:v>
                </c:pt>
                <c:pt idx="1513">
                  <c:v>2.3587534859059855E-3</c:v>
                </c:pt>
                <c:pt idx="1514">
                  <c:v>2.3582456927463973E-3</c:v>
                </c:pt>
                <c:pt idx="1515">
                  <c:v>2.3577389770678995E-3</c:v>
                </c:pt>
                <c:pt idx="1516">
                  <c:v>2.3572333363536834E-3</c:v>
                </c:pt>
                <c:pt idx="1517">
                  <c:v>2.3567287680937494E-3</c:v>
                </c:pt>
                <c:pt idx="1518">
                  <c:v>2.3562252697848798E-3</c:v>
                </c:pt>
                <c:pt idx="1519">
                  <c:v>2.3557228389306196E-3</c:v>
                </c:pt>
                <c:pt idx="1520">
                  <c:v>2.3552214730412548E-3</c:v>
                </c:pt>
                <c:pt idx="1521">
                  <c:v>2.3547211696337894E-3</c:v>
                </c:pt>
                <c:pt idx="1522">
                  <c:v>2.3542219262319233E-3</c:v>
                </c:pt>
                <c:pt idx="1523">
                  <c:v>2.3537237403660322E-3</c:v>
                </c:pt>
                <c:pt idx="1524">
                  <c:v>2.3532266095731441E-3</c:v>
                </c:pt>
                <c:pt idx="1525">
                  <c:v>2.3527305313969203E-3</c:v>
                </c:pt>
                <c:pt idx="1526">
                  <c:v>2.3522355033876313E-3</c:v>
                </c:pt>
                <c:pt idx="1527">
                  <c:v>2.3517415231021368E-3</c:v>
                </c:pt>
                <c:pt idx="1528">
                  <c:v>2.3512485881038649E-3</c:v>
                </c:pt>
                <c:pt idx="1529">
                  <c:v>2.3507566959627894E-3</c:v>
                </c:pt>
                <c:pt idx="1530">
                  <c:v>2.3502658442554098E-3</c:v>
                </c:pt>
                <c:pt idx="1531">
                  <c:v>2.3497760305647305E-3</c:v>
                </c:pt>
                <c:pt idx="1532">
                  <c:v>2.3492872524802392E-3</c:v>
                </c:pt>
                <c:pt idx="1533">
                  <c:v>2.3487995075978864E-3</c:v>
                </c:pt>
                <c:pt idx="1534">
                  <c:v>2.3483127935200647E-3</c:v>
                </c:pt>
                <c:pt idx="1535">
                  <c:v>2.3478271078555876E-3</c:v>
                </c:pt>
                <c:pt idx="1536">
                  <c:v>2.3473424482196694E-3</c:v>
                </c:pt>
                <c:pt idx="1537">
                  <c:v>2.3468588122339041E-3</c:v>
                </c:pt>
                <c:pt idx="1538">
                  <c:v>2.3463761975262461E-3</c:v>
                </c:pt>
                <c:pt idx="1539">
                  <c:v>2.3458946017309882E-3</c:v>
                </c:pt>
                <c:pt idx="1540">
                  <c:v>2.3454140224887427E-3</c:v>
                </c:pt>
                <c:pt idx="1541">
                  <c:v>2.3449344574464205E-3</c:v>
                </c:pt>
                <c:pt idx="1542">
                  <c:v>2.3444559042572113E-3</c:v>
                </c:pt>
                <c:pt idx="1543">
                  <c:v>2.3439783605805637E-3</c:v>
                </c:pt>
                <c:pt idx="1544">
                  <c:v>2.3435018240821632E-3</c:v>
                </c:pt>
                <c:pt idx="1545">
                  <c:v>2.3430262924339163E-3</c:v>
                </c:pt>
                <c:pt idx="1546">
                  <c:v>2.3425517633139268E-3</c:v>
                </c:pt>
                <c:pt idx="1547">
                  <c:v>2.3420782344064778E-3</c:v>
                </c:pt>
                <c:pt idx="1548">
                  <c:v>2.3416057034020121E-3</c:v>
                </c:pt>
                <c:pt idx="1549">
                  <c:v>2.3411341679971122E-3</c:v>
                </c:pt>
                <c:pt idx="1550">
                  <c:v>2.340663625894481E-3</c:v>
                </c:pt>
                <c:pt idx="1551">
                  <c:v>2.3401940748029215E-3</c:v>
                </c:pt>
                <c:pt idx="1552">
                  <c:v>2.3397255124373187E-3</c:v>
                </c:pt>
                <c:pt idx="1553">
                  <c:v>2.33925793651862E-3</c:v>
                </c:pt>
                <c:pt idx="1554">
                  <c:v>2.3387913447738156E-3</c:v>
                </c:pt>
                <c:pt idx="1555">
                  <c:v>2.338325734935919E-3</c:v>
                </c:pt>
                <c:pt idx="1556">
                  <c:v>2.3378611047439489E-3</c:v>
                </c:pt>
                <c:pt idx="1557">
                  <c:v>2.3373974519429082E-3</c:v>
                </c:pt>
                <c:pt idx="1558">
                  <c:v>2.3369347742837688E-3</c:v>
                </c:pt>
                <c:pt idx="1559">
                  <c:v>2.3364730695234477E-3</c:v>
                </c:pt>
                <c:pt idx="1560">
                  <c:v>2.336012335424794E-3</c:v>
                </c:pt>
                <c:pt idx="1561">
                  <c:v>2.3355525697565651E-3</c:v>
                </c:pt>
                <c:pt idx="1562">
                  <c:v>2.3350937702934101E-3</c:v>
                </c:pt>
                <c:pt idx="1563">
                  <c:v>2.3346359348158522E-3</c:v>
                </c:pt>
                <c:pt idx="1564">
                  <c:v>2.3341790611102675E-3</c:v>
                </c:pt>
                <c:pt idx="1565">
                  <c:v>2.3337231469688705E-3</c:v>
                </c:pt>
                <c:pt idx="1566">
                  <c:v>2.3332681901896916E-3</c:v>
                </c:pt>
                <c:pt idx="1567">
                  <c:v>2.3328141885765605E-3</c:v>
                </c:pt>
                <c:pt idx="1568">
                  <c:v>2.3323611399390896E-3</c:v>
                </c:pt>
                <c:pt idx="1569">
                  <c:v>2.3319090420926536E-3</c:v>
                </c:pt>
                <c:pt idx="1570">
                  <c:v>2.3314578928583718E-3</c:v>
                </c:pt>
                <c:pt idx="1571">
                  <c:v>2.3310076900630908E-3</c:v>
                </c:pt>
                <c:pt idx="1572">
                  <c:v>2.3305584315393658E-3</c:v>
                </c:pt>
                <c:pt idx="1573">
                  <c:v>2.3301101151254433E-3</c:v>
                </c:pt>
                <c:pt idx="1574">
                  <c:v>2.3296627386652433E-3</c:v>
                </c:pt>
                <c:pt idx="1575">
                  <c:v>2.3292163000083409E-3</c:v>
                </c:pt>
                <c:pt idx="1576">
                  <c:v>2.3287707970099489E-3</c:v>
                </c:pt>
                <c:pt idx="1577">
                  <c:v>2.3283262275309003E-3</c:v>
                </c:pt>
                <c:pt idx="1578">
                  <c:v>2.327882589437631E-3</c:v>
                </c:pt>
                <c:pt idx="1579">
                  <c:v>2.3274398806021621E-3</c:v>
                </c:pt>
                <c:pt idx="1580">
                  <c:v>2.3269980989020825E-3</c:v>
                </c:pt>
                <c:pt idx="1581">
                  <c:v>2.32655724222053E-3</c:v>
                </c:pt>
                <c:pt idx="1582">
                  <c:v>2.3261173084461765E-3</c:v>
                </c:pt>
                <c:pt idx="1583">
                  <c:v>2.3256782954732104E-3</c:v>
                </c:pt>
                <c:pt idx="1584">
                  <c:v>2.3252402012013174E-3</c:v>
                </c:pt>
                <c:pt idx="1585">
                  <c:v>2.3248030235356655E-3</c:v>
                </c:pt>
                <c:pt idx="1586">
                  <c:v>2.3243667603868867E-3</c:v>
                </c:pt>
                <c:pt idx="1587">
                  <c:v>2.3239314096710614E-3</c:v>
                </c:pt>
                <c:pt idx="1588">
                  <c:v>2.3234969693096998E-3</c:v>
                </c:pt>
                <c:pt idx="1589">
                  <c:v>2.3230634372297249E-3</c:v>
                </c:pt>
                <c:pt idx="1590">
                  <c:v>2.3226308113634582E-3</c:v>
                </c:pt>
                <c:pt idx="1591">
                  <c:v>2.3221990896486024E-3</c:v>
                </c:pt>
                <c:pt idx="1592">
                  <c:v>2.3217682700282208E-3</c:v>
                </c:pt>
                <c:pt idx="1593">
                  <c:v>2.3213383504507258E-3</c:v>
                </c:pt>
                <c:pt idx="1594">
                  <c:v>2.3209093288698596E-3</c:v>
                </c:pt>
                <c:pt idx="1595">
                  <c:v>2.3204812032446777E-3</c:v>
                </c:pt>
                <c:pt idx="1596">
                  <c:v>2.3200539715395349E-3</c:v>
                </c:pt>
                <c:pt idx="1597">
                  <c:v>2.3196276317240657E-3</c:v>
                </c:pt>
                <c:pt idx="1598">
                  <c:v>2.3192021817731701E-3</c:v>
                </c:pt>
                <c:pt idx="1599">
                  <c:v>2.3187776196669958E-3</c:v>
                </c:pt>
                <c:pt idx="1600">
                  <c:v>2.3183539433909244E-3</c:v>
                </c:pt>
                <c:pt idx="1601">
                  <c:v>2.3179311509355532E-3</c:v>
                </c:pt>
                <c:pt idx="1602">
                  <c:v>2.3175092402966798E-3</c:v>
                </c:pt>
                <c:pt idx="1603">
                  <c:v>2.3170882094752862E-3</c:v>
                </c:pt>
                <c:pt idx="1604">
                  <c:v>2.3166680564775228E-3</c:v>
                </c:pt>
                <c:pt idx="1605">
                  <c:v>2.3162487793146917E-3</c:v>
                </c:pt>
                <c:pt idx="1606">
                  <c:v>2.3158303760032338E-3</c:v>
                </c:pt>
                <c:pt idx="1607">
                  <c:v>2.3154128445647079E-3</c:v>
                </c:pt>
                <c:pt idx="1608">
                  <c:v>2.3149961830257813E-3</c:v>
                </c:pt>
                <c:pt idx="1609">
                  <c:v>2.3145803894182087E-3</c:v>
                </c:pt>
                <c:pt idx="1610">
                  <c:v>2.3141654617788187E-3</c:v>
                </c:pt>
                <c:pt idx="1611">
                  <c:v>2.3137513981494997E-3</c:v>
                </c:pt>
                <c:pt idx="1612">
                  <c:v>2.3133381965771828E-3</c:v>
                </c:pt>
                <c:pt idx="1613">
                  <c:v>2.3129258551138252E-3</c:v>
                </c:pt>
                <c:pt idx="1614">
                  <c:v>2.3125143718163983E-3</c:v>
                </c:pt>
                <c:pt idx="1615">
                  <c:v>2.3121037447468699E-3</c:v>
                </c:pt>
                <c:pt idx="1616">
                  <c:v>2.3116939719721881E-3</c:v>
                </c:pt>
                <c:pt idx="1617">
                  <c:v>2.3112850515642691E-3</c:v>
                </c:pt>
                <c:pt idx="1618">
                  <c:v>2.3108769815999796E-3</c:v>
                </c:pt>
                <c:pt idx="1619">
                  <c:v>2.3104697601611232E-3</c:v>
                </c:pt>
                <c:pt idx="1620">
                  <c:v>2.3100633853344239E-3</c:v>
                </c:pt>
                <c:pt idx="1621">
                  <c:v>2.3096578552115124E-3</c:v>
                </c:pt>
                <c:pt idx="1622">
                  <c:v>2.3092531678889114E-3</c:v>
                </c:pt>
                <c:pt idx="1623">
                  <c:v>2.3088493214680193E-3</c:v>
                </c:pt>
                <c:pt idx="1624">
                  <c:v>2.3084463140550958E-3</c:v>
                </c:pt>
                <c:pt idx="1625">
                  <c:v>2.308044143761249E-3</c:v>
                </c:pt>
                <c:pt idx="1626">
                  <c:v>2.3076428087024175E-3</c:v>
                </c:pt>
                <c:pt idx="1627">
                  <c:v>2.3072423069993588E-3</c:v>
                </c:pt>
                <c:pt idx="1628">
                  <c:v>2.3068426367776323E-3</c:v>
                </c:pt>
                <c:pt idx="1629">
                  <c:v>2.3064437961675881E-3</c:v>
                </c:pt>
                <c:pt idx="1630">
                  <c:v>2.3060457833043472E-3</c:v>
                </c:pt>
                <c:pt idx="1631">
                  <c:v>2.3056485963277918E-3</c:v>
                </c:pt>
                <c:pt idx="1632">
                  <c:v>2.3052522333825497E-3</c:v>
                </c:pt>
                <c:pt idx="1633">
                  <c:v>2.3048566926179783E-3</c:v>
                </c:pt>
                <c:pt idx="1634">
                  <c:v>2.3044619721881523E-3</c:v>
                </c:pt>
                <c:pt idx="1635">
                  <c:v>2.3040680702518484E-3</c:v>
                </c:pt>
                <c:pt idx="1636">
                  <c:v>2.3036749849725318E-3</c:v>
                </c:pt>
                <c:pt idx="1637">
                  <c:v>2.3032827145183414E-3</c:v>
                </c:pt>
                <c:pt idx="1638">
                  <c:v>2.302891257062077E-3</c:v>
                </c:pt>
                <c:pt idx="1639">
                  <c:v>2.3025006107811824E-3</c:v>
                </c:pt>
                <c:pt idx="1640">
                  <c:v>2.3021107738577353E-3</c:v>
                </c:pt>
                <c:pt idx="1641">
                  <c:v>2.3017217444784295E-3</c:v>
                </c:pt>
                <c:pt idx="1642">
                  <c:v>2.3013335208345647E-3</c:v>
                </c:pt>
                <c:pt idx="1643">
                  <c:v>2.3009461011220312E-3</c:v>
                </c:pt>
                <c:pt idx="1644">
                  <c:v>2.3005594835412944E-3</c:v>
                </c:pt>
                <c:pt idx="1645">
                  <c:v>2.3001736662973827E-3</c:v>
                </c:pt>
                <c:pt idx="1646">
                  <c:v>2.2997886475998753E-3</c:v>
                </c:pt>
                <c:pt idx="1647">
                  <c:v>2.299404425662884E-3</c:v>
                </c:pt>
                <c:pt idx="1648">
                  <c:v>2.2990209987050459E-3</c:v>
                </c:pt>
                <c:pt idx="1649">
                  <c:v>2.2986383649495046E-3</c:v>
                </c:pt>
                <c:pt idx="1650">
                  <c:v>2.2982565226238997E-3</c:v>
                </c:pt>
                <c:pt idx="1651">
                  <c:v>2.297875469960351E-3</c:v>
                </c:pt>
                <c:pt idx="1652">
                  <c:v>2.2974952051954475E-3</c:v>
                </c:pt>
                <c:pt idx="1653">
                  <c:v>2.297115726570233E-3</c:v>
                </c:pt>
                <c:pt idx="1654">
                  <c:v>2.296737032330192E-3</c:v>
                </c:pt>
                <c:pt idx="1655">
                  <c:v>2.2963591207252397E-3</c:v>
                </c:pt>
                <c:pt idx="1656">
                  <c:v>2.2959819900097039E-3</c:v>
                </c:pt>
                <c:pt idx="1657">
                  <c:v>2.2956056384423147E-3</c:v>
                </c:pt>
                <c:pt idx="1658">
                  <c:v>2.2952300642861919E-3</c:v>
                </c:pt>
                <c:pt idx="1659">
                  <c:v>2.2948552658088313E-3</c:v>
                </c:pt>
                <c:pt idx="1660">
                  <c:v>2.2944812412820904E-3</c:v>
                </c:pt>
                <c:pt idx="1661">
                  <c:v>2.2941079889821779E-3</c:v>
                </c:pt>
                <c:pt idx="1662">
                  <c:v>2.2937355071896382E-3</c:v>
                </c:pt>
                <c:pt idx="1663">
                  <c:v>2.2933637941893415E-3</c:v>
                </c:pt>
                <c:pt idx="1664">
                  <c:v>2.292992848270468E-3</c:v>
                </c:pt>
                <c:pt idx="1665">
                  <c:v>2.2926226677264954E-3</c:v>
                </c:pt>
                <c:pt idx="1666">
                  <c:v>2.2922532508551892E-3</c:v>
                </c:pt>
                <c:pt idx="1667">
                  <c:v>2.2918845959585877E-3</c:v>
                </c:pt>
                <c:pt idx="1668">
                  <c:v>2.2915167013429888E-3</c:v>
                </c:pt>
                <c:pt idx="1669">
                  <c:v>2.2911495653189394E-3</c:v>
                </c:pt>
                <c:pt idx="1670">
                  <c:v>2.2907831862012196E-3</c:v>
                </c:pt>
                <c:pt idx="1671">
                  <c:v>2.2904175623088344E-3</c:v>
                </c:pt>
                <c:pt idx="1672">
                  <c:v>2.2900526919649991E-3</c:v>
                </c:pt>
                <c:pt idx="1673">
                  <c:v>2.2896885734971254E-3</c:v>
                </c:pt>
                <c:pt idx="1674">
                  <c:v>2.289325205236812E-3</c:v>
                </c:pt>
                <c:pt idx="1675">
                  <c:v>2.2889625855198304E-3</c:v>
                </c:pt>
                <c:pt idx="1676">
                  <c:v>2.288600712686112E-3</c:v>
                </c:pt>
                <c:pt idx="1677">
                  <c:v>2.2882395850797391E-3</c:v>
                </c:pt>
                <c:pt idx="1678">
                  <c:v>2.2878792010489284E-3</c:v>
                </c:pt>
                <c:pt idx="1679">
                  <c:v>2.2875195589460219E-3</c:v>
                </c:pt>
                <c:pt idx="1680">
                  <c:v>2.2871606571274743E-3</c:v>
                </c:pt>
                <c:pt idx="1681">
                  <c:v>2.2868024939538393E-3</c:v>
                </c:pt>
                <c:pt idx="1682">
                  <c:v>2.2864450677897593E-3</c:v>
                </c:pt>
                <c:pt idx="1683">
                  <c:v>2.2860883770039532E-3</c:v>
                </c:pt>
                <c:pt idx="1684">
                  <c:v>2.2857324199692048E-3</c:v>
                </c:pt>
                <c:pt idx="1685">
                  <c:v>2.2853771950623477E-3</c:v>
                </c:pt>
                <c:pt idx="1686">
                  <c:v>2.2850227006642574E-3</c:v>
                </c:pt>
                <c:pt idx="1687">
                  <c:v>2.2846689351598394E-3</c:v>
                </c:pt>
                <c:pt idx="1688">
                  <c:v>2.2843158969380142E-3</c:v>
                </c:pt>
                <c:pt idx="1689">
                  <c:v>2.2839635843917069E-3</c:v>
                </c:pt>
                <c:pt idx="1690">
                  <c:v>2.2836119959178383E-3</c:v>
                </c:pt>
                <c:pt idx="1691">
                  <c:v>2.2832611299173095E-3</c:v>
                </c:pt>
                <c:pt idx="1692">
                  <c:v>2.2829109847949916E-3</c:v>
                </c:pt>
                <c:pt idx="1693">
                  <c:v>2.2825615589597151E-3</c:v>
                </c:pt>
                <c:pt idx="1694">
                  <c:v>2.2822128508242566E-3</c:v>
                </c:pt>
                <c:pt idx="1695">
                  <c:v>2.2818648588053287E-3</c:v>
                </c:pt>
                <c:pt idx="1696">
                  <c:v>2.2815175813235681E-3</c:v>
                </c:pt>
                <c:pt idx="1697">
                  <c:v>2.2811710168035245E-3</c:v>
                </c:pt>
                <c:pt idx="1698">
                  <c:v>2.2808251636736486E-3</c:v>
                </c:pt>
                <c:pt idx="1699">
                  <c:v>2.2804800203662808E-3</c:v>
                </c:pt>
                <c:pt idx="1700">
                  <c:v>2.2801355853176407E-3</c:v>
                </c:pt>
                <c:pt idx="1701">
                  <c:v>2.279791856967815E-3</c:v>
                </c:pt>
                <c:pt idx="1702">
                  <c:v>2.2794488337607461E-3</c:v>
                </c:pt>
                <c:pt idx="1703">
                  <c:v>2.2791065141442228E-3</c:v>
                </c:pt>
                <c:pt idx="1704">
                  <c:v>2.2787648965698661E-3</c:v>
                </c:pt>
                <c:pt idx="1705">
                  <c:v>2.2784239794931211E-3</c:v>
                </c:pt>
                <c:pt idx="1706">
                  <c:v>2.2780837613732442E-3</c:v>
                </c:pt>
                <c:pt idx="1707">
                  <c:v>2.2777442406732924E-3</c:v>
                </c:pt>
                <c:pt idx="1708">
                  <c:v>2.2774054158601121E-3</c:v>
                </c:pt>
                <c:pt idx="1709">
                  <c:v>2.2770672854043298E-3</c:v>
                </c:pt>
                <c:pt idx="1710">
                  <c:v>2.2767298477803372E-3</c:v>
                </c:pt>
                <c:pt idx="1711">
                  <c:v>2.2763931014662861E-3</c:v>
                </c:pt>
                <c:pt idx="1712">
                  <c:v>2.2760570449440729E-3</c:v>
                </c:pt>
                <c:pt idx="1713">
                  <c:v>2.2757216766993286E-3</c:v>
                </c:pt>
                <c:pt idx="1714">
                  <c:v>2.2753869952214108E-3</c:v>
                </c:pt>
                <c:pt idx="1715">
                  <c:v>2.2750529990033888E-3</c:v>
                </c:pt>
                <c:pt idx="1716">
                  <c:v>2.2747196865420369E-3</c:v>
                </c:pt>
                <c:pt idx="1717">
                  <c:v>2.2743870563378208E-3</c:v>
                </c:pt>
                <c:pt idx="1718">
                  <c:v>2.274055106894888E-3</c:v>
                </c:pt>
                <c:pt idx="1719">
                  <c:v>2.273723836721058E-3</c:v>
                </c:pt>
                <c:pt idx="1720">
                  <c:v>2.2733932443278113E-3</c:v>
                </c:pt>
                <c:pt idx="1721">
                  <c:v>2.2730633282302777E-3</c:v>
                </c:pt>
                <c:pt idx="1722">
                  <c:v>2.2727340869472283E-3</c:v>
                </c:pt>
                <c:pt idx="1723">
                  <c:v>2.2724055190010612E-3</c:v>
                </c:pt>
                <c:pt idx="1724">
                  <c:v>2.2720776229177963E-3</c:v>
                </c:pt>
                <c:pt idx="1725">
                  <c:v>2.2717503972270597E-3</c:v>
                </c:pt>
                <c:pt idx="1726">
                  <c:v>2.2714238404620778E-3</c:v>
                </c:pt>
                <c:pt idx="1727">
                  <c:v>2.2710979511596638E-3</c:v>
                </c:pt>
                <c:pt idx="1728">
                  <c:v>2.2707727278602091E-3</c:v>
                </c:pt>
                <c:pt idx="1729">
                  <c:v>2.2704481691076723E-3</c:v>
                </c:pt>
                <c:pt idx="1730">
                  <c:v>2.2701242734495695E-3</c:v>
                </c:pt>
                <c:pt idx="1731">
                  <c:v>2.2698010394369647E-3</c:v>
                </c:pt>
                <c:pt idx="1732">
                  <c:v>2.2694784656244571E-3</c:v>
                </c:pt>
                <c:pt idx="1733">
                  <c:v>2.2691565505701754E-3</c:v>
                </c:pt>
                <c:pt idx="1734">
                  <c:v>2.2688352928357637E-3</c:v>
                </c:pt>
                <c:pt idx="1735">
                  <c:v>2.2685146909863728E-3</c:v>
                </c:pt>
                <c:pt idx="1736">
                  <c:v>2.2681947435906516E-3</c:v>
                </c:pt>
                <c:pt idx="1737">
                  <c:v>2.2678754492207356E-3</c:v>
                </c:pt>
                <c:pt idx="1738">
                  <c:v>2.2675568064522362E-3</c:v>
                </c:pt>
                <c:pt idx="1739">
                  <c:v>2.2672388138642342E-3</c:v>
                </c:pt>
                <c:pt idx="1740">
                  <c:v>2.2669214700392661E-3</c:v>
                </c:pt>
                <c:pt idx="1741">
                  <c:v>2.266604773563316E-3</c:v>
                </c:pt>
                <c:pt idx="1742">
                  <c:v>2.2662887230258076E-3</c:v>
                </c:pt>
                <c:pt idx="1743">
                  <c:v>2.2659733170195904E-3</c:v>
                </c:pt>
                <c:pt idx="1744">
                  <c:v>2.265658554140933E-3</c:v>
                </c:pt>
                <c:pt idx="1745">
                  <c:v>2.2653444329895135E-3</c:v>
                </c:pt>
                <c:pt idx="1746">
                  <c:v>2.2650309521684078E-3</c:v>
                </c:pt>
                <c:pt idx="1747">
                  <c:v>2.2647181102840815E-3</c:v>
                </c:pt>
                <c:pt idx="1748">
                  <c:v>2.2644059059463806E-3</c:v>
                </c:pt>
                <c:pt idx="1749">
                  <c:v>2.2640943377685205E-3</c:v>
                </c:pt>
                <c:pt idx="1750">
                  <c:v>2.263783404367079E-3</c:v>
                </c:pt>
                <c:pt idx="1751">
                  <c:v>2.2634731043619824E-3</c:v>
                </c:pt>
                <c:pt idx="1752">
                  <c:v>2.2631634363765012E-3</c:v>
                </c:pt>
                <c:pt idx="1753">
                  <c:v>2.2628543990372376E-3</c:v>
                </c:pt>
                <c:pt idx="1754">
                  <c:v>2.2625459909741156E-3</c:v>
                </c:pt>
                <c:pt idx="1755">
                  <c:v>2.2622382108203744E-3</c:v>
                </c:pt>
                <c:pt idx="1756">
                  <c:v>2.2619310572125576E-3</c:v>
                </c:pt>
                <c:pt idx="1757">
                  <c:v>2.2616245287905025E-3</c:v>
                </c:pt>
                <c:pt idx="1758">
                  <c:v>2.2613186241973323E-3</c:v>
                </c:pt>
                <c:pt idx="1759">
                  <c:v>2.2610133420794478E-3</c:v>
                </c:pt>
                <c:pt idx="1760">
                  <c:v>2.2607086810865155E-3</c:v>
                </c:pt>
                <c:pt idx="1761">
                  <c:v>2.2604046398714624E-3</c:v>
                </c:pt>
                <c:pt idx="1762">
                  <c:v>2.2601012170904624E-3</c:v>
                </c:pt>
                <c:pt idx="1763">
                  <c:v>2.2597984114029299E-3</c:v>
                </c:pt>
                <c:pt idx="1764">
                  <c:v>2.2594962214715101E-3</c:v>
                </c:pt>
                <c:pt idx="1765">
                  <c:v>2.2591946459620698E-3</c:v>
                </c:pt>
                <c:pt idx="1766">
                  <c:v>2.2588936835436892E-3</c:v>
                </c:pt>
                <c:pt idx="1767">
                  <c:v>2.2585933328886513E-3</c:v>
                </c:pt>
                <c:pt idx="1768">
                  <c:v>2.2582935926724343E-3</c:v>
                </c:pt>
                <c:pt idx="1769">
                  <c:v>2.2579944615737026E-3</c:v>
                </c:pt>
                <c:pt idx="1770">
                  <c:v>2.2576959382742965E-3</c:v>
                </c:pt>
                <c:pt idx="1771">
                  <c:v>2.2573980214592253E-3</c:v>
                </c:pt>
                <c:pt idx="1772">
                  <c:v>2.2571007098166583E-3</c:v>
                </c:pt>
                <c:pt idx="1773">
                  <c:v>2.2568040020379126E-3</c:v>
                </c:pt>
                <c:pt idx="1774">
                  <c:v>2.2565078968174489E-3</c:v>
                </c:pt>
                <c:pt idx="1775">
                  <c:v>2.256212392852861E-3</c:v>
                </c:pt>
                <c:pt idx="1776">
                  <c:v>2.2559174888448661E-3</c:v>
                </c:pt>
                <c:pt idx="1777">
                  <c:v>2.2556231834972964E-3</c:v>
                </c:pt>
                <c:pt idx="1778">
                  <c:v>2.2553294755170918E-3</c:v>
                </c:pt>
                <c:pt idx="1779">
                  <c:v>2.2550363636142899E-3</c:v>
                </c:pt>
                <c:pt idx="1780">
                  <c:v>2.2547438465020182E-3</c:v>
                </c:pt>
                <c:pt idx="1781">
                  <c:v>2.2544519228964847E-3</c:v>
                </c:pt>
                <c:pt idx="1782">
                  <c:v>2.2541605915169702E-3</c:v>
                </c:pt>
                <c:pt idx="1783">
                  <c:v>2.2538698510858189E-3</c:v>
                </c:pt>
                <c:pt idx="1784">
                  <c:v>2.253579700328431E-3</c:v>
                </c:pt>
                <c:pt idx="1785">
                  <c:v>2.2532901379732529E-3</c:v>
                </c:pt>
                <c:pt idx="1786">
                  <c:v>2.2530011627517697E-3</c:v>
                </c:pt>
                <c:pt idx="1787">
                  <c:v>2.2527127733984972E-3</c:v>
                </c:pt>
                <c:pt idx="1788">
                  <c:v>2.2524249686509726E-3</c:v>
                </c:pt>
                <c:pt idx="1789">
                  <c:v>2.2521377472497456E-3</c:v>
                </c:pt>
                <c:pt idx="1790">
                  <c:v>2.2518511079383714E-3</c:v>
                </c:pt>
                <c:pt idx="1791">
                  <c:v>2.2515650494634022E-3</c:v>
                </c:pt>
                <c:pt idx="1792">
                  <c:v>2.2512795705743782E-3</c:v>
                </c:pt>
                <c:pt idx="1793">
                  <c:v>2.2509946700238208E-3</c:v>
                </c:pt>
                <c:pt idx="1794">
                  <c:v>2.2507103465672206E-3</c:v>
                </c:pt>
                <c:pt idx="1795">
                  <c:v>2.2504265989630352E-3</c:v>
                </c:pt>
                <c:pt idx="1796">
                  <c:v>2.250143425972676E-3</c:v>
                </c:pt>
                <c:pt idx="1797">
                  <c:v>2.2498608263605015E-3</c:v>
                </c:pt>
                <c:pt idx="1798">
                  <c:v>2.2495787988938117E-3</c:v>
                </c:pt>
                <c:pt idx="1799">
                  <c:v>2.2492973423428346E-3</c:v>
                </c:pt>
                <c:pt idx="1800">
                  <c:v>2.2490164554807243E-3</c:v>
                </c:pt>
                <c:pt idx="1801">
                  <c:v>2.2487361370835484E-3</c:v>
                </c:pt>
                <c:pt idx="1802">
                  <c:v>2.2484563859302815E-3</c:v>
                </c:pt>
                <c:pt idx="1803">
                  <c:v>2.2481772008027981E-3</c:v>
                </c:pt>
                <c:pt idx="1804">
                  <c:v>2.2478985804858641E-3</c:v>
                </c:pt>
                <c:pt idx="1805">
                  <c:v>2.2476205237671278E-3</c:v>
                </c:pt>
                <c:pt idx="1806">
                  <c:v>2.2473430294371131E-3</c:v>
                </c:pt>
                <c:pt idx="1807">
                  <c:v>2.2470660962892117E-3</c:v>
                </c:pt>
                <c:pt idx="1808">
                  <c:v>2.2467897231196747E-3</c:v>
                </c:pt>
                <c:pt idx="1809">
                  <c:v>2.2465139087276052E-3</c:v>
                </c:pt>
                <c:pt idx="1810">
                  <c:v>2.2462386519149489E-3</c:v>
                </c:pt>
                <c:pt idx="1811">
                  <c:v>2.24596395148649E-3</c:v>
                </c:pt>
                <c:pt idx="1812">
                  <c:v>2.2456898062498398E-3</c:v>
                </c:pt>
                <c:pt idx="1813">
                  <c:v>2.24541621501543E-3</c:v>
                </c:pt>
                <c:pt idx="1814">
                  <c:v>2.2451431765965063E-3</c:v>
                </c:pt>
                <c:pt idx="1815">
                  <c:v>2.2448706898091186E-3</c:v>
                </c:pt>
                <c:pt idx="1816">
                  <c:v>2.2445987534721163E-3</c:v>
                </c:pt>
                <c:pt idx="1817">
                  <c:v>2.2443273664071368E-3</c:v>
                </c:pt>
                <c:pt idx="1818">
                  <c:v>2.2440565274386014E-3</c:v>
                </c:pt>
                <c:pt idx="1819">
                  <c:v>2.2437862353937047E-3</c:v>
                </c:pt>
                <c:pt idx="1820">
                  <c:v>2.243516489102411E-3</c:v>
                </c:pt>
                <c:pt idx="1821">
                  <c:v>2.2432472873974421E-3</c:v>
                </c:pt>
                <c:pt idx="1822">
                  <c:v>2.2429786291142733E-3</c:v>
                </c:pt>
                <c:pt idx="1823">
                  <c:v>2.2427105130911245E-3</c:v>
                </c:pt>
                <c:pt idx="1824">
                  <c:v>2.2424429381689526E-3</c:v>
                </c:pt>
                <c:pt idx="1825">
                  <c:v>2.2421759031914451E-3</c:v>
                </c:pt>
                <c:pt idx="1826">
                  <c:v>2.241909407005012E-3</c:v>
                </c:pt>
                <c:pt idx="1827">
                  <c:v>2.2416434484587773E-3</c:v>
                </c:pt>
                <c:pt idx="1828">
                  <c:v>2.2413780264045739E-3</c:v>
                </c:pt>
                <c:pt idx="1829">
                  <c:v>2.2411131396969344E-3</c:v>
                </c:pt>
                <c:pt idx="1830">
                  <c:v>2.2408487871930852E-3</c:v>
                </c:pt>
                <c:pt idx="1831">
                  <c:v>2.240584967752938E-3</c:v>
                </c:pt>
                <c:pt idx="1832">
                  <c:v>2.2403216802390834E-3</c:v>
                </c:pt>
                <c:pt idx="1833">
                  <c:v>2.2400589235167831E-3</c:v>
                </c:pt>
                <c:pt idx="1834">
                  <c:v>2.2397966964539627E-3</c:v>
                </c:pt>
                <c:pt idx="1835">
                  <c:v>2.2395349979212045E-3</c:v>
                </c:pt>
                <c:pt idx="1836">
                  <c:v>2.2392738267917409E-3</c:v>
                </c:pt>
                <c:pt idx="1837">
                  <c:v>2.2390131819414482E-3</c:v>
                </c:pt>
                <c:pt idx="1838">
                  <c:v>2.238753062248835E-3</c:v>
                </c:pt>
                <c:pt idx="1839">
                  <c:v>2.2384934665950411E-3</c:v>
                </c:pt>
                <c:pt idx="1840">
                  <c:v>2.2382343938638265E-3</c:v>
                </c:pt>
                <c:pt idx="1841">
                  <c:v>2.2379758429415656E-3</c:v>
                </c:pt>
                <c:pt idx="1842">
                  <c:v>2.2377178127172387E-3</c:v>
                </c:pt>
                <c:pt idx="1843">
                  <c:v>2.2374603020824278E-3</c:v>
                </c:pt>
                <c:pt idx="1844">
                  <c:v>2.2372033099313069E-3</c:v>
                </c:pt>
                <c:pt idx="1845">
                  <c:v>2.2369468351606373E-3</c:v>
                </c:pt>
                <c:pt idx="1846">
                  <c:v>2.2366908766697584E-3</c:v>
                </c:pt>
                <c:pt idx="1847">
                  <c:v>2.2364354333605828E-3</c:v>
                </c:pt>
                <c:pt idx="1848">
                  <c:v>2.2361805041375875E-3</c:v>
                </c:pt>
                <c:pt idx="1849">
                  <c:v>2.2359260879078091E-3</c:v>
                </c:pt>
                <c:pt idx="1850">
                  <c:v>2.235672183580836E-3</c:v>
                </c:pt>
                <c:pt idx="1851">
                  <c:v>2.2354187900687993E-3</c:v>
                </c:pt>
                <c:pt idx="1852">
                  <c:v>2.2351659062863696E-3</c:v>
                </c:pt>
                <c:pt idx="1853">
                  <c:v>2.2349135311507491E-3</c:v>
                </c:pt>
                <c:pt idx="1854">
                  <c:v>2.2346616635816638E-3</c:v>
                </c:pt>
                <c:pt idx="1855">
                  <c:v>2.2344103025013573E-3</c:v>
                </c:pt>
                <c:pt idx="1856">
                  <c:v>2.234159446834584E-3</c:v>
                </c:pt>
                <c:pt idx="1857">
                  <c:v>2.2339090955086033E-3</c:v>
                </c:pt>
                <c:pt idx="1858">
                  <c:v>2.2336592474531706E-3</c:v>
                </c:pt>
                <c:pt idx="1859">
                  <c:v>2.2334099016005343E-3</c:v>
                </c:pt>
                <c:pt idx="1860">
                  <c:v>2.2331610568854243E-3</c:v>
                </c:pt>
                <c:pt idx="1861">
                  <c:v>2.2329127122450508E-3</c:v>
                </c:pt>
                <c:pt idx="1862">
                  <c:v>2.232664866619093E-3</c:v>
                </c:pt>
                <c:pt idx="1863">
                  <c:v>2.2324175189496953E-3</c:v>
                </c:pt>
                <c:pt idx="1864">
                  <c:v>2.2321706681814606E-3</c:v>
                </c:pt>
                <c:pt idx="1865">
                  <c:v>2.2319243132614417E-3</c:v>
                </c:pt>
                <c:pt idx="1866">
                  <c:v>2.231678453139136E-3</c:v>
                </c:pt>
                <c:pt idx="1867">
                  <c:v>2.2314330867664813E-3</c:v>
                </c:pt>
                <c:pt idx="1868">
                  <c:v>2.2311882130978448E-3</c:v>
                </c:pt>
                <c:pt idx="1869">
                  <c:v>2.2309438310900201E-3</c:v>
                </c:pt>
                <c:pt idx="1870">
                  <c:v>2.2306999397022206E-3</c:v>
                </c:pt>
                <c:pt idx="1871">
                  <c:v>2.2304565378960697E-3</c:v>
                </c:pt>
                <c:pt idx="1872">
                  <c:v>2.2302136246355989E-3</c:v>
                </c:pt>
                <c:pt idx="1873">
                  <c:v>2.2299711988872386E-3</c:v>
                </c:pt>
                <c:pt idx="1874">
                  <c:v>2.2297292596198124E-3</c:v>
                </c:pt>
                <c:pt idx="1875">
                  <c:v>2.2294878058045312E-3</c:v>
                </c:pt>
                <c:pt idx="1876">
                  <c:v>2.229246836414987E-3</c:v>
                </c:pt>
                <c:pt idx="1877">
                  <c:v>2.2290063504271447E-3</c:v>
                </c:pt>
                <c:pt idx="1878">
                  <c:v>2.2287663468193385E-3</c:v>
                </c:pt>
                <c:pt idx="1879">
                  <c:v>2.228526824572264E-3</c:v>
                </c:pt>
                <c:pt idx="1880">
                  <c:v>2.228287782668972E-3</c:v>
                </c:pt>
                <c:pt idx="1881">
                  <c:v>2.2280492200948635E-3</c:v>
                </c:pt>
                <c:pt idx="1882">
                  <c:v>2.2278111358376811E-3</c:v>
                </c:pt>
                <c:pt idx="1883">
                  <c:v>2.2275735288875068E-3</c:v>
                </c:pt>
                <c:pt idx="1884">
                  <c:v>2.2273363982367508E-3</c:v>
                </c:pt>
                <c:pt idx="1885">
                  <c:v>2.2270997428801495E-3</c:v>
                </c:pt>
                <c:pt idx="1886">
                  <c:v>2.226863561814757E-3</c:v>
                </c:pt>
                <c:pt idx="1887">
                  <c:v>2.22662785403994E-3</c:v>
                </c:pt>
                <c:pt idx="1888">
                  <c:v>2.2263926185573731E-3</c:v>
                </c:pt>
                <c:pt idx="1889">
                  <c:v>2.2261578543710278E-3</c:v>
                </c:pt>
                <c:pt idx="1890">
                  <c:v>2.2259235604871726E-3</c:v>
                </c:pt>
                <c:pt idx="1891">
                  <c:v>2.2256897359143632E-3</c:v>
                </c:pt>
                <c:pt idx="1892">
                  <c:v>2.2254563796634363E-3</c:v>
                </c:pt>
                <c:pt idx="1893">
                  <c:v>2.2252234907475074E-3</c:v>
                </c:pt>
                <c:pt idx="1894">
                  <c:v>2.22499106818196E-3</c:v>
                </c:pt>
                <c:pt idx="1895">
                  <c:v>2.2247591109844423E-3</c:v>
                </c:pt>
                <c:pt idx="1896">
                  <c:v>2.2245276181748611E-3</c:v>
                </c:pt>
                <c:pt idx="1897">
                  <c:v>2.2242965887753758E-3</c:v>
                </c:pt>
                <c:pt idx="1898">
                  <c:v>2.2240660218103905E-3</c:v>
                </c:pt>
                <c:pt idx="1899">
                  <c:v>2.2238359163065523E-3</c:v>
                </c:pt>
                <c:pt idx="1900">
                  <c:v>2.2236062712927412E-3</c:v>
                </c:pt>
                <c:pt idx="1901">
                  <c:v>2.2233770858000675E-3</c:v>
                </c:pt>
                <c:pt idx="1902">
                  <c:v>2.2231483588618624E-3</c:v>
                </c:pt>
                <c:pt idx="1903">
                  <c:v>2.2229200895136762E-3</c:v>
                </c:pt>
                <c:pt idx="1904">
                  <c:v>2.2226922767932702E-3</c:v>
                </c:pt>
                <c:pt idx="1905">
                  <c:v>2.2224649197406113E-3</c:v>
                </c:pt>
                <c:pt idx="1906">
                  <c:v>2.2222380173978653E-3</c:v>
                </c:pt>
                <c:pt idx="1907">
                  <c:v>2.222011568809394E-3</c:v>
                </c:pt>
                <c:pt idx="1908">
                  <c:v>2.2217855730217455E-3</c:v>
                </c:pt>
                <c:pt idx="1909">
                  <c:v>2.2215600290836522E-3</c:v>
                </c:pt>
                <c:pt idx="1910">
                  <c:v>2.2213349360460221E-3</c:v>
                </c:pt>
                <c:pt idx="1911">
                  <c:v>2.2211102929619365E-3</c:v>
                </c:pt>
                <c:pt idx="1912">
                  <c:v>2.2208860988866407E-3</c:v>
                </c:pt>
                <c:pt idx="1913">
                  <c:v>2.2206623528775401E-3</c:v>
                </c:pt>
                <c:pt idx="1914">
                  <c:v>2.2204390539941957E-3</c:v>
                </c:pt>
                <c:pt idx="1915">
                  <c:v>2.2202162012983162E-3</c:v>
                </c:pt>
                <c:pt idx="1916">
                  <c:v>2.219993793853754E-3</c:v>
                </c:pt>
                <c:pt idx="1917">
                  <c:v>2.2197718307264999E-3</c:v>
                </c:pt>
                <c:pt idx="1918">
                  <c:v>2.2195503109846749E-3</c:v>
                </c:pt>
                <c:pt idx="1919">
                  <c:v>2.2193292336985283E-3</c:v>
                </c:pt>
                <c:pt idx="1920">
                  <c:v>2.2191085979404298E-3</c:v>
                </c:pt>
                <c:pt idx="1921">
                  <c:v>2.2188884027848645E-3</c:v>
                </c:pt>
                <c:pt idx="1922">
                  <c:v>2.2186686473084282E-3</c:v>
                </c:pt>
                <c:pt idx="1923">
                  <c:v>2.2184493305898211E-3</c:v>
                </c:pt>
                <c:pt idx="1924">
                  <c:v>2.2182304517098417E-3</c:v>
                </c:pt>
                <c:pt idx="1925">
                  <c:v>2.2180120097513838E-3</c:v>
                </c:pt>
                <c:pt idx="1926">
                  <c:v>2.2177940037994281E-3</c:v>
                </c:pt>
                <c:pt idx="1927">
                  <c:v>2.2175764329410391E-3</c:v>
                </c:pt>
                <c:pt idx="1928">
                  <c:v>2.2173592962653589E-3</c:v>
                </c:pt>
                <c:pt idx="1929">
                  <c:v>2.2171425928636003E-3</c:v>
                </c:pt>
                <c:pt idx="1930">
                  <c:v>2.2169263218290445E-3</c:v>
                </c:pt>
                <c:pt idx="1931">
                  <c:v>2.216710482257034E-3</c:v>
                </c:pt>
                <c:pt idx="1932">
                  <c:v>2.2164950732449663E-3</c:v>
                </c:pt>
                <c:pt idx="1933">
                  <c:v>2.2162800938922917E-3</c:v>
                </c:pt>
                <c:pt idx="1934">
                  <c:v>2.2160655433005041E-3</c:v>
                </c:pt>
                <c:pt idx="1935">
                  <c:v>2.2158514205731393E-3</c:v>
                </c:pt>
                <c:pt idx="1936">
                  <c:v>2.2156377248157663E-3</c:v>
                </c:pt>
                <c:pt idx="1937">
                  <c:v>2.2154244551359859E-3</c:v>
                </c:pt>
                <c:pt idx="1938">
                  <c:v>2.2152116106434225E-3</c:v>
                </c:pt>
                <c:pt idx="1939">
                  <c:v>2.2149991904497194E-3</c:v>
                </c:pt>
                <c:pt idx="1940">
                  <c:v>2.2147871936685349E-3</c:v>
                </c:pt>
                <c:pt idx="1941">
                  <c:v>2.2145756194155352E-3</c:v>
                </c:pt>
                <c:pt idx="1942">
                  <c:v>2.2143644668083926E-3</c:v>
                </c:pt>
                <c:pt idx="1943">
                  <c:v>2.2141537349667762E-3</c:v>
                </c:pt>
                <c:pt idx="1944">
                  <c:v>2.2139434230123486E-3</c:v>
                </c:pt>
                <c:pt idx="1945">
                  <c:v>2.2137335300687613E-3</c:v>
                </c:pt>
                <c:pt idx="1946">
                  <c:v>2.2135240552616496E-3</c:v>
                </c:pt>
                <c:pt idx="1947">
                  <c:v>2.2133149977186261E-3</c:v>
                </c:pt>
                <c:pt idx="1948">
                  <c:v>2.2131063565692779E-3</c:v>
                </c:pt>
                <c:pt idx="1949">
                  <c:v>2.2128981309451593E-3</c:v>
                </c:pt>
                <c:pt idx="1950">
                  <c:v>2.2126903199797877E-3</c:v>
                </c:pt>
                <c:pt idx="1951">
                  <c:v>2.2124829228086394E-3</c:v>
                </c:pt>
                <c:pt idx="1952">
                  <c:v>2.2122759385691426E-3</c:v>
                </c:pt>
                <c:pt idx="1953">
                  <c:v>2.2120693664006738E-3</c:v>
                </c:pt>
                <c:pt idx="1954">
                  <c:v>2.2118632054445538E-3</c:v>
                </c:pt>
                <c:pt idx="1955">
                  <c:v>2.211657454844041E-3</c:v>
                </c:pt>
                <c:pt idx="1956">
                  <c:v>2.2114521137443256E-3</c:v>
                </c:pt>
                <c:pt idx="1957">
                  <c:v>2.2112471812925283E-3</c:v>
                </c:pt>
                <c:pt idx="1958">
                  <c:v>2.2110426566376916E-3</c:v>
                </c:pt>
                <c:pt idx="1959">
                  <c:v>2.210838538930776E-3</c:v>
                </c:pt>
                <c:pt idx="1960">
                  <c:v>2.2106348273246575E-3</c:v>
                </c:pt>
                <c:pt idx="1961">
                  <c:v>2.2104315209741199E-3</c:v>
                </c:pt>
                <c:pt idx="1962">
                  <c:v>2.2102286190358502E-3</c:v>
                </c:pt>
                <c:pt idx="1963">
                  <c:v>2.2100261206684344E-3</c:v>
                </c:pt>
                <c:pt idx="1964">
                  <c:v>2.2098240250323538E-3</c:v>
                </c:pt>
                <c:pt idx="1965">
                  <c:v>2.2096223312899782E-3</c:v>
                </c:pt>
                <c:pt idx="1966">
                  <c:v>2.2094210386055615E-3</c:v>
                </c:pt>
                <c:pt idx="1967">
                  <c:v>2.2092201461452383E-3</c:v>
                </c:pt>
                <c:pt idx="1968">
                  <c:v>2.2090196530770174E-3</c:v>
                </c:pt>
                <c:pt idx="1969">
                  <c:v>2.2088195585707781E-3</c:v>
                </c:pt>
                <c:pt idx="1970">
                  <c:v>2.2086198617982658E-3</c:v>
                </c:pt>
                <c:pt idx="1971">
                  <c:v>2.2084205619330851E-3</c:v>
                </c:pt>
                <c:pt idx="1972">
                  <c:v>2.2082216581506978E-3</c:v>
                </c:pt>
                <c:pt idx="1973">
                  <c:v>2.2080231496284172E-3</c:v>
                </c:pt>
                <c:pt idx="1974">
                  <c:v>2.2078250355454018E-3</c:v>
                </c:pt>
                <c:pt idx="1975">
                  <c:v>2.2076273150826537E-3</c:v>
                </c:pt>
                <c:pt idx="1976">
                  <c:v>2.2074299874230113E-3</c:v>
                </c:pt>
                <c:pt idx="1977">
                  <c:v>2.2072330517511453E-3</c:v>
                </c:pt>
                <c:pt idx="1978">
                  <c:v>2.2070365072535559E-3</c:v>
                </c:pt>
                <c:pt idx="1979">
                  <c:v>2.206840353118565E-3</c:v>
                </c:pt>
                <c:pt idx="1980">
                  <c:v>2.2066445885363141E-3</c:v>
                </c:pt>
                <c:pt idx="1981">
                  <c:v>2.2064492126987593E-3</c:v>
                </c:pt>
                <c:pt idx="1982">
                  <c:v>2.2062542247996649E-3</c:v>
                </c:pt>
                <c:pt idx="1983">
                  <c:v>2.206059624034602E-3</c:v>
                </c:pt>
                <c:pt idx="1984">
                  <c:v>2.2058654096009404E-3</c:v>
                </c:pt>
                <c:pt idx="1985">
                  <c:v>2.2056715806978472E-3</c:v>
                </c:pt>
                <c:pt idx="1986">
                  <c:v>2.2054781365262802E-3</c:v>
                </c:pt>
                <c:pt idx="1987">
                  <c:v>2.2052850762889846E-3</c:v>
                </c:pt>
                <c:pt idx="1988">
                  <c:v>2.2050923991904876E-3</c:v>
                </c:pt>
                <c:pt idx="1989">
                  <c:v>2.2049001044370945E-3</c:v>
                </c:pt>
                <c:pt idx="1990">
                  <c:v>2.2047081912368836E-3</c:v>
                </c:pt>
                <c:pt idx="1991">
                  <c:v>2.2045166587997033E-3</c:v>
                </c:pt>
                <c:pt idx="1992">
                  <c:v>2.2043255063371641E-3</c:v>
                </c:pt>
                <c:pt idx="1993">
                  <c:v>2.2041347330626401E-3</c:v>
                </c:pt>
                <c:pt idx="1994">
                  <c:v>2.2039443381912582E-3</c:v>
                </c:pt>
                <c:pt idx="1995">
                  <c:v>2.203754320939898E-3</c:v>
                </c:pt>
                <c:pt idx="1996">
                  <c:v>2.2035646805271853E-3</c:v>
                </c:pt>
                <c:pt idx="1997">
                  <c:v>2.2033754161734894E-3</c:v>
                </c:pt>
                <c:pt idx="1998">
                  <c:v>2.2031865271009161E-3</c:v>
                </c:pt>
                <c:pt idx="1999">
                  <c:v>2.2029980125333063E-3</c:v>
                </c:pt>
                <c:pt idx="2000">
                  <c:v>2.20280987169623E-3</c:v>
                </c:pt>
              </c:numCache>
            </c:numRef>
          </c:xVal>
          <c:yVal>
            <c:numRef>
              <c:f>'GSM  &amp; Migration m'!$Q$6:$Q$2006</c:f>
              <c:numCache>
                <c:formatCode>0.0000E+00</c:formatCode>
                <c:ptCount val="2001"/>
                <c:pt idx="0">
                  <c:v>0.25</c:v>
                </c:pt>
                <c:pt idx="1">
                  <c:v>0.24621695241147257</c:v>
                </c:pt>
                <c:pt idx="2">
                  <c:v>0.24253008595798459</c:v>
                </c:pt>
                <c:pt idx="3">
                  <c:v>0.23893731596915058</c:v>
                </c:pt>
                <c:pt idx="4">
                  <c:v>0.23543656225658835</c:v>
                </c:pt>
                <c:pt idx="5">
                  <c:v>0.2320257531683714</c:v>
                </c:pt>
                <c:pt idx="6">
                  <c:v>0.22870282927560537</c:v>
                </c:pt>
                <c:pt idx="7">
                  <c:v>0.22546574671011282</c:v>
                </c:pt>
                <c:pt idx="8">
                  <c:v>0.22231248017223926</c:v>
                </c:pt>
                <c:pt idx="9">
                  <c:v>0.21924102562766545</c:v>
                </c:pt>
                <c:pt idx="10">
                  <c:v>0.21624940271185836</c:v>
                </c:pt>
                <c:pt idx="11">
                  <c:v>0.21333565686042677</c:v>
                </c:pt>
                <c:pt idx="12">
                  <c:v>0.21049786118319253</c:v>
                </c:pt>
                <c:pt idx="13">
                  <c:v>0.20773411809925807</c:v>
                </c:pt>
                <c:pt idx="14">
                  <c:v>0.20504256074976113</c:v>
                </c:pt>
                <c:pt idx="15">
                  <c:v>0.20242135420437241</c:v>
                </c:pt>
                <c:pt idx="16">
                  <c:v>0.19986869647692204</c:v>
                </c:pt>
                <c:pt idx="17">
                  <c:v>0.19738281936484919</c:v>
                </c:pt>
                <c:pt idx="18">
                  <c:v>0.19496198912645968</c:v>
                </c:pt>
                <c:pt idx="19">
                  <c:v>0.19260450700926618</c:v>
                </c:pt>
                <c:pt idx="20">
                  <c:v>0.19030870964196972</c:v>
                </c:pt>
                <c:pt idx="21">
                  <c:v>0.18807296930193704</c:v>
                </c:pt>
                <c:pt idx="22">
                  <c:v>0.18589569406933143</c:v>
                </c:pt>
                <c:pt idx="23">
                  <c:v>0.183775327878375</c:v>
                </c:pt>
                <c:pt idx="24">
                  <c:v>0.1817103504755587</c:v>
                </c:pt>
                <c:pt idx="25">
                  <c:v>0.17969927729397592</c:v>
                </c:pt>
                <c:pt idx="26">
                  <c:v>0.17774065925233748</c:v>
                </c:pt>
                <c:pt idx="27">
                  <c:v>0.17583308248663365</c:v>
                </c:pt>
                <c:pt idx="28">
                  <c:v>0.17397516802184101</c:v>
                </c:pt>
                <c:pt idx="29">
                  <c:v>0.17216557139053218</c:v>
                </c:pt>
                <c:pt idx="30">
                  <c:v>0.17040298220473094</c:v>
                </c:pt>
                <c:pt idx="31">
                  <c:v>0.16868612368686994</c:v>
                </c:pt>
                <c:pt idx="32">
                  <c:v>0.16701375216524547</c:v>
                </c:pt>
                <c:pt idx="33">
                  <c:v>0.16538465653893064</c:v>
                </c:pt>
                <c:pt idx="34">
                  <c:v>0.16379765771670005</c:v>
                </c:pt>
                <c:pt idx="35">
                  <c:v>0.16225160803413261</c:v>
                </c:pt>
                <c:pt idx="36">
                  <c:v>0.16074539065270368</c:v>
                </c:pt>
                <c:pt idx="37">
                  <c:v>0.15927791894433707</c:v>
                </c:pt>
                <c:pt idx="38">
                  <c:v>0.15784813586457749</c:v>
                </c:pt>
                <c:pt idx="39">
                  <c:v>0.15645501331724912</c:v>
                </c:pt>
                <c:pt idx="40">
                  <c:v>0.15509755151319529</c:v>
                </c:pt>
                <c:pt idx="41">
                  <c:v>0.15377477832544198</c:v>
                </c:pt>
                <c:pt idx="42">
                  <c:v>0.15248574864289283</c:v>
                </c:pt>
                <c:pt idx="43">
                  <c:v>0.15122954372444913</c:v>
                </c:pt>
                <c:pt idx="44">
                  <c:v>0.1500052705552451</c:v>
                </c:pt>
                <c:pt idx="45">
                  <c:v>0.14881206120650781</c:v>
                </c:pt>
                <c:pt idx="46">
                  <c:v>0.14764907220037826</c:v>
                </c:pt>
                <c:pt idx="47">
                  <c:v>0.1465154838808764</c:v>
                </c:pt>
                <c:pt idx="48">
                  <c:v>0.14541049979204707</c:v>
                </c:pt>
                <c:pt idx="49">
                  <c:v>0.14433334606419534</c:v>
                </c:pt>
                <c:pt idx="50">
                  <c:v>0.14328327080899625</c:v>
                </c:pt>
                <c:pt idx="51">
                  <c:v>0.14225954352415696</c:v>
                </c:pt>
                <c:pt idx="52">
                  <c:v>0.1412614545082074</c:v>
                </c:pt>
                <c:pt idx="53">
                  <c:v>0.1402883142859046</c:v>
                </c:pt>
                <c:pt idx="54">
                  <c:v>0.13933945304465378</c:v>
                </c:pt>
                <c:pt idx="55">
                  <c:v>0.13841422008227311</c:v>
                </c:pt>
                <c:pt idx="56">
                  <c:v>0.1375119832663618</c:v>
                </c:pt>
                <c:pt idx="57">
                  <c:v>0.13663212850546905</c:v>
                </c:pt>
                <c:pt idx="58">
                  <c:v>0.13577405923220678</c:v>
                </c:pt>
                <c:pt idx="59">
                  <c:v>0.1349371958983987</c:v>
                </c:pt>
                <c:pt idx="60">
                  <c:v>0.13412097548231389</c:v>
                </c:pt>
                <c:pt idx="61">
                  <c:v>0.13332485100799316</c:v>
                </c:pt>
                <c:pt idx="62">
                  <c:v>0.1325482910766414</c:v>
                </c:pt>
                <c:pt idx="63">
                  <c:v>0.13179077941002632</c:v>
                </c:pt>
                <c:pt idx="64">
                  <c:v>0.13105181440579763</c:v>
                </c:pt>
                <c:pt idx="65">
                  <c:v>0.13033090870461564</c:v>
                </c:pt>
                <c:pt idx="66">
                  <c:v>0.12962758876895542</c:v>
                </c:pt>
                <c:pt idx="67">
                  <c:v>0.12894139447343653</c:v>
                </c:pt>
                <c:pt idx="68">
                  <c:v>0.12827187870650997</c:v>
                </c:pt>
                <c:pt idx="69">
                  <c:v>0.12761860698332073</c:v>
                </c:pt>
                <c:pt idx="70">
                  <c:v>0.12698115706955301</c:v>
                </c:pt>
                <c:pt idx="71">
                  <c:v>0.12635911861605492</c:v>
                </c:pt>
                <c:pt idx="72">
                  <c:v>0.12575209280403093</c:v>
                </c:pt>
                <c:pt idx="73">
                  <c:v>0.12515969200058427</c:v>
                </c:pt>
                <c:pt idx="74">
                  <c:v>0.12458153942438589</c:v>
                </c:pt>
                <c:pt idx="75">
                  <c:v>0.12401726882124302</c:v>
                </c:pt>
                <c:pt idx="76">
                  <c:v>0.12346652414933673</c:v>
                </c:pt>
                <c:pt idx="77">
                  <c:v>0.12292895927389666</c:v>
                </c:pt>
                <c:pt idx="78">
                  <c:v>0.12240423767108048</c:v>
                </c:pt>
                <c:pt idx="79">
                  <c:v>0.12189203214082396</c:v>
                </c:pt>
                <c:pt idx="80">
                  <c:v>0.12139202452843045</c:v>
                </c:pt>
                <c:pt idx="81">
                  <c:v>0.12090390545466707</c:v>
                </c:pt>
                <c:pt idx="82">
                  <c:v>0.12042737405413934</c:v>
                </c:pt>
                <c:pt idx="83">
                  <c:v>0.11996213772171596</c:v>
                </c:pt>
                <c:pt idx="84">
                  <c:v>0.11950791186677991</c:v>
                </c:pt>
                <c:pt idx="85">
                  <c:v>0.11906441967508331</c:v>
                </c:pt>
                <c:pt idx="86">
                  <c:v>0.11863139187798896</c:v>
                </c:pt>
                <c:pt idx="87">
                  <c:v>0.11820856652888269</c:v>
                </c:pt>
                <c:pt idx="88">
                  <c:v>0.11779568878654695</c:v>
                </c:pt>
                <c:pt idx="89">
                  <c:v>0.11739251070528807</c:v>
                </c:pt>
                <c:pt idx="90">
                  <c:v>0.11699879103161519</c:v>
                </c:pt>
                <c:pt idx="91">
                  <c:v>0.11661429500727209</c:v>
                </c:pt>
                <c:pt idx="92">
                  <c:v>0.11623879417842919</c:v>
                </c:pt>
                <c:pt idx="93">
                  <c:v>0.11587206621084528</c:v>
                </c:pt>
                <c:pt idx="94">
                  <c:v>0.11551389471081519</c:v>
                </c:pt>
                <c:pt idx="95">
                  <c:v>0.11516406905172293</c:v>
                </c:pt>
                <c:pt idx="96">
                  <c:v>0.11482238420602479</c:v>
                </c:pt>
                <c:pt idx="97">
                  <c:v>0.11448864058249154</c:v>
                </c:pt>
                <c:pt idx="98">
                  <c:v>0.11416264386854351</c:v>
                </c:pt>
                <c:pt idx="99">
                  <c:v>0.11384420487751658</c:v>
                </c:pt>
                <c:pt idx="100">
                  <c:v>0.11353313940070184</c:v>
                </c:pt>
                <c:pt idx="101">
                  <c:v>0.11322926806400646</c:v>
                </c:pt>
                <c:pt idx="102">
                  <c:v>0.11293241618908674</c:v>
                </c:pt>
                <c:pt idx="103">
                  <c:v>0.11264241365880999</c:v>
                </c:pt>
                <c:pt idx="104">
                  <c:v>0.11235909478690476</c:v>
                </c:pt>
                <c:pt idx="105">
                  <c:v>0.11208229819166461</c:v>
                </c:pt>
                <c:pt idx="106">
                  <c:v>0.11181186667357318</c:v>
                </c:pt>
                <c:pt idx="107">
                  <c:v>0.11154764709672366</c:v>
                </c:pt>
                <c:pt idx="108">
                  <c:v>0.11128949027390918</c:v>
                </c:pt>
                <c:pt idx="109">
                  <c:v>0.11103725085526393</c:v>
                </c:pt>
                <c:pt idx="110">
                  <c:v>0.11079078722034007</c:v>
                </c:pt>
                <c:pt idx="111">
                  <c:v>0.11054996137350724</c:v>
                </c:pt>
                <c:pt idx="112">
                  <c:v>0.11031463884256715</c:v>
                </c:pt>
                <c:pt idx="113">
                  <c:v>0.11008468858047726</c:v>
                </c:pt>
                <c:pt idx="114">
                  <c:v>0.10985998287008247</c:v>
                </c:pt>
                <c:pt idx="115">
                  <c:v>0.10964039723175609</c:v>
                </c:pt>
                <c:pt idx="116">
                  <c:v>0.10942581033385534</c:v>
                </c:pt>
                <c:pt idx="117">
                  <c:v>0.1092161039058988</c:v>
                </c:pt>
                <c:pt idx="118">
                  <c:v>0.10901116265437739</c:v>
                </c:pt>
                <c:pt idx="119">
                  <c:v>0.10881087418111275</c:v>
                </c:pt>
                <c:pt idx="120">
                  <c:v>0.10861512890407922</c:v>
                </c:pt>
                <c:pt idx="121">
                  <c:v>0.1084238199806101</c:v>
                </c:pt>
                <c:pt idx="122">
                  <c:v>0.10823684323290973</c:v>
                </c:pt>
                <c:pt idx="123">
                  <c:v>0.10805409707579634</c:v>
                </c:pt>
                <c:pt idx="124">
                  <c:v>0.10787548244660368</c:v>
                </c:pt>
                <c:pt idx="125">
                  <c:v>0.10770090273717046</c:v>
                </c:pt>
                <c:pt idx="126">
                  <c:v>0.10753026372785056</c:v>
                </c:pt>
                <c:pt idx="127">
                  <c:v>0.10736347352347836</c:v>
                </c:pt>
                <c:pt idx="128">
                  <c:v>0.10720044249122571</c:v>
                </c:pt>
                <c:pt idx="129">
                  <c:v>0.10704108320028984</c:v>
                </c:pt>
                <c:pt idx="130">
                  <c:v>0.10688531036335272</c:v>
                </c:pt>
                <c:pt idx="131">
                  <c:v>0.1067330407797554</c:v>
                </c:pt>
                <c:pt idx="132">
                  <c:v>0.10658419328033186</c:v>
                </c:pt>
                <c:pt idx="133">
                  <c:v>0.10643868867384929</c:v>
                </c:pt>
                <c:pt idx="134">
                  <c:v>0.10629644969500324</c:v>
                </c:pt>
                <c:pt idx="135">
                  <c:v>0.10615740095391867</c:v>
                </c:pt>
                <c:pt idx="136">
                  <c:v>0.10602146888710796</c:v>
                </c:pt>
                <c:pt idx="137">
                  <c:v>0.10588858170984017</c:v>
                </c:pt>
                <c:pt idx="138">
                  <c:v>0.10575866936987689</c:v>
                </c:pt>
                <c:pt idx="139">
                  <c:v>0.10563166350253109</c:v>
                </c:pt>
                <c:pt idx="140">
                  <c:v>0.10550749738700745</c:v>
                </c:pt>
                <c:pt idx="141">
                  <c:v>0.10538610590398362</c:v>
                </c:pt>
                <c:pt idx="142">
                  <c:v>0.10526742549439386</c:v>
                </c:pt>
                <c:pt idx="143">
                  <c:v>0.10515139411937699</c:v>
                </c:pt>
                <c:pt idx="144">
                  <c:v>0.10503795122135243</c:v>
                </c:pt>
                <c:pt idx="145">
                  <c:v>0.10492703768618937</c:v>
                </c:pt>
                <c:pt idx="146">
                  <c:v>0.10481859580643478</c:v>
                </c:pt>
                <c:pt idx="147">
                  <c:v>0.1047125692455676</c:v>
                </c:pt>
                <c:pt idx="148">
                  <c:v>0.1046089030032477</c:v>
                </c:pt>
                <c:pt idx="149">
                  <c:v>0.1045075433815285</c:v>
                </c:pt>
                <c:pt idx="150">
                  <c:v>0.10440843795200386</c:v>
                </c:pt>
                <c:pt idx="151">
                  <c:v>0.10431153552386088</c:v>
                </c:pt>
                <c:pt idx="152">
                  <c:v>0.10421678611281036</c:v>
                </c:pt>
                <c:pt idx="153">
                  <c:v>0.10412414091086881</c:v>
                </c:pt>
                <c:pt idx="154">
                  <c:v>0.10403355225696587</c:v>
                </c:pt>
                <c:pt idx="155">
                  <c:v>0.10394497360835203</c:v>
                </c:pt>
                <c:pt idx="156">
                  <c:v>0.10385835951278301</c:v>
                </c:pt>
                <c:pt idx="157">
                  <c:v>0.10377366558145684</c:v>
                </c:pt>
                <c:pt idx="158">
                  <c:v>0.10369084846268138</c:v>
                </c:pt>
                <c:pt idx="159">
                  <c:v>0.10360986581625056</c:v>
                </c:pt>
                <c:pt idx="160">
                  <c:v>0.10353067628850801</c:v>
                </c:pt>
                <c:pt idx="161">
                  <c:v>0.10345323948807778</c:v>
                </c:pt>
                <c:pt idx="162">
                  <c:v>0.10337751596224225</c:v>
                </c:pt>
                <c:pt idx="163">
                  <c:v>0.10330346717394848</c:v>
                </c:pt>
                <c:pt idx="164">
                  <c:v>0.10323105547942411</c:v>
                </c:pt>
                <c:pt idx="165">
                  <c:v>0.10316024410638529</c:v>
                </c:pt>
                <c:pt idx="166">
                  <c:v>0.10309099713281886</c:v>
                </c:pt>
                <c:pt idx="167">
                  <c:v>0.10302327946632271</c:v>
                </c:pt>
                <c:pt idx="168">
                  <c:v>0.10295705682398755</c:v>
                </c:pt>
                <c:pt idx="169">
                  <c:v>0.10289229571280482</c:v>
                </c:pt>
                <c:pt idx="170">
                  <c:v>0.1028289634105851</c:v>
                </c:pt>
                <c:pt idx="171">
                  <c:v>0.1027670279473729</c:v>
                </c:pt>
                <c:pt idx="172">
                  <c:v>0.10270645808734309</c:v>
                </c:pt>
                <c:pt idx="173">
                  <c:v>0.10264722331116578</c:v>
                </c:pt>
                <c:pt idx="174">
                  <c:v>0.10258929379882549</c:v>
                </c:pt>
                <c:pt idx="175">
                  <c:v>0.10253264041288263</c:v>
                </c:pt>
                <c:pt idx="176">
                  <c:v>0.10247723468216417</c:v>
                </c:pt>
                <c:pt idx="177">
                  <c:v>0.10242304878587163</c:v>
                </c:pt>
                <c:pt idx="178">
                  <c:v>0.10237005553809446</c:v>
                </c:pt>
                <c:pt idx="179">
                  <c:v>0.10231822837271773</c:v>
                </c:pt>
                <c:pt idx="180">
                  <c:v>0.10226754132871314</c:v>
                </c:pt>
                <c:pt idx="181">
                  <c:v>0.10221796903580226</c:v>
                </c:pt>
                <c:pt idx="182">
                  <c:v>0.1021694867004819</c:v>
                </c:pt>
                <c:pt idx="183">
                  <c:v>0.10212207009240203</c:v>
                </c:pt>
                <c:pt idx="184">
                  <c:v>0.10207569553108566</c:v>
                </c:pt>
                <c:pt idx="185">
                  <c:v>0.10203033987298214</c:v>
                </c:pt>
                <c:pt idx="186">
                  <c:v>0.10198598049884416</c:v>
                </c:pt>
                <c:pt idx="187">
                  <c:v>0.10194259530141975</c:v>
                </c:pt>
                <c:pt idx="188">
                  <c:v>0.10190016267345089</c:v>
                </c:pt>
                <c:pt idx="189">
                  <c:v>0.10185866149597031</c:v>
                </c:pt>
                <c:pt idx="190">
                  <c:v>0.10181807112688827</c:v>
                </c:pt>
                <c:pt idx="191">
                  <c:v>0.10177837138986172</c:v>
                </c:pt>
                <c:pt idx="192">
                  <c:v>0.10173954256343801</c:v>
                </c:pt>
                <c:pt idx="193">
                  <c:v>0.10170156537046594</c:v>
                </c:pt>
                <c:pt idx="194">
                  <c:v>0.10166442096776723</c:v>
                </c:pt>
                <c:pt idx="195">
                  <c:v>0.10162809093606075</c:v>
                </c:pt>
                <c:pt idx="196">
                  <c:v>0.10159255727013368</c:v>
                </c:pt>
                <c:pt idx="197">
                  <c:v>0.10155780236925245</c:v>
                </c:pt>
                <c:pt idx="198">
                  <c:v>0.1015238090278074</c:v>
                </c:pt>
                <c:pt idx="199">
                  <c:v>0.10149056042618478</c:v>
                </c:pt>
                <c:pt idx="200">
                  <c:v>0.10145804012186051</c:v>
                </c:pt>
                <c:pt idx="201">
                  <c:v>0.10142623204070925</c:v>
                </c:pt>
                <c:pt idx="202">
                  <c:v>0.10139512046852406</c:v>
                </c:pt>
                <c:pt idx="203">
                  <c:v>0.10136469004274026</c:v>
                </c:pt>
                <c:pt idx="204">
                  <c:v>0.10133492574435876</c:v>
                </c:pt>
                <c:pt idx="205">
                  <c:v>0.10130581289006342</c:v>
                </c:pt>
                <c:pt idx="206">
                  <c:v>0.10127733712452767</c:v>
                </c:pt>
                <c:pt idx="207">
                  <c:v>0.10124948441290528</c:v>
                </c:pt>
                <c:pt idx="208">
                  <c:v>0.10122224103350061</c:v>
                </c:pt>
                <c:pt idx="209">
                  <c:v>0.10119559357061392</c:v>
                </c:pt>
                <c:pt idx="210">
                  <c:v>0.10116952890755697</c:v>
                </c:pt>
                <c:pt idx="211">
                  <c:v>0.10114403421983494</c:v>
                </c:pt>
                <c:pt idx="212">
                  <c:v>0.10111909696848986</c:v>
                </c:pt>
                <c:pt idx="213">
                  <c:v>0.10109470489360227</c:v>
                </c:pt>
                <c:pt idx="214">
                  <c:v>0.10107084600794637</c:v>
                </c:pt>
                <c:pt idx="215">
                  <c:v>0.1010475085907951</c:v>
                </c:pt>
                <c:pt idx="216">
                  <c:v>0.10102468118187156</c:v>
                </c:pt>
                <c:pt idx="217">
                  <c:v>0.10100235257544264</c:v>
                </c:pt>
                <c:pt idx="218">
                  <c:v>0.10098051181455177</c:v>
                </c:pt>
                <c:pt idx="219">
                  <c:v>0.10095914818538697</c:v>
                </c:pt>
                <c:pt idx="220">
                  <c:v>0.10093825121178095</c:v>
                </c:pt>
                <c:pt idx="221">
                  <c:v>0.10091781064984018</c:v>
                </c:pt>
                <c:pt idx="222">
                  <c:v>0.10089781648269919</c:v>
                </c:pt>
                <c:pt idx="223">
                  <c:v>0.10087825891539769</c:v>
                </c:pt>
                <c:pt idx="224">
                  <c:v>0.10085912836987702</c:v>
                </c:pt>
                <c:pt idx="225">
                  <c:v>0.10084041548009297</c:v>
                </c:pt>
                <c:pt idx="226">
                  <c:v>0.10082211108724241</c:v>
                </c:pt>
                <c:pt idx="227">
                  <c:v>0.10080420623510068</c:v>
                </c:pt>
                <c:pt idx="228">
                  <c:v>0.10078669216546716</c:v>
                </c:pt>
                <c:pt idx="229">
                  <c:v>0.10076956031371642</c:v>
                </c:pt>
                <c:pt idx="230">
                  <c:v>0.10075280230445206</c:v>
                </c:pt>
                <c:pt idx="231">
                  <c:v>0.10073640994726114</c:v>
                </c:pt>
                <c:pt idx="232">
                  <c:v>0.1007203752325667</c:v>
                </c:pt>
                <c:pt idx="233">
                  <c:v>0.10070469032757561</c:v>
                </c:pt>
                <c:pt idx="234">
                  <c:v>0.10068934757231986</c:v>
                </c:pt>
                <c:pt idx="235">
                  <c:v>0.10067433947578902</c:v>
                </c:pt>
                <c:pt idx="236">
                  <c:v>0.10065965871215131</c:v>
                </c:pt>
                <c:pt idx="237">
                  <c:v>0.10064529811706159</c:v>
                </c:pt>
                <c:pt idx="238">
                  <c:v>0.10063125068405381</c:v>
                </c:pt>
                <c:pt idx="239">
                  <c:v>0.10061750956101616</c:v>
                </c:pt>
                <c:pt idx="240">
                  <c:v>0.10060406804674688</c:v>
                </c:pt>
                <c:pt idx="241">
                  <c:v>0.1005909195875888</c:v>
                </c:pt>
                <c:pt idx="242">
                  <c:v>0.10057805777414043</c:v>
                </c:pt>
                <c:pt idx="243">
                  <c:v>0.10056547633804251</c:v>
                </c:pt>
                <c:pt idx="244">
                  <c:v>0.10055316914883738</c:v>
                </c:pt>
                <c:pt idx="245">
                  <c:v>0.10054113021089998</c:v>
                </c:pt>
                <c:pt idx="246">
                  <c:v>0.10052935366043877</c:v>
                </c:pt>
                <c:pt idx="247">
                  <c:v>0.10051783376256461</c:v>
                </c:pt>
                <c:pt idx="248">
                  <c:v>0.10050656490842613</c:v>
                </c:pt>
                <c:pt idx="249">
                  <c:v>0.10049554161241038</c:v>
                </c:pt>
                <c:pt idx="250">
                  <c:v>0.10048475850940657</c:v>
                </c:pt>
                <c:pt idx="251">
                  <c:v>0.10047421035213189</c:v>
                </c:pt>
                <c:pt idx="252">
                  <c:v>0.10046389200851795</c:v>
                </c:pt>
                <c:pt idx="253">
                  <c:v>0.10045379845915603</c:v>
                </c:pt>
                <c:pt idx="254">
                  <c:v>0.10044392479480033</c:v>
                </c:pt>
                <c:pt idx="255">
                  <c:v>0.10043426621392729</c:v>
                </c:pt>
                <c:pt idx="256">
                  <c:v>0.10042481802035021</c:v>
                </c:pt>
                <c:pt idx="257">
                  <c:v>0.10041557562088732</c:v>
                </c:pt>
                <c:pt idx="258">
                  <c:v>0.10040653452308269</c:v>
                </c:pt>
                <c:pt idx="259">
                  <c:v>0.10039769033297817</c:v>
                </c:pt>
                <c:pt idx="260">
                  <c:v>0.10038903875293546</c:v>
                </c:pt>
                <c:pt idx="261">
                  <c:v>0.10038057557950726</c:v>
                </c:pt>
                <c:pt idx="262">
                  <c:v>0.1003722967013561</c:v>
                </c:pt>
                <c:pt idx="263">
                  <c:v>0.10036419809721983</c:v>
                </c:pt>
                <c:pt idx="264">
                  <c:v>0.10035627583392288</c:v>
                </c:pt>
                <c:pt idx="265">
                  <c:v>0.10034852606443194</c:v>
                </c:pt>
                <c:pt idx="266">
                  <c:v>0.10034094502595518</c:v>
                </c:pt>
                <c:pt idx="267">
                  <c:v>0.10033352903808429</c:v>
                </c:pt>
                <c:pt idx="268">
                  <c:v>0.10032627450097754</c:v>
                </c:pt>
                <c:pt idx="269">
                  <c:v>0.10031917789358402</c:v>
                </c:pt>
                <c:pt idx="270">
                  <c:v>0.10031223577190719</c:v>
                </c:pt>
                <c:pt idx="271">
                  <c:v>0.10030544476730729</c:v>
                </c:pt>
                <c:pt idx="272">
                  <c:v>0.10029880158484175</c:v>
                </c:pt>
                <c:pt idx="273">
                  <c:v>0.10029230300164244</c:v>
                </c:pt>
                <c:pt idx="274">
                  <c:v>0.1002859458653292</c:v>
                </c:pt>
                <c:pt idx="275">
                  <c:v>0.10027972709245866</c:v>
                </c:pt>
                <c:pt idx="276">
                  <c:v>0.10027364366700761</c:v>
                </c:pt>
                <c:pt idx="277">
                  <c:v>0.1002676926388902</c:v>
                </c:pt>
                <c:pt idx="278">
                  <c:v>0.10026187112250802</c:v>
                </c:pt>
                <c:pt idx="279">
                  <c:v>0.10025617629533248</c:v>
                </c:pt>
                <c:pt idx="280">
                  <c:v>0.1002506053965186</c:v>
                </c:pt>
                <c:pt idx="281">
                  <c:v>0.10024515572554982</c:v>
                </c:pt>
                <c:pt idx="282">
                  <c:v>0.10023982464091256</c:v>
                </c:pt>
                <c:pt idx="283">
                  <c:v>0.10023460955880058</c:v>
                </c:pt>
                <c:pt idx="284">
                  <c:v>0.10022950795184771</c:v>
                </c:pt>
                <c:pt idx="285">
                  <c:v>0.10022451734788888</c:v>
                </c:pt>
                <c:pt idx="286">
                  <c:v>0.10021963532874868</c:v>
                </c:pt>
                <c:pt idx="287">
                  <c:v>0.10021485952905658</c:v>
                </c:pt>
                <c:pt idx="288">
                  <c:v>0.1002101876350885</c:v>
                </c:pt>
                <c:pt idx="289">
                  <c:v>0.10020561738363398</c:v>
                </c:pt>
                <c:pt idx="290">
                  <c:v>0.10020114656088838</c:v>
                </c:pt>
                <c:pt idx="291">
                  <c:v>0.10019677300136977</c:v>
                </c:pt>
                <c:pt idx="292">
                  <c:v>0.10019249458685947</c:v>
                </c:pt>
                <c:pt idx="293">
                  <c:v>0.10018830924536634</c:v>
                </c:pt>
                <c:pt idx="294">
                  <c:v>0.10018421495011361</c:v>
                </c:pt>
                <c:pt idx="295">
                  <c:v>0.10018020971854844</c:v>
                </c:pt>
                <c:pt idx="296">
                  <c:v>0.10017629161137301</c:v>
                </c:pt>
                <c:pt idx="297">
                  <c:v>0.10017245873159729</c:v>
                </c:pt>
                <c:pt idx="298">
                  <c:v>0.10016870922361255</c:v>
                </c:pt>
                <c:pt idx="299">
                  <c:v>0.1001650412722853</c:v>
                </c:pt>
                <c:pt idx="300">
                  <c:v>0.10016145310207124</c:v>
                </c:pt>
                <c:pt idx="301">
                  <c:v>0.10015794297614884</c:v>
                </c:pt>
                <c:pt idx="302">
                  <c:v>0.10015450919557178</c:v>
                </c:pt>
                <c:pt idx="303">
                  <c:v>0.10015115009844043</c:v>
                </c:pt>
                <c:pt idx="304">
                  <c:v>0.10014786405909112</c:v>
                </c:pt>
                <c:pt idx="305">
                  <c:v>0.10014464948730364</c:v>
                </c:pt>
                <c:pt idx="306">
                  <c:v>0.10014150482752601</c:v>
                </c:pt>
                <c:pt idx="307">
                  <c:v>0.10013842855811633</c:v>
                </c:pt>
                <c:pt idx="308">
                  <c:v>0.10013541919060132</c:v>
                </c:pt>
                <c:pt idx="309">
                  <c:v>0.10013247526895112</c:v>
                </c:pt>
                <c:pt idx="310">
                  <c:v>0.10012959536887027</c:v>
                </c:pt>
                <c:pt idx="311">
                  <c:v>0.10012677809710391</c:v>
                </c:pt>
                <c:pt idx="312">
                  <c:v>0.10012402209075942</c:v>
                </c:pt>
                <c:pt idx="313">
                  <c:v>0.1001213260166431</c:v>
                </c:pt>
                <c:pt idx="314">
                  <c:v>0.1001186885706111</c:v>
                </c:pt>
                <c:pt idx="315">
                  <c:v>0.10011610847693489</c:v>
                </c:pt>
                <c:pt idx="316">
                  <c:v>0.10011358448768061</c:v>
                </c:pt>
                <c:pt idx="317">
                  <c:v>0.10011111538210188</c:v>
                </c:pt>
                <c:pt idx="318">
                  <c:v>0.10010869996604603</c:v>
                </c:pt>
                <c:pt idx="319">
                  <c:v>0.10010633707137351</c:v>
                </c:pt>
                <c:pt idx="320">
                  <c:v>0.10010402555538984</c:v>
                </c:pt>
                <c:pt idx="321">
                  <c:v>0.10010176430029001</c:v>
                </c:pt>
                <c:pt idx="322">
                  <c:v>0.10009955221261531</c:v>
                </c:pt>
                <c:pt idx="323">
                  <c:v>0.1000973882227217</c:v>
                </c:pt>
                <c:pt idx="324">
                  <c:v>0.10009527128426018</c:v>
                </c:pt>
                <c:pt idx="325">
                  <c:v>0.10009320037366834</c:v>
                </c:pt>
                <c:pt idx="326">
                  <c:v>0.10009117448967311</c:v>
                </c:pt>
                <c:pt idx="327">
                  <c:v>0.10008919265280448</c:v>
                </c:pt>
                <c:pt idx="328">
                  <c:v>0.10008725390491971</c:v>
                </c:pt>
                <c:pt idx="329">
                  <c:v>0.10008535730873809</c:v>
                </c:pt>
                <c:pt idx="330">
                  <c:v>0.10008350194738587</c:v>
                </c:pt>
                <c:pt idx="331">
                  <c:v>0.10008168692395106</c:v>
                </c:pt>
                <c:pt idx="332">
                  <c:v>0.10007991136104821</c:v>
                </c:pt>
                <c:pt idx="333">
                  <c:v>0.10007817440039231</c:v>
                </c:pt>
                <c:pt idx="334">
                  <c:v>0.1000764752023825</c:v>
                </c:pt>
                <c:pt idx="335">
                  <c:v>0.10007481294569449</c:v>
                </c:pt>
                <c:pt idx="336">
                  <c:v>0.10007318682688217</c:v>
                </c:pt>
                <c:pt idx="337">
                  <c:v>0.10007159605998762</c:v>
                </c:pt>
                <c:pt idx="338">
                  <c:v>0.1000700398761602</c:v>
                </c:pt>
                <c:pt idx="339">
                  <c:v>0.10006851752328325</c:v>
                </c:pt>
                <c:pt idx="340">
                  <c:v>0.10006702826560954</c:v>
                </c:pt>
                <c:pt idx="341">
                  <c:v>0.10006557138340447</c:v>
                </c:pt>
                <c:pt idx="342">
                  <c:v>0.1000641461725969</c:v>
                </c:pt>
                <c:pt idx="343">
                  <c:v>0.10006275194443805</c:v>
                </c:pt>
                <c:pt idx="344">
                  <c:v>0.10006138802516736</c:v>
                </c:pt>
                <c:pt idx="345">
                  <c:v>0.10006005375568591</c:v>
                </c:pt>
                <c:pt idx="346">
                  <c:v>0.10005874849123711</c:v>
                </c:pt>
                <c:pt idx="347">
                  <c:v>0.10005747160109404</c:v>
                </c:pt>
                <c:pt idx="348">
                  <c:v>0.1000562224682538</c:v>
                </c:pt>
                <c:pt idx="349">
                  <c:v>0.1000550004891386</c:v>
                </c:pt>
                <c:pt idx="350">
                  <c:v>0.10005380507330325</c:v>
                </c:pt>
                <c:pt idx="351">
                  <c:v>0.10005263564314905</c:v>
                </c:pt>
                <c:pt idx="352">
                  <c:v>0.10005149163364398</c:v>
                </c:pt>
                <c:pt idx="353">
                  <c:v>0.10005037249204894</c:v>
                </c:pt>
                <c:pt idx="354">
                  <c:v>0.10004927767765021</c:v>
                </c:pt>
                <c:pt idx="355">
                  <c:v>0.10004820666149719</c:v>
                </c:pt>
                <c:pt idx="356">
                  <c:v>0.10004715892614659</c:v>
                </c:pt>
                <c:pt idx="357">
                  <c:v>0.1000461339654115</c:v>
                </c:pt>
                <c:pt idx="358">
                  <c:v>0.10004513128411655</c:v>
                </c:pt>
                <c:pt idx="359">
                  <c:v>0.10004415039785794</c:v>
                </c:pt>
                <c:pt idx="360">
                  <c:v>0.10004319083276898</c:v>
                </c:pt>
                <c:pt idx="361">
                  <c:v>0.10004225212529058</c:v>
                </c:pt>
                <c:pt idx="362">
                  <c:v>0.10004133382194698</c:v>
                </c:pt>
                <c:pt idx="363">
                  <c:v>0.1000404354791261</c:v>
                </c:pt>
                <c:pt idx="364">
                  <c:v>0.10003955666286478</c:v>
                </c:pt>
                <c:pt idx="365">
                  <c:v>0.1000386969486388</c:v>
                </c:pt>
                <c:pt idx="366">
                  <c:v>0.10003785592115738</c:v>
                </c:pt>
                <c:pt idx="367">
                  <c:v>0.10003703317416217</c:v>
                </c:pt>
                <c:pt idx="368">
                  <c:v>0.10003622831023069</c:v>
                </c:pt>
                <c:pt idx="369">
                  <c:v>0.10003544094058386</c:v>
                </c:pt>
                <c:pt idx="370">
                  <c:v>0.10003467068489806</c:v>
                </c:pt>
                <c:pt idx="371">
                  <c:v>0.10003391717112096</c:v>
                </c:pt>
                <c:pt idx="372">
                  <c:v>0.10003318003529148</c:v>
                </c:pt>
                <c:pt idx="373">
                  <c:v>0.10003245892136385</c:v>
                </c:pt>
                <c:pt idx="374">
                  <c:v>0.1000317534810352</c:v>
                </c:pt>
                <c:pt idx="375">
                  <c:v>0.10003106337357716</c:v>
                </c:pt>
                <c:pt idx="376">
                  <c:v>0.10003038826567093</c:v>
                </c:pt>
                <c:pt idx="377">
                  <c:v>0.1000297278312461</c:v>
                </c:pt>
                <c:pt idx="378">
                  <c:v>0.10002908175132288</c:v>
                </c:pt>
                <c:pt idx="379">
                  <c:v>0.10002844971385791</c:v>
                </c:pt>
                <c:pt idx="380">
                  <c:v>0.10002783141359314</c:v>
                </c:pt>
                <c:pt idx="381">
                  <c:v>0.10002722655190843</c:v>
                </c:pt>
                <c:pt idx="382">
                  <c:v>0.10002663483667694</c:v>
                </c:pt>
                <c:pt idx="383">
                  <c:v>0.10002605598212393</c:v>
                </c:pt>
                <c:pt idx="384">
                  <c:v>0.10002548970868851</c:v>
                </c:pt>
                <c:pt idx="385">
                  <c:v>0.10002493574288857</c:v>
                </c:pt>
                <c:pt idx="386">
                  <c:v>0.10002439381718832</c:v>
                </c:pt>
                <c:pt idx="387">
                  <c:v>0.10002386366986914</c:v>
                </c:pt>
                <c:pt idx="388">
                  <c:v>0.10002334504490289</c:v>
                </c:pt>
                <c:pt idx="389">
                  <c:v>0.10002283769182825</c:v>
                </c:pt>
                <c:pt idx="390">
                  <c:v>0.10002234136562944</c:v>
                </c:pt>
                <c:pt idx="391">
                  <c:v>0.10002185582661795</c:v>
                </c:pt>
                <c:pt idx="392">
                  <c:v>0.1000213808403165</c:v>
                </c:pt>
                <c:pt idx="393">
                  <c:v>0.10002091617734583</c:v>
                </c:pt>
                <c:pt idx="394">
                  <c:v>0.10002046161331363</c:v>
                </c:pt>
                <c:pt idx="395">
                  <c:v>0.10002001692870624</c:v>
                </c:pt>
                <c:pt idx="396">
                  <c:v>0.10001958190878248</c:v>
                </c:pt>
                <c:pt idx="397">
                  <c:v>0.10001915634346974</c:v>
                </c:pt>
                <c:pt idx="398">
                  <c:v>0.10001874002726266</c:v>
                </c:pt>
                <c:pt idx="399">
                  <c:v>0.10001833275912352</c:v>
                </c:pt>
                <c:pt idx="400">
                  <c:v>0.10001793434238533</c:v>
                </c:pt>
                <c:pt idx="401">
                  <c:v>0.10001754458465661</c:v>
                </c:pt>
                <c:pt idx="402">
                  <c:v>0.10001716329772843</c:v>
                </c:pt>
                <c:pt idx="403">
                  <c:v>0.10001679029748348</c:v>
                </c:pt>
                <c:pt idx="404">
                  <c:v>0.10001642540380712</c:v>
                </c:pt>
                <c:pt idx="405">
                  <c:v>0.10001606844050019</c:v>
                </c:pt>
                <c:pt idx="406">
                  <c:v>0.10001571923519406</c:v>
                </c:pt>
                <c:pt idx="407">
                  <c:v>0.10001537761926714</c:v>
                </c:pt>
                <c:pt idx="408">
                  <c:v>0.10001504342776356</c:v>
                </c:pt>
                <c:pt idx="409">
                  <c:v>0.10001471649931327</c:v>
                </c:pt>
                <c:pt idx="410">
                  <c:v>0.10001439667605426</c:v>
                </c:pt>
                <c:pt idx="411">
                  <c:v>0.10001408380355614</c:v>
                </c:pt>
                <c:pt idx="412">
                  <c:v>0.10001377773074555</c:v>
                </c:pt>
                <c:pt idx="413">
                  <c:v>0.10001347830983323</c:v>
                </c:pt>
                <c:pt idx="414">
                  <c:v>0.10001318539624247</c:v>
                </c:pt>
                <c:pt idx="415">
                  <c:v>0.10001289884853945</c:v>
                </c:pt>
                <c:pt idx="416">
                  <c:v>0.1000126185283647</c:v>
                </c:pt>
                <c:pt idx="417">
                  <c:v>0.10001234430036635</c:v>
                </c:pt>
                <c:pt idx="418">
                  <c:v>0.10001207603213472</c:v>
                </c:pt>
                <c:pt idx="419">
                  <c:v>0.1000118135941384</c:v>
                </c:pt>
                <c:pt idx="420">
                  <c:v>0.10001155685966159</c:v>
                </c:pt>
                <c:pt idx="421">
                  <c:v>0.10001130570474295</c:v>
                </c:pt>
                <c:pt idx="422">
                  <c:v>0.10001106000811563</c:v>
                </c:pt>
                <c:pt idx="423">
                  <c:v>0.10001081965114869</c:v>
                </c:pt>
                <c:pt idx="424">
                  <c:v>0.10001058451778989</c:v>
                </c:pt>
                <c:pt idx="425">
                  <c:v>0.10001035449450962</c:v>
                </c:pt>
                <c:pt idx="426">
                  <c:v>0.10001012947024589</c:v>
                </c:pt>
                <c:pt idx="427">
                  <c:v>0.10000990933635082</c:v>
                </c:pt>
                <c:pt idx="428">
                  <c:v>0.10000969398653813</c:v>
                </c:pt>
                <c:pt idx="429">
                  <c:v>0.10000948331683178</c:v>
                </c:pt>
                <c:pt idx="430">
                  <c:v>0.10000927722551581</c:v>
                </c:pt>
                <c:pt idx="431">
                  <c:v>0.10000907561308504</c:v>
                </c:pt>
                <c:pt idx="432">
                  <c:v>0.10000887838219726</c:v>
                </c:pt>
                <c:pt idx="433">
                  <c:v>0.10000868543762592</c:v>
                </c:pt>
                <c:pt idx="434">
                  <c:v>0.10000849668621435</c:v>
                </c:pt>
                <c:pt idx="435">
                  <c:v>0.10000831203683071</c:v>
                </c:pt>
                <c:pt idx="436">
                  <c:v>0.10000813140032393</c:v>
                </c:pt>
                <c:pt idx="437">
                  <c:v>0.10000795468948059</c:v>
                </c:pt>
                <c:pt idx="438">
                  <c:v>0.10000778181898301</c:v>
                </c:pt>
                <c:pt idx="439">
                  <c:v>0.10000761270536784</c:v>
                </c:pt>
                <c:pt idx="440">
                  <c:v>0.10000744726698581</c:v>
                </c:pt>
                <c:pt idx="441">
                  <c:v>0.10000728542396231</c:v>
                </c:pt>
                <c:pt idx="442">
                  <c:v>0.10000712709815879</c:v>
                </c:pt>
                <c:pt idx="443">
                  <c:v>0.10000697221313505</c:v>
                </c:pt>
                <c:pt idx="444">
                  <c:v>0.10000682069411229</c:v>
                </c:pt>
                <c:pt idx="445">
                  <c:v>0.10000667246793701</c:v>
                </c:pt>
                <c:pt idx="446">
                  <c:v>0.1000065274630457</c:v>
                </c:pt>
                <c:pt idx="447">
                  <c:v>0.10000638560943015</c:v>
                </c:pt>
                <c:pt idx="448">
                  <c:v>0.1000062468386039</c:v>
                </c:pt>
                <c:pt idx="449">
                  <c:v>0.10000611108356887</c:v>
                </c:pt>
                <c:pt idx="450">
                  <c:v>0.10000597827878323</c:v>
                </c:pt>
                <c:pt idx="451">
                  <c:v>0.10000584836012961</c:v>
                </c:pt>
                <c:pt idx="452">
                  <c:v>0.10000572126488423</c:v>
                </c:pt>
                <c:pt idx="453">
                  <c:v>0.10000559693168652</c:v>
                </c:pt>
                <c:pt idx="454">
                  <c:v>0.10000547530050947</c:v>
                </c:pt>
                <c:pt idx="455">
                  <c:v>0.10000535631263086</c:v>
                </c:pt>
                <c:pt idx="456">
                  <c:v>0.10000523991060457</c:v>
                </c:pt>
                <c:pt idx="457">
                  <c:v>0.10000512603823315</c:v>
                </c:pt>
                <c:pt idx="458">
                  <c:v>0.10000501464054048</c:v>
                </c:pt>
                <c:pt idx="459">
                  <c:v>0.10000490566374523</c:v>
                </c:pt>
                <c:pt idx="460">
                  <c:v>0.10000479905523507</c:v>
                </c:pt>
                <c:pt idx="461">
                  <c:v>0.10000469476354101</c:v>
                </c:pt>
                <c:pt idx="462">
                  <c:v>0.10000459273831271</c:v>
                </c:pt>
                <c:pt idx="463">
                  <c:v>0.10000449293029416</c:v>
                </c:pt>
                <c:pt idx="464">
                  <c:v>0.10000439529129987</c:v>
                </c:pt>
                <c:pt idx="465">
                  <c:v>0.10000429977419149</c:v>
                </c:pt>
                <c:pt idx="466">
                  <c:v>0.10000420633285531</c:v>
                </c:pt>
                <c:pt idx="467">
                  <c:v>0.10000411492217966</c:v>
                </c:pt>
                <c:pt idx="468">
                  <c:v>0.10000402549803342</c:v>
                </c:pt>
                <c:pt idx="469">
                  <c:v>0.10000393801724453</c:v>
                </c:pt>
                <c:pt idx="470">
                  <c:v>0.10000385243757921</c:v>
                </c:pt>
                <c:pt idx="471">
                  <c:v>0.10000376871772161</c:v>
                </c:pt>
                <c:pt idx="472">
                  <c:v>0.10000368681725375</c:v>
                </c:pt>
                <c:pt idx="473">
                  <c:v>0.1000036066966361</c:v>
                </c:pt>
                <c:pt idx="474">
                  <c:v>0.10000352831718844</c:v>
                </c:pt>
                <c:pt idx="475">
                  <c:v>0.10000345164107115</c:v>
                </c:pt>
                <c:pt idx="476">
                  <c:v>0.10000337663126704</c:v>
                </c:pt>
                <c:pt idx="477">
                  <c:v>0.10000330325156341</c:v>
                </c:pt>
                <c:pt idx="478">
                  <c:v>0.10000323146653449</c:v>
                </c:pt>
                <c:pt idx="479">
                  <c:v>0.10000316124152454</c:v>
                </c:pt>
                <c:pt idx="480">
                  <c:v>0.10000309254263096</c:v>
                </c:pt>
                <c:pt idx="481">
                  <c:v>0.10000302533668784</c:v>
                </c:pt>
                <c:pt idx="482">
                  <c:v>0.10000295959125022</c:v>
                </c:pt>
                <c:pt idx="483">
                  <c:v>0.10000289527457816</c:v>
                </c:pt>
                <c:pt idx="484">
                  <c:v>0.1000028323556216</c:v>
                </c:pt>
                <c:pt idx="485">
                  <c:v>0.10000277080400517</c:v>
                </c:pt>
                <c:pt idx="486">
                  <c:v>0.10000271059001373</c:v>
                </c:pt>
                <c:pt idx="487">
                  <c:v>0.10000265168457789</c:v>
                </c:pt>
                <c:pt idx="488">
                  <c:v>0.10000259405926004</c:v>
                </c:pt>
                <c:pt idx="489">
                  <c:v>0.10000253768624064</c:v>
                </c:pt>
                <c:pt idx="490">
                  <c:v>0.10000248253830463</c:v>
                </c:pt>
                <c:pt idx="491">
                  <c:v>0.10000242858882845</c:v>
                </c:pt>
                <c:pt idx="492">
                  <c:v>0.10000237581176721</c:v>
                </c:pt>
                <c:pt idx="493">
                  <c:v>0.10000232418164198</c:v>
                </c:pt>
                <c:pt idx="494">
                  <c:v>0.10000227367352754</c:v>
                </c:pt>
                <c:pt idx="495">
                  <c:v>0.10000222426304037</c:v>
                </c:pt>
                <c:pt idx="496">
                  <c:v>0.1000021759263269</c:v>
                </c:pt>
                <c:pt idx="497">
                  <c:v>0.10000212864005194</c:v>
                </c:pt>
                <c:pt idx="498">
                  <c:v>0.10000208238138736</c:v>
                </c:pt>
                <c:pt idx="499">
                  <c:v>0.10000203712800129</c:v>
                </c:pt>
                <c:pt idx="500">
                  <c:v>0.10000199285804705</c:v>
                </c:pt>
                <c:pt idx="501">
                  <c:v>0.10000194955015276</c:v>
                </c:pt>
                <c:pt idx="502">
                  <c:v>0.10000190718341108</c:v>
                </c:pt>
                <c:pt idx="503">
                  <c:v>0.10000186573736897</c:v>
                </c:pt>
                <c:pt idx="504">
                  <c:v>0.1000018251920179</c:v>
                </c:pt>
                <c:pt idx="505">
                  <c:v>0.10000178552778416</c:v>
                </c:pt>
                <c:pt idx="506">
                  <c:v>0.10000174672551945</c:v>
                </c:pt>
                <c:pt idx="507">
                  <c:v>0.1000017087664916</c:v>
                </c:pt>
                <c:pt idx="508">
                  <c:v>0.10000167163237547</c:v>
                </c:pt>
                <c:pt idx="509">
                  <c:v>0.10000163530524424</c:v>
                </c:pt>
                <c:pt idx="510">
                  <c:v>0.10000159976756065</c:v>
                </c:pt>
                <c:pt idx="511">
                  <c:v>0.10000156500216861</c:v>
                </c:pt>
                <c:pt idx="512">
                  <c:v>0.1000015309922848</c:v>
                </c:pt>
                <c:pt idx="513">
                  <c:v>0.10000149772149067</c:v>
                </c:pt>
                <c:pt idx="514">
                  <c:v>0.10000146517372449</c:v>
                </c:pt>
                <c:pt idx="515">
                  <c:v>0.10000143333327353</c:v>
                </c:pt>
                <c:pt idx="516">
                  <c:v>0.10000140218476662</c:v>
                </c:pt>
                <c:pt idx="517">
                  <c:v>0.10000137171316657</c:v>
                </c:pt>
                <c:pt idx="518">
                  <c:v>0.10000134190376299</c:v>
                </c:pt>
                <c:pt idx="519">
                  <c:v>0.10000131274216523</c:v>
                </c:pt>
                <c:pt idx="520">
                  <c:v>0.1000012842142953</c:v>
                </c:pt>
                <c:pt idx="521">
                  <c:v>0.10000125630638124</c:v>
                </c:pt>
                <c:pt idx="522">
                  <c:v>0.1000012290049503</c:v>
                </c:pt>
                <c:pt idx="523">
                  <c:v>0.10000120229682255</c:v>
                </c:pt>
                <c:pt idx="524">
                  <c:v>0.10000117616910449</c:v>
                </c:pt>
                <c:pt idx="525">
                  <c:v>0.10000115060918281</c:v>
                </c:pt>
                <c:pt idx="526">
                  <c:v>0.10000112560471837</c:v>
                </c:pt>
                <c:pt idx="527">
                  <c:v>0.10000110114364008</c:v>
                </c:pt>
                <c:pt idx="528">
                  <c:v>0.10000107721413926</c:v>
                </c:pt>
                <c:pt idx="529">
                  <c:v>0.10000105380466384</c:v>
                </c:pt>
                <c:pt idx="530">
                  <c:v>0.10000103090391282</c:v>
                </c:pt>
                <c:pt idx="531">
                  <c:v>0.10000100850083075</c:v>
                </c:pt>
                <c:pt idx="532">
                  <c:v>0.10000098658460244</c:v>
                </c:pt>
                <c:pt idx="533">
                  <c:v>0.10000096514464771</c:v>
                </c:pt>
                <c:pt idx="534">
                  <c:v>0.1000009441706164</c:v>
                </c:pt>
                <c:pt idx="535">
                  <c:v>0.10000092365238317</c:v>
                </c:pt>
                <c:pt idx="536">
                  <c:v>0.10000090358004284</c:v>
                </c:pt>
                <c:pt idx="537">
                  <c:v>0.10000088394390538</c:v>
                </c:pt>
                <c:pt idx="538">
                  <c:v>0.10000086473449135</c:v>
                </c:pt>
                <c:pt idx="539">
                  <c:v>0.10000084594252742</c:v>
                </c:pt>
                <c:pt idx="540">
                  <c:v>0.1000008275589417</c:v>
                </c:pt>
                <c:pt idx="541">
                  <c:v>0.10000080957485943</c:v>
                </c:pt>
                <c:pt idx="542">
                  <c:v>0.10000079198159877</c:v>
                </c:pt>
                <c:pt idx="543">
                  <c:v>0.10000077477066652</c:v>
                </c:pt>
                <c:pt idx="544">
                  <c:v>0.10000075793375407</c:v>
                </c:pt>
                <c:pt idx="545">
                  <c:v>0.1000007414627334</c:v>
                </c:pt>
                <c:pt idx="546">
                  <c:v>0.10000072534965306</c:v>
                </c:pt>
                <c:pt idx="547">
                  <c:v>0.1000007095867344</c:v>
                </c:pt>
                <c:pt idx="548">
                  <c:v>0.10000069416636791</c:v>
                </c:pt>
                <c:pt idx="549">
                  <c:v>0.10000067908110936</c:v>
                </c:pt>
                <c:pt idx="550">
                  <c:v>0.10000066432367632</c:v>
                </c:pt>
                <c:pt idx="551">
                  <c:v>0.10000064988694461</c:v>
                </c:pt>
                <c:pt idx="552">
                  <c:v>0.10000063576394487</c:v>
                </c:pt>
                <c:pt idx="553">
                  <c:v>0.10000062194785923</c:v>
                </c:pt>
                <c:pt idx="554">
                  <c:v>0.10000060843201797</c:v>
                </c:pt>
                <c:pt idx="555">
                  <c:v>0.10000059520989629</c:v>
                </c:pt>
                <c:pt idx="556">
                  <c:v>0.1000005822751112</c:v>
                </c:pt>
                <c:pt idx="557">
                  <c:v>0.1000005696214184</c:v>
                </c:pt>
                <c:pt idx="558">
                  <c:v>0.10000055724270934</c:v>
                </c:pt>
                <c:pt idx="559">
                  <c:v>0.1000005451330082</c:v>
                </c:pt>
                <c:pt idx="560">
                  <c:v>0.10000053328646902</c:v>
                </c:pt>
                <c:pt idx="561">
                  <c:v>0.10000052169737286</c:v>
                </c:pt>
                <c:pt idx="562">
                  <c:v>0.10000051036012507</c:v>
                </c:pt>
                <c:pt idx="563">
                  <c:v>0.10000049926925264</c:v>
                </c:pt>
                <c:pt idx="564">
                  <c:v>0.10000048841940139</c:v>
                </c:pt>
                <c:pt idx="565">
                  <c:v>0.10000047780533361</c:v>
                </c:pt>
                <c:pt idx="566">
                  <c:v>0.10000046742192531</c:v>
                </c:pt>
                <c:pt idx="567">
                  <c:v>0.10000045726416394</c:v>
                </c:pt>
                <c:pt idx="568">
                  <c:v>0.10000044732714582</c:v>
                </c:pt>
                <c:pt idx="569">
                  <c:v>0.10000043760607394</c:v>
                </c:pt>
                <c:pt idx="570">
                  <c:v>0.10000042809625537</c:v>
                </c:pt>
                <c:pt idx="571">
                  <c:v>0.10000041879309925</c:v>
                </c:pt>
                <c:pt idx="572">
                  <c:v>0.1000004096921145</c:v>
                </c:pt>
                <c:pt idx="573">
                  <c:v>0.10000040078890769</c:v>
                </c:pt>
                <c:pt idx="574">
                  <c:v>0.10000039207918074</c:v>
                </c:pt>
                <c:pt idx="575">
                  <c:v>0.10000038355872901</c:v>
                </c:pt>
                <c:pt idx="576">
                  <c:v>0.10000037522343934</c:v>
                </c:pt>
                <c:pt idx="577">
                  <c:v>0.10000036706928779</c:v>
                </c:pt>
                <c:pt idx="578">
                  <c:v>0.10000035909233801</c:v>
                </c:pt>
                <c:pt idx="579">
                  <c:v>0.10000035128873913</c:v>
                </c:pt>
                <c:pt idx="580">
                  <c:v>0.10000034365472393</c:v>
                </c:pt>
                <c:pt idx="581">
                  <c:v>0.10000033618660717</c:v>
                </c:pt>
                <c:pt idx="582">
                  <c:v>0.1000003288807836</c:v>
                </c:pt>
                <c:pt idx="583">
                  <c:v>0.10000032173372632</c:v>
                </c:pt>
                <c:pt idx="584">
                  <c:v>0.10000031474198511</c:v>
                </c:pt>
                <c:pt idx="585">
                  <c:v>0.10000030790218474</c:v>
                </c:pt>
                <c:pt idx="586">
                  <c:v>0.10000030121102327</c:v>
                </c:pt>
                <c:pt idx="587">
                  <c:v>0.10000029466527056</c:v>
                </c:pt>
                <c:pt idx="588">
                  <c:v>0.10000028826176668</c:v>
                </c:pt>
                <c:pt idx="589">
                  <c:v>0.10000028199742035</c:v>
                </c:pt>
                <c:pt idx="590">
                  <c:v>0.10000027586920747</c:v>
                </c:pt>
                <c:pt idx="591">
                  <c:v>0.10000026987416961</c:v>
                </c:pt>
                <c:pt idx="592">
                  <c:v>0.10000026400941274</c:v>
                </c:pt>
                <c:pt idx="593">
                  <c:v>0.10000025827210561</c:v>
                </c:pt>
                <c:pt idx="594">
                  <c:v>0.10000025265947857</c:v>
                </c:pt>
                <c:pt idx="595">
                  <c:v>0.10000024716882212</c:v>
                </c:pt>
                <c:pt idx="596">
                  <c:v>0.10000024179748569</c:v>
                </c:pt>
                <c:pt idx="597">
                  <c:v>0.10000023654287625</c:v>
                </c:pt>
                <c:pt idx="598">
                  <c:v>0.10000023140245712</c:v>
                </c:pt>
                <c:pt idx="599">
                  <c:v>0.10000022637374682</c:v>
                </c:pt>
                <c:pt idx="600">
                  <c:v>0.10000022145431771</c:v>
                </c:pt>
                <c:pt idx="601">
                  <c:v>0.10000021664179502</c:v>
                </c:pt>
                <c:pt idx="602">
                  <c:v>0.10000021193385547</c:v>
                </c:pt>
                <c:pt idx="603">
                  <c:v>0.10000020732822633</c:v>
                </c:pt>
                <c:pt idx="604">
                  <c:v>0.10000020282268418</c:v>
                </c:pt>
                <c:pt idx="605">
                  <c:v>0.10000019841505406</c:v>
                </c:pt>
                <c:pt idx="606">
                  <c:v>0.10000019410320815</c:v>
                </c:pt>
                <c:pt idx="607">
                  <c:v>0.10000018988506496</c:v>
                </c:pt>
                <c:pt idx="608">
                  <c:v>0.10000018575858814</c:v>
                </c:pt>
                <c:pt idx="609">
                  <c:v>0.10000018172178567</c:v>
                </c:pt>
                <c:pt idx="610">
                  <c:v>0.1000001777727088</c:v>
                </c:pt>
                <c:pt idx="611">
                  <c:v>0.1000001739094511</c:v>
                </c:pt>
                <c:pt idx="612">
                  <c:v>0.10000017013014761</c:v>
                </c:pt>
                <c:pt idx="613">
                  <c:v>0.10000016643297389</c:v>
                </c:pt>
                <c:pt idx="614">
                  <c:v>0.10000016281614511</c:v>
                </c:pt>
                <c:pt idx="615">
                  <c:v>0.10000015927791531</c:v>
                </c:pt>
                <c:pt idx="616">
                  <c:v>0.10000015581657634</c:v>
                </c:pt>
                <c:pt idx="617">
                  <c:v>0.10000015243045729</c:v>
                </c:pt>
                <c:pt idx="618">
                  <c:v>0.10000014911792356</c:v>
                </c:pt>
                <c:pt idx="619">
                  <c:v>0.10000014587737599</c:v>
                </c:pt>
                <c:pt idx="620">
                  <c:v>0.10000014270725019</c:v>
                </c:pt>
                <c:pt idx="621">
                  <c:v>0.10000013960601585</c:v>
                </c:pt>
                <c:pt idx="622">
                  <c:v>0.10000013657217582</c:v>
                </c:pt>
                <c:pt idx="623">
                  <c:v>0.10000013360426553</c:v>
                </c:pt>
                <c:pt idx="624">
                  <c:v>0.10000013070085226</c:v>
                </c:pt>
                <c:pt idx="625">
                  <c:v>0.10000012786053436</c:v>
                </c:pt>
                <c:pt idx="626">
                  <c:v>0.10000012508194069</c:v>
                </c:pt>
                <c:pt idx="627">
                  <c:v>0.10000012236372988</c:v>
                </c:pt>
                <c:pt idx="628">
                  <c:v>0.1000001197045897</c:v>
                </c:pt>
                <c:pt idx="629">
                  <c:v>0.1000001171032365</c:v>
                </c:pt>
                <c:pt idx="630">
                  <c:v>0.10000011455841444</c:v>
                </c:pt>
                <c:pt idx="631">
                  <c:v>0.10000011206889506</c:v>
                </c:pt>
                <c:pt idx="632">
                  <c:v>0.10000010963347657</c:v>
                </c:pt>
                <c:pt idx="633">
                  <c:v>0.10000010725098324</c:v>
                </c:pt>
                <c:pt idx="634">
                  <c:v>0.10000010492026493</c:v>
                </c:pt>
                <c:pt idx="635">
                  <c:v>0.10000010264019651</c:v>
                </c:pt>
                <c:pt idx="636">
                  <c:v>0.10000010040967725</c:v>
                </c:pt>
                <c:pt idx="637">
                  <c:v>0.10000009822763042</c:v>
                </c:pt>
                <c:pt idx="638">
                  <c:v>0.10000009609300262</c:v>
                </c:pt>
                <c:pt idx="639">
                  <c:v>0.10000009400476335</c:v>
                </c:pt>
                <c:pt idx="640">
                  <c:v>0.10000009196190454</c:v>
                </c:pt>
                <c:pt idx="641">
                  <c:v>0.10000008996344001</c:v>
                </c:pt>
                <c:pt idx="642">
                  <c:v>0.10000008800840497</c:v>
                </c:pt>
                <c:pt idx="643">
                  <c:v>0.1000000860958557</c:v>
                </c:pt>
                <c:pt idx="644">
                  <c:v>0.1000000842248689</c:v>
                </c:pt>
                <c:pt idx="645">
                  <c:v>0.10000008239454132</c:v>
                </c:pt>
                <c:pt idx="646">
                  <c:v>0.10000008060398939</c:v>
                </c:pt>
                <c:pt idx="647">
                  <c:v>0.10000007885234874</c:v>
                </c:pt>
                <c:pt idx="648">
                  <c:v>0.10000007713877378</c:v>
                </c:pt>
                <c:pt idx="649">
                  <c:v>0.10000007546243729</c:v>
                </c:pt>
                <c:pt idx="650">
                  <c:v>0.10000007382253001</c:v>
                </c:pt>
                <c:pt idx="651">
                  <c:v>0.10000007221826029</c:v>
                </c:pt>
                <c:pt idx="652">
                  <c:v>0.10000007064885366</c:v>
                </c:pt>
                <c:pt idx="653">
                  <c:v>0.10000006911355248</c:v>
                </c:pt>
                <c:pt idx="654">
                  <c:v>0.10000006761161562</c:v>
                </c:pt>
                <c:pt idx="655">
                  <c:v>0.10000006614231798</c:v>
                </c:pt>
                <c:pt idx="656">
                  <c:v>0.10000006470495031</c:v>
                </c:pt>
                <c:pt idx="657">
                  <c:v>0.10000006329881871</c:v>
                </c:pt>
                <c:pt idx="658">
                  <c:v>0.10000006192324437</c:v>
                </c:pt>
                <c:pt idx="659">
                  <c:v>0.10000006057756326</c:v>
                </c:pt>
                <c:pt idx="660">
                  <c:v>0.10000005926112576</c:v>
                </c:pt>
                <c:pt idx="661">
                  <c:v>0.10000005797329634</c:v>
                </c:pt>
                <c:pt idx="662">
                  <c:v>0.10000005671345329</c:v>
                </c:pt>
                <c:pt idx="663">
                  <c:v>0.10000005548098843</c:v>
                </c:pt>
                <c:pt idx="664">
                  <c:v>0.10000005427530684</c:v>
                </c:pt>
                <c:pt idx="665">
                  <c:v>0.10000005309582644</c:v>
                </c:pt>
                <c:pt idx="666">
                  <c:v>0.10000005194197786</c:v>
                </c:pt>
                <c:pt idx="667">
                  <c:v>0.10000005081320407</c:v>
                </c:pt>
                <c:pt idx="668">
                  <c:v>0.10000004970896015</c:v>
                </c:pt>
                <c:pt idx="669">
                  <c:v>0.10000004862871305</c:v>
                </c:pt>
                <c:pt idx="670">
                  <c:v>0.10000004757194124</c:v>
                </c:pt>
                <c:pt idx="671">
                  <c:v>0.10000004653813463</c:v>
                </c:pt>
                <c:pt idx="672">
                  <c:v>0.10000004552679408</c:v>
                </c:pt>
                <c:pt idx="673">
                  <c:v>0.10000004453743147</c:v>
                </c:pt>
                <c:pt idx="674">
                  <c:v>0.10000004356956911</c:v>
                </c:pt>
                <c:pt idx="675">
                  <c:v>0.10000004262273977</c:v>
                </c:pt>
                <c:pt idx="676">
                  <c:v>0.10000004169648644</c:v>
                </c:pt>
                <c:pt idx="677">
                  <c:v>0.1000000407903619</c:v>
                </c:pt>
                <c:pt idx="678">
                  <c:v>0.10000003990392875</c:v>
                </c:pt>
                <c:pt idx="679">
                  <c:v>0.10000003903675907</c:v>
                </c:pt>
                <c:pt idx="680">
                  <c:v>0.10000003818843425</c:v>
                </c:pt>
                <c:pt idx="681">
                  <c:v>0.10000003735854475</c:v>
                </c:pt>
                <c:pt idx="682">
                  <c:v>0.10000003654668992</c:v>
                </c:pt>
                <c:pt idx="683">
                  <c:v>0.10000003575247787</c:v>
                </c:pt>
                <c:pt idx="684">
                  <c:v>0.1000000349755252</c:v>
                </c:pt>
                <c:pt idx="685">
                  <c:v>0.10000003421545683</c:v>
                </c:pt>
                <c:pt idx="686">
                  <c:v>0.10000003347190582</c:v>
                </c:pt>
                <c:pt idx="687">
                  <c:v>0.10000003274451325</c:v>
                </c:pt>
                <c:pt idx="688">
                  <c:v>0.10000003203292795</c:v>
                </c:pt>
                <c:pt idx="689">
                  <c:v>0.10000003133680646</c:v>
                </c:pt>
                <c:pt idx="690">
                  <c:v>0.10000003065581266</c:v>
                </c:pt>
                <c:pt idx="691">
                  <c:v>0.10000002998961785</c:v>
                </c:pt>
                <c:pt idx="692">
                  <c:v>0.10000002933790041</c:v>
                </c:pt>
                <c:pt idx="693">
                  <c:v>0.10000002870034574</c:v>
                </c:pt>
                <c:pt idx="694">
                  <c:v>0.10000002807664601</c:v>
                </c:pt>
                <c:pt idx="695">
                  <c:v>0.10000002746650022</c:v>
                </c:pt>
                <c:pt idx="696">
                  <c:v>0.10000002686961375</c:v>
                </c:pt>
                <c:pt idx="697">
                  <c:v>0.10000002628569848</c:v>
                </c:pt>
                <c:pt idx="698">
                  <c:v>0.10000002571447254</c:v>
                </c:pt>
                <c:pt idx="699">
                  <c:v>0.10000002515566016</c:v>
                </c:pt>
                <c:pt idx="700">
                  <c:v>0.10000002460899154</c:v>
                </c:pt>
                <c:pt idx="701">
                  <c:v>0.10000002407420286</c:v>
                </c:pt>
                <c:pt idx="702">
                  <c:v>0.10000002355103588</c:v>
                </c:pt>
                <c:pt idx="703">
                  <c:v>0.10000002303923806</c:v>
                </c:pt>
                <c:pt idx="704">
                  <c:v>0.10000002253856237</c:v>
                </c:pt>
                <c:pt idx="705">
                  <c:v>0.10000002204876707</c:v>
                </c:pt>
                <c:pt idx="706">
                  <c:v>0.10000002156961568</c:v>
                </c:pt>
                <c:pt idx="707">
                  <c:v>0.100000021100877</c:v>
                </c:pt>
                <c:pt idx="708">
                  <c:v>0.10000002064232463</c:v>
                </c:pt>
                <c:pt idx="709">
                  <c:v>0.10000002019373729</c:v>
                </c:pt>
                <c:pt idx="710">
                  <c:v>0.1000000197548984</c:v>
                </c:pt>
                <c:pt idx="711">
                  <c:v>0.1000000193255961</c:v>
                </c:pt>
                <c:pt idx="712">
                  <c:v>0.10000001890562317</c:v>
                </c:pt>
                <c:pt idx="713">
                  <c:v>0.10000001849477687</c:v>
                </c:pt>
                <c:pt idx="714">
                  <c:v>0.10000001809285883</c:v>
                </c:pt>
                <c:pt idx="715">
                  <c:v>0.10000001769967505</c:v>
                </c:pt>
                <c:pt idx="716">
                  <c:v>0.10000001731503572</c:v>
                </c:pt>
                <c:pt idx="717">
                  <c:v>0.10000001693875513</c:v>
                </c:pt>
                <c:pt idx="718">
                  <c:v>0.10000001657065168</c:v>
                </c:pt>
                <c:pt idx="719">
                  <c:v>0.10000001621054763</c:v>
                </c:pt>
                <c:pt idx="720">
                  <c:v>0.1000000158582692</c:v>
                </c:pt>
                <c:pt idx="721">
                  <c:v>0.10000001551364626</c:v>
                </c:pt>
                <c:pt idx="722">
                  <c:v>0.10000001517651248</c:v>
                </c:pt>
                <c:pt idx="723">
                  <c:v>0.10000001484670511</c:v>
                </c:pt>
                <c:pt idx="724">
                  <c:v>0.10000001452406493</c:v>
                </c:pt>
                <c:pt idx="725">
                  <c:v>0.10000001420843614</c:v>
                </c:pt>
                <c:pt idx="726">
                  <c:v>0.10000001389966642</c:v>
                </c:pt>
                <c:pt idx="727">
                  <c:v>0.10000001359760675</c:v>
                </c:pt>
                <c:pt idx="728">
                  <c:v>0.10000001330211122</c:v>
                </c:pt>
                <c:pt idx="729">
                  <c:v>0.10000001301303725</c:v>
                </c:pt>
                <c:pt idx="730">
                  <c:v>0.10000001273024528</c:v>
                </c:pt>
                <c:pt idx="731">
                  <c:v>0.10000001245359878</c:v>
                </c:pt>
                <c:pt idx="732">
                  <c:v>0.1000000121829642</c:v>
                </c:pt>
                <c:pt idx="733">
                  <c:v>0.10000001191821094</c:v>
                </c:pt>
                <c:pt idx="734">
                  <c:v>0.10000001165921112</c:v>
                </c:pt>
                <c:pt idx="735">
                  <c:v>0.10000001140583976</c:v>
                </c:pt>
                <c:pt idx="736">
                  <c:v>0.10000001115797452</c:v>
                </c:pt>
                <c:pt idx="737">
                  <c:v>0.10000001091549571</c:v>
                </c:pt>
                <c:pt idx="738">
                  <c:v>0.10000001067828633</c:v>
                </c:pt>
                <c:pt idx="739">
                  <c:v>0.10000001044623186</c:v>
                </c:pt>
                <c:pt idx="740">
                  <c:v>0.10000001021922025</c:v>
                </c:pt>
                <c:pt idx="741">
                  <c:v>0.10000000999714195</c:v>
                </c:pt>
                <c:pt idx="742">
                  <c:v>0.10000000977988971</c:v>
                </c:pt>
                <c:pt idx="743">
                  <c:v>0.10000000956735869</c:v>
                </c:pt>
                <c:pt idx="744">
                  <c:v>0.10000000935944628</c:v>
                </c:pt>
                <c:pt idx="745">
                  <c:v>0.1000000091560521</c:v>
                </c:pt>
                <c:pt idx="746">
                  <c:v>0.10000000895707796</c:v>
                </c:pt>
                <c:pt idx="747">
                  <c:v>0.10000000876242779</c:v>
                </c:pt>
                <c:pt idx="748">
                  <c:v>0.10000000857200769</c:v>
                </c:pt>
                <c:pt idx="749">
                  <c:v>0.10000000838572566</c:v>
                </c:pt>
                <c:pt idx="750">
                  <c:v>0.10000000820349181</c:v>
                </c:pt>
                <c:pt idx="751">
                  <c:v>0.10000000802521818</c:v>
                </c:pt>
                <c:pt idx="752">
                  <c:v>0.10000000785081867</c:v>
                </c:pt>
                <c:pt idx="753">
                  <c:v>0.10000000768020911</c:v>
                </c:pt>
                <c:pt idx="754">
                  <c:v>0.10000000751330713</c:v>
                </c:pt>
                <c:pt idx="755">
                  <c:v>0.10000000735003221</c:v>
                </c:pt>
                <c:pt idx="756">
                  <c:v>0.10000000719030547</c:v>
                </c:pt>
                <c:pt idx="757">
                  <c:v>0.10000000703404981</c:v>
                </c:pt>
                <c:pt idx="758">
                  <c:v>0.10000000688118983</c:v>
                </c:pt>
                <c:pt idx="759">
                  <c:v>0.10000000673165171</c:v>
                </c:pt>
                <c:pt idx="760">
                  <c:v>0.10000000658536327</c:v>
                </c:pt>
                <c:pt idx="761">
                  <c:v>0.10000000644225387</c:v>
                </c:pt>
                <c:pt idx="762">
                  <c:v>0.10000000630225446</c:v>
                </c:pt>
                <c:pt idx="763">
                  <c:v>0.10000000616529744</c:v>
                </c:pt>
                <c:pt idx="764">
                  <c:v>0.1000000060313167</c:v>
                </c:pt>
                <c:pt idx="765">
                  <c:v>0.10000000590024756</c:v>
                </c:pt>
                <c:pt idx="766">
                  <c:v>0.10000000577202672</c:v>
                </c:pt>
                <c:pt idx="767">
                  <c:v>0.10000000564659228</c:v>
                </c:pt>
                <c:pt idx="768">
                  <c:v>0.10000000552388374</c:v>
                </c:pt>
                <c:pt idx="769">
                  <c:v>0.10000000540384181</c:v>
                </c:pt>
                <c:pt idx="770">
                  <c:v>0.10000000528640857</c:v>
                </c:pt>
                <c:pt idx="771">
                  <c:v>0.10000000517152732</c:v>
                </c:pt>
                <c:pt idx="772">
                  <c:v>0.10000000505914262</c:v>
                </c:pt>
                <c:pt idx="773">
                  <c:v>0.10000000494920021</c:v>
                </c:pt>
                <c:pt idx="774">
                  <c:v>0.10000000484164698</c:v>
                </c:pt>
                <c:pt idx="775">
                  <c:v>0.10000000473643106</c:v>
                </c:pt>
                <c:pt idx="776">
                  <c:v>0.10000000463350163</c:v>
                </c:pt>
                <c:pt idx="777">
                  <c:v>0.10000000453280899</c:v>
                </c:pt>
                <c:pt idx="778">
                  <c:v>0.10000000443430455</c:v>
                </c:pt>
                <c:pt idx="779">
                  <c:v>0.10000000433794078</c:v>
                </c:pt>
                <c:pt idx="780">
                  <c:v>0.1000000042436711</c:v>
                </c:pt>
                <c:pt idx="781">
                  <c:v>0.10000000415145006</c:v>
                </c:pt>
                <c:pt idx="782">
                  <c:v>0.10000000406123313</c:v>
                </c:pt>
                <c:pt idx="783">
                  <c:v>0.1000000039729767</c:v>
                </c:pt>
                <c:pt idx="784">
                  <c:v>0.10000000388663821</c:v>
                </c:pt>
                <c:pt idx="785">
                  <c:v>0.10000000380217598</c:v>
                </c:pt>
                <c:pt idx="786">
                  <c:v>0.10000000371954926</c:v>
                </c:pt>
                <c:pt idx="787">
                  <c:v>0.10000000363871811</c:v>
                </c:pt>
                <c:pt idx="788">
                  <c:v>0.10000000355964353</c:v>
                </c:pt>
                <c:pt idx="789">
                  <c:v>0.10000000348228737</c:v>
                </c:pt>
                <c:pt idx="790">
                  <c:v>0.10000000340661228</c:v>
                </c:pt>
                <c:pt idx="791">
                  <c:v>0.10000000333258172</c:v>
                </c:pt>
                <c:pt idx="792">
                  <c:v>0.10000000326015993</c:v>
                </c:pt>
                <c:pt idx="793">
                  <c:v>0.10000000318931197</c:v>
                </c:pt>
                <c:pt idx="794">
                  <c:v>0.10000000312000365</c:v>
                </c:pt>
                <c:pt idx="795">
                  <c:v>0.10000000305220148</c:v>
                </c:pt>
                <c:pt idx="796">
                  <c:v>0.10000000298587279</c:v>
                </c:pt>
                <c:pt idx="797">
                  <c:v>0.10000000292098549</c:v>
                </c:pt>
                <c:pt idx="798">
                  <c:v>0.10000000285750829</c:v>
                </c:pt>
                <c:pt idx="799">
                  <c:v>0.10000000279541052</c:v>
                </c:pt>
                <c:pt idx="800">
                  <c:v>0.10000000273466222</c:v>
                </c:pt>
                <c:pt idx="801">
                  <c:v>0.10000000267523407</c:v>
                </c:pt>
                <c:pt idx="802">
                  <c:v>0.10000000261709739</c:v>
                </c:pt>
                <c:pt idx="803">
                  <c:v>0.10000000256022411</c:v>
                </c:pt>
                <c:pt idx="804">
                  <c:v>0.10000000250458674</c:v>
                </c:pt>
                <c:pt idx="805">
                  <c:v>0.1000000024501585</c:v>
                </c:pt>
                <c:pt idx="806">
                  <c:v>0.10000000239691305</c:v>
                </c:pt>
                <c:pt idx="807">
                  <c:v>0.10000000234482471</c:v>
                </c:pt>
                <c:pt idx="808">
                  <c:v>0.1000000022938683</c:v>
                </c:pt>
                <c:pt idx="809">
                  <c:v>0.10000000224401924</c:v>
                </c:pt>
                <c:pt idx="810">
                  <c:v>0.10000000219525347</c:v>
                </c:pt>
                <c:pt idx="811">
                  <c:v>0.10000000214754746</c:v>
                </c:pt>
                <c:pt idx="812">
                  <c:v>0.10000000210087816</c:v>
                </c:pt>
                <c:pt idx="813">
                  <c:v>0.10000000205522308</c:v>
                </c:pt>
                <c:pt idx="814">
                  <c:v>0.10000000201056014</c:v>
                </c:pt>
                <c:pt idx="815">
                  <c:v>0.10000000196686779</c:v>
                </c:pt>
                <c:pt idx="816">
                  <c:v>0.10000000192412493</c:v>
                </c:pt>
                <c:pt idx="817">
                  <c:v>0.10000000188231094</c:v>
                </c:pt>
                <c:pt idx="818">
                  <c:v>0.10000000184140563</c:v>
                </c:pt>
                <c:pt idx="819">
                  <c:v>0.10000000180138925</c:v>
                </c:pt>
                <c:pt idx="820">
                  <c:v>0.10000000176224247</c:v>
                </c:pt>
                <c:pt idx="821">
                  <c:v>0.10000000172394641</c:v>
                </c:pt>
                <c:pt idx="822">
                  <c:v>0.10000000168648258</c:v>
                </c:pt>
                <c:pt idx="823">
                  <c:v>0.10000000164983289</c:v>
                </c:pt>
                <c:pt idx="824">
                  <c:v>0.10000000161397966</c:v>
                </c:pt>
                <c:pt idx="825">
                  <c:v>0.10000000157890555</c:v>
                </c:pt>
                <c:pt idx="826">
                  <c:v>0.10000000154459365</c:v>
                </c:pt>
                <c:pt idx="827">
                  <c:v>0.10000000151102742</c:v>
                </c:pt>
                <c:pt idx="828">
                  <c:v>0.10000000147819063</c:v>
                </c:pt>
                <c:pt idx="829">
                  <c:v>0.10000000144606741</c:v>
                </c:pt>
                <c:pt idx="830">
                  <c:v>0.1000000014146423</c:v>
                </c:pt>
                <c:pt idx="831">
                  <c:v>0.1000000013839001</c:v>
                </c:pt>
                <c:pt idx="832">
                  <c:v>0.10000000135382595</c:v>
                </c:pt>
                <c:pt idx="833">
                  <c:v>0.10000000132440538</c:v>
                </c:pt>
                <c:pt idx="834">
                  <c:v>0.10000000129562416</c:v>
                </c:pt>
                <c:pt idx="835">
                  <c:v>0.1000000012674684</c:v>
                </c:pt>
                <c:pt idx="836">
                  <c:v>0.1000000012399245</c:v>
                </c:pt>
                <c:pt idx="837">
                  <c:v>0.10000000121297918</c:v>
                </c:pt>
                <c:pt idx="838">
                  <c:v>0.10000000118661942</c:v>
                </c:pt>
                <c:pt idx="839">
                  <c:v>0.10000000116083248</c:v>
                </c:pt>
                <c:pt idx="840">
                  <c:v>0.10000000113560592</c:v>
                </c:pt>
                <c:pt idx="841">
                  <c:v>0.10000000111092756</c:v>
                </c:pt>
                <c:pt idx="842">
                  <c:v>0.1000000010867855</c:v>
                </c:pt>
                <c:pt idx="843">
                  <c:v>0.10000000106316811</c:v>
                </c:pt>
                <c:pt idx="844">
                  <c:v>0.10000000104006396</c:v>
                </c:pt>
                <c:pt idx="845">
                  <c:v>0.10000000101746187</c:v>
                </c:pt>
                <c:pt idx="846">
                  <c:v>0.10000000099535096</c:v>
                </c:pt>
                <c:pt idx="847">
                  <c:v>0.10000000097372054</c:v>
                </c:pt>
                <c:pt idx="848">
                  <c:v>0.10000000095256019</c:v>
                </c:pt>
                <c:pt idx="849">
                  <c:v>0.10000000093185968</c:v>
                </c:pt>
                <c:pt idx="850">
                  <c:v>0.10000000091160906</c:v>
                </c:pt>
                <c:pt idx="851">
                  <c:v>0.10000000089179847</c:v>
                </c:pt>
                <c:pt idx="852">
                  <c:v>0.10000000087241842</c:v>
                </c:pt>
                <c:pt idx="853">
                  <c:v>0.10000000085345954</c:v>
                </c:pt>
                <c:pt idx="854">
                  <c:v>0.10000000083491262</c:v>
                </c:pt>
                <c:pt idx="855">
                  <c:v>0.10000000081676877</c:v>
                </c:pt>
                <c:pt idx="856">
                  <c:v>0.10000000079901922</c:v>
                </c:pt>
                <c:pt idx="857">
                  <c:v>0.10000000078165537</c:v>
                </c:pt>
                <c:pt idx="858">
                  <c:v>0.10000000076466888</c:v>
                </c:pt>
                <c:pt idx="859">
                  <c:v>0.10000000074805154</c:v>
                </c:pt>
                <c:pt idx="860">
                  <c:v>0.10000000073179532</c:v>
                </c:pt>
                <c:pt idx="861">
                  <c:v>0.10000000071589238</c:v>
                </c:pt>
                <c:pt idx="862">
                  <c:v>0.10000000070033503</c:v>
                </c:pt>
                <c:pt idx="863">
                  <c:v>0.10000000068511573</c:v>
                </c:pt>
                <c:pt idx="864">
                  <c:v>0.10000000067022721</c:v>
                </c:pt>
                <c:pt idx="865">
                  <c:v>0.10000000065566224</c:v>
                </c:pt>
                <c:pt idx="866">
                  <c:v>0.10000000064141376</c:v>
                </c:pt>
                <c:pt idx="867">
                  <c:v>0.10000000062747491</c:v>
                </c:pt>
                <c:pt idx="868">
                  <c:v>0.10000000061383897</c:v>
                </c:pt>
                <c:pt idx="869">
                  <c:v>0.10000000060049935</c:v>
                </c:pt>
                <c:pt idx="870">
                  <c:v>0.10000000058744962</c:v>
                </c:pt>
                <c:pt idx="871">
                  <c:v>0.10000000057468349</c:v>
                </c:pt>
                <c:pt idx="872">
                  <c:v>0.1000000005621948</c:v>
                </c:pt>
                <c:pt idx="873">
                  <c:v>0.10000000054997751</c:v>
                </c:pt>
                <c:pt idx="874">
                  <c:v>0.10000000053802569</c:v>
                </c:pt>
                <c:pt idx="875">
                  <c:v>0.10000000052633362</c:v>
                </c:pt>
                <c:pt idx="876">
                  <c:v>0.10000000051489565</c:v>
                </c:pt>
                <c:pt idx="877">
                  <c:v>0.10000000050370619</c:v>
                </c:pt>
                <c:pt idx="878">
                  <c:v>0.10000000049275995</c:v>
                </c:pt>
                <c:pt idx="879">
                  <c:v>0.10000000048205156</c:v>
                </c:pt>
                <c:pt idx="880">
                  <c:v>0.10000000047157585</c:v>
                </c:pt>
                <c:pt idx="881">
                  <c:v>0.10000000046132784</c:v>
                </c:pt>
                <c:pt idx="882">
                  <c:v>0.10000000045130251</c:v>
                </c:pt>
                <c:pt idx="883">
                  <c:v>0.10000000044149507</c:v>
                </c:pt>
                <c:pt idx="884">
                  <c:v>0.10000000043190074</c:v>
                </c:pt>
                <c:pt idx="885">
                  <c:v>0.10000000042251495</c:v>
                </c:pt>
                <c:pt idx="886">
                  <c:v>0.1000000004133331</c:v>
                </c:pt>
                <c:pt idx="887">
                  <c:v>0.10000000040435077</c:v>
                </c:pt>
                <c:pt idx="888">
                  <c:v>0.10000000039556364</c:v>
                </c:pt>
                <c:pt idx="889">
                  <c:v>0.10000000038696751</c:v>
                </c:pt>
                <c:pt idx="890">
                  <c:v>0.10000000037855815</c:v>
                </c:pt>
                <c:pt idx="891">
                  <c:v>0.10000000037033156</c:v>
                </c:pt>
                <c:pt idx="892">
                  <c:v>0.10000000036228375</c:v>
                </c:pt>
                <c:pt idx="893">
                  <c:v>0.10000000035441078</c:v>
                </c:pt>
                <c:pt idx="894">
                  <c:v>0.10000000034670892</c:v>
                </c:pt>
                <c:pt idx="895">
                  <c:v>0.10000000033917443</c:v>
                </c:pt>
                <c:pt idx="896">
                  <c:v>0.10000000033180369</c:v>
                </c:pt>
                <c:pt idx="897">
                  <c:v>0.10000000032459309</c:v>
                </c:pt>
                <c:pt idx="898">
                  <c:v>0.10000000031753924</c:v>
                </c:pt>
                <c:pt idx="899">
                  <c:v>0.10000000031063866</c:v>
                </c:pt>
                <c:pt idx="900">
                  <c:v>0.10000000030388803</c:v>
                </c:pt>
                <c:pt idx="901">
                  <c:v>0.10000000029728411</c:v>
                </c:pt>
                <c:pt idx="902">
                  <c:v>0.10000000029082372</c:v>
                </c:pt>
                <c:pt idx="903">
                  <c:v>0.10000000028450369</c:v>
                </c:pt>
                <c:pt idx="904">
                  <c:v>0.10000000027832101</c:v>
                </c:pt>
                <c:pt idx="905">
                  <c:v>0.10000000027227268</c:v>
                </c:pt>
                <c:pt idx="906">
                  <c:v>0.10000000026635582</c:v>
                </c:pt>
                <c:pt idx="907">
                  <c:v>0.1000000002605675</c:v>
                </c:pt>
                <c:pt idx="908">
                  <c:v>0.10000000025490498</c:v>
                </c:pt>
                <c:pt idx="909">
                  <c:v>0.10000000024936555</c:v>
                </c:pt>
                <c:pt idx="910">
                  <c:v>0.10000000024394648</c:v>
                </c:pt>
                <c:pt idx="911">
                  <c:v>0.10000000023864515</c:v>
                </c:pt>
                <c:pt idx="912">
                  <c:v>0.10000000023345905</c:v>
                </c:pt>
                <c:pt idx="913">
                  <c:v>0.10000000022838565</c:v>
                </c:pt>
                <c:pt idx="914">
                  <c:v>0.10000000022342249</c:v>
                </c:pt>
                <c:pt idx="915">
                  <c:v>0.10000000021856718</c:v>
                </c:pt>
                <c:pt idx="916">
                  <c:v>0.10000000021381741</c:v>
                </c:pt>
                <c:pt idx="917">
                  <c:v>0.10000000020917087</c:v>
                </c:pt>
                <c:pt idx="918">
                  <c:v>0.10000000020462528</c:v>
                </c:pt>
                <c:pt idx="919">
                  <c:v>0.10000000020017849</c:v>
                </c:pt>
                <c:pt idx="920">
                  <c:v>0.10000000019582833</c:v>
                </c:pt>
                <c:pt idx="921">
                  <c:v>0.10000000019157271</c:v>
                </c:pt>
                <c:pt idx="922">
                  <c:v>0.10000000018740957</c:v>
                </c:pt>
                <c:pt idx="923">
                  <c:v>0.10000000018333689</c:v>
                </c:pt>
                <c:pt idx="924">
                  <c:v>0.10000000017935272</c:v>
                </c:pt>
                <c:pt idx="925">
                  <c:v>0.10000000017545514</c:v>
                </c:pt>
                <c:pt idx="926">
                  <c:v>0.10000000017164223</c:v>
                </c:pt>
                <c:pt idx="927">
                  <c:v>0.10000000016791218</c:v>
                </c:pt>
                <c:pt idx="928">
                  <c:v>0.10000000016426323</c:v>
                </c:pt>
                <c:pt idx="929">
                  <c:v>0.10000000016069356</c:v>
                </c:pt>
                <c:pt idx="930">
                  <c:v>0.10000000015720144</c:v>
                </c:pt>
                <c:pt idx="931">
                  <c:v>0.10000000015378521</c:v>
                </c:pt>
                <c:pt idx="932">
                  <c:v>0.10000000015044326</c:v>
                </c:pt>
                <c:pt idx="933">
                  <c:v>0.10000000014717393</c:v>
                </c:pt>
                <c:pt idx="934">
                  <c:v>0.10000000014397563</c:v>
                </c:pt>
                <c:pt idx="935">
                  <c:v>0.10000000014084681</c:v>
                </c:pt>
                <c:pt idx="936">
                  <c:v>0.100000000137786</c:v>
                </c:pt>
                <c:pt idx="937">
                  <c:v>0.10000000013479171</c:v>
                </c:pt>
                <c:pt idx="938">
                  <c:v>0.10000000013186248</c:v>
                </c:pt>
                <c:pt idx="939">
                  <c:v>0.10000000012899692</c:v>
                </c:pt>
                <c:pt idx="940">
                  <c:v>0.10000000012619364</c:v>
                </c:pt>
                <c:pt idx="941">
                  <c:v>0.10000000012345127</c:v>
                </c:pt>
                <c:pt idx="942">
                  <c:v>0.1000000001207685</c:v>
                </c:pt>
                <c:pt idx="943">
                  <c:v>0.10000000011814404</c:v>
                </c:pt>
                <c:pt idx="944">
                  <c:v>0.10000000011557661</c:v>
                </c:pt>
                <c:pt idx="945">
                  <c:v>0.10000000011306495</c:v>
                </c:pt>
                <c:pt idx="946">
                  <c:v>0.10000000011060786</c:v>
                </c:pt>
                <c:pt idx="947">
                  <c:v>0.10000000010820417</c:v>
                </c:pt>
                <c:pt idx="948">
                  <c:v>0.10000000010585272</c:v>
                </c:pt>
                <c:pt idx="949">
                  <c:v>0.10000000010355239</c:v>
                </c:pt>
                <c:pt idx="950">
                  <c:v>0.10000000010130206</c:v>
                </c:pt>
                <c:pt idx="951">
                  <c:v>0.10000000009910062</c:v>
                </c:pt>
                <c:pt idx="952">
                  <c:v>0.10000000009694704</c:v>
                </c:pt>
                <c:pt idx="953">
                  <c:v>0.10000000009484022</c:v>
                </c:pt>
                <c:pt idx="954">
                  <c:v>0.10000000009277919</c:v>
                </c:pt>
                <c:pt idx="955">
                  <c:v>0.10000000009076294</c:v>
                </c:pt>
                <c:pt idx="956">
                  <c:v>0.10000000008879052</c:v>
                </c:pt>
                <c:pt idx="957">
                  <c:v>0.10000000008686097</c:v>
                </c:pt>
                <c:pt idx="958">
                  <c:v>0.10000000008497338</c:v>
                </c:pt>
                <c:pt idx="959">
                  <c:v>0.10000000008312677</c:v>
                </c:pt>
                <c:pt idx="960">
                  <c:v>0.10000000008132032</c:v>
                </c:pt>
                <c:pt idx="961">
                  <c:v>0.10000000007955311</c:v>
                </c:pt>
                <c:pt idx="962">
                  <c:v>0.10000000007782429</c:v>
                </c:pt>
                <c:pt idx="963">
                  <c:v>0.10000000007613306</c:v>
                </c:pt>
                <c:pt idx="964">
                  <c:v>0.10000000007447858</c:v>
                </c:pt>
                <c:pt idx="965">
                  <c:v>0.10000000007286006</c:v>
                </c:pt>
                <c:pt idx="966">
                  <c:v>0.1000000000712767</c:v>
                </c:pt>
                <c:pt idx="967">
                  <c:v>0.10000000006972776</c:v>
                </c:pt>
                <c:pt idx="968">
                  <c:v>0.10000000006821248</c:v>
                </c:pt>
                <c:pt idx="969">
                  <c:v>0.10000000006673014</c:v>
                </c:pt>
                <c:pt idx="970">
                  <c:v>0.10000000006527998</c:v>
                </c:pt>
                <c:pt idx="971">
                  <c:v>0.10000000006386132</c:v>
                </c:pt>
                <c:pt idx="972">
                  <c:v>0.10000000006247353</c:v>
                </c:pt>
                <c:pt idx="973">
                  <c:v>0.1000000000611159</c:v>
                </c:pt>
                <c:pt idx="974">
                  <c:v>0.10000000005978775</c:v>
                </c:pt>
                <c:pt idx="975">
                  <c:v>0.10000000005848846</c:v>
                </c:pt>
                <c:pt idx="976">
                  <c:v>0.10000000005721739</c:v>
                </c:pt>
                <c:pt idx="977">
                  <c:v>0.10000000005597397</c:v>
                </c:pt>
                <c:pt idx="978">
                  <c:v>0.10000000005475757</c:v>
                </c:pt>
                <c:pt idx="979">
                  <c:v>0.1000000000535676</c:v>
                </c:pt>
                <c:pt idx="980">
                  <c:v>0.10000000005240348</c:v>
                </c:pt>
                <c:pt idx="981">
                  <c:v>0.10000000005126466</c:v>
                </c:pt>
                <c:pt idx="982">
                  <c:v>0.10000000005015061</c:v>
                </c:pt>
                <c:pt idx="983">
                  <c:v>0.10000000004906077</c:v>
                </c:pt>
                <c:pt idx="984">
                  <c:v>0.10000000004799461</c:v>
                </c:pt>
                <c:pt idx="985">
                  <c:v>0.10000000004695164</c:v>
                </c:pt>
                <c:pt idx="986">
                  <c:v>0.10000000004593132</c:v>
                </c:pt>
                <c:pt idx="987">
                  <c:v>0.1000000000449332</c:v>
                </c:pt>
                <c:pt idx="988">
                  <c:v>0.10000000004395673</c:v>
                </c:pt>
                <c:pt idx="989">
                  <c:v>0.10000000004300147</c:v>
                </c:pt>
                <c:pt idx="990">
                  <c:v>0.10000000004206698</c:v>
                </c:pt>
                <c:pt idx="991">
                  <c:v>0.10000000004115284</c:v>
                </c:pt>
                <c:pt idx="992">
                  <c:v>0.10000000004025852</c:v>
                </c:pt>
                <c:pt idx="993">
                  <c:v>0.10000000003938365</c:v>
                </c:pt>
                <c:pt idx="994">
                  <c:v>0.10000000003852778</c:v>
                </c:pt>
                <c:pt idx="995">
                  <c:v>0.10000000003769052</c:v>
                </c:pt>
                <c:pt idx="996">
                  <c:v>0.10000000003687144</c:v>
                </c:pt>
                <c:pt idx="997">
                  <c:v>0.10000000003607017</c:v>
                </c:pt>
                <c:pt idx="998">
                  <c:v>0.10000000003528631</c:v>
                </c:pt>
                <c:pt idx="999">
                  <c:v>0.10000000003451946</c:v>
                </c:pt>
                <c:pt idx="1000">
                  <c:v>0.10000000003376931</c:v>
                </c:pt>
                <c:pt idx="1001">
                  <c:v>0.10000000003303547</c:v>
                </c:pt>
                <c:pt idx="1002">
                  <c:v>0.10000000003231754</c:v>
                </c:pt>
                <c:pt idx="1003">
                  <c:v>0.10000000003161523</c:v>
                </c:pt>
                <c:pt idx="1004">
                  <c:v>0.1000000000309282</c:v>
                </c:pt>
                <c:pt idx="1005">
                  <c:v>0.10000000003025608</c:v>
                </c:pt>
                <c:pt idx="1006">
                  <c:v>0.10000000002959858</c:v>
                </c:pt>
                <c:pt idx="1007">
                  <c:v>0.10000000002895536</c:v>
                </c:pt>
                <c:pt idx="1008">
                  <c:v>0.10000000002832615</c:v>
                </c:pt>
                <c:pt idx="1009">
                  <c:v>0.10000000002771059</c:v>
                </c:pt>
                <c:pt idx="1010">
                  <c:v>0.10000000002710842</c:v>
                </c:pt>
                <c:pt idx="1011">
                  <c:v>0.10000000002651929</c:v>
                </c:pt>
                <c:pt idx="1012">
                  <c:v>0.10000000002594299</c:v>
                </c:pt>
                <c:pt idx="1013">
                  <c:v>0.10000000002537919</c:v>
                </c:pt>
                <c:pt idx="1014">
                  <c:v>0.10000000002482763</c:v>
                </c:pt>
                <c:pt idx="1015">
                  <c:v>0.10000000002428813</c:v>
                </c:pt>
                <c:pt idx="1016">
                  <c:v>0.1000000000237603</c:v>
                </c:pt>
                <c:pt idx="1017">
                  <c:v>0.10000000002324397</c:v>
                </c:pt>
                <c:pt idx="1018">
                  <c:v>0.10000000002273883</c:v>
                </c:pt>
                <c:pt idx="1019">
                  <c:v>0.10000000002224468</c:v>
                </c:pt>
                <c:pt idx="1020">
                  <c:v>0.10000000002176128</c:v>
                </c:pt>
                <c:pt idx="1021">
                  <c:v>0.10000000002128837</c:v>
                </c:pt>
                <c:pt idx="1022">
                  <c:v>0.10000000002082575</c:v>
                </c:pt>
                <c:pt idx="1023">
                  <c:v>0.10000000002037317</c:v>
                </c:pt>
                <c:pt idx="1024">
                  <c:v>0.10000000001993041</c:v>
                </c:pt>
                <c:pt idx="1025">
                  <c:v>0.10000000001949728</c:v>
                </c:pt>
                <c:pt idx="1026">
                  <c:v>0.1000000000190736</c:v>
                </c:pt>
                <c:pt idx="1027">
                  <c:v>0.10000000001865911</c:v>
                </c:pt>
                <c:pt idx="1028">
                  <c:v>0.1000000000182536</c:v>
                </c:pt>
                <c:pt idx="1029">
                  <c:v>0.10000000001785692</c:v>
                </c:pt>
                <c:pt idx="1030">
                  <c:v>0.10000000001746887</c:v>
                </c:pt>
                <c:pt idx="1031">
                  <c:v>0.10000000001708924</c:v>
                </c:pt>
                <c:pt idx="1032">
                  <c:v>0.10000000001671785</c:v>
                </c:pt>
                <c:pt idx="1033">
                  <c:v>0.10000000001635456</c:v>
                </c:pt>
                <c:pt idx="1034">
                  <c:v>0.10000000001599915</c:v>
                </c:pt>
                <c:pt idx="1035">
                  <c:v>0.10000000001565147</c:v>
                </c:pt>
                <c:pt idx="1036">
                  <c:v>0.10000000001531134</c:v>
                </c:pt>
                <c:pt idx="1037">
                  <c:v>0.10000000001497859</c:v>
                </c:pt>
                <c:pt idx="1038">
                  <c:v>0.1000000000146531</c:v>
                </c:pt>
                <c:pt idx="1039">
                  <c:v>0.10000000001433466</c:v>
                </c:pt>
                <c:pt idx="1040">
                  <c:v>0.10000000001402315</c:v>
                </c:pt>
                <c:pt idx="1041">
                  <c:v>0.10000000001371838</c:v>
                </c:pt>
                <c:pt idx="1042">
                  <c:v>0.10000000001342024</c:v>
                </c:pt>
                <c:pt idx="1043">
                  <c:v>0.10000000001312859</c:v>
                </c:pt>
                <c:pt idx="1044">
                  <c:v>0.1000000000128433</c:v>
                </c:pt>
                <c:pt idx="1045">
                  <c:v>0.10000000001256422</c:v>
                </c:pt>
                <c:pt idx="1046">
                  <c:v>0.10000000001229119</c:v>
                </c:pt>
                <c:pt idx="1047">
                  <c:v>0.10000000001202408</c:v>
                </c:pt>
                <c:pt idx="1048">
                  <c:v>0.10000000001176278</c:v>
                </c:pt>
                <c:pt idx="1049">
                  <c:v>0.10000000001150715</c:v>
                </c:pt>
                <c:pt idx="1050">
                  <c:v>0.10000000001125711</c:v>
                </c:pt>
                <c:pt idx="1051">
                  <c:v>0.10000000001101247</c:v>
                </c:pt>
                <c:pt idx="1052">
                  <c:v>0.10000000001077314</c:v>
                </c:pt>
                <c:pt idx="1053">
                  <c:v>0.10000000001053901</c:v>
                </c:pt>
                <c:pt idx="1054">
                  <c:v>0.10000000001030995</c:v>
                </c:pt>
                <c:pt idx="1055">
                  <c:v>0.1000000000100859</c:v>
                </c:pt>
                <c:pt idx="1056">
                  <c:v>0.10000000000986671</c:v>
                </c:pt>
                <c:pt idx="1057">
                  <c:v>0.10000000000965227</c:v>
                </c:pt>
                <c:pt idx="1058">
                  <c:v>0.10000000000944249</c:v>
                </c:pt>
                <c:pt idx="1059">
                  <c:v>0.10000000000923728</c:v>
                </c:pt>
                <c:pt idx="1060">
                  <c:v>0.10000000000903657</c:v>
                </c:pt>
                <c:pt idx="1061">
                  <c:v>0.10000000000884021</c:v>
                </c:pt>
                <c:pt idx="1062">
                  <c:v>0.1000000000086481</c:v>
                </c:pt>
                <c:pt idx="1063">
                  <c:v>0.10000000000846017</c:v>
                </c:pt>
                <c:pt idx="1064">
                  <c:v>0.1000000000082763</c:v>
                </c:pt>
                <c:pt idx="1065">
                  <c:v>0.10000000000809645</c:v>
                </c:pt>
                <c:pt idx="1066">
                  <c:v>0.10000000000792048</c:v>
                </c:pt>
                <c:pt idx="1067">
                  <c:v>0.10000000000774835</c:v>
                </c:pt>
                <c:pt idx="1068">
                  <c:v>0.10000000000757997</c:v>
                </c:pt>
                <c:pt idx="1069">
                  <c:v>0.10000000000741527</c:v>
                </c:pt>
                <c:pt idx="1070">
                  <c:v>0.10000000000725412</c:v>
                </c:pt>
                <c:pt idx="1071">
                  <c:v>0.10000000000709648</c:v>
                </c:pt>
                <c:pt idx="1072">
                  <c:v>0.10000000000694226</c:v>
                </c:pt>
                <c:pt idx="1073">
                  <c:v>0.10000000000679139</c:v>
                </c:pt>
                <c:pt idx="1074">
                  <c:v>0.1000000000066438</c:v>
                </c:pt>
                <c:pt idx="1075">
                  <c:v>0.10000000000649943</c:v>
                </c:pt>
                <c:pt idx="1076">
                  <c:v>0.1000000000063582</c:v>
                </c:pt>
                <c:pt idx="1077">
                  <c:v>0.10000000000622004</c:v>
                </c:pt>
                <c:pt idx="1078">
                  <c:v>0.10000000000608487</c:v>
                </c:pt>
                <c:pt idx="1079">
                  <c:v>0.10000000000595266</c:v>
                </c:pt>
                <c:pt idx="1080">
                  <c:v>0.10000000000582328</c:v>
                </c:pt>
                <c:pt idx="1081">
                  <c:v>0.10000000000569675</c:v>
                </c:pt>
                <c:pt idx="1082">
                  <c:v>0.10000000000557296</c:v>
                </c:pt>
                <c:pt idx="1083">
                  <c:v>0.10000000000545187</c:v>
                </c:pt>
                <c:pt idx="1084">
                  <c:v>0.10000000000533342</c:v>
                </c:pt>
                <c:pt idx="1085">
                  <c:v>0.10000000000521753</c:v>
                </c:pt>
                <c:pt idx="1086">
                  <c:v>0.10000000000510413</c:v>
                </c:pt>
                <c:pt idx="1087">
                  <c:v>0.10000000000499318</c:v>
                </c:pt>
                <c:pt idx="1088">
                  <c:v>0.10000000000488467</c:v>
                </c:pt>
                <c:pt idx="1089">
                  <c:v>0.10000000000477849</c:v>
                </c:pt>
                <c:pt idx="1090">
                  <c:v>0.10000000000467464</c:v>
                </c:pt>
                <c:pt idx="1091">
                  <c:v>0.10000000000457304</c:v>
                </c:pt>
                <c:pt idx="1092">
                  <c:v>0.10000000000447369</c:v>
                </c:pt>
                <c:pt idx="1093">
                  <c:v>0.10000000000437646</c:v>
                </c:pt>
                <c:pt idx="1094">
                  <c:v>0.10000000000428136</c:v>
                </c:pt>
                <c:pt idx="1095">
                  <c:v>0.10000000000418829</c:v>
                </c:pt>
                <c:pt idx="1096">
                  <c:v>0.10000000000409728</c:v>
                </c:pt>
                <c:pt idx="1097">
                  <c:v>0.10000000000400826</c:v>
                </c:pt>
                <c:pt idx="1098">
                  <c:v>0.10000000000392115</c:v>
                </c:pt>
                <c:pt idx="1099">
                  <c:v>0.10000000000383594</c:v>
                </c:pt>
                <c:pt idx="1100">
                  <c:v>0.1000000000037526</c:v>
                </c:pt>
                <c:pt idx="1101">
                  <c:v>0.10000000000367107</c:v>
                </c:pt>
                <c:pt idx="1102">
                  <c:v>0.10000000000359131</c:v>
                </c:pt>
                <c:pt idx="1103">
                  <c:v>0.10000000000351326</c:v>
                </c:pt>
                <c:pt idx="1104">
                  <c:v>0.1000000000034369</c:v>
                </c:pt>
                <c:pt idx="1105">
                  <c:v>0.10000000000336222</c:v>
                </c:pt>
                <c:pt idx="1106">
                  <c:v>0.10000000000328917</c:v>
                </c:pt>
                <c:pt idx="1107">
                  <c:v>0.10000000000321768</c:v>
                </c:pt>
                <c:pt idx="1108">
                  <c:v>0.10000000000314775</c:v>
                </c:pt>
                <c:pt idx="1109">
                  <c:v>0.10000000000307932</c:v>
                </c:pt>
                <c:pt idx="1110">
                  <c:v>0.1000000000030124</c:v>
                </c:pt>
                <c:pt idx="1111">
                  <c:v>0.10000000000294693</c:v>
                </c:pt>
                <c:pt idx="1112">
                  <c:v>0.10000000000288289</c:v>
                </c:pt>
                <c:pt idx="1113">
                  <c:v>0.10000000000282022</c:v>
                </c:pt>
                <c:pt idx="1114">
                  <c:v>0.10000000000275892</c:v>
                </c:pt>
                <c:pt idx="1115">
                  <c:v>0.100000000002699</c:v>
                </c:pt>
                <c:pt idx="1116">
                  <c:v>0.10000000000264032</c:v>
                </c:pt>
                <c:pt idx="1117">
                  <c:v>0.10000000000258293</c:v>
                </c:pt>
                <c:pt idx="1118">
                  <c:v>0.10000000000252679</c:v>
                </c:pt>
                <c:pt idx="1119">
                  <c:v>0.10000000000247188</c:v>
                </c:pt>
                <c:pt idx="1120">
                  <c:v>0.10000000000241817</c:v>
                </c:pt>
                <c:pt idx="1121">
                  <c:v>0.1000000000023656</c:v>
                </c:pt>
                <c:pt idx="1122">
                  <c:v>0.10000000000231421</c:v>
                </c:pt>
                <c:pt idx="1123">
                  <c:v>0.10000000000226393</c:v>
                </c:pt>
                <c:pt idx="1124">
                  <c:v>0.10000000000221475</c:v>
                </c:pt>
                <c:pt idx="1125">
                  <c:v>0.10000000000216661</c:v>
                </c:pt>
                <c:pt idx="1126">
                  <c:v>0.10000000000211953</c:v>
                </c:pt>
                <c:pt idx="1127">
                  <c:v>0.10000000000207347</c:v>
                </c:pt>
                <c:pt idx="1128">
                  <c:v>0.10000000000202842</c:v>
                </c:pt>
                <c:pt idx="1129">
                  <c:v>0.10000000000198433</c:v>
                </c:pt>
                <c:pt idx="1130">
                  <c:v>0.10000000000194122</c:v>
                </c:pt>
                <c:pt idx="1131">
                  <c:v>0.10000000000189901</c:v>
                </c:pt>
                <c:pt idx="1132">
                  <c:v>0.10000000000185773</c:v>
                </c:pt>
                <c:pt idx="1133">
                  <c:v>0.10000000000181736</c:v>
                </c:pt>
                <c:pt idx="1134">
                  <c:v>0.10000000000177786</c:v>
                </c:pt>
                <c:pt idx="1135">
                  <c:v>0.10000000000173924</c:v>
                </c:pt>
                <c:pt idx="1136">
                  <c:v>0.10000000000170142</c:v>
                </c:pt>
                <c:pt idx="1137">
                  <c:v>0.10000000000166445</c:v>
                </c:pt>
                <c:pt idx="1138">
                  <c:v>0.1000000000016283</c:v>
                </c:pt>
                <c:pt idx="1139">
                  <c:v>0.10000000000159291</c:v>
                </c:pt>
                <c:pt idx="1140">
                  <c:v>0.10000000000155829</c:v>
                </c:pt>
                <c:pt idx="1141">
                  <c:v>0.10000000000152444</c:v>
                </c:pt>
                <c:pt idx="1142">
                  <c:v>0.10000000000149134</c:v>
                </c:pt>
                <c:pt idx="1143">
                  <c:v>0.10000000000145894</c:v>
                </c:pt>
                <c:pt idx="1144">
                  <c:v>0.10000000000142723</c:v>
                </c:pt>
                <c:pt idx="1145">
                  <c:v>0.10000000000139619</c:v>
                </c:pt>
                <c:pt idx="1146">
                  <c:v>0.10000000000136583</c:v>
                </c:pt>
                <c:pt idx="1147">
                  <c:v>0.10000000000133616</c:v>
                </c:pt>
                <c:pt idx="1148">
                  <c:v>0.10000000000130713</c:v>
                </c:pt>
                <c:pt idx="1149">
                  <c:v>0.10000000000127872</c:v>
                </c:pt>
                <c:pt idx="1150">
                  <c:v>0.10000000000125095</c:v>
                </c:pt>
                <c:pt idx="1151">
                  <c:v>0.10000000000122378</c:v>
                </c:pt>
                <c:pt idx="1152">
                  <c:v>0.1000000000011972</c:v>
                </c:pt>
                <c:pt idx="1153">
                  <c:v>0.10000000000117118</c:v>
                </c:pt>
                <c:pt idx="1154">
                  <c:v>0.10000000000114573</c:v>
                </c:pt>
                <c:pt idx="1155">
                  <c:v>0.10000000000112085</c:v>
                </c:pt>
                <c:pt idx="1156">
                  <c:v>0.10000000000109648</c:v>
                </c:pt>
                <c:pt idx="1157">
                  <c:v>0.10000000000107263</c:v>
                </c:pt>
                <c:pt idx="1158">
                  <c:v>0.10000000000104932</c:v>
                </c:pt>
                <c:pt idx="1159">
                  <c:v>0.1000000000010265</c:v>
                </c:pt>
                <c:pt idx="1160">
                  <c:v>0.10000000000100417</c:v>
                </c:pt>
                <c:pt idx="1161">
                  <c:v>0.10000000000098233</c:v>
                </c:pt>
                <c:pt idx="1162">
                  <c:v>0.10000000000096099</c:v>
                </c:pt>
                <c:pt idx="1163">
                  <c:v>0.1000000000009401</c:v>
                </c:pt>
                <c:pt idx="1164">
                  <c:v>0.10000000000091967</c:v>
                </c:pt>
                <c:pt idx="1165">
                  <c:v>0.10000000000089969</c:v>
                </c:pt>
                <c:pt idx="1166">
                  <c:v>0.10000000000088013</c:v>
                </c:pt>
                <c:pt idx="1167">
                  <c:v>0.100000000000861</c:v>
                </c:pt>
                <c:pt idx="1168">
                  <c:v>0.10000000000084229</c:v>
                </c:pt>
                <c:pt idx="1169">
                  <c:v>0.100000000000824</c:v>
                </c:pt>
                <c:pt idx="1170">
                  <c:v>0.1000000000008061</c:v>
                </c:pt>
                <c:pt idx="1171">
                  <c:v>0.10000000000078857</c:v>
                </c:pt>
                <c:pt idx="1172">
                  <c:v>0.10000000000077144</c:v>
                </c:pt>
                <c:pt idx="1173">
                  <c:v>0.10000000000075469</c:v>
                </c:pt>
                <c:pt idx="1174">
                  <c:v>0.1000000000007383</c:v>
                </c:pt>
                <c:pt idx="1175">
                  <c:v>0.10000000000072225</c:v>
                </c:pt>
                <c:pt idx="1176">
                  <c:v>0.10000000000070657</c:v>
                </c:pt>
                <c:pt idx="1177">
                  <c:v>0.10000000000069122</c:v>
                </c:pt>
                <c:pt idx="1178">
                  <c:v>0.10000000000067619</c:v>
                </c:pt>
                <c:pt idx="1179">
                  <c:v>0.10000000000066148</c:v>
                </c:pt>
                <c:pt idx="1180">
                  <c:v>0.10000000000064709</c:v>
                </c:pt>
                <c:pt idx="1181">
                  <c:v>0.10000000000063301</c:v>
                </c:pt>
                <c:pt idx="1182">
                  <c:v>0.10000000000061925</c:v>
                </c:pt>
                <c:pt idx="1183">
                  <c:v>0.10000000000060577</c:v>
                </c:pt>
                <c:pt idx="1184">
                  <c:v>0.1000000000005926</c:v>
                </c:pt>
                <c:pt idx="1185">
                  <c:v>0.10000000000057971</c:v>
                </c:pt>
                <c:pt idx="1186">
                  <c:v>0.10000000000056711</c:v>
                </c:pt>
                <c:pt idx="1187">
                  <c:v>0.10000000000055478</c:v>
                </c:pt>
                <c:pt idx="1188">
                  <c:v>0.10000000000054271</c:v>
                </c:pt>
                <c:pt idx="1189">
                  <c:v>0.10000000000053091</c:v>
                </c:pt>
                <c:pt idx="1190">
                  <c:v>0.1000000000005194</c:v>
                </c:pt>
                <c:pt idx="1191">
                  <c:v>0.1000000000005081</c:v>
                </c:pt>
                <c:pt idx="1192">
                  <c:v>0.10000000000049707</c:v>
                </c:pt>
                <c:pt idx="1193">
                  <c:v>0.10000000000048626</c:v>
                </c:pt>
                <c:pt idx="1194">
                  <c:v>0.10000000000047569</c:v>
                </c:pt>
                <c:pt idx="1195">
                  <c:v>0.10000000000046533</c:v>
                </c:pt>
                <c:pt idx="1196">
                  <c:v>0.10000000000045522</c:v>
                </c:pt>
                <c:pt idx="1197">
                  <c:v>0.10000000000044532</c:v>
                </c:pt>
                <c:pt idx="1198">
                  <c:v>0.10000000000043567</c:v>
                </c:pt>
                <c:pt idx="1199">
                  <c:v>0.10000000000042618</c:v>
                </c:pt>
                <c:pt idx="1200">
                  <c:v>0.10000000000041692</c:v>
                </c:pt>
                <c:pt idx="1201">
                  <c:v>0.10000000000040786</c:v>
                </c:pt>
                <c:pt idx="1202">
                  <c:v>0.10000000000039901</c:v>
                </c:pt>
                <c:pt idx="1203">
                  <c:v>0.10000000000039035</c:v>
                </c:pt>
                <c:pt idx="1204">
                  <c:v>0.10000000000038184</c:v>
                </c:pt>
                <c:pt idx="1205">
                  <c:v>0.10000000000037353</c:v>
                </c:pt>
                <c:pt idx="1206">
                  <c:v>0.10000000000036541</c:v>
                </c:pt>
                <c:pt idx="1207">
                  <c:v>0.10000000000035748</c:v>
                </c:pt>
                <c:pt idx="1208">
                  <c:v>0.10000000000034973</c:v>
                </c:pt>
                <c:pt idx="1209">
                  <c:v>0.10000000000034213</c:v>
                </c:pt>
                <c:pt idx="1210">
                  <c:v>0.1000000000003347</c:v>
                </c:pt>
                <c:pt idx="1211">
                  <c:v>0.10000000000032742</c:v>
                </c:pt>
                <c:pt idx="1212">
                  <c:v>0.1000000000003203</c:v>
                </c:pt>
                <c:pt idx="1213">
                  <c:v>0.10000000000031335</c:v>
                </c:pt>
                <c:pt idx="1214">
                  <c:v>0.10000000000030654</c:v>
                </c:pt>
                <c:pt idx="1215">
                  <c:v>0.10000000000029986</c:v>
                </c:pt>
                <c:pt idx="1216">
                  <c:v>0.10000000000029334</c:v>
                </c:pt>
                <c:pt idx="1217">
                  <c:v>0.10000000000028698</c:v>
                </c:pt>
                <c:pt idx="1218">
                  <c:v>0.10000000000028077</c:v>
                </c:pt>
                <c:pt idx="1219">
                  <c:v>0.10000000000027469</c:v>
                </c:pt>
                <c:pt idx="1220">
                  <c:v>0.10000000000026872</c:v>
                </c:pt>
                <c:pt idx="1221">
                  <c:v>0.10000000000026286</c:v>
                </c:pt>
                <c:pt idx="1222">
                  <c:v>0.10000000000025713</c:v>
                </c:pt>
                <c:pt idx="1223">
                  <c:v>0.10000000000025155</c:v>
                </c:pt>
                <c:pt idx="1224">
                  <c:v>0.10000000000024611</c:v>
                </c:pt>
                <c:pt idx="1225">
                  <c:v>0.10000000000024077</c:v>
                </c:pt>
                <c:pt idx="1226">
                  <c:v>0.10000000000023555</c:v>
                </c:pt>
                <c:pt idx="1227">
                  <c:v>0.10000000000023042</c:v>
                </c:pt>
                <c:pt idx="1228">
                  <c:v>0.10000000000022544</c:v>
                </c:pt>
                <c:pt idx="1229">
                  <c:v>0.10000000000022052</c:v>
                </c:pt>
                <c:pt idx="1230">
                  <c:v>0.10000000000021571</c:v>
                </c:pt>
                <c:pt idx="1231">
                  <c:v>0.10000000000021105</c:v>
                </c:pt>
                <c:pt idx="1232">
                  <c:v>0.10000000000020644</c:v>
                </c:pt>
                <c:pt idx="1233">
                  <c:v>0.10000000000020196</c:v>
                </c:pt>
                <c:pt idx="1234">
                  <c:v>0.10000000000019756</c:v>
                </c:pt>
                <c:pt idx="1235">
                  <c:v>0.10000000000019324</c:v>
                </c:pt>
                <c:pt idx="1236">
                  <c:v>0.10000000000018903</c:v>
                </c:pt>
                <c:pt idx="1237">
                  <c:v>0.10000000000018493</c:v>
                </c:pt>
                <c:pt idx="1238">
                  <c:v>0.10000000000018089</c:v>
                </c:pt>
                <c:pt idx="1239">
                  <c:v>0.10000000000017695</c:v>
                </c:pt>
                <c:pt idx="1240">
                  <c:v>0.10000000000017309</c:v>
                </c:pt>
                <c:pt idx="1241">
                  <c:v>0.10000000000016933</c:v>
                </c:pt>
                <c:pt idx="1242">
                  <c:v>0.10000000000016565</c:v>
                </c:pt>
                <c:pt idx="1243">
                  <c:v>0.10000000000016207</c:v>
                </c:pt>
                <c:pt idx="1244">
                  <c:v>0.10000000000015852</c:v>
                </c:pt>
                <c:pt idx="1245">
                  <c:v>0.10000000000015508</c:v>
                </c:pt>
                <c:pt idx="1246">
                  <c:v>0.1000000000001517</c:v>
                </c:pt>
                <c:pt idx="1247">
                  <c:v>0.10000000000014841</c:v>
                </c:pt>
                <c:pt idx="1248">
                  <c:v>0.10000000000014518</c:v>
                </c:pt>
                <c:pt idx="1249">
                  <c:v>0.10000000000014206</c:v>
                </c:pt>
                <c:pt idx="1250">
                  <c:v>0.10000000000013896</c:v>
                </c:pt>
                <c:pt idx="1251">
                  <c:v>0.10000000000013594</c:v>
                </c:pt>
                <c:pt idx="1252">
                  <c:v>0.100000000000133</c:v>
                </c:pt>
                <c:pt idx="1253">
                  <c:v>0.10000000000013008</c:v>
                </c:pt>
                <c:pt idx="1254">
                  <c:v>0.10000000000012728</c:v>
                </c:pt>
                <c:pt idx="1255">
                  <c:v>0.1000000000001245</c:v>
                </c:pt>
                <c:pt idx="1256">
                  <c:v>0.1000000000001218</c:v>
                </c:pt>
                <c:pt idx="1257">
                  <c:v>0.10000000000011916</c:v>
                </c:pt>
                <c:pt idx="1258">
                  <c:v>0.10000000000011657</c:v>
                </c:pt>
                <c:pt idx="1259">
                  <c:v>0.10000000000011404</c:v>
                </c:pt>
                <c:pt idx="1260">
                  <c:v>0.10000000000011154</c:v>
                </c:pt>
                <c:pt idx="1261">
                  <c:v>0.10000000000010913</c:v>
                </c:pt>
                <c:pt idx="1262">
                  <c:v>0.10000000000010677</c:v>
                </c:pt>
                <c:pt idx="1263">
                  <c:v>0.10000000000010445</c:v>
                </c:pt>
                <c:pt idx="1264">
                  <c:v>0.10000000000010217</c:v>
                </c:pt>
                <c:pt idx="1265">
                  <c:v>0.10000000000009995</c:v>
                </c:pt>
                <c:pt idx="1266">
                  <c:v>0.10000000000009779</c:v>
                </c:pt>
                <c:pt idx="1267">
                  <c:v>0.10000000000009564</c:v>
                </c:pt>
                <c:pt idx="1268">
                  <c:v>0.10000000000009357</c:v>
                </c:pt>
                <c:pt idx="1269">
                  <c:v>0.10000000000009153</c:v>
                </c:pt>
                <c:pt idx="1270">
                  <c:v>0.10000000000008953</c:v>
                </c:pt>
                <c:pt idx="1271">
                  <c:v>0.10000000000008756</c:v>
                </c:pt>
                <c:pt idx="1272">
                  <c:v>0.10000000000008567</c:v>
                </c:pt>
                <c:pt idx="1273">
                  <c:v>0.10000000000008381</c:v>
                </c:pt>
                <c:pt idx="1274">
                  <c:v>0.10000000000008198</c:v>
                </c:pt>
                <c:pt idx="1275">
                  <c:v>0.10000000000008019</c:v>
                </c:pt>
                <c:pt idx="1276">
                  <c:v>0.10000000000007847</c:v>
                </c:pt>
                <c:pt idx="1277">
                  <c:v>0.10000000000007675</c:v>
                </c:pt>
                <c:pt idx="1278">
                  <c:v>0.10000000000007507</c:v>
                </c:pt>
                <c:pt idx="1279">
                  <c:v>0.10000000000007342</c:v>
                </c:pt>
                <c:pt idx="1280">
                  <c:v>0.10000000000007184</c:v>
                </c:pt>
                <c:pt idx="1281">
                  <c:v>0.1000000000000703</c:v>
                </c:pt>
                <c:pt idx="1282">
                  <c:v>0.10000000000006874</c:v>
                </c:pt>
                <c:pt idx="1283">
                  <c:v>0.10000000000006724</c:v>
                </c:pt>
                <c:pt idx="1284">
                  <c:v>0.1000000000000658</c:v>
                </c:pt>
                <c:pt idx="1285">
                  <c:v>0.1000000000000644</c:v>
                </c:pt>
                <c:pt idx="1286">
                  <c:v>0.10000000000006298</c:v>
                </c:pt>
                <c:pt idx="1287">
                  <c:v>0.10000000000006162</c:v>
                </c:pt>
                <c:pt idx="1288">
                  <c:v>0.10000000000006029</c:v>
                </c:pt>
                <c:pt idx="1289">
                  <c:v>0.10000000000005899</c:v>
                </c:pt>
                <c:pt idx="1290">
                  <c:v>0.10000000000005772</c:v>
                </c:pt>
                <c:pt idx="1291">
                  <c:v>0.10000000000005646</c:v>
                </c:pt>
                <c:pt idx="1292">
                  <c:v>0.10000000000005523</c:v>
                </c:pt>
                <c:pt idx="1293">
                  <c:v>0.10000000000005403</c:v>
                </c:pt>
                <c:pt idx="1294">
                  <c:v>0.10000000000005284</c:v>
                </c:pt>
                <c:pt idx="1295">
                  <c:v>0.10000000000005171</c:v>
                </c:pt>
                <c:pt idx="1296">
                  <c:v>0.10000000000005059</c:v>
                </c:pt>
                <c:pt idx="1297">
                  <c:v>0.10000000000004951</c:v>
                </c:pt>
                <c:pt idx="1298">
                  <c:v>0.10000000000004843</c:v>
                </c:pt>
                <c:pt idx="1299">
                  <c:v>0.10000000000004737</c:v>
                </c:pt>
                <c:pt idx="1300">
                  <c:v>0.10000000000004632</c:v>
                </c:pt>
                <c:pt idx="1301">
                  <c:v>0.10000000000004529</c:v>
                </c:pt>
                <c:pt idx="1302">
                  <c:v>0.10000000000004432</c:v>
                </c:pt>
                <c:pt idx="1303">
                  <c:v>0.10000000000004336</c:v>
                </c:pt>
                <c:pt idx="1304">
                  <c:v>0.10000000000004242</c:v>
                </c:pt>
                <c:pt idx="1305">
                  <c:v>0.1000000000000415</c:v>
                </c:pt>
                <c:pt idx="1306">
                  <c:v>0.10000000000004058</c:v>
                </c:pt>
                <c:pt idx="1307">
                  <c:v>0.10000000000003971</c:v>
                </c:pt>
                <c:pt idx="1308">
                  <c:v>0.10000000000003884</c:v>
                </c:pt>
                <c:pt idx="1309">
                  <c:v>0.10000000000003799</c:v>
                </c:pt>
                <c:pt idx="1310">
                  <c:v>0.10000000000003718</c:v>
                </c:pt>
                <c:pt idx="1311">
                  <c:v>0.10000000000003638</c:v>
                </c:pt>
                <c:pt idx="1312">
                  <c:v>0.1000000000000356</c:v>
                </c:pt>
                <c:pt idx="1313">
                  <c:v>0.10000000000003484</c:v>
                </c:pt>
                <c:pt idx="1314">
                  <c:v>0.10000000000003406</c:v>
                </c:pt>
                <c:pt idx="1315">
                  <c:v>0.10000000000003333</c:v>
                </c:pt>
                <c:pt idx="1316">
                  <c:v>0.10000000000003259</c:v>
                </c:pt>
                <c:pt idx="1317">
                  <c:v>0.10000000000003186</c:v>
                </c:pt>
                <c:pt idx="1318">
                  <c:v>0.10000000000003118</c:v>
                </c:pt>
                <c:pt idx="1319">
                  <c:v>0.10000000000003051</c:v>
                </c:pt>
                <c:pt idx="1320">
                  <c:v>0.10000000000002984</c:v>
                </c:pt>
                <c:pt idx="1321">
                  <c:v>0.10000000000002922</c:v>
                </c:pt>
                <c:pt idx="1322">
                  <c:v>0.10000000000002858</c:v>
                </c:pt>
                <c:pt idx="1323">
                  <c:v>0.10000000000002796</c:v>
                </c:pt>
                <c:pt idx="1324">
                  <c:v>0.10000000000002736</c:v>
                </c:pt>
                <c:pt idx="1325">
                  <c:v>0.10000000000002676</c:v>
                </c:pt>
                <c:pt idx="1326">
                  <c:v>0.10000000000002617</c:v>
                </c:pt>
                <c:pt idx="1327">
                  <c:v>0.1000000000000256</c:v>
                </c:pt>
                <c:pt idx="1328">
                  <c:v>0.10000000000002504</c:v>
                </c:pt>
                <c:pt idx="1329">
                  <c:v>0.10000000000002447</c:v>
                </c:pt>
                <c:pt idx="1330">
                  <c:v>0.10000000000002394</c:v>
                </c:pt>
                <c:pt idx="1331">
                  <c:v>0.10000000000002346</c:v>
                </c:pt>
                <c:pt idx="1332">
                  <c:v>0.10000000000002296</c:v>
                </c:pt>
                <c:pt idx="1333">
                  <c:v>0.10000000000002247</c:v>
                </c:pt>
                <c:pt idx="1334">
                  <c:v>0.10000000000002199</c:v>
                </c:pt>
                <c:pt idx="1335">
                  <c:v>0.10000000000002153</c:v>
                </c:pt>
                <c:pt idx="1336">
                  <c:v>0.10000000000002107</c:v>
                </c:pt>
                <c:pt idx="1337">
                  <c:v>0.10000000000002061</c:v>
                </c:pt>
                <c:pt idx="1338">
                  <c:v>0.10000000000002016</c:v>
                </c:pt>
                <c:pt idx="1339">
                  <c:v>0.1000000000000197</c:v>
                </c:pt>
                <c:pt idx="1340">
                  <c:v>0.10000000000001928</c:v>
                </c:pt>
                <c:pt idx="1341">
                  <c:v>0.10000000000001885</c:v>
                </c:pt>
                <c:pt idx="1342">
                  <c:v>0.10000000000001844</c:v>
                </c:pt>
                <c:pt idx="1343">
                  <c:v>0.10000000000001802</c:v>
                </c:pt>
                <c:pt idx="1344">
                  <c:v>0.10000000000001759</c:v>
                </c:pt>
                <c:pt idx="1345">
                  <c:v>0.10000000000001724</c:v>
                </c:pt>
                <c:pt idx="1346">
                  <c:v>0.10000000000001689</c:v>
                </c:pt>
                <c:pt idx="1347">
                  <c:v>0.10000000000001655</c:v>
                </c:pt>
                <c:pt idx="1348">
                  <c:v>0.10000000000001619</c:v>
                </c:pt>
                <c:pt idx="1349">
                  <c:v>0.10000000000001584</c:v>
                </c:pt>
                <c:pt idx="1350">
                  <c:v>0.10000000000001549</c:v>
                </c:pt>
                <c:pt idx="1351">
                  <c:v>0.10000000000001517</c:v>
                </c:pt>
                <c:pt idx="1352">
                  <c:v>0.10000000000001485</c:v>
                </c:pt>
                <c:pt idx="1353">
                  <c:v>0.10000000000001454</c:v>
                </c:pt>
                <c:pt idx="1354">
                  <c:v>0.10000000000001423</c:v>
                </c:pt>
                <c:pt idx="1355">
                  <c:v>0.10000000000001391</c:v>
                </c:pt>
                <c:pt idx="1356">
                  <c:v>0.10000000000001359</c:v>
                </c:pt>
                <c:pt idx="1357">
                  <c:v>0.10000000000001331</c:v>
                </c:pt>
                <c:pt idx="1358">
                  <c:v>0.10000000000001304</c:v>
                </c:pt>
                <c:pt idx="1359">
                  <c:v>0.10000000000001275</c:v>
                </c:pt>
                <c:pt idx="1360">
                  <c:v>0.10000000000001247</c:v>
                </c:pt>
                <c:pt idx="1361">
                  <c:v>0.10000000000001219</c:v>
                </c:pt>
                <c:pt idx="1362">
                  <c:v>0.10000000000001191</c:v>
                </c:pt>
                <c:pt idx="1363">
                  <c:v>0.10000000000001162</c:v>
                </c:pt>
                <c:pt idx="1364">
                  <c:v>0.10000000000001134</c:v>
                </c:pt>
                <c:pt idx="1365">
                  <c:v>0.10000000000001109</c:v>
                </c:pt>
                <c:pt idx="1366">
                  <c:v>0.10000000000001086</c:v>
                </c:pt>
                <c:pt idx="1367">
                  <c:v>0.10000000000001061</c:v>
                </c:pt>
                <c:pt idx="1368">
                  <c:v>0.10000000000001036</c:v>
                </c:pt>
                <c:pt idx="1369">
                  <c:v>0.10000000000001015</c:v>
                </c:pt>
                <c:pt idx="1370">
                  <c:v>0.10000000000000994</c:v>
                </c:pt>
                <c:pt idx="1371">
                  <c:v>0.10000000000000973</c:v>
                </c:pt>
                <c:pt idx="1372">
                  <c:v>0.10000000000000953</c:v>
                </c:pt>
                <c:pt idx="1373">
                  <c:v>0.1000000000000093</c:v>
                </c:pt>
                <c:pt idx="1374">
                  <c:v>0.10000000000000914</c:v>
                </c:pt>
                <c:pt idx="1375">
                  <c:v>0.10000000000000896</c:v>
                </c:pt>
                <c:pt idx="1376">
                  <c:v>0.10000000000000878</c:v>
                </c:pt>
                <c:pt idx="1377">
                  <c:v>0.10000000000000861</c:v>
                </c:pt>
                <c:pt idx="1378">
                  <c:v>0.10000000000000843</c:v>
                </c:pt>
                <c:pt idx="1379">
                  <c:v>0.10000000000000825</c:v>
                </c:pt>
                <c:pt idx="1380">
                  <c:v>0.10000000000000808</c:v>
                </c:pt>
                <c:pt idx="1381">
                  <c:v>0.1000000000000079</c:v>
                </c:pt>
                <c:pt idx="1382">
                  <c:v>0.10000000000000774</c:v>
                </c:pt>
                <c:pt idx="1383">
                  <c:v>0.10000000000000756</c:v>
                </c:pt>
                <c:pt idx="1384">
                  <c:v>0.10000000000000737</c:v>
                </c:pt>
                <c:pt idx="1385">
                  <c:v>0.10000000000000724</c:v>
                </c:pt>
                <c:pt idx="1386">
                  <c:v>0.1000000000000071</c:v>
                </c:pt>
                <c:pt idx="1387">
                  <c:v>0.10000000000000696</c:v>
                </c:pt>
                <c:pt idx="1388">
                  <c:v>0.10000000000000682</c:v>
                </c:pt>
                <c:pt idx="1389">
                  <c:v>0.10000000000000668</c:v>
                </c:pt>
                <c:pt idx="1390">
                  <c:v>0.10000000000000654</c:v>
                </c:pt>
                <c:pt idx="1391">
                  <c:v>0.10000000000000639</c:v>
                </c:pt>
                <c:pt idx="1392">
                  <c:v>0.10000000000000625</c:v>
                </c:pt>
                <c:pt idx="1393">
                  <c:v>0.10000000000000611</c:v>
                </c:pt>
                <c:pt idx="1394">
                  <c:v>0.10000000000000597</c:v>
                </c:pt>
                <c:pt idx="1395">
                  <c:v>0.10000000000000583</c:v>
                </c:pt>
                <c:pt idx="1396">
                  <c:v>0.1000000000000057</c:v>
                </c:pt>
                <c:pt idx="1397">
                  <c:v>0.10000000000000556</c:v>
                </c:pt>
                <c:pt idx="1398">
                  <c:v>0.10000000000000542</c:v>
                </c:pt>
                <c:pt idx="1399">
                  <c:v>0.10000000000000527</c:v>
                </c:pt>
                <c:pt idx="1400">
                  <c:v>0.10000000000000517</c:v>
                </c:pt>
                <c:pt idx="1401">
                  <c:v>0.10000000000000506</c:v>
                </c:pt>
                <c:pt idx="1402">
                  <c:v>0.10000000000000496</c:v>
                </c:pt>
                <c:pt idx="1403">
                  <c:v>0.10000000000000485</c:v>
                </c:pt>
                <c:pt idx="1404">
                  <c:v>0.10000000000000474</c:v>
                </c:pt>
                <c:pt idx="1405">
                  <c:v>0.10000000000000464</c:v>
                </c:pt>
                <c:pt idx="1406">
                  <c:v>0.10000000000000453</c:v>
                </c:pt>
                <c:pt idx="1407">
                  <c:v>0.10000000000000443</c:v>
                </c:pt>
                <c:pt idx="1408">
                  <c:v>0.10000000000000432</c:v>
                </c:pt>
                <c:pt idx="1409">
                  <c:v>0.10000000000000422</c:v>
                </c:pt>
                <c:pt idx="1410">
                  <c:v>0.10000000000000411</c:v>
                </c:pt>
                <c:pt idx="1411">
                  <c:v>0.100000000000004</c:v>
                </c:pt>
                <c:pt idx="1412">
                  <c:v>0.10000000000000391</c:v>
                </c:pt>
                <c:pt idx="1413">
                  <c:v>0.10000000000000379</c:v>
                </c:pt>
                <c:pt idx="1414">
                  <c:v>0.1000000000000037</c:v>
                </c:pt>
                <c:pt idx="1415">
                  <c:v>0.10000000000000359</c:v>
                </c:pt>
                <c:pt idx="1416">
                  <c:v>0.10000000000000347</c:v>
                </c:pt>
                <c:pt idx="1417">
                  <c:v>0.10000000000000338</c:v>
                </c:pt>
                <c:pt idx="1418">
                  <c:v>0.10000000000000327</c:v>
                </c:pt>
                <c:pt idx="1419">
                  <c:v>0.1000000000000032</c:v>
                </c:pt>
                <c:pt idx="1420">
                  <c:v>0.10000000000000317</c:v>
                </c:pt>
                <c:pt idx="1421">
                  <c:v>0.10000000000000313</c:v>
                </c:pt>
                <c:pt idx="1422">
                  <c:v>0.1000000000000031</c:v>
                </c:pt>
                <c:pt idx="1423">
                  <c:v>0.10000000000000306</c:v>
                </c:pt>
                <c:pt idx="1424">
                  <c:v>0.10000000000000303</c:v>
                </c:pt>
                <c:pt idx="1425">
                  <c:v>0.10000000000000299</c:v>
                </c:pt>
                <c:pt idx="1426">
                  <c:v>0.10000000000000295</c:v>
                </c:pt>
                <c:pt idx="1427">
                  <c:v>0.10000000000000292</c:v>
                </c:pt>
                <c:pt idx="1428">
                  <c:v>0.10000000000000288</c:v>
                </c:pt>
                <c:pt idx="1429">
                  <c:v>0.10000000000000285</c:v>
                </c:pt>
                <c:pt idx="1430">
                  <c:v>0.10000000000000281</c:v>
                </c:pt>
                <c:pt idx="1431">
                  <c:v>0.10000000000000278</c:v>
                </c:pt>
                <c:pt idx="1432">
                  <c:v>0.10000000000000274</c:v>
                </c:pt>
                <c:pt idx="1433">
                  <c:v>0.10000000000000271</c:v>
                </c:pt>
                <c:pt idx="1434">
                  <c:v>0.10000000000000267</c:v>
                </c:pt>
                <c:pt idx="1435">
                  <c:v>0.10000000000000264</c:v>
                </c:pt>
                <c:pt idx="1436">
                  <c:v>0.1000000000000026</c:v>
                </c:pt>
                <c:pt idx="1437">
                  <c:v>0.10000000000000257</c:v>
                </c:pt>
                <c:pt idx="1438">
                  <c:v>0.10000000000000253</c:v>
                </c:pt>
                <c:pt idx="1439">
                  <c:v>0.1000000000000025</c:v>
                </c:pt>
                <c:pt idx="1440">
                  <c:v>0.10000000000000246</c:v>
                </c:pt>
                <c:pt idx="1441">
                  <c:v>0.10000000000000243</c:v>
                </c:pt>
                <c:pt idx="1442">
                  <c:v>0.10000000000000239</c:v>
                </c:pt>
                <c:pt idx="1443">
                  <c:v>0.10000000000000235</c:v>
                </c:pt>
                <c:pt idx="1444">
                  <c:v>0.10000000000000232</c:v>
                </c:pt>
                <c:pt idx="1445">
                  <c:v>0.10000000000000228</c:v>
                </c:pt>
                <c:pt idx="1446">
                  <c:v>0.10000000000000225</c:v>
                </c:pt>
                <c:pt idx="1447">
                  <c:v>0.10000000000000221</c:v>
                </c:pt>
                <c:pt idx="1448">
                  <c:v>0.10000000000000218</c:v>
                </c:pt>
                <c:pt idx="1449">
                  <c:v>0.10000000000000214</c:v>
                </c:pt>
                <c:pt idx="1450">
                  <c:v>0.10000000000000211</c:v>
                </c:pt>
                <c:pt idx="1451">
                  <c:v>0.10000000000000207</c:v>
                </c:pt>
                <c:pt idx="1452">
                  <c:v>0.10000000000000205</c:v>
                </c:pt>
                <c:pt idx="1453">
                  <c:v>0.100000000000002</c:v>
                </c:pt>
                <c:pt idx="1454">
                  <c:v>0.10000000000000198</c:v>
                </c:pt>
                <c:pt idx="1455">
                  <c:v>0.10000000000000193</c:v>
                </c:pt>
                <c:pt idx="1456">
                  <c:v>0.10000000000000191</c:v>
                </c:pt>
                <c:pt idx="1457">
                  <c:v>0.10000000000000187</c:v>
                </c:pt>
                <c:pt idx="1458">
                  <c:v>0.10000000000000184</c:v>
                </c:pt>
                <c:pt idx="1459">
                  <c:v>0.1000000000000018</c:v>
                </c:pt>
                <c:pt idx="1460">
                  <c:v>0.10000000000000175</c:v>
                </c:pt>
                <c:pt idx="1461">
                  <c:v>0.10000000000000173</c:v>
                </c:pt>
                <c:pt idx="1462">
                  <c:v>0.10000000000000168</c:v>
                </c:pt>
                <c:pt idx="1463">
                  <c:v>0.10000000000000166</c:v>
                </c:pt>
                <c:pt idx="1464">
                  <c:v>0.10000000000000162</c:v>
                </c:pt>
                <c:pt idx="1465">
                  <c:v>0.10000000000000159</c:v>
                </c:pt>
                <c:pt idx="1466">
                  <c:v>0.10000000000000155</c:v>
                </c:pt>
                <c:pt idx="1467">
                  <c:v>0.10000000000000152</c:v>
                </c:pt>
                <c:pt idx="1468">
                  <c:v>0.10000000000000148</c:v>
                </c:pt>
                <c:pt idx="1469">
                  <c:v>0.10000000000000145</c:v>
                </c:pt>
                <c:pt idx="1470">
                  <c:v>0.10000000000000141</c:v>
                </c:pt>
                <c:pt idx="1471">
                  <c:v>0.10000000000000138</c:v>
                </c:pt>
                <c:pt idx="1472">
                  <c:v>0.10000000000000134</c:v>
                </c:pt>
                <c:pt idx="1473">
                  <c:v>0.10000000000000131</c:v>
                </c:pt>
                <c:pt idx="1474">
                  <c:v>0.10000000000000127</c:v>
                </c:pt>
                <c:pt idx="1475">
                  <c:v>0.10000000000000124</c:v>
                </c:pt>
                <c:pt idx="1476">
                  <c:v>0.1000000000000012</c:v>
                </c:pt>
                <c:pt idx="1477">
                  <c:v>0.10000000000000116</c:v>
                </c:pt>
                <c:pt idx="1478">
                  <c:v>0.10000000000000113</c:v>
                </c:pt>
                <c:pt idx="1479">
                  <c:v>0.10000000000000113</c:v>
                </c:pt>
                <c:pt idx="1480">
                  <c:v>0.10000000000000113</c:v>
                </c:pt>
                <c:pt idx="1481">
                  <c:v>0.10000000000000113</c:v>
                </c:pt>
                <c:pt idx="1482">
                  <c:v>0.10000000000000113</c:v>
                </c:pt>
                <c:pt idx="1483">
                  <c:v>0.10000000000000113</c:v>
                </c:pt>
                <c:pt idx="1484">
                  <c:v>0.10000000000000113</c:v>
                </c:pt>
                <c:pt idx="1485">
                  <c:v>0.10000000000000113</c:v>
                </c:pt>
                <c:pt idx="1486">
                  <c:v>0.10000000000000113</c:v>
                </c:pt>
                <c:pt idx="1487">
                  <c:v>0.10000000000000113</c:v>
                </c:pt>
                <c:pt idx="1488">
                  <c:v>0.10000000000000113</c:v>
                </c:pt>
                <c:pt idx="1489">
                  <c:v>0.10000000000000113</c:v>
                </c:pt>
                <c:pt idx="1490">
                  <c:v>0.10000000000000113</c:v>
                </c:pt>
                <c:pt idx="1491">
                  <c:v>0.10000000000000113</c:v>
                </c:pt>
                <c:pt idx="1492">
                  <c:v>0.10000000000000113</c:v>
                </c:pt>
                <c:pt idx="1493">
                  <c:v>0.10000000000000113</c:v>
                </c:pt>
                <c:pt idx="1494">
                  <c:v>0.10000000000000113</c:v>
                </c:pt>
                <c:pt idx="1495">
                  <c:v>0.10000000000000113</c:v>
                </c:pt>
                <c:pt idx="1496">
                  <c:v>0.10000000000000113</c:v>
                </c:pt>
                <c:pt idx="1497">
                  <c:v>0.10000000000000113</c:v>
                </c:pt>
                <c:pt idx="1498">
                  <c:v>0.10000000000000113</c:v>
                </c:pt>
                <c:pt idx="1499">
                  <c:v>0.10000000000000113</c:v>
                </c:pt>
                <c:pt idx="1500">
                  <c:v>0.10000000000000113</c:v>
                </c:pt>
                <c:pt idx="1501">
                  <c:v>0.10000000000000113</c:v>
                </c:pt>
                <c:pt idx="1502">
                  <c:v>0.10000000000000113</c:v>
                </c:pt>
                <c:pt idx="1503">
                  <c:v>0.10000000000000113</c:v>
                </c:pt>
                <c:pt idx="1504">
                  <c:v>0.10000000000000113</c:v>
                </c:pt>
                <c:pt idx="1505">
                  <c:v>0.10000000000000113</c:v>
                </c:pt>
                <c:pt idx="1506">
                  <c:v>0.10000000000000113</c:v>
                </c:pt>
                <c:pt idx="1507">
                  <c:v>0.10000000000000113</c:v>
                </c:pt>
                <c:pt idx="1508">
                  <c:v>0.10000000000000113</c:v>
                </c:pt>
                <c:pt idx="1509">
                  <c:v>0.10000000000000113</c:v>
                </c:pt>
                <c:pt idx="1510">
                  <c:v>0.10000000000000113</c:v>
                </c:pt>
                <c:pt idx="1511">
                  <c:v>0.10000000000000113</c:v>
                </c:pt>
                <c:pt idx="1512">
                  <c:v>0.10000000000000113</c:v>
                </c:pt>
                <c:pt idx="1513">
                  <c:v>0.10000000000000113</c:v>
                </c:pt>
                <c:pt idx="1514">
                  <c:v>0.10000000000000113</c:v>
                </c:pt>
                <c:pt idx="1515">
                  <c:v>0.10000000000000113</c:v>
                </c:pt>
                <c:pt idx="1516">
                  <c:v>0.10000000000000113</c:v>
                </c:pt>
                <c:pt idx="1517">
                  <c:v>0.10000000000000113</c:v>
                </c:pt>
                <c:pt idx="1518">
                  <c:v>0.10000000000000113</c:v>
                </c:pt>
                <c:pt idx="1519">
                  <c:v>0.10000000000000113</c:v>
                </c:pt>
                <c:pt idx="1520">
                  <c:v>0.10000000000000113</c:v>
                </c:pt>
                <c:pt idx="1521">
                  <c:v>0.10000000000000113</c:v>
                </c:pt>
                <c:pt idx="1522">
                  <c:v>0.10000000000000113</c:v>
                </c:pt>
                <c:pt idx="1523">
                  <c:v>0.10000000000000113</c:v>
                </c:pt>
                <c:pt idx="1524">
                  <c:v>0.10000000000000113</c:v>
                </c:pt>
                <c:pt idx="1525">
                  <c:v>0.10000000000000113</c:v>
                </c:pt>
                <c:pt idx="1526">
                  <c:v>0.10000000000000113</c:v>
                </c:pt>
                <c:pt idx="1527">
                  <c:v>0.10000000000000113</c:v>
                </c:pt>
                <c:pt idx="1528">
                  <c:v>0.10000000000000113</c:v>
                </c:pt>
                <c:pt idx="1529">
                  <c:v>0.10000000000000113</c:v>
                </c:pt>
                <c:pt idx="1530">
                  <c:v>0.10000000000000113</c:v>
                </c:pt>
                <c:pt idx="1531">
                  <c:v>0.10000000000000113</c:v>
                </c:pt>
                <c:pt idx="1532">
                  <c:v>0.10000000000000113</c:v>
                </c:pt>
                <c:pt idx="1533">
                  <c:v>0.10000000000000113</c:v>
                </c:pt>
                <c:pt idx="1534">
                  <c:v>0.10000000000000113</c:v>
                </c:pt>
                <c:pt idx="1535">
                  <c:v>0.10000000000000113</c:v>
                </c:pt>
                <c:pt idx="1536">
                  <c:v>0.10000000000000113</c:v>
                </c:pt>
                <c:pt idx="1537">
                  <c:v>0.10000000000000113</c:v>
                </c:pt>
                <c:pt idx="1538">
                  <c:v>0.10000000000000113</c:v>
                </c:pt>
                <c:pt idx="1539">
                  <c:v>0.10000000000000113</c:v>
                </c:pt>
                <c:pt idx="1540">
                  <c:v>0.10000000000000113</c:v>
                </c:pt>
                <c:pt idx="1541">
                  <c:v>0.10000000000000113</c:v>
                </c:pt>
                <c:pt idx="1542">
                  <c:v>0.10000000000000113</c:v>
                </c:pt>
                <c:pt idx="1543">
                  <c:v>0.10000000000000113</c:v>
                </c:pt>
                <c:pt idx="1544">
                  <c:v>0.10000000000000113</c:v>
                </c:pt>
                <c:pt idx="1545">
                  <c:v>0.10000000000000113</c:v>
                </c:pt>
                <c:pt idx="1546">
                  <c:v>0.10000000000000113</c:v>
                </c:pt>
                <c:pt idx="1547">
                  <c:v>0.10000000000000113</c:v>
                </c:pt>
                <c:pt idx="1548">
                  <c:v>0.10000000000000113</c:v>
                </c:pt>
                <c:pt idx="1549">
                  <c:v>0.10000000000000113</c:v>
                </c:pt>
                <c:pt idx="1550">
                  <c:v>0.10000000000000113</c:v>
                </c:pt>
                <c:pt idx="1551">
                  <c:v>0.10000000000000113</c:v>
                </c:pt>
                <c:pt idx="1552">
                  <c:v>0.10000000000000113</c:v>
                </c:pt>
                <c:pt idx="1553">
                  <c:v>0.10000000000000113</c:v>
                </c:pt>
                <c:pt idx="1554">
                  <c:v>0.10000000000000113</c:v>
                </c:pt>
                <c:pt idx="1555">
                  <c:v>0.10000000000000113</c:v>
                </c:pt>
                <c:pt idx="1556">
                  <c:v>0.10000000000000113</c:v>
                </c:pt>
                <c:pt idx="1557">
                  <c:v>0.10000000000000113</c:v>
                </c:pt>
                <c:pt idx="1558">
                  <c:v>0.10000000000000113</c:v>
                </c:pt>
                <c:pt idx="1559">
                  <c:v>0.10000000000000113</c:v>
                </c:pt>
                <c:pt idx="1560">
                  <c:v>0.10000000000000113</c:v>
                </c:pt>
                <c:pt idx="1561">
                  <c:v>0.10000000000000113</c:v>
                </c:pt>
                <c:pt idx="1562">
                  <c:v>0.10000000000000113</c:v>
                </c:pt>
                <c:pt idx="1563">
                  <c:v>0.10000000000000113</c:v>
                </c:pt>
                <c:pt idx="1564">
                  <c:v>0.10000000000000113</c:v>
                </c:pt>
                <c:pt idx="1565">
                  <c:v>0.10000000000000113</c:v>
                </c:pt>
                <c:pt idx="1566">
                  <c:v>0.10000000000000113</c:v>
                </c:pt>
                <c:pt idx="1567">
                  <c:v>0.10000000000000113</c:v>
                </c:pt>
                <c:pt idx="1568">
                  <c:v>0.10000000000000113</c:v>
                </c:pt>
                <c:pt idx="1569">
                  <c:v>0.10000000000000113</c:v>
                </c:pt>
                <c:pt idx="1570">
                  <c:v>0.10000000000000113</c:v>
                </c:pt>
                <c:pt idx="1571">
                  <c:v>0.10000000000000113</c:v>
                </c:pt>
                <c:pt idx="1572">
                  <c:v>0.10000000000000113</c:v>
                </c:pt>
                <c:pt idx="1573">
                  <c:v>0.10000000000000113</c:v>
                </c:pt>
                <c:pt idx="1574">
                  <c:v>0.10000000000000113</c:v>
                </c:pt>
                <c:pt idx="1575">
                  <c:v>0.10000000000000113</c:v>
                </c:pt>
                <c:pt idx="1576">
                  <c:v>0.10000000000000113</c:v>
                </c:pt>
                <c:pt idx="1577">
                  <c:v>0.10000000000000113</c:v>
                </c:pt>
                <c:pt idx="1578">
                  <c:v>0.10000000000000113</c:v>
                </c:pt>
                <c:pt idx="1579">
                  <c:v>0.10000000000000113</c:v>
                </c:pt>
                <c:pt idx="1580">
                  <c:v>0.10000000000000113</c:v>
                </c:pt>
                <c:pt idx="1581">
                  <c:v>0.10000000000000113</c:v>
                </c:pt>
                <c:pt idx="1582">
                  <c:v>0.10000000000000113</c:v>
                </c:pt>
                <c:pt idx="1583">
                  <c:v>0.10000000000000113</c:v>
                </c:pt>
                <c:pt idx="1584">
                  <c:v>0.10000000000000113</c:v>
                </c:pt>
                <c:pt idx="1585">
                  <c:v>0.10000000000000113</c:v>
                </c:pt>
                <c:pt idx="1586">
                  <c:v>0.10000000000000113</c:v>
                </c:pt>
                <c:pt idx="1587">
                  <c:v>0.10000000000000113</c:v>
                </c:pt>
                <c:pt idx="1588">
                  <c:v>0.10000000000000113</c:v>
                </c:pt>
                <c:pt idx="1589">
                  <c:v>0.10000000000000113</c:v>
                </c:pt>
                <c:pt idx="1590">
                  <c:v>0.10000000000000113</c:v>
                </c:pt>
                <c:pt idx="1591">
                  <c:v>0.10000000000000113</c:v>
                </c:pt>
                <c:pt idx="1592">
                  <c:v>0.10000000000000113</c:v>
                </c:pt>
                <c:pt idx="1593">
                  <c:v>0.10000000000000113</c:v>
                </c:pt>
                <c:pt idx="1594">
                  <c:v>0.10000000000000113</c:v>
                </c:pt>
                <c:pt idx="1595">
                  <c:v>0.10000000000000113</c:v>
                </c:pt>
                <c:pt idx="1596">
                  <c:v>0.10000000000000113</c:v>
                </c:pt>
                <c:pt idx="1597">
                  <c:v>0.10000000000000113</c:v>
                </c:pt>
                <c:pt idx="1598">
                  <c:v>0.10000000000000113</c:v>
                </c:pt>
                <c:pt idx="1599">
                  <c:v>0.10000000000000113</c:v>
                </c:pt>
                <c:pt idx="1600">
                  <c:v>0.10000000000000113</c:v>
                </c:pt>
                <c:pt idx="1601">
                  <c:v>0.10000000000000113</c:v>
                </c:pt>
                <c:pt idx="1602">
                  <c:v>0.10000000000000113</c:v>
                </c:pt>
                <c:pt idx="1603">
                  <c:v>0.10000000000000113</c:v>
                </c:pt>
                <c:pt idx="1604">
                  <c:v>0.10000000000000113</c:v>
                </c:pt>
                <c:pt idx="1605">
                  <c:v>0.10000000000000113</c:v>
                </c:pt>
                <c:pt idx="1606">
                  <c:v>0.10000000000000113</c:v>
                </c:pt>
                <c:pt idx="1607">
                  <c:v>0.10000000000000113</c:v>
                </c:pt>
                <c:pt idx="1608">
                  <c:v>0.10000000000000113</c:v>
                </c:pt>
                <c:pt idx="1609">
                  <c:v>0.10000000000000113</c:v>
                </c:pt>
                <c:pt idx="1610">
                  <c:v>0.10000000000000113</c:v>
                </c:pt>
                <c:pt idx="1611">
                  <c:v>0.10000000000000113</c:v>
                </c:pt>
                <c:pt idx="1612">
                  <c:v>0.10000000000000113</c:v>
                </c:pt>
                <c:pt idx="1613">
                  <c:v>0.10000000000000113</c:v>
                </c:pt>
                <c:pt idx="1614">
                  <c:v>0.10000000000000113</c:v>
                </c:pt>
                <c:pt idx="1615">
                  <c:v>0.10000000000000113</c:v>
                </c:pt>
                <c:pt idx="1616">
                  <c:v>0.10000000000000113</c:v>
                </c:pt>
                <c:pt idx="1617">
                  <c:v>0.10000000000000113</c:v>
                </c:pt>
                <c:pt idx="1618">
                  <c:v>0.10000000000000113</c:v>
                </c:pt>
                <c:pt idx="1619">
                  <c:v>0.10000000000000113</c:v>
                </c:pt>
                <c:pt idx="1620">
                  <c:v>0.10000000000000113</c:v>
                </c:pt>
                <c:pt idx="1621">
                  <c:v>0.10000000000000113</c:v>
                </c:pt>
                <c:pt idx="1622">
                  <c:v>0.10000000000000113</c:v>
                </c:pt>
                <c:pt idx="1623">
                  <c:v>0.10000000000000113</c:v>
                </c:pt>
                <c:pt idx="1624">
                  <c:v>0.10000000000000113</c:v>
                </c:pt>
                <c:pt idx="1625">
                  <c:v>0.10000000000000113</c:v>
                </c:pt>
                <c:pt idx="1626">
                  <c:v>0.10000000000000113</c:v>
                </c:pt>
                <c:pt idx="1627">
                  <c:v>0.10000000000000113</c:v>
                </c:pt>
                <c:pt idx="1628">
                  <c:v>0.10000000000000113</c:v>
                </c:pt>
                <c:pt idx="1629">
                  <c:v>0.10000000000000113</c:v>
                </c:pt>
                <c:pt idx="1630">
                  <c:v>0.10000000000000113</c:v>
                </c:pt>
                <c:pt idx="1631">
                  <c:v>0.10000000000000113</c:v>
                </c:pt>
                <c:pt idx="1632">
                  <c:v>0.10000000000000113</c:v>
                </c:pt>
                <c:pt idx="1633">
                  <c:v>0.10000000000000113</c:v>
                </c:pt>
                <c:pt idx="1634">
                  <c:v>0.10000000000000113</c:v>
                </c:pt>
                <c:pt idx="1635">
                  <c:v>0.10000000000000113</c:v>
                </c:pt>
                <c:pt idx="1636">
                  <c:v>0.10000000000000113</c:v>
                </c:pt>
                <c:pt idx="1637">
                  <c:v>0.10000000000000113</c:v>
                </c:pt>
                <c:pt idx="1638">
                  <c:v>0.10000000000000113</c:v>
                </c:pt>
                <c:pt idx="1639">
                  <c:v>0.10000000000000113</c:v>
                </c:pt>
                <c:pt idx="1640">
                  <c:v>0.10000000000000113</c:v>
                </c:pt>
                <c:pt idx="1641">
                  <c:v>0.10000000000000113</c:v>
                </c:pt>
                <c:pt idx="1642">
                  <c:v>0.10000000000000113</c:v>
                </c:pt>
                <c:pt idx="1643">
                  <c:v>0.10000000000000113</c:v>
                </c:pt>
                <c:pt idx="1644">
                  <c:v>0.10000000000000113</c:v>
                </c:pt>
                <c:pt idx="1645">
                  <c:v>0.10000000000000113</c:v>
                </c:pt>
                <c:pt idx="1646">
                  <c:v>0.10000000000000113</c:v>
                </c:pt>
                <c:pt idx="1647">
                  <c:v>0.10000000000000113</c:v>
                </c:pt>
                <c:pt idx="1648">
                  <c:v>0.10000000000000113</c:v>
                </c:pt>
                <c:pt idx="1649">
                  <c:v>0.10000000000000113</c:v>
                </c:pt>
                <c:pt idx="1650">
                  <c:v>0.10000000000000113</c:v>
                </c:pt>
                <c:pt idx="1651">
                  <c:v>0.10000000000000113</c:v>
                </c:pt>
                <c:pt idx="1652">
                  <c:v>0.10000000000000113</c:v>
                </c:pt>
                <c:pt idx="1653">
                  <c:v>0.10000000000000113</c:v>
                </c:pt>
                <c:pt idx="1654">
                  <c:v>0.10000000000000113</c:v>
                </c:pt>
                <c:pt idx="1655">
                  <c:v>0.10000000000000113</c:v>
                </c:pt>
                <c:pt idx="1656">
                  <c:v>0.10000000000000113</c:v>
                </c:pt>
                <c:pt idx="1657">
                  <c:v>0.10000000000000113</c:v>
                </c:pt>
                <c:pt idx="1658">
                  <c:v>0.10000000000000113</c:v>
                </c:pt>
                <c:pt idx="1659">
                  <c:v>0.10000000000000113</c:v>
                </c:pt>
                <c:pt idx="1660">
                  <c:v>0.10000000000000113</c:v>
                </c:pt>
                <c:pt idx="1661">
                  <c:v>0.10000000000000113</c:v>
                </c:pt>
                <c:pt idx="1662">
                  <c:v>0.10000000000000113</c:v>
                </c:pt>
                <c:pt idx="1663">
                  <c:v>0.10000000000000113</c:v>
                </c:pt>
                <c:pt idx="1664">
                  <c:v>0.10000000000000113</c:v>
                </c:pt>
                <c:pt idx="1665">
                  <c:v>0.10000000000000113</c:v>
                </c:pt>
                <c:pt idx="1666">
                  <c:v>0.10000000000000113</c:v>
                </c:pt>
                <c:pt idx="1667">
                  <c:v>0.10000000000000113</c:v>
                </c:pt>
                <c:pt idx="1668">
                  <c:v>0.10000000000000113</c:v>
                </c:pt>
                <c:pt idx="1669">
                  <c:v>0.10000000000000113</c:v>
                </c:pt>
                <c:pt idx="1670">
                  <c:v>0.10000000000000113</c:v>
                </c:pt>
                <c:pt idx="1671">
                  <c:v>0.10000000000000113</c:v>
                </c:pt>
                <c:pt idx="1672">
                  <c:v>0.10000000000000113</c:v>
                </c:pt>
                <c:pt idx="1673">
                  <c:v>0.10000000000000113</c:v>
                </c:pt>
                <c:pt idx="1674">
                  <c:v>0.10000000000000113</c:v>
                </c:pt>
                <c:pt idx="1675">
                  <c:v>0.10000000000000113</c:v>
                </c:pt>
                <c:pt idx="1676">
                  <c:v>0.10000000000000113</c:v>
                </c:pt>
                <c:pt idx="1677">
                  <c:v>0.10000000000000113</c:v>
                </c:pt>
                <c:pt idx="1678">
                  <c:v>0.10000000000000113</c:v>
                </c:pt>
                <c:pt idx="1679">
                  <c:v>0.10000000000000113</c:v>
                </c:pt>
                <c:pt idx="1680">
                  <c:v>0.10000000000000113</c:v>
                </c:pt>
                <c:pt idx="1681">
                  <c:v>0.10000000000000113</c:v>
                </c:pt>
                <c:pt idx="1682">
                  <c:v>0.10000000000000113</c:v>
                </c:pt>
                <c:pt idx="1683">
                  <c:v>0.10000000000000113</c:v>
                </c:pt>
                <c:pt idx="1684">
                  <c:v>0.10000000000000113</c:v>
                </c:pt>
                <c:pt idx="1685">
                  <c:v>0.10000000000000113</c:v>
                </c:pt>
                <c:pt idx="1686">
                  <c:v>0.10000000000000113</c:v>
                </c:pt>
                <c:pt idx="1687">
                  <c:v>0.10000000000000113</c:v>
                </c:pt>
                <c:pt idx="1688">
                  <c:v>0.10000000000000113</c:v>
                </c:pt>
                <c:pt idx="1689">
                  <c:v>0.10000000000000113</c:v>
                </c:pt>
                <c:pt idx="1690">
                  <c:v>0.10000000000000113</c:v>
                </c:pt>
                <c:pt idx="1691">
                  <c:v>0.10000000000000113</c:v>
                </c:pt>
                <c:pt idx="1692">
                  <c:v>0.10000000000000113</c:v>
                </c:pt>
                <c:pt idx="1693">
                  <c:v>0.10000000000000113</c:v>
                </c:pt>
                <c:pt idx="1694">
                  <c:v>0.10000000000000113</c:v>
                </c:pt>
                <c:pt idx="1695">
                  <c:v>0.10000000000000113</c:v>
                </c:pt>
                <c:pt idx="1696">
                  <c:v>0.10000000000000113</c:v>
                </c:pt>
                <c:pt idx="1697">
                  <c:v>0.10000000000000113</c:v>
                </c:pt>
                <c:pt idx="1698">
                  <c:v>0.10000000000000113</c:v>
                </c:pt>
                <c:pt idx="1699">
                  <c:v>0.10000000000000113</c:v>
                </c:pt>
                <c:pt idx="1700">
                  <c:v>0.10000000000000113</c:v>
                </c:pt>
                <c:pt idx="1701">
                  <c:v>0.10000000000000113</c:v>
                </c:pt>
                <c:pt idx="1702">
                  <c:v>0.10000000000000113</c:v>
                </c:pt>
                <c:pt idx="1703">
                  <c:v>0.10000000000000113</c:v>
                </c:pt>
                <c:pt idx="1704">
                  <c:v>0.10000000000000113</c:v>
                </c:pt>
                <c:pt idx="1705">
                  <c:v>0.10000000000000113</c:v>
                </c:pt>
                <c:pt idx="1706">
                  <c:v>0.10000000000000113</c:v>
                </c:pt>
                <c:pt idx="1707">
                  <c:v>0.10000000000000113</c:v>
                </c:pt>
                <c:pt idx="1708">
                  <c:v>0.10000000000000113</c:v>
                </c:pt>
                <c:pt idx="1709">
                  <c:v>0.10000000000000113</c:v>
                </c:pt>
                <c:pt idx="1710">
                  <c:v>0.10000000000000113</c:v>
                </c:pt>
                <c:pt idx="1711">
                  <c:v>0.10000000000000113</c:v>
                </c:pt>
                <c:pt idx="1712">
                  <c:v>0.10000000000000113</c:v>
                </c:pt>
                <c:pt idx="1713">
                  <c:v>0.10000000000000113</c:v>
                </c:pt>
                <c:pt idx="1714">
                  <c:v>0.10000000000000113</c:v>
                </c:pt>
                <c:pt idx="1715">
                  <c:v>0.10000000000000113</c:v>
                </c:pt>
                <c:pt idx="1716">
                  <c:v>0.10000000000000113</c:v>
                </c:pt>
                <c:pt idx="1717">
                  <c:v>0.10000000000000113</c:v>
                </c:pt>
                <c:pt idx="1718">
                  <c:v>0.10000000000000113</c:v>
                </c:pt>
                <c:pt idx="1719">
                  <c:v>0.10000000000000113</c:v>
                </c:pt>
                <c:pt idx="1720">
                  <c:v>0.10000000000000113</c:v>
                </c:pt>
                <c:pt idx="1721">
                  <c:v>0.10000000000000113</c:v>
                </c:pt>
                <c:pt idx="1722">
                  <c:v>0.10000000000000113</c:v>
                </c:pt>
                <c:pt idx="1723">
                  <c:v>0.10000000000000113</c:v>
                </c:pt>
                <c:pt idx="1724">
                  <c:v>0.10000000000000113</c:v>
                </c:pt>
                <c:pt idx="1725">
                  <c:v>0.10000000000000113</c:v>
                </c:pt>
                <c:pt idx="1726">
                  <c:v>0.10000000000000113</c:v>
                </c:pt>
                <c:pt idx="1727">
                  <c:v>0.10000000000000113</c:v>
                </c:pt>
                <c:pt idx="1728">
                  <c:v>0.10000000000000113</c:v>
                </c:pt>
                <c:pt idx="1729">
                  <c:v>0.10000000000000113</c:v>
                </c:pt>
                <c:pt idx="1730">
                  <c:v>0.10000000000000113</c:v>
                </c:pt>
                <c:pt idx="1731">
                  <c:v>0.10000000000000113</c:v>
                </c:pt>
                <c:pt idx="1732">
                  <c:v>0.10000000000000113</c:v>
                </c:pt>
                <c:pt idx="1733">
                  <c:v>0.10000000000000113</c:v>
                </c:pt>
                <c:pt idx="1734">
                  <c:v>0.10000000000000113</c:v>
                </c:pt>
                <c:pt idx="1735">
                  <c:v>0.10000000000000113</c:v>
                </c:pt>
                <c:pt idx="1736">
                  <c:v>0.10000000000000113</c:v>
                </c:pt>
                <c:pt idx="1737">
                  <c:v>0.10000000000000113</c:v>
                </c:pt>
                <c:pt idx="1738">
                  <c:v>0.10000000000000113</c:v>
                </c:pt>
                <c:pt idx="1739">
                  <c:v>0.10000000000000113</c:v>
                </c:pt>
                <c:pt idx="1740">
                  <c:v>0.10000000000000113</c:v>
                </c:pt>
                <c:pt idx="1741">
                  <c:v>0.10000000000000113</c:v>
                </c:pt>
                <c:pt idx="1742">
                  <c:v>0.10000000000000113</c:v>
                </c:pt>
                <c:pt idx="1743">
                  <c:v>0.10000000000000113</c:v>
                </c:pt>
                <c:pt idx="1744">
                  <c:v>0.10000000000000113</c:v>
                </c:pt>
                <c:pt idx="1745">
                  <c:v>0.10000000000000113</c:v>
                </c:pt>
                <c:pt idx="1746">
                  <c:v>0.10000000000000113</c:v>
                </c:pt>
                <c:pt idx="1747">
                  <c:v>0.10000000000000113</c:v>
                </c:pt>
                <c:pt idx="1748">
                  <c:v>0.10000000000000113</c:v>
                </c:pt>
                <c:pt idx="1749">
                  <c:v>0.10000000000000113</c:v>
                </c:pt>
                <c:pt idx="1750">
                  <c:v>0.10000000000000113</c:v>
                </c:pt>
                <c:pt idx="1751">
                  <c:v>0.10000000000000113</c:v>
                </c:pt>
                <c:pt idx="1752">
                  <c:v>0.10000000000000113</c:v>
                </c:pt>
                <c:pt idx="1753">
                  <c:v>0.10000000000000113</c:v>
                </c:pt>
                <c:pt idx="1754">
                  <c:v>0.10000000000000113</c:v>
                </c:pt>
                <c:pt idx="1755">
                  <c:v>0.10000000000000113</c:v>
                </c:pt>
                <c:pt idx="1756">
                  <c:v>0.10000000000000113</c:v>
                </c:pt>
                <c:pt idx="1757">
                  <c:v>0.10000000000000113</c:v>
                </c:pt>
                <c:pt idx="1758">
                  <c:v>0.10000000000000113</c:v>
                </c:pt>
                <c:pt idx="1759">
                  <c:v>0.10000000000000113</c:v>
                </c:pt>
                <c:pt idx="1760">
                  <c:v>0.10000000000000113</c:v>
                </c:pt>
                <c:pt idx="1761">
                  <c:v>0.10000000000000113</c:v>
                </c:pt>
                <c:pt idx="1762">
                  <c:v>0.10000000000000113</c:v>
                </c:pt>
                <c:pt idx="1763">
                  <c:v>0.10000000000000113</c:v>
                </c:pt>
                <c:pt idx="1764">
                  <c:v>0.10000000000000113</c:v>
                </c:pt>
                <c:pt idx="1765">
                  <c:v>0.10000000000000113</c:v>
                </c:pt>
                <c:pt idx="1766">
                  <c:v>0.10000000000000113</c:v>
                </c:pt>
                <c:pt idx="1767">
                  <c:v>0.10000000000000113</c:v>
                </c:pt>
                <c:pt idx="1768">
                  <c:v>0.10000000000000113</c:v>
                </c:pt>
                <c:pt idx="1769">
                  <c:v>0.10000000000000113</c:v>
                </c:pt>
                <c:pt idx="1770">
                  <c:v>0.10000000000000113</c:v>
                </c:pt>
                <c:pt idx="1771">
                  <c:v>0.10000000000000113</c:v>
                </c:pt>
                <c:pt idx="1772">
                  <c:v>0.10000000000000113</c:v>
                </c:pt>
                <c:pt idx="1773">
                  <c:v>0.10000000000000113</c:v>
                </c:pt>
                <c:pt idx="1774">
                  <c:v>0.10000000000000113</c:v>
                </c:pt>
                <c:pt idx="1775">
                  <c:v>0.10000000000000113</c:v>
                </c:pt>
                <c:pt idx="1776">
                  <c:v>0.10000000000000113</c:v>
                </c:pt>
                <c:pt idx="1777">
                  <c:v>0.10000000000000113</c:v>
                </c:pt>
                <c:pt idx="1778">
                  <c:v>0.10000000000000113</c:v>
                </c:pt>
                <c:pt idx="1779">
                  <c:v>0.10000000000000113</c:v>
                </c:pt>
                <c:pt idx="1780">
                  <c:v>0.10000000000000113</c:v>
                </c:pt>
                <c:pt idx="1781">
                  <c:v>0.10000000000000113</c:v>
                </c:pt>
                <c:pt idx="1782">
                  <c:v>0.10000000000000113</c:v>
                </c:pt>
                <c:pt idx="1783">
                  <c:v>0.10000000000000113</c:v>
                </c:pt>
                <c:pt idx="1784">
                  <c:v>0.10000000000000113</c:v>
                </c:pt>
                <c:pt idx="1785">
                  <c:v>0.10000000000000113</c:v>
                </c:pt>
                <c:pt idx="1786">
                  <c:v>0.10000000000000113</c:v>
                </c:pt>
                <c:pt idx="1787">
                  <c:v>0.10000000000000113</c:v>
                </c:pt>
                <c:pt idx="1788">
                  <c:v>0.10000000000000113</c:v>
                </c:pt>
                <c:pt idx="1789">
                  <c:v>0.10000000000000113</c:v>
                </c:pt>
                <c:pt idx="1790">
                  <c:v>0.10000000000000113</c:v>
                </c:pt>
                <c:pt idx="1791">
                  <c:v>0.10000000000000113</c:v>
                </c:pt>
                <c:pt idx="1792">
                  <c:v>0.10000000000000113</c:v>
                </c:pt>
                <c:pt idx="1793">
                  <c:v>0.10000000000000113</c:v>
                </c:pt>
                <c:pt idx="1794">
                  <c:v>0.10000000000000113</c:v>
                </c:pt>
                <c:pt idx="1795">
                  <c:v>0.10000000000000113</c:v>
                </c:pt>
                <c:pt idx="1796">
                  <c:v>0.10000000000000113</c:v>
                </c:pt>
                <c:pt idx="1797">
                  <c:v>0.10000000000000113</c:v>
                </c:pt>
                <c:pt idx="1798">
                  <c:v>0.10000000000000113</c:v>
                </c:pt>
                <c:pt idx="1799">
                  <c:v>0.10000000000000113</c:v>
                </c:pt>
                <c:pt idx="1800">
                  <c:v>0.10000000000000113</c:v>
                </c:pt>
                <c:pt idx="1801">
                  <c:v>0.10000000000000113</c:v>
                </c:pt>
                <c:pt idx="1802">
                  <c:v>0.10000000000000113</c:v>
                </c:pt>
                <c:pt idx="1803">
                  <c:v>0.10000000000000113</c:v>
                </c:pt>
                <c:pt idx="1804">
                  <c:v>0.10000000000000113</c:v>
                </c:pt>
                <c:pt idx="1805">
                  <c:v>0.10000000000000113</c:v>
                </c:pt>
                <c:pt idx="1806">
                  <c:v>0.10000000000000113</c:v>
                </c:pt>
                <c:pt idx="1807">
                  <c:v>0.10000000000000113</c:v>
                </c:pt>
                <c:pt idx="1808">
                  <c:v>0.10000000000000113</c:v>
                </c:pt>
                <c:pt idx="1809">
                  <c:v>0.10000000000000113</c:v>
                </c:pt>
                <c:pt idx="1810">
                  <c:v>0.10000000000000113</c:v>
                </c:pt>
                <c:pt idx="1811">
                  <c:v>0.10000000000000113</c:v>
                </c:pt>
                <c:pt idx="1812">
                  <c:v>0.10000000000000113</c:v>
                </c:pt>
                <c:pt idx="1813">
                  <c:v>0.10000000000000113</c:v>
                </c:pt>
                <c:pt idx="1814">
                  <c:v>0.10000000000000113</c:v>
                </c:pt>
                <c:pt idx="1815">
                  <c:v>0.10000000000000113</c:v>
                </c:pt>
                <c:pt idx="1816">
                  <c:v>0.10000000000000113</c:v>
                </c:pt>
                <c:pt idx="1817">
                  <c:v>0.10000000000000113</c:v>
                </c:pt>
                <c:pt idx="1818">
                  <c:v>0.10000000000000113</c:v>
                </c:pt>
                <c:pt idx="1819">
                  <c:v>0.10000000000000113</c:v>
                </c:pt>
                <c:pt idx="1820">
                  <c:v>0.10000000000000113</c:v>
                </c:pt>
                <c:pt idx="1821">
                  <c:v>0.10000000000000113</c:v>
                </c:pt>
                <c:pt idx="1822">
                  <c:v>0.10000000000000113</c:v>
                </c:pt>
                <c:pt idx="1823">
                  <c:v>0.10000000000000113</c:v>
                </c:pt>
                <c:pt idx="1824">
                  <c:v>0.10000000000000113</c:v>
                </c:pt>
                <c:pt idx="1825">
                  <c:v>0.10000000000000113</c:v>
                </c:pt>
                <c:pt idx="1826">
                  <c:v>0.10000000000000113</c:v>
                </c:pt>
                <c:pt idx="1827">
                  <c:v>0.10000000000000113</c:v>
                </c:pt>
                <c:pt idx="1828">
                  <c:v>0.10000000000000113</c:v>
                </c:pt>
                <c:pt idx="1829">
                  <c:v>0.10000000000000113</c:v>
                </c:pt>
                <c:pt idx="1830">
                  <c:v>0.10000000000000113</c:v>
                </c:pt>
                <c:pt idx="1831">
                  <c:v>0.10000000000000113</c:v>
                </c:pt>
                <c:pt idx="1832">
                  <c:v>0.10000000000000113</c:v>
                </c:pt>
                <c:pt idx="1833">
                  <c:v>0.10000000000000113</c:v>
                </c:pt>
                <c:pt idx="1834">
                  <c:v>0.10000000000000113</c:v>
                </c:pt>
                <c:pt idx="1835">
                  <c:v>0.10000000000000113</c:v>
                </c:pt>
                <c:pt idx="1836">
                  <c:v>0.10000000000000113</c:v>
                </c:pt>
                <c:pt idx="1837">
                  <c:v>0.10000000000000113</c:v>
                </c:pt>
                <c:pt idx="1838">
                  <c:v>0.10000000000000113</c:v>
                </c:pt>
                <c:pt idx="1839">
                  <c:v>0.10000000000000113</c:v>
                </c:pt>
                <c:pt idx="1840">
                  <c:v>0.10000000000000113</c:v>
                </c:pt>
                <c:pt idx="1841">
                  <c:v>0.10000000000000113</c:v>
                </c:pt>
                <c:pt idx="1842">
                  <c:v>0.10000000000000113</c:v>
                </c:pt>
                <c:pt idx="1843">
                  <c:v>0.10000000000000113</c:v>
                </c:pt>
                <c:pt idx="1844">
                  <c:v>0.10000000000000113</c:v>
                </c:pt>
                <c:pt idx="1845">
                  <c:v>0.10000000000000113</c:v>
                </c:pt>
                <c:pt idx="1846">
                  <c:v>0.10000000000000113</c:v>
                </c:pt>
                <c:pt idx="1847">
                  <c:v>0.10000000000000113</c:v>
                </c:pt>
                <c:pt idx="1848">
                  <c:v>0.10000000000000113</c:v>
                </c:pt>
                <c:pt idx="1849">
                  <c:v>0.10000000000000113</c:v>
                </c:pt>
                <c:pt idx="1850">
                  <c:v>0.10000000000000113</c:v>
                </c:pt>
                <c:pt idx="1851">
                  <c:v>0.10000000000000113</c:v>
                </c:pt>
                <c:pt idx="1852">
                  <c:v>0.10000000000000113</c:v>
                </c:pt>
                <c:pt idx="1853">
                  <c:v>0.10000000000000113</c:v>
                </c:pt>
                <c:pt idx="1854">
                  <c:v>0.10000000000000113</c:v>
                </c:pt>
                <c:pt idx="1855">
                  <c:v>0.10000000000000113</c:v>
                </c:pt>
                <c:pt idx="1856">
                  <c:v>0.10000000000000113</c:v>
                </c:pt>
                <c:pt idx="1857">
                  <c:v>0.10000000000000113</c:v>
                </c:pt>
                <c:pt idx="1858">
                  <c:v>0.10000000000000113</c:v>
                </c:pt>
                <c:pt idx="1859">
                  <c:v>0.10000000000000113</c:v>
                </c:pt>
                <c:pt idx="1860">
                  <c:v>0.10000000000000113</c:v>
                </c:pt>
                <c:pt idx="1861">
                  <c:v>0.10000000000000113</c:v>
                </c:pt>
                <c:pt idx="1862">
                  <c:v>0.10000000000000113</c:v>
                </c:pt>
                <c:pt idx="1863">
                  <c:v>0.10000000000000113</c:v>
                </c:pt>
                <c:pt idx="1864">
                  <c:v>0.10000000000000113</c:v>
                </c:pt>
                <c:pt idx="1865">
                  <c:v>0.10000000000000113</c:v>
                </c:pt>
                <c:pt idx="1866">
                  <c:v>0.10000000000000113</c:v>
                </c:pt>
                <c:pt idx="1867">
                  <c:v>0.10000000000000113</c:v>
                </c:pt>
                <c:pt idx="1868">
                  <c:v>0.10000000000000113</c:v>
                </c:pt>
                <c:pt idx="1869">
                  <c:v>0.10000000000000113</c:v>
                </c:pt>
                <c:pt idx="1870">
                  <c:v>0.10000000000000113</c:v>
                </c:pt>
                <c:pt idx="1871">
                  <c:v>0.10000000000000113</c:v>
                </c:pt>
                <c:pt idx="1872">
                  <c:v>0.10000000000000113</c:v>
                </c:pt>
                <c:pt idx="1873">
                  <c:v>0.10000000000000113</c:v>
                </c:pt>
                <c:pt idx="1874">
                  <c:v>0.10000000000000113</c:v>
                </c:pt>
                <c:pt idx="1875">
                  <c:v>0.10000000000000113</c:v>
                </c:pt>
                <c:pt idx="1876">
                  <c:v>0.10000000000000113</c:v>
                </c:pt>
                <c:pt idx="1877">
                  <c:v>0.10000000000000113</c:v>
                </c:pt>
                <c:pt idx="1878">
                  <c:v>0.10000000000000113</c:v>
                </c:pt>
                <c:pt idx="1879">
                  <c:v>0.10000000000000113</c:v>
                </c:pt>
                <c:pt idx="1880">
                  <c:v>0.10000000000000113</c:v>
                </c:pt>
                <c:pt idx="1881">
                  <c:v>0.10000000000000113</c:v>
                </c:pt>
                <c:pt idx="1882">
                  <c:v>0.10000000000000113</c:v>
                </c:pt>
                <c:pt idx="1883">
                  <c:v>0.10000000000000113</c:v>
                </c:pt>
                <c:pt idx="1884">
                  <c:v>0.10000000000000113</c:v>
                </c:pt>
                <c:pt idx="1885">
                  <c:v>0.10000000000000113</c:v>
                </c:pt>
                <c:pt idx="1886">
                  <c:v>0.10000000000000113</c:v>
                </c:pt>
                <c:pt idx="1887">
                  <c:v>0.10000000000000113</c:v>
                </c:pt>
                <c:pt idx="1888">
                  <c:v>0.10000000000000113</c:v>
                </c:pt>
                <c:pt idx="1889">
                  <c:v>0.10000000000000113</c:v>
                </c:pt>
                <c:pt idx="1890">
                  <c:v>0.10000000000000113</c:v>
                </c:pt>
                <c:pt idx="1891">
                  <c:v>0.10000000000000113</c:v>
                </c:pt>
                <c:pt idx="1892">
                  <c:v>0.10000000000000113</c:v>
                </c:pt>
                <c:pt idx="1893">
                  <c:v>0.10000000000000113</c:v>
                </c:pt>
                <c:pt idx="1894">
                  <c:v>0.10000000000000113</c:v>
                </c:pt>
                <c:pt idx="1895">
                  <c:v>0.10000000000000113</c:v>
                </c:pt>
                <c:pt idx="1896">
                  <c:v>0.10000000000000113</c:v>
                </c:pt>
                <c:pt idx="1897">
                  <c:v>0.10000000000000113</c:v>
                </c:pt>
                <c:pt idx="1898">
                  <c:v>0.10000000000000113</c:v>
                </c:pt>
                <c:pt idx="1899">
                  <c:v>0.10000000000000113</c:v>
                </c:pt>
                <c:pt idx="1900">
                  <c:v>0.10000000000000113</c:v>
                </c:pt>
                <c:pt idx="1901">
                  <c:v>0.10000000000000113</c:v>
                </c:pt>
                <c:pt idx="1902">
                  <c:v>0.10000000000000113</c:v>
                </c:pt>
                <c:pt idx="1903">
                  <c:v>0.10000000000000113</c:v>
                </c:pt>
                <c:pt idx="1904">
                  <c:v>0.10000000000000113</c:v>
                </c:pt>
                <c:pt idx="1905">
                  <c:v>0.10000000000000113</c:v>
                </c:pt>
                <c:pt idx="1906">
                  <c:v>0.10000000000000113</c:v>
                </c:pt>
                <c:pt idx="1907">
                  <c:v>0.10000000000000113</c:v>
                </c:pt>
                <c:pt idx="1908">
                  <c:v>0.10000000000000113</c:v>
                </c:pt>
                <c:pt idx="1909">
                  <c:v>0.10000000000000113</c:v>
                </c:pt>
                <c:pt idx="1910">
                  <c:v>0.10000000000000113</c:v>
                </c:pt>
                <c:pt idx="1911">
                  <c:v>0.10000000000000113</c:v>
                </c:pt>
                <c:pt idx="1912">
                  <c:v>0.10000000000000113</c:v>
                </c:pt>
                <c:pt idx="1913">
                  <c:v>0.10000000000000113</c:v>
                </c:pt>
                <c:pt idx="1914">
                  <c:v>0.10000000000000113</c:v>
                </c:pt>
                <c:pt idx="1915">
                  <c:v>0.10000000000000113</c:v>
                </c:pt>
                <c:pt idx="1916">
                  <c:v>0.10000000000000113</c:v>
                </c:pt>
                <c:pt idx="1917">
                  <c:v>0.10000000000000113</c:v>
                </c:pt>
                <c:pt idx="1918">
                  <c:v>0.10000000000000113</c:v>
                </c:pt>
                <c:pt idx="1919">
                  <c:v>0.10000000000000113</c:v>
                </c:pt>
                <c:pt idx="1920">
                  <c:v>0.10000000000000113</c:v>
                </c:pt>
                <c:pt idx="1921">
                  <c:v>0.10000000000000113</c:v>
                </c:pt>
                <c:pt idx="1922">
                  <c:v>0.10000000000000113</c:v>
                </c:pt>
                <c:pt idx="1923">
                  <c:v>0.10000000000000113</c:v>
                </c:pt>
                <c:pt idx="1924">
                  <c:v>0.10000000000000113</c:v>
                </c:pt>
                <c:pt idx="1925">
                  <c:v>0.10000000000000113</c:v>
                </c:pt>
                <c:pt idx="1926">
                  <c:v>0.10000000000000113</c:v>
                </c:pt>
                <c:pt idx="1927">
                  <c:v>0.10000000000000113</c:v>
                </c:pt>
                <c:pt idx="1928">
                  <c:v>0.10000000000000113</c:v>
                </c:pt>
                <c:pt idx="1929">
                  <c:v>0.10000000000000113</c:v>
                </c:pt>
                <c:pt idx="1930">
                  <c:v>0.10000000000000113</c:v>
                </c:pt>
                <c:pt idx="1931">
                  <c:v>0.10000000000000113</c:v>
                </c:pt>
                <c:pt idx="1932">
                  <c:v>0.10000000000000113</c:v>
                </c:pt>
                <c:pt idx="1933">
                  <c:v>0.10000000000000113</c:v>
                </c:pt>
                <c:pt idx="1934">
                  <c:v>0.10000000000000113</c:v>
                </c:pt>
                <c:pt idx="1935">
                  <c:v>0.10000000000000113</c:v>
                </c:pt>
                <c:pt idx="1936">
                  <c:v>0.10000000000000113</c:v>
                </c:pt>
                <c:pt idx="1937">
                  <c:v>0.10000000000000113</c:v>
                </c:pt>
                <c:pt idx="1938">
                  <c:v>0.10000000000000113</c:v>
                </c:pt>
                <c:pt idx="1939">
                  <c:v>0.10000000000000113</c:v>
                </c:pt>
                <c:pt idx="1940">
                  <c:v>0.10000000000000113</c:v>
                </c:pt>
                <c:pt idx="1941">
                  <c:v>0.10000000000000113</c:v>
                </c:pt>
                <c:pt idx="1942">
                  <c:v>0.10000000000000113</c:v>
                </c:pt>
                <c:pt idx="1943">
                  <c:v>0.10000000000000113</c:v>
                </c:pt>
                <c:pt idx="1944">
                  <c:v>0.10000000000000113</c:v>
                </c:pt>
                <c:pt idx="1945">
                  <c:v>0.10000000000000113</c:v>
                </c:pt>
                <c:pt idx="1946">
                  <c:v>0.10000000000000113</c:v>
                </c:pt>
                <c:pt idx="1947">
                  <c:v>0.10000000000000113</c:v>
                </c:pt>
                <c:pt idx="1948">
                  <c:v>0.10000000000000113</c:v>
                </c:pt>
                <c:pt idx="1949">
                  <c:v>0.10000000000000113</c:v>
                </c:pt>
                <c:pt idx="1950">
                  <c:v>0.10000000000000113</c:v>
                </c:pt>
                <c:pt idx="1951">
                  <c:v>0.10000000000000113</c:v>
                </c:pt>
                <c:pt idx="1952">
                  <c:v>0.10000000000000113</c:v>
                </c:pt>
                <c:pt idx="1953">
                  <c:v>0.10000000000000113</c:v>
                </c:pt>
                <c:pt idx="1954">
                  <c:v>0.10000000000000113</c:v>
                </c:pt>
                <c:pt idx="1955">
                  <c:v>0.10000000000000113</c:v>
                </c:pt>
                <c:pt idx="1956">
                  <c:v>0.10000000000000113</c:v>
                </c:pt>
                <c:pt idx="1957">
                  <c:v>0.10000000000000113</c:v>
                </c:pt>
                <c:pt idx="1958">
                  <c:v>0.10000000000000113</c:v>
                </c:pt>
                <c:pt idx="1959">
                  <c:v>0.10000000000000113</c:v>
                </c:pt>
                <c:pt idx="1960">
                  <c:v>0.10000000000000113</c:v>
                </c:pt>
                <c:pt idx="1961">
                  <c:v>0.10000000000000113</c:v>
                </c:pt>
                <c:pt idx="1962">
                  <c:v>0.10000000000000113</c:v>
                </c:pt>
                <c:pt idx="1963">
                  <c:v>0.10000000000000113</c:v>
                </c:pt>
                <c:pt idx="1964">
                  <c:v>0.10000000000000113</c:v>
                </c:pt>
                <c:pt idx="1965">
                  <c:v>0.10000000000000113</c:v>
                </c:pt>
                <c:pt idx="1966">
                  <c:v>0.10000000000000113</c:v>
                </c:pt>
                <c:pt idx="1967">
                  <c:v>0.10000000000000113</c:v>
                </c:pt>
                <c:pt idx="1968">
                  <c:v>0.10000000000000113</c:v>
                </c:pt>
                <c:pt idx="1969">
                  <c:v>0.10000000000000113</c:v>
                </c:pt>
                <c:pt idx="1970">
                  <c:v>0.10000000000000113</c:v>
                </c:pt>
                <c:pt idx="1971">
                  <c:v>0.10000000000000113</c:v>
                </c:pt>
                <c:pt idx="1972">
                  <c:v>0.10000000000000113</c:v>
                </c:pt>
                <c:pt idx="1973">
                  <c:v>0.10000000000000113</c:v>
                </c:pt>
                <c:pt idx="1974">
                  <c:v>0.10000000000000113</c:v>
                </c:pt>
                <c:pt idx="1975">
                  <c:v>0.10000000000000113</c:v>
                </c:pt>
                <c:pt idx="1976">
                  <c:v>0.10000000000000113</c:v>
                </c:pt>
                <c:pt idx="1977">
                  <c:v>0.10000000000000113</c:v>
                </c:pt>
                <c:pt idx="1978">
                  <c:v>0.10000000000000113</c:v>
                </c:pt>
                <c:pt idx="1979">
                  <c:v>0.10000000000000113</c:v>
                </c:pt>
                <c:pt idx="1980">
                  <c:v>0.10000000000000113</c:v>
                </c:pt>
                <c:pt idx="1981">
                  <c:v>0.10000000000000113</c:v>
                </c:pt>
                <c:pt idx="1982">
                  <c:v>0.10000000000000113</c:v>
                </c:pt>
                <c:pt idx="1983">
                  <c:v>0.10000000000000113</c:v>
                </c:pt>
                <c:pt idx="1984">
                  <c:v>0.10000000000000113</c:v>
                </c:pt>
                <c:pt idx="1985">
                  <c:v>0.10000000000000113</c:v>
                </c:pt>
                <c:pt idx="1986">
                  <c:v>0.10000000000000113</c:v>
                </c:pt>
                <c:pt idx="1987">
                  <c:v>0.10000000000000113</c:v>
                </c:pt>
                <c:pt idx="1988">
                  <c:v>0.10000000000000113</c:v>
                </c:pt>
                <c:pt idx="1989">
                  <c:v>0.10000000000000113</c:v>
                </c:pt>
                <c:pt idx="1990">
                  <c:v>0.10000000000000113</c:v>
                </c:pt>
                <c:pt idx="1991">
                  <c:v>0.10000000000000113</c:v>
                </c:pt>
                <c:pt idx="1992">
                  <c:v>0.10000000000000113</c:v>
                </c:pt>
                <c:pt idx="1993">
                  <c:v>0.10000000000000113</c:v>
                </c:pt>
                <c:pt idx="1994">
                  <c:v>0.10000000000000113</c:v>
                </c:pt>
                <c:pt idx="1995">
                  <c:v>0.10000000000000113</c:v>
                </c:pt>
                <c:pt idx="1996">
                  <c:v>0.10000000000000113</c:v>
                </c:pt>
                <c:pt idx="1997">
                  <c:v>0.10000000000000113</c:v>
                </c:pt>
                <c:pt idx="1998">
                  <c:v>0.10000000000000113</c:v>
                </c:pt>
                <c:pt idx="1999">
                  <c:v>0.10000000000000113</c:v>
                </c:pt>
                <c:pt idx="2000">
                  <c:v>0.10000000000000113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D-41F5-B4BA-8EAC9D651A57}"/>
            </c:ext>
          </c:extLst>
        </c:ser>
        <c:ser>
          <c:idx val="0"/>
          <c:order val="1"/>
          <c:tx>
            <c:v>f(AB)</c:v>
          </c:tx>
          <c:spPr>
            <a:ln w="25400"/>
          </c:spPr>
          <c:marker>
            <c:symbol val="none"/>
          </c:marker>
          <c:yVal>
            <c:numRef>
              <c:f>'GSM  &amp; Migration m'!$P$6:$P$2006</c:f>
              <c:numCache>
                <c:formatCode>0.0000</c:formatCode>
                <c:ptCount val="2001"/>
                <c:pt idx="0">
                  <c:v>0.5</c:v>
                </c:pt>
                <c:pt idx="1">
                  <c:v>0.49997115846819423</c:v>
                </c:pt>
                <c:pt idx="2">
                  <c:v>0.49988670169292676</c:v>
                </c:pt>
                <c:pt idx="3">
                  <c:v>0.49974966393235815</c:v>
                </c:pt>
                <c:pt idx="4">
                  <c:v>0.4995629882868125</c:v>
                </c:pt>
                <c:pt idx="5">
                  <c:v>0.49932952558857269</c:v>
                </c:pt>
                <c:pt idx="6">
                  <c:v>0.49905203371877227</c:v>
                </c:pt>
                <c:pt idx="7">
                  <c:v>0.49873317731384531</c:v>
                </c:pt>
                <c:pt idx="8">
                  <c:v>0.49837552782557376</c:v>
                </c:pt>
                <c:pt idx="9">
                  <c:v>0.49798156390046455</c:v>
                </c:pt>
                <c:pt idx="10">
                  <c:v>0.49755367204593304</c:v>
                </c:pt>
                <c:pt idx="11">
                  <c:v>0.49709414755257325</c:v>
                </c:pt>
                <c:pt idx="12">
                  <c:v>0.49660519564360156</c:v>
                </c:pt>
                <c:pt idx="13">
                  <c:v>0.49608893282437749</c:v>
                </c:pt>
                <c:pt idx="14">
                  <c:v>0.49554738840670037</c:v>
                </c:pt>
                <c:pt idx="15">
                  <c:v>0.49498250618433909</c:v>
                </c:pt>
                <c:pt idx="16">
                  <c:v>0.49439614623797495</c:v>
                </c:pt>
                <c:pt idx="17">
                  <c:v>0.49379008684939929</c:v>
                </c:pt>
                <c:pt idx="18">
                  <c:v>0.49316602650641356</c:v>
                </c:pt>
                <c:pt idx="19">
                  <c:v>0.49252558598141338</c:v>
                </c:pt>
                <c:pt idx="20">
                  <c:v>0.49187031046810631</c:v>
                </c:pt>
                <c:pt idx="21">
                  <c:v>0.49120167176220525</c:v>
                </c:pt>
                <c:pt idx="22">
                  <c:v>0.49052107047325222</c:v>
                </c:pt>
                <c:pt idx="23">
                  <c:v>0.48982983825597248</c:v>
                </c:pt>
                <c:pt idx="24">
                  <c:v>0.48912924005071906</c:v>
                </c:pt>
                <c:pt idx="25">
                  <c:v>0.48842047632365937</c:v>
                </c:pt>
                <c:pt idx="26">
                  <c:v>0.48770468529837085</c:v>
                </c:pt>
                <c:pt idx="27">
                  <c:v>0.48698294517145496</c:v>
                </c:pt>
                <c:pt idx="28">
                  <c:v>0.48625627630565921</c:v>
                </c:pt>
                <c:pt idx="29">
                  <c:v>0.48552564339479665</c:v>
                </c:pt>
                <c:pt idx="30">
                  <c:v>0.48479195759550769</c:v>
                </c:pt>
                <c:pt idx="31">
                  <c:v>0.48405607862158379</c:v>
                </c:pt>
                <c:pt idx="32">
                  <c:v>0.48331881679720695</c:v>
                </c:pt>
                <c:pt idx="33">
                  <c:v>0.48258093506602573</c:v>
                </c:pt>
                <c:pt idx="34">
                  <c:v>0.48184315095351443</c:v>
                </c:pt>
                <c:pt idx="35">
                  <c:v>0.48110613848053246</c:v>
                </c:pt>
                <c:pt idx="36">
                  <c:v>0.4803705300264306</c:v>
                </c:pt>
                <c:pt idx="37">
                  <c:v>0.47963691814043713</c:v>
                </c:pt>
                <c:pt idx="38">
                  <c:v>0.47890585730040536</c:v>
                </c:pt>
                <c:pt idx="39">
                  <c:v>0.47817786561831366</c:v>
                </c:pt>
                <c:pt idx="40">
                  <c:v>0.47745342649218925</c:v>
                </c:pt>
                <c:pt idx="41">
                  <c:v>0.47673299020437271</c:v>
                </c:pt>
                <c:pt idx="42">
                  <c:v>0.47601697546625904</c:v>
                </c:pt>
                <c:pt idx="43">
                  <c:v>0.47530577090984538</c:v>
                </c:pt>
                <c:pt idx="44">
                  <c:v>0.47459973652658094</c:v>
                </c:pt>
                <c:pt idx="45">
                  <c:v>0.4738992050541655</c:v>
                </c:pt>
                <c:pt idx="46">
                  <c:v>0.47320448331206599</c:v>
                </c:pt>
                <c:pt idx="47">
                  <c:v>0.47251585348663144</c:v>
                </c:pt>
                <c:pt idx="48">
                  <c:v>0.47183357436677931</c:v>
                </c:pt>
                <c:pt idx="49">
                  <c:v>0.47115788253130098</c:v>
                </c:pt>
                <c:pt idx="50">
                  <c:v>0.47048899348890105</c:v>
                </c:pt>
                <c:pt idx="51">
                  <c:v>0.46982710277213446</c:v>
                </c:pt>
                <c:pt idx="52">
                  <c:v>0.46917238698644675</c:v>
                </c:pt>
                <c:pt idx="53">
                  <c:v>0.46852500481555587</c:v>
                </c:pt>
                <c:pt idx="54">
                  <c:v>0.4678850979844324</c:v>
                </c:pt>
                <c:pt idx="55">
                  <c:v>0.46725279218115173</c:v>
                </c:pt>
                <c:pt idx="56">
                  <c:v>0.46662819793890203</c:v>
                </c:pt>
                <c:pt idx="57">
                  <c:v>0.46601141147942704</c:v>
                </c:pt>
                <c:pt idx="58">
                  <c:v>0.46540251551918449</c:v>
                </c:pt>
                <c:pt idx="59">
                  <c:v>0.46480158003949096</c:v>
                </c:pt>
                <c:pt idx="60">
                  <c:v>0.46420866302190961</c:v>
                </c:pt>
                <c:pt idx="61">
                  <c:v>0.46362381115012369</c:v>
                </c:pt>
                <c:pt idx="62">
                  <c:v>0.46304706047951921</c:v>
                </c:pt>
                <c:pt idx="63">
                  <c:v>0.46247843707567587</c:v>
                </c:pt>
                <c:pt idx="64">
                  <c:v>0.46191795762294641</c:v>
                </c:pt>
                <c:pt idx="65">
                  <c:v>0.46136563000427427</c:v>
                </c:pt>
                <c:pt idx="66">
                  <c:v>0.46082145385337497</c:v>
                </c:pt>
                <c:pt idx="67">
                  <c:v>0.46028542108037823</c:v>
                </c:pt>
                <c:pt idx="68">
                  <c:v>0.45975751637199852</c:v>
                </c:pt>
                <c:pt idx="69">
                  <c:v>0.45923771766727028</c:v>
                </c:pt>
                <c:pt idx="70">
                  <c:v>0.45872599660985808</c:v>
                </c:pt>
                <c:pt idx="71">
                  <c:v>0.4582223189779151</c:v>
                </c:pt>
                <c:pt idx="72">
                  <c:v>0.45772664509243988</c:v>
                </c:pt>
                <c:pt idx="73">
                  <c:v>0.45723893020504375</c:v>
                </c:pt>
                <c:pt idx="74">
                  <c:v>0.45675912486601683</c:v>
                </c:pt>
                <c:pt idx="75">
                  <c:v>0.45628717527354501</c:v>
                </c:pt>
                <c:pt idx="76">
                  <c:v>0.45582302360490451</c:v>
                </c:pt>
                <c:pt idx="77">
                  <c:v>0.45536660833042891</c:v>
                </c:pt>
                <c:pt idx="78">
                  <c:v>0.45491786451101474</c:v>
                </c:pt>
                <c:pt idx="79">
                  <c:v>0.45447672407990386</c:v>
                </c:pt>
                <c:pt idx="80">
                  <c:v>0.45404311610945336</c:v>
                </c:pt>
                <c:pt idx="81">
                  <c:v>0.45361696706357379</c:v>
                </c:pt>
                <c:pt idx="82">
                  <c:v>0.45319820103649466</c:v>
                </c:pt>
                <c:pt idx="83">
                  <c:v>0.45278673997848545</c:v>
                </c:pt>
                <c:pt idx="84">
                  <c:v>0.4523825039091382</c:v>
                </c:pt>
                <c:pt idx="85">
                  <c:v>0.45198541111879248</c:v>
                </c:pt>
                <c:pt idx="86">
                  <c:v>0.45159537835865932</c:v>
                </c:pt>
                <c:pt idx="87">
                  <c:v>0.45121232102017828</c:v>
                </c:pt>
                <c:pt idx="88">
                  <c:v>0.45083615330411952</c:v>
                </c:pt>
                <c:pt idx="89">
                  <c:v>0.45046678837992143</c:v>
                </c:pt>
                <c:pt idx="90">
                  <c:v>0.450104138535732</c:v>
                </c:pt>
                <c:pt idx="91">
                  <c:v>0.4497481153196044</c:v>
                </c:pt>
                <c:pt idx="92">
                  <c:v>0.44939862967227689</c:v>
                </c:pt>
                <c:pt idx="93">
                  <c:v>0.44905559205194717</c:v>
                </c:pt>
                <c:pt idx="94">
                  <c:v>0.44871891255143598</c:v>
                </c:pt>
                <c:pt idx="95">
                  <c:v>0.44838850100811423</c:v>
                </c:pt>
                <c:pt idx="96">
                  <c:v>0.44806426710695485</c:v>
                </c:pt>
                <c:pt idx="97">
                  <c:v>0.44774612047705131</c:v>
                </c:pt>
                <c:pt idx="98">
                  <c:v>0.4474339707819317</c:v>
                </c:pt>
                <c:pt idx="99">
                  <c:v>0.44712772780398097</c:v>
                </c:pt>
                <c:pt idx="100">
                  <c:v>0.44682730152326994</c:v>
                </c:pt>
                <c:pt idx="101">
                  <c:v>0.44653260219107804</c:v>
                </c:pt>
                <c:pt idx="102">
                  <c:v>0.44624354039838027</c:v>
                </c:pt>
                <c:pt idx="103">
                  <c:v>0.4459600271395594</c:v>
                </c:pt>
                <c:pt idx="104">
                  <c:v>0.44568197387159048</c:v>
                </c:pt>
                <c:pt idx="105">
                  <c:v>0.44540929256893452</c:v>
                </c:pt>
                <c:pt idx="106">
                  <c:v>0.44514189577436636</c:v>
                </c:pt>
                <c:pt idx="107">
                  <c:v>0.44487969664595128</c:v>
                </c:pt>
                <c:pt idx="108">
                  <c:v>0.44462260900037565</c:v>
                </c:pt>
                <c:pt idx="109">
                  <c:v>0.44437054735282572</c:v>
                </c:pt>
                <c:pt idx="110">
                  <c:v>0.4441234269536013</c:v>
                </c:pt>
                <c:pt idx="111">
                  <c:v>0.44388116382164045</c:v>
                </c:pt>
                <c:pt idx="112">
                  <c:v>0.44364367477512406</c:v>
                </c:pt>
                <c:pt idx="113">
                  <c:v>0.44341087745932045</c:v>
                </c:pt>
                <c:pt idx="114">
                  <c:v>0.44318269037182395</c:v>
                </c:pt>
                <c:pt idx="115">
                  <c:v>0.44295903288533001</c:v>
                </c:pt>
                <c:pt idx="116">
                  <c:v>0.44273982526808847</c:v>
                </c:pt>
                <c:pt idx="117">
                  <c:v>0.44252498870216361</c:v>
                </c:pt>
                <c:pt idx="118">
                  <c:v>0.44231444529962921</c:v>
                </c:pt>
                <c:pt idx="119">
                  <c:v>0.44210811811681383</c:v>
                </c:pt>
                <c:pt idx="120">
                  <c:v>0.44190593116671256</c:v>
                </c:pt>
                <c:pt idx="121">
                  <c:v>0.4417078094296723</c:v>
                </c:pt>
                <c:pt idx="122">
                  <c:v>0.44151367886245102</c:v>
                </c:pt>
                <c:pt idx="123">
                  <c:v>0.44132346640575026</c:v>
                </c:pt>
                <c:pt idx="124">
                  <c:v>0.44113709999031198</c:v>
                </c:pt>
                <c:pt idx="125">
                  <c:v>0.44095450854166812</c:v>
                </c:pt>
                <c:pt idx="126">
                  <c:v>0.44077562198362513</c:v>
                </c:pt>
                <c:pt idx="127">
                  <c:v>0.440600371240564</c:v>
                </c:pt>
                <c:pt idx="128">
                  <c:v>0.44042868823862941</c:v>
                </c:pt>
                <c:pt idx="129">
                  <c:v>0.44026050590588034</c:v>
                </c:pt>
                <c:pt idx="130">
                  <c:v>0.44009575817146884</c:v>
                </c:pt>
                <c:pt idx="131">
                  <c:v>0.43993437996391177</c:v>
                </c:pt>
                <c:pt idx="132">
                  <c:v>0.43977630720851568</c:v>
                </c:pt>
                <c:pt idx="133">
                  <c:v>0.43962147682401348</c:v>
                </c:pt>
                <c:pt idx="134">
                  <c:v>0.43946982671846613</c:v>
                </c:pt>
                <c:pt idx="135">
                  <c:v>0.43932129578448254</c:v>
                </c:pt>
                <c:pt idx="136">
                  <c:v>0.43917582389380594</c:v>
                </c:pt>
                <c:pt idx="137">
                  <c:v>0.43903335189131298</c:v>
                </c:pt>
                <c:pt idx="138">
                  <c:v>0.4388938215884709</c:v>
                </c:pt>
                <c:pt idx="139">
                  <c:v>0.43875717575629247</c:v>
                </c:pt>
                <c:pt idx="140">
                  <c:v>0.43862335811783043</c:v>
                </c:pt>
                <c:pt idx="141">
                  <c:v>0.43849231334024574</c:v>
                </c:pt>
                <c:pt idx="142">
                  <c:v>0.43836398702648832</c:v>
                </c:pt>
                <c:pt idx="143">
                  <c:v>0.43823832570662102</c:v>
                </c:pt>
                <c:pt idx="144">
                  <c:v>0.43811527682881973</c:v>
                </c:pt>
                <c:pt idx="145">
                  <c:v>0.43799478875007802</c:v>
                </c:pt>
                <c:pt idx="146">
                  <c:v>0.43787681072664675</c:v>
                </c:pt>
                <c:pt idx="147">
                  <c:v>0.43776129290423205</c:v>
                </c:pt>
                <c:pt idx="148">
                  <c:v>0.43764818630797986</c:v>
                </c:pt>
                <c:pt idx="149">
                  <c:v>0.43753744283226831</c:v>
                </c:pt>
                <c:pt idx="150">
                  <c:v>0.43742901523033084</c:v>
                </c:pt>
                <c:pt idx="151">
                  <c:v>0.43732285710373237</c:v>
                </c:pt>
                <c:pt idx="152">
                  <c:v>0.43721892289171516</c:v>
                </c:pt>
                <c:pt idx="153">
                  <c:v>0.43711716786043681</c:v>
                </c:pt>
                <c:pt idx="154">
                  <c:v>0.43701754809211457</c:v>
                </c:pt>
                <c:pt idx="155">
                  <c:v>0.43692002047409406</c:v>
                </c:pt>
                <c:pt idx="156">
                  <c:v>0.43682454268785759</c:v>
                </c:pt>
                <c:pt idx="157">
                  <c:v>0.43673107319798632</c:v>
                </c:pt>
                <c:pt idx="158">
                  <c:v>0.4366395712410896</c:v>
                </c:pt>
                <c:pt idx="159">
                  <c:v>0.43654999681471485</c:v>
                </c:pt>
                <c:pt idx="160">
                  <c:v>0.43646231066624969</c:v>
                </c:pt>
                <c:pt idx="161">
                  <c:v>0.43637647428182647</c:v>
                </c:pt>
                <c:pt idx="162">
                  <c:v>0.43629244987524152</c:v>
                </c:pt>
                <c:pt idx="163">
                  <c:v>0.43621020037689701</c:v>
                </c:pt>
                <c:pt idx="164">
                  <c:v>0.43612968942277547</c:v>
                </c:pt>
                <c:pt idx="165">
                  <c:v>0.43605088134345515</c:v>
                </c:pt>
                <c:pt idx="166">
                  <c:v>0.43597374115317439</c:v>
                </c:pt>
                <c:pt idx="167">
                  <c:v>0.43589823453895121</c:v>
                </c:pt>
                <c:pt idx="168">
                  <c:v>0.43582432784976638</c:v>
                </c:pt>
                <c:pt idx="169">
                  <c:v>0.43575198808581561</c:v>
                </c:pt>
                <c:pt idx="170">
                  <c:v>0.43568118288783575</c:v>
                </c:pt>
                <c:pt idx="171">
                  <c:v>0.43561188052651206</c:v>
                </c:pt>
                <c:pt idx="172">
                  <c:v>0.43554404989196976</c:v>
                </c:pt>
                <c:pt idx="173">
                  <c:v>0.43547766048335629</c:v>
                </c:pt>
                <c:pt idx="174">
                  <c:v>0.43541268239851588</c:v>
                </c:pt>
                <c:pt idx="175">
                  <c:v>0.43534908632376285</c:v>
                </c:pt>
                <c:pt idx="176">
                  <c:v>0.43528684352375502</c:v>
                </c:pt>
                <c:pt idx="177">
                  <c:v>0.43522592583147229</c:v>
                </c:pt>
                <c:pt idx="178">
                  <c:v>0.43516630563830055</c:v>
                </c:pt>
                <c:pt idx="179">
                  <c:v>0.43510795588422624</c:v>
                </c:pt>
                <c:pt idx="180">
                  <c:v>0.43505085004814265</c:v>
                </c:pt>
                <c:pt idx="181">
                  <c:v>0.43499496213826888</c:v>
                </c:pt>
                <c:pt idx="182">
                  <c:v>0.43494026668268509</c:v>
                </c:pt>
                <c:pt idx="183">
                  <c:v>0.43488673871998496</c:v>
                </c:pt>
                <c:pt idx="184">
                  <c:v>0.4348343537900457</c:v>
                </c:pt>
                <c:pt idx="185">
                  <c:v>0.43478308792491832</c:v>
                </c:pt>
                <c:pt idx="186">
                  <c:v>0.43473291763983751</c:v>
                </c:pt>
                <c:pt idx="187">
                  <c:v>0.43468381992435401</c:v>
                </c:pt>
                <c:pt idx="188">
                  <c:v>0.43463577223358707</c:v>
                </c:pt>
                <c:pt idx="189">
                  <c:v>0.43458875247960088</c:v>
                </c:pt>
                <c:pt idx="190">
                  <c:v>0.43454273902290208</c:v>
                </c:pt>
                <c:pt idx="191">
                  <c:v>0.43449771066406134</c:v>
                </c:pt>
                <c:pt idx="192">
                  <c:v>0.43445364663545644</c:v>
                </c:pt>
                <c:pt idx="193">
                  <c:v>0.43441052659313911</c:v>
                </c:pt>
                <c:pt idx="194">
                  <c:v>0.43436833060882374</c:v>
                </c:pt>
                <c:pt idx="195">
                  <c:v>0.43432703916199805</c:v>
                </c:pt>
                <c:pt idx="196">
                  <c:v>0.43428663313215671</c:v>
                </c:pt>
                <c:pt idx="197">
                  <c:v>0.43424709379115473</c:v>
                </c:pt>
                <c:pt idx="198">
                  <c:v>0.4342084027956829</c:v>
                </c:pt>
                <c:pt idx="199">
                  <c:v>0.43417054217986262</c:v>
                </c:pt>
                <c:pt idx="200">
                  <c:v>0.43413349434796022</c:v>
                </c:pt>
                <c:pt idx="201">
                  <c:v>0.43409724206722</c:v>
                </c:pt>
                <c:pt idx="202">
                  <c:v>0.43406176846081523</c:v>
                </c:pt>
                <c:pt idx="203">
                  <c:v>0.43402705700091526</c:v>
                </c:pt>
                <c:pt idx="204">
                  <c:v>0.43399309150186915</c:v>
                </c:pt>
                <c:pt idx="205">
                  <c:v>0.43395985611350441</c:v>
                </c:pt>
                <c:pt idx="206">
                  <c:v>0.43392733531453842</c:v>
                </c:pt>
                <c:pt idx="207">
                  <c:v>0.43389551390610404</c:v>
                </c:pt>
                <c:pt idx="208">
                  <c:v>0.43386437700538544</c:v>
                </c:pt>
                <c:pt idx="209">
                  <c:v>0.43383391003936572</c:v>
                </c:pt>
                <c:pt idx="210">
                  <c:v>0.43380409873868248</c:v>
                </c:pt>
                <c:pt idx="211">
                  <c:v>0.43377492913159249</c:v>
                </c:pt>
                <c:pt idx="212">
                  <c:v>0.43374638753804273</c:v>
                </c:pt>
                <c:pt idx="213">
                  <c:v>0.43371846056384644</c:v>
                </c:pt>
                <c:pt idx="214">
                  <c:v>0.43369113509496471</c:v>
                </c:pt>
                <c:pt idx="215">
                  <c:v>0.43366439829188935</c:v>
                </c:pt>
                <c:pt idx="216">
                  <c:v>0.43363823758412928</c:v>
                </c:pt>
                <c:pt idx="217">
                  <c:v>0.43361264066479538</c:v>
                </c:pt>
                <c:pt idx="218">
                  <c:v>0.43358759548528575</c:v>
                </c:pt>
                <c:pt idx="219">
                  <c:v>0.4335630902500679</c:v>
                </c:pt>
                <c:pt idx="220">
                  <c:v>0.43353911341155732</c:v>
                </c:pt>
                <c:pt idx="221">
                  <c:v>0.43351565366509121</c:v>
                </c:pt>
                <c:pt idx="222">
                  <c:v>0.43349269994399536</c:v>
                </c:pt>
                <c:pt idx="223">
                  <c:v>0.43347024141474422</c:v>
                </c:pt>
                <c:pt idx="224">
                  <c:v>0.43344826747221049</c:v>
                </c:pt>
                <c:pt idx="225">
                  <c:v>0.43342676773500516</c:v>
                </c:pt>
                <c:pt idx="226">
                  <c:v>0.43340573204090571</c:v>
                </c:pt>
                <c:pt idx="227">
                  <c:v>0.43338515044237075</c:v>
                </c:pt>
                <c:pt idx="228">
                  <c:v>0.43336501320214027</c:v>
                </c:pt>
                <c:pt idx="229">
                  <c:v>0.43334531078892002</c:v>
                </c:pt>
                <c:pt idx="230">
                  <c:v>0.43332603387314905</c:v>
                </c:pt>
                <c:pt idx="231">
                  <c:v>0.43330717332284796</c:v>
                </c:pt>
                <c:pt idx="232">
                  <c:v>0.43328872019954812</c:v>
                </c:pt>
                <c:pt idx="233">
                  <c:v>0.43327066575429946</c:v>
                </c:pt>
                <c:pt idx="234">
                  <c:v>0.43325300142375528</c:v>
                </c:pt>
                <c:pt idx="235">
                  <c:v>0.4332357188263346</c:v>
                </c:pt>
                <c:pt idx="236">
                  <c:v>0.43321880975845795</c:v>
                </c:pt>
                <c:pt idx="237">
                  <c:v>0.43320226619085817</c:v>
                </c:pt>
                <c:pt idx="238">
                  <c:v>0.43318608026496314</c:v>
                </c:pt>
                <c:pt idx="239">
                  <c:v>0.43317024428934942</c:v>
                </c:pt>
                <c:pt idx="240">
                  <c:v>0.43315475073626669</c:v>
                </c:pt>
                <c:pt idx="241">
                  <c:v>0.43313959223823068</c:v>
                </c:pt>
                <c:pt idx="242">
                  <c:v>0.43312476158468283</c:v>
                </c:pt>
                <c:pt idx="243">
                  <c:v>0.43311025171871781</c:v>
                </c:pt>
                <c:pt idx="244">
                  <c:v>0.43309605573387527</c:v>
                </c:pt>
                <c:pt idx="245">
                  <c:v>0.43308216687099604</c:v>
                </c:pt>
                <c:pt idx="246">
                  <c:v>0.43306857851514058</c:v>
                </c:pt>
                <c:pt idx="247">
                  <c:v>0.43305528419257072</c:v>
                </c:pt>
                <c:pt idx="248">
                  <c:v>0.43304227756778996</c:v>
                </c:pt>
                <c:pt idx="249">
                  <c:v>0.43302955244064517</c:v>
                </c:pt>
                <c:pt idx="250">
                  <c:v>0.43301710274348615</c:v>
                </c:pt>
                <c:pt idx="251">
                  <c:v>0.4330049225383818</c:v>
                </c:pt>
                <c:pt idx="252">
                  <c:v>0.43299300601439367</c:v>
                </c:pt>
                <c:pt idx="253">
                  <c:v>0.43298134748490447</c:v>
                </c:pt>
                <c:pt idx="254">
                  <c:v>0.43296994138500061</c:v>
                </c:pt>
                <c:pt idx="255">
                  <c:v>0.43295878226890822</c:v>
                </c:pt>
                <c:pt idx="256">
                  <c:v>0.43294786480748126</c:v>
                </c:pt>
                <c:pt idx="257">
                  <c:v>0.43293718378574098</c:v>
                </c:pt>
                <c:pt idx="258">
                  <c:v>0.43292673410046573</c:v>
                </c:pt>
                <c:pt idx="259">
                  <c:v>0.43291651075782994</c:v>
                </c:pt>
                <c:pt idx="260">
                  <c:v>0.43290650887109144</c:v>
                </c:pt>
                <c:pt idx="261">
                  <c:v>0.43289672365832649</c:v>
                </c:pt>
                <c:pt idx="262">
                  <c:v>0.43288715044021148</c:v>
                </c:pt>
                <c:pt idx="263">
                  <c:v>0.43287778463784937</c:v>
                </c:pt>
                <c:pt idx="264">
                  <c:v>0.43286862177064234</c:v>
                </c:pt>
                <c:pt idx="265">
                  <c:v>0.43285965745420713</c:v>
                </c:pt>
                <c:pt idx="266">
                  <c:v>0.43285088739833388</c:v>
                </c:pt>
                <c:pt idx="267">
                  <c:v>0.43284230740498769</c:v>
                </c:pt>
                <c:pt idx="268">
                  <c:v>0.43283391336635013</c:v>
                </c:pt>
                <c:pt idx="269">
                  <c:v>0.43282570126290332</c:v>
                </c:pt>
                <c:pt idx="270">
                  <c:v>0.43281766716155212</c:v>
                </c:pt>
                <c:pt idx="271">
                  <c:v>0.43280980721378598</c:v>
                </c:pt>
                <c:pt idx="272">
                  <c:v>0.4328021176538791</c:v>
                </c:pt>
                <c:pt idx="273">
                  <c:v>0.43279459479712801</c:v>
                </c:pt>
                <c:pt idx="274">
                  <c:v>0.43278723503812577</c:v>
                </c:pt>
                <c:pt idx="275">
                  <c:v>0.43278003484907202</c:v>
                </c:pt>
                <c:pt idx="276">
                  <c:v>0.43277299077811859</c:v>
                </c:pt>
                <c:pt idx="277">
                  <c:v>0.43276609944774969</c:v>
                </c:pt>
                <c:pt idx="278">
                  <c:v>0.43275935755319589</c:v>
                </c:pt>
                <c:pt idx="279">
                  <c:v>0.43275276186088124</c:v>
                </c:pt>
                <c:pt idx="280">
                  <c:v>0.43274630920690282</c:v>
                </c:pt>
                <c:pt idx="281">
                  <c:v>0.43273999649554251</c:v>
                </c:pt>
                <c:pt idx="282">
                  <c:v>0.43273382069780997</c:v>
                </c:pt>
                <c:pt idx="283">
                  <c:v>0.43272777885001584</c:v>
                </c:pt>
                <c:pt idx="284">
                  <c:v>0.43272186805237511</c:v>
                </c:pt>
                <c:pt idx="285">
                  <c:v>0.43271608546764023</c:v>
                </c:pt>
                <c:pt idx="286">
                  <c:v>0.43271042831976247</c:v>
                </c:pt>
                <c:pt idx="287">
                  <c:v>0.43270489389258182</c:v>
                </c:pt>
                <c:pt idx="288">
                  <c:v>0.43269947952854437</c:v>
                </c:pt>
                <c:pt idx="289">
                  <c:v>0.43269418262744669</c:v>
                </c:pt>
                <c:pt idx="290">
                  <c:v>0.43268900064520716</c:v>
                </c:pt>
                <c:pt idx="291">
                  <c:v>0.43268393109266229</c:v>
                </c:pt>
                <c:pt idx="292">
                  <c:v>0.43267897153438983</c:v>
                </c:pt>
                <c:pt idx="293">
                  <c:v>0.43267411958755547</c:v>
                </c:pt>
                <c:pt idx="294">
                  <c:v>0.43266937292078478</c:v>
                </c:pt>
                <c:pt idx="295">
                  <c:v>0.43266472925305882</c:v>
                </c:pt>
                <c:pt idx="296">
                  <c:v>0.43266018635263309</c:v>
                </c:pt>
                <c:pt idx="297">
                  <c:v>0.4326557420359794</c:v>
                </c:pt>
                <c:pt idx="298">
                  <c:v>0.43265139416675008</c:v>
                </c:pt>
                <c:pt idx="299">
                  <c:v>0.43264714065476473</c:v>
                </c:pt>
                <c:pt idx="300">
                  <c:v>0.43264297945501762</c:v>
                </c:pt>
                <c:pt idx="301">
                  <c:v>0.43263890856670695</c:v>
                </c:pt>
                <c:pt idx="302">
                  <c:v>0.43263492603228415</c:v>
                </c:pt>
                <c:pt idx="303">
                  <c:v>0.43263102993652403</c:v>
                </c:pt>
                <c:pt idx="304">
                  <c:v>0.43262721840561419</c:v>
                </c:pt>
                <c:pt idx="305">
                  <c:v>0.4326234896062639</c:v>
                </c:pt>
                <c:pt idx="306">
                  <c:v>0.43261984174483226</c:v>
                </c:pt>
                <c:pt idx="307">
                  <c:v>0.43261627306647465</c:v>
                </c:pt>
                <c:pt idx="308">
                  <c:v>0.43261278185430735</c:v>
                </c:pt>
                <c:pt idx="309">
                  <c:v>0.43260936642859033</c:v>
                </c:pt>
                <c:pt idx="310">
                  <c:v>0.43260602514592694</c:v>
                </c:pt>
                <c:pt idx="311">
                  <c:v>0.43260275639848139</c:v>
                </c:pt>
                <c:pt idx="312">
                  <c:v>0.43259955861321225</c:v>
                </c:pt>
                <c:pt idx="313">
                  <c:v>0.43259643025112232</c:v>
                </c:pt>
                <c:pt idx="314">
                  <c:v>0.43259336980652557</c:v>
                </c:pt>
                <c:pt idx="315">
                  <c:v>0.43259037580632831</c:v>
                </c:pt>
                <c:pt idx="316">
                  <c:v>0.43258744680932687</c:v>
                </c:pt>
                <c:pt idx="317">
                  <c:v>0.43258458140551953</c:v>
                </c:pt>
                <c:pt idx="318">
                  <c:v>0.43258177821543375</c:v>
                </c:pt>
                <c:pt idx="319">
                  <c:v>0.43257903588946728</c:v>
                </c:pt>
                <c:pt idx="320">
                  <c:v>0.43257635310724413</c:v>
                </c:pt>
                <c:pt idx="321">
                  <c:v>0.43257372857698329</c:v>
                </c:pt>
                <c:pt idx="322">
                  <c:v>0.43257116103488191</c:v>
                </c:pt>
                <c:pt idx="323">
                  <c:v>0.43256864924451133</c:v>
                </c:pt>
                <c:pt idx="324">
                  <c:v>0.43256619199622587</c:v>
                </c:pt>
                <c:pt idx="325">
                  <c:v>0.43256378810658486</c:v>
                </c:pt>
                <c:pt idx="326">
                  <c:v>0.43256143641778627</c:v>
                </c:pt>
                <c:pt idx="327">
                  <c:v>0.4325591357971133</c:v>
                </c:pt>
                <c:pt idx="328">
                  <c:v>0.43255688513639245</c:v>
                </c:pt>
                <c:pt idx="329">
                  <c:v>0.43255468335146291</c:v>
                </c:pt>
                <c:pt idx="330">
                  <c:v>0.43255252938165833</c:v>
                </c:pt>
                <c:pt idx="331">
                  <c:v>0.43255042218929851</c:v>
                </c:pt>
                <c:pt idx="332">
                  <c:v>0.4325483607591929</c:v>
                </c:pt>
                <c:pt idx="333">
                  <c:v>0.43254634409815446</c:v>
                </c:pt>
                <c:pt idx="334">
                  <c:v>0.43254437123452405</c:v>
                </c:pt>
                <c:pt idx="335">
                  <c:v>0.43254244121770474</c:v>
                </c:pt>
                <c:pt idx="336">
                  <c:v>0.43254055311770662</c:v>
                </c:pt>
                <c:pt idx="337">
                  <c:v>0.43253870602470101</c:v>
                </c:pt>
                <c:pt idx="338">
                  <c:v>0.43253689904858461</c:v>
                </c:pt>
                <c:pt idx="339">
                  <c:v>0.43253513131855265</c:v>
                </c:pt>
                <c:pt idx="340">
                  <c:v>0.43253340198268148</c:v>
                </c:pt>
                <c:pt idx="341">
                  <c:v>0.43253171020752046</c:v>
                </c:pt>
                <c:pt idx="342">
                  <c:v>0.43253005517769127</c:v>
                </c:pt>
                <c:pt idx="343">
                  <c:v>0.43252843609549813</c:v>
                </c:pt>
                <c:pt idx="344">
                  <c:v>0.43252685218054426</c:v>
                </c:pt>
                <c:pt idx="345">
                  <c:v>0.43252530266935785</c:v>
                </c:pt>
                <c:pt idx="346">
                  <c:v>0.43252378681502535</c:v>
                </c:pt>
                <c:pt idx="347">
                  <c:v>0.43252230388683377</c:v>
                </c:pt>
                <c:pt idx="348">
                  <c:v>0.43252085316991928</c:v>
                </c:pt>
                <c:pt idx="349">
                  <c:v>0.43251943396492426</c:v>
                </c:pt>
                <c:pt idx="350">
                  <c:v>0.43251804558766188</c:v>
                </c:pt>
                <c:pt idx="351">
                  <c:v>0.43251668736878701</c:v>
                </c:pt>
                <c:pt idx="352">
                  <c:v>0.43251535865347546</c:v>
                </c:pt>
                <c:pt idx="353">
                  <c:v>0.43251405880110899</c:v>
                </c:pt>
                <c:pt idx="354">
                  <c:v>0.432512787184968</c:v>
                </c:pt>
                <c:pt idx="355">
                  <c:v>0.43251154319193019</c:v>
                </c:pt>
                <c:pt idx="356">
                  <c:v>0.43251032622217644</c:v>
                </c:pt>
                <c:pt idx="357">
                  <c:v>0.43250913568890181</c:v>
                </c:pt>
                <c:pt idx="358">
                  <c:v>0.43250797101803462</c:v>
                </c:pt>
                <c:pt idx="359">
                  <c:v>0.43250683164795994</c:v>
                </c:pt>
                <c:pt idx="360">
                  <c:v>0.43250571702924961</c:v>
                </c:pt>
                <c:pt idx="361">
                  <c:v>0.43250462662439865</c:v>
                </c:pt>
                <c:pt idx="362">
                  <c:v>0.43250355990756639</c:v>
                </c:pt>
                <c:pt idx="363">
                  <c:v>0.43250251636432396</c:v>
                </c:pt>
                <c:pt idx="364">
                  <c:v>0.43250149549140693</c:v>
                </c:pt>
                <c:pt idx="365">
                  <c:v>0.4325004967964734</c:v>
                </c:pt>
                <c:pt idx="366">
                  <c:v>0.43249951979786688</c:v>
                </c:pt>
                <c:pt idx="367">
                  <c:v>0.43249856402438525</c:v>
                </c:pt>
                <c:pt idx="368">
                  <c:v>0.43249762901505362</c:v>
                </c:pt>
                <c:pt idx="369">
                  <c:v>0.4324967143189028</c:v>
                </c:pt>
                <c:pt idx="370">
                  <c:v>0.43249581949475246</c:v>
                </c:pt>
                <c:pt idx="371">
                  <c:v>0.43249494411099892</c:v>
                </c:pt>
                <c:pt idx="372">
                  <c:v>0.43249408774540715</c:v>
                </c:pt>
                <c:pt idx="373">
                  <c:v>0.43249324998490807</c:v>
                </c:pt>
                <c:pt idx="374">
                  <c:v>0.43249243042539959</c:v>
                </c:pt>
                <c:pt idx="375">
                  <c:v>0.43249162867155211</c:v>
                </c:pt>
                <c:pt idx="376">
                  <c:v>0.43249084433661839</c:v>
                </c:pt>
                <c:pt idx="377">
                  <c:v>0.4324900770422474</c:v>
                </c:pt>
                <c:pt idx="378">
                  <c:v>0.43248932641830201</c:v>
                </c:pt>
                <c:pt idx="379">
                  <c:v>0.4324885921026812</c:v>
                </c:pt>
                <c:pt idx="380">
                  <c:v>0.43248787374114556</c:v>
                </c:pt>
                <c:pt idx="381">
                  <c:v>0.43248717098714656</c:v>
                </c:pt>
                <c:pt idx="382">
                  <c:v>0.43248648350166025</c:v>
                </c:pt>
                <c:pt idx="383">
                  <c:v>0.43248581095302335</c:v>
                </c:pt>
                <c:pt idx="384">
                  <c:v>0.43248515301677415</c:v>
                </c:pt>
                <c:pt idx="385">
                  <c:v>0.43248450937549604</c:v>
                </c:pt>
                <c:pt idx="386">
                  <c:v>0.4324838797186647</c:v>
                </c:pt>
                <c:pt idx="387">
                  <c:v>0.43248326374249835</c:v>
                </c:pt>
                <c:pt idx="388">
                  <c:v>0.43248266114981182</c:v>
                </c:pt>
                <c:pt idx="389">
                  <c:v>0.43248207164987323</c:v>
                </c:pt>
                <c:pt idx="390">
                  <c:v>0.43248149495826393</c:v>
                </c:pt>
                <c:pt idx="391">
                  <c:v>0.43248093079674155</c:v>
                </c:pt>
                <c:pt idx="392">
                  <c:v>0.43248037889310603</c:v>
                </c:pt>
                <c:pt idx="393">
                  <c:v>0.43247983898106845</c:v>
                </c:pt>
                <c:pt idx="394">
                  <c:v>0.4324793108001227</c:v>
                </c:pt>
                <c:pt idx="395">
                  <c:v>0.43247879409542</c:v>
                </c:pt>
                <c:pt idx="396">
                  <c:v>0.43247828861764642</c:v>
                </c:pt>
                <c:pt idx="397">
                  <c:v>0.4324777941229021</c:v>
                </c:pt>
                <c:pt idx="398">
                  <c:v>0.43247731037258447</c:v>
                </c:pt>
                <c:pt idx="399">
                  <c:v>0.43247683713327267</c:v>
                </c:pt>
                <c:pt idx="400">
                  <c:v>0.43247637417661566</c:v>
                </c:pt>
                <c:pt idx="401">
                  <c:v>0.43247592127922152</c:v>
                </c:pt>
                <c:pt idx="402">
                  <c:v>0.43247547822255045</c:v>
                </c:pt>
                <c:pt idx="403">
                  <c:v>0.43247504479280907</c:v>
                </c:pt>
                <c:pt idx="404">
                  <c:v>0.43247462078084731</c:v>
                </c:pt>
                <c:pt idx="405">
                  <c:v>0.43247420598205799</c:v>
                </c:pt>
                <c:pt idx="406">
                  <c:v>0.43247380019627796</c:v>
                </c:pt>
                <c:pt idx="407">
                  <c:v>0.43247340322769157</c:v>
                </c:pt>
                <c:pt idx="408">
                  <c:v>0.4324730148847365</c:v>
                </c:pt>
                <c:pt idx="409">
                  <c:v>0.43247263498001109</c:v>
                </c:pt>
                <c:pt idx="410">
                  <c:v>0.43247226333018435</c:v>
                </c:pt>
                <c:pt idx="411">
                  <c:v>0.43247189975590744</c:v>
                </c:pt>
                <c:pt idx="412">
                  <c:v>0.43247154408172739</c:v>
                </c:pt>
                <c:pt idx="413">
                  <c:v>0.43247119613600199</c:v>
                </c:pt>
                <c:pt idx="414">
                  <c:v>0.43247085575081767</c:v>
                </c:pt>
                <c:pt idx="415">
                  <c:v>0.43247052276190834</c:v>
                </c:pt>
                <c:pt idx="416">
                  <c:v>0.43247019700857581</c:v>
                </c:pt>
                <c:pt idx="417">
                  <c:v>0.43246987833361289</c:v>
                </c:pt>
                <c:pt idx="418">
                  <c:v>0.43246956658322738</c:v>
                </c:pt>
                <c:pt idx="419">
                  <c:v>0.43246926160696775</c:v>
                </c:pt>
                <c:pt idx="420">
                  <c:v>0.43246896325765077</c:v>
                </c:pt>
                <c:pt idx="421">
                  <c:v>0.43246867139129058</c:v>
                </c:pt>
                <c:pt idx="422">
                  <c:v>0.43246838586702901</c:v>
                </c:pt>
                <c:pt idx="423">
                  <c:v>0.43246810654706791</c:v>
                </c:pt>
                <c:pt idx="424">
                  <c:v>0.43246783329660271</c:v>
                </c:pt>
                <c:pt idx="425">
                  <c:v>0.43246756598375724</c:v>
                </c:pt>
                <c:pt idx="426">
                  <c:v>0.43246730447952014</c:v>
                </c:pt>
                <c:pt idx="427">
                  <c:v>0.43246704865768271</c:v>
                </c:pt>
                <c:pt idx="428">
                  <c:v>0.43246679839477836</c:v>
                </c:pt>
                <c:pt idx="429">
                  <c:v>0.43246655357002228</c:v>
                </c:pt>
                <c:pt idx="430">
                  <c:v>0.43246631406525404</c:v>
                </c:pt>
                <c:pt idx="431">
                  <c:v>0.43246607976488016</c:v>
                </c:pt>
                <c:pt idx="432">
                  <c:v>0.43246585055581821</c:v>
                </c:pt>
                <c:pt idx="433">
                  <c:v>0.43246562632744262</c:v>
                </c:pt>
                <c:pt idx="434">
                  <c:v>0.43246540697153135</c:v>
                </c:pt>
                <c:pt idx="435">
                  <c:v>0.43246519238221331</c:v>
                </c:pt>
                <c:pt idx="436">
                  <c:v>0.43246498245591758</c:v>
                </c:pt>
                <c:pt idx="437">
                  <c:v>0.43246477709132336</c:v>
                </c:pt>
                <c:pt idx="438">
                  <c:v>0.43246457618931117</c:v>
                </c:pt>
                <c:pt idx="439">
                  <c:v>0.43246437965291484</c:v>
                </c:pt>
                <c:pt idx="440">
                  <c:v>0.43246418738727521</c:v>
                </c:pt>
                <c:pt idx="441">
                  <c:v>0.43246399929959367</c:v>
                </c:pt>
                <c:pt idx="442">
                  <c:v>0.43246381529908801</c:v>
                </c:pt>
                <c:pt idx="443">
                  <c:v>0.43246363529694837</c:v>
                </c:pt>
                <c:pt idx="444">
                  <c:v>0.43246345920629431</c:v>
                </c:pt>
                <c:pt idx="445">
                  <c:v>0.43246328694213304</c:v>
                </c:pt>
                <c:pt idx="446">
                  <c:v>0.4324631184213184</c:v>
                </c:pt>
                <c:pt idx="447">
                  <c:v>0.43246295356251074</c:v>
                </c:pt>
                <c:pt idx="448">
                  <c:v>0.43246279228613771</c:v>
                </c:pt>
                <c:pt idx="449">
                  <c:v>0.43246263451435557</c:v>
                </c:pt>
                <c:pt idx="450">
                  <c:v>0.43246248017101224</c:v>
                </c:pt>
                <c:pt idx="451">
                  <c:v>0.43246232918161009</c:v>
                </c:pt>
                <c:pt idx="452">
                  <c:v>0.43246218147327004</c:v>
                </c:pt>
                <c:pt idx="453">
                  <c:v>0.43246203697469654</c:v>
                </c:pt>
                <c:pt idx="454">
                  <c:v>0.43246189561614307</c:v>
                </c:pt>
                <c:pt idx="455">
                  <c:v>0.43246175732937858</c:v>
                </c:pt>
                <c:pt idx="456">
                  <c:v>0.43246162204765454</c:v>
                </c:pt>
                <c:pt idx="457">
                  <c:v>0.43246148970567261</c:v>
                </c:pt>
                <c:pt idx="458">
                  <c:v>0.43246136023955339</c:v>
                </c:pt>
                <c:pt idx="459">
                  <c:v>0.43246123358680516</c:v>
                </c:pt>
                <c:pt idx="460">
                  <c:v>0.43246110968629442</c:v>
                </c:pt>
                <c:pt idx="461">
                  <c:v>0.43246098847821557</c:v>
                </c:pt>
                <c:pt idx="462">
                  <c:v>0.43246086990406285</c:v>
                </c:pt>
                <c:pt idx="463">
                  <c:v>0.43246075390660138</c:v>
                </c:pt>
                <c:pt idx="464">
                  <c:v>0.43246064042984017</c:v>
                </c:pt>
                <c:pt idx="465">
                  <c:v>0.43246052941900459</c:v>
                </c:pt>
                <c:pt idx="466">
                  <c:v>0.43246042082051039</c:v>
                </c:pt>
                <c:pt idx="467">
                  <c:v>0.43246031458193757</c:v>
                </c:pt>
                <c:pt idx="468">
                  <c:v>0.43246021065200485</c:v>
                </c:pt>
                <c:pt idx="469">
                  <c:v>0.43246010898054565</c:v>
                </c:pt>
                <c:pt idx="470">
                  <c:v>0.43246000951848307</c:v>
                </c:pt>
                <c:pt idx="471">
                  <c:v>0.43245991221780689</c:v>
                </c:pt>
                <c:pt idx="472">
                  <c:v>0.43245981703154995</c:v>
                </c:pt>
                <c:pt idx="473">
                  <c:v>0.43245972391376553</c:v>
                </c:pt>
                <c:pt idx="474">
                  <c:v>0.43245963281950556</c:v>
                </c:pt>
                <c:pt idx="475">
                  <c:v>0.43245954370479833</c:v>
                </c:pt>
                <c:pt idx="476">
                  <c:v>0.43245945652662782</c:v>
                </c:pt>
                <c:pt idx="477">
                  <c:v>0.43245937124291256</c:v>
                </c:pt>
                <c:pt idx="478">
                  <c:v>0.4324592878124856</c:v>
                </c:pt>
                <c:pt idx="479">
                  <c:v>0.43245920619507439</c:v>
                </c:pt>
                <c:pt idx="480">
                  <c:v>0.43245912635128142</c:v>
                </c:pt>
                <c:pt idx="481">
                  <c:v>0.43245904824256559</c:v>
                </c:pt>
                <c:pt idx="482">
                  <c:v>0.43245897183122278</c:v>
                </c:pt>
                <c:pt idx="483">
                  <c:v>0.43245889708036866</c:v>
                </c:pt>
                <c:pt idx="484">
                  <c:v>0.4324588239539201</c:v>
                </c:pt>
                <c:pt idx="485">
                  <c:v>0.43245875241657783</c:v>
                </c:pt>
                <c:pt idx="486">
                  <c:v>0.43245868243380997</c:v>
                </c:pt>
                <c:pt idx="487">
                  <c:v>0.43245861397183494</c:v>
                </c:pt>
                <c:pt idx="488">
                  <c:v>0.43245854699760505</c:v>
                </c:pt>
                <c:pt idx="489">
                  <c:v>0.43245848147879107</c:v>
                </c:pt>
                <c:pt idx="490">
                  <c:v>0.43245841738376567</c:v>
                </c:pt>
                <c:pt idx="491">
                  <c:v>0.43245835468158939</c:v>
                </c:pt>
                <c:pt idx="492">
                  <c:v>0.43245829334199465</c:v>
                </c:pt>
                <c:pt idx="493">
                  <c:v>0.43245823333537192</c:v>
                </c:pt>
                <c:pt idx="494">
                  <c:v>0.43245817463275471</c:v>
                </c:pt>
                <c:pt idx="495">
                  <c:v>0.43245811720580624</c:v>
                </c:pt>
                <c:pt idx="496">
                  <c:v>0.43245806102680545</c:v>
                </c:pt>
                <c:pt idx="497">
                  <c:v>0.4324580060686336</c:v>
                </c:pt>
                <c:pt idx="498">
                  <c:v>0.43245795230476108</c:v>
                </c:pt>
                <c:pt idx="499">
                  <c:v>0.43245789970923521</c:v>
                </c:pt>
                <c:pt idx="500">
                  <c:v>0.43245784825666683</c:v>
                </c:pt>
                <c:pt idx="501">
                  <c:v>0.43245779792221856</c:v>
                </c:pt>
                <c:pt idx="502">
                  <c:v>0.43245774868159287</c:v>
                </c:pt>
                <c:pt idx="503">
                  <c:v>0.43245770051102028</c:v>
                </c:pt>
                <c:pt idx="504">
                  <c:v>0.43245765338724756</c:v>
                </c:pt>
                <c:pt idx="505">
                  <c:v>0.43245760728752702</c:v>
                </c:pt>
                <c:pt idx="506">
                  <c:v>0.43245756218960513</c:v>
                </c:pt>
                <c:pt idx="507">
                  <c:v>0.43245751807171201</c:v>
                </c:pt>
                <c:pt idx="508">
                  <c:v>0.43245747491255077</c:v>
                </c:pt>
                <c:pt idx="509">
                  <c:v>0.43245743269128734</c:v>
                </c:pt>
                <c:pt idx="510">
                  <c:v>0.43245739138754052</c:v>
                </c:pt>
                <c:pt idx="511">
                  <c:v>0.43245735098137184</c:v>
                </c:pt>
                <c:pt idx="512">
                  <c:v>0.43245731145327609</c:v>
                </c:pt>
                <c:pt idx="513">
                  <c:v>0.4324572727841719</c:v>
                </c:pt>
                <c:pt idx="514">
                  <c:v>0.43245723495539284</c:v>
                </c:pt>
                <c:pt idx="515">
                  <c:v>0.43245719794867754</c:v>
                </c:pt>
                <c:pt idx="516">
                  <c:v>0.43245716174616211</c:v>
                </c:pt>
                <c:pt idx="517">
                  <c:v>0.43245712633037031</c:v>
                </c:pt>
                <c:pt idx="518">
                  <c:v>0.43245709168420593</c:v>
                </c:pt>
                <c:pt idx="519">
                  <c:v>0.43245705779094429</c:v>
                </c:pt>
                <c:pt idx="520">
                  <c:v>0.43245702463422414</c:v>
                </c:pt>
                <c:pt idx="521">
                  <c:v>0.43245699219803962</c:v>
                </c:pt>
                <c:pt idx="522">
                  <c:v>0.43245696046673276</c:v>
                </c:pt>
                <c:pt idx="523">
                  <c:v>0.43245692942498587</c:v>
                </c:pt>
                <c:pt idx="524">
                  <c:v>0.43245689905781415</c:v>
                </c:pt>
                <c:pt idx="525">
                  <c:v>0.43245686935055833</c:v>
                </c:pt>
                <c:pt idx="526">
                  <c:v>0.43245684028887788</c:v>
                </c:pt>
                <c:pt idx="527">
                  <c:v>0.43245681185874363</c:v>
                </c:pt>
                <c:pt idx="528">
                  <c:v>0.43245678404643145</c:v>
                </c:pt>
                <c:pt idx="529">
                  <c:v>0.43245675683851559</c:v>
                </c:pt>
                <c:pt idx="530">
                  <c:v>0.43245673022186171</c:v>
                </c:pt>
                <c:pt idx="531">
                  <c:v>0.43245670418362109</c:v>
                </c:pt>
                <c:pt idx="532">
                  <c:v>0.43245667871122423</c:v>
                </c:pt>
                <c:pt idx="533">
                  <c:v>0.43245665379237463</c:v>
                </c:pt>
                <c:pt idx="534">
                  <c:v>0.43245662941504315</c:v>
                </c:pt>
                <c:pt idx="535">
                  <c:v>0.43245660556746202</c:v>
                </c:pt>
                <c:pt idx="536">
                  <c:v>0.43245658223811917</c:v>
                </c:pt>
                <c:pt idx="537">
                  <c:v>0.43245655941575278</c:v>
                </c:pt>
                <c:pt idx="538">
                  <c:v>0.43245653708934556</c:v>
                </c:pt>
                <c:pt idx="539">
                  <c:v>0.43245651524811979</c:v>
                </c:pt>
                <c:pt idx="540">
                  <c:v>0.43245649388153207</c:v>
                </c:pt>
                <c:pt idx="541">
                  <c:v>0.43245647297926776</c:v>
                </c:pt>
                <c:pt idx="542">
                  <c:v>0.43245645253123666</c:v>
                </c:pt>
                <c:pt idx="543">
                  <c:v>0.43245643252756777</c:v>
                </c:pt>
                <c:pt idx="544">
                  <c:v>0.4324564129586046</c:v>
                </c:pt>
                <c:pt idx="545">
                  <c:v>0.43245639381490047</c:v>
                </c:pt>
                <c:pt idx="546">
                  <c:v>0.43245637508721402</c:v>
                </c:pt>
                <c:pt idx="547">
                  <c:v>0.43245635676650462</c:v>
                </c:pt>
                <c:pt idx="548">
                  <c:v>0.43245633884392826</c:v>
                </c:pt>
                <c:pt idx="549">
                  <c:v>0.43245632131083306</c:v>
                </c:pt>
                <c:pt idx="550">
                  <c:v>0.43245630415875502</c:v>
                </c:pt>
                <c:pt idx="551">
                  <c:v>0.43245628737941427</c:v>
                </c:pt>
                <c:pt idx="552">
                  <c:v>0.43245627096471068</c:v>
                </c:pt>
                <c:pt idx="553">
                  <c:v>0.43245625490672035</c:v>
                </c:pt>
                <c:pt idx="554">
                  <c:v>0.43245623919769144</c:v>
                </c:pt>
                <c:pt idx="555">
                  <c:v>0.43245622383004068</c:v>
                </c:pt>
                <c:pt idx="556">
                  <c:v>0.43245620879634933</c:v>
                </c:pt>
                <c:pt idx="557">
                  <c:v>0.43245619408936004</c:v>
                </c:pt>
                <c:pt idx="558">
                  <c:v>0.43245617970197336</c:v>
                </c:pt>
                <c:pt idx="559">
                  <c:v>0.43245616562724376</c:v>
                </c:pt>
                <c:pt idx="560">
                  <c:v>0.43245615185837699</c:v>
                </c:pt>
                <c:pt idx="561">
                  <c:v>0.43245613838872599</c:v>
                </c:pt>
                <c:pt idx="562">
                  <c:v>0.43245612521178867</c:v>
                </c:pt>
                <c:pt idx="563">
                  <c:v>0.43245611232120396</c:v>
                </c:pt>
                <c:pt idx="564">
                  <c:v>0.432456099710749</c:v>
                </c:pt>
                <c:pt idx="565">
                  <c:v>0.43245608737433616</c:v>
                </c:pt>
                <c:pt idx="566">
                  <c:v>0.43245607530601021</c:v>
                </c:pt>
                <c:pt idx="567">
                  <c:v>0.43245606349994536</c:v>
                </c:pt>
                <c:pt idx="568">
                  <c:v>0.43245605195044229</c:v>
                </c:pt>
                <c:pt idx="569">
                  <c:v>0.43245604065192567</c:v>
                </c:pt>
                <c:pt idx="570">
                  <c:v>0.43245602959894108</c:v>
                </c:pt>
                <c:pt idx="571">
                  <c:v>0.43245601878615281</c:v>
                </c:pt>
                <c:pt idx="572">
                  <c:v>0.43245600820834112</c:v>
                </c:pt>
                <c:pt idx="573">
                  <c:v>0.43245599786039984</c:v>
                </c:pt>
                <c:pt idx="574">
                  <c:v>0.43245598773733335</c:v>
                </c:pt>
                <c:pt idx="575">
                  <c:v>0.43245597783425488</c:v>
                </c:pt>
                <c:pt idx="576">
                  <c:v>0.43245596814638393</c:v>
                </c:pt>
                <c:pt idx="577">
                  <c:v>0.43245595866904357</c:v>
                </c:pt>
                <c:pt idx="578">
                  <c:v>0.43245594939765886</c:v>
                </c:pt>
                <c:pt idx="579">
                  <c:v>0.43245594032775403</c:v>
                </c:pt>
                <c:pt idx="580">
                  <c:v>0.43245593145495065</c:v>
                </c:pt>
                <c:pt idx="581">
                  <c:v>0.43245592277496547</c:v>
                </c:pt>
                <c:pt idx="582">
                  <c:v>0.43245591428360841</c:v>
                </c:pt>
                <c:pt idx="583">
                  <c:v>0.43245590597678019</c:v>
                </c:pt>
                <c:pt idx="584">
                  <c:v>0.43245589785047073</c:v>
                </c:pt>
                <c:pt idx="585">
                  <c:v>0.43245588990075723</c:v>
                </c:pt>
                <c:pt idx="586">
                  <c:v>0.43245588212380193</c:v>
                </c:pt>
                <c:pt idx="587">
                  <c:v>0.4324558745158506</c:v>
                </c:pt>
                <c:pt idx="588">
                  <c:v>0.43245586707323058</c:v>
                </c:pt>
                <c:pt idx="589">
                  <c:v>0.43245585979234913</c:v>
                </c:pt>
                <c:pt idx="590">
                  <c:v>0.43245585266969122</c:v>
                </c:pt>
                <c:pt idx="591">
                  <c:v>0.4324558457018185</c:v>
                </c:pt>
                <c:pt idx="592">
                  <c:v>0.43245583888536737</c:v>
                </c:pt>
                <c:pt idx="593">
                  <c:v>0.43245583221704709</c:v>
                </c:pt>
                <c:pt idx="594">
                  <c:v>0.43245582569363877</c:v>
                </c:pt>
                <c:pt idx="595">
                  <c:v>0.43245581931199317</c:v>
                </c:pt>
                <c:pt idx="596">
                  <c:v>0.43245581306902958</c:v>
                </c:pt>
                <c:pt idx="597">
                  <c:v>0.43245580696173425</c:v>
                </c:pt>
                <c:pt idx="598">
                  <c:v>0.43245580098715897</c:v>
                </c:pt>
                <c:pt idx="599">
                  <c:v>0.4324557951424195</c:v>
                </c:pt>
                <c:pt idx="600">
                  <c:v>0.43245578942469437</c:v>
                </c:pt>
                <c:pt idx="601">
                  <c:v>0.43245578383122341</c:v>
                </c:pt>
                <c:pt idx="602">
                  <c:v>0.43245577835930649</c:v>
                </c:pt>
                <c:pt idx="603">
                  <c:v>0.43245577300630178</c:v>
                </c:pt>
                <c:pt idx="604">
                  <c:v>0.43245576776962547</c:v>
                </c:pt>
                <c:pt idx="605">
                  <c:v>0.43245576264674945</c:v>
                </c:pt>
                <c:pt idx="606">
                  <c:v>0.43245575763520061</c:v>
                </c:pt>
                <c:pt idx="607">
                  <c:v>0.43245575273255987</c:v>
                </c:pt>
                <c:pt idx="608">
                  <c:v>0.43245574793646024</c:v>
                </c:pt>
                <c:pt idx="609">
                  <c:v>0.43245574324458663</c:v>
                </c:pt>
                <c:pt idx="610">
                  <c:v>0.43245573865467402</c:v>
                </c:pt>
                <c:pt idx="611">
                  <c:v>0.43245573416450667</c:v>
                </c:pt>
                <c:pt idx="612">
                  <c:v>0.43245572977191693</c:v>
                </c:pt>
                <c:pt idx="613">
                  <c:v>0.43245572547478434</c:v>
                </c:pt>
                <c:pt idx="614">
                  <c:v>0.43245572127103449</c:v>
                </c:pt>
                <c:pt idx="615">
                  <c:v>0.43245571715863801</c:v>
                </c:pt>
                <c:pt idx="616">
                  <c:v>0.43245571313560965</c:v>
                </c:pt>
                <c:pt idx="617">
                  <c:v>0.43245570920000737</c:v>
                </c:pt>
                <c:pt idx="618">
                  <c:v>0.43245570534993133</c:v>
                </c:pt>
                <c:pt idx="619">
                  <c:v>0.43245570158352281</c:v>
                </c:pt>
                <c:pt idx="620">
                  <c:v>0.43245569789896365</c:v>
                </c:pt>
                <c:pt idx="621">
                  <c:v>0.43245569429447522</c:v>
                </c:pt>
                <c:pt idx="622">
                  <c:v>0.43245569076831736</c:v>
                </c:pt>
                <c:pt idx="623">
                  <c:v>0.43245568731878786</c:v>
                </c:pt>
                <c:pt idx="624">
                  <c:v>0.43245568394422151</c:v>
                </c:pt>
                <c:pt idx="625">
                  <c:v>0.43245568064298934</c:v>
                </c:pt>
                <c:pt idx="626">
                  <c:v>0.43245567741349755</c:v>
                </c:pt>
                <c:pt idx="627">
                  <c:v>0.43245567425418713</c:v>
                </c:pt>
                <c:pt idx="628">
                  <c:v>0.43245567116353301</c:v>
                </c:pt>
                <c:pt idx="629">
                  <c:v>0.43245566814004316</c:v>
                </c:pt>
                <c:pt idx="630">
                  <c:v>0.43245566518225798</c:v>
                </c:pt>
                <c:pt idx="631">
                  <c:v>0.43245566228874965</c:v>
                </c:pt>
                <c:pt idx="632">
                  <c:v>0.43245565945812142</c:v>
                </c:pt>
                <c:pt idx="633">
                  <c:v>0.43245565668900676</c:v>
                </c:pt>
                <c:pt idx="634">
                  <c:v>0.4324556539800688</c:v>
                </c:pt>
                <c:pt idx="635">
                  <c:v>0.43245565133000002</c:v>
                </c:pt>
                <c:pt idx="636">
                  <c:v>0.4324556487375209</c:v>
                </c:pt>
                <c:pt idx="637">
                  <c:v>0.43245564620138005</c:v>
                </c:pt>
                <c:pt idx="638">
                  <c:v>0.43245564372035311</c:v>
                </c:pt>
                <c:pt idx="639">
                  <c:v>0.43245564129324238</c:v>
                </c:pt>
                <c:pt idx="640">
                  <c:v>0.43245563891887623</c:v>
                </c:pt>
                <c:pt idx="641">
                  <c:v>0.43245563659610842</c:v>
                </c:pt>
                <c:pt idx="642">
                  <c:v>0.43245563432381762</c:v>
                </c:pt>
                <c:pt idx="643">
                  <c:v>0.43245563210090693</c:v>
                </c:pt>
                <c:pt idx="644">
                  <c:v>0.43245562992630338</c:v>
                </c:pt>
                <c:pt idx="645">
                  <c:v>0.43245562779895691</c:v>
                </c:pt>
                <c:pt idx="646">
                  <c:v>0.43245562571784074</c:v>
                </c:pt>
                <c:pt idx="647">
                  <c:v>0.43245562368195012</c:v>
                </c:pt>
                <c:pt idx="648">
                  <c:v>0.43245562169030233</c:v>
                </c:pt>
                <c:pt idx="649">
                  <c:v>0.43245561974193586</c:v>
                </c:pt>
                <c:pt idx="650">
                  <c:v>0.43245561783591019</c:v>
                </c:pt>
                <c:pt idx="651">
                  <c:v>0.43245561597130522</c:v>
                </c:pt>
                <c:pt idx="652">
                  <c:v>0.43245561414722067</c:v>
                </c:pt>
                <c:pt idx="653">
                  <c:v>0.43245561236277619</c:v>
                </c:pt>
                <c:pt idx="654">
                  <c:v>0.43245561061711019</c:v>
                </c:pt>
                <c:pt idx="655">
                  <c:v>0.4324556089093799</c:v>
                </c:pt>
                <c:pt idx="656">
                  <c:v>0.43245560723876103</c:v>
                </c:pt>
                <c:pt idx="657">
                  <c:v>0.43245560560444707</c:v>
                </c:pt>
                <c:pt idx="658">
                  <c:v>0.43245560400564914</c:v>
                </c:pt>
                <c:pt idx="659">
                  <c:v>0.43245560244159537</c:v>
                </c:pt>
                <c:pt idx="660">
                  <c:v>0.43245560091153074</c:v>
                </c:pt>
                <c:pt idx="661">
                  <c:v>0.43245559941471656</c:v>
                </c:pt>
                <c:pt idx="662">
                  <c:v>0.4324555979504302</c:v>
                </c:pt>
                <c:pt idx="663">
                  <c:v>0.43245559651796495</c:v>
                </c:pt>
                <c:pt idx="664">
                  <c:v>0.43245559511662923</c:v>
                </c:pt>
                <c:pt idx="665">
                  <c:v>0.43245559374574649</c:v>
                </c:pt>
                <c:pt idx="666">
                  <c:v>0.43245559240465503</c:v>
                </c:pt>
                <c:pt idx="667">
                  <c:v>0.43245559109270737</c:v>
                </c:pt>
                <c:pt idx="668">
                  <c:v>0.43245558980927018</c:v>
                </c:pt>
                <c:pt idx="669">
                  <c:v>0.43245558855372401</c:v>
                </c:pt>
                <c:pt idx="670">
                  <c:v>0.43245558732546252</c:v>
                </c:pt>
                <c:pt idx="671">
                  <c:v>0.43245558612389301</c:v>
                </c:pt>
                <c:pt idx="672">
                  <c:v>0.43245558494843517</c:v>
                </c:pt>
                <c:pt idx="673">
                  <c:v>0.43245558379852184</c:v>
                </c:pt>
                <c:pt idx="674">
                  <c:v>0.43245558267359768</c:v>
                </c:pt>
                <c:pt idx="675">
                  <c:v>0.43245558157311981</c:v>
                </c:pt>
                <c:pt idx="676">
                  <c:v>0.4324555804965568</c:v>
                </c:pt>
                <c:pt idx="677">
                  <c:v>0.43245557944338908</c:v>
                </c:pt>
                <c:pt idx="678">
                  <c:v>0.43245557841310822</c:v>
                </c:pt>
                <c:pt idx="679">
                  <c:v>0.43245557740521678</c:v>
                </c:pt>
                <c:pt idx="680">
                  <c:v>0.43245557641922833</c:v>
                </c:pt>
                <c:pt idx="681">
                  <c:v>0.43245557545466684</c:v>
                </c:pt>
                <c:pt idx="682">
                  <c:v>0.43245557451106659</c:v>
                </c:pt>
                <c:pt idx="683">
                  <c:v>0.43245557358797215</c:v>
                </c:pt>
                <c:pt idx="684">
                  <c:v>0.43245557268493778</c:v>
                </c:pt>
                <c:pt idx="685">
                  <c:v>0.43245557180152766</c:v>
                </c:pt>
                <c:pt idx="686">
                  <c:v>0.4324555709373154</c:v>
                </c:pt>
                <c:pt idx="687">
                  <c:v>0.43245557009188362</c:v>
                </c:pt>
                <c:pt idx="688">
                  <c:v>0.43245556926482437</c:v>
                </c:pt>
                <c:pt idx="689">
                  <c:v>0.43245556845573818</c:v>
                </c:pt>
                <c:pt idx="690">
                  <c:v>0.4324555676642346</c:v>
                </c:pt>
                <c:pt idx="691">
                  <c:v>0.43245556688993159</c:v>
                </c:pt>
                <c:pt idx="692">
                  <c:v>0.43245556613245534</c:v>
                </c:pt>
                <c:pt idx="693">
                  <c:v>0.43245556539144009</c:v>
                </c:pt>
                <c:pt idx="694">
                  <c:v>0.43245556466652801</c:v>
                </c:pt>
                <c:pt idx="695">
                  <c:v>0.43245556395736956</c:v>
                </c:pt>
                <c:pt idx="696">
                  <c:v>0.43245556326362194</c:v>
                </c:pt>
                <c:pt idx="697">
                  <c:v>0.43245556258495055</c:v>
                </c:pt>
                <c:pt idx="698">
                  <c:v>0.43245556192102758</c:v>
                </c:pt>
                <c:pt idx="699">
                  <c:v>0.43245556127153267</c:v>
                </c:pt>
                <c:pt idx="700">
                  <c:v>0.43245556063615215</c:v>
                </c:pt>
                <c:pt idx="701">
                  <c:v>0.43245556001457952</c:v>
                </c:pt>
                <c:pt idx="702">
                  <c:v>0.43245555940651431</c:v>
                </c:pt>
                <c:pt idx="703">
                  <c:v>0.43245555881166337</c:v>
                </c:pt>
                <c:pt idx="704">
                  <c:v>0.43245555822973936</c:v>
                </c:pt>
                <c:pt idx="705">
                  <c:v>0.4324555576604614</c:v>
                </c:pt>
                <c:pt idx="706">
                  <c:v>0.43245555710355466</c:v>
                </c:pt>
                <c:pt idx="707">
                  <c:v>0.43245555655875029</c:v>
                </c:pt>
                <c:pt idx="708">
                  <c:v>0.43245555602578523</c:v>
                </c:pt>
                <c:pt idx="709">
                  <c:v>0.43245555550440234</c:v>
                </c:pt>
                <c:pt idx="710">
                  <c:v>0.4324555549943499</c:v>
                </c:pt>
                <c:pt idx="711">
                  <c:v>0.43245555449538148</c:v>
                </c:pt>
                <c:pt idx="712">
                  <c:v>0.43245555400725649</c:v>
                </c:pt>
                <c:pt idx="713">
                  <c:v>0.43245555352973919</c:v>
                </c:pt>
                <c:pt idx="714">
                  <c:v>0.43245555306259892</c:v>
                </c:pt>
                <c:pt idx="715">
                  <c:v>0.43245555260561025</c:v>
                </c:pt>
                <c:pt idx="716">
                  <c:v>0.43245555215855269</c:v>
                </c:pt>
                <c:pt idx="717">
                  <c:v>0.43245555172121031</c:v>
                </c:pt>
                <c:pt idx="718">
                  <c:v>0.43245555129337193</c:v>
                </c:pt>
                <c:pt idx="719">
                  <c:v>0.43245555087483117</c:v>
                </c:pt>
                <c:pt idx="720">
                  <c:v>0.43245555046538592</c:v>
                </c:pt>
                <c:pt idx="721">
                  <c:v>0.43245555006483838</c:v>
                </c:pt>
                <c:pt idx="722">
                  <c:v>0.43245554967299549</c:v>
                </c:pt>
                <c:pt idx="723">
                  <c:v>0.43245554928966778</c:v>
                </c:pt>
                <c:pt idx="724">
                  <c:v>0.43245554891467042</c:v>
                </c:pt>
                <c:pt idx="725">
                  <c:v>0.4324555485478222</c:v>
                </c:pt>
                <c:pt idx="726">
                  <c:v>0.43245554818894605</c:v>
                </c:pt>
                <c:pt idx="727">
                  <c:v>0.43245554783786899</c:v>
                </c:pt>
                <c:pt idx="728">
                  <c:v>0.43245554749442122</c:v>
                </c:pt>
                <c:pt idx="729">
                  <c:v>0.43245554715843698</c:v>
                </c:pt>
                <c:pt idx="730">
                  <c:v>0.43245554682975434</c:v>
                </c:pt>
                <c:pt idx="731">
                  <c:v>0.43245554650821427</c:v>
                </c:pt>
                <c:pt idx="732">
                  <c:v>0.43245554619366183</c:v>
                </c:pt>
                <c:pt idx="733">
                  <c:v>0.43245554588594509</c:v>
                </c:pt>
                <c:pt idx="734">
                  <c:v>0.43245554558491545</c:v>
                </c:pt>
                <c:pt idx="735">
                  <c:v>0.43245554529042757</c:v>
                </c:pt>
                <c:pt idx="736">
                  <c:v>0.43245554500233935</c:v>
                </c:pt>
                <c:pt idx="737">
                  <c:v>0.43245554472051168</c:v>
                </c:pt>
                <c:pt idx="738">
                  <c:v>0.4324555444448086</c:v>
                </c:pt>
                <c:pt idx="739">
                  <c:v>0.43245554417509696</c:v>
                </c:pt>
                <c:pt idx="740">
                  <c:v>0.43245554391124646</c:v>
                </c:pt>
                <c:pt idx="741">
                  <c:v>0.43245554365312977</c:v>
                </c:pt>
                <c:pt idx="742">
                  <c:v>0.43245554340062242</c:v>
                </c:pt>
                <c:pt idx="743">
                  <c:v>0.43245554315360246</c:v>
                </c:pt>
                <c:pt idx="744">
                  <c:v>0.43245554291195054</c:v>
                </c:pt>
                <c:pt idx="745">
                  <c:v>0.43245554267554998</c:v>
                </c:pt>
                <c:pt idx="746">
                  <c:v>0.43245554244428686</c:v>
                </c:pt>
                <c:pt idx="747">
                  <c:v>0.43245554221804933</c:v>
                </c:pt>
                <c:pt idx="748">
                  <c:v>0.43245554199672831</c:v>
                </c:pt>
                <c:pt idx="749">
                  <c:v>0.43245554178021689</c:v>
                </c:pt>
                <c:pt idx="750">
                  <c:v>0.43245554156841065</c:v>
                </c:pt>
                <c:pt idx="751">
                  <c:v>0.43245554136120717</c:v>
                </c:pt>
                <c:pt idx="752">
                  <c:v>0.43245554115850648</c:v>
                </c:pt>
                <c:pt idx="753">
                  <c:v>0.43245554096021088</c:v>
                </c:pt>
                <c:pt idx="754">
                  <c:v>0.4324555407662245</c:v>
                </c:pt>
                <c:pt idx="755">
                  <c:v>0.43245554057645369</c:v>
                </c:pt>
                <c:pt idx="756">
                  <c:v>0.43245554039080686</c:v>
                </c:pt>
                <c:pt idx="757">
                  <c:v>0.43245554020919441</c:v>
                </c:pt>
                <c:pt idx="758">
                  <c:v>0.43245554003152875</c:v>
                </c:pt>
                <c:pt idx="759">
                  <c:v>0.43245553985772389</c:v>
                </c:pt>
                <c:pt idx="760">
                  <c:v>0.43245553968769612</c:v>
                </c:pt>
                <c:pt idx="761">
                  <c:v>0.43245553952136329</c:v>
                </c:pt>
                <c:pt idx="762">
                  <c:v>0.43245553935864511</c:v>
                </c:pt>
                <c:pt idx="763">
                  <c:v>0.43245553919946311</c:v>
                </c:pt>
                <c:pt idx="764">
                  <c:v>0.43245553904374023</c:v>
                </c:pt>
                <c:pt idx="765">
                  <c:v>0.43245553889140148</c:v>
                </c:pt>
                <c:pt idx="766">
                  <c:v>0.4324555387423733</c:v>
                </c:pt>
                <c:pt idx="767">
                  <c:v>0.4324555385965837</c:v>
                </c:pt>
                <c:pt idx="768">
                  <c:v>0.43245553845396234</c:v>
                </c:pt>
                <c:pt idx="769">
                  <c:v>0.43245553831444022</c:v>
                </c:pt>
                <c:pt idx="770">
                  <c:v>0.43245553817795024</c:v>
                </c:pt>
                <c:pt idx="771">
                  <c:v>0.43245553804442632</c:v>
                </c:pt>
                <c:pt idx="772">
                  <c:v>0.43245553791380414</c:v>
                </c:pt>
                <c:pt idx="773">
                  <c:v>0.43245553778602053</c:v>
                </c:pt>
                <c:pt idx="774">
                  <c:v>0.43245553766101374</c:v>
                </c:pt>
                <c:pt idx="775">
                  <c:v>0.43245553753872368</c:v>
                </c:pt>
                <c:pt idx="776">
                  <c:v>0.43245553741909115</c:v>
                </c:pt>
                <c:pt idx="777">
                  <c:v>0.43245553730205838</c:v>
                </c:pt>
                <c:pt idx="778">
                  <c:v>0.43245553718756885</c:v>
                </c:pt>
                <c:pt idx="779">
                  <c:v>0.43245553707556739</c:v>
                </c:pt>
                <c:pt idx="780">
                  <c:v>0.43245553696599986</c:v>
                </c:pt>
                <c:pt idx="781">
                  <c:v>0.43245553685881338</c:v>
                </c:pt>
                <c:pt idx="782">
                  <c:v>0.43245553675395632</c:v>
                </c:pt>
                <c:pt idx="783">
                  <c:v>0.43245553665137781</c:v>
                </c:pt>
                <c:pt idx="784">
                  <c:v>0.43245553655102853</c:v>
                </c:pt>
                <c:pt idx="785">
                  <c:v>0.43245553645285995</c:v>
                </c:pt>
                <c:pt idx="786">
                  <c:v>0.43245553635682482</c:v>
                </c:pt>
                <c:pt idx="787">
                  <c:v>0.43245553626287653</c:v>
                </c:pt>
                <c:pt idx="788">
                  <c:v>0.43245553617096993</c:v>
                </c:pt>
                <c:pt idx="789">
                  <c:v>0.43245553608106058</c:v>
                </c:pt>
                <c:pt idx="790">
                  <c:v>0.4324555359931051</c:v>
                </c:pt>
                <c:pt idx="791">
                  <c:v>0.43245553590706104</c:v>
                </c:pt>
                <c:pt idx="792">
                  <c:v>0.43245553582288687</c:v>
                </c:pt>
                <c:pt idx="793">
                  <c:v>0.43245553574054185</c:v>
                </c:pt>
                <c:pt idx="794">
                  <c:v>0.43245553565998635</c:v>
                </c:pt>
                <c:pt idx="795">
                  <c:v>0.43245553558118138</c:v>
                </c:pt>
                <c:pt idx="796">
                  <c:v>0.43245553550408905</c:v>
                </c:pt>
                <c:pt idx="797">
                  <c:v>0.43245553542867199</c:v>
                </c:pt>
                <c:pt idx="798">
                  <c:v>0.43245553535489384</c:v>
                </c:pt>
                <c:pt idx="799">
                  <c:v>0.43245553528271902</c:v>
                </c:pt>
                <c:pt idx="800">
                  <c:v>0.43245553521211255</c:v>
                </c:pt>
                <c:pt idx="801">
                  <c:v>0.43245553514304058</c:v>
                </c:pt>
                <c:pt idx="802">
                  <c:v>0.43245553507546969</c:v>
                </c:pt>
                <c:pt idx="803">
                  <c:v>0.43245553500936712</c:v>
                </c:pt>
                <c:pt idx="804">
                  <c:v>0.43245553494470101</c:v>
                </c:pt>
                <c:pt idx="805">
                  <c:v>0.43245553488144028</c:v>
                </c:pt>
                <c:pt idx="806">
                  <c:v>0.43245553481955429</c:v>
                </c:pt>
                <c:pt idx="807">
                  <c:v>0.43245553475901322</c:v>
                </c:pt>
                <c:pt idx="808">
                  <c:v>0.43245553469978776</c:v>
                </c:pt>
                <c:pt idx="809">
                  <c:v>0.43245553464184927</c:v>
                </c:pt>
                <c:pt idx="810">
                  <c:v>0.43245553458516994</c:v>
                </c:pt>
                <c:pt idx="811">
                  <c:v>0.4324555345297223</c:v>
                </c:pt>
                <c:pt idx="812">
                  <c:v>0.43245553447547957</c:v>
                </c:pt>
                <c:pt idx="813">
                  <c:v>0.43245553442241569</c:v>
                </c:pt>
                <c:pt idx="814">
                  <c:v>0.43245553437050499</c:v>
                </c:pt>
                <c:pt idx="815">
                  <c:v>0.43245553431972228</c:v>
                </c:pt>
                <c:pt idx="816">
                  <c:v>0.43245553427004324</c:v>
                </c:pt>
                <c:pt idx="817">
                  <c:v>0.43245553422144378</c:v>
                </c:pt>
                <c:pt idx="818">
                  <c:v>0.43245553417390042</c:v>
                </c:pt>
                <c:pt idx="819">
                  <c:v>0.43245553412739035</c:v>
                </c:pt>
                <c:pt idx="820">
                  <c:v>0.43245553408189091</c:v>
                </c:pt>
                <c:pt idx="821">
                  <c:v>0.4324555340373803</c:v>
                </c:pt>
                <c:pt idx="822">
                  <c:v>0.4324555339938369</c:v>
                </c:pt>
                <c:pt idx="823">
                  <c:v>0.43245553395123976</c:v>
                </c:pt>
                <c:pt idx="824">
                  <c:v>0.43245553390956837</c:v>
                </c:pt>
                <c:pt idx="825">
                  <c:v>0.43245553386880248</c:v>
                </c:pt>
                <c:pt idx="826">
                  <c:v>0.4324555338289226</c:v>
                </c:pt>
                <c:pt idx="827">
                  <c:v>0.43245553378990931</c:v>
                </c:pt>
                <c:pt idx="828">
                  <c:v>0.43245553375174378</c:v>
                </c:pt>
                <c:pt idx="829">
                  <c:v>0.4324555337144077</c:v>
                </c:pt>
                <c:pt idx="830">
                  <c:v>0.43245553367788298</c:v>
                </c:pt>
                <c:pt idx="831">
                  <c:v>0.432455533642152</c:v>
                </c:pt>
                <c:pt idx="832">
                  <c:v>0.43245553360719752</c:v>
                </c:pt>
                <c:pt idx="833">
                  <c:v>0.43245553357300265</c:v>
                </c:pt>
                <c:pt idx="834">
                  <c:v>0.43245553353955091</c:v>
                </c:pt>
                <c:pt idx="835">
                  <c:v>0.43245553350682608</c:v>
                </c:pt>
                <c:pt idx="836">
                  <c:v>0.43245553347481247</c:v>
                </c:pt>
                <c:pt idx="837">
                  <c:v>0.43245553344349447</c:v>
                </c:pt>
                <c:pt idx="838">
                  <c:v>0.43245553341285708</c:v>
                </c:pt>
                <c:pt idx="839">
                  <c:v>0.4324555333828855</c:v>
                </c:pt>
                <c:pt idx="840">
                  <c:v>0.43245553335356524</c:v>
                </c:pt>
                <c:pt idx="841">
                  <c:v>0.43245553332488212</c:v>
                </c:pt>
                <c:pt idx="842">
                  <c:v>0.43245553329682235</c:v>
                </c:pt>
                <c:pt idx="843">
                  <c:v>0.43245553326937242</c:v>
                </c:pt>
                <c:pt idx="844">
                  <c:v>0.43245553324251895</c:v>
                </c:pt>
                <c:pt idx="845">
                  <c:v>0.43245553321624902</c:v>
                </c:pt>
                <c:pt idx="846">
                  <c:v>0.43245553319055002</c:v>
                </c:pt>
                <c:pt idx="847">
                  <c:v>0.43245553316540947</c:v>
                </c:pt>
                <c:pt idx="848">
                  <c:v>0.43245553314081525</c:v>
                </c:pt>
                <c:pt idx="849">
                  <c:v>0.43245553311675561</c:v>
                </c:pt>
                <c:pt idx="850">
                  <c:v>0.43245553309321871</c:v>
                </c:pt>
                <c:pt idx="851">
                  <c:v>0.43245553307019324</c:v>
                </c:pt>
                <c:pt idx="852">
                  <c:v>0.43245553304766832</c:v>
                </c:pt>
                <c:pt idx="853">
                  <c:v>0.43245553302563283</c:v>
                </c:pt>
                <c:pt idx="854">
                  <c:v>0.43245553300407613</c:v>
                </c:pt>
                <c:pt idx="855">
                  <c:v>0.43245553298298794</c:v>
                </c:pt>
                <c:pt idx="856">
                  <c:v>0.432455532962358</c:v>
                </c:pt>
                <c:pt idx="857">
                  <c:v>0.43245553294217642</c:v>
                </c:pt>
                <c:pt idx="858">
                  <c:v>0.43245553292243344</c:v>
                </c:pt>
                <c:pt idx="859">
                  <c:v>0.4324555329031195</c:v>
                </c:pt>
                <c:pt idx="860">
                  <c:v>0.43245553288422517</c:v>
                </c:pt>
                <c:pt idx="861">
                  <c:v>0.43245553286574157</c:v>
                </c:pt>
                <c:pt idx="862">
                  <c:v>0.43245553284765959</c:v>
                </c:pt>
                <c:pt idx="863">
                  <c:v>0.43245553282997057</c:v>
                </c:pt>
                <c:pt idx="864">
                  <c:v>0.43245553281266597</c:v>
                </c:pt>
                <c:pt idx="865">
                  <c:v>0.43245553279573745</c:v>
                </c:pt>
                <c:pt idx="866">
                  <c:v>0.43245553277917681</c:v>
                </c:pt>
                <c:pt idx="867">
                  <c:v>0.43245553276297599</c:v>
                </c:pt>
                <c:pt idx="868">
                  <c:v>0.43245553274712722</c:v>
                </c:pt>
                <c:pt idx="869">
                  <c:v>0.4324555327316229</c:v>
                </c:pt>
                <c:pt idx="870">
                  <c:v>0.43245553271645543</c:v>
                </c:pt>
                <c:pt idx="871">
                  <c:v>0.43245553270161768</c:v>
                </c:pt>
                <c:pt idx="872">
                  <c:v>0.4324555326871023</c:v>
                </c:pt>
                <c:pt idx="873">
                  <c:v>0.43245553267290243</c:v>
                </c:pt>
                <c:pt idx="874">
                  <c:v>0.43245553265901104</c:v>
                </c:pt>
                <c:pt idx="875">
                  <c:v>0.43245553264542164</c:v>
                </c:pt>
                <c:pt idx="876">
                  <c:v>0.43245553263212755</c:v>
                </c:pt>
                <c:pt idx="877">
                  <c:v>0.43245553261912234</c:v>
                </c:pt>
                <c:pt idx="878">
                  <c:v>0.43245553260639968</c:v>
                </c:pt>
                <c:pt idx="879">
                  <c:v>0.43245553259395364</c:v>
                </c:pt>
                <c:pt idx="880">
                  <c:v>0.43245553258177793</c:v>
                </c:pt>
                <c:pt idx="881">
                  <c:v>0.43245553256986691</c:v>
                </c:pt>
                <c:pt idx="882">
                  <c:v>0.43245553255821467</c:v>
                </c:pt>
                <c:pt idx="883">
                  <c:v>0.43245553254681574</c:v>
                </c:pt>
                <c:pt idx="884">
                  <c:v>0.43245553253566443</c:v>
                </c:pt>
                <c:pt idx="885">
                  <c:v>0.43245553252475555</c:v>
                </c:pt>
                <c:pt idx="886">
                  <c:v>0.43245553251408364</c:v>
                </c:pt>
                <c:pt idx="887">
                  <c:v>0.43245553250364377</c:v>
                </c:pt>
                <c:pt idx="888">
                  <c:v>0.43245553249343061</c:v>
                </c:pt>
                <c:pt idx="889">
                  <c:v>0.4324555324834396</c:v>
                </c:pt>
                <c:pt idx="890">
                  <c:v>0.43245553247366553</c:v>
                </c:pt>
                <c:pt idx="891">
                  <c:v>0.43245553246410395</c:v>
                </c:pt>
                <c:pt idx="892">
                  <c:v>0.43245553245475016</c:v>
                </c:pt>
                <c:pt idx="893">
                  <c:v>0.43245553244559959</c:v>
                </c:pt>
                <c:pt idx="894">
                  <c:v>0.43245553243664792</c:v>
                </c:pt>
                <c:pt idx="895">
                  <c:v>0.43245553242789075</c:v>
                </c:pt>
                <c:pt idx="896">
                  <c:v>0.43245553241932383</c:v>
                </c:pt>
                <c:pt idx="897">
                  <c:v>0.43245553241094314</c:v>
                </c:pt>
                <c:pt idx="898">
                  <c:v>0.43245553240274465</c:v>
                </c:pt>
                <c:pt idx="899">
                  <c:v>0.43245553239472423</c:v>
                </c:pt>
                <c:pt idx="900">
                  <c:v>0.43245553238687812</c:v>
                </c:pt>
                <c:pt idx="901">
                  <c:v>0.43245553237920259</c:v>
                </c:pt>
                <c:pt idx="902">
                  <c:v>0.43245553237169376</c:v>
                </c:pt>
                <c:pt idx="903">
                  <c:v>0.43245553236434819</c:v>
                </c:pt>
                <c:pt idx="904">
                  <c:v>0.43245553235716216</c:v>
                </c:pt>
                <c:pt idx="905">
                  <c:v>0.43245553235013234</c:v>
                </c:pt>
                <c:pt idx="906">
                  <c:v>0.43245553234325529</c:v>
                </c:pt>
                <c:pt idx="907">
                  <c:v>0.43245553233652767</c:v>
                </c:pt>
                <c:pt idx="908">
                  <c:v>0.43245553232994627</c:v>
                </c:pt>
                <c:pt idx="909">
                  <c:v>0.43245553232350786</c:v>
                </c:pt>
                <c:pt idx="910">
                  <c:v>0.43245553231720935</c:v>
                </c:pt>
                <c:pt idx="911">
                  <c:v>0.43245553231104777</c:v>
                </c:pt>
                <c:pt idx="912">
                  <c:v>0.4324555323050201</c:v>
                </c:pt>
                <c:pt idx="913">
                  <c:v>0.43245553229912342</c:v>
                </c:pt>
                <c:pt idx="914">
                  <c:v>0.43245553229335487</c:v>
                </c:pt>
                <c:pt idx="915">
                  <c:v>0.43245553228771161</c:v>
                </c:pt>
                <c:pt idx="916">
                  <c:v>0.43245553228219114</c:v>
                </c:pt>
                <c:pt idx="917">
                  <c:v>0.43245553227679051</c:v>
                </c:pt>
                <c:pt idx="918">
                  <c:v>0.43245553227150724</c:v>
                </c:pt>
                <c:pt idx="919">
                  <c:v>0.43245553226633887</c:v>
                </c:pt>
                <c:pt idx="920">
                  <c:v>0.4324555322612828</c:v>
                </c:pt>
                <c:pt idx="921">
                  <c:v>0.43245553225633648</c:v>
                </c:pt>
                <c:pt idx="922">
                  <c:v>0.4324555322514978</c:v>
                </c:pt>
                <c:pt idx="923">
                  <c:v>0.43245553224676425</c:v>
                </c:pt>
                <c:pt idx="924">
                  <c:v>0.43245553224213351</c:v>
                </c:pt>
                <c:pt idx="925">
                  <c:v>0.43245553223760347</c:v>
                </c:pt>
                <c:pt idx="926">
                  <c:v>0.43245553223317179</c:v>
                </c:pt>
                <c:pt idx="927">
                  <c:v>0.43245553222883643</c:v>
                </c:pt>
                <c:pt idx="928">
                  <c:v>0.43245553222459537</c:v>
                </c:pt>
                <c:pt idx="929">
                  <c:v>0.43245553222044641</c:v>
                </c:pt>
                <c:pt idx="930">
                  <c:v>0.43245553221638761</c:v>
                </c:pt>
                <c:pt idx="931">
                  <c:v>0.432455532212417</c:v>
                </c:pt>
                <c:pt idx="932">
                  <c:v>0.43245553220853272</c:v>
                </c:pt>
                <c:pt idx="933">
                  <c:v>0.43245553220473287</c:v>
                </c:pt>
                <c:pt idx="934">
                  <c:v>0.43245553220101551</c:v>
                </c:pt>
                <c:pt idx="935">
                  <c:v>0.43245553219737898</c:v>
                </c:pt>
                <c:pt idx="936">
                  <c:v>0.43245553219382143</c:v>
                </c:pt>
                <c:pt idx="937">
                  <c:v>0.43245553219034122</c:v>
                </c:pt>
                <c:pt idx="938">
                  <c:v>0.43245553218693672</c:v>
                </c:pt>
                <c:pt idx="939">
                  <c:v>0.43245553218360611</c:v>
                </c:pt>
                <c:pt idx="940">
                  <c:v>0.43245553218034793</c:v>
                </c:pt>
                <c:pt idx="941">
                  <c:v>0.43245553217716054</c:v>
                </c:pt>
                <c:pt idx="942">
                  <c:v>0.43245553217404237</c:v>
                </c:pt>
                <c:pt idx="943">
                  <c:v>0.43245553217099203</c:v>
                </c:pt>
                <c:pt idx="944">
                  <c:v>0.43245553216800797</c:v>
                </c:pt>
                <c:pt idx="945">
                  <c:v>0.43245553216508875</c:v>
                </c:pt>
                <c:pt idx="946">
                  <c:v>0.43245553216223293</c:v>
                </c:pt>
                <c:pt idx="947">
                  <c:v>0.4324555321594391</c:v>
                </c:pt>
                <c:pt idx="948">
                  <c:v>0.43245553215670612</c:v>
                </c:pt>
                <c:pt idx="949">
                  <c:v>0.43245553215403254</c:v>
                </c:pt>
                <c:pt idx="950">
                  <c:v>0.43245553215141697</c:v>
                </c:pt>
                <c:pt idx="951">
                  <c:v>0.43245553214885829</c:v>
                </c:pt>
                <c:pt idx="952">
                  <c:v>0.43245553214635518</c:v>
                </c:pt>
                <c:pt idx="953">
                  <c:v>0.43245553214390653</c:v>
                </c:pt>
                <c:pt idx="954">
                  <c:v>0.43245553214151106</c:v>
                </c:pt>
                <c:pt idx="955">
                  <c:v>0.4324555321391676</c:v>
                </c:pt>
                <c:pt idx="956">
                  <c:v>0.4324555321368751</c:v>
                </c:pt>
                <c:pt idx="957">
                  <c:v>0.43245553213463239</c:v>
                </c:pt>
                <c:pt idx="958">
                  <c:v>0.43245553213243854</c:v>
                </c:pt>
                <c:pt idx="959">
                  <c:v>0.43245553213029231</c:v>
                </c:pt>
                <c:pt idx="960">
                  <c:v>0.4324555321281926</c:v>
                </c:pt>
                <c:pt idx="961">
                  <c:v>0.43245553212613863</c:v>
                </c:pt>
                <c:pt idx="962">
                  <c:v>0.43245553212412935</c:v>
                </c:pt>
                <c:pt idx="963">
                  <c:v>0.43245553212216364</c:v>
                </c:pt>
                <c:pt idx="964">
                  <c:v>0.43245553212024068</c:v>
                </c:pt>
                <c:pt idx="965">
                  <c:v>0.43245553211835946</c:v>
                </c:pt>
                <c:pt idx="966">
                  <c:v>0.43245553211651916</c:v>
                </c:pt>
                <c:pt idx="967">
                  <c:v>0.43245553211471893</c:v>
                </c:pt>
                <c:pt idx="968">
                  <c:v>0.43245553211295773</c:v>
                </c:pt>
                <c:pt idx="969">
                  <c:v>0.43245553211123477</c:v>
                </c:pt>
                <c:pt idx="970">
                  <c:v>0.43245553210954935</c:v>
                </c:pt>
                <c:pt idx="971">
                  <c:v>0.43245553210790044</c:v>
                </c:pt>
                <c:pt idx="972">
                  <c:v>0.43245553210628751</c:v>
                </c:pt>
                <c:pt idx="973">
                  <c:v>0.43245553210470949</c:v>
                </c:pt>
                <c:pt idx="974">
                  <c:v>0.43245553210316584</c:v>
                </c:pt>
                <c:pt idx="975">
                  <c:v>0.43245553210165572</c:v>
                </c:pt>
                <c:pt idx="976">
                  <c:v>0.4324555321001784</c:v>
                </c:pt>
                <c:pt idx="977">
                  <c:v>0.43245553209873316</c:v>
                </c:pt>
                <c:pt idx="978">
                  <c:v>0.43245553209731941</c:v>
                </c:pt>
                <c:pt idx="979">
                  <c:v>0.43245553209593623</c:v>
                </c:pt>
                <c:pt idx="980">
                  <c:v>0.43245553209458332</c:v>
                </c:pt>
                <c:pt idx="981">
                  <c:v>0.43245553209325965</c:v>
                </c:pt>
                <c:pt idx="982">
                  <c:v>0.4324555320919648</c:v>
                </c:pt>
                <c:pt idx="983">
                  <c:v>0.43245553209069809</c:v>
                </c:pt>
                <c:pt idx="984">
                  <c:v>0.43245553208945892</c:v>
                </c:pt>
                <c:pt idx="985">
                  <c:v>0.43245553208824666</c:v>
                </c:pt>
                <c:pt idx="986">
                  <c:v>0.43245553208706083</c:v>
                </c:pt>
                <c:pt idx="987">
                  <c:v>0.43245553208590071</c:v>
                </c:pt>
                <c:pt idx="988">
                  <c:v>0.43245553208476578</c:v>
                </c:pt>
                <c:pt idx="989">
                  <c:v>0.43245553208365556</c:v>
                </c:pt>
                <c:pt idx="990">
                  <c:v>0.43245553208256937</c:v>
                </c:pt>
                <c:pt idx="991">
                  <c:v>0.43245553208150689</c:v>
                </c:pt>
                <c:pt idx="992">
                  <c:v>0.4324555320804675</c:v>
                </c:pt>
                <c:pt idx="993">
                  <c:v>0.43245553207945059</c:v>
                </c:pt>
                <c:pt idx="994">
                  <c:v>0.43245553207845583</c:v>
                </c:pt>
                <c:pt idx="995">
                  <c:v>0.43245553207748272</c:v>
                </c:pt>
                <c:pt idx="996">
                  <c:v>0.4324555320765307</c:v>
                </c:pt>
                <c:pt idx="997">
                  <c:v>0.43245553207559939</c:v>
                </c:pt>
                <c:pt idx="998">
                  <c:v>0.43245553207468834</c:v>
                </c:pt>
                <c:pt idx="999">
                  <c:v>0.43245553207379706</c:v>
                </c:pt>
                <c:pt idx="1000">
                  <c:v>0.43245553207292514</c:v>
                </c:pt>
                <c:pt idx="1001">
                  <c:v>0.43245553207207227</c:v>
                </c:pt>
                <c:pt idx="1002">
                  <c:v>0.43245553207123782</c:v>
                </c:pt>
                <c:pt idx="1003">
                  <c:v>0.43245553207042153</c:v>
                </c:pt>
                <c:pt idx="1004">
                  <c:v>0.43245553206962301</c:v>
                </c:pt>
                <c:pt idx="1005">
                  <c:v>0.4324555320688418</c:v>
                </c:pt>
                <c:pt idx="1006">
                  <c:v>0.43245553206807757</c:v>
                </c:pt>
                <c:pt idx="1007">
                  <c:v>0.43245553206733001</c:v>
                </c:pt>
                <c:pt idx="1008">
                  <c:v>0.4324555320665987</c:v>
                </c:pt>
                <c:pt idx="1009">
                  <c:v>0.43245553206588322</c:v>
                </c:pt>
                <c:pt idx="1010">
                  <c:v>0.43245553206518333</c:v>
                </c:pt>
                <c:pt idx="1011">
                  <c:v>0.4324555320644986</c:v>
                </c:pt>
                <c:pt idx="1012">
                  <c:v>0.43245553206382881</c:v>
                </c:pt>
                <c:pt idx="1013">
                  <c:v>0.43245553206317355</c:v>
                </c:pt>
                <c:pt idx="1014">
                  <c:v>0.43245553206253246</c:v>
                </c:pt>
                <c:pt idx="1015">
                  <c:v>0.4324555320619054</c:v>
                </c:pt>
                <c:pt idx="1016">
                  <c:v>0.43245553206129195</c:v>
                </c:pt>
                <c:pt idx="1017">
                  <c:v>0.43245553206069176</c:v>
                </c:pt>
                <c:pt idx="1018">
                  <c:v>0.43245553206010467</c:v>
                </c:pt>
                <c:pt idx="1019">
                  <c:v>0.43245553205953036</c:v>
                </c:pt>
                <c:pt idx="1020">
                  <c:v>0.43245553205896847</c:v>
                </c:pt>
                <c:pt idx="1021">
                  <c:v>0.43245553205841891</c:v>
                </c:pt>
                <c:pt idx="1022">
                  <c:v>0.43245553205788118</c:v>
                </c:pt>
                <c:pt idx="1023">
                  <c:v>0.43245553205735515</c:v>
                </c:pt>
                <c:pt idx="1024">
                  <c:v>0.43245553205684056</c:v>
                </c:pt>
                <c:pt idx="1025">
                  <c:v>0.43245553205633713</c:v>
                </c:pt>
                <c:pt idx="1026">
                  <c:v>0.43245553205584469</c:v>
                </c:pt>
                <c:pt idx="1027">
                  <c:v>0.43245553205536291</c:v>
                </c:pt>
                <c:pt idx="1028">
                  <c:v>0.43245553205489168</c:v>
                </c:pt>
                <c:pt idx="1029">
                  <c:v>0.43245553205443055</c:v>
                </c:pt>
                <c:pt idx="1030">
                  <c:v>0.43245553205397957</c:v>
                </c:pt>
                <c:pt idx="1031">
                  <c:v>0.43245553205353832</c:v>
                </c:pt>
                <c:pt idx="1032">
                  <c:v>0.43245553205310666</c:v>
                </c:pt>
                <c:pt idx="1033">
                  <c:v>0.43245553205268439</c:v>
                </c:pt>
                <c:pt idx="1034">
                  <c:v>0.43245553205227127</c:v>
                </c:pt>
                <c:pt idx="1035">
                  <c:v>0.43245553205186721</c:v>
                </c:pt>
                <c:pt idx="1036">
                  <c:v>0.43245553205147191</c:v>
                </c:pt>
                <c:pt idx="1037">
                  <c:v>0.43245553205108517</c:v>
                </c:pt>
                <c:pt idx="1038">
                  <c:v>0.4324555320507068</c:v>
                </c:pt>
                <c:pt idx="1039">
                  <c:v>0.43245553205033677</c:v>
                </c:pt>
                <c:pt idx="1040">
                  <c:v>0.43245553204997467</c:v>
                </c:pt>
                <c:pt idx="1041">
                  <c:v>0.43245553204962039</c:v>
                </c:pt>
                <c:pt idx="1042">
                  <c:v>0.43245553204927389</c:v>
                </c:pt>
                <c:pt idx="1043">
                  <c:v>0.43245553204893494</c:v>
                </c:pt>
                <c:pt idx="1044">
                  <c:v>0.43245553204860337</c:v>
                </c:pt>
                <c:pt idx="1045">
                  <c:v>0.43245553204827902</c:v>
                </c:pt>
                <c:pt idx="1046">
                  <c:v>0.43245553204796167</c:v>
                </c:pt>
                <c:pt idx="1047">
                  <c:v>0.43245553204765119</c:v>
                </c:pt>
                <c:pt idx="1048">
                  <c:v>0.43245553204734749</c:v>
                </c:pt>
                <c:pt idx="1049">
                  <c:v>0.43245553204705039</c:v>
                </c:pt>
                <c:pt idx="1050">
                  <c:v>0.43245553204675974</c:v>
                </c:pt>
                <c:pt idx="1051">
                  <c:v>0.43245553204647541</c:v>
                </c:pt>
                <c:pt idx="1052">
                  <c:v>0.4324555320461973</c:v>
                </c:pt>
                <c:pt idx="1053">
                  <c:v>0.43245553204592513</c:v>
                </c:pt>
                <c:pt idx="1054">
                  <c:v>0.4324555320456589</c:v>
                </c:pt>
                <c:pt idx="1055">
                  <c:v>0.43245553204539849</c:v>
                </c:pt>
                <c:pt idx="1056">
                  <c:v>0.4324555320451437</c:v>
                </c:pt>
                <c:pt idx="1057">
                  <c:v>0.43245553204489445</c:v>
                </c:pt>
                <c:pt idx="1058">
                  <c:v>0.43245553204465065</c:v>
                </c:pt>
                <c:pt idx="1059">
                  <c:v>0.43245553204441212</c:v>
                </c:pt>
                <c:pt idx="1060">
                  <c:v>0.43245553204417886</c:v>
                </c:pt>
                <c:pt idx="1061">
                  <c:v>0.43245553204395071</c:v>
                </c:pt>
                <c:pt idx="1062">
                  <c:v>0.43245553204372739</c:v>
                </c:pt>
                <c:pt idx="1063">
                  <c:v>0.43245553204350895</c:v>
                </c:pt>
                <c:pt idx="1064">
                  <c:v>0.43245553204329518</c:v>
                </c:pt>
                <c:pt idx="1065">
                  <c:v>0.43245553204308618</c:v>
                </c:pt>
                <c:pt idx="1066">
                  <c:v>0.43245553204288167</c:v>
                </c:pt>
                <c:pt idx="1067">
                  <c:v>0.43245553204268161</c:v>
                </c:pt>
                <c:pt idx="1068">
                  <c:v>0.43245553204248594</c:v>
                </c:pt>
                <c:pt idx="1069">
                  <c:v>0.43245553204229448</c:v>
                </c:pt>
                <c:pt idx="1070">
                  <c:v>0.43245553204210718</c:v>
                </c:pt>
                <c:pt idx="1071">
                  <c:v>0.43245553204192394</c:v>
                </c:pt>
                <c:pt idx="1072">
                  <c:v>0.43245553204174475</c:v>
                </c:pt>
                <c:pt idx="1073">
                  <c:v>0.43245553204156933</c:v>
                </c:pt>
                <c:pt idx="1074">
                  <c:v>0.43245553204139781</c:v>
                </c:pt>
                <c:pt idx="1075">
                  <c:v>0.43245553204123</c:v>
                </c:pt>
                <c:pt idx="1076">
                  <c:v>0.4324555320410659</c:v>
                </c:pt>
                <c:pt idx="1077">
                  <c:v>0.43245553204090531</c:v>
                </c:pt>
                <c:pt idx="1078">
                  <c:v>0.43245553204074816</c:v>
                </c:pt>
                <c:pt idx="1079">
                  <c:v>0.4324555320405945</c:v>
                </c:pt>
                <c:pt idx="1080">
                  <c:v>0.43245553204044418</c:v>
                </c:pt>
                <c:pt idx="1081">
                  <c:v>0.43245553204029713</c:v>
                </c:pt>
                <c:pt idx="1082">
                  <c:v>0.43245553204015313</c:v>
                </c:pt>
                <c:pt idx="1083">
                  <c:v>0.43245553204001247</c:v>
                </c:pt>
                <c:pt idx="1084">
                  <c:v>0.4324555320398748</c:v>
                </c:pt>
                <c:pt idx="1085">
                  <c:v>0.43245553203974002</c:v>
                </c:pt>
                <c:pt idx="1086">
                  <c:v>0.43245553203960829</c:v>
                </c:pt>
                <c:pt idx="1087">
                  <c:v>0.43245553203947934</c:v>
                </c:pt>
                <c:pt idx="1088">
                  <c:v>0.43245553203935322</c:v>
                </c:pt>
                <c:pt idx="1089">
                  <c:v>0.43245553203922982</c:v>
                </c:pt>
                <c:pt idx="1090">
                  <c:v>0.43245553203910908</c:v>
                </c:pt>
                <c:pt idx="1091">
                  <c:v>0.43245553203899101</c:v>
                </c:pt>
                <c:pt idx="1092">
                  <c:v>0.43245553203887555</c:v>
                </c:pt>
                <c:pt idx="1093">
                  <c:v>0.43245553203876252</c:v>
                </c:pt>
                <c:pt idx="1094">
                  <c:v>0.432455532038652</c:v>
                </c:pt>
                <c:pt idx="1095">
                  <c:v>0.43245553203854381</c:v>
                </c:pt>
                <c:pt idx="1096">
                  <c:v>0.43245553203843801</c:v>
                </c:pt>
                <c:pt idx="1097">
                  <c:v>0.43245553203833453</c:v>
                </c:pt>
                <c:pt idx="1098">
                  <c:v>0.43245553203823334</c:v>
                </c:pt>
                <c:pt idx="1099">
                  <c:v>0.43245553203813425</c:v>
                </c:pt>
                <c:pt idx="1100">
                  <c:v>0.43245553203803744</c:v>
                </c:pt>
                <c:pt idx="1101">
                  <c:v>0.43245553203794262</c:v>
                </c:pt>
                <c:pt idx="1102">
                  <c:v>0.43245553203784992</c:v>
                </c:pt>
                <c:pt idx="1103">
                  <c:v>0.43245553203775927</c:v>
                </c:pt>
                <c:pt idx="1104">
                  <c:v>0.43245553203767051</c:v>
                </c:pt>
                <c:pt idx="1105">
                  <c:v>0.43245553203758369</c:v>
                </c:pt>
                <c:pt idx="1106">
                  <c:v>0.43245553203749881</c:v>
                </c:pt>
                <c:pt idx="1107">
                  <c:v>0.43245553203741577</c:v>
                </c:pt>
                <c:pt idx="1108">
                  <c:v>0.43245553203733444</c:v>
                </c:pt>
                <c:pt idx="1109">
                  <c:v>0.4324555320372549</c:v>
                </c:pt>
                <c:pt idx="1110">
                  <c:v>0.43245553203717713</c:v>
                </c:pt>
                <c:pt idx="1111">
                  <c:v>0.43245553203710108</c:v>
                </c:pt>
                <c:pt idx="1112">
                  <c:v>0.43245553203702664</c:v>
                </c:pt>
                <c:pt idx="1113">
                  <c:v>0.43245553203695375</c:v>
                </c:pt>
                <c:pt idx="1114">
                  <c:v>0.43245553203688253</c:v>
                </c:pt>
                <c:pt idx="1115">
                  <c:v>0.43245553203681281</c:v>
                </c:pt>
                <c:pt idx="1116">
                  <c:v>0.43245553203674464</c:v>
                </c:pt>
                <c:pt idx="1117">
                  <c:v>0.43245553203667797</c:v>
                </c:pt>
                <c:pt idx="1118">
                  <c:v>0.43245553203661269</c:v>
                </c:pt>
                <c:pt idx="1119">
                  <c:v>0.43245553203654885</c:v>
                </c:pt>
                <c:pt idx="1120">
                  <c:v>0.43245553203648646</c:v>
                </c:pt>
                <c:pt idx="1121">
                  <c:v>0.43245553203642534</c:v>
                </c:pt>
                <c:pt idx="1122">
                  <c:v>0.43245553203636561</c:v>
                </c:pt>
                <c:pt idx="1123">
                  <c:v>0.43245553203630716</c:v>
                </c:pt>
                <c:pt idx="1124">
                  <c:v>0.43245553203625003</c:v>
                </c:pt>
                <c:pt idx="1125">
                  <c:v>0.43245553203619402</c:v>
                </c:pt>
                <c:pt idx="1126">
                  <c:v>0.43245553203613935</c:v>
                </c:pt>
                <c:pt idx="1127">
                  <c:v>0.43245553203608583</c:v>
                </c:pt>
                <c:pt idx="1128">
                  <c:v>0.43245553203603343</c:v>
                </c:pt>
                <c:pt idx="1129">
                  <c:v>0.43245553203598219</c:v>
                </c:pt>
                <c:pt idx="1130">
                  <c:v>0.43245553203593207</c:v>
                </c:pt>
                <c:pt idx="1131">
                  <c:v>0.43245553203588311</c:v>
                </c:pt>
                <c:pt idx="1132">
                  <c:v>0.43245553203583509</c:v>
                </c:pt>
                <c:pt idx="1133">
                  <c:v>0.43245553203578813</c:v>
                </c:pt>
                <c:pt idx="1134">
                  <c:v>0.43245553203574222</c:v>
                </c:pt>
                <c:pt idx="1135">
                  <c:v>0.43245553203569737</c:v>
                </c:pt>
                <c:pt idx="1136">
                  <c:v>0.43245553203565346</c:v>
                </c:pt>
                <c:pt idx="1137">
                  <c:v>0.43245553203561043</c:v>
                </c:pt>
                <c:pt idx="1138">
                  <c:v>0.43245553203556841</c:v>
                </c:pt>
                <c:pt idx="1139">
                  <c:v>0.43245553203552728</c:v>
                </c:pt>
                <c:pt idx="1140">
                  <c:v>0.43245553203548703</c:v>
                </c:pt>
                <c:pt idx="1141">
                  <c:v>0.43245553203544768</c:v>
                </c:pt>
                <c:pt idx="1142">
                  <c:v>0.43245553203540926</c:v>
                </c:pt>
                <c:pt idx="1143">
                  <c:v>0.43245553203537157</c:v>
                </c:pt>
                <c:pt idx="1144">
                  <c:v>0.43245553203533466</c:v>
                </c:pt>
                <c:pt idx="1145">
                  <c:v>0.43245553203529857</c:v>
                </c:pt>
                <c:pt idx="1146">
                  <c:v>0.43245553203526332</c:v>
                </c:pt>
                <c:pt idx="1147">
                  <c:v>0.43245553203522891</c:v>
                </c:pt>
                <c:pt idx="1148">
                  <c:v>0.4324555320351951</c:v>
                </c:pt>
                <c:pt idx="1149">
                  <c:v>0.43245553203516213</c:v>
                </c:pt>
                <c:pt idx="1150">
                  <c:v>0.43245553203512982</c:v>
                </c:pt>
                <c:pt idx="1151">
                  <c:v>0.43245553203509823</c:v>
                </c:pt>
                <c:pt idx="1152">
                  <c:v>0.43245553203506731</c:v>
                </c:pt>
                <c:pt idx="1153">
                  <c:v>0.43245553203503712</c:v>
                </c:pt>
                <c:pt idx="1154">
                  <c:v>0.43245553203500758</c:v>
                </c:pt>
                <c:pt idx="1155">
                  <c:v>0.43245553203497861</c:v>
                </c:pt>
                <c:pt idx="1156">
                  <c:v>0.4324555320349503</c:v>
                </c:pt>
                <c:pt idx="1157">
                  <c:v>0.43245553203492254</c:v>
                </c:pt>
                <c:pt idx="1158">
                  <c:v>0.43245553203489545</c:v>
                </c:pt>
                <c:pt idx="1159">
                  <c:v>0.43245553203486897</c:v>
                </c:pt>
                <c:pt idx="1160">
                  <c:v>0.43245553203484305</c:v>
                </c:pt>
                <c:pt idx="1161">
                  <c:v>0.43245553203481757</c:v>
                </c:pt>
                <c:pt idx="1162">
                  <c:v>0.43245553203479276</c:v>
                </c:pt>
                <c:pt idx="1163">
                  <c:v>0.4324555320347685</c:v>
                </c:pt>
                <c:pt idx="1164">
                  <c:v>0.43245553203474479</c:v>
                </c:pt>
                <c:pt idx="1165">
                  <c:v>0.43245553203472159</c:v>
                </c:pt>
                <c:pt idx="1166">
                  <c:v>0.43245553203469883</c:v>
                </c:pt>
                <c:pt idx="1167">
                  <c:v>0.43245553203467657</c:v>
                </c:pt>
                <c:pt idx="1168">
                  <c:v>0.43245553203465487</c:v>
                </c:pt>
                <c:pt idx="1169">
                  <c:v>0.43245553203463361</c:v>
                </c:pt>
                <c:pt idx="1170">
                  <c:v>0.43245553203461273</c:v>
                </c:pt>
                <c:pt idx="1171">
                  <c:v>0.43245553203459242</c:v>
                </c:pt>
                <c:pt idx="1172">
                  <c:v>0.43245553203457249</c:v>
                </c:pt>
                <c:pt idx="1173">
                  <c:v>0.432455532034553</c:v>
                </c:pt>
                <c:pt idx="1174">
                  <c:v>0.43245553203453396</c:v>
                </c:pt>
                <c:pt idx="1175">
                  <c:v>0.43245553203451531</c:v>
                </c:pt>
                <c:pt idx="1176">
                  <c:v>0.4324555320344971</c:v>
                </c:pt>
                <c:pt idx="1177">
                  <c:v>0.43245553203447923</c:v>
                </c:pt>
                <c:pt idx="1178">
                  <c:v>0.43245553203446174</c:v>
                </c:pt>
                <c:pt idx="1179">
                  <c:v>0.4324555320344447</c:v>
                </c:pt>
                <c:pt idx="1180">
                  <c:v>0.43245553203442794</c:v>
                </c:pt>
                <c:pt idx="1181">
                  <c:v>0.43245553203441162</c:v>
                </c:pt>
                <c:pt idx="1182">
                  <c:v>0.43245553203439563</c:v>
                </c:pt>
                <c:pt idx="1183">
                  <c:v>0.43245553203437997</c:v>
                </c:pt>
                <c:pt idx="1184">
                  <c:v>0.43245553203436465</c:v>
                </c:pt>
                <c:pt idx="1185">
                  <c:v>0.43245553203434961</c:v>
                </c:pt>
                <c:pt idx="1186">
                  <c:v>0.43245553203433501</c:v>
                </c:pt>
                <c:pt idx="1187">
                  <c:v>0.43245553203432074</c:v>
                </c:pt>
                <c:pt idx="1188">
                  <c:v>0.4324555320343067</c:v>
                </c:pt>
                <c:pt idx="1189">
                  <c:v>0.43245553203429299</c:v>
                </c:pt>
                <c:pt idx="1190">
                  <c:v>0.43245553203427961</c:v>
                </c:pt>
                <c:pt idx="1191">
                  <c:v>0.4324555320342664</c:v>
                </c:pt>
                <c:pt idx="1192">
                  <c:v>0.43245553203425363</c:v>
                </c:pt>
                <c:pt idx="1193">
                  <c:v>0.43245553203424109</c:v>
                </c:pt>
                <c:pt idx="1194">
                  <c:v>0.43245553203422876</c:v>
                </c:pt>
                <c:pt idx="1195">
                  <c:v>0.43245553203421677</c:v>
                </c:pt>
                <c:pt idx="1196">
                  <c:v>0.432455532034205</c:v>
                </c:pt>
                <c:pt idx="1197">
                  <c:v>0.4324555320341934</c:v>
                </c:pt>
                <c:pt idx="1198">
                  <c:v>0.43245553203418224</c:v>
                </c:pt>
                <c:pt idx="1199">
                  <c:v>0.4324555320341712</c:v>
                </c:pt>
                <c:pt idx="1200">
                  <c:v>0.43245553203416043</c:v>
                </c:pt>
                <c:pt idx="1201">
                  <c:v>0.43245553203414994</c:v>
                </c:pt>
                <c:pt idx="1202">
                  <c:v>0.43245553203413961</c:v>
                </c:pt>
                <c:pt idx="1203">
                  <c:v>0.43245553203412956</c:v>
                </c:pt>
                <c:pt idx="1204">
                  <c:v>0.43245553203411963</c:v>
                </c:pt>
                <c:pt idx="1205">
                  <c:v>0.43245553203411002</c:v>
                </c:pt>
                <c:pt idx="1206">
                  <c:v>0.43245553203410053</c:v>
                </c:pt>
                <c:pt idx="1207">
                  <c:v>0.43245553203409137</c:v>
                </c:pt>
                <c:pt idx="1208">
                  <c:v>0.43245553203408232</c:v>
                </c:pt>
                <c:pt idx="1209">
                  <c:v>0.4324555320340735</c:v>
                </c:pt>
                <c:pt idx="1210">
                  <c:v>0.43245553203406489</c:v>
                </c:pt>
                <c:pt idx="1211">
                  <c:v>0.43245553203405646</c:v>
                </c:pt>
                <c:pt idx="1212">
                  <c:v>0.43245553203404813</c:v>
                </c:pt>
                <c:pt idx="1213">
                  <c:v>0.43245553203404008</c:v>
                </c:pt>
                <c:pt idx="1214">
                  <c:v>0.43245553203403214</c:v>
                </c:pt>
                <c:pt idx="1215">
                  <c:v>0.43245553203402437</c:v>
                </c:pt>
                <c:pt idx="1216">
                  <c:v>0.43245553203401682</c:v>
                </c:pt>
                <c:pt idx="1217">
                  <c:v>0.43245553203400944</c:v>
                </c:pt>
                <c:pt idx="1218">
                  <c:v>0.43245553203400222</c:v>
                </c:pt>
                <c:pt idx="1219">
                  <c:v>0.43245553203399512</c:v>
                </c:pt>
                <c:pt idx="1220">
                  <c:v>0.43245553203398823</c:v>
                </c:pt>
                <c:pt idx="1221">
                  <c:v>0.4324555320339814</c:v>
                </c:pt>
                <c:pt idx="1222">
                  <c:v>0.43245553203397469</c:v>
                </c:pt>
                <c:pt idx="1223">
                  <c:v>0.43245553203396825</c:v>
                </c:pt>
                <c:pt idx="1224">
                  <c:v>0.43245553203396198</c:v>
                </c:pt>
                <c:pt idx="1225">
                  <c:v>0.43245553203395576</c:v>
                </c:pt>
                <c:pt idx="1226">
                  <c:v>0.43245553203394965</c:v>
                </c:pt>
                <c:pt idx="1227">
                  <c:v>0.43245553203394366</c:v>
                </c:pt>
                <c:pt idx="1228">
                  <c:v>0.43245553203393788</c:v>
                </c:pt>
                <c:pt idx="1229">
                  <c:v>0.43245553203393217</c:v>
                </c:pt>
                <c:pt idx="1230">
                  <c:v>0.43245553203392656</c:v>
                </c:pt>
                <c:pt idx="1231">
                  <c:v>0.43245553203392118</c:v>
                </c:pt>
                <c:pt idx="1232">
                  <c:v>0.43245553203391579</c:v>
                </c:pt>
                <c:pt idx="1233">
                  <c:v>0.43245553203391057</c:v>
                </c:pt>
                <c:pt idx="1234">
                  <c:v>0.43245553203390547</c:v>
                </c:pt>
                <c:pt idx="1235">
                  <c:v>0.43245553203390041</c:v>
                </c:pt>
                <c:pt idx="1236">
                  <c:v>0.43245553203389553</c:v>
                </c:pt>
                <c:pt idx="1237">
                  <c:v>0.43245553203389081</c:v>
                </c:pt>
                <c:pt idx="1238">
                  <c:v>0.43245553203388609</c:v>
                </c:pt>
                <c:pt idx="1239">
                  <c:v>0.43245553203388148</c:v>
                </c:pt>
                <c:pt idx="1240">
                  <c:v>0.4324555320338771</c:v>
                </c:pt>
                <c:pt idx="1241">
                  <c:v>0.43245553203387266</c:v>
                </c:pt>
                <c:pt idx="1242">
                  <c:v>0.43245553203386844</c:v>
                </c:pt>
                <c:pt idx="1243">
                  <c:v>0.43245553203386422</c:v>
                </c:pt>
                <c:pt idx="1244">
                  <c:v>0.43245553203386011</c:v>
                </c:pt>
                <c:pt idx="1245">
                  <c:v>0.43245553203385612</c:v>
                </c:pt>
                <c:pt idx="1246">
                  <c:v>0.43245553203385217</c:v>
                </c:pt>
                <c:pt idx="1247">
                  <c:v>0.43245553203384834</c:v>
                </c:pt>
                <c:pt idx="1248">
                  <c:v>0.43245553203384463</c:v>
                </c:pt>
                <c:pt idx="1249">
                  <c:v>0.43245553203384102</c:v>
                </c:pt>
                <c:pt idx="1250">
                  <c:v>0.43245553203383741</c:v>
                </c:pt>
                <c:pt idx="1251">
                  <c:v>0.43245553203383386</c:v>
                </c:pt>
                <c:pt idx="1252">
                  <c:v>0.43245553203383041</c:v>
                </c:pt>
                <c:pt idx="1253">
                  <c:v>0.43245553203382708</c:v>
                </c:pt>
                <c:pt idx="1254">
                  <c:v>0.43245553203382381</c:v>
                </c:pt>
                <c:pt idx="1255">
                  <c:v>0.43245553203382059</c:v>
                </c:pt>
                <c:pt idx="1256">
                  <c:v>0.43245553203381742</c:v>
                </c:pt>
                <c:pt idx="1257">
                  <c:v>0.43245553203381443</c:v>
                </c:pt>
                <c:pt idx="1258">
                  <c:v>0.43245553203381132</c:v>
                </c:pt>
                <c:pt idx="1259">
                  <c:v>0.43245553203380838</c:v>
                </c:pt>
                <c:pt idx="1260">
                  <c:v>0.43245553203380549</c:v>
                </c:pt>
                <c:pt idx="1261">
                  <c:v>0.43245553203380266</c:v>
                </c:pt>
                <c:pt idx="1262">
                  <c:v>0.43245553203379994</c:v>
                </c:pt>
                <c:pt idx="1263">
                  <c:v>0.43245553203379727</c:v>
                </c:pt>
                <c:pt idx="1264">
                  <c:v>0.43245553203379467</c:v>
                </c:pt>
                <c:pt idx="1265">
                  <c:v>0.43245553203379206</c:v>
                </c:pt>
                <c:pt idx="1266">
                  <c:v>0.4324555320337895</c:v>
                </c:pt>
                <c:pt idx="1267">
                  <c:v>0.432455532033787</c:v>
                </c:pt>
                <c:pt idx="1268">
                  <c:v>0.43245553203378462</c:v>
                </c:pt>
                <c:pt idx="1269">
                  <c:v>0.43245553203378223</c:v>
                </c:pt>
                <c:pt idx="1270">
                  <c:v>0.43245553203377995</c:v>
                </c:pt>
                <c:pt idx="1271">
                  <c:v>0.43245553203377768</c:v>
                </c:pt>
                <c:pt idx="1272">
                  <c:v>0.4324555320337754</c:v>
                </c:pt>
                <c:pt idx="1273">
                  <c:v>0.43245553203377329</c:v>
                </c:pt>
                <c:pt idx="1274">
                  <c:v>0.43245553203377113</c:v>
                </c:pt>
                <c:pt idx="1275">
                  <c:v>0.43245553203376902</c:v>
                </c:pt>
                <c:pt idx="1276">
                  <c:v>0.43245553203376708</c:v>
                </c:pt>
                <c:pt idx="1277">
                  <c:v>0.43245553203376513</c:v>
                </c:pt>
                <c:pt idx="1278">
                  <c:v>0.43245553203376313</c:v>
                </c:pt>
                <c:pt idx="1279">
                  <c:v>0.43245553203376119</c:v>
                </c:pt>
                <c:pt idx="1280">
                  <c:v>0.43245553203375942</c:v>
                </c:pt>
                <c:pt idx="1281">
                  <c:v>0.43245553203375758</c:v>
                </c:pt>
                <c:pt idx="1282">
                  <c:v>0.43245553203375581</c:v>
                </c:pt>
                <c:pt idx="1283">
                  <c:v>0.43245553203375403</c:v>
                </c:pt>
                <c:pt idx="1284">
                  <c:v>0.43245553203375237</c:v>
                </c:pt>
                <c:pt idx="1285">
                  <c:v>0.43245553203375076</c:v>
                </c:pt>
                <c:pt idx="1286">
                  <c:v>0.43245553203374909</c:v>
                </c:pt>
                <c:pt idx="1287">
                  <c:v>0.43245553203374748</c:v>
                </c:pt>
                <c:pt idx="1288">
                  <c:v>0.43245553203374593</c:v>
                </c:pt>
                <c:pt idx="1289">
                  <c:v>0.43245553203374437</c:v>
                </c:pt>
                <c:pt idx="1290">
                  <c:v>0.43245553203374293</c:v>
                </c:pt>
                <c:pt idx="1291">
                  <c:v>0.43245553203374143</c:v>
                </c:pt>
                <c:pt idx="1292">
                  <c:v>0.43245553203374004</c:v>
                </c:pt>
                <c:pt idx="1293">
                  <c:v>0.43245553203373865</c:v>
                </c:pt>
                <c:pt idx="1294">
                  <c:v>0.43245553203373727</c:v>
                </c:pt>
                <c:pt idx="1295">
                  <c:v>0.43245553203373599</c:v>
                </c:pt>
                <c:pt idx="1296">
                  <c:v>0.43245553203373466</c:v>
                </c:pt>
                <c:pt idx="1297">
                  <c:v>0.43245553203373344</c:v>
                </c:pt>
                <c:pt idx="1298">
                  <c:v>0.43245553203373216</c:v>
                </c:pt>
                <c:pt idx="1299">
                  <c:v>0.43245553203373094</c:v>
                </c:pt>
                <c:pt idx="1300">
                  <c:v>0.43245553203372972</c:v>
                </c:pt>
                <c:pt idx="1301">
                  <c:v>0.43245553203372855</c:v>
                </c:pt>
                <c:pt idx="1302">
                  <c:v>0.43245553203372739</c:v>
                </c:pt>
                <c:pt idx="1303">
                  <c:v>0.43245553203372628</c:v>
                </c:pt>
                <c:pt idx="1304">
                  <c:v>0.43245553203372511</c:v>
                </c:pt>
                <c:pt idx="1305">
                  <c:v>0.43245553203372417</c:v>
                </c:pt>
                <c:pt idx="1306">
                  <c:v>0.432455532033723</c:v>
                </c:pt>
                <c:pt idx="1307">
                  <c:v>0.432455532033722</c:v>
                </c:pt>
                <c:pt idx="1308">
                  <c:v>0.43245553203372106</c:v>
                </c:pt>
                <c:pt idx="1309">
                  <c:v>0.43245553203372006</c:v>
                </c:pt>
                <c:pt idx="1310">
                  <c:v>0.43245553203371906</c:v>
                </c:pt>
                <c:pt idx="1311">
                  <c:v>0.43245553203371812</c:v>
                </c:pt>
                <c:pt idx="1312">
                  <c:v>0.43245553203371728</c:v>
                </c:pt>
                <c:pt idx="1313">
                  <c:v>0.43245553203371634</c:v>
                </c:pt>
                <c:pt idx="1314">
                  <c:v>0.43245553203371551</c:v>
                </c:pt>
                <c:pt idx="1315">
                  <c:v>0.43245553203371462</c:v>
                </c:pt>
                <c:pt idx="1316">
                  <c:v>0.43245553203371373</c:v>
                </c:pt>
                <c:pt idx="1317">
                  <c:v>0.4324555320337129</c:v>
                </c:pt>
                <c:pt idx="1318">
                  <c:v>0.43245553203371206</c:v>
                </c:pt>
                <c:pt idx="1319">
                  <c:v>0.43245553203371134</c:v>
                </c:pt>
                <c:pt idx="1320">
                  <c:v>0.43245553203371057</c:v>
                </c:pt>
                <c:pt idx="1321">
                  <c:v>0.43245553203370979</c:v>
                </c:pt>
                <c:pt idx="1322">
                  <c:v>0.43245553203370912</c:v>
                </c:pt>
                <c:pt idx="1323">
                  <c:v>0.43245553203370835</c:v>
                </c:pt>
                <c:pt idx="1324">
                  <c:v>0.43245553203370768</c:v>
                </c:pt>
                <c:pt idx="1325">
                  <c:v>0.43245553203370701</c:v>
                </c:pt>
                <c:pt idx="1326">
                  <c:v>0.43245553203370629</c:v>
                </c:pt>
                <c:pt idx="1327">
                  <c:v>0.43245553203370563</c:v>
                </c:pt>
                <c:pt idx="1328">
                  <c:v>0.43245553203370496</c:v>
                </c:pt>
                <c:pt idx="1329">
                  <c:v>0.43245553203370429</c:v>
                </c:pt>
                <c:pt idx="1330">
                  <c:v>0.43245553203370374</c:v>
                </c:pt>
                <c:pt idx="1331">
                  <c:v>0.43245553203370307</c:v>
                </c:pt>
                <c:pt idx="1332">
                  <c:v>0.43245553203370257</c:v>
                </c:pt>
                <c:pt idx="1333">
                  <c:v>0.43245553203370196</c:v>
                </c:pt>
                <c:pt idx="1334">
                  <c:v>0.43245553203370146</c:v>
                </c:pt>
                <c:pt idx="1335">
                  <c:v>0.43245553203370091</c:v>
                </c:pt>
                <c:pt idx="1336">
                  <c:v>0.4324555320337003</c:v>
                </c:pt>
                <c:pt idx="1337">
                  <c:v>0.43245553203369985</c:v>
                </c:pt>
                <c:pt idx="1338">
                  <c:v>0.43245553203369935</c:v>
                </c:pt>
                <c:pt idx="1339">
                  <c:v>0.43245553203369874</c:v>
                </c:pt>
                <c:pt idx="1340">
                  <c:v>0.4324555320336983</c:v>
                </c:pt>
                <c:pt idx="1341">
                  <c:v>0.4324555320336978</c:v>
                </c:pt>
                <c:pt idx="1342">
                  <c:v>0.4324555320336973</c:v>
                </c:pt>
                <c:pt idx="1343">
                  <c:v>0.4324555320336968</c:v>
                </c:pt>
                <c:pt idx="1344">
                  <c:v>0.4324555320336963</c:v>
                </c:pt>
                <c:pt idx="1345">
                  <c:v>0.43245553203369591</c:v>
                </c:pt>
                <c:pt idx="1346">
                  <c:v>0.43245553203369552</c:v>
                </c:pt>
                <c:pt idx="1347">
                  <c:v>0.43245553203369508</c:v>
                </c:pt>
                <c:pt idx="1348">
                  <c:v>0.43245553203369469</c:v>
                </c:pt>
                <c:pt idx="1349">
                  <c:v>0.4324555320336943</c:v>
                </c:pt>
                <c:pt idx="1350">
                  <c:v>0.43245553203369386</c:v>
                </c:pt>
                <c:pt idx="1351">
                  <c:v>0.43245553203369347</c:v>
                </c:pt>
                <c:pt idx="1352">
                  <c:v>0.43245553203369314</c:v>
                </c:pt>
                <c:pt idx="1353">
                  <c:v>0.4324555320336928</c:v>
                </c:pt>
                <c:pt idx="1354">
                  <c:v>0.43245553203369241</c:v>
                </c:pt>
                <c:pt idx="1355">
                  <c:v>0.43245553203369197</c:v>
                </c:pt>
                <c:pt idx="1356">
                  <c:v>0.43245553203369164</c:v>
                </c:pt>
                <c:pt idx="1357">
                  <c:v>0.43245553203369136</c:v>
                </c:pt>
                <c:pt idx="1358">
                  <c:v>0.43245553203369103</c:v>
                </c:pt>
                <c:pt idx="1359">
                  <c:v>0.43245553203369069</c:v>
                </c:pt>
                <c:pt idx="1360">
                  <c:v>0.43245553203369036</c:v>
                </c:pt>
                <c:pt idx="1361">
                  <c:v>0.43245553203369003</c:v>
                </c:pt>
                <c:pt idx="1362">
                  <c:v>0.43245553203368969</c:v>
                </c:pt>
                <c:pt idx="1363">
                  <c:v>0.43245553203368936</c:v>
                </c:pt>
                <c:pt idx="1364">
                  <c:v>0.43245553203368903</c:v>
                </c:pt>
                <c:pt idx="1365">
                  <c:v>0.43245553203368875</c:v>
                </c:pt>
                <c:pt idx="1366">
                  <c:v>0.43245553203368847</c:v>
                </c:pt>
                <c:pt idx="1367">
                  <c:v>0.43245553203368825</c:v>
                </c:pt>
                <c:pt idx="1368">
                  <c:v>0.43245553203368792</c:v>
                </c:pt>
                <c:pt idx="1369">
                  <c:v>0.43245553203368764</c:v>
                </c:pt>
                <c:pt idx="1370">
                  <c:v>0.43245553203368742</c:v>
                </c:pt>
                <c:pt idx="1371">
                  <c:v>0.4324555320336872</c:v>
                </c:pt>
                <c:pt idx="1372">
                  <c:v>0.43245553203368692</c:v>
                </c:pt>
                <c:pt idx="1373">
                  <c:v>0.4324555320336867</c:v>
                </c:pt>
                <c:pt idx="1374">
                  <c:v>0.43245553203368647</c:v>
                </c:pt>
                <c:pt idx="1375">
                  <c:v>0.43245553203368625</c:v>
                </c:pt>
                <c:pt idx="1376">
                  <c:v>0.43245553203368609</c:v>
                </c:pt>
                <c:pt idx="1377">
                  <c:v>0.43245553203368586</c:v>
                </c:pt>
                <c:pt idx="1378">
                  <c:v>0.43245553203368564</c:v>
                </c:pt>
                <c:pt idx="1379">
                  <c:v>0.43245553203368547</c:v>
                </c:pt>
                <c:pt idx="1380">
                  <c:v>0.43245553203368531</c:v>
                </c:pt>
                <c:pt idx="1381">
                  <c:v>0.43245553203368503</c:v>
                </c:pt>
                <c:pt idx="1382">
                  <c:v>0.43245553203368481</c:v>
                </c:pt>
                <c:pt idx="1383">
                  <c:v>0.43245553203368464</c:v>
                </c:pt>
                <c:pt idx="1384">
                  <c:v>0.43245553203368448</c:v>
                </c:pt>
                <c:pt idx="1385">
                  <c:v>0.43245553203368431</c:v>
                </c:pt>
                <c:pt idx="1386">
                  <c:v>0.43245553203368414</c:v>
                </c:pt>
                <c:pt idx="1387">
                  <c:v>0.43245553203368398</c:v>
                </c:pt>
                <c:pt idx="1388">
                  <c:v>0.43245553203368381</c:v>
                </c:pt>
                <c:pt idx="1389">
                  <c:v>0.43245553203368364</c:v>
                </c:pt>
                <c:pt idx="1390">
                  <c:v>0.43245553203368348</c:v>
                </c:pt>
                <c:pt idx="1391">
                  <c:v>0.43245553203368331</c:v>
                </c:pt>
                <c:pt idx="1392">
                  <c:v>0.43245553203368314</c:v>
                </c:pt>
                <c:pt idx="1393">
                  <c:v>0.43245553203368303</c:v>
                </c:pt>
                <c:pt idx="1394">
                  <c:v>0.43245553203368287</c:v>
                </c:pt>
                <c:pt idx="1395">
                  <c:v>0.4324555320336827</c:v>
                </c:pt>
                <c:pt idx="1396">
                  <c:v>0.43245553203368253</c:v>
                </c:pt>
                <c:pt idx="1397">
                  <c:v>0.43245553203368237</c:v>
                </c:pt>
                <c:pt idx="1398">
                  <c:v>0.4324555320336822</c:v>
                </c:pt>
                <c:pt idx="1399">
                  <c:v>0.43245553203368203</c:v>
                </c:pt>
                <c:pt idx="1400">
                  <c:v>0.43245553203368187</c:v>
                </c:pt>
                <c:pt idx="1401">
                  <c:v>0.4324555320336817</c:v>
                </c:pt>
                <c:pt idx="1402">
                  <c:v>0.43245553203368164</c:v>
                </c:pt>
                <c:pt idx="1403">
                  <c:v>0.43245553203368153</c:v>
                </c:pt>
                <c:pt idx="1404">
                  <c:v>0.43245553203368137</c:v>
                </c:pt>
                <c:pt idx="1405">
                  <c:v>0.4324555320336812</c:v>
                </c:pt>
                <c:pt idx="1406">
                  <c:v>0.43245553203368114</c:v>
                </c:pt>
                <c:pt idx="1407">
                  <c:v>0.43245553203368103</c:v>
                </c:pt>
                <c:pt idx="1408">
                  <c:v>0.43245553203368087</c:v>
                </c:pt>
                <c:pt idx="1409">
                  <c:v>0.43245553203368076</c:v>
                </c:pt>
                <c:pt idx="1410">
                  <c:v>0.43245553203368065</c:v>
                </c:pt>
                <c:pt idx="1411">
                  <c:v>0.43245553203368053</c:v>
                </c:pt>
                <c:pt idx="1412">
                  <c:v>0.43245553203368042</c:v>
                </c:pt>
                <c:pt idx="1413">
                  <c:v>0.43245553203368026</c:v>
                </c:pt>
                <c:pt idx="1414">
                  <c:v>0.43245553203368015</c:v>
                </c:pt>
                <c:pt idx="1415">
                  <c:v>0.43245553203368009</c:v>
                </c:pt>
                <c:pt idx="1416">
                  <c:v>0.43245553203367992</c:v>
                </c:pt>
                <c:pt idx="1417">
                  <c:v>0.43245553203367976</c:v>
                </c:pt>
                <c:pt idx="1418">
                  <c:v>0.43245553203367965</c:v>
                </c:pt>
                <c:pt idx="1419">
                  <c:v>0.43245553203367959</c:v>
                </c:pt>
                <c:pt idx="1420">
                  <c:v>0.43245553203367959</c:v>
                </c:pt>
                <c:pt idx="1421">
                  <c:v>0.43245553203367948</c:v>
                </c:pt>
                <c:pt idx="1422">
                  <c:v>0.43245553203367942</c:v>
                </c:pt>
                <c:pt idx="1423">
                  <c:v>0.43245553203367942</c:v>
                </c:pt>
                <c:pt idx="1424">
                  <c:v>0.43245553203367942</c:v>
                </c:pt>
                <c:pt idx="1425">
                  <c:v>0.43245553203367937</c:v>
                </c:pt>
                <c:pt idx="1426">
                  <c:v>0.43245553203367926</c:v>
                </c:pt>
                <c:pt idx="1427">
                  <c:v>0.43245553203367926</c:v>
                </c:pt>
                <c:pt idx="1428">
                  <c:v>0.43245553203367926</c:v>
                </c:pt>
                <c:pt idx="1429">
                  <c:v>0.4324555320336792</c:v>
                </c:pt>
                <c:pt idx="1430">
                  <c:v>0.43245553203367909</c:v>
                </c:pt>
                <c:pt idx="1431">
                  <c:v>0.43245553203367909</c:v>
                </c:pt>
                <c:pt idx="1432">
                  <c:v>0.43245553203367909</c:v>
                </c:pt>
                <c:pt idx="1433">
                  <c:v>0.43245553203367904</c:v>
                </c:pt>
                <c:pt idx="1434">
                  <c:v>0.43245553203367892</c:v>
                </c:pt>
                <c:pt idx="1435">
                  <c:v>0.43245553203367892</c:v>
                </c:pt>
                <c:pt idx="1436">
                  <c:v>0.43245553203367892</c:v>
                </c:pt>
                <c:pt idx="1437">
                  <c:v>0.43245553203367887</c:v>
                </c:pt>
                <c:pt idx="1438">
                  <c:v>0.43245553203367876</c:v>
                </c:pt>
                <c:pt idx="1439">
                  <c:v>0.43245553203367876</c:v>
                </c:pt>
                <c:pt idx="1440">
                  <c:v>0.43245553203367876</c:v>
                </c:pt>
                <c:pt idx="1441">
                  <c:v>0.4324555320336787</c:v>
                </c:pt>
                <c:pt idx="1442">
                  <c:v>0.43245553203367859</c:v>
                </c:pt>
                <c:pt idx="1443">
                  <c:v>0.43245553203367859</c:v>
                </c:pt>
                <c:pt idx="1444">
                  <c:v>0.43245553203367859</c:v>
                </c:pt>
                <c:pt idx="1445">
                  <c:v>0.43245553203367854</c:v>
                </c:pt>
                <c:pt idx="1446">
                  <c:v>0.43245553203367842</c:v>
                </c:pt>
                <c:pt idx="1447">
                  <c:v>0.43245553203367842</c:v>
                </c:pt>
                <c:pt idx="1448">
                  <c:v>0.43245553203367842</c:v>
                </c:pt>
                <c:pt idx="1449">
                  <c:v>0.43245553203367837</c:v>
                </c:pt>
                <c:pt idx="1450">
                  <c:v>0.43245553203367826</c:v>
                </c:pt>
                <c:pt idx="1451">
                  <c:v>0.43245553203367826</c:v>
                </c:pt>
                <c:pt idx="1452">
                  <c:v>0.43245553203367826</c:v>
                </c:pt>
                <c:pt idx="1453">
                  <c:v>0.4324555320336782</c:v>
                </c:pt>
                <c:pt idx="1454">
                  <c:v>0.43245553203367815</c:v>
                </c:pt>
                <c:pt idx="1455">
                  <c:v>0.43245553203367809</c:v>
                </c:pt>
                <c:pt idx="1456">
                  <c:v>0.43245553203367809</c:v>
                </c:pt>
                <c:pt idx="1457">
                  <c:v>0.43245553203367804</c:v>
                </c:pt>
                <c:pt idx="1458">
                  <c:v>0.43245553203367798</c:v>
                </c:pt>
                <c:pt idx="1459">
                  <c:v>0.43245553203367798</c:v>
                </c:pt>
                <c:pt idx="1460">
                  <c:v>0.43245553203367793</c:v>
                </c:pt>
                <c:pt idx="1461">
                  <c:v>0.43245553203367787</c:v>
                </c:pt>
                <c:pt idx="1462">
                  <c:v>0.43245553203367781</c:v>
                </c:pt>
                <c:pt idx="1463">
                  <c:v>0.43245553203367781</c:v>
                </c:pt>
                <c:pt idx="1464">
                  <c:v>0.43245553203367776</c:v>
                </c:pt>
                <c:pt idx="1465">
                  <c:v>0.4324555320336777</c:v>
                </c:pt>
                <c:pt idx="1466">
                  <c:v>0.43245553203367765</c:v>
                </c:pt>
                <c:pt idx="1467">
                  <c:v>0.43245553203367765</c:v>
                </c:pt>
                <c:pt idx="1468">
                  <c:v>0.43245553203367765</c:v>
                </c:pt>
                <c:pt idx="1469">
                  <c:v>0.43245553203367754</c:v>
                </c:pt>
                <c:pt idx="1470">
                  <c:v>0.43245553203367748</c:v>
                </c:pt>
                <c:pt idx="1471">
                  <c:v>0.43245553203367748</c:v>
                </c:pt>
                <c:pt idx="1472">
                  <c:v>0.43245553203367748</c:v>
                </c:pt>
                <c:pt idx="1473">
                  <c:v>0.43245553203367737</c:v>
                </c:pt>
                <c:pt idx="1474">
                  <c:v>0.43245553203367731</c:v>
                </c:pt>
                <c:pt idx="1475">
                  <c:v>0.43245553203367731</c:v>
                </c:pt>
                <c:pt idx="1476">
                  <c:v>0.43245553203367731</c:v>
                </c:pt>
                <c:pt idx="1477">
                  <c:v>0.4324555320336772</c:v>
                </c:pt>
                <c:pt idx="1478">
                  <c:v>0.43245553203367715</c:v>
                </c:pt>
                <c:pt idx="1479">
                  <c:v>0.43245553203367715</c:v>
                </c:pt>
                <c:pt idx="1480">
                  <c:v>0.43245553203367715</c:v>
                </c:pt>
                <c:pt idx="1481">
                  <c:v>0.43245553203367715</c:v>
                </c:pt>
                <c:pt idx="1482">
                  <c:v>0.43245553203367715</c:v>
                </c:pt>
                <c:pt idx="1483">
                  <c:v>0.43245553203367715</c:v>
                </c:pt>
                <c:pt idx="1484">
                  <c:v>0.43245553203367715</c:v>
                </c:pt>
                <c:pt idx="1485">
                  <c:v>0.43245553203367715</c:v>
                </c:pt>
                <c:pt idx="1486">
                  <c:v>0.43245553203367715</c:v>
                </c:pt>
                <c:pt idx="1487">
                  <c:v>0.43245553203367715</c:v>
                </c:pt>
                <c:pt idx="1488">
                  <c:v>0.43245553203367715</c:v>
                </c:pt>
                <c:pt idx="1489">
                  <c:v>0.43245553203367715</c:v>
                </c:pt>
                <c:pt idx="1490">
                  <c:v>0.43245553203367715</c:v>
                </c:pt>
                <c:pt idx="1491">
                  <c:v>0.43245553203367715</c:v>
                </c:pt>
                <c:pt idx="1492">
                  <c:v>0.43245553203367715</c:v>
                </c:pt>
                <c:pt idx="1493">
                  <c:v>0.43245553203367715</c:v>
                </c:pt>
                <c:pt idx="1494">
                  <c:v>0.43245553203367715</c:v>
                </c:pt>
                <c:pt idx="1495">
                  <c:v>0.43245553203367715</c:v>
                </c:pt>
                <c:pt idx="1496">
                  <c:v>0.43245553203367715</c:v>
                </c:pt>
                <c:pt idx="1497">
                  <c:v>0.43245553203367715</c:v>
                </c:pt>
                <c:pt idx="1498">
                  <c:v>0.43245553203367715</c:v>
                </c:pt>
                <c:pt idx="1499">
                  <c:v>0.43245553203367715</c:v>
                </c:pt>
                <c:pt idx="1500">
                  <c:v>0.43245553203367715</c:v>
                </c:pt>
                <c:pt idx="1501">
                  <c:v>0.43245553203367715</c:v>
                </c:pt>
                <c:pt idx="1502">
                  <c:v>0.43245553203367715</c:v>
                </c:pt>
                <c:pt idx="1503">
                  <c:v>0.43245553203367715</c:v>
                </c:pt>
                <c:pt idx="1504">
                  <c:v>0.43245553203367715</c:v>
                </c:pt>
                <c:pt idx="1505">
                  <c:v>0.43245553203367715</c:v>
                </c:pt>
                <c:pt idx="1506">
                  <c:v>0.43245553203367715</c:v>
                </c:pt>
                <c:pt idx="1507">
                  <c:v>0.43245553203367715</c:v>
                </c:pt>
                <c:pt idx="1508">
                  <c:v>0.43245553203367715</c:v>
                </c:pt>
                <c:pt idx="1509">
                  <c:v>0.43245553203367715</c:v>
                </c:pt>
                <c:pt idx="1510">
                  <c:v>0.43245553203367715</c:v>
                </c:pt>
                <c:pt idx="1511">
                  <c:v>0.43245553203367715</c:v>
                </c:pt>
                <c:pt idx="1512">
                  <c:v>0.43245553203367715</c:v>
                </c:pt>
                <c:pt idx="1513">
                  <c:v>0.43245553203367715</c:v>
                </c:pt>
                <c:pt idx="1514">
                  <c:v>0.43245553203367715</c:v>
                </c:pt>
                <c:pt idx="1515">
                  <c:v>0.43245553203367715</c:v>
                </c:pt>
                <c:pt idx="1516">
                  <c:v>0.43245553203367715</c:v>
                </c:pt>
                <c:pt idx="1517">
                  <c:v>0.43245553203367715</c:v>
                </c:pt>
                <c:pt idx="1518">
                  <c:v>0.43245553203367715</c:v>
                </c:pt>
                <c:pt idx="1519">
                  <c:v>0.43245553203367715</c:v>
                </c:pt>
                <c:pt idx="1520">
                  <c:v>0.43245553203367715</c:v>
                </c:pt>
                <c:pt idx="1521">
                  <c:v>0.43245553203367715</c:v>
                </c:pt>
                <c:pt idx="1522">
                  <c:v>0.43245553203367715</c:v>
                </c:pt>
                <c:pt idx="1523">
                  <c:v>0.43245553203367715</c:v>
                </c:pt>
                <c:pt idx="1524">
                  <c:v>0.43245553203367715</c:v>
                </c:pt>
                <c:pt idx="1525">
                  <c:v>0.43245553203367715</c:v>
                </c:pt>
                <c:pt idx="1526">
                  <c:v>0.43245553203367715</c:v>
                </c:pt>
                <c:pt idx="1527">
                  <c:v>0.43245553203367715</c:v>
                </c:pt>
                <c:pt idx="1528">
                  <c:v>0.43245553203367715</c:v>
                </c:pt>
                <c:pt idx="1529">
                  <c:v>0.43245553203367715</c:v>
                </c:pt>
                <c:pt idx="1530">
                  <c:v>0.43245553203367715</c:v>
                </c:pt>
                <c:pt idx="1531">
                  <c:v>0.43245553203367715</c:v>
                </c:pt>
                <c:pt idx="1532">
                  <c:v>0.43245553203367715</c:v>
                </c:pt>
                <c:pt idx="1533">
                  <c:v>0.43245553203367715</c:v>
                </c:pt>
                <c:pt idx="1534">
                  <c:v>0.43245553203367715</c:v>
                </c:pt>
                <c:pt idx="1535">
                  <c:v>0.43245553203367715</c:v>
                </c:pt>
                <c:pt idx="1536">
                  <c:v>0.43245553203367715</c:v>
                </c:pt>
                <c:pt idx="1537">
                  <c:v>0.43245553203367715</c:v>
                </c:pt>
                <c:pt idx="1538">
                  <c:v>0.43245553203367715</c:v>
                </c:pt>
                <c:pt idx="1539">
                  <c:v>0.43245553203367715</c:v>
                </c:pt>
                <c:pt idx="1540">
                  <c:v>0.43245553203367715</c:v>
                </c:pt>
                <c:pt idx="1541">
                  <c:v>0.43245553203367715</c:v>
                </c:pt>
                <c:pt idx="1542">
                  <c:v>0.43245553203367715</c:v>
                </c:pt>
                <c:pt idx="1543">
                  <c:v>0.43245553203367715</c:v>
                </c:pt>
                <c:pt idx="1544">
                  <c:v>0.43245553203367715</c:v>
                </c:pt>
                <c:pt idx="1545">
                  <c:v>0.43245553203367715</c:v>
                </c:pt>
                <c:pt idx="1546">
                  <c:v>0.43245553203367715</c:v>
                </c:pt>
                <c:pt idx="1547">
                  <c:v>0.43245553203367715</c:v>
                </c:pt>
                <c:pt idx="1548">
                  <c:v>0.43245553203367715</c:v>
                </c:pt>
                <c:pt idx="1549">
                  <c:v>0.43245553203367715</c:v>
                </c:pt>
                <c:pt idx="1550">
                  <c:v>0.43245553203367715</c:v>
                </c:pt>
                <c:pt idx="1551">
                  <c:v>0.43245553203367715</c:v>
                </c:pt>
                <c:pt idx="1552">
                  <c:v>0.43245553203367715</c:v>
                </c:pt>
                <c:pt idx="1553">
                  <c:v>0.43245553203367715</c:v>
                </c:pt>
                <c:pt idx="1554">
                  <c:v>0.43245553203367715</c:v>
                </c:pt>
                <c:pt idx="1555">
                  <c:v>0.43245553203367715</c:v>
                </c:pt>
                <c:pt idx="1556">
                  <c:v>0.43245553203367715</c:v>
                </c:pt>
                <c:pt idx="1557">
                  <c:v>0.43245553203367715</c:v>
                </c:pt>
                <c:pt idx="1558">
                  <c:v>0.43245553203367715</c:v>
                </c:pt>
                <c:pt idx="1559">
                  <c:v>0.43245553203367715</c:v>
                </c:pt>
                <c:pt idx="1560">
                  <c:v>0.43245553203367715</c:v>
                </c:pt>
                <c:pt idx="1561">
                  <c:v>0.43245553203367715</c:v>
                </c:pt>
                <c:pt idx="1562">
                  <c:v>0.43245553203367715</c:v>
                </c:pt>
                <c:pt idx="1563">
                  <c:v>0.43245553203367715</c:v>
                </c:pt>
                <c:pt idx="1564">
                  <c:v>0.43245553203367715</c:v>
                </c:pt>
                <c:pt idx="1565">
                  <c:v>0.43245553203367715</c:v>
                </c:pt>
                <c:pt idx="1566">
                  <c:v>0.43245553203367715</c:v>
                </c:pt>
                <c:pt idx="1567">
                  <c:v>0.43245553203367715</c:v>
                </c:pt>
                <c:pt idx="1568">
                  <c:v>0.43245553203367715</c:v>
                </c:pt>
                <c:pt idx="1569">
                  <c:v>0.43245553203367715</c:v>
                </c:pt>
                <c:pt idx="1570">
                  <c:v>0.43245553203367715</c:v>
                </c:pt>
                <c:pt idx="1571">
                  <c:v>0.43245553203367715</c:v>
                </c:pt>
                <c:pt idx="1572">
                  <c:v>0.43245553203367715</c:v>
                </c:pt>
                <c:pt idx="1573">
                  <c:v>0.43245553203367715</c:v>
                </c:pt>
                <c:pt idx="1574">
                  <c:v>0.43245553203367715</c:v>
                </c:pt>
                <c:pt idx="1575">
                  <c:v>0.43245553203367715</c:v>
                </c:pt>
                <c:pt idx="1576">
                  <c:v>0.43245553203367715</c:v>
                </c:pt>
                <c:pt idx="1577">
                  <c:v>0.43245553203367715</c:v>
                </c:pt>
                <c:pt idx="1578">
                  <c:v>0.43245553203367715</c:v>
                </c:pt>
                <c:pt idx="1579">
                  <c:v>0.43245553203367715</c:v>
                </c:pt>
                <c:pt idx="1580">
                  <c:v>0.43245553203367715</c:v>
                </c:pt>
                <c:pt idx="1581">
                  <c:v>0.43245553203367715</c:v>
                </c:pt>
                <c:pt idx="1582">
                  <c:v>0.43245553203367715</c:v>
                </c:pt>
                <c:pt idx="1583">
                  <c:v>0.43245553203367715</c:v>
                </c:pt>
                <c:pt idx="1584">
                  <c:v>0.43245553203367715</c:v>
                </c:pt>
                <c:pt idx="1585">
                  <c:v>0.43245553203367715</c:v>
                </c:pt>
                <c:pt idx="1586">
                  <c:v>0.43245553203367715</c:v>
                </c:pt>
                <c:pt idx="1587">
                  <c:v>0.43245553203367715</c:v>
                </c:pt>
                <c:pt idx="1588">
                  <c:v>0.43245553203367715</c:v>
                </c:pt>
                <c:pt idx="1589">
                  <c:v>0.43245553203367715</c:v>
                </c:pt>
                <c:pt idx="1590">
                  <c:v>0.43245553203367715</c:v>
                </c:pt>
                <c:pt idx="1591">
                  <c:v>0.43245553203367715</c:v>
                </c:pt>
                <c:pt idx="1592">
                  <c:v>0.43245553203367715</c:v>
                </c:pt>
                <c:pt idx="1593">
                  <c:v>0.43245553203367715</c:v>
                </c:pt>
                <c:pt idx="1594">
                  <c:v>0.43245553203367715</c:v>
                </c:pt>
                <c:pt idx="1595">
                  <c:v>0.43245553203367715</c:v>
                </c:pt>
                <c:pt idx="1596">
                  <c:v>0.43245553203367715</c:v>
                </c:pt>
                <c:pt idx="1597">
                  <c:v>0.43245553203367715</c:v>
                </c:pt>
                <c:pt idx="1598">
                  <c:v>0.43245553203367715</c:v>
                </c:pt>
                <c:pt idx="1599">
                  <c:v>0.43245553203367715</c:v>
                </c:pt>
                <c:pt idx="1600">
                  <c:v>0.43245553203367715</c:v>
                </c:pt>
                <c:pt idx="1601">
                  <c:v>0.43245553203367715</c:v>
                </c:pt>
                <c:pt idx="1602">
                  <c:v>0.43245553203367715</c:v>
                </c:pt>
                <c:pt idx="1603">
                  <c:v>0.43245553203367715</c:v>
                </c:pt>
                <c:pt idx="1604">
                  <c:v>0.43245553203367715</c:v>
                </c:pt>
                <c:pt idx="1605">
                  <c:v>0.43245553203367715</c:v>
                </c:pt>
                <c:pt idx="1606">
                  <c:v>0.43245553203367715</c:v>
                </c:pt>
                <c:pt idx="1607">
                  <c:v>0.43245553203367715</c:v>
                </c:pt>
                <c:pt idx="1608">
                  <c:v>0.43245553203367715</c:v>
                </c:pt>
                <c:pt idx="1609">
                  <c:v>0.43245553203367715</c:v>
                </c:pt>
                <c:pt idx="1610">
                  <c:v>0.43245553203367715</c:v>
                </c:pt>
                <c:pt idx="1611">
                  <c:v>0.43245553203367715</c:v>
                </c:pt>
                <c:pt idx="1612">
                  <c:v>0.43245553203367715</c:v>
                </c:pt>
                <c:pt idx="1613">
                  <c:v>0.43245553203367715</c:v>
                </c:pt>
                <c:pt idx="1614">
                  <c:v>0.43245553203367715</c:v>
                </c:pt>
                <c:pt idx="1615">
                  <c:v>0.43245553203367715</c:v>
                </c:pt>
                <c:pt idx="1616">
                  <c:v>0.43245553203367715</c:v>
                </c:pt>
                <c:pt idx="1617">
                  <c:v>0.43245553203367715</c:v>
                </c:pt>
                <c:pt idx="1618">
                  <c:v>0.43245553203367715</c:v>
                </c:pt>
                <c:pt idx="1619">
                  <c:v>0.43245553203367715</c:v>
                </c:pt>
                <c:pt idx="1620">
                  <c:v>0.43245553203367715</c:v>
                </c:pt>
                <c:pt idx="1621">
                  <c:v>0.43245553203367715</c:v>
                </c:pt>
                <c:pt idx="1622">
                  <c:v>0.43245553203367715</c:v>
                </c:pt>
                <c:pt idx="1623">
                  <c:v>0.43245553203367715</c:v>
                </c:pt>
                <c:pt idx="1624">
                  <c:v>0.43245553203367715</c:v>
                </c:pt>
                <c:pt idx="1625">
                  <c:v>0.43245553203367715</c:v>
                </c:pt>
                <c:pt idx="1626">
                  <c:v>0.43245553203367715</c:v>
                </c:pt>
                <c:pt idx="1627">
                  <c:v>0.43245553203367715</c:v>
                </c:pt>
                <c:pt idx="1628">
                  <c:v>0.43245553203367715</c:v>
                </c:pt>
                <c:pt idx="1629">
                  <c:v>0.43245553203367715</c:v>
                </c:pt>
                <c:pt idx="1630">
                  <c:v>0.43245553203367715</c:v>
                </c:pt>
                <c:pt idx="1631">
                  <c:v>0.43245553203367715</c:v>
                </c:pt>
                <c:pt idx="1632">
                  <c:v>0.43245553203367715</c:v>
                </c:pt>
                <c:pt idx="1633">
                  <c:v>0.43245553203367715</c:v>
                </c:pt>
                <c:pt idx="1634">
                  <c:v>0.43245553203367715</c:v>
                </c:pt>
                <c:pt idx="1635">
                  <c:v>0.43245553203367715</c:v>
                </c:pt>
                <c:pt idx="1636">
                  <c:v>0.43245553203367715</c:v>
                </c:pt>
                <c:pt idx="1637">
                  <c:v>0.43245553203367715</c:v>
                </c:pt>
                <c:pt idx="1638">
                  <c:v>0.43245553203367715</c:v>
                </c:pt>
                <c:pt idx="1639">
                  <c:v>0.43245553203367715</c:v>
                </c:pt>
                <c:pt idx="1640">
                  <c:v>0.43245553203367715</c:v>
                </c:pt>
                <c:pt idx="1641">
                  <c:v>0.43245553203367715</c:v>
                </c:pt>
                <c:pt idx="1642">
                  <c:v>0.43245553203367715</c:v>
                </c:pt>
                <c:pt idx="1643">
                  <c:v>0.43245553203367715</c:v>
                </c:pt>
                <c:pt idx="1644">
                  <c:v>0.43245553203367715</c:v>
                </c:pt>
                <c:pt idx="1645">
                  <c:v>0.43245553203367715</c:v>
                </c:pt>
                <c:pt idx="1646">
                  <c:v>0.43245553203367715</c:v>
                </c:pt>
                <c:pt idx="1647">
                  <c:v>0.43245553203367715</c:v>
                </c:pt>
                <c:pt idx="1648">
                  <c:v>0.43245553203367715</c:v>
                </c:pt>
                <c:pt idx="1649">
                  <c:v>0.43245553203367715</c:v>
                </c:pt>
                <c:pt idx="1650">
                  <c:v>0.43245553203367715</c:v>
                </c:pt>
                <c:pt idx="1651">
                  <c:v>0.43245553203367715</c:v>
                </c:pt>
                <c:pt idx="1652">
                  <c:v>0.43245553203367715</c:v>
                </c:pt>
                <c:pt idx="1653">
                  <c:v>0.43245553203367715</c:v>
                </c:pt>
                <c:pt idx="1654">
                  <c:v>0.43245553203367715</c:v>
                </c:pt>
                <c:pt idx="1655">
                  <c:v>0.43245553203367715</c:v>
                </c:pt>
                <c:pt idx="1656">
                  <c:v>0.43245553203367715</c:v>
                </c:pt>
                <c:pt idx="1657">
                  <c:v>0.43245553203367715</c:v>
                </c:pt>
                <c:pt idx="1658">
                  <c:v>0.43245553203367715</c:v>
                </c:pt>
                <c:pt idx="1659">
                  <c:v>0.43245553203367715</c:v>
                </c:pt>
                <c:pt idx="1660">
                  <c:v>0.43245553203367715</c:v>
                </c:pt>
                <c:pt idx="1661">
                  <c:v>0.43245553203367715</c:v>
                </c:pt>
                <c:pt idx="1662">
                  <c:v>0.43245553203367715</c:v>
                </c:pt>
                <c:pt idx="1663">
                  <c:v>0.43245553203367715</c:v>
                </c:pt>
                <c:pt idx="1664">
                  <c:v>0.43245553203367715</c:v>
                </c:pt>
                <c:pt idx="1665">
                  <c:v>0.43245553203367715</c:v>
                </c:pt>
                <c:pt idx="1666">
                  <c:v>0.43245553203367715</c:v>
                </c:pt>
                <c:pt idx="1667">
                  <c:v>0.43245553203367715</c:v>
                </c:pt>
                <c:pt idx="1668">
                  <c:v>0.43245553203367715</c:v>
                </c:pt>
                <c:pt idx="1669">
                  <c:v>0.43245553203367715</c:v>
                </c:pt>
                <c:pt idx="1670">
                  <c:v>0.43245553203367715</c:v>
                </c:pt>
                <c:pt idx="1671">
                  <c:v>0.43245553203367715</c:v>
                </c:pt>
                <c:pt idx="1672">
                  <c:v>0.43245553203367715</c:v>
                </c:pt>
                <c:pt idx="1673">
                  <c:v>0.43245553203367715</c:v>
                </c:pt>
                <c:pt idx="1674">
                  <c:v>0.43245553203367715</c:v>
                </c:pt>
                <c:pt idx="1675">
                  <c:v>0.43245553203367715</c:v>
                </c:pt>
                <c:pt idx="1676">
                  <c:v>0.43245553203367715</c:v>
                </c:pt>
                <c:pt idx="1677">
                  <c:v>0.43245553203367715</c:v>
                </c:pt>
                <c:pt idx="1678">
                  <c:v>0.43245553203367715</c:v>
                </c:pt>
                <c:pt idx="1679">
                  <c:v>0.43245553203367715</c:v>
                </c:pt>
                <c:pt idx="1680">
                  <c:v>0.43245553203367715</c:v>
                </c:pt>
                <c:pt idx="1681">
                  <c:v>0.43245553203367715</c:v>
                </c:pt>
                <c:pt idx="1682">
                  <c:v>0.43245553203367715</c:v>
                </c:pt>
                <c:pt idx="1683">
                  <c:v>0.43245553203367715</c:v>
                </c:pt>
                <c:pt idx="1684">
                  <c:v>0.43245553203367715</c:v>
                </c:pt>
                <c:pt idx="1685">
                  <c:v>0.43245553203367715</c:v>
                </c:pt>
                <c:pt idx="1686">
                  <c:v>0.43245553203367715</c:v>
                </c:pt>
                <c:pt idx="1687">
                  <c:v>0.43245553203367715</c:v>
                </c:pt>
                <c:pt idx="1688">
                  <c:v>0.43245553203367715</c:v>
                </c:pt>
                <c:pt idx="1689">
                  <c:v>0.43245553203367715</c:v>
                </c:pt>
                <c:pt idx="1690">
                  <c:v>0.43245553203367715</c:v>
                </c:pt>
                <c:pt idx="1691">
                  <c:v>0.43245553203367715</c:v>
                </c:pt>
                <c:pt idx="1692">
                  <c:v>0.43245553203367715</c:v>
                </c:pt>
                <c:pt idx="1693">
                  <c:v>0.43245553203367715</c:v>
                </c:pt>
                <c:pt idx="1694">
                  <c:v>0.43245553203367715</c:v>
                </c:pt>
                <c:pt idx="1695">
                  <c:v>0.43245553203367715</c:v>
                </c:pt>
                <c:pt idx="1696">
                  <c:v>0.43245553203367715</c:v>
                </c:pt>
                <c:pt idx="1697">
                  <c:v>0.43245553203367715</c:v>
                </c:pt>
                <c:pt idx="1698">
                  <c:v>0.43245553203367715</c:v>
                </c:pt>
                <c:pt idx="1699">
                  <c:v>0.43245553203367715</c:v>
                </c:pt>
                <c:pt idx="1700">
                  <c:v>0.43245553203367715</c:v>
                </c:pt>
                <c:pt idx="1701">
                  <c:v>0.43245553203367715</c:v>
                </c:pt>
                <c:pt idx="1702">
                  <c:v>0.43245553203367715</c:v>
                </c:pt>
                <c:pt idx="1703">
                  <c:v>0.43245553203367715</c:v>
                </c:pt>
                <c:pt idx="1704">
                  <c:v>0.43245553203367715</c:v>
                </c:pt>
                <c:pt idx="1705">
                  <c:v>0.43245553203367715</c:v>
                </c:pt>
                <c:pt idx="1706">
                  <c:v>0.43245553203367715</c:v>
                </c:pt>
                <c:pt idx="1707">
                  <c:v>0.43245553203367715</c:v>
                </c:pt>
                <c:pt idx="1708">
                  <c:v>0.43245553203367715</c:v>
                </c:pt>
                <c:pt idx="1709">
                  <c:v>0.43245553203367715</c:v>
                </c:pt>
                <c:pt idx="1710">
                  <c:v>0.43245553203367715</c:v>
                </c:pt>
                <c:pt idx="1711">
                  <c:v>0.43245553203367715</c:v>
                </c:pt>
                <c:pt idx="1712">
                  <c:v>0.43245553203367715</c:v>
                </c:pt>
                <c:pt idx="1713">
                  <c:v>0.43245553203367715</c:v>
                </c:pt>
                <c:pt idx="1714">
                  <c:v>0.43245553203367715</c:v>
                </c:pt>
                <c:pt idx="1715">
                  <c:v>0.43245553203367715</c:v>
                </c:pt>
                <c:pt idx="1716">
                  <c:v>0.43245553203367715</c:v>
                </c:pt>
                <c:pt idx="1717">
                  <c:v>0.43245553203367715</c:v>
                </c:pt>
                <c:pt idx="1718">
                  <c:v>0.43245553203367715</c:v>
                </c:pt>
                <c:pt idx="1719">
                  <c:v>0.43245553203367715</c:v>
                </c:pt>
                <c:pt idx="1720">
                  <c:v>0.43245553203367715</c:v>
                </c:pt>
                <c:pt idx="1721">
                  <c:v>0.43245553203367715</c:v>
                </c:pt>
                <c:pt idx="1722">
                  <c:v>0.43245553203367715</c:v>
                </c:pt>
                <c:pt idx="1723">
                  <c:v>0.43245553203367715</c:v>
                </c:pt>
                <c:pt idx="1724">
                  <c:v>0.43245553203367715</c:v>
                </c:pt>
                <c:pt idx="1725">
                  <c:v>0.43245553203367715</c:v>
                </c:pt>
                <c:pt idx="1726">
                  <c:v>0.43245553203367715</c:v>
                </c:pt>
                <c:pt idx="1727">
                  <c:v>0.43245553203367715</c:v>
                </c:pt>
                <c:pt idx="1728">
                  <c:v>0.43245553203367715</c:v>
                </c:pt>
                <c:pt idx="1729">
                  <c:v>0.43245553203367715</c:v>
                </c:pt>
                <c:pt idx="1730">
                  <c:v>0.43245553203367715</c:v>
                </c:pt>
                <c:pt idx="1731">
                  <c:v>0.43245553203367715</c:v>
                </c:pt>
                <c:pt idx="1732">
                  <c:v>0.43245553203367715</c:v>
                </c:pt>
                <c:pt idx="1733">
                  <c:v>0.43245553203367715</c:v>
                </c:pt>
                <c:pt idx="1734">
                  <c:v>0.43245553203367715</c:v>
                </c:pt>
                <c:pt idx="1735">
                  <c:v>0.43245553203367715</c:v>
                </c:pt>
                <c:pt idx="1736">
                  <c:v>0.43245553203367715</c:v>
                </c:pt>
                <c:pt idx="1737">
                  <c:v>0.43245553203367715</c:v>
                </c:pt>
                <c:pt idx="1738">
                  <c:v>0.43245553203367715</c:v>
                </c:pt>
                <c:pt idx="1739">
                  <c:v>0.43245553203367715</c:v>
                </c:pt>
                <c:pt idx="1740">
                  <c:v>0.43245553203367715</c:v>
                </c:pt>
                <c:pt idx="1741">
                  <c:v>0.43245553203367715</c:v>
                </c:pt>
                <c:pt idx="1742">
                  <c:v>0.43245553203367715</c:v>
                </c:pt>
                <c:pt idx="1743">
                  <c:v>0.43245553203367715</c:v>
                </c:pt>
                <c:pt idx="1744">
                  <c:v>0.43245553203367715</c:v>
                </c:pt>
                <c:pt idx="1745">
                  <c:v>0.43245553203367715</c:v>
                </c:pt>
                <c:pt idx="1746">
                  <c:v>0.43245553203367715</c:v>
                </c:pt>
                <c:pt idx="1747">
                  <c:v>0.43245553203367715</c:v>
                </c:pt>
                <c:pt idx="1748">
                  <c:v>0.43245553203367715</c:v>
                </c:pt>
                <c:pt idx="1749">
                  <c:v>0.43245553203367715</c:v>
                </c:pt>
                <c:pt idx="1750">
                  <c:v>0.43245553203367715</c:v>
                </c:pt>
                <c:pt idx="1751">
                  <c:v>0.43245553203367715</c:v>
                </c:pt>
                <c:pt idx="1752">
                  <c:v>0.43245553203367715</c:v>
                </c:pt>
                <c:pt idx="1753">
                  <c:v>0.43245553203367715</c:v>
                </c:pt>
                <c:pt idx="1754">
                  <c:v>0.43245553203367715</c:v>
                </c:pt>
                <c:pt idx="1755">
                  <c:v>0.43245553203367715</c:v>
                </c:pt>
                <c:pt idx="1756">
                  <c:v>0.43245553203367715</c:v>
                </c:pt>
                <c:pt idx="1757">
                  <c:v>0.43245553203367715</c:v>
                </c:pt>
                <c:pt idx="1758">
                  <c:v>0.43245553203367715</c:v>
                </c:pt>
                <c:pt idx="1759">
                  <c:v>0.43245553203367715</c:v>
                </c:pt>
                <c:pt idx="1760">
                  <c:v>0.43245553203367715</c:v>
                </c:pt>
                <c:pt idx="1761">
                  <c:v>0.43245553203367715</c:v>
                </c:pt>
                <c:pt idx="1762">
                  <c:v>0.43245553203367715</c:v>
                </c:pt>
                <c:pt idx="1763">
                  <c:v>0.43245553203367715</c:v>
                </c:pt>
                <c:pt idx="1764">
                  <c:v>0.43245553203367715</c:v>
                </c:pt>
                <c:pt idx="1765">
                  <c:v>0.43245553203367715</c:v>
                </c:pt>
                <c:pt idx="1766">
                  <c:v>0.43245553203367715</c:v>
                </c:pt>
                <c:pt idx="1767">
                  <c:v>0.43245553203367715</c:v>
                </c:pt>
                <c:pt idx="1768">
                  <c:v>0.43245553203367715</c:v>
                </c:pt>
                <c:pt idx="1769">
                  <c:v>0.43245553203367715</c:v>
                </c:pt>
                <c:pt idx="1770">
                  <c:v>0.43245553203367715</c:v>
                </c:pt>
                <c:pt idx="1771">
                  <c:v>0.43245553203367715</c:v>
                </c:pt>
                <c:pt idx="1772">
                  <c:v>0.43245553203367715</c:v>
                </c:pt>
                <c:pt idx="1773">
                  <c:v>0.43245553203367715</c:v>
                </c:pt>
                <c:pt idx="1774">
                  <c:v>0.43245553203367715</c:v>
                </c:pt>
                <c:pt idx="1775">
                  <c:v>0.43245553203367715</c:v>
                </c:pt>
                <c:pt idx="1776">
                  <c:v>0.43245553203367715</c:v>
                </c:pt>
                <c:pt idx="1777">
                  <c:v>0.43245553203367715</c:v>
                </c:pt>
                <c:pt idx="1778">
                  <c:v>0.43245553203367715</c:v>
                </c:pt>
                <c:pt idx="1779">
                  <c:v>0.43245553203367715</c:v>
                </c:pt>
                <c:pt idx="1780">
                  <c:v>0.43245553203367715</c:v>
                </c:pt>
                <c:pt idx="1781">
                  <c:v>0.43245553203367715</c:v>
                </c:pt>
                <c:pt idx="1782">
                  <c:v>0.43245553203367715</c:v>
                </c:pt>
                <c:pt idx="1783">
                  <c:v>0.43245553203367715</c:v>
                </c:pt>
                <c:pt idx="1784">
                  <c:v>0.43245553203367715</c:v>
                </c:pt>
                <c:pt idx="1785">
                  <c:v>0.43245553203367715</c:v>
                </c:pt>
                <c:pt idx="1786">
                  <c:v>0.43245553203367715</c:v>
                </c:pt>
                <c:pt idx="1787">
                  <c:v>0.43245553203367715</c:v>
                </c:pt>
                <c:pt idx="1788">
                  <c:v>0.43245553203367715</c:v>
                </c:pt>
                <c:pt idx="1789">
                  <c:v>0.43245553203367715</c:v>
                </c:pt>
                <c:pt idx="1790">
                  <c:v>0.43245553203367715</c:v>
                </c:pt>
                <c:pt idx="1791">
                  <c:v>0.43245553203367715</c:v>
                </c:pt>
                <c:pt idx="1792">
                  <c:v>0.43245553203367715</c:v>
                </c:pt>
                <c:pt idx="1793">
                  <c:v>0.43245553203367715</c:v>
                </c:pt>
                <c:pt idx="1794">
                  <c:v>0.43245553203367715</c:v>
                </c:pt>
                <c:pt idx="1795">
                  <c:v>0.43245553203367715</c:v>
                </c:pt>
                <c:pt idx="1796">
                  <c:v>0.43245553203367715</c:v>
                </c:pt>
                <c:pt idx="1797">
                  <c:v>0.43245553203367715</c:v>
                </c:pt>
                <c:pt idx="1798">
                  <c:v>0.43245553203367715</c:v>
                </c:pt>
                <c:pt idx="1799">
                  <c:v>0.43245553203367715</c:v>
                </c:pt>
                <c:pt idx="1800">
                  <c:v>0.43245553203367715</c:v>
                </c:pt>
                <c:pt idx="1801">
                  <c:v>0.43245553203367715</c:v>
                </c:pt>
                <c:pt idx="1802">
                  <c:v>0.43245553203367715</c:v>
                </c:pt>
                <c:pt idx="1803">
                  <c:v>0.43245553203367715</c:v>
                </c:pt>
                <c:pt idx="1804">
                  <c:v>0.43245553203367715</c:v>
                </c:pt>
                <c:pt idx="1805">
                  <c:v>0.43245553203367715</c:v>
                </c:pt>
                <c:pt idx="1806">
                  <c:v>0.43245553203367715</c:v>
                </c:pt>
                <c:pt idx="1807">
                  <c:v>0.43245553203367715</c:v>
                </c:pt>
                <c:pt idx="1808">
                  <c:v>0.43245553203367715</c:v>
                </c:pt>
                <c:pt idx="1809">
                  <c:v>0.43245553203367715</c:v>
                </c:pt>
                <c:pt idx="1810">
                  <c:v>0.43245553203367715</c:v>
                </c:pt>
                <c:pt idx="1811">
                  <c:v>0.43245553203367715</c:v>
                </c:pt>
                <c:pt idx="1812">
                  <c:v>0.43245553203367715</c:v>
                </c:pt>
                <c:pt idx="1813">
                  <c:v>0.43245553203367715</c:v>
                </c:pt>
                <c:pt idx="1814">
                  <c:v>0.43245553203367715</c:v>
                </c:pt>
                <c:pt idx="1815">
                  <c:v>0.43245553203367715</c:v>
                </c:pt>
                <c:pt idx="1816">
                  <c:v>0.43245553203367715</c:v>
                </c:pt>
                <c:pt idx="1817">
                  <c:v>0.43245553203367715</c:v>
                </c:pt>
                <c:pt idx="1818">
                  <c:v>0.43245553203367715</c:v>
                </c:pt>
                <c:pt idx="1819">
                  <c:v>0.43245553203367715</c:v>
                </c:pt>
                <c:pt idx="1820">
                  <c:v>0.43245553203367715</c:v>
                </c:pt>
                <c:pt idx="1821">
                  <c:v>0.43245553203367715</c:v>
                </c:pt>
                <c:pt idx="1822">
                  <c:v>0.43245553203367715</c:v>
                </c:pt>
                <c:pt idx="1823">
                  <c:v>0.43245553203367715</c:v>
                </c:pt>
                <c:pt idx="1824">
                  <c:v>0.43245553203367715</c:v>
                </c:pt>
                <c:pt idx="1825">
                  <c:v>0.43245553203367715</c:v>
                </c:pt>
                <c:pt idx="1826">
                  <c:v>0.43245553203367715</c:v>
                </c:pt>
                <c:pt idx="1827">
                  <c:v>0.43245553203367715</c:v>
                </c:pt>
                <c:pt idx="1828">
                  <c:v>0.43245553203367715</c:v>
                </c:pt>
                <c:pt idx="1829">
                  <c:v>0.43245553203367715</c:v>
                </c:pt>
                <c:pt idx="1830">
                  <c:v>0.43245553203367715</c:v>
                </c:pt>
                <c:pt idx="1831">
                  <c:v>0.43245553203367715</c:v>
                </c:pt>
                <c:pt idx="1832">
                  <c:v>0.43245553203367715</c:v>
                </c:pt>
                <c:pt idx="1833">
                  <c:v>0.43245553203367715</c:v>
                </c:pt>
                <c:pt idx="1834">
                  <c:v>0.43245553203367715</c:v>
                </c:pt>
                <c:pt idx="1835">
                  <c:v>0.43245553203367715</c:v>
                </c:pt>
                <c:pt idx="1836">
                  <c:v>0.43245553203367715</c:v>
                </c:pt>
                <c:pt idx="1837">
                  <c:v>0.43245553203367715</c:v>
                </c:pt>
                <c:pt idx="1838">
                  <c:v>0.43245553203367715</c:v>
                </c:pt>
                <c:pt idx="1839">
                  <c:v>0.43245553203367715</c:v>
                </c:pt>
                <c:pt idx="1840">
                  <c:v>0.43245553203367715</c:v>
                </c:pt>
                <c:pt idx="1841">
                  <c:v>0.43245553203367715</c:v>
                </c:pt>
                <c:pt idx="1842">
                  <c:v>0.43245553203367715</c:v>
                </c:pt>
                <c:pt idx="1843">
                  <c:v>0.43245553203367715</c:v>
                </c:pt>
                <c:pt idx="1844">
                  <c:v>0.43245553203367715</c:v>
                </c:pt>
                <c:pt idx="1845">
                  <c:v>0.43245553203367715</c:v>
                </c:pt>
                <c:pt idx="1846">
                  <c:v>0.43245553203367715</c:v>
                </c:pt>
                <c:pt idx="1847">
                  <c:v>0.43245553203367715</c:v>
                </c:pt>
                <c:pt idx="1848">
                  <c:v>0.43245553203367715</c:v>
                </c:pt>
                <c:pt idx="1849">
                  <c:v>0.43245553203367715</c:v>
                </c:pt>
                <c:pt idx="1850">
                  <c:v>0.43245553203367715</c:v>
                </c:pt>
                <c:pt idx="1851">
                  <c:v>0.43245553203367715</c:v>
                </c:pt>
                <c:pt idx="1852">
                  <c:v>0.43245553203367715</c:v>
                </c:pt>
                <c:pt idx="1853">
                  <c:v>0.43245553203367715</c:v>
                </c:pt>
                <c:pt idx="1854">
                  <c:v>0.43245553203367715</c:v>
                </c:pt>
                <c:pt idx="1855">
                  <c:v>0.43245553203367715</c:v>
                </c:pt>
                <c:pt idx="1856">
                  <c:v>0.43245553203367715</c:v>
                </c:pt>
                <c:pt idx="1857">
                  <c:v>0.43245553203367715</c:v>
                </c:pt>
                <c:pt idx="1858">
                  <c:v>0.43245553203367715</c:v>
                </c:pt>
                <c:pt idx="1859">
                  <c:v>0.43245553203367715</c:v>
                </c:pt>
                <c:pt idx="1860">
                  <c:v>0.43245553203367715</c:v>
                </c:pt>
                <c:pt idx="1861">
                  <c:v>0.43245553203367715</c:v>
                </c:pt>
                <c:pt idx="1862">
                  <c:v>0.43245553203367715</c:v>
                </c:pt>
                <c:pt idx="1863">
                  <c:v>0.43245553203367715</c:v>
                </c:pt>
                <c:pt idx="1864">
                  <c:v>0.43245553203367715</c:v>
                </c:pt>
                <c:pt idx="1865">
                  <c:v>0.43245553203367715</c:v>
                </c:pt>
                <c:pt idx="1866">
                  <c:v>0.43245553203367715</c:v>
                </c:pt>
                <c:pt idx="1867">
                  <c:v>0.43245553203367715</c:v>
                </c:pt>
                <c:pt idx="1868">
                  <c:v>0.43245553203367715</c:v>
                </c:pt>
                <c:pt idx="1869">
                  <c:v>0.43245553203367715</c:v>
                </c:pt>
                <c:pt idx="1870">
                  <c:v>0.43245553203367715</c:v>
                </c:pt>
                <c:pt idx="1871">
                  <c:v>0.43245553203367715</c:v>
                </c:pt>
                <c:pt idx="1872">
                  <c:v>0.43245553203367715</c:v>
                </c:pt>
                <c:pt idx="1873">
                  <c:v>0.43245553203367715</c:v>
                </c:pt>
                <c:pt idx="1874">
                  <c:v>0.43245553203367715</c:v>
                </c:pt>
                <c:pt idx="1875">
                  <c:v>0.43245553203367715</c:v>
                </c:pt>
                <c:pt idx="1876">
                  <c:v>0.43245553203367715</c:v>
                </c:pt>
                <c:pt idx="1877">
                  <c:v>0.43245553203367715</c:v>
                </c:pt>
                <c:pt idx="1878">
                  <c:v>0.43245553203367715</c:v>
                </c:pt>
                <c:pt idx="1879">
                  <c:v>0.43245553203367715</c:v>
                </c:pt>
                <c:pt idx="1880">
                  <c:v>0.43245553203367715</c:v>
                </c:pt>
                <c:pt idx="1881">
                  <c:v>0.43245553203367715</c:v>
                </c:pt>
                <c:pt idx="1882">
                  <c:v>0.43245553203367715</c:v>
                </c:pt>
                <c:pt idx="1883">
                  <c:v>0.43245553203367715</c:v>
                </c:pt>
                <c:pt idx="1884">
                  <c:v>0.43245553203367715</c:v>
                </c:pt>
                <c:pt idx="1885">
                  <c:v>0.43245553203367715</c:v>
                </c:pt>
                <c:pt idx="1886">
                  <c:v>0.43245553203367715</c:v>
                </c:pt>
                <c:pt idx="1887">
                  <c:v>0.43245553203367715</c:v>
                </c:pt>
                <c:pt idx="1888">
                  <c:v>0.43245553203367715</c:v>
                </c:pt>
                <c:pt idx="1889">
                  <c:v>0.43245553203367715</c:v>
                </c:pt>
                <c:pt idx="1890">
                  <c:v>0.43245553203367715</c:v>
                </c:pt>
                <c:pt idx="1891">
                  <c:v>0.43245553203367715</c:v>
                </c:pt>
                <c:pt idx="1892">
                  <c:v>0.43245553203367715</c:v>
                </c:pt>
                <c:pt idx="1893">
                  <c:v>0.43245553203367715</c:v>
                </c:pt>
                <c:pt idx="1894">
                  <c:v>0.43245553203367715</c:v>
                </c:pt>
                <c:pt idx="1895">
                  <c:v>0.43245553203367715</c:v>
                </c:pt>
                <c:pt idx="1896">
                  <c:v>0.43245553203367715</c:v>
                </c:pt>
                <c:pt idx="1897">
                  <c:v>0.43245553203367715</c:v>
                </c:pt>
                <c:pt idx="1898">
                  <c:v>0.43245553203367715</c:v>
                </c:pt>
                <c:pt idx="1899">
                  <c:v>0.43245553203367715</c:v>
                </c:pt>
                <c:pt idx="1900">
                  <c:v>0.43245553203367715</c:v>
                </c:pt>
                <c:pt idx="1901">
                  <c:v>0.43245553203367715</c:v>
                </c:pt>
                <c:pt idx="1902">
                  <c:v>0.43245553203367715</c:v>
                </c:pt>
                <c:pt idx="1903">
                  <c:v>0.43245553203367715</c:v>
                </c:pt>
                <c:pt idx="1904">
                  <c:v>0.43245553203367715</c:v>
                </c:pt>
                <c:pt idx="1905">
                  <c:v>0.43245553203367715</c:v>
                </c:pt>
                <c:pt idx="1906">
                  <c:v>0.43245553203367715</c:v>
                </c:pt>
                <c:pt idx="1907">
                  <c:v>0.43245553203367715</c:v>
                </c:pt>
                <c:pt idx="1908">
                  <c:v>0.43245553203367715</c:v>
                </c:pt>
                <c:pt idx="1909">
                  <c:v>0.43245553203367715</c:v>
                </c:pt>
                <c:pt idx="1910">
                  <c:v>0.43245553203367715</c:v>
                </c:pt>
                <c:pt idx="1911">
                  <c:v>0.43245553203367715</c:v>
                </c:pt>
                <c:pt idx="1912">
                  <c:v>0.43245553203367715</c:v>
                </c:pt>
                <c:pt idx="1913">
                  <c:v>0.43245553203367715</c:v>
                </c:pt>
                <c:pt idx="1914">
                  <c:v>0.43245553203367715</c:v>
                </c:pt>
                <c:pt idx="1915">
                  <c:v>0.43245553203367715</c:v>
                </c:pt>
                <c:pt idx="1916">
                  <c:v>0.43245553203367715</c:v>
                </c:pt>
                <c:pt idx="1917">
                  <c:v>0.43245553203367715</c:v>
                </c:pt>
                <c:pt idx="1918">
                  <c:v>0.43245553203367715</c:v>
                </c:pt>
                <c:pt idx="1919">
                  <c:v>0.43245553203367715</c:v>
                </c:pt>
                <c:pt idx="1920">
                  <c:v>0.43245553203367715</c:v>
                </c:pt>
                <c:pt idx="1921">
                  <c:v>0.43245553203367715</c:v>
                </c:pt>
                <c:pt idx="1922">
                  <c:v>0.43245553203367715</c:v>
                </c:pt>
                <c:pt idx="1923">
                  <c:v>0.43245553203367715</c:v>
                </c:pt>
                <c:pt idx="1924">
                  <c:v>0.43245553203367715</c:v>
                </c:pt>
                <c:pt idx="1925">
                  <c:v>0.43245553203367715</c:v>
                </c:pt>
                <c:pt idx="1926">
                  <c:v>0.43245553203367715</c:v>
                </c:pt>
                <c:pt idx="1927">
                  <c:v>0.43245553203367715</c:v>
                </c:pt>
                <c:pt idx="1928">
                  <c:v>0.43245553203367715</c:v>
                </c:pt>
                <c:pt idx="1929">
                  <c:v>0.43245553203367715</c:v>
                </c:pt>
                <c:pt idx="1930">
                  <c:v>0.43245553203367715</c:v>
                </c:pt>
                <c:pt idx="1931">
                  <c:v>0.43245553203367715</c:v>
                </c:pt>
                <c:pt idx="1932">
                  <c:v>0.43245553203367715</c:v>
                </c:pt>
                <c:pt idx="1933">
                  <c:v>0.43245553203367715</c:v>
                </c:pt>
                <c:pt idx="1934">
                  <c:v>0.43245553203367715</c:v>
                </c:pt>
                <c:pt idx="1935">
                  <c:v>0.43245553203367715</c:v>
                </c:pt>
                <c:pt idx="1936">
                  <c:v>0.43245553203367715</c:v>
                </c:pt>
                <c:pt idx="1937">
                  <c:v>0.43245553203367715</c:v>
                </c:pt>
                <c:pt idx="1938">
                  <c:v>0.43245553203367715</c:v>
                </c:pt>
                <c:pt idx="1939">
                  <c:v>0.43245553203367715</c:v>
                </c:pt>
                <c:pt idx="1940">
                  <c:v>0.43245553203367715</c:v>
                </c:pt>
                <c:pt idx="1941">
                  <c:v>0.43245553203367715</c:v>
                </c:pt>
                <c:pt idx="1942">
                  <c:v>0.43245553203367715</c:v>
                </c:pt>
                <c:pt idx="1943">
                  <c:v>0.43245553203367715</c:v>
                </c:pt>
                <c:pt idx="1944">
                  <c:v>0.43245553203367715</c:v>
                </c:pt>
                <c:pt idx="1945">
                  <c:v>0.43245553203367715</c:v>
                </c:pt>
                <c:pt idx="1946">
                  <c:v>0.43245553203367715</c:v>
                </c:pt>
                <c:pt idx="1947">
                  <c:v>0.43245553203367715</c:v>
                </c:pt>
                <c:pt idx="1948">
                  <c:v>0.43245553203367715</c:v>
                </c:pt>
                <c:pt idx="1949">
                  <c:v>0.43245553203367715</c:v>
                </c:pt>
                <c:pt idx="1950">
                  <c:v>0.43245553203367715</c:v>
                </c:pt>
                <c:pt idx="1951">
                  <c:v>0.43245553203367715</c:v>
                </c:pt>
                <c:pt idx="1952">
                  <c:v>0.43245553203367715</c:v>
                </c:pt>
                <c:pt idx="1953">
                  <c:v>0.43245553203367715</c:v>
                </c:pt>
                <c:pt idx="1954">
                  <c:v>0.43245553203367715</c:v>
                </c:pt>
                <c:pt idx="1955">
                  <c:v>0.43245553203367715</c:v>
                </c:pt>
                <c:pt idx="1956">
                  <c:v>0.43245553203367715</c:v>
                </c:pt>
                <c:pt idx="1957">
                  <c:v>0.43245553203367715</c:v>
                </c:pt>
                <c:pt idx="1958">
                  <c:v>0.43245553203367715</c:v>
                </c:pt>
                <c:pt idx="1959">
                  <c:v>0.43245553203367715</c:v>
                </c:pt>
                <c:pt idx="1960">
                  <c:v>0.43245553203367715</c:v>
                </c:pt>
                <c:pt idx="1961">
                  <c:v>0.43245553203367715</c:v>
                </c:pt>
                <c:pt idx="1962">
                  <c:v>0.43245553203367715</c:v>
                </c:pt>
                <c:pt idx="1963">
                  <c:v>0.43245553203367715</c:v>
                </c:pt>
                <c:pt idx="1964">
                  <c:v>0.43245553203367715</c:v>
                </c:pt>
                <c:pt idx="1965">
                  <c:v>0.43245553203367715</c:v>
                </c:pt>
                <c:pt idx="1966">
                  <c:v>0.43245553203367715</c:v>
                </c:pt>
                <c:pt idx="1967">
                  <c:v>0.43245553203367715</c:v>
                </c:pt>
                <c:pt idx="1968">
                  <c:v>0.43245553203367715</c:v>
                </c:pt>
                <c:pt idx="1969">
                  <c:v>0.43245553203367715</c:v>
                </c:pt>
                <c:pt idx="1970">
                  <c:v>0.43245553203367715</c:v>
                </c:pt>
                <c:pt idx="1971">
                  <c:v>0.43245553203367715</c:v>
                </c:pt>
                <c:pt idx="1972">
                  <c:v>0.43245553203367715</c:v>
                </c:pt>
                <c:pt idx="1973">
                  <c:v>0.43245553203367715</c:v>
                </c:pt>
                <c:pt idx="1974">
                  <c:v>0.43245553203367715</c:v>
                </c:pt>
                <c:pt idx="1975">
                  <c:v>0.43245553203367715</c:v>
                </c:pt>
                <c:pt idx="1976">
                  <c:v>0.43245553203367715</c:v>
                </c:pt>
                <c:pt idx="1977">
                  <c:v>0.43245553203367715</c:v>
                </c:pt>
                <c:pt idx="1978">
                  <c:v>0.43245553203367715</c:v>
                </c:pt>
                <c:pt idx="1979">
                  <c:v>0.43245553203367715</c:v>
                </c:pt>
                <c:pt idx="1980">
                  <c:v>0.43245553203367715</c:v>
                </c:pt>
                <c:pt idx="1981">
                  <c:v>0.43245553203367715</c:v>
                </c:pt>
                <c:pt idx="1982">
                  <c:v>0.43245553203367715</c:v>
                </c:pt>
                <c:pt idx="1983">
                  <c:v>0.43245553203367715</c:v>
                </c:pt>
                <c:pt idx="1984">
                  <c:v>0.43245553203367715</c:v>
                </c:pt>
                <c:pt idx="1985">
                  <c:v>0.43245553203367715</c:v>
                </c:pt>
                <c:pt idx="1986">
                  <c:v>0.43245553203367715</c:v>
                </c:pt>
                <c:pt idx="1987">
                  <c:v>0.43245553203367715</c:v>
                </c:pt>
                <c:pt idx="1988">
                  <c:v>0.43245553203367715</c:v>
                </c:pt>
                <c:pt idx="1989">
                  <c:v>0.43245553203367715</c:v>
                </c:pt>
                <c:pt idx="1990">
                  <c:v>0.43245553203367715</c:v>
                </c:pt>
                <c:pt idx="1991">
                  <c:v>0.43245553203367715</c:v>
                </c:pt>
                <c:pt idx="1992">
                  <c:v>0.43245553203367715</c:v>
                </c:pt>
                <c:pt idx="1993">
                  <c:v>0.43245553203367715</c:v>
                </c:pt>
                <c:pt idx="1994">
                  <c:v>0.43245553203367715</c:v>
                </c:pt>
                <c:pt idx="1995">
                  <c:v>0.43245553203367715</c:v>
                </c:pt>
                <c:pt idx="1996">
                  <c:v>0.43245553203367715</c:v>
                </c:pt>
                <c:pt idx="1997">
                  <c:v>0.43245553203367715</c:v>
                </c:pt>
                <c:pt idx="1998">
                  <c:v>0.43245553203367715</c:v>
                </c:pt>
                <c:pt idx="1999">
                  <c:v>0.43245553203367715</c:v>
                </c:pt>
                <c:pt idx="2000">
                  <c:v>0.43245553203367715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8D-41F5-B4BA-8EAC9D65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100"/>
      </c:valAx>
      <c:valAx>
        <c:axId val="738303920"/>
        <c:scaling>
          <c:logBase val="10"/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m=0.01</c:v>
          </c:tx>
          <c:spPr>
            <a:ln w="2540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'GSM &amp; Migration approx'!$A$5:$A$105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'GSM &amp; Migration approx'!$C$5:$C$105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A-4237-855B-C9C7BF693929}"/>
            </c:ext>
          </c:extLst>
        </c:ser>
        <c:ser>
          <c:idx val="2"/>
          <c:order val="1"/>
          <c:tx>
            <c:v>m=0.05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approx'!$H$5:$H$105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A-4237-855B-C9C7BF693929}"/>
            </c:ext>
          </c:extLst>
        </c:ser>
        <c:ser>
          <c:idx val="1"/>
          <c:order val="2"/>
          <c:tx>
            <c:v>m=0.1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approx'!$M$5:$M$105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FA-4237-855B-C9C7BF693929}"/>
            </c:ext>
          </c:extLst>
        </c:ser>
        <c:ser>
          <c:idx val="3"/>
          <c:order val="3"/>
          <c:tx>
            <c:v>m=0.1'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approx'!$R$5:$R$105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FA-4237-855B-C9C7BF693929}"/>
            </c:ext>
          </c:extLst>
        </c:ser>
        <c:ser>
          <c:idx val="4"/>
          <c:order val="4"/>
          <c:tx>
            <c:v>m=0.25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approx'!$W$5:$W$105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FA-4237-855B-C9C7BF69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6E-43B9-8BDB-76D2259F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'GSM &amp; Migration approx'!$A$6:$A$105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'GSM &amp; Migration approx'!$C$5:$C$104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B06E-43B9-8BDB-76D2259F20BE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'GSM &amp; Migration approx'!$AB$199:$AB$217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'GSM &amp; Migration approx'!$AC$199:$AC$217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DE-4A38-9883-99F8791C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Genotype &amp; Phenotype frequencies on Island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'GSM  &amp; Migration'!$J$6:$J$206</c:f>
              <c:numCache>
                <c:formatCode>0.0000</c:formatCode>
                <c:ptCount val="201"/>
                <c:pt idx="0">
                  <c:v>1</c:v>
                </c:pt>
                <c:pt idx="1">
                  <c:v>0.9900000000000001</c:v>
                </c:pt>
                <c:pt idx="2">
                  <c:v>0.9642074506939371</c:v>
                </c:pt>
                <c:pt idx="3">
                  <c:v>0.92836401315217665</c:v>
                </c:pt>
                <c:pt idx="4">
                  <c:v>0.8870177056974109</c:v>
                </c:pt>
                <c:pt idx="5">
                  <c:v>0.84343109067874078</c:v>
                </c:pt>
                <c:pt idx="6">
                  <c:v>0.79977223334065561</c:v>
                </c:pt>
                <c:pt idx="7">
                  <c:v>0.75738364243318557</c:v>
                </c:pt>
                <c:pt idx="8">
                  <c:v>0.71703000588609289</c:v>
                </c:pt>
                <c:pt idx="9">
                  <c:v>0.67909224675193625</c:v>
                </c:pt>
                <c:pt idx="10">
                  <c:v>0.6437070687178077</c:v>
                </c:pt>
                <c:pt idx="11">
                  <c:v>0.61086222222436204</c:v>
                </c:pt>
                <c:pt idx="12">
                  <c:v>0.58045929599718116</c:v>
                </c:pt>
                <c:pt idx="13">
                  <c:v>0.55235400042253713</c:v>
                </c:pt>
                <c:pt idx="14">
                  <c:v>0.52638138013133451</c:v>
                </c:pt>
                <c:pt idx="15">
                  <c:v>0.50237116487292088</c:v>
                </c:pt>
                <c:pt idx="16">
                  <c:v>0.48015677655711114</c:v>
                </c:pt>
                <c:pt idx="17">
                  <c:v>0.45958031565780044</c:v>
                </c:pt>
                <c:pt idx="18">
                  <c:v>0.44049503892241537</c:v>
                </c:pt>
                <c:pt idx="19">
                  <c:v>0.42276630207351418</c:v>
                </c:pt>
                <c:pt idx="20">
                  <c:v>0.40627158906161209</c:v>
                </c:pt>
                <c:pt idx="21">
                  <c:v>0.39090002111466143</c:v>
                </c:pt>
                <c:pt idx="22">
                  <c:v>0.37655159169369523</c:v>
                </c:pt>
                <c:pt idx="23">
                  <c:v>0.36313627910086232</c:v>
                </c:pt>
                <c:pt idx="24">
                  <c:v>0.35057312825824</c:v>
                </c:pt>
                <c:pt idx="25">
                  <c:v>0.3387893549607387</c:v>
                </c:pt>
                <c:pt idx="26">
                  <c:v>0.3277195018558165</c:v>
                </c:pt>
                <c:pt idx="27">
                  <c:v>0.31730466044713485</c:v>
                </c:pt>
                <c:pt idx="28">
                  <c:v>0.30749176428730751</c:v>
                </c:pt>
                <c:pt idx="29">
                  <c:v>0.29823295310610271</c:v>
                </c:pt>
                <c:pt idx="30">
                  <c:v>0.28948500455387521</c:v>
                </c:pt>
                <c:pt idx="31">
                  <c:v>0.28120882864853214</c:v>
                </c:pt>
                <c:pt idx="32">
                  <c:v>0.27336901933381247</c:v>
                </c:pt>
                <c:pt idx="33">
                  <c:v>0.26593345742529695</c:v>
                </c:pt>
                <c:pt idx="34">
                  <c:v>0.2588729594076542</c:v>
                </c:pt>
                <c:pt idx="35">
                  <c:v>0.25216096690630629</c:v>
                </c:pt>
                <c:pt idx="36">
                  <c:v>0.2457732720979702</c:v>
                </c:pt>
                <c:pt idx="37">
                  <c:v>0.23968777479177392</c:v>
                </c:pt>
                <c:pt idx="38">
                  <c:v>0.23388426737296555</c:v>
                </c:pt>
                <c:pt idx="39">
                  <c:v>0.22834424423618285</c:v>
                </c:pt>
                <c:pt idx="40">
                  <c:v>0.2230507327355237</c:v>
                </c:pt>
                <c:pt idx="41">
                  <c:v>0.21798814304055406</c:v>
                </c:pt>
                <c:pt idx="42">
                  <c:v>0.21314213461061784</c:v>
                </c:pt>
                <c:pt idx="43">
                  <c:v>0.20849949728602477</c:v>
                </c:pt>
                <c:pt idx="44">
                  <c:v>0.20404804524658263</c:v>
                </c:pt>
                <c:pt idx="45">
                  <c:v>0.19977652230865339</c:v>
                </c:pt>
                <c:pt idx="46">
                  <c:v>0.19567451722472728</c:v>
                </c:pt>
                <c:pt idx="47">
                  <c:v>0.19173238781759513</c:v>
                </c:pt>
                <c:pt idx="48">
                  <c:v>0.18794119292754285</c:v>
                </c:pt>
                <c:pt idx="49">
                  <c:v>0.18429263127830095</c:v>
                </c:pt>
                <c:pt idx="50">
                  <c:v>0.18077898647820329</c:v>
                </c:pt>
                <c:pt idx="51">
                  <c:v>0.1773930774693091</c:v>
                </c:pt>
                <c:pt idx="52">
                  <c:v>0.17412821382102633</c:v>
                </c:pt>
                <c:pt idx="53">
                  <c:v>0.17097815533770019</c:v>
                </c:pt>
                <c:pt idx="54">
                  <c:v>0.16793707551317283</c:v>
                </c:pt>
                <c:pt idx="55">
                  <c:v>0.16499952842070539</c:v>
                </c:pt>
                <c:pt idx="56">
                  <c:v>0.16216041867500092</c:v>
                </c:pt>
                <c:pt idx="57">
                  <c:v>0.15941497414530453</c:v>
                </c:pt>
                <c:pt idx="58">
                  <c:v>0.1567587211354915</c:v>
                </c:pt>
                <c:pt idx="59">
                  <c:v>0.15418746177940906</c:v>
                </c:pt>
                <c:pt idx="60">
                  <c:v>0.15169725342809764</c:v>
                </c:pt>
                <c:pt idx="61">
                  <c:v>0.14928438983041492</c:v>
                </c:pt>
                <c:pt idx="62">
                  <c:v>0.14694538393046958</c:v>
                </c:pt>
                <c:pt idx="63">
                  <c:v>0.14467695212453824</c:v>
                </c:pt>
                <c:pt idx="64">
                  <c:v>0.14247599983710454</c:v>
                </c:pt>
                <c:pt idx="65">
                  <c:v>0.14033960829064912</c:v>
                </c:pt>
                <c:pt idx="66">
                  <c:v>0.13826502235704374</c:v>
                </c:pt>
                <c:pt idx="67">
                  <c:v>0.13624963939011872</c:v>
                </c:pt>
                <c:pt idx="68">
                  <c:v>0.13429099894934127</c:v>
                </c:pt>
                <c:pt idx="69">
                  <c:v>0.13238677333374771</c:v>
                </c:pt>
                <c:pt idx="70">
                  <c:v>0.13053475885343993</c:v>
                </c:pt>
                <c:pt idx="71">
                  <c:v>0.12873286777322471</c:v>
                </c:pt>
                <c:pt idx="72">
                  <c:v>0.12697912086944771</c:v>
                </c:pt>
                <c:pt idx="73">
                  <c:v>0.12527164054683756</c:v>
                </c:pt>
                <c:pt idx="74">
                  <c:v>0.12360864446732678</c:v>
                </c:pt>
                <c:pt idx="75">
                  <c:v>0.12198843964741971</c:v>
                </c:pt>
                <c:pt idx="76">
                  <c:v>0.12040941698478856</c:v>
                </c:pt>
                <c:pt idx="77">
                  <c:v>0.11887004617847095</c:v>
                </c:pt>
                <c:pt idx="78">
                  <c:v>0.11736887101034882</c:v>
                </c:pt>
                <c:pt idx="79">
                  <c:v>0.11590450495855628</c:v>
                </c:pt>
                <c:pt idx="80">
                  <c:v>0.11447562711613408</c:v>
                </c:pt>
                <c:pt idx="81">
                  <c:v>0.1130809783906494</c:v>
                </c:pt>
                <c:pt idx="82">
                  <c:v>0.11171935796266405</c:v>
                </c:pt>
                <c:pt idx="83">
                  <c:v>0.11038961998288276</c:v>
                </c:pt>
                <c:pt idx="84">
                  <c:v>0.10909067048957588</c:v>
                </c:pt>
                <c:pt idx="85">
                  <c:v>0.10782146452946413</c:v>
                </c:pt>
                <c:pt idx="86">
                  <c:v>0.10658100346668618</c:v>
                </c:pt>
                <c:pt idx="87">
                  <c:v>0.10536833246578221</c:v>
                </c:pt>
                <c:pt idx="88">
                  <c:v>0.10418253813579904</c:v>
                </c:pt>
                <c:pt idx="89">
                  <c:v>0.10302274632370163</c:v>
                </c:pt>
                <c:pt idx="90">
                  <c:v>0.10188812004624406</c:v>
                </c:pt>
                <c:pt idx="91">
                  <c:v>0.10077785755033998</c:v>
                </c:pt>
                <c:pt idx="92">
                  <c:v>9.9691190492778053E-2</c:v>
                </c:pt>
                <c:pt idx="93">
                  <c:v>9.8627382230859081E-2</c:v>
                </c:pt>
                <c:pt idx="94">
                  <c:v>9.758572621620093E-2</c:v>
                </c:pt>
                <c:pt idx="95">
                  <c:v>9.6565544484565252E-2</c:v>
                </c:pt>
                <c:pt idx="96">
                  <c:v>9.5566186235119227E-2</c:v>
                </c:pt>
                <c:pt idx="97">
                  <c:v>9.4587026493051243E-2</c:v>
                </c:pt>
                <c:pt idx="98">
                  <c:v>9.3627464849924957E-2</c:v>
                </c:pt>
                <c:pt idx="99">
                  <c:v>9.2686924276582788E-2</c:v>
                </c:pt>
                <c:pt idx="100">
                  <c:v>9.176485000380008E-2</c:v>
                </c:pt>
                <c:pt idx="101">
                  <c:v>9.0860708466245443E-2</c:v>
                </c:pt>
                <c:pt idx="102">
                  <c:v>8.9973986305635703E-2</c:v>
                </c:pt>
                <c:pt idx="103">
                  <c:v>8.9104189429269662E-2</c:v>
                </c:pt>
                <c:pt idx="104">
                  <c:v>8.8250842120406361E-2</c:v>
                </c:pt>
                <c:pt idx="105">
                  <c:v>8.7413486197203405E-2</c:v>
                </c:pt>
                <c:pt idx="106">
                  <c:v>8.659168021717005E-2</c:v>
                </c:pt>
                <c:pt idx="107">
                  <c:v>8.5784998724299316E-2</c:v>
                </c:pt>
                <c:pt idx="108">
                  <c:v>8.4993031536248501E-2</c:v>
                </c:pt>
                <c:pt idx="109">
                  <c:v>8.4215383069114774E-2</c:v>
                </c:pt>
                <c:pt idx="110">
                  <c:v>8.3451671697526125E-2</c:v>
                </c:pt>
                <c:pt idx="111">
                  <c:v>8.2701529147921907E-2</c:v>
                </c:pt>
                <c:pt idx="112">
                  <c:v>8.1964599923040282E-2</c:v>
                </c:pt>
                <c:pt idx="113">
                  <c:v>8.1240540755767129E-2</c:v>
                </c:pt>
                <c:pt idx="114">
                  <c:v>8.0529020090620004E-2</c:v>
                </c:pt>
                <c:pt idx="115">
                  <c:v>7.982971759125862E-2</c:v>
                </c:pt>
                <c:pt idx="116">
                  <c:v>7.9142323672515474E-2</c:v>
                </c:pt>
                <c:pt idx="117">
                  <c:v>7.8466539055543502E-2</c:v>
                </c:pt>
                <c:pt idx="118">
                  <c:v>7.7802074344762009E-2</c:v>
                </c:pt>
                <c:pt idx="119">
                  <c:v>7.7148649625373614E-2</c:v>
                </c:pt>
                <c:pt idx="120">
                  <c:v>7.6505994080296916E-2</c:v>
                </c:pt>
                <c:pt idx="121">
                  <c:v>7.5873845625437933E-2</c:v>
                </c:pt>
                <c:pt idx="122">
                  <c:v>7.525195056228684E-2</c:v>
                </c:pt>
                <c:pt idx="123">
                  <c:v>7.464006324689243E-2</c:v>
                </c:pt>
                <c:pt idx="124">
                  <c:v>7.4037945774324765E-2</c:v>
                </c:pt>
                <c:pt idx="125">
                  <c:v>7.3445367677788906E-2</c:v>
                </c:pt>
                <c:pt idx="126">
                  <c:v>7.2862105641606653E-2</c:v>
                </c:pt>
                <c:pt idx="127">
                  <c:v>7.2287943227329718E-2</c:v>
                </c:pt>
                <c:pt idx="128">
                  <c:v>7.1722670612290193E-2</c:v>
                </c:pt>
                <c:pt idx="129">
                  <c:v>7.1166084339937721E-2</c:v>
                </c:pt>
                <c:pt idx="130">
                  <c:v>7.0617987081350669E-2</c:v>
                </c:pt>
                <c:pt idx="131">
                  <c:v>7.0078187407343534E-2</c:v>
                </c:pt>
                <c:pt idx="132">
                  <c:v>6.9546499570628584E-2</c:v>
                </c:pt>
                <c:pt idx="133">
                  <c:v>6.9022743297519437E-2</c:v>
                </c:pt>
                <c:pt idx="134">
                  <c:v>6.8506743588693825E-2</c:v>
                </c:pt>
                <c:pt idx="135">
                  <c:v>6.799833052856151E-2</c:v>
                </c:pt>
                <c:pt idx="136">
                  <c:v>6.7497339102808016E-2</c:v>
                </c:pt>
                <c:pt idx="137">
                  <c:v>6.7003609023710511E-2</c:v>
                </c:pt>
                <c:pt idx="138">
                  <c:v>6.6516984562841663E-2</c:v>
                </c:pt>
                <c:pt idx="139">
                  <c:v>6.6037314390803362E-2</c:v>
                </c:pt>
                <c:pt idx="140">
                  <c:v>6.5564451423646433E-2</c:v>
                </c:pt>
                <c:pt idx="141">
                  <c:v>6.5098252675657178E-2</c:v>
                </c:pt>
                <c:pt idx="142">
                  <c:v>6.463857911820324E-2</c:v>
                </c:pt>
                <c:pt idx="143">
                  <c:v>6.4185295544352941E-2</c:v>
                </c:pt>
                <c:pt idx="144">
                  <c:v>6.373827043899441E-2</c:v>
                </c:pt>
                <c:pt idx="145">
                  <c:v>6.3297375854196758E-2</c:v>
                </c:pt>
                <c:pt idx="146">
                  <c:v>6.2862487289567989E-2</c:v>
                </c:pt>
                <c:pt idx="147">
                  <c:v>6.243348357737994E-2</c:v>
                </c:pt>
                <c:pt idx="148">
                  <c:v>6.201024677223977E-2</c:v>
                </c:pt>
                <c:pt idx="149">
                  <c:v>6.1592662045099555E-2</c:v>
                </c:pt>
                <c:pt idx="150">
                  <c:v>6.1180617581408511E-2</c:v>
                </c:pt>
                <c:pt idx="151">
                  <c:v>6.0774004483218964E-2</c:v>
                </c:pt>
                <c:pt idx="152">
                  <c:v>6.0372716675070853E-2</c:v>
                </c:pt>
                <c:pt idx="153">
                  <c:v>5.9976650813483828E-2</c:v>
                </c:pt>
                <c:pt idx="154">
                  <c:v>5.9585706199898343E-2</c:v>
                </c:pt>
                <c:pt idx="155">
                  <c:v>5.9199784696914774E-2</c:v>
                </c:pt>
                <c:pt idx="156">
                  <c:v>5.881879064768443E-2</c:v>
                </c:pt>
                <c:pt idx="157">
                  <c:v>5.8442630798315937E-2</c:v>
                </c:pt>
                <c:pt idx="158">
                  <c:v>5.8071214223167113E-2</c:v>
                </c:pt>
                <c:pt idx="159">
                  <c:v>5.7704452252897366E-2</c:v>
                </c:pt>
                <c:pt idx="160">
                  <c:v>5.7342258405164485E-2</c:v>
                </c:pt>
                <c:pt idx="161">
                  <c:v>5.6984548317850763E-2</c:v>
                </c:pt>
                <c:pt idx="162">
                  <c:v>5.6631239684713702E-2</c:v>
                </c:pt>
                <c:pt idx="163">
                  <c:v>5.6282252193359236E-2</c:v>
                </c:pt>
                <c:pt idx="164">
                  <c:v>5.5937507465439865E-2</c:v>
                </c:pt>
                <c:pt idx="165">
                  <c:v>5.5596928998986335E-2</c:v>
                </c:pt>
                <c:pt idx="166">
                  <c:v>5.5260442112782908E-2</c:v>
                </c:pt>
                <c:pt idx="167">
                  <c:v>5.4927973892705401E-2</c:v>
                </c:pt>
                <c:pt idx="168">
                  <c:v>5.4599453139939219E-2</c:v>
                </c:pt>
                <c:pt idx="169">
                  <c:v>5.4274810321003439E-2</c:v>
                </c:pt>
                <c:pt idx="170">
                  <c:v>5.3953977519505224E-2</c:v>
                </c:pt>
                <c:pt idx="171">
                  <c:v>5.3636888389558685E-2</c:v>
                </c:pt>
                <c:pt idx="172">
                  <c:v>5.332347811079844E-2</c:v>
                </c:pt>
                <c:pt idx="173">
                  <c:v>5.3013683344927752E-2</c:v>
                </c:pt>
                <c:pt idx="174">
                  <c:v>5.2707442193738144E-2</c:v>
                </c:pt>
                <c:pt idx="175">
                  <c:v>5.2404694158544117E-2</c:v>
                </c:pt>
                <c:pt idx="176">
                  <c:v>5.2105380100978219E-2</c:v>
                </c:pt>
                <c:pt idx="177">
                  <c:v>5.1809442205091837E-2</c:v>
                </c:pt>
                <c:pt idx="178">
                  <c:v>5.1516823940713684E-2</c:v>
                </c:pt>
                <c:pt idx="179">
                  <c:v>5.1227470028015455E-2</c:v>
                </c:pt>
                <c:pt idx="180">
                  <c:v>5.094132640324104E-2</c:v>
                </c:pt>
                <c:pt idx="181">
                  <c:v>5.065834018555225E-2</c:v>
                </c:pt>
                <c:pt idx="182">
                  <c:v>5.0378459644951253E-2</c:v>
                </c:pt>
                <c:pt idx="183">
                  <c:v>5.0101634171238689E-2</c:v>
                </c:pt>
                <c:pt idx="184">
                  <c:v>4.9827814243967768E-2</c:v>
                </c:pt>
                <c:pt idx="185">
                  <c:v>4.9556951403358779E-2</c:v>
                </c:pt>
                <c:pt idx="186">
                  <c:v>4.9288998222136844E-2</c:v>
                </c:pt>
                <c:pt idx="187">
                  <c:v>4.902390827826119E-2</c:v>
                </c:pt>
                <c:pt idx="188">
                  <c:v>4.8761636128510366E-2</c:v>
                </c:pt>
                <c:pt idx="189">
                  <c:v>4.8502137282895791E-2</c:v>
                </c:pt>
                <c:pt idx="190">
                  <c:v>4.8245368179869803E-2</c:v>
                </c:pt>
                <c:pt idx="191">
                  <c:v>4.7991286162303144E-2</c:v>
                </c:pt>
                <c:pt idx="192">
                  <c:v>4.7739849454201538E-2</c:v>
                </c:pt>
                <c:pt idx="193">
                  <c:v>4.7491017138136069E-2</c:v>
                </c:pt>
                <c:pt idx="194">
                  <c:v>4.7244749133362844E-2</c:v>
                </c:pt>
                <c:pt idx="195">
                  <c:v>4.7001006174605925E-2</c:v>
                </c:pt>
                <c:pt idx="196">
                  <c:v>4.6759749791482112E-2</c:v>
                </c:pt>
                <c:pt idx="197">
                  <c:v>4.6520942288542519E-2</c:v>
                </c:pt>
                <c:pt idx="198">
                  <c:v>4.628454672591191E-2</c:v>
                </c:pt>
                <c:pt idx="199">
                  <c:v>4.6050526900504971E-2</c:v>
                </c:pt>
                <c:pt idx="200">
                  <c:v>4.5818847327797133E-2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DD-448E-B9AD-7FB4E7D7BD23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'GSM  &amp; Migration'!$K$6:$K$206</c:f>
              <c:numCache>
                <c:formatCode>0.0000</c:formatCode>
                <c:ptCount val="201"/>
                <c:pt idx="0">
                  <c:v>1</c:v>
                </c:pt>
                <c:pt idx="1">
                  <c:v>0.81</c:v>
                </c:pt>
                <c:pt idx="2">
                  <c:v>0.65741417092768428</c:v>
                </c:pt>
                <c:pt idx="3">
                  <c:v>0.53633798816737477</c:v>
                </c:pt>
                <c:pt idx="4">
                  <c:v>0.44072551508027696</c:v>
                </c:pt>
                <c:pt idx="5">
                  <c:v>0.365193121667229</c:v>
                </c:pt>
                <c:pt idx="6">
                  <c:v>0.30529141884606137</c:v>
                </c:pt>
                <c:pt idx="7">
                  <c:v>0.25749431930594102</c:v>
                </c:pt>
                <c:pt idx="8">
                  <c:v>0.21907151378054915</c:v>
                </c:pt>
                <c:pt idx="9">
                  <c:v>0.18793334356695585</c:v>
                </c:pt>
                <c:pt idx="10">
                  <c:v>0.16248736707637529</c:v>
                </c:pt>
                <c:pt idx="11">
                  <c:v>0.14151960257035828</c:v>
                </c:pt>
                <c:pt idx="12">
                  <c:v>0.12410146729147258</c:v>
                </c:pt>
                <c:pt idx="13">
                  <c:v>0.10951895093452799</c:v>
                </c:pt>
                <c:pt idx="14">
                  <c:v>9.7219520960699066E-2</c:v>
                </c:pt>
                <c:pt idx="15">
                  <c:v>8.6772591384182238E-2</c:v>
                </c:pt>
                <c:pt idx="16">
                  <c:v>7.7840139614162973E-2</c:v>
                </c:pt>
                <c:pt idx="17">
                  <c:v>7.0154831545670843E-2</c:v>
                </c:pt>
                <c:pt idx="18">
                  <c:v>6.3503676215055344E-2</c:v>
                </c:pt>
                <c:pt idx="19">
                  <c:v>5.7715750778133366E-2</c:v>
                </c:pt>
                <c:pt idx="20">
                  <c:v>5.2652928116877419E-2</c:v>
                </c:pt>
                <c:pt idx="21">
                  <c:v>4.8202828032229257E-2</c:v>
                </c:pt>
                <c:pt idx="22">
                  <c:v>4.4273423314071837E-2</c:v>
                </c:pt>
                <c:pt idx="23">
                  <c:v>4.0788884434208396E-2</c:v>
                </c:pt>
                <c:pt idx="24">
                  <c:v>3.7686356966804051E-2</c:v>
                </c:pt>
                <c:pt idx="25">
                  <c:v>3.4913445829644146E-2</c:v>
                </c:pt>
                <c:pt idx="26">
                  <c:v>3.2426238590385827E-2</c:v>
                </c:pt>
                <c:pt idx="27">
                  <c:v>3.018774253206459E-2</c:v>
                </c:pt>
                <c:pt idx="28">
                  <c:v>2.8166641312441388E-2</c:v>
                </c:pt>
                <c:pt idx="29">
                  <c:v>2.6336300018458943E-2</c:v>
                </c:pt>
                <c:pt idx="30">
                  <c:v>2.4673964451654318E-2</c:v>
                </c:pt>
                <c:pt idx="31">
                  <c:v>2.31601131887933E-2</c:v>
                </c:pt>
                <c:pt idx="32">
                  <c:v>2.1777930498886412E-2</c:v>
                </c:pt>
                <c:pt idx="33">
                  <c:v>2.0512875396808031E-2</c:v>
                </c:pt>
                <c:pt idx="34">
                  <c:v>1.9352327579814883E-2</c:v>
                </c:pt>
                <c:pt idx="35">
                  <c:v>1.8285295167411512E-2</c:v>
                </c:pt>
                <c:pt idx="36">
                  <c:v>1.7302172370581508E-2</c:v>
                </c:pt>
                <c:pt idx="37">
                  <c:v>1.6394537691723964E-2</c:v>
                </c:pt>
                <c:pt idx="38">
                  <c:v>1.5554985178338284E-2</c:v>
                </c:pt>
                <c:pt idx="39">
                  <c:v>1.4776982753206554E-2</c:v>
                </c:pt>
                <c:pt idx="40">
                  <c:v>1.4054752820147669E-2</c:v>
                </c:pt>
                <c:pt idx="41">
                  <c:v>1.3383171271637765E-2</c:v>
                </c:pt>
                <c:pt idx="42">
                  <c:v>1.2757681758951263E-2</c:v>
                </c:pt>
                <c:pt idx="43">
                  <c:v>1.217422266978364E-2</c:v>
                </c:pt>
                <c:pt idx="44">
                  <c:v>1.1629164725315567E-2</c:v>
                </c:pt>
                <c:pt idx="45">
                  <c:v>1.1119257483539254E-2</c:v>
                </c:pt>
                <c:pt idx="46">
                  <c:v>1.0641583337835367E-2</c:v>
                </c:pt>
                <c:pt idx="47">
                  <c:v>1.01935178443491E-2</c:v>
                </c:pt>
                <c:pt idx="48">
                  <c:v>9.7726954104301132E-3</c:v>
                </c:pt>
                <c:pt idx="49">
                  <c:v>9.3769795384809427E-3</c:v>
                </c:pt>
                <c:pt idx="50">
                  <c:v>9.0044369522452282E-3</c:v>
                </c:pt>
                <c:pt idx="51">
                  <c:v>8.6533150415788462E-3</c:v>
                </c:pt>
                <c:pt idx="52">
                  <c:v>8.3220221516184384E-3</c:v>
                </c:pt>
                <c:pt idx="53">
                  <c:v>8.0091103166008305E-3</c:v>
                </c:pt>
                <c:pt idx="54">
                  <c:v>7.7132601002796201E-3</c:v>
                </c:pt>
                <c:pt idx="55">
                  <c:v>7.433267256241969E-3</c:v>
                </c:pt>
                <c:pt idx="56">
                  <c:v>7.1680309643134561E-3</c:v>
                </c:pt>
                <c:pt idx="57">
                  <c:v>6.9165434351546491E-3</c:v>
                </c:pt>
                <c:pt idx="58">
                  <c:v>6.67788070531781E-3</c:v>
                </c:pt>
                <c:pt idx="59">
                  <c:v>6.4511944704392313E-3</c:v>
                </c:pt>
                <c:pt idx="60">
                  <c:v>6.2357048256988564E-3</c:v>
                </c:pt>
                <c:pt idx="61">
                  <c:v>6.0306938008464258E-3</c:v>
                </c:pt>
                <c:pt idx="62">
                  <c:v>5.8354995925160216E-3</c:v>
                </c:pt>
                <c:pt idx="63">
                  <c:v>5.6495114096758491E-3</c:v>
                </c:pt>
                <c:pt idx="64">
                  <c:v>5.4721648592553048E-3</c:v>
                </c:pt>
                <c:pt idx="65">
                  <c:v>5.30293780856546E-3</c:v>
                </c:pt>
                <c:pt idx="66">
                  <c:v>5.1413466693322864E-3</c:v>
                </c:pt>
                <c:pt idx="67">
                  <c:v>4.9869430552089596E-3</c:v>
                </c:pt>
                <c:pt idx="68">
                  <c:v>4.8393107706985513E-3</c:v>
                </c:pt>
                <c:pt idx="69">
                  <c:v>4.6980630946501494E-3</c:v>
                </c:pt>
                <c:pt idx="70">
                  <c:v>4.5628403260130328E-3</c:v>
                </c:pt>
                <c:pt idx="71">
                  <c:v>4.4333075634494633E-3</c:v>
                </c:pt>
                <c:pt idx="72">
                  <c:v>4.3091526938048609E-3</c:v>
                </c:pt>
                <c:pt idx="73">
                  <c:v>4.1900845673878131E-3</c:v>
                </c:pt>
                <c:pt idx="74">
                  <c:v>4.0758313405853223E-3</c:v>
                </c:pt>
                <c:pt idx="75">
                  <c:v>3.9661389685837489E-3</c:v>
                </c:pt>
                <c:pt idx="76">
                  <c:v>3.860769832927513E-3</c:v>
                </c:pt>
                <c:pt idx="77">
                  <c:v>3.7595014903658809E-3</c:v>
                </c:pt>
                <c:pt idx="78">
                  <c:v>3.6621255309446472E-3</c:v>
                </c:pt>
                <c:pt idx="79">
                  <c:v>3.5684465346228849E-3</c:v>
                </c:pt>
                <c:pt idx="80">
                  <c:v>3.47828111685936E-3</c:v>
                </c:pt>
                <c:pt idx="81">
                  <c:v>3.3914570546392316E-3</c:v>
                </c:pt>
                <c:pt idx="82">
                  <c:v>3.3078124853172341E-3</c:v>
                </c:pt>
                <c:pt idx="83">
                  <c:v>3.227195171453662E-3</c:v>
                </c:pt>
                <c:pt idx="84">
                  <c:v>3.1494618255280067E-3</c:v>
                </c:pt>
                <c:pt idx="85">
                  <c:v>3.0744774890430256E-3</c:v>
                </c:pt>
                <c:pt idx="86">
                  <c:v>3.0021149610889473E-3</c:v>
                </c:pt>
                <c:pt idx="87">
                  <c:v>2.9322542719333643E-3</c:v>
                </c:pt>
                <c:pt idx="88">
                  <c:v>2.8647821976426182E-3</c:v>
                </c:pt>
                <c:pt idx="89">
                  <c:v>2.7995918121337714E-3</c:v>
                </c:pt>
                <c:pt idx="90">
                  <c:v>2.7365820734063986E-3</c:v>
                </c:pt>
                <c:pt idx="91">
                  <c:v>2.6756574410167159E-3</c:v>
                </c:pt>
                <c:pt idx="92">
                  <c:v>2.6167275221366257E-3</c:v>
                </c:pt>
                <c:pt idx="93">
                  <c:v>2.5597067437909344E-3</c:v>
                </c:pt>
                <c:pt idx="94">
                  <c:v>2.504514049090965E-3</c:v>
                </c:pt>
                <c:pt idx="95">
                  <c:v>2.4510726154844645E-3</c:v>
                </c:pt>
                <c:pt idx="96">
                  <c:v>2.3993095932232462E-3</c:v>
                </c:pt>
                <c:pt idx="97">
                  <c:v>2.3491558624129522E-3</c:v>
                </c:pt>
                <c:pt idx="98">
                  <c:v>2.3005458071562726E-3</c:v>
                </c:pt>
                <c:pt idx="99">
                  <c:v>2.253417105433446E-3</c:v>
                </c:pt>
                <c:pt idx="100">
                  <c:v>2.2077105334833494E-3</c:v>
                </c:pt>
                <c:pt idx="101">
                  <c:v>2.1633697835563093E-3</c:v>
                </c:pt>
                <c:pt idx="102">
                  <c:v>2.120341294007606E-3</c:v>
                </c:pt>
                <c:pt idx="103">
                  <c:v>2.0785740907887226E-3</c:v>
                </c:pt>
                <c:pt idx="104">
                  <c:v>2.0380196394736822E-3</c:v>
                </c:pt>
                <c:pt idx="105">
                  <c:v>1.9986317070301396E-3</c:v>
                </c:pt>
                <c:pt idx="106">
                  <c:v>1.960366232611047E-3</c:v>
                </c:pt>
                <c:pt idx="107">
                  <c:v>1.9231812067022358E-3</c:v>
                </c:pt>
                <c:pt idx="108">
                  <c:v>1.8870365580160098E-3</c:v>
                </c:pt>
                <c:pt idx="109">
                  <c:v>1.8518940475700549E-3</c:v>
                </c:pt>
                <c:pt idx="110">
                  <c:v>1.817717169436315E-3</c:v>
                </c:pt>
                <c:pt idx="111">
                  <c:v>1.7844710576854722E-3</c:v>
                </c:pt>
                <c:pt idx="112">
                  <c:v>1.7521223990901739E-3</c:v>
                </c:pt>
                <c:pt idx="113">
                  <c:v>1.7206393511845169E-3</c:v>
                </c:pt>
                <c:pt idx="114">
                  <c:v>1.6899914653084752E-3</c:v>
                </c:pt>
                <c:pt idx="115">
                  <c:v>1.6601496142946775E-3</c:v>
                </c:pt>
                <c:pt idx="116">
                  <c:v>1.6310859244810427E-3</c:v>
                </c:pt>
                <c:pt idx="117">
                  <c:v>1.6027737117569457E-3</c:v>
                </c:pt>
                <c:pt idx="118">
                  <c:v>1.5751874213723537E-3</c:v>
                </c:pt>
                <c:pt idx="119">
                  <c:v>1.5483025712598013E-3</c:v>
                </c:pt>
                <c:pt idx="120">
                  <c:v>1.5220956986373567E-3</c:v>
                </c:pt>
                <c:pt idx="121">
                  <c:v>1.4965443096779715E-3</c:v>
                </c:pt>
                <c:pt idx="122">
                  <c:v>1.471626832046047E-3</c:v>
                </c:pt>
                <c:pt idx="123">
                  <c:v>1.4473225701165965E-3</c:v>
                </c:pt>
                <c:pt idx="124">
                  <c:v>1.4236116627055562E-3</c:v>
                </c:pt>
                <c:pt idx="125">
                  <c:v>1.400475043151954E-3</c:v>
                </c:pt>
                <c:pt idx="126">
                  <c:v>1.3778944016039785E-3</c:v>
                </c:pt>
                <c:pt idx="127">
                  <c:v>1.3558521493713545E-3</c:v>
                </c:pt>
                <c:pt idx="128">
                  <c:v>1.3343313852159022E-3</c:v>
                </c:pt>
                <c:pt idx="129">
                  <c:v>1.3133158634611123E-3</c:v>
                </c:pt>
                <c:pt idx="130">
                  <c:v>1.2927899638096904E-3</c:v>
                </c:pt>
                <c:pt idx="131">
                  <c:v>1.2727386627655424E-3</c:v>
                </c:pt>
                <c:pt idx="132">
                  <c:v>1.2531475065637471E-3</c:v>
                </c:pt>
                <c:pt idx="133">
                  <c:v>1.2340025855184398E-3</c:v>
                </c:pt>
                <c:pt idx="134">
                  <c:v>1.2152905097045569E-3</c:v>
                </c:pt>
                <c:pt idx="135">
                  <c:v>1.1969983858949535E-3</c:v>
                </c:pt>
                <c:pt idx="136">
                  <c:v>1.1791137956795451E-3</c:v>
                </c:pt>
                <c:pt idx="137">
                  <c:v>1.1616247746979213E-3</c:v>
                </c:pt>
                <c:pt idx="138">
                  <c:v>1.1445197929212305E-3</c:v>
                </c:pt>
                <c:pt idx="139">
                  <c:v>1.1277877359234093E-3</c:v>
                </c:pt>
                <c:pt idx="140">
                  <c:v>1.1114178870854495E-3</c:v>
                </c:pt>
                <c:pt idx="141">
                  <c:v>1.0953999106801816E-3</c:v>
                </c:pt>
                <c:pt idx="142">
                  <c:v>1.0797238357881484E-3</c:v>
                </c:pt>
                <c:pt idx="143">
                  <c:v>1.0643800409983984E-3</c:v>
                </c:pt>
                <c:pt idx="144">
                  <c:v>1.0493592398507963E-3</c:v>
                </c:pt>
                <c:pt idx="145">
                  <c:v>1.0346524669791446E-3</c:v>
                </c:pt>
                <c:pt idx="146">
                  <c:v>1.0202510649168935E-3</c:v>
                </c:pt>
                <c:pt idx="147">
                  <c:v>1.0061466715295892E-3</c:v>
                </c:pt>
                <c:pt idx="148">
                  <c:v>9.923312080403182E-4</c:v>
                </c:pt>
                <c:pt idx="149">
                  <c:v>9.7879686761642606E-4</c:v>
                </c:pt>
                <c:pt idx="150">
                  <c:v>9.655361044877595E-4</c:v>
                </c:pt>
                <c:pt idx="151">
                  <c:v>9.5254162356833445E-4</c:v>
                </c:pt>
                <c:pt idx="152">
                  <c:v>9.3980637055510348E-4</c:v>
                </c:pt>
                <c:pt idx="153">
                  <c:v>9.2732352247890169E-4</c:v>
                </c:pt>
                <c:pt idx="154">
                  <c:v>9.1508647868420692E-4</c:v>
                </c:pt>
                <c:pt idx="155">
                  <c:v>9.0308885221569159E-4</c:v>
                </c:pt>
                <c:pt idx="156">
                  <c:v>8.9132446159072222E-4</c:v>
                </c:pt>
                <c:pt idx="157">
                  <c:v>8.79787322938226E-4</c:v>
                </c:pt>
                <c:pt idx="158">
                  <c:v>8.6847164248545134E-4</c:v>
                </c:pt>
                <c:pt idx="159">
                  <c:v>8.5737180937513972E-4</c:v>
                </c:pt>
                <c:pt idx="160">
                  <c:v>8.4648238879670085E-4</c:v>
                </c:pt>
                <c:pt idx="161">
                  <c:v>8.357981154157385E-4</c:v>
                </c:pt>
                <c:pt idx="162">
                  <c:v>8.2531388708731001E-4</c:v>
                </c:pt>
                <c:pt idx="163">
                  <c:v>8.1502475883900706E-4</c:v>
                </c:pt>
                <c:pt idx="164">
                  <c:v>8.0492593711072209E-4</c:v>
                </c:pt>
                <c:pt idx="165">
                  <c:v>7.9501277423870082E-4</c:v>
                </c:pt>
                <c:pt idx="166">
                  <c:v>7.8528076317208625E-4</c:v>
                </c:pt>
                <c:pt idx="167">
                  <c:v>7.7572553241092622E-4</c:v>
                </c:pt>
                <c:pt idx="168">
                  <c:v>7.6634284115503824E-4</c:v>
                </c:pt>
                <c:pt idx="169">
                  <c:v>7.5712857465383898E-4</c:v>
                </c:pt>
                <c:pt idx="170">
                  <c:v>7.480787397476157E-4</c:v>
                </c:pt>
                <c:pt idx="171">
                  <c:v>7.3918946059139566E-4</c:v>
                </c:pt>
                <c:pt idx="172">
                  <c:v>7.3045697455284249E-4</c:v>
                </c:pt>
                <c:pt idx="173">
                  <c:v>7.2187762827623063E-4</c:v>
                </c:pt>
                <c:pt idx="174">
                  <c:v>7.1344787390479822E-4</c:v>
                </c:pt>
                <c:pt idx="175">
                  <c:v>7.0516426545428853E-4</c:v>
                </c:pt>
                <c:pt idx="176">
                  <c:v>6.9702345533082975E-4</c:v>
                </c:pt>
                <c:pt idx="177">
                  <c:v>6.8902219098657819E-4</c:v>
                </c:pt>
                <c:pt idx="178">
                  <c:v>6.8115731170701572E-4</c:v>
                </c:pt>
                <c:pt idx="179">
                  <c:v>6.7342574552395004E-4</c:v>
                </c:pt>
                <c:pt idx="180">
                  <c:v>6.6582450624871219E-4</c:v>
                </c:pt>
                <c:pt idx="181">
                  <c:v>6.5835069062015919E-4</c:v>
                </c:pt>
                <c:pt idx="182">
                  <c:v>6.5100147556250649E-4</c:v>
                </c:pt>
                <c:pt idx="183">
                  <c:v>6.4377411554817428E-4</c:v>
                </c:pt>
                <c:pt idx="184">
                  <c:v>6.366659400610595E-4</c:v>
                </c:pt>
                <c:pt idx="185">
                  <c:v>6.2967435115592984E-4</c:v>
                </c:pt>
                <c:pt idx="186">
                  <c:v>6.2279682110976417E-4</c:v>
                </c:pt>
                <c:pt idx="187">
                  <c:v>6.1603089016116792E-4</c:v>
                </c:pt>
                <c:pt idx="188">
                  <c:v>6.0937416433403714E-4</c:v>
                </c:pt>
                <c:pt idx="189">
                  <c:v>6.0282431334199695E-4</c:v>
                </c:pt>
                <c:pt idx="190">
                  <c:v>5.9637906857012231E-4</c:v>
                </c:pt>
                <c:pt idx="191">
                  <c:v>5.9003622113078474E-4</c:v>
                </c:pt>
                <c:pt idx="192">
                  <c:v>5.8379361999047648E-4</c:v>
                </c:pt>
                <c:pt idx="193">
                  <c:v>5.7764917016469208E-4</c:v>
                </c:pt>
                <c:pt idx="194">
                  <c:v>5.716008309780815E-4</c:v>
                </c:pt>
                <c:pt idx="195">
                  <c:v>5.6564661438715579E-4</c:v>
                </c:pt>
                <c:pt idx="196">
                  <c:v>5.5978458336303802E-4</c:v>
                </c:pt>
                <c:pt idx="197">
                  <c:v>5.5401285033175639E-4</c:v>
                </c:pt>
                <c:pt idx="198">
                  <c:v>5.4832957566981386E-4</c:v>
                </c:pt>
                <c:pt idx="199">
                  <c:v>5.4273296625280518E-4</c:v>
                </c:pt>
                <c:pt idx="200">
                  <c:v>5.3722127405490317E-4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DD-448E-B9AD-7FB4E7D7BD23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Migration'!$L$6:$L$206</c:f>
              <c:numCache>
                <c:formatCode>0.0000</c:formatCode>
                <c:ptCount val="201"/>
                <c:pt idx="0">
                  <c:v>0</c:v>
                </c:pt>
                <c:pt idx="1">
                  <c:v>0.18000000000000002</c:v>
                </c:pt>
                <c:pt idx="2">
                  <c:v>0.30679327976625276</c:v>
                </c:pt>
                <c:pt idx="3">
                  <c:v>0.39202602498480188</c:v>
                </c:pt>
                <c:pt idx="4">
                  <c:v>0.44629219061713388</c:v>
                </c:pt>
                <c:pt idx="5">
                  <c:v>0.47823796901151183</c:v>
                </c:pt>
                <c:pt idx="6">
                  <c:v>0.4944808144945943</c:v>
                </c:pt>
                <c:pt idx="7">
                  <c:v>0.49988932312724454</c:v>
                </c:pt>
                <c:pt idx="8">
                  <c:v>0.49795849210554372</c:v>
                </c:pt>
                <c:pt idx="9">
                  <c:v>0.49115890318498046</c:v>
                </c:pt>
                <c:pt idx="10">
                  <c:v>0.48121970164143246</c:v>
                </c:pt>
                <c:pt idx="11">
                  <c:v>0.4693426196540037</c:v>
                </c:pt>
                <c:pt idx="12">
                  <c:v>0.45635782870570857</c:v>
                </c:pt>
                <c:pt idx="13">
                  <c:v>0.44283504948800917</c:v>
                </c:pt>
                <c:pt idx="14">
                  <c:v>0.42916185917063548</c:v>
                </c:pt>
                <c:pt idx="15">
                  <c:v>0.41559857348873869</c:v>
                </c:pt>
                <c:pt idx="16">
                  <c:v>0.40231663694294817</c:v>
                </c:pt>
                <c:pt idx="17">
                  <c:v>0.38942548411212957</c:v>
                </c:pt>
                <c:pt idx="18">
                  <c:v>0.37699136270736006</c:v>
                </c:pt>
                <c:pt idx="19">
                  <c:v>0.36505055129538083</c:v>
                </c:pt>
                <c:pt idx="20">
                  <c:v>0.35361866094473465</c:v>
                </c:pt>
                <c:pt idx="21">
                  <c:v>0.34269719308243218</c:v>
                </c:pt>
                <c:pt idx="22">
                  <c:v>0.33227816837962337</c:v>
                </c:pt>
                <c:pt idx="23">
                  <c:v>0.32234739466665391</c:v>
                </c:pt>
                <c:pt idx="24">
                  <c:v>0.31288677129143594</c:v>
                </c:pt>
                <c:pt idx="25">
                  <c:v>0.30387590913109458</c:v>
                </c:pt>
                <c:pt idx="26">
                  <c:v>0.29529326326543065</c:v>
                </c:pt>
                <c:pt idx="27">
                  <c:v>0.28711691791507027</c:v>
                </c:pt>
                <c:pt idx="28">
                  <c:v>0.27932512297486611</c:v>
                </c:pt>
                <c:pt idx="29">
                  <c:v>0.27189665308764377</c:v>
                </c:pt>
                <c:pt idx="30">
                  <c:v>0.2648110401022209</c:v>
                </c:pt>
                <c:pt idx="31">
                  <c:v>0.25804871545973884</c:v>
                </c:pt>
                <c:pt idx="32">
                  <c:v>0.25159108883492604</c:v>
                </c:pt>
                <c:pt idx="33">
                  <c:v>0.2454205820284889</c:v>
                </c:pt>
                <c:pt idx="34">
                  <c:v>0.23952063182783931</c:v>
                </c:pt>
                <c:pt idx="35">
                  <c:v>0.23387567173889479</c:v>
                </c:pt>
                <c:pt idx="36">
                  <c:v>0.22847109972738869</c:v>
                </c:pt>
                <c:pt idx="37">
                  <c:v>0.22329323710004995</c:v>
                </c:pt>
                <c:pt idx="38">
                  <c:v>0.21832928219462727</c:v>
                </c:pt>
                <c:pt idx="39">
                  <c:v>0.21356726148297631</c:v>
                </c:pt>
                <c:pt idx="40">
                  <c:v>0.20899597991537602</c:v>
                </c:pt>
                <c:pt idx="41">
                  <c:v>0.20460497176891629</c:v>
                </c:pt>
                <c:pt idx="42">
                  <c:v>0.20038445285166659</c:v>
                </c:pt>
                <c:pt idx="43">
                  <c:v>0.19632527461624114</c:v>
                </c:pt>
                <c:pt idx="44">
                  <c:v>0.19241888052126707</c:v>
                </c:pt>
                <c:pt idx="45">
                  <c:v>0.18865726482511413</c:v>
                </c:pt>
                <c:pt idx="46">
                  <c:v>0.18503293388689193</c:v>
                </c:pt>
                <c:pt idx="47">
                  <c:v>0.18153886997324603</c:v>
                </c:pt>
                <c:pt idx="48">
                  <c:v>0.17816849751711275</c:v>
                </c:pt>
                <c:pt idx="49">
                  <c:v>0.17491565173982002</c:v>
                </c:pt>
                <c:pt idx="50">
                  <c:v>0.17177454952595805</c:v>
                </c:pt>
                <c:pt idx="51">
                  <c:v>0.16873976242773026</c:v>
                </c:pt>
                <c:pt idx="52">
                  <c:v>0.16580619166940788</c:v>
                </c:pt>
                <c:pt idx="53">
                  <c:v>0.16296904502109935</c:v>
                </c:pt>
                <c:pt idx="54">
                  <c:v>0.16022381541289321</c:v>
                </c:pt>
                <c:pt idx="55">
                  <c:v>0.15756626116446343</c:v>
                </c:pt>
                <c:pt idx="56">
                  <c:v>0.15499238771068746</c:v>
                </c:pt>
                <c:pt idx="57">
                  <c:v>0.15249843071014987</c:v>
                </c:pt>
                <c:pt idx="58">
                  <c:v>0.1500808404301737</c:v>
                </c:pt>
                <c:pt idx="59">
                  <c:v>0.14773626730896983</c:v>
                </c:pt>
                <c:pt idx="60">
                  <c:v>0.14546154860239879</c:v>
                </c:pt>
                <c:pt idx="61">
                  <c:v>0.1432536960295685</c:v>
                </c:pt>
                <c:pt idx="62">
                  <c:v>0.14110988433795355</c:v>
                </c:pt>
                <c:pt idx="63">
                  <c:v>0.13902744071486239</c:v>
                </c:pt>
                <c:pt idx="64">
                  <c:v>0.13700383497784924</c:v>
                </c:pt>
                <c:pt idx="65">
                  <c:v>0.13503667048208365</c:v>
                </c:pt>
                <c:pt idx="66">
                  <c:v>0.13312367568771147</c:v>
                </c:pt>
                <c:pt idx="67">
                  <c:v>0.13126269633490975</c:v>
                </c:pt>
                <c:pt idx="68">
                  <c:v>0.12945168817864272</c:v>
                </c:pt>
                <c:pt idx="69">
                  <c:v>0.12768871023909756</c:v>
                </c:pt>
                <c:pt idx="70">
                  <c:v>0.1259719185274269</c:v>
                </c:pt>
                <c:pt idx="71">
                  <c:v>0.12429956020977526</c:v>
                </c:pt>
                <c:pt idx="72">
                  <c:v>0.12266996817564285</c:v>
                </c:pt>
                <c:pt idx="73">
                  <c:v>0.12108155597944975</c:v>
                </c:pt>
                <c:pt idx="74">
                  <c:v>0.11953281312674145</c:v>
                </c:pt>
                <c:pt idx="75">
                  <c:v>0.11802230067883596</c:v>
                </c:pt>
                <c:pt idx="76">
                  <c:v>0.11654864715186104</c:v>
                </c:pt>
                <c:pt idx="77">
                  <c:v>0.11511054468810507</c:v>
                </c:pt>
                <c:pt idx="78">
                  <c:v>0.11370674547940417</c:v>
                </c:pt>
                <c:pt idx="79">
                  <c:v>0.11233605842393339</c:v>
                </c:pt>
                <c:pt idx="80">
                  <c:v>0.11099734599927473</c:v>
                </c:pt>
                <c:pt idx="81">
                  <c:v>0.10968952133601016</c:v>
                </c:pt>
                <c:pt idx="82">
                  <c:v>0.10841154547734681</c:v>
                </c:pt>
                <c:pt idx="83">
                  <c:v>0.1071624248114291</c:v>
                </c:pt>
                <c:pt idx="84">
                  <c:v>0.10594120866404787</c:v>
                </c:pt>
                <c:pt idx="85">
                  <c:v>0.10474698704042111</c:v>
                </c:pt>
                <c:pt idx="86">
                  <c:v>0.10357888850559724</c:v>
                </c:pt>
                <c:pt idx="87">
                  <c:v>0.10243607819384885</c:v>
                </c:pt>
                <c:pt idx="88">
                  <c:v>0.10131775593815642</c:v>
                </c:pt>
                <c:pt idx="89">
                  <c:v>0.10022315451156787</c:v>
                </c:pt>
                <c:pt idx="90">
                  <c:v>9.9151537972837669E-2</c:v>
                </c:pt>
                <c:pt idx="91">
                  <c:v>9.8102200109323259E-2</c:v>
                </c:pt>
                <c:pt idx="92">
                  <c:v>9.7074462970641429E-2</c:v>
                </c:pt>
                <c:pt idx="93">
                  <c:v>9.6067675487068141E-2</c:v>
                </c:pt>
                <c:pt idx="94">
                  <c:v>9.5081212167109963E-2</c:v>
                </c:pt>
                <c:pt idx="95">
                  <c:v>9.4114471869080785E-2</c:v>
                </c:pt>
                <c:pt idx="96">
                  <c:v>9.3166876641895977E-2</c:v>
                </c:pt>
                <c:pt idx="97">
                  <c:v>9.2237870630638291E-2</c:v>
                </c:pt>
                <c:pt idx="98">
                  <c:v>9.1326919042768684E-2</c:v>
                </c:pt>
                <c:pt idx="99">
                  <c:v>9.0433507171149341E-2</c:v>
                </c:pt>
                <c:pt idx="100">
                  <c:v>8.9557139470316724E-2</c:v>
                </c:pt>
                <c:pt idx="101">
                  <c:v>8.8697338682689128E-2</c:v>
                </c:pt>
                <c:pt idx="102">
                  <c:v>8.7853645011628095E-2</c:v>
                </c:pt>
                <c:pt idx="103">
                  <c:v>8.7025615338480938E-2</c:v>
                </c:pt>
                <c:pt idx="104">
                  <c:v>8.6212822480932677E-2</c:v>
                </c:pt>
                <c:pt idx="105">
                  <c:v>8.5414854490173261E-2</c:v>
                </c:pt>
                <c:pt idx="106">
                  <c:v>8.4631313984559003E-2</c:v>
                </c:pt>
                <c:pt idx="107">
                  <c:v>8.3861817517597081E-2</c:v>
                </c:pt>
                <c:pt idx="108">
                  <c:v>8.3105994978232497E-2</c:v>
                </c:pt>
                <c:pt idx="109">
                  <c:v>8.2363489021544722E-2</c:v>
                </c:pt>
                <c:pt idx="110">
                  <c:v>8.1633954528089817E-2</c:v>
                </c:pt>
                <c:pt idx="111">
                  <c:v>8.0917058090236429E-2</c:v>
                </c:pt>
                <c:pt idx="112">
                  <c:v>8.021247752395011E-2</c:v>
                </c:pt>
                <c:pt idx="113">
                  <c:v>7.9519901404582607E-2</c:v>
                </c:pt>
                <c:pt idx="114">
                  <c:v>7.883902862531153E-2</c:v>
                </c:pt>
                <c:pt idx="115">
                  <c:v>7.8169567976963936E-2</c:v>
                </c:pt>
                <c:pt idx="116">
                  <c:v>7.7511237748034437E-2</c:v>
                </c:pt>
                <c:pt idx="117">
                  <c:v>7.6863765343786555E-2</c:v>
                </c:pt>
                <c:pt idx="118">
                  <c:v>7.622688692338965E-2</c:v>
                </c:pt>
                <c:pt idx="119">
                  <c:v>7.5600347054113809E-2</c:v>
                </c:pt>
                <c:pt idx="120">
                  <c:v>7.4983898381659558E-2</c:v>
                </c:pt>
                <c:pt idx="121">
                  <c:v>7.4377301315759967E-2</c:v>
                </c:pt>
                <c:pt idx="122">
                  <c:v>7.3780323730240793E-2</c:v>
                </c:pt>
                <c:pt idx="123">
                  <c:v>7.3192740676775836E-2</c:v>
                </c:pt>
                <c:pt idx="124">
                  <c:v>7.2614334111619203E-2</c:v>
                </c:pt>
                <c:pt idx="125">
                  <c:v>7.2044892634636953E-2</c:v>
                </c:pt>
                <c:pt idx="126">
                  <c:v>7.1484211240002676E-2</c:v>
                </c:pt>
                <c:pt idx="127">
                  <c:v>7.0932091077958365E-2</c:v>
                </c:pt>
                <c:pt idx="128">
                  <c:v>7.0388339227074284E-2</c:v>
                </c:pt>
                <c:pt idx="129">
                  <c:v>6.9852768476476604E-2</c:v>
                </c:pt>
                <c:pt idx="130">
                  <c:v>6.9325197117540982E-2</c:v>
                </c:pt>
                <c:pt idx="131">
                  <c:v>6.8805448744577988E-2</c:v>
                </c:pt>
                <c:pt idx="132">
                  <c:v>6.8293352064064838E-2</c:v>
                </c:pt>
                <c:pt idx="133">
                  <c:v>6.7788740712001E-2</c:v>
                </c:pt>
                <c:pt idx="134">
                  <c:v>6.7291453078989275E-2</c:v>
                </c:pt>
                <c:pt idx="135">
                  <c:v>6.680133214266655E-2</c:v>
                </c:pt>
                <c:pt idx="136">
                  <c:v>6.631822530712847E-2</c:v>
                </c:pt>
                <c:pt idx="137">
                  <c:v>6.5841984249012594E-2</c:v>
                </c:pt>
                <c:pt idx="138">
                  <c:v>6.5372464769920438E-2</c:v>
                </c:pt>
                <c:pt idx="139">
                  <c:v>6.4909526654879951E-2</c:v>
                </c:pt>
                <c:pt idx="140">
                  <c:v>6.4453033536560983E-2</c:v>
                </c:pt>
                <c:pt idx="141">
                  <c:v>6.4002852764976997E-2</c:v>
                </c:pt>
                <c:pt idx="142">
                  <c:v>6.3558855282415089E-2</c:v>
                </c:pt>
                <c:pt idx="143">
                  <c:v>6.3120915503354538E-2</c:v>
                </c:pt>
                <c:pt idx="144">
                  <c:v>6.2688911199143618E-2</c:v>
                </c:pt>
                <c:pt idx="145">
                  <c:v>6.2262723387217618E-2</c:v>
                </c:pt>
                <c:pt idx="146">
                  <c:v>6.1842236224651091E-2</c:v>
                </c:pt>
                <c:pt idx="147">
                  <c:v>6.1427336905850352E-2</c:v>
                </c:pt>
                <c:pt idx="148">
                  <c:v>6.101791556419945E-2</c:v>
                </c:pt>
                <c:pt idx="149">
                  <c:v>6.0613865177483128E-2</c:v>
                </c:pt>
                <c:pt idx="150">
                  <c:v>6.021508147692075E-2</c:v>
                </c:pt>
                <c:pt idx="151">
                  <c:v>5.9821462859650627E-2</c:v>
                </c:pt>
                <c:pt idx="152">
                  <c:v>5.9432910304515751E-2</c:v>
                </c:pt>
                <c:pt idx="153">
                  <c:v>5.9049327291004927E-2</c:v>
                </c:pt>
                <c:pt idx="154">
                  <c:v>5.8670619721214137E-2</c:v>
                </c:pt>
                <c:pt idx="155">
                  <c:v>5.8296695844699084E-2</c:v>
                </c:pt>
                <c:pt idx="156">
                  <c:v>5.7927466186093707E-2</c:v>
                </c:pt>
                <c:pt idx="157">
                  <c:v>5.7562843475377712E-2</c:v>
                </c:pt>
                <c:pt idx="158">
                  <c:v>5.7202742580681663E-2</c:v>
                </c:pt>
                <c:pt idx="159">
                  <c:v>5.6847080443522227E-2</c:v>
                </c:pt>
                <c:pt idx="160">
                  <c:v>5.6495776016367787E-2</c:v>
                </c:pt>
                <c:pt idx="161">
                  <c:v>5.6148750202435024E-2</c:v>
                </c:pt>
                <c:pt idx="162">
                  <c:v>5.5805925797626395E-2</c:v>
                </c:pt>
                <c:pt idx="163">
                  <c:v>5.5467227434520226E-2</c:v>
                </c:pt>
                <c:pt idx="164">
                  <c:v>5.5132581528329144E-2</c:v>
                </c:pt>
                <c:pt idx="165">
                  <c:v>5.4801916224747636E-2</c:v>
                </c:pt>
                <c:pt idx="166">
                  <c:v>5.4475161349610821E-2</c:v>
                </c:pt>
                <c:pt idx="167">
                  <c:v>5.4152248360294475E-2</c:v>
                </c:pt>
                <c:pt idx="168">
                  <c:v>5.3833110298784181E-2</c:v>
                </c:pt>
                <c:pt idx="169">
                  <c:v>5.3517681746349598E-2</c:v>
                </c:pt>
                <c:pt idx="170">
                  <c:v>5.3205898779757607E-2</c:v>
                </c:pt>
                <c:pt idx="171">
                  <c:v>5.2897698928967292E-2</c:v>
                </c:pt>
                <c:pt idx="172">
                  <c:v>5.2593021136245595E-2</c:v>
                </c:pt>
                <c:pt idx="173">
                  <c:v>5.229180571665152E-2</c:v>
                </c:pt>
                <c:pt idx="174">
                  <c:v>5.1993994319833349E-2</c:v>
                </c:pt>
                <c:pt idx="175">
                  <c:v>5.1699529893089825E-2</c:v>
                </c:pt>
                <c:pt idx="176">
                  <c:v>5.1408356645647392E-2</c:v>
                </c:pt>
                <c:pt idx="177">
                  <c:v>5.1120420014105258E-2</c:v>
                </c:pt>
                <c:pt idx="178">
                  <c:v>5.0835666629006668E-2</c:v>
                </c:pt>
                <c:pt idx="179">
                  <c:v>5.0554044282491502E-2</c:v>
                </c:pt>
                <c:pt idx="180">
                  <c:v>5.0275501896992328E-2</c:v>
                </c:pt>
                <c:pt idx="181">
                  <c:v>4.999998949493209E-2</c:v>
                </c:pt>
                <c:pt idx="182">
                  <c:v>4.9727458169388748E-2</c:v>
                </c:pt>
                <c:pt idx="183">
                  <c:v>4.9457860055690514E-2</c:v>
                </c:pt>
                <c:pt idx="184">
                  <c:v>4.9191148303906709E-2</c:v>
                </c:pt>
                <c:pt idx="185">
                  <c:v>4.8927277052202851E-2</c:v>
                </c:pt>
                <c:pt idx="186">
                  <c:v>4.8666201401027079E-2</c:v>
                </c:pt>
                <c:pt idx="187">
                  <c:v>4.8407877388100019E-2</c:v>
                </c:pt>
                <c:pt idx="188">
                  <c:v>4.8152261964176331E-2</c:v>
                </c:pt>
                <c:pt idx="189">
                  <c:v>4.7899312969553791E-2</c:v>
                </c:pt>
                <c:pt idx="190">
                  <c:v>4.7648989111299681E-2</c:v>
                </c:pt>
                <c:pt idx="191">
                  <c:v>4.7401249941172362E-2</c:v>
                </c:pt>
                <c:pt idx="192">
                  <c:v>4.7156055834211064E-2</c:v>
                </c:pt>
                <c:pt idx="193">
                  <c:v>4.6913367967971374E-2</c:v>
                </c:pt>
                <c:pt idx="194">
                  <c:v>4.6673148302384761E-2</c:v>
                </c:pt>
                <c:pt idx="195">
                  <c:v>4.643535956021877E-2</c:v>
                </c:pt>
                <c:pt idx="196">
                  <c:v>4.6199965208119073E-2</c:v>
                </c:pt>
                <c:pt idx="197">
                  <c:v>4.5966929438210763E-2</c:v>
                </c:pt>
                <c:pt idx="198">
                  <c:v>4.5736217150242099E-2</c:v>
                </c:pt>
                <c:pt idx="199">
                  <c:v>4.5507793934252166E-2</c:v>
                </c:pt>
                <c:pt idx="200">
                  <c:v>4.5281626053742231E-2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DD-448E-B9AD-7FB4E7D7BD23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'GSM  &amp; Migration'!$M$6:$M$206</c:f>
              <c:numCache>
                <c:formatCode>0.0000</c:formatCode>
                <c:ptCount val="201"/>
                <c:pt idx="0">
                  <c:v>0</c:v>
                </c:pt>
                <c:pt idx="1">
                  <c:v>1.0000000000000002E-2</c:v>
                </c:pt>
                <c:pt idx="2">
                  <c:v>3.5792549306062821E-2</c:v>
                </c:pt>
                <c:pt idx="3">
                  <c:v>7.1635986847823407E-2</c:v>
                </c:pt>
                <c:pt idx="4">
                  <c:v>0.11298229430258915</c:v>
                </c:pt>
                <c:pt idx="5">
                  <c:v>0.15656890932125916</c:v>
                </c:pt>
                <c:pt idx="6">
                  <c:v>0.20022776665934436</c:v>
                </c:pt>
                <c:pt idx="7">
                  <c:v>0.24261635756681443</c:v>
                </c:pt>
                <c:pt idx="8">
                  <c:v>0.28296999411390711</c:v>
                </c:pt>
                <c:pt idx="9">
                  <c:v>0.3209077532480637</c:v>
                </c:pt>
                <c:pt idx="10">
                  <c:v>0.35629293128219225</c:v>
                </c:pt>
                <c:pt idx="11">
                  <c:v>0.38913777777563802</c:v>
                </c:pt>
                <c:pt idx="12">
                  <c:v>0.4195407040028189</c:v>
                </c:pt>
                <c:pt idx="13">
                  <c:v>0.44764599957746282</c:v>
                </c:pt>
                <c:pt idx="14">
                  <c:v>0.47361861986866549</c:v>
                </c:pt>
                <c:pt idx="15">
                  <c:v>0.49762883512707912</c:v>
                </c:pt>
                <c:pt idx="16">
                  <c:v>0.51984322344288891</c:v>
                </c:pt>
                <c:pt idx="17">
                  <c:v>0.54041968434219956</c:v>
                </c:pt>
                <c:pt idx="18">
                  <c:v>0.55950496107758463</c:v>
                </c:pt>
                <c:pt idx="19">
                  <c:v>0.57723369792648582</c:v>
                </c:pt>
                <c:pt idx="20">
                  <c:v>0.59372841093838791</c:v>
                </c:pt>
                <c:pt idx="21">
                  <c:v>0.60909997888533862</c:v>
                </c:pt>
                <c:pt idx="22">
                  <c:v>0.62344840830630477</c:v>
                </c:pt>
                <c:pt idx="23">
                  <c:v>0.63686372089913768</c:v>
                </c:pt>
                <c:pt idx="24">
                  <c:v>0.64942687174175995</c:v>
                </c:pt>
                <c:pt idx="25">
                  <c:v>0.6612106450392613</c:v>
                </c:pt>
                <c:pt idx="26">
                  <c:v>0.67228049814418356</c:v>
                </c:pt>
                <c:pt idx="27">
                  <c:v>0.6826953395528651</c:v>
                </c:pt>
                <c:pt idx="28">
                  <c:v>0.69250823571269249</c:v>
                </c:pt>
                <c:pt idx="29">
                  <c:v>0.70176704689389735</c:v>
                </c:pt>
                <c:pt idx="30">
                  <c:v>0.71051499544612473</c:v>
                </c:pt>
                <c:pt idx="31">
                  <c:v>0.71879117135146786</c:v>
                </c:pt>
                <c:pt idx="32">
                  <c:v>0.72663098066618759</c:v>
                </c:pt>
                <c:pt idx="33">
                  <c:v>0.73406654257470305</c:v>
                </c:pt>
                <c:pt idx="34">
                  <c:v>0.7411270405923458</c:v>
                </c:pt>
                <c:pt idx="35">
                  <c:v>0.74783903309369371</c:v>
                </c:pt>
                <c:pt idx="36">
                  <c:v>0.75422672790202983</c:v>
                </c:pt>
                <c:pt idx="37">
                  <c:v>0.76031222520822606</c:v>
                </c:pt>
                <c:pt idx="38">
                  <c:v>0.76611573262703447</c:v>
                </c:pt>
                <c:pt idx="39">
                  <c:v>0.77165575576381717</c:v>
                </c:pt>
                <c:pt idx="40">
                  <c:v>0.77694926726447633</c:v>
                </c:pt>
                <c:pt idx="41">
                  <c:v>0.78201185695944597</c:v>
                </c:pt>
                <c:pt idx="42">
                  <c:v>0.78685786538938218</c:v>
                </c:pt>
                <c:pt idx="43">
                  <c:v>0.79150050271397521</c:v>
                </c:pt>
                <c:pt idx="44">
                  <c:v>0.7959519547534174</c:v>
                </c:pt>
                <c:pt idx="45">
                  <c:v>0.80022347769134661</c:v>
                </c:pt>
                <c:pt idx="46">
                  <c:v>0.80432548277527272</c:v>
                </c:pt>
                <c:pt idx="47">
                  <c:v>0.80826761218240484</c:v>
                </c:pt>
                <c:pt idx="48">
                  <c:v>0.81205880707245715</c:v>
                </c:pt>
                <c:pt idx="49">
                  <c:v>0.81570736872169902</c:v>
                </c:pt>
                <c:pt idx="50">
                  <c:v>0.81922101352179666</c:v>
                </c:pt>
                <c:pt idx="51">
                  <c:v>0.8226069225306909</c:v>
                </c:pt>
                <c:pt idx="52">
                  <c:v>0.82587178617897372</c:v>
                </c:pt>
                <c:pt idx="53">
                  <c:v>0.82902184466229978</c:v>
                </c:pt>
                <c:pt idx="54">
                  <c:v>0.83206292448682717</c:v>
                </c:pt>
                <c:pt idx="55">
                  <c:v>0.83500047157929458</c:v>
                </c:pt>
                <c:pt idx="56">
                  <c:v>0.83783958132499914</c:v>
                </c:pt>
                <c:pt idx="57">
                  <c:v>0.84058502585469552</c:v>
                </c:pt>
                <c:pt idx="58">
                  <c:v>0.8432412788645085</c:v>
                </c:pt>
                <c:pt idx="59">
                  <c:v>0.84581253822059088</c:v>
                </c:pt>
                <c:pt idx="60">
                  <c:v>0.84830274657190241</c:v>
                </c:pt>
                <c:pt idx="61">
                  <c:v>0.85071561016958508</c:v>
                </c:pt>
                <c:pt idx="62">
                  <c:v>0.85305461606953048</c:v>
                </c:pt>
                <c:pt idx="63">
                  <c:v>0.85532304787546176</c:v>
                </c:pt>
                <c:pt idx="64">
                  <c:v>0.85752400016289543</c:v>
                </c:pt>
                <c:pt idx="65">
                  <c:v>0.85966039170935094</c:v>
                </c:pt>
                <c:pt idx="66">
                  <c:v>0.86173497764295626</c:v>
                </c:pt>
                <c:pt idx="67">
                  <c:v>0.86375036060988131</c:v>
                </c:pt>
                <c:pt idx="68">
                  <c:v>0.86570900105065873</c:v>
                </c:pt>
                <c:pt idx="69">
                  <c:v>0.86761322666625229</c:v>
                </c:pt>
                <c:pt idx="70">
                  <c:v>0.8694652411465601</c:v>
                </c:pt>
                <c:pt idx="71">
                  <c:v>0.87126713222677532</c:v>
                </c:pt>
                <c:pt idx="72">
                  <c:v>0.87302087913055226</c:v>
                </c:pt>
                <c:pt idx="73">
                  <c:v>0.87472835945316241</c:v>
                </c:pt>
                <c:pt idx="74">
                  <c:v>0.87639135553267322</c:v>
                </c:pt>
                <c:pt idx="75">
                  <c:v>0.87801156035258032</c:v>
                </c:pt>
                <c:pt idx="76">
                  <c:v>0.87959058301521142</c:v>
                </c:pt>
                <c:pt idx="77">
                  <c:v>0.88112995382152903</c:v>
                </c:pt>
                <c:pt idx="78">
                  <c:v>0.88263112898965124</c:v>
                </c:pt>
                <c:pt idx="79">
                  <c:v>0.88409549504144369</c:v>
                </c:pt>
                <c:pt idx="80">
                  <c:v>0.88552437288386587</c:v>
                </c:pt>
                <c:pt idx="81">
                  <c:v>0.88691902160935066</c:v>
                </c:pt>
                <c:pt idx="82">
                  <c:v>0.88828064203733592</c:v>
                </c:pt>
                <c:pt idx="83">
                  <c:v>0.88961038001711723</c:v>
                </c:pt>
                <c:pt idx="84">
                  <c:v>0.89090932951042412</c:v>
                </c:pt>
                <c:pt idx="85">
                  <c:v>0.89217853547053583</c:v>
                </c:pt>
                <c:pt idx="86">
                  <c:v>0.8934189965333138</c:v>
                </c:pt>
                <c:pt idx="87">
                  <c:v>0.89463166753421774</c:v>
                </c:pt>
                <c:pt idx="88">
                  <c:v>0.89581746186420097</c:v>
                </c:pt>
                <c:pt idx="89">
                  <c:v>0.89697725367629833</c:v>
                </c:pt>
                <c:pt idx="90">
                  <c:v>0.89811187995375596</c:v>
                </c:pt>
                <c:pt idx="91">
                  <c:v>0.89922214244966003</c:v>
                </c:pt>
                <c:pt idx="92">
                  <c:v>0.90030880950722192</c:v>
                </c:pt>
                <c:pt idx="93">
                  <c:v>0.9013726177691409</c:v>
                </c:pt>
                <c:pt idx="94">
                  <c:v>0.90241427378379901</c:v>
                </c:pt>
                <c:pt idx="95">
                  <c:v>0.90343445551543478</c:v>
                </c:pt>
                <c:pt idx="96">
                  <c:v>0.90443381376488075</c:v>
                </c:pt>
                <c:pt idx="97">
                  <c:v>0.90541297350694872</c:v>
                </c:pt>
                <c:pt idx="98">
                  <c:v>0.90637253515007499</c:v>
                </c:pt>
                <c:pt idx="99">
                  <c:v>0.90731307572341724</c:v>
                </c:pt>
                <c:pt idx="100">
                  <c:v>0.90823514999619992</c:v>
                </c:pt>
                <c:pt idx="101">
                  <c:v>0.90913929153375461</c:v>
                </c:pt>
                <c:pt idx="102">
                  <c:v>0.91002601369436431</c:v>
                </c:pt>
                <c:pt idx="103">
                  <c:v>0.91089581057073032</c:v>
                </c:pt>
                <c:pt idx="104">
                  <c:v>0.91174915787959365</c:v>
                </c:pt>
                <c:pt idx="105">
                  <c:v>0.91258651380279665</c:v>
                </c:pt>
                <c:pt idx="106">
                  <c:v>0.91340831978282999</c:v>
                </c:pt>
                <c:pt idx="107">
                  <c:v>0.91421500127570066</c:v>
                </c:pt>
                <c:pt idx="108">
                  <c:v>0.91500696846375151</c:v>
                </c:pt>
                <c:pt idx="109">
                  <c:v>0.9157846169308852</c:v>
                </c:pt>
                <c:pt idx="110">
                  <c:v>0.9165483283024739</c:v>
                </c:pt>
                <c:pt idx="111">
                  <c:v>0.91729847085207805</c:v>
                </c:pt>
                <c:pt idx="112">
                  <c:v>0.91803540007695972</c:v>
                </c:pt>
                <c:pt idx="113">
                  <c:v>0.91875945924423286</c:v>
                </c:pt>
                <c:pt idx="114">
                  <c:v>0.91947097990937998</c:v>
                </c:pt>
                <c:pt idx="115">
                  <c:v>0.92017028240874144</c:v>
                </c:pt>
                <c:pt idx="116">
                  <c:v>0.9208576763274845</c:v>
                </c:pt>
                <c:pt idx="117">
                  <c:v>0.92153346094445654</c:v>
                </c:pt>
                <c:pt idx="118">
                  <c:v>0.92219792565523795</c:v>
                </c:pt>
                <c:pt idx="119">
                  <c:v>0.9228513503746264</c:v>
                </c:pt>
                <c:pt idx="120">
                  <c:v>0.9234940059197031</c:v>
                </c:pt>
                <c:pt idx="121">
                  <c:v>0.92412615437456203</c:v>
                </c:pt>
                <c:pt idx="122">
                  <c:v>0.92474804943771316</c:v>
                </c:pt>
                <c:pt idx="123">
                  <c:v>0.92535993675310757</c:v>
                </c:pt>
                <c:pt idx="124">
                  <c:v>0.92596205422567524</c:v>
                </c:pt>
                <c:pt idx="125">
                  <c:v>0.92655463232221114</c:v>
                </c:pt>
                <c:pt idx="126">
                  <c:v>0.92713789435839333</c:v>
                </c:pt>
                <c:pt idx="127">
                  <c:v>0.92771205677267032</c:v>
                </c:pt>
                <c:pt idx="128">
                  <c:v>0.92827732938770979</c:v>
                </c:pt>
                <c:pt idx="129">
                  <c:v>0.92883391566006224</c:v>
                </c:pt>
                <c:pt idx="130">
                  <c:v>0.9293820129186493</c:v>
                </c:pt>
                <c:pt idx="131">
                  <c:v>0.92992181259265649</c:v>
                </c:pt>
                <c:pt idx="132">
                  <c:v>0.93045350042937147</c:v>
                </c:pt>
                <c:pt idx="133">
                  <c:v>0.93097725670248055</c:v>
                </c:pt>
                <c:pt idx="134">
                  <c:v>0.9314932564113062</c:v>
                </c:pt>
                <c:pt idx="135">
                  <c:v>0.93200166947143848</c:v>
                </c:pt>
                <c:pt idx="136">
                  <c:v>0.93250266089719203</c:v>
                </c:pt>
                <c:pt idx="137">
                  <c:v>0.9329963909762895</c:v>
                </c:pt>
                <c:pt idx="138">
                  <c:v>0.93348301543715828</c:v>
                </c:pt>
                <c:pt idx="139">
                  <c:v>0.9339626856091966</c:v>
                </c:pt>
                <c:pt idx="140">
                  <c:v>0.93443554857635358</c:v>
                </c:pt>
                <c:pt idx="141">
                  <c:v>0.93490174732434284</c:v>
                </c:pt>
                <c:pt idx="142">
                  <c:v>0.93536142088179675</c:v>
                </c:pt>
                <c:pt idx="143">
                  <c:v>0.93581470445564707</c:v>
                </c:pt>
                <c:pt idx="144">
                  <c:v>0.93626172956100562</c:v>
                </c:pt>
                <c:pt idx="145">
                  <c:v>0.93670262414580319</c:v>
                </c:pt>
                <c:pt idx="146">
                  <c:v>0.937137512710432</c:v>
                </c:pt>
                <c:pt idx="147">
                  <c:v>0.93756651642262001</c:v>
                </c:pt>
                <c:pt idx="148">
                  <c:v>0.93798975322776024</c:v>
                </c:pt>
                <c:pt idx="149">
                  <c:v>0.93840733795490039</c:v>
                </c:pt>
                <c:pt idx="150">
                  <c:v>0.93881938241859153</c:v>
                </c:pt>
                <c:pt idx="151">
                  <c:v>0.93922599551678099</c:v>
                </c:pt>
                <c:pt idx="152">
                  <c:v>0.93962728332492917</c:v>
                </c:pt>
                <c:pt idx="153">
                  <c:v>0.9400233491865162</c:v>
                </c:pt>
                <c:pt idx="154">
                  <c:v>0.94041429380010166</c:v>
                </c:pt>
                <c:pt idx="155">
                  <c:v>0.94080021530308522</c:v>
                </c:pt>
                <c:pt idx="156">
                  <c:v>0.94118120935231553</c:v>
                </c:pt>
                <c:pt idx="157">
                  <c:v>0.94155736920168409</c:v>
                </c:pt>
                <c:pt idx="158">
                  <c:v>0.94192878577683292</c:v>
                </c:pt>
                <c:pt idx="159">
                  <c:v>0.94229554774710267</c:v>
                </c:pt>
                <c:pt idx="160">
                  <c:v>0.94265774159483551</c:v>
                </c:pt>
                <c:pt idx="161">
                  <c:v>0.94301545168214929</c:v>
                </c:pt>
                <c:pt idx="162">
                  <c:v>0.94336876031528627</c:v>
                </c:pt>
                <c:pt idx="163">
                  <c:v>0.94371774780664075</c:v>
                </c:pt>
                <c:pt idx="164">
                  <c:v>0.94406249253456009</c:v>
                </c:pt>
                <c:pt idx="165">
                  <c:v>0.94440307100101362</c:v>
                </c:pt>
                <c:pt idx="166">
                  <c:v>0.94473955788721709</c:v>
                </c:pt>
                <c:pt idx="167">
                  <c:v>0.94507202610729457</c:v>
                </c:pt>
                <c:pt idx="168">
                  <c:v>0.94540054686006081</c:v>
                </c:pt>
                <c:pt idx="169">
                  <c:v>0.94572518967899655</c:v>
                </c:pt>
                <c:pt idx="170">
                  <c:v>0.94604602248049474</c:v>
                </c:pt>
                <c:pt idx="171">
                  <c:v>0.94636311161044129</c:v>
                </c:pt>
                <c:pt idx="172">
                  <c:v>0.94667652188920159</c:v>
                </c:pt>
                <c:pt idx="173">
                  <c:v>0.94698631665507227</c:v>
                </c:pt>
                <c:pt idx="174">
                  <c:v>0.94729255780626187</c:v>
                </c:pt>
                <c:pt idx="175">
                  <c:v>0.9475953058414559</c:v>
                </c:pt>
                <c:pt idx="176">
                  <c:v>0.9478946198990218</c:v>
                </c:pt>
                <c:pt idx="177">
                  <c:v>0.94819055779490813</c:v>
                </c:pt>
                <c:pt idx="178">
                  <c:v>0.94848317605928634</c:v>
                </c:pt>
                <c:pt idx="179">
                  <c:v>0.94877252997198458</c:v>
                </c:pt>
                <c:pt idx="180">
                  <c:v>0.94905867359675899</c:v>
                </c:pt>
                <c:pt idx="181">
                  <c:v>0.94934165981444774</c:v>
                </c:pt>
                <c:pt idx="182">
                  <c:v>0.94962154035504875</c:v>
                </c:pt>
                <c:pt idx="183">
                  <c:v>0.9498983658287613</c:v>
                </c:pt>
                <c:pt idx="184">
                  <c:v>0.95017218575603224</c:v>
                </c:pt>
                <c:pt idx="185">
                  <c:v>0.95044304859664119</c:v>
                </c:pt>
                <c:pt idx="186">
                  <c:v>0.95071100177786316</c:v>
                </c:pt>
                <c:pt idx="187">
                  <c:v>0.9509760917217388</c:v>
                </c:pt>
                <c:pt idx="188">
                  <c:v>0.95123836387148963</c:v>
                </c:pt>
                <c:pt idx="189">
                  <c:v>0.95149786271710424</c:v>
                </c:pt>
                <c:pt idx="190">
                  <c:v>0.9517546318201302</c:v>
                </c:pt>
                <c:pt idx="191">
                  <c:v>0.95200871383769681</c:v>
                </c:pt>
                <c:pt idx="192">
                  <c:v>0.95226015054579849</c:v>
                </c:pt>
                <c:pt idx="193">
                  <c:v>0.95250898286186392</c:v>
                </c:pt>
                <c:pt idx="194">
                  <c:v>0.95275525086663715</c:v>
                </c:pt>
                <c:pt idx="195">
                  <c:v>0.9529989938253941</c:v>
                </c:pt>
                <c:pt idx="196">
                  <c:v>0.95324025020851788</c:v>
                </c:pt>
                <c:pt idx="197">
                  <c:v>0.95347905771145747</c:v>
                </c:pt>
                <c:pt idx="198">
                  <c:v>0.95371545327408813</c:v>
                </c:pt>
                <c:pt idx="199">
                  <c:v>0.95394947309949507</c:v>
                </c:pt>
                <c:pt idx="200">
                  <c:v>0.95418115267220283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DD-448E-B9AD-7FB4E7D7B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b="1"/>
              <a:t>q(i) with</a:t>
            </a:r>
            <a:r>
              <a:rPr lang="en-CA" b="1" baseline="0"/>
              <a:t> </a:t>
            </a:r>
            <a:r>
              <a:rPr lang="en-CA" b="1"/>
              <a:t>migration &amp; source </a:t>
            </a:r>
          </a:p>
        </c:rich>
      </c:tx>
      <c:layout>
        <c:manualLayout>
          <c:xMode val="edge"/>
          <c:yMode val="edge"/>
          <c:x val="0.26049626469174647"/>
          <c:y val="2.8343666961913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5'!$C$6:$C$1006</c:f>
              <c:numCache>
                <c:formatCode>0.0000</c:formatCode>
                <c:ptCount val="1001"/>
                <c:pt idx="0">
                  <c:v>0.01</c:v>
                </c:pt>
                <c:pt idx="1">
                  <c:v>0.104</c:v>
                </c:pt>
                <c:pt idx="2">
                  <c:v>0.18756809104333216</c:v>
                </c:pt>
                <c:pt idx="3">
                  <c:v>0.26185027800318528</c:v>
                </c:pt>
                <c:pt idx="4">
                  <c:v>0.32786648718796257</c:v>
                </c:pt>
                <c:pt idx="5">
                  <c:v>0.38652443594283209</c:v>
                </c:pt>
                <c:pt idx="6">
                  <c:v>0.43863197647232405</c:v>
                </c:pt>
                <c:pt idx="7">
                  <c:v>0.48490808173510741</c:v>
                </c:pt>
                <c:pt idx="8">
                  <c:v>0.52599262279677783</c:v>
                </c:pt>
                <c:pt idx="9">
                  <c:v>0.56245507059255195</c:v>
                </c:pt>
                <c:pt idx="10">
                  <c:v>0.59480224042572905</c:v>
                </c:pt>
                <c:pt idx="11">
                  <c:v>0.62348518451075086</c:v>
                </c:pt>
                <c:pt idx="12">
                  <c:v>0.64890532628466435</c:v>
                </c:pt>
                <c:pt idx="13">
                  <c:v>0.67141991990023753</c:v>
                </c:pt>
                <c:pt idx="14">
                  <c:v>0.69134690913768404</c:v>
                </c:pt>
                <c:pt idx="15">
                  <c:v>0.70896925180514003</c:v>
                </c:pt>
                <c:pt idx="16">
                  <c:v>0.72453876842966058</c:v>
                </c:pt>
                <c:pt idx="17">
                  <c:v>0.73827956757171387</c:v>
                </c:pt>
                <c:pt idx="18">
                  <c:v>0.75039109433899642</c:v>
                </c:pt>
                <c:pt idx="19">
                  <c:v>0.76105084355158303</c:v>
                </c:pt>
                <c:pt idx="20">
                  <c:v>0.77041677445027834</c:v>
                </c:pt>
                <c:pt idx="21">
                  <c:v>0.77862945978156228</c:v>
                </c:pt>
                <c:pt idx="22">
                  <c:v>0.78581399848050681</c:v>
                </c:pt>
                <c:pt idx="23">
                  <c:v>0.79208171795839144</c:v>
                </c:pt>
                <c:pt idx="24">
                  <c:v>0.79753168914073891</c:v>
                </c:pt>
                <c:pt idx="25">
                  <c:v>0.80225207485521588</c:v>
                </c:pt>
                <c:pt idx="26">
                  <c:v>0.80632132990269234</c:v>
                </c:pt>
                <c:pt idx="27">
                  <c:v>0.80980926912789597</c:v>
                </c:pt>
                <c:pt idx="28">
                  <c:v>0.81277801801111149</c:v>
                </c:pt>
                <c:pt idx="29">
                  <c:v>0.81528285870486139</c:v>
                </c:pt>
                <c:pt idx="30">
                  <c:v>0.81737298301772432</c:v>
                </c:pt>
                <c:pt idx="31">
                  <c:v>0.81909216258208395</c:v>
                </c:pt>
                <c:pt idx="32">
                  <c:v>0.82047934531643341</c:v>
                </c:pt>
                <c:pt idx="33">
                  <c:v>0.82156918629058795</c:v>
                </c:pt>
                <c:pt idx="34">
                  <c:v>0.82239252021013654</c:v>
                </c:pt>
                <c:pt idx="35">
                  <c:v>0.82297678194258195</c:v>
                </c:pt>
                <c:pt idx="36">
                  <c:v>0.82334638080106315</c:v>
                </c:pt>
                <c:pt idx="37">
                  <c:v>0.82352303367273183</c:v>
                </c:pt>
                <c:pt idx="38">
                  <c:v>0.82352606151920327</c:v>
                </c:pt>
                <c:pt idx="39">
                  <c:v>0.82337265327842324</c:v>
                </c:pt>
                <c:pt idx="40">
                  <c:v>0.82307810075399979</c:v>
                </c:pt>
                <c:pt idx="41">
                  <c:v>0.82265600768352876</c:v>
                </c:pt>
                <c:pt idx="42">
                  <c:v>0.82211847582631714</c:v>
                </c:pt>
                <c:pt idx="43">
                  <c:v>0.82147627059841444</c:v>
                </c:pt>
                <c:pt idx="44">
                  <c:v>0.82073896850474082</c:v>
                </c:pt>
                <c:pt idx="45">
                  <c:v>0.81991508837057947</c:v>
                </c:pt>
                <c:pt idx="46">
                  <c:v>0.8190122081544069</c:v>
                </c:pt>
                <c:pt idx="47">
                  <c:v>0.81803706892797234</c:v>
                </c:pt>
                <c:pt idx="48">
                  <c:v>0.81699566743504981</c:v>
                </c:pt>
                <c:pt idx="49">
                  <c:v>0.8158933384849868</c:v>
                </c:pt>
                <c:pt idx="50">
                  <c:v>0.81473482829896504</c:v>
                </c:pt>
                <c:pt idx="51">
                  <c:v>0.81352435980387561</c:v>
                </c:pt>
                <c:pt idx="52">
                  <c:v>0.81226569075924349</c:v>
                </c:pt>
                <c:pt idx="53">
                  <c:v>0.81096216550519484</c:v>
                </c:pt>
                <c:pt idx="54">
                  <c:v>0.80961676103275437</c:v>
                </c:pt>
                <c:pt idx="55">
                  <c:v>0.80823212800057986</c:v>
                </c:pt>
                <c:pt idx="56">
                  <c:v>0.80681062725356267</c:v>
                </c:pt>
                <c:pt idx="57">
                  <c:v>0.80535436233758839</c:v>
                </c:pt>
                <c:pt idx="58">
                  <c:v>0.80386520845035547</c:v>
                </c:pt>
                <c:pt idx="59">
                  <c:v>0.80234483821972602</c:v>
                </c:pt>
                <c:pt idx="60">
                  <c:v>0.80079474465799549</c:v>
                </c:pt>
                <c:pt idx="61">
                  <c:v>0.79921626160211767</c:v>
                </c:pt>
                <c:pt idx="62">
                  <c:v>0.79761058191578982</c:v>
                </c:pt>
                <c:pt idx="63">
                  <c:v>0.79597877369892822</c:v>
                </c:pt>
                <c:pt idx="64">
                  <c:v>0.79432179472303144</c:v>
                </c:pt>
                <c:pt idx="65">
                  <c:v>0.79264050528687136</c:v>
                </c:pt>
                <c:pt idx="66">
                  <c:v>0.79093567966554001</c:v>
                </c:pt>
                <c:pt idx="67">
                  <c:v>0.78920801630682669</c:v>
                </c:pt>
                <c:pt idx="68">
                  <c:v>0.78745814691194349</c:v>
                </c:pt>
                <c:pt idx="69">
                  <c:v>0.78568664452252646</c:v>
                </c:pt>
                <c:pt idx="70">
                  <c:v>0.78389403072240893</c:v>
                </c:pt>
                <c:pt idx="71">
                  <c:v>0.78208078205071607</c:v>
                </c:pt>
                <c:pt idx="72">
                  <c:v>0.78024733571219196</c:v>
                </c:pt>
                <c:pt idx="73">
                  <c:v>0.77839409466121035</c:v>
                </c:pt>
                <c:pt idx="74">
                  <c:v>0.77652143212749514</c:v>
                </c:pt>
                <c:pt idx="75">
                  <c:v>0.77462969564408968</c:v>
                </c:pt>
                <c:pt idx="76">
                  <c:v>0.77271921063144056</c:v>
                </c:pt>
                <c:pt idx="77">
                  <c:v>0.77079028358553425</c:v>
                </c:pt>
                <c:pt idx="78">
                  <c:v>0.76884320491274527</c:v>
                </c:pt>
                <c:pt idx="79">
                  <c:v>0.76687825144935806</c:v>
                </c:pt>
                <c:pt idx="80">
                  <c:v>0.76489568869954994</c:v>
                </c:pt>
                <c:pt idx="81">
                  <c:v>0.76289577282190368</c:v>
                </c:pt>
                <c:pt idx="82">
                  <c:v>0.76087875239121472</c:v>
                </c:pt>
                <c:pt idx="83">
                  <c:v>0.7588448699594178</c:v>
                </c:pt>
                <c:pt idx="84">
                  <c:v>0.75679436343684225</c:v>
                </c:pt>
                <c:pt idx="85">
                  <c:v>0.75472746731267903</c:v>
                </c:pt>
                <c:pt idx="86">
                  <c:v>0.75264441373147717</c:v>
                </c:pt>
                <c:pt idx="87">
                  <c:v>0.75054543344064628</c:v>
                </c:pt>
                <c:pt idx="88">
                  <c:v>0.74843075662230807</c:v>
                </c:pt>
                <c:pt idx="89">
                  <c:v>0.74630061362138811</c:v>
                </c:pt>
                <c:pt idx="90">
                  <c:v>0.74415523558054508</c:v>
                </c:pt>
                <c:pt idx="91">
                  <c:v>0.7419948549913884</c:v>
                </c:pt>
                <c:pt idx="92">
                  <c:v>0.73981970617041648</c:v>
                </c:pt>
                <c:pt idx="93">
                  <c:v>0.73763002566719915</c:v>
                </c:pt>
                <c:pt idx="94">
                  <c:v>0.73542605261152605</c:v>
                </c:pt>
                <c:pt idx="95">
                  <c:v>0.73320802900552406</c:v>
                </c:pt>
                <c:pt idx="96">
                  <c:v>0.73097619996611729</c:v>
                </c:pt>
                <c:pt idx="97">
                  <c:v>0.72873081392263439</c:v>
                </c:pt>
                <c:pt idx="98">
                  <c:v>0.72647212277387141</c:v>
                </c:pt>
                <c:pt idx="99">
                  <c:v>0.72420038200847303</c:v>
                </c:pt>
                <c:pt idx="100">
                  <c:v>0.72191585079210097</c:v>
                </c:pt>
                <c:pt idx="101">
                  <c:v>0.71961879202450874</c:v>
                </c:pt>
                <c:pt idx="102">
                  <c:v>0.7173094723693324</c:v>
                </c:pt>
                <c:pt idx="103">
                  <c:v>0.71498816225913109</c:v>
                </c:pt>
                <c:pt idx="104">
                  <c:v>0.71265513587796814</c:v>
                </c:pt>
                <c:pt idx="105">
                  <c:v>0.71031067112360546</c:v>
                </c:pt>
                <c:pt idx="106">
                  <c:v>0.70795504955119337</c:v>
                </c:pt>
                <c:pt idx="107">
                  <c:v>0.70558855630016604</c:v>
                </c:pt>
                <c:pt idx="108">
                  <c:v>0.70321148000590361</c:v>
                </c:pt>
                <c:pt idx="109">
                  <c:v>0.70082411269758593</c:v>
                </c:pt>
                <c:pt idx="110">
                  <c:v>0.69842674968354379</c:v>
                </c:pt>
                <c:pt idx="111">
                  <c:v>0.69601968942530823</c:v>
                </c:pt>
                <c:pt idx="112">
                  <c:v>0.69360323340146413</c:v>
                </c:pt>
                <c:pt idx="113">
                  <c:v>0.69117768596232865</c:v>
                </c:pt>
                <c:pt idx="114">
                  <c:v>0.68874335417640242</c:v>
                </c:pt>
                <c:pt idx="115">
                  <c:v>0.68630054766947335</c:v>
                </c:pt>
                <c:pt idx="116">
                  <c:v>0.68384957845719097</c:v>
                </c:pt>
                <c:pt idx="117">
                  <c:v>0.68139076077188032</c:v>
                </c:pt>
                <c:pt idx="118">
                  <c:v>0.67892441088431021</c:v>
                </c:pt>
                <c:pt idx="119">
                  <c:v>0.67645084692109103</c:v>
                </c:pt>
                <c:pt idx="120">
                  <c:v>0.67397038867833592</c:v>
                </c:pt>
                <c:pt idx="121">
                  <c:v>0.67148335743218313</c:v>
                </c:pt>
                <c:pt idx="122">
                  <c:v>0.66899007574674563</c:v>
                </c:pt>
                <c:pt idx="123">
                  <c:v>0.6664908672800216</c:v>
                </c:pt>
                <c:pt idx="124">
                  <c:v>0.66398605658827448</c:v>
                </c:pt>
                <c:pt idx="125">
                  <c:v>0.66147596892936178</c:v>
                </c:pt>
                <c:pt idx="126">
                  <c:v>0.65896093006547185</c:v>
                </c:pt>
                <c:pt idx="127">
                  <c:v>0.65644126606570108</c:v>
                </c:pt>
                <c:pt idx="128">
                  <c:v>0.65391730310888574</c:v>
                </c:pt>
                <c:pt idx="129">
                  <c:v>0.65138936728708141</c:v>
                </c:pt>
                <c:pt idx="130">
                  <c:v>0.64885778441006192</c:v>
                </c:pt>
                <c:pt idx="131">
                  <c:v>0.64632287981119552</c:v>
                </c:pt>
                <c:pt idx="132">
                  <c:v>0.64378497815503177</c:v>
                </c:pt>
                <c:pt idx="133">
                  <c:v>0.641244403246923</c:v>
                </c:pt>
                <c:pt idx="134">
                  <c:v>0.63870147784498021</c:v>
                </c:pt>
                <c:pt idx="135">
                  <c:v>0.63615652347465279</c:v>
                </c:pt>
                <c:pt idx="136">
                  <c:v>0.63360986024620181</c:v>
                </c:pt>
                <c:pt idx="137">
                  <c:v>0.63106180667532219</c:v>
                </c:pt>
                <c:pt idx="138">
                  <c:v>0.62851267950715628</c:v>
                </c:pt>
                <c:pt idx="139">
                  <c:v>0.62596279354391937</c:v>
                </c:pt>
                <c:pt idx="140">
                  <c:v>0.62341246147635321</c:v>
                </c:pt>
                <c:pt idx="141">
                  <c:v>0.62086199371920003</c:v>
                </c:pt>
                <c:pt idx="142">
                  <c:v>0.61831169825087962</c:v>
                </c:pt>
                <c:pt idx="143">
                  <c:v>0.61576188045753699</c:v>
                </c:pt>
                <c:pt idx="144">
                  <c:v>0.61321284298161594</c:v>
                </c:pt>
                <c:pt idx="145">
                  <c:v>0.61066488557509646</c:v>
                </c:pt>
                <c:pt idx="146">
                  <c:v>0.60811830495752539</c:v>
                </c:pt>
                <c:pt idx="147">
                  <c:v>0.6055733946789511</c:v>
                </c:pt>
                <c:pt idx="148">
                  <c:v>0.6030304449878674</c:v>
                </c:pt>
                <c:pt idx="149">
                  <c:v>0.60048974270425082</c:v>
                </c:pt>
                <c:pt idx="150">
                  <c:v>0.59795157109776897</c:v>
                </c:pt>
                <c:pt idx="151">
                  <c:v>0.59541620977122534</c:v>
                </c:pt>
                <c:pt idx="152">
                  <c:v>0.59288393454928956</c:v>
                </c:pt>
                <c:pt idx="153">
                  <c:v>0.59035501737255658</c:v>
                </c:pt>
                <c:pt idx="154">
                  <c:v>0.5878297261969635</c:v>
                </c:pt>
                <c:pt idx="155">
                  <c:v>0.58530832489858164</c:v>
                </c:pt>
                <c:pt idx="156">
                  <c:v>0.58279107318379408</c:v>
                </c:pt>
                <c:pt idx="157">
                  <c:v>0.58027822650485483</c:v>
                </c:pt>
                <c:pt idx="158">
                  <c:v>0.57777003598082066</c:v>
                </c:pt>
                <c:pt idx="159">
                  <c:v>0.57526674832383162</c:v>
                </c:pt>
                <c:pt idx="160">
                  <c:v>0.5727686057707132</c:v>
                </c:pt>
                <c:pt idx="161">
                  <c:v>0.57027584601985959</c:v>
                </c:pt>
                <c:pt idx="162">
                  <c:v>0.56778870217335242</c:v>
                </c:pt>
                <c:pt idx="163">
                  <c:v>0.56530740268426016</c:v>
                </c:pt>
                <c:pt idx="164">
                  <c:v>0.56283217130905649</c:v>
                </c:pt>
                <c:pt idx="165">
                  <c:v>0.56036322706508845</c:v>
                </c:pt>
                <c:pt idx="166">
                  <c:v>0.55790078419301925</c:v>
                </c:pt>
                <c:pt idx="167">
                  <c:v>0.55544505212416362</c:v>
                </c:pt>
                <c:pt idx="168">
                  <c:v>0.5529962354526291</c:v>
                </c:pt>
                <c:pt idx="169">
                  <c:v>0.55055453391216969</c:v>
                </c:pt>
                <c:pt idx="170">
                  <c:v>0.54812014235765461</c:v>
                </c:pt>
                <c:pt idx="171">
                  <c:v>0.54569325075104969</c:v>
                </c:pt>
                <c:pt idx="172">
                  <c:v>0.54327404415180447</c:v>
                </c:pt>
                <c:pt idx="173">
                  <c:v>0.54086270271153669</c:v>
                </c:pt>
                <c:pt idx="174">
                  <c:v>0.53845940167289696</c:v>
                </c:pt>
                <c:pt idx="175">
                  <c:v>0.53606431137250043</c:v>
                </c:pt>
                <c:pt idx="176">
                  <c:v>0.53367759724780428</c:v>
                </c:pt>
                <c:pt idx="177">
                  <c:v>0.53129941984780926</c:v>
                </c:pt>
                <c:pt idx="178">
                  <c:v>0.52892993484746231</c:v>
                </c:pt>
                <c:pt idx="179">
                  <c:v>0.5265692930656346</c:v>
                </c:pt>
                <c:pt idx="180">
                  <c:v>0.52421764048654795</c:v>
                </c:pt>
                <c:pt idx="181">
                  <c:v>0.52187511828452282</c:v>
                </c:pt>
                <c:pt idx="182">
                  <c:v>0.51954186285191861</c:v>
                </c:pt>
                <c:pt idx="183">
                  <c:v>0.51721800583013811</c:v>
                </c:pt>
                <c:pt idx="184">
                  <c:v>0.51490367414356708</c:v>
                </c:pt>
                <c:pt idx="185">
                  <c:v>0.5125989900363197</c:v>
                </c:pt>
                <c:pt idx="186">
                  <c:v>0.51030407111166221</c:v>
                </c:pt>
                <c:pt idx="187">
                  <c:v>0.50801903037398566</c:v>
                </c:pt>
                <c:pt idx="188">
                  <c:v>0.50574397627320289</c:v>
                </c:pt>
                <c:pt idx="189">
                  <c:v>0.50347901275144147</c:v>
                </c:pt>
                <c:pt idx="190">
                  <c:v>0.50122423929190918</c:v>
                </c:pt>
                <c:pt idx="191">
                  <c:v>0.49897975096980918</c:v>
                </c:pt>
                <c:pt idx="192">
                  <c:v>0.49674563850518183</c:v>
                </c:pt>
                <c:pt idx="193">
                  <c:v>0.49452198831755467</c:v>
                </c:pt>
                <c:pt idx="194">
                  <c:v>0.49230888258228195</c:v>
                </c:pt>
                <c:pt idx="195">
                  <c:v>0.49010639928845767</c:v>
                </c:pt>
                <c:pt idx="196">
                  <c:v>0.48791461229828914</c:v>
                </c:pt>
                <c:pt idx="197">
                  <c:v>0.48573359140781935</c:v>
                </c:pt>
                <c:pt idx="198">
                  <c:v>0.48356340240888895</c:v>
                </c:pt>
                <c:pt idx="199">
                  <c:v>0.48140410715223192</c:v>
                </c:pt>
                <c:pt idx="200">
                  <c:v>0.47925576361160038</c:v>
                </c:pt>
                <c:pt idx="201">
                  <c:v>0.47711842594881843</c:v>
                </c:pt>
                <c:pt idx="202">
                  <c:v>0.47499214457966554</c:v>
                </c:pt>
                <c:pt idx="203">
                  <c:v>0.47287696624049436</c:v>
                </c:pt>
                <c:pt idx="204">
                  <c:v>0.47077293405548992</c:v>
                </c:pt>
                <c:pt idx="205">
                  <c:v>0.46868008760448054</c:v>
                </c:pt>
                <c:pt idx="206">
                  <c:v>0.46659846299121277</c:v>
                </c:pt>
                <c:pt idx="207">
                  <c:v>0.46452809291200692</c:v>
                </c:pt>
                <c:pt idx="208">
                  <c:v>0.46246900672471158</c:v>
                </c:pt>
                <c:pt idx="209">
                  <c:v>0.46042123051787842</c:v>
                </c:pt>
                <c:pt idx="210">
                  <c:v>0.45838478718008269</c:v>
                </c:pt>
                <c:pt idx="211">
                  <c:v>0.45635969646931646</c:v>
                </c:pt>
                <c:pt idx="212">
                  <c:v>0.454345975082385</c:v>
                </c:pt>
                <c:pt idx="213">
                  <c:v>0.45234363672423961</c:v>
                </c:pt>
                <c:pt idx="214">
                  <c:v>0.45035269217718388</c:v>
                </c:pt>
                <c:pt idx="215">
                  <c:v>0.44837314936989098</c:v>
                </c:pt>
                <c:pt idx="216">
                  <c:v>0.446405013446175</c:v>
                </c:pt>
                <c:pt idx="217">
                  <c:v>0.44444828683346077</c:v>
                </c:pt>
                <c:pt idx="218">
                  <c:v>0.44250296931089861</c:v>
                </c:pt>
                <c:pt idx="219">
                  <c:v>0.44056905807707547</c:v>
                </c:pt>
                <c:pt idx="220">
                  <c:v>0.43864654781727358</c:v>
                </c:pt>
                <c:pt idx="221">
                  <c:v>0.43673543077023291</c:v>
                </c:pt>
                <c:pt idx="222">
                  <c:v>0.43483569679437484</c:v>
                </c:pt>
                <c:pt idx="223">
                  <c:v>0.43294733343344705</c:v>
                </c:pt>
                <c:pt idx="224">
                  <c:v>0.43107032598155248</c:v>
                </c:pt>
                <c:pt idx="225">
                  <c:v>0.42920465754752757</c:v>
                </c:pt>
                <c:pt idx="226">
                  <c:v>0.42735030911863642</c:v>
                </c:pt>
                <c:pt idx="227">
                  <c:v>0.42550725962355107</c:v>
                </c:pt>
                <c:pt idx="228">
                  <c:v>0.42367548599458926</c:v>
                </c:pt>
                <c:pt idx="229">
                  <c:v>0.42185496322918353</c:v>
                </c:pt>
                <c:pt idx="230">
                  <c:v>0.42004566445055735</c:v>
                </c:pt>
                <c:pt idx="231">
                  <c:v>0.41824756096758658</c:v>
                </c:pt>
                <c:pt idx="232">
                  <c:v>0.41646062233382541</c:v>
                </c:pt>
                <c:pt idx="233">
                  <c:v>0.41468481640567861</c:v>
                </c:pt>
                <c:pt idx="234">
                  <c:v>0.41292010939970397</c:v>
                </c:pt>
                <c:pt idx="235">
                  <c:v>0.41116646594902895</c:v>
                </c:pt>
                <c:pt idx="236">
                  <c:v>0.40942384915886931</c:v>
                </c:pt>
                <c:pt idx="237">
                  <c:v>0.40769222066113792</c:v>
                </c:pt>
                <c:pt idx="238">
                  <c:v>0.40597154066813246</c:v>
                </c:pt>
                <c:pt idx="239">
                  <c:v>0.40426176802529551</c:v>
                </c:pt>
                <c:pt idx="240">
                  <c:v>0.40256286026303778</c:v>
                </c:pt>
                <c:pt idx="241">
                  <c:v>0.40087477364761959</c:v>
                </c:pt>
                <c:pt idx="242">
                  <c:v>0.39919746323108612</c:v>
                </c:pt>
                <c:pt idx="243">
                  <c:v>0.39753088290025218</c:v>
                </c:pt>
                <c:pt idx="244">
                  <c:v>0.39587498542473537</c:v>
                </c:pt>
                <c:pt idx="245">
                  <c:v>0.39422972250403587</c:v>
                </c:pt>
                <c:pt idx="246">
                  <c:v>0.39259504481366281</c:v>
                </c:pt>
                <c:pt idx="247">
                  <c:v>0.39097090205030866</c:v>
                </c:pt>
                <c:pt idx="248">
                  <c:v>0.38935724297607333</c:v>
                </c:pt>
                <c:pt idx="249">
                  <c:v>0.38775401546174049</c:v>
                </c:pt>
                <c:pt idx="250">
                  <c:v>0.38616116652911048</c:v>
                </c:pt>
                <c:pt idx="251">
                  <c:v>0.3845786423923937</c:v>
                </c:pt>
                <c:pt idx="252">
                  <c:v>0.38300638849867008</c:v>
                </c:pt>
                <c:pt idx="253">
                  <c:v>0.38144434956742063</c:v>
                </c:pt>
                <c:pt idx="254">
                  <c:v>0.37989246962913725</c:v>
                </c:pt>
                <c:pt idx="255">
                  <c:v>0.37835069206301863</c:v>
                </c:pt>
                <c:pt idx="256">
                  <c:v>0.37681895963376016</c:v>
                </c:pt>
                <c:pt idx="257">
                  <c:v>0.37529721452744508</c:v>
                </c:pt>
                <c:pt idx="258">
                  <c:v>0.37378539838654778</c:v>
                </c:pt>
                <c:pt idx="259">
                  <c:v>0.37228345234405635</c:v>
                </c:pt>
                <c:pt idx="260">
                  <c:v>0.37079131705672591</c:v>
                </c:pt>
                <c:pt idx="261">
                  <c:v>0.36930893273747251</c:v>
                </c:pt>
                <c:pt idx="262">
                  <c:v>0.36783623918691744</c:v>
                </c:pt>
                <c:pt idx="263">
                  <c:v>0.36637317582409368</c:v>
                </c:pt>
                <c:pt idx="264">
                  <c:v>0.36491968171632516</c:v>
                </c:pt>
                <c:pt idx="265">
                  <c:v>0.36347569560829102</c:v>
                </c:pt>
                <c:pt idx="266">
                  <c:v>0.36204115595028541</c:v>
                </c:pt>
                <c:pt idx="267">
                  <c:v>0.36061600092568596</c:v>
                </c:pt>
                <c:pt idx="268">
                  <c:v>0.35920016847764258</c:v>
                </c:pt>
                <c:pt idx="269">
                  <c:v>0.35779359633499841</c:v>
                </c:pt>
                <c:pt idx="270">
                  <c:v>0.35639622203745613</c:v>
                </c:pt>
                <c:pt idx="271">
                  <c:v>0.35500798296000208</c:v>
                </c:pt>
                <c:pt idx="272">
                  <c:v>0.35362881633660026</c:v>
                </c:pt>
                <c:pt idx="273">
                  <c:v>0.35225865928316952</c:v>
                </c:pt>
                <c:pt idx="274">
                  <c:v>0.35089744881985663</c:v>
                </c:pt>
                <c:pt idx="275">
                  <c:v>0.34954512189261827</c:v>
                </c:pt>
                <c:pt idx="276">
                  <c:v>0.3482016153941242</c:v>
                </c:pt>
                <c:pt idx="277">
                  <c:v>0.3468668661839952</c:v>
                </c:pt>
                <c:pt idx="278">
                  <c:v>0.34554081110838852</c:v>
                </c:pt>
                <c:pt idx="279">
                  <c:v>0.34422338701894339</c:v>
                </c:pt>
                <c:pt idx="280">
                  <c:v>0.34291453079109968</c:v>
                </c:pt>
                <c:pt idx="281">
                  <c:v>0.34161417934180272</c:v>
                </c:pt>
                <c:pt idx="282">
                  <c:v>0.34032226964660661</c:v>
                </c:pt>
                <c:pt idx="283">
                  <c:v>0.33903873875618906</c:v>
                </c:pt>
                <c:pt idx="284">
                  <c:v>0.33776352381228997</c:v>
                </c:pt>
                <c:pt idx="285">
                  <c:v>0.33649656206308681</c:v>
                </c:pt>
                <c:pt idx="286">
                  <c:v>0.33523779087801869</c:v>
                </c:pt>
                <c:pt idx="287">
                  <c:v>0.33398714776207172</c:v>
                </c:pt>
                <c:pt idx="288">
                  <c:v>0.33274457036953792</c:v>
                </c:pt>
                <c:pt idx="289">
                  <c:v>0.33150999651725954</c:v>
                </c:pt>
                <c:pt idx="290">
                  <c:v>0.33028336419737103</c:v>
                </c:pt>
                <c:pt idx="291">
                  <c:v>0.32906461158955014</c:v>
                </c:pt>
                <c:pt idx="292">
                  <c:v>0.32785367707279006</c:v>
                </c:pt>
                <c:pt idx="293">
                  <c:v>0.32665049923670442</c:v>
                </c:pt>
                <c:pt idx="294">
                  <c:v>0.32545501689237566</c:v>
                </c:pt>
                <c:pt idx="295">
                  <c:v>0.32426716908275927</c:v>
                </c:pt>
                <c:pt idx="296">
                  <c:v>0.32308689509265376</c:v>
                </c:pt>
                <c:pt idx="297">
                  <c:v>0.32191413445824835</c:v>
                </c:pt>
                <c:pt idx="298">
                  <c:v>0.32074882697625817</c:v>
                </c:pt>
                <c:pt idx="299">
                  <c:v>0.31959091271265877</c:v>
                </c:pt>
                <c:pt idx="300">
                  <c:v>0.31844033201102878</c:v>
                </c:pt>
                <c:pt idx="301">
                  <c:v>0.31729702550051281</c:v>
                </c:pt>
                <c:pt idx="302">
                  <c:v>0.31616093410341317</c:v>
                </c:pt>
                <c:pt idx="303">
                  <c:v>0.31503199904242113</c:v>
                </c:pt>
                <c:pt idx="304">
                  <c:v>0.31391016184749765</c:v>
                </c:pt>
                <c:pt idx="305">
                  <c:v>0.31279536436241223</c:v>
                </c:pt>
                <c:pt idx="306">
                  <c:v>0.31168754875095056</c:v>
                </c:pt>
                <c:pt idx="307">
                  <c:v>0.31058665750279896</c:v>
                </c:pt>
                <c:pt idx="308">
                  <c:v>0.30949263343911582</c:v>
                </c:pt>
                <c:pt idx="309">
                  <c:v>0.30840541971779789</c:v>
                </c:pt>
                <c:pt idx="310">
                  <c:v>0.30732495983845126</c:v>
                </c:pt>
                <c:pt idx="311">
                  <c:v>0.30625119764707409</c:v>
                </c:pt>
                <c:pt idx="312">
                  <c:v>0.30518407734046149</c:v>
                </c:pt>
                <c:pt idx="313">
                  <c:v>0.30412354347033865</c:v>
                </c:pt>
                <c:pt idx="314">
                  <c:v>0.30306954094723171</c:v>
                </c:pt>
                <c:pt idx="315">
                  <c:v>0.30202201504408355</c:v>
                </c:pt>
                <c:pt idx="316">
                  <c:v>0.30098091139962285</c:v>
                </c:pt>
                <c:pt idx="317">
                  <c:v>0.29994617602149304</c:v>
                </c:pt>
                <c:pt idx="318">
                  <c:v>0.2989177552891491</c:v>
                </c:pt>
                <c:pt idx="319">
                  <c:v>0.29789559595652965</c:v>
                </c:pt>
                <c:pt idx="320">
                  <c:v>0.2968796451545106</c:v>
                </c:pt>
                <c:pt idx="321">
                  <c:v>0.29586985039314823</c:v>
                </c:pt>
                <c:pt idx="322">
                  <c:v>0.29486615956371748</c:v>
                </c:pt>
                <c:pt idx="323">
                  <c:v>0.29386852094055255</c:v>
                </c:pt>
                <c:pt idx="324">
                  <c:v>0.29287688318269656</c:v>
                </c:pt>
                <c:pt idx="325">
                  <c:v>0.29189119533536556</c:v>
                </c:pt>
                <c:pt idx="326">
                  <c:v>0.29091140683123395</c:v>
                </c:pt>
                <c:pt idx="327">
                  <c:v>0.28993746749154697</c:v>
                </c:pt>
                <c:pt idx="328">
                  <c:v>0.28896932752706589</c:v>
                </c:pt>
                <c:pt idx="329">
                  <c:v>0.2880069375388517</c:v>
                </c:pt>
                <c:pt idx="330">
                  <c:v>0.28705024851889333</c:v>
                </c:pt>
                <c:pt idx="331">
                  <c:v>0.28609921185058507</c:v>
                </c:pt>
                <c:pt idx="332">
                  <c:v>0.28515377930905877</c:v>
                </c:pt>
                <c:pt idx="333">
                  <c:v>0.28421390306137617</c:v>
                </c:pt>
                <c:pt idx="334">
                  <c:v>0.2832795356665862</c:v>
                </c:pt>
                <c:pt idx="335">
                  <c:v>0.28235063007565192</c:v>
                </c:pt>
                <c:pt idx="336">
                  <c:v>0.2814271396312526</c:v>
                </c:pt>
                <c:pt idx="337">
                  <c:v>0.28050901806746409</c:v>
                </c:pt>
                <c:pt idx="338">
                  <c:v>0.27959621950932423</c:v>
                </c:pt>
                <c:pt idx="339">
                  <c:v>0.27868869847228528</c:v>
                </c:pt>
                <c:pt idx="340">
                  <c:v>0.27778640986155945</c:v>
                </c:pt>
                <c:pt idx="341">
                  <c:v>0.27688930897136066</c:v>
                </c:pt>
                <c:pt idx="342">
                  <c:v>0.27599735148404736</c:v>
                </c:pt>
                <c:pt idx="343">
                  <c:v>0.27511049346916949</c:v>
                </c:pt>
                <c:pt idx="344">
                  <c:v>0.27422869138242406</c:v>
                </c:pt>
                <c:pt idx="345">
                  <c:v>0.27335190206452287</c:v>
                </c:pt>
                <c:pt idx="346">
                  <c:v>0.27248008273997593</c:v>
                </c:pt>
                <c:pt idx="347">
                  <c:v>0.27161319101579429</c:v>
                </c:pt>
                <c:pt idx="348">
                  <c:v>0.27075118488011529</c:v>
                </c:pt>
                <c:pt idx="349">
                  <c:v>0.26989402270075419</c:v>
                </c:pt>
                <c:pt idx="350">
                  <c:v>0.26904166322368461</c:v>
                </c:pt>
                <c:pt idx="351">
                  <c:v>0.26819406557145192</c:v>
                </c:pt>
                <c:pt idx="352">
                  <c:v>0.26735118924152129</c:v>
                </c:pt>
                <c:pt idx="353">
                  <c:v>0.26651299410456497</c:v>
                </c:pt>
                <c:pt idx="354">
                  <c:v>0.26567944040269015</c:v>
                </c:pt>
                <c:pt idx="355">
                  <c:v>0.26485048874761119</c:v>
                </c:pt>
                <c:pt idx="356">
                  <c:v>0.26402610011876854</c:v>
                </c:pt>
                <c:pt idx="357">
                  <c:v>0.26320623586139685</c:v>
                </c:pt>
                <c:pt idx="358">
                  <c:v>0.26239085768454523</c:v>
                </c:pt>
                <c:pt idx="359">
                  <c:v>0.26157992765905169</c:v>
                </c:pt>
                <c:pt idx="360">
                  <c:v>0.26077340821547429</c:v>
                </c:pt>
                <c:pt idx="361">
                  <c:v>0.25997126214198163</c:v>
                </c:pt>
                <c:pt idx="362">
                  <c:v>0.25917345258220431</c:v>
                </c:pt>
                <c:pt idx="363">
                  <c:v>0.25837994303305017</c:v>
                </c:pt>
                <c:pt idx="364">
                  <c:v>0.25759069734248491</c:v>
                </c:pt>
                <c:pt idx="365">
                  <c:v>0.25680567970728047</c:v>
                </c:pt>
                <c:pt idx="366">
                  <c:v>0.25602485467073299</c:v>
                </c:pt>
                <c:pt idx="367">
                  <c:v>0.25524818712035224</c:v>
                </c:pt>
                <c:pt idx="368">
                  <c:v>0.25447564228552455</c:v>
                </c:pt>
                <c:pt idx="369">
                  <c:v>0.25370718573515083</c:v>
                </c:pt>
                <c:pt idx="370">
                  <c:v>0.25294278337526144</c:v>
                </c:pt>
                <c:pt idx="371">
                  <c:v>0.25218240144660981</c:v>
                </c:pt>
                <c:pt idx="372">
                  <c:v>0.251426006522246</c:v>
                </c:pt>
                <c:pt idx="373">
                  <c:v>0.25067356550507242</c:v>
                </c:pt>
                <c:pt idx="374">
                  <c:v>0.24992504562538237</c:v>
                </c:pt>
                <c:pt idx="375">
                  <c:v>0.24918041443838373</c:v>
                </c:pt>
                <c:pt idx="376">
                  <c:v>0.24843963982170855</c:v>
                </c:pt>
                <c:pt idx="377">
                  <c:v>0.24770268997291034</c:v>
                </c:pt>
                <c:pt idx="378">
                  <c:v>0.24696953340695008</c:v>
                </c:pt>
                <c:pt idx="379">
                  <c:v>0.24624013895367244</c:v>
                </c:pt>
                <c:pt idx="380">
                  <c:v>0.24551447575527335</c:v>
                </c:pt>
                <c:pt idx="381">
                  <c:v>0.24479251326376009</c:v>
                </c:pt>
                <c:pt idx="382">
                  <c:v>0.24407422123840497</c:v>
                </c:pt>
                <c:pt idx="383">
                  <c:v>0.24335956974319398</c:v>
                </c:pt>
                <c:pt idx="384">
                  <c:v>0.24264852914427115</c:v>
                </c:pt>
                <c:pt idx="385">
                  <c:v>0.24194107010737981</c:v>
                </c:pt>
                <c:pt idx="386">
                  <c:v>0.24123716359530178</c:v>
                </c:pt>
                <c:pt idx="387">
                  <c:v>0.24053678086529523</c:v>
                </c:pt>
                <c:pt idx="388">
                  <c:v>0.23983989346653234</c:v>
                </c:pt>
                <c:pt idx="389">
                  <c:v>0.23914647323753763</c:v>
                </c:pt>
                <c:pt idx="390">
                  <c:v>0.23845649230362756</c:v>
                </c:pt>
                <c:pt idx="391">
                  <c:v>0.23776992307435266</c:v>
                </c:pt>
                <c:pt idx="392">
                  <c:v>0.23708673824094234</c:v>
                </c:pt>
                <c:pt idx="393">
                  <c:v>0.23640691077375384</c:v>
                </c:pt>
                <c:pt idx="394">
                  <c:v>0.23573041391972549</c:v>
                </c:pt>
                <c:pt idx="395">
                  <c:v>0.2350572211998353</c:v>
                </c:pt>
                <c:pt idx="396">
                  <c:v>0.23438730640656524</c:v>
                </c:pt>
                <c:pt idx="397">
                  <c:v>0.23372064360137235</c:v>
                </c:pt>
                <c:pt idx="398">
                  <c:v>0.2330572071121666</c:v>
                </c:pt>
                <c:pt idx="399">
                  <c:v>0.23239697153079672</c:v>
                </c:pt>
                <c:pt idx="400">
                  <c:v>0.23173991171054414</c:v>
                </c:pt>
                <c:pt idx="401">
                  <c:v>0.2310860027636259</c:v>
                </c:pt>
                <c:pt idx="402">
                  <c:v>0.23043522005870676</c:v>
                </c:pt>
                <c:pt idx="403">
                  <c:v>0.22978753921842107</c:v>
                </c:pt>
                <c:pt idx="404">
                  <c:v>0.22914293611690498</c:v>
                </c:pt>
                <c:pt idx="405">
                  <c:v>0.22850138687733942</c:v>
                </c:pt>
                <c:pt idx="406">
                  <c:v>0.22786286786950416</c:v>
                </c:pt>
                <c:pt idx="407">
                  <c:v>0.22722735570734343</c:v>
                </c:pt>
                <c:pt idx="408">
                  <c:v>0.22659482724654342</c:v>
                </c:pt>
                <c:pt idx="409">
                  <c:v>0.22596525958212227</c:v>
                </c:pt>
                <c:pt idx="410">
                  <c:v>0.22533863004603241</c:v>
                </c:pt>
                <c:pt idx="411">
                  <c:v>0.22471491620477624</c:v>
                </c:pt>
                <c:pt idx="412">
                  <c:v>0.22409409585703485</c:v>
                </c:pt>
                <c:pt idx="413">
                  <c:v>0.22347614703131047</c:v>
                </c:pt>
                <c:pt idx="414">
                  <c:v>0.22286104798358269</c:v>
                </c:pt>
                <c:pt idx="415">
                  <c:v>0.22224877719497893</c:v>
                </c:pt>
                <c:pt idx="416">
                  <c:v>0.22163931336945927</c:v>
                </c:pt>
                <c:pt idx="417">
                  <c:v>0.22103263543151591</c:v>
                </c:pt>
                <c:pt idx="418">
                  <c:v>0.22042872252388754</c:v>
                </c:pt>
                <c:pt idx="419">
                  <c:v>0.21982755400528858</c:v>
                </c:pt>
                <c:pt idx="420">
                  <c:v>0.21922910944815405</c:v>
                </c:pt>
                <c:pt idx="421">
                  <c:v>0.21863336863639954</c:v>
                </c:pt>
                <c:pt idx="422">
                  <c:v>0.21804031156319692</c:v>
                </c:pt>
                <c:pt idx="423">
                  <c:v>0.2174499184287659</c:v>
                </c:pt>
                <c:pt idx="424">
                  <c:v>0.21686216963818142</c:v>
                </c:pt>
                <c:pt idx="425">
                  <c:v>0.21627704579919715</c:v>
                </c:pt>
                <c:pt idx="426">
                  <c:v>0.21569452772008507</c:v>
                </c:pt>
                <c:pt idx="427">
                  <c:v>0.21511459640749159</c:v>
                </c:pt>
                <c:pt idx="428">
                  <c:v>0.21453723306430983</c:v>
                </c:pt>
                <c:pt idx="429">
                  <c:v>0.21396241908756861</c:v>
                </c:pt>
                <c:pt idx="430">
                  <c:v>0.2133901360663378</c:v>
                </c:pt>
                <c:pt idx="431">
                  <c:v>0.21282036577965058</c:v>
                </c:pt>
                <c:pt idx="432">
                  <c:v>0.21225309019444219</c:v>
                </c:pt>
                <c:pt idx="433">
                  <c:v>0.21168829146350579</c:v>
                </c:pt>
                <c:pt idx="434">
                  <c:v>0.21112595192346489</c:v>
                </c:pt>
                <c:pt idx="435">
                  <c:v>0.21056605409276288</c:v>
                </c:pt>
                <c:pt idx="436">
                  <c:v>0.21000858066966932</c:v>
                </c:pt>
                <c:pt idx="437">
                  <c:v>0.2094535145303032</c:v>
                </c:pt>
                <c:pt idx="438">
                  <c:v>0.20890083872667348</c:v>
                </c:pt>
                <c:pt idx="439">
                  <c:v>0.20835053648473625</c:v>
                </c:pt>
                <c:pt idx="440">
                  <c:v>0.20780259120246919</c:v>
                </c:pt>
                <c:pt idx="441">
                  <c:v>0.20725698644796284</c:v>
                </c:pt>
                <c:pt idx="442">
                  <c:v>0.20671370595752903</c:v>
                </c:pt>
                <c:pt idx="443">
                  <c:v>0.20617273363382624</c:v>
                </c:pt>
                <c:pt idx="444">
                  <c:v>0.2056340535440021</c:v>
                </c:pt>
                <c:pt idx="445">
                  <c:v>0.20509764991785268</c:v>
                </c:pt>
                <c:pt idx="446">
                  <c:v>0.20456350714599869</c:v>
                </c:pt>
                <c:pt idx="447">
                  <c:v>0.20403160977807894</c:v>
                </c:pt>
                <c:pt idx="448">
                  <c:v>0.20350194252096046</c:v>
                </c:pt>
                <c:pt idx="449">
                  <c:v>0.2029744902369654</c:v>
                </c:pt>
                <c:pt idx="450">
                  <c:v>0.20244923794211483</c:v>
                </c:pt>
                <c:pt idx="451">
                  <c:v>0.20192617080438954</c:v>
                </c:pt>
                <c:pt idx="452">
                  <c:v>0.20140527414200707</c:v>
                </c:pt>
                <c:pt idx="453">
                  <c:v>0.20088653342171595</c:v>
                </c:pt>
                <c:pt idx="454">
                  <c:v>0.20036993425710603</c:v>
                </c:pt>
                <c:pt idx="455">
                  <c:v>0.1998554624069358</c:v>
                </c:pt>
                <c:pt idx="456">
                  <c:v>0.19934310377347597</c:v>
                </c:pt>
                <c:pt idx="457">
                  <c:v>0.19883284440086943</c:v>
                </c:pt>
                <c:pt idx="458">
                  <c:v>0.19832467047350769</c:v>
                </c:pt>
                <c:pt idx="459">
                  <c:v>0.19781856831442354</c:v>
                </c:pt>
                <c:pt idx="460">
                  <c:v>0.1973145243836999</c:v>
                </c:pt>
                <c:pt idx="461">
                  <c:v>0.19681252527689475</c:v>
                </c:pt>
                <c:pt idx="462">
                  <c:v>0.19631255772348222</c:v>
                </c:pt>
                <c:pt idx="463">
                  <c:v>0.19581460858530955</c:v>
                </c:pt>
                <c:pt idx="464">
                  <c:v>0.19531866485506988</c:v>
                </c:pt>
                <c:pt idx="465">
                  <c:v>0.19482471365479095</c:v>
                </c:pt>
                <c:pt idx="466">
                  <c:v>0.19433274223433938</c:v>
                </c:pt>
                <c:pt idx="467">
                  <c:v>0.19384273796994056</c:v>
                </c:pt>
                <c:pt idx="468">
                  <c:v>0.1933546883627143</c:v>
                </c:pt>
                <c:pt idx="469">
                  <c:v>0.19286858103722543</c:v>
                </c:pt>
                <c:pt idx="470">
                  <c:v>0.19238440374005006</c:v>
                </c:pt>
                <c:pt idx="471">
                  <c:v>0.19190214433835706</c:v>
                </c:pt>
                <c:pt idx="472">
                  <c:v>0.19142179081850447</c:v>
                </c:pt>
                <c:pt idx="473">
                  <c:v>0.19094333128465119</c:v>
                </c:pt>
                <c:pt idx="474">
                  <c:v>0.19046675395738319</c:v>
                </c:pt>
                <c:pt idx="475">
                  <c:v>0.18999204717235516</c:v>
                </c:pt>
                <c:pt idx="476">
                  <c:v>0.1895191993789461</c:v>
                </c:pt>
                <c:pt idx="477">
                  <c:v>0.18904819913893026</c:v>
                </c:pt>
                <c:pt idx="478">
                  <c:v>0.188579035125162</c:v>
                </c:pt>
                <c:pt idx="479">
                  <c:v>0.18811169612027548</c:v>
                </c:pt>
                <c:pt idx="480">
                  <c:v>0.18764617101539824</c:v>
                </c:pt>
                <c:pt idx="481">
                  <c:v>0.18718244880887935</c:v>
                </c:pt>
                <c:pt idx="482">
                  <c:v>0.18672051860503136</c:v>
                </c:pt>
                <c:pt idx="483">
                  <c:v>0.18626036961288625</c:v>
                </c:pt>
                <c:pt idx="484">
                  <c:v>0.18580199114496537</c:v>
                </c:pt>
                <c:pt idx="485">
                  <c:v>0.18534537261606296</c:v>
                </c:pt>
                <c:pt idx="486">
                  <c:v>0.18489050354204342</c:v>
                </c:pt>
                <c:pt idx="487">
                  <c:v>0.18443737353865192</c:v>
                </c:pt>
                <c:pt idx="488">
                  <c:v>0.18398597232033859</c:v>
                </c:pt>
                <c:pt idx="489">
                  <c:v>0.18353628969909608</c:v>
                </c:pt>
                <c:pt idx="490">
                  <c:v>0.1830883155833099</c:v>
                </c:pt>
                <c:pt idx="491">
                  <c:v>0.18264203997662229</c:v>
                </c:pt>
                <c:pt idx="492">
                  <c:v>0.18219745297680878</c:v>
                </c:pt>
                <c:pt idx="493">
                  <c:v>0.18175454477466771</c:v>
                </c:pt>
                <c:pt idx="494">
                  <c:v>0.18131330565292228</c:v>
                </c:pt>
                <c:pt idx="495">
                  <c:v>0.18087372598513557</c:v>
                </c:pt>
                <c:pt idx="496">
                  <c:v>0.18043579623463774</c:v>
                </c:pt>
                <c:pt idx="497">
                  <c:v>0.17999950695346573</c:v>
                </c:pt>
                <c:pt idx="498">
                  <c:v>0.17956484878131532</c:v>
                </c:pt>
                <c:pt idx="499">
                  <c:v>0.17913181244450516</c:v>
                </c:pt>
                <c:pt idx="500">
                  <c:v>0.1787003887549532</c:v>
                </c:pt>
                <c:pt idx="501">
                  <c:v>0.17827056860916463</c:v>
                </c:pt>
                <c:pt idx="502">
                  <c:v>0.17784234298723198</c:v>
                </c:pt>
                <c:pt idx="503">
                  <c:v>0.17741570295184675</c:v>
                </c:pt>
                <c:pt idx="504">
                  <c:v>0.17699063964732284</c:v>
                </c:pt>
                <c:pt idx="505">
                  <c:v>0.17656714429863121</c:v>
                </c:pt>
                <c:pt idx="506">
                  <c:v>0.17614520821044613</c:v>
                </c:pt>
                <c:pt idx="507">
                  <c:v>0.17572482276620266</c:v>
                </c:pt>
                <c:pt idx="508">
                  <c:v>0.17530597942716536</c:v>
                </c:pt>
                <c:pt idx="509">
                  <c:v>0.1748886697315078</c:v>
                </c:pt>
                <c:pt idx="510">
                  <c:v>0.17447288529340335</c:v>
                </c:pt>
                <c:pt idx="511">
                  <c:v>0.17405861780212661</c:v>
                </c:pt>
                <c:pt idx="512">
                  <c:v>0.17364585902116558</c:v>
                </c:pt>
                <c:pt idx="513">
                  <c:v>0.17323460078734454</c:v>
                </c:pt>
                <c:pt idx="514">
                  <c:v>0.17282483500995735</c:v>
                </c:pt>
                <c:pt idx="515">
                  <c:v>0.17241655366991127</c:v>
                </c:pt>
                <c:pt idx="516">
                  <c:v>0.17200974881888093</c:v>
                </c:pt>
                <c:pt idx="517">
                  <c:v>0.17160441257847261</c:v>
                </c:pt>
                <c:pt idx="518">
                  <c:v>0.17120053713939865</c:v>
                </c:pt>
                <c:pt idx="519">
                  <c:v>0.1707981147606617</c:v>
                </c:pt>
                <c:pt idx="520">
                  <c:v>0.17039713776874899</c:v>
                </c:pt>
                <c:pt idx="521">
                  <c:v>0.16999759855683622</c:v>
                </c:pt>
                <c:pt idx="522">
                  <c:v>0.16959948958400142</c:v>
                </c:pt>
                <c:pt idx="523">
                  <c:v>0.16920280337444807</c:v>
                </c:pt>
                <c:pt idx="524">
                  <c:v>0.16880753251673777</c:v>
                </c:pt>
                <c:pt idx="525">
                  <c:v>0.16841366966303256</c:v>
                </c:pt>
                <c:pt idx="526">
                  <c:v>0.16802120752834607</c:v>
                </c:pt>
                <c:pt idx="527">
                  <c:v>0.16763013888980413</c:v>
                </c:pt>
                <c:pt idx="528">
                  <c:v>0.16724045658591447</c:v>
                </c:pt>
                <c:pt idx="529">
                  <c:v>0.16685215351584523</c:v>
                </c:pt>
                <c:pt idx="530">
                  <c:v>0.16646522263871244</c:v>
                </c:pt>
                <c:pt idx="531">
                  <c:v>0.16607965697287635</c:v>
                </c:pt>
                <c:pt idx="532">
                  <c:v>0.16569544959524637</c:v>
                </c:pt>
                <c:pt idx="533">
                  <c:v>0.16531259364059453</c:v>
                </c:pt>
                <c:pt idx="534">
                  <c:v>0.16493108230087761</c:v>
                </c:pt>
                <c:pt idx="535">
                  <c:v>0.16455090882456749</c:v>
                </c:pt>
                <c:pt idx="536">
                  <c:v>0.16417206651599003</c:v>
                </c:pt>
                <c:pt idx="537">
                  <c:v>0.16379454873467192</c:v>
                </c:pt>
                <c:pt idx="538">
                  <c:v>0.16341834889469584</c:v>
                </c:pt>
                <c:pt idx="539">
                  <c:v>0.16304346046406354</c:v>
                </c:pt>
                <c:pt idx="540">
                  <c:v>0.16266987696406704</c:v>
                </c:pt>
                <c:pt idx="541">
                  <c:v>0.16229759196866739</c:v>
                </c:pt>
                <c:pt idx="542">
                  <c:v>0.16192659910388146</c:v>
                </c:pt>
                <c:pt idx="543">
                  <c:v>0.16155689204717635</c:v>
                </c:pt>
                <c:pt idx="544">
                  <c:v>0.1611884645268713</c:v>
                </c:pt>
                <c:pt idx="545">
                  <c:v>0.1608213103215472</c:v>
                </c:pt>
                <c:pt idx="546">
                  <c:v>0.16045542325946338</c:v>
                </c:pt>
                <c:pt idx="547">
                  <c:v>0.16009079721798197</c:v>
                </c:pt>
                <c:pt idx="548">
                  <c:v>0.15972742612299928</c:v>
                </c:pt>
                <c:pt idx="549">
                  <c:v>0.15936530394838452</c:v>
                </c:pt>
                <c:pt idx="550">
                  <c:v>0.15900442471542536</c:v>
                </c:pt>
                <c:pt idx="551">
                  <c:v>0.15864478249228089</c:v>
                </c:pt>
                <c:pt idx="552">
                  <c:v>0.15828637139344104</c:v>
                </c:pt>
                <c:pt idx="553">
                  <c:v>0.15792918557919314</c:v>
                </c:pt>
                <c:pt idx="554">
                  <c:v>0.15757321925509515</c:v>
                </c:pt>
                <c:pt idx="555">
                  <c:v>0.15721846667145564</c:v>
                </c:pt>
                <c:pt idx="556">
                  <c:v>0.15686492212282013</c:v>
                </c:pt>
                <c:pt idx="557">
                  <c:v>0.15651257994746429</c:v>
                </c:pt>
                <c:pt idx="558">
                  <c:v>0.15616143452689335</c:v>
                </c:pt>
                <c:pt idx="559">
                  <c:v>0.155811480285348</c:v>
                </c:pt>
                <c:pt idx="560">
                  <c:v>0.15546271168931641</c:v>
                </c:pt>
                <c:pt idx="561">
                  <c:v>0.15511512324705273</c:v>
                </c:pt>
                <c:pt idx="562">
                  <c:v>0.15476870950810151</c:v>
                </c:pt>
                <c:pt idx="563">
                  <c:v>0.15442346506282831</c:v>
                </c:pt>
                <c:pt idx="564">
                  <c:v>0.15407938454195627</c:v>
                </c:pt>
                <c:pt idx="565">
                  <c:v>0.1537364626161086</c:v>
                </c:pt>
                <c:pt idx="566">
                  <c:v>0.15339469399535693</c:v>
                </c:pt>
                <c:pt idx="567">
                  <c:v>0.15305407342877544</c:v>
                </c:pt>
                <c:pt idx="568">
                  <c:v>0.15271459570400076</c:v>
                </c:pt>
                <c:pt idx="569">
                  <c:v>0.15237625564679741</c:v>
                </c:pt>
                <c:pt idx="570">
                  <c:v>0.15203904812062891</c:v>
                </c:pt>
                <c:pt idx="571">
                  <c:v>0.15170296802623434</c:v>
                </c:pt>
                <c:pt idx="572">
                  <c:v>0.15136801030121044</c:v>
                </c:pt>
                <c:pt idx="573">
                  <c:v>0.15103416991959892</c:v>
                </c:pt>
                <c:pt idx="574">
                  <c:v>0.15070144189147916</c:v>
                </c:pt>
                <c:pt idx="575">
                  <c:v>0.15036982126256621</c:v>
                </c:pt>
                <c:pt idx="576">
                  <c:v>0.15003930311381394</c:v>
                </c:pt>
                <c:pt idx="577">
                  <c:v>0.14970988256102327</c:v>
                </c:pt>
                <c:pt idx="578">
                  <c:v>0.14938155475445547</c:v>
                </c:pt>
                <c:pt idx="579">
                  <c:v>0.14905431487845042</c:v>
                </c:pt>
                <c:pt idx="580">
                  <c:v>0.14872815815104989</c:v>
                </c:pt>
                <c:pt idx="581">
                  <c:v>0.14840307982362561</c:v>
                </c:pt>
                <c:pt idx="582">
                  <c:v>0.14807907518051214</c:v>
                </c:pt>
                <c:pt idx="583">
                  <c:v>0.14775613953864455</c:v>
                </c:pt>
                <c:pt idx="584">
                  <c:v>0.14743426824720077</c:v>
                </c:pt>
                <c:pt idx="585">
                  <c:v>0.14711345668724846</c:v>
                </c:pt>
                <c:pt idx="586">
                  <c:v>0.14679370027139671</c:v>
                </c:pt>
                <c:pt idx="587">
                  <c:v>0.14647499444345191</c:v>
                </c:pt>
                <c:pt idx="588">
                  <c:v>0.14615733467807843</c:v>
                </c:pt>
                <c:pt idx="589">
                  <c:v>0.14584071648046332</c:v>
                </c:pt>
                <c:pt idx="590">
                  <c:v>0.14552513538598585</c:v>
                </c:pt>
                <c:pt idx="591">
                  <c:v>0.14521058695989081</c:v>
                </c:pt>
                <c:pt idx="592">
                  <c:v>0.1448970667969664</c:v>
                </c:pt>
                <c:pt idx="593">
                  <c:v>0.1445845705212262</c:v>
                </c:pt>
                <c:pt idx="594">
                  <c:v>0.14427309378559527</c:v>
                </c:pt>
                <c:pt idx="595">
                  <c:v>0.14396263227160033</c:v>
                </c:pt>
                <c:pt idx="596">
                  <c:v>0.14365318168906402</c:v>
                </c:pt>
                <c:pt idx="597">
                  <c:v>0.14334473777580292</c:v>
                </c:pt>
                <c:pt idx="598">
                  <c:v>0.14303729629732984</c:v>
                </c:pt>
                <c:pt idx="599">
                  <c:v>0.14273085304655975</c:v>
                </c:pt>
                <c:pt idx="600">
                  <c:v>0.14242540384351957</c:v>
                </c:pt>
                <c:pt idx="601">
                  <c:v>0.14212094453506172</c:v>
                </c:pt>
                <c:pt idx="602">
                  <c:v>0.14181747099458153</c:v>
                </c:pt>
                <c:pt idx="603">
                  <c:v>0.14151497912173808</c:v>
                </c:pt>
                <c:pt idx="604">
                  <c:v>0.14121346484217906</c:v>
                </c:pt>
                <c:pt idx="605">
                  <c:v>0.14091292410726877</c:v>
                </c:pt>
                <c:pt idx="606">
                  <c:v>0.14061335289381996</c:v>
                </c:pt>
                <c:pt idx="607">
                  <c:v>0.14031474720382908</c:v>
                </c:pt>
                <c:pt idx="608">
                  <c:v>0.14001710306421494</c:v>
                </c:pt>
                <c:pt idx="609">
                  <c:v>0.13972041652656084</c:v>
                </c:pt>
                <c:pt idx="610">
                  <c:v>0.13942468366686001</c:v>
                </c:pt>
                <c:pt idx="611">
                  <c:v>0.13912990058526439</c:v>
                </c:pt>
                <c:pt idx="612">
                  <c:v>0.13883606340583673</c:v>
                </c:pt>
                <c:pt idx="613">
                  <c:v>0.13854316827630578</c:v>
                </c:pt>
                <c:pt idx="614">
                  <c:v>0.13825121136782484</c:v>
                </c:pt>
                <c:pt idx="615">
                  <c:v>0.13796018887473327</c:v>
                </c:pt>
                <c:pt idx="616">
                  <c:v>0.13767009701432131</c:v>
                </c:pt>
                <c:pt idx="617">
                  <c:v>0.13738093202659793</c:v>
                </c:pt>
                <c:pt idx="618">
                  <c:v>0.13709269017406139</c:v>
                </c:pt>
                <c:pt idx="619">
                  <c:v>0.13680536774147331</c:v>
                </c:pt>
                <c:pt idx="620">
                  <c:v>0.13651896103563524</c:v>
                </c:pt>
                <c:pt idx="621">
                  <c:v>0.13623346638516839</c:v>
                </c:pt>
                <c:pt idx="622">
                  <c:v>0.13594888014029619</c:v>
                </c:pt>
                <c:pt idx="623">
                  <c:v>0.13566519867262947</c:v>
                </c:pt>
                <c:pt idx="624">
                  <c:v>0.13538241837495479</c:v>
                </c:pt>
                <c:pt idx="625">
                  <c:v>0.13510053566102523</c:v>
                </c:pt>
                <c:pt idx="626">
                  <c:v>0.13481954696535409</c:v>
                </c:pt>
                <c:pt idx="627">
                  <c:v>0.13453944874301116</c:v>
                </c:pt>
                <c:pt idx="628">
                  <c:v>0.13426023746942164</c:v>
                </c:pt>
                <c:pt idx="629">
                  <c:v>0.13398190964016782</c:v>
                </c:pt>
                <c:pt idx="630">
                  <c:v>0.13370446177079306</c:v>
                </c:pt>
                <c:pt idx="631">
                  <c:v>0.13342789039660868</c:v>
                </c:pt>
                <c:pt idx="632">
                  <c:v>0.13315219207250306</c:v>
                </c:pt>
                <c:pt idx="633">
                  <c:v>0.13287736337275327</c:v>
                </c:pt>
                <c:pt idx="634">
                  <c:v>0.13260340089083933</c:v>
                </c:pt>
                <c:pt idx="635">
                  <c:v>0.13233030123926065</c:v>
                </c:pt>
                <c:pt idx="636">
                  <c:v>0.13205806104935502</c:v>
                </c:pt>
                <c:pt idx="637">
                  <c:v>0.13178667697111984</c:v>
                </c:pt>
                <c:pt idx="638">
                  <c:v>0.13151614567303566</c:v>
                </c:pt>
                <c:pt idx="639">
                  <c:v>0.13124646384189215</c:v>
                </c:pt>
                <c:pt idx="640">
                  <c:v>0.1309776281826161</c:v>
                </c:pt>
                <c:pt idx="641">
                  <c:v>0.13070963541810193</c:v>
                </c:pt>
                <c:pt idx="642">
                  <c:v>0.13044248228904409</c:v>
                </c:pt>
                <c:pt idx="643">
                  <c:v>0.13017616555377179</c:v>
                </c:pt>
                <c:pt idx="644">
                  <c:v>0.12991068198808592</c:v>
                </c:pt>
                <c:pt idx="645">
                  <c:v>0.12964602838509792</c:v>
                </c:pt>
                <c:pt idx="646">
                  <c:v>0.12938220155507085</c:v>
                </c:pt>
                <c:pt idx="647">
                  <c:v>0.12911919832526242</c:v>
                </c:pt>
                <c:pt idx="648">
                  <c:v>0.12885701553977016</c:v>
                </c:pt>
                <c:pt idx="649">
                  <c:v>0.12859565005937845</c:v>
                </c:pt>
                <c:pt idx="650">
                  <c:v>0.12833509876140764</c:v>
                </c:pt>
                <c:pt idx="651">
                  <c:v>0.12807535853956498</c:v>
                </c:pt>
                <c:pt idx="652">
                  <c:v>0.12781642630379761</c:v>
                </c:pt>
                <c:pt idx="653">
                  <c:v>0.12755829898014734</c:v>
                </c:pt>
                <c:pt idx="654">
                  <c:v>0.12730097351060732</c:v>
                </c:pt>
                <c:pt idx="655">
                  <c:v>0.12704444685298055</c:v>
                </c:pt>
                <c:pt idx="656">
                  <c:v>0.12678871598074021</c:v>
                </c:pt>
                <c:pt idx="657">
                  <c:v>0.12653377788289175</c:v>
                </c:pt>
                <c:pt idx="658">
                  <c:v>0.12627962956383676</c:v>
                </c:pt>
                <c:pt idx="659">
                  <c:v>0.12602626804323863</c:v>
                </c:pt>
                <c:pt idx="660">
                  <c:v>0.12577369035588981</c:v>
                </c:pt>
                <c:pt idx="661">
                  <c:v>0.12552189355158089</c:v>
                </c:pt>
                <c:pt idx="662">
                  <c:v>0.12527087469497122</c:v>
                </c:pt>
                <c:pt idx="663">
                  <c:v>0.12502063086546136</c:v>
                </c:pt>
                <c:pt idx="664">
                  <c:v>0.12477115915706691</c:v>
                </c:pt>
                <c:pt idx="665">
                  <c:v>0.12452245667829412</c:v>
                </c:pt>
                <c:pt idx="666">
                  <c:v>0.12427452055201707</c:v>
                </c:pt>
                <c:pt idx="667">
                  <c:v>0.1240273479153563</c:v>
                </c:pt>
                <c:pt idx="668">
                  <c:v>0.12378093591955909</c:v>
                </c:pt>
                <c:pt idx="669">
                  <c:v>0.12353528172988118</c:v>
                </c:pt>
                <c:pt idx="670">
                  <c:v>0.12329038252547005</c:v>
                </c:pt>
                <c:pt idx="671">
                  <c:v>0.12304623549924953</c:v>
                </c:pt>
                <c:pt idx="672">
                  <c:v>0.12280283785780613</c:v>
                </c:pt>
                <c:pt idx="673">
                  <c:v>0.12256018682127648</c:v>
                </c:pt>
                <c:pt idx="674">
                  <c:v>0.12231827962323645</c:v>
                </c:pt>
                <c:pt idx="675">
                  <c:v>0.12207711351059149</c:v>
                </c:pt>
                <c:pt idx="676">
                  <c:v>0.12183668574346845</c:v>
                </c:pt>
                <c:pt idx="677">
                  <c:v>0.12159699359510873</c:v>
                </c:pt>
                <c:pt idx="678">
                  <c:v>0.12135803435176268</c:v>
                </c:pt>
                <c:pt idx="679">
                  <c:v>0.12111980531258544</c:v>
                </c:pt>
                <c:pt idx="680">
                  <c:v>0.12088230378953405</c:v>
                </c:pt>
                <c:pt idx="681">
                  <c:v>0.12064552710726574</c:v>
                </c:pt>
                <c:pt idx="682">
                  <c:v>0.12040947260303768</c:v>
                </c:pt>
                <c:pt idx="683">
                  <c:v>0.12017413762660775</c:v>
                </c:pt>
                <c:pt idx="684">
                  <c:v>0.11993951954013668</c:v>
                </c:pt>
                <c:pt idx="685">
                  <c:v>0.11970561571809142</c:v>
                </c:pt>
                <c:pt idx="686">
                  <c:v>0.11947242354714957</c:v>
                </c:pt>
                <c:pt idx="687">
                  <c:v>0.11923994042610517</c:v>
                </c:pt>
                <c:pt idx="688">
                  <c:v>0.11900816376577543</c:v>
                </c:pt>
                <c:pt idx="689">
                  <c:v>0.11877709098890885</c:v>
                </c:pt>
                <c:pt idx="690">
                  <c:v>0.11854671953009426</c:v>
                </c:pt>
                <c:pt idx="691">
                  <c:v>0.1183170468356711</c:v>
                </c:pt>
                <c:pt idx="692">
                  <c:v>0.11808807036364075</c:v>
                </c:pt>
                <c:pt idx="693">
                  <c:v>0.11785978758357893</c:v>
                </c:pt>
                <c:pt idx="694">
                  <c:v>0.11763219597654925</c:v>
                </c:pt>
                <c:pt idx="695">
                  <c:v>0.1174052930350177</c:v>
                </c:pt>
                <c:pt idx="696">
                  <c:v>0.1171790762627682</c:v>
                </c:pt>
                <c:pt idx="697">
                  <c:v>0.11695354317481926</c:v>
                </c:pt>
                <c:pt idx="698">
                  <c:v>0.11672869129734154</c:v>
                </c:pt>
                <c:pt idx="699">
                  <c:v>0.1165045181675765</c:v>
                </c:pt>
                <c:pt idx="700">
                  <c:v>0.11628102133375595</c:v>
                </c:pt>
                <c:pt idx="701">
                  <c:v>0.11605819835502262</c:v>
                </c:pt>
                <c:pt idx="702">
                  <c:v>0.11583604680135166</c:v>
                </c:pt>
                <c:pt idx="703">
                  <c:v>0.11561456425347304</c:v>
                </c:pt>
                <c:pt idx="704">
                  <c:v>0.11539374830279496</c:v>
                </c:pt>
                <c:pt idx="705">
                  <c:v>0.11517359655132813</c:v>
                </c:pt>
                <c:pt idx="706">
                  <c:v>0.11495410661161094</c:v>
                </c:pt>
                <c:pt idx="707">
                  <c:v>0.11473527610663559</c:v>
                </c:pt>
                <c:pt idx="708">
                  <c:v>0.11451710266977488</c:v>
                </c:pt>
                <c:pt idx="709">
                  <c:v>0.1142995839447102</c:v>
                </c:pt>
                <c:pt idx="710">
                  <c:v>0.11408271758536007</c:v>
                </c:pt>
                <c:pt idx="711">
                  <c:v>0.11386650125580969</c:v>
                </c:pt>
                <c:pt idx="712">
                  <c:v>0.11365093263024124</c:v>
                </c:pt>
                <c:pt idx="713">
                  <c:v>0.11343600939286504</c:v>
                </c:pt>
                <c:pt idx="714">
                  <c:v>0.11322172923785143</c:v>
                </c:pt>
                <c:pt idx="715">
                  <c:v>0.1130080898692636</c:v>
                </c:pt>
                <c:pt idx="716">
                  <c:v>0.11279508900099103</c:v>
                </c:pt>
                <c:pt idx="717">
                  <c:v>0.1125827243566838</c:v>
                </c:pt>
                <c:pt idx="718">
                  <c:v>0.11237099366968767</c:v>
                </c:pt>
                <c:pt idx="719">
                  <c:v>0.11215989468297978</c:v>
                </c:pt>
                <c:pt idx="720">
                  <c:v>0.11194942514910529</c:v>
                </c:pt>
                <c:pt idx="721">
                  <c:v>0.11173958283011452</c:v>
                </c:pt>
                <c:pt idx="722">
                  <c:v>0.11153036549750103</c:v>
                </c:pt>
                <c:pt idx="723">
                  <c:v>0.11132177093214025</c:v>
                </c:pt>
                <c:pt idx="724">
                  <c:v>0.11111379692422885</c:v>
                </c:pt>
                <c:pt idx="725">
                  <c:v>0.1109064412732248</c:v>
                </c:pt>
                <c:pt idx="726">
                  <c:v>0.11069970178778814</c:v>
                </c:pt>
                <c:pt idx="727">
                  <c:v>0.11049357628572239</c:v>
                </c:pt>
                <c:pt idx="728">
                  <c:v>0.11028806259391655</c:v>
                </c:pt>
                <c:pt idx="729">
                  <c:v>0.11008315854828789</c:v>
                </c:pt>
                <c:pt idx="730">
                  <c:v>0.10987886199372526</c:v>
                </c:pt>
                <c:pt idx="731">
                  <c:v>0.1096751707840331</c:v>
                </c:pt>
                <c:pt idx="732">
                  <c:v>0.10947208278187601</c:v>
                </c:pt>
                <c:pt idx="733">
                  <c:v>0.10926959585872399</c:v>
                </c:pt>
                <c:pt idx="734">
                  <c:v>0.10906770789479826</c:v>
                </c:pt>
                <c:pt idx="735">
                  <c:v>0.10886641677901768</c:v>
                </c:pt>
                <c:pt idx="736">
                  <c:v>0.10866572040894575</c:v>
                </c:pt>
                <c:pt idx="737">
                  <c:v>0.10846561669073815</c:v>
                </c:pt>
                <c:pt idx="738">
                  <c:v>0.10826610353909095</c:v>
                </c:pt>
                <c:pt idx="739">
                  <c:v>0.10806717887718931</c:v>
                </c:pt>
                <c:pt idx="740">
                  <c:v>0.10786884063665671</c:v>
                </c:pt>
                <c:pt idx="741">
                  <c:v>0.10767108675750478</c:v>
                </c:pt>
                <c:pt idx="742">
                  <c:v>0.1074739151880837</c:v>
                </c:pt>
                <c:pt idx="743">
                  <c:v>0.10727732388503303</c:v>
                </c:pt>
                <c:pt idx="744">
                  <c:v>0.10708131081323309</c:v>
                </c:pt>
                <c:pt idx="745">
                  <c:v>0.10688587394575694</c:v>
                </c:pt>
                <c:pt idx="746">
                  <c:v>0.1066910112638228</c:v>
                </c:pt>
                <c:pt idx="747">
                  <c:v>0.10649672075674695</c:v>
                </c:pt>
                <c:pt idx="748">
                  <c:v>0.10630300042189715</c:v>
                </c:pt>
                <c:pt idx="749">
                  <c:v>0.10610984826464663</c:v>
                </c:pt>
                <c:pt idx="750">
                  <c:v>0.10591726229832835</c:v>
                </c:pt>
                <c:pt idx="751">
                  <c:v>0.10572524054418998</c:v>
                </c:pt>
                <c:pt idx="752">
                  <c:v>0.10553378103134919</c:v>
                </c:pt>
                <c:pt idx="753">
                  <c:v>0.10534288179674943</c:v>
                </c:pt>
                <c:pt idx="754">
                  <c:v>0.10515254088511616</c:v>
                </c:pt>
                <c:pt idx="755">
                  <c:v>0.10496275634891362</c:v>
                </c:pt>
                <c:pt idx="756">
                  <c:v>0.10477352624830186</c:v>
                </c:pt>
                <c:pt idx="757">
                  <c:v>0.10458484865109437</c:v>
                </c:pt>
                <c:pt idx="758">
                  <c:v>0.10439672163271604</c:v>
                </c:pt>
                <c:pt idx="759">
                  <c:v>0.10420914327616165</c:v>
                </c:pt>
                <c:pt idx="760">
                  <c:v>0.10402211167195459</c:v>
                </c:pt>
                <c:pt idx="761">
                  <c:v>0.10383562491810619</c:v>
                </c:pt>
                <c:pt idx="762">
                  <c:v>0.10364968112007535</c:v>
                </c:pt>
                <c:pt idx="763">
                  <c:v>0.10346427839072853</c:v>
                </c:pt>
                <c:pt idx="764">
                  <c:v>0.10327941485030026</c:v>
                </c:pt>
                <c:pt idx="765">
                  <c:v>0.10309508862635394</c:v>
                </c:pt>
                <c:pt idx="766">
                  <c:v>0.10291129785374309</c:v>
                </c:pt>
                <c:pt idx="767">
                  <c:v>0.10272804067457282</c:v>
                </c:pt>
                <c:pt idx="768">
                  <c:v>0.1025453152381619</c:v>
                </c:pt>
                <c:pt idx="769">
                  <c:v>0.10236311970100505</c:v>
                </c:pt>
                <c:pt idx="770">
                  <c:v>0.10218145222673559</c:v>
                </c:pt>
                <c:pt idx="771">
                  <c:v>0.10200031098608857</c:v>
                </c:pt>
                <c:pt idx="772">
                  <c:v>0.10181969415686401</c:v>
                </c:pt>
                <c:pt idx="773">
                  <c:v>0.10163959992389079</c:v>
                </c:pt>
                <c:pt idx="774">
                  <c:v>0.10146002647899065</c:v>
                </c:pt>
                <c:pt idx="775">
                  <c:v>0.10128097202094259</c:v>
                </c:pt>
                <c:pt idx="776">
                  <c:v>0.10110243475544767</c:v>
                </c:pt>
                <c:pt idx="777">
                  <c:v>0.10092441289509402</c:v>
                </c:pt>
                <c:pt idx="778">
                  <c:v>0.10074690465932229</c:v>
                </c:pt>
                <c:pt idx="779">
                  <c:v>0.10056990827439131</c:v>
                </c:pt>
                <c:pt idx="780">
                  <c:v>0.10039342197334417</c:v>
                </c:pt>
                <c:pt idx="781">
                  <c:v>0.10021744399597449</c:v>
                </c:pt>
                <c:pt idx="782">
                  <c:v>0.1000419725887931</c:v>
                </c:pt>
                <c:pt idx="783">
                  <c:v>9.9867006004995013E-2</c:v>
                </c:pt>
                <c:pt idx="784">
                  <c:v>9.9692542504426523E-2</c:v>
                </c:pt>
                <c:pt idx="785">
                  <c:v>9.9518580353552918E-2</c:v>
                </c:pt>
                <c:pt idx="786">
                  <c:v>9.9345117825426169E-2</c:v>
                </c:pt>
                <c:pt idx="787">
                  <c:v>9.9172153199653043E-2</c:v>
                </c:pt>
                <c:pt idx="788">
                  <c:v>9.8999684762363496E-2</c:v>
                </c:pt>
                <c:pt idx="789">
                  <c:v>9.8827710806179331E-2</c:v>
                </c:pt>
                <c:pt idx="790">
                  <c:v>9.8656229630183168E-2</c:v>
                </c:pt>
                <c:pt idx="791">
                  <c:v>9.8485239539887498E-2</c:v>
                </c:pt>
                <c:pt idx="792">
                  <c:v>9.8314738847204305E-2</c:v>
                </c:pt>
                <c:pt idx="793">
                  <c:v>9.8144725870414701E-2</c:v>
                </c:pt>
                <c:pt idx="794">
                  <c:v>9.7975198934138932E-2</c:v>
                </c:pt>
                <c:pt idx="795">
                  <c:v>9.7806156369306563E-2</c:v>
                </c:pt>
                <c:pt idx="796">
                  <c:v>9.7637596513127006E-2</c:v>
                </c:pt>
                <c:pt idx="797">
                  <c:v>9.746951770906026E-2</c:v>
                </c:pt>
                <c:pt idx="798">
                  <c:v>9.7301918306787805E-2</c:v>
                </c:pt>
                <c:pt idx="799">
                  <c:v>9.7134796662183928E-2</c:v>
                </c:pt>
                <c:pt idx="800">
                  <c:v>9.6968151137287087E-2</c:v>
                </c:pt>
                <c:pt idx="801">
                  <c:v>9.6801980100271606E-2</c:v>
                </c:pt>
                <c:pt idx="802">
                  <c:v>9.6636281925419634E-2</c:v>
                </c:pt>
                <c:pt idx="803">
                  <c:v>9.6471054993093233E-2</c:v>
                </c:pt>
                <c:pt idx="804">
                  <c:v>9.6306297689706735E-2</c:v>
                </c:pt>
                <c:pt idx="805">
                  <c:v>9.6142008407699417E-2</c:v>
                </c:pt>
                <c:pt idx="806">
                  <c:v>9.5978185545508229E-2</c:v>
                </c:pt>
                <c:pt idx="807">
                  <c:v>9.5814827507540778E-2</c:v>
                </c:pt>
                <c:pt idx="808">
                  <c:v>9.5651932704148679E-2</c:v>
                </c:pt>
                <c:pt idx="809">
                  <c:v>9.5489499551600868E-2</c:v>
                </c:pt>
                <c:pt idx="810">
                  <c:v>9.5327526472057333E-2</c:v>
                </c:pt>
                <c:pt idx="811">
                  <c:v>9.5166011893542971E-2</c:v>
                </c:pt>
                <c:pt idx="812">
                  <c:v>9.5004954249921572E-2</c:v>
                </c:pt>
                <c:pt idx="813">
                  <c:v>9.4844351980870101E-2</c:v>
                </c:pt>
                <c:pt idx="814">
                  <c:v>9.4684203531853195E-2</c:v>
                </c:pt>
                <c:pt idx="815">
                  <c:v>9.4524507354097703E-2</c:v>
                </c:pt>
                <c:pt idx="816">
                  <c:v>9.4365261904567621E-2</c:v>
                </c:pt>
                <c:pt idx="817">
                  <c:v>9.4206465645939041E-2</c:v>
                </c:pt>
                <c:pt idx="818">
                  <c:v>9.4048117046575369E-2</c:v>
                </c:pt>
                <c:pt idx="819">
                  <c:v>9.3890214580502729E-2</c:v>
                </c:pt>
                <c:pt idx="820">
                  <c:v>9.3732756727385486E-2</c:v>
                </c:pt>
                <c:pt idx="821">
                  <c:v>9.3575741972502055E-2</c:v>
                </c:pt>
                <c:pt idx="822">
                  <c:v>9.3419168806720757E-2</c:v>
                </c:pt>
                <c:pt idx="823">
                  <c:v>9.3263035726475957E-2</c:v>
                </c:pt>
                <c:pt idx="824">
                  <c:v>9.3107341233744353E-2</c:v>
                </c:pt>
                <c:pt idx="825">
                  <c:v>9.2952083836021313E-2</c:v>
                </c:pt>
                <c:pt idx="826">
                  <c:v>9.2797262046297582E-2</c:v>
                </c:pt>
                <c:pt idx="827">
                  <c:v>9.2642874383035978E-2</c:v>
                </c:pt>
                <c:pt idx="828">
                  <c:v>9.2488919370148331E-2</c:v>
                </c:pt>
                <c:pt idx="829">
                  <c:v>9.2335395536972648E-2</c:v>
                </c:pt>
                <c:pt idx="830">
                  <c:v>9.2182301418250234E-2</c:v>
                </c:pt>
                <c:pt idx="831">
                  <c:v>9.2029635554103192E-2</c:v>
                </c:pt>
                <c:pt idx="832">
                  <c:v>9.187739649001192E-2</c:v>
                </c:pt>
                <c:pt idx="833">
                  <c:v>9.172558277679288E-2</c:v>
                </c:pt>
                <c:pt idx="834">
                  <c:v>9.1574192970576423E-2</c:v>
                </c:pt>
                <c:pt idx="835">
                  <c:v>9.1423225632784752E-2</c:v>
                </c:pt>
                <c:pt idx="836">
                  <c:v>9.1272679330110199E-2</c:v>
                </c:pt>
                <c:pt idx="837">
                  <c:v>9.1122552634493398E-2</c:v>
                </c:pt>
                <c:pt idx="838">
                  <c:v>9.097284412310179E-2</c:v>
                </c:pt>
                <c:pt idx="839">
                  <c:v>9.0823552378308192E-2</c:v>
                </c:pt>
                <c:pt idx="840">
                  <c:v>9.067467598766954E-2</c:v>
                </c:pt>
                <c:pt idx="841">
                  <c:v>9.052621354390572E-2</c:v>
                </c:pt>
                <c:pt idx="842">
                  <c:v>9.0378163644878579E-2</c:v>
                </c:pt>
                <c:pt idx="843">
                  <c:v>9.0230524893571043E-2</c:v>
                </c:pt>
                <c:pt idx="844">
                  <c:v>9.0083295898066407E-2</c:v>
                </c:pt>
                <c:pt idx="845">
                  <c:v>8.9936475271527677E-2</c:v>
                </c:pt>
                <c:pt idx="846">
                  <c:v>8.9790061632177148E-2</c:v>
                </c:pt>
                <c:pt idx="847">
                  <c:v>8.9644053603276028E-2</c:v>
                </c:pt>
                <c:pt idx="848">
                  <c:v>8.9498449813104189E-2</c:v>
                </c:pt>
                <c:pt idx="849">
                  <c:v>8.9353248894940132E-2</c:v>
                </c:pt>
                <c:pt idx="850">
                  <c:v>8.9208449487040931E-2</c:v>
                </c:pt>
                <c:pt idx="851">
                  <c:v>8.9064050232622441E-2</c:v>
                </c:pt>
                <c:pt idx="852">
                  <c:v>8.8920049779839527E-2</c:v>
                </c:pt>
                <c:pt idx="853">
                  <c:v>8.877644678176648E-2</c:v>
                </c:pt>
                <c:pt idx="854">
                  <c:v>8.8633239896377447E-2</c:v>
                </c:pt>
                <c:pt idx="855">
                  <c:v>8.8490427786527159E-2</c:v>
                </c:pt>
                <c:pt idx="856">
                  <c:v>8.8348009119931556E-2</c:v>
                </c:pt>
                <c:pt idx="857">
                  <c:v>8.8205982569148675E-2</c:v>
                </c:pt>
                <c:pt idx="858">
                  <c:v>8.8064346811559585E-2</c:v>
                </c:pt>
                <c:pt idx="859">
                  <c:v>8.7923100529349499E-2</c:v>
                </c:pt>
                <c:pt idx="860">
                  <c:v>8.7782242409488911E-2</c:v>
                </c:pt>
                <c:pt idx="861">
                  <c:v>8.7641771143714839E-2</c:v>
                </c:pt>
                <c:pt idx="862">
                  <c:v>8.7501685428512332E-2</c:v>
                </c:pt>
                <c:pt idx="863">
                  <c:v>8.7361983965095827E-2</c:v>
                </c:pt>
                <c:pt idx="864">
                  <c:v>8.7222665459390836E-2</c:v>
                </c:pt>
                <c:pt idx="865">
                  <c:v>8.7083728622015619E-2</c:v>
                </c:pt>
                <c:pt idx="866">
                  <c:v>8.6945172168262974E-2</c:v>
                </c:pt>
                <c:pt idx="867">
                  <c:v>8.6806994818082156E-2</c:v>
                </c:pt>
                <c:pt idx="868">
                  <c:v>8.6669195296060902E-2</c:v>
                </c:pt>
                <c:pt idx="869">
                  <c:v>8.653177233140745E-2</c:v>
                </c:pt>
                <c:pt idx="870">
                  <c:v>8.6394724657932812E-2</c:v>
                </c:pt>
                <c:pt idx="871">
                  <c:v>8.6258051014033083E-2</c:v>
                </c:pt>
                <c:pt idx="872">
                  <c:v>8.6121750142671746E-2</c:v>
                </c:pt>
                <c:pt idx="873">
                  <c:v>8.598582079136223E-2</c:v>
                </c:pt>
                <c:pt idx="874">
                  <c:v>8.5850261712150461E-2</c:v>
                </c:pt>
                <c:pt idx="875">
                  <c:v>8.5715071661597475E-2</c:v>
                </c:pt>
                <c:pt idx="876">
                  <c:v>8.5580249400762295E-2</c:v>
                </c:pt>
                <c:pt idx="877">
                  <c:v>8.544579369518468E-2</c:v>
                </c:pt>
                <c:pt idx="878">
                  <c:v>8.5311703314868079E-2</c:v>
                </c:pt>
                <c:pt idx="879">
                  <c:v>8.5177977034262692E-2</c:v>
                </c:pt>
                <c:pt idx="880">
                  <c:v>8.5044613632248564E-2</c:v>
                </c:pt>
                <c:pt idx="881">
                  <c:v>8.4911611892118752E-2</c:v>
                </c:pt>
                <c:pt idx="882">
                  <c:v>8.4778970601562684E-2</c:v>
                </c:pt>
                <c:pt idx="883">
                  <c:v>8.4646688552649438E-2</c:v>
                </c:pt>
                <c:pt idx="884">
                  <c:v>8.4514764541811227E-2</c:v>
                </c:pt>
                <c:pt idx="885">
                  <c:v>8.4383197369826982E-2</c:v>
                </c:pt>
                <c:pt idx="886">
                  <c:v>8.4251985841805918E-2</c:v>
                </c:pt>
                <c:pt idx="887">
                  <c:v>8.4121128767171219E-2</c:v>
                </c:pt>
                <c:pt idx="888">
                  <c:v>8.3990624959643836E-2</c:v>
                </c:pt>
                <c:pt idx="889">
                  <c:v>8.3860473237226368E-2</c:v>
                </c:pt>
                <c:pt idx="890">
                  <c:v>8.3730672422186958E-2</c:v>
                </c:pt>
                <c:pt idx="891">
                  <c:v>8.3601221341043294E-2</c:v>
                </c:pt>
                <c:pt idx="892">
                  <c:v>8.3472118824546748E-2</c:v>
                </c:pt>
                <c:pt idx="893">
                  <c:v>8.3343363707666498E-2</c:v>
                </c:pt>
                <c:pt idx="894">
                  <c:v>8.3214954829573806E-2</c:v>
                </c:pt>
                <c:pt idx="895">
                  <c:v>8.3086891033626292E-2</c:v>
                </c:pt>
                <c:pt idx="896">
                  <c:v>8.2959171167352352E-2</c:v>
                </c:pt>
                <c:pt idx="897">
                  <c:v>8.2831794082435586E-2</c:v>
                </c:pt>
                <c:pt idx="898">
                  <c:v>8.2704758634699407E-2</c:v>
                </c:pt>
                <c:pt idx="899">
                  <c:v>8.2578063684091554E-2</c:v>
                </c:pt>
                <c:pt idx="900">
                  <c:v>8.2451708094668813E-2</c:v>
                </c:pt>
                <c:pt idx="901">
                  <c:v>8.2325690734581763E-2</c:v>
                </c:pt>
                <c:pt idx="902">
                  <c:v>8.2200010476059612E-2</c:v>
                </c:pt>
                <c:pt idx="903">
                  <c:v>8.2074666195395066E-2</c:v>
                </c:pt>
                <c:pt idx="904">
                  <c:v>8.1949656772929258E-2</c:v>
                </c:pt>
                <c:pt idx="905">
                  <c:v>8.1824981093036819E-2</c:v>
                </c:pt>
                <c:pt idx="906">
                  <c:v>8.1700638044110943E-2</c:v>
                </c:pt>
                <c:pt idx="907">
                  <c:v>8.1576626518548537E-2</c:v>
                </c:pt>
                <c:pt idx="908">
                  <c:v>8.1452945412735442E-2</c:v>
                </c:pt>
                <c:pt idx="909">
                  <c:v>8.1329593627031752E-2</c:v>
                </c:pt>
                <c:pt idx="910">
                  <c:v>8.1206570065757142E-2</c:v>
                </c:pt>
                <c:pt idx="911">
                  <c:v>8.1083873637176271E-2</c:v>
                </c:pt>
                <c:pt idx="912">
                  <c:v>8.0961503253484321E-2</c:v>
                </c:pt>
                <c:pt idx="913">
                  <c:v>8.0839457830792452E-2</c:v>
                </c:pt>
                <c:pt idx="914">
                  <c:v>8.0717736289113495E-2</c:v>
                </c:pt>
                <c:pt idx="915">
                  <c:v>8.0596337552347561E-2</c:v>
                </c:pt>
                <c:pt idx="916">
                  <c:v>8.0475260548267813E-2</c:v>
                </c:pt>
                <c:pt idx="917">
                  <c:v>8.0354504208506206E-2</c:v>
                </c:pt>
                <c:pt idx="918">
                  <c:v>8.0234067468539394E-2</c:v>
                </c:pt>
                <c:pt idx="919">
                  <c:v>8.0113949267674622E-2</c:v>
                </c:pt>
                <c:pt idx="920">
                  <c:v>7.9994148549035651E-2</c:v>
                </c:pt>
                <c:pt idx="921">
                  <c:v>7.987466425954888E-2</c:v>
                </c:pt>
                <c:pt idx="922">
                  <c:v>7.9755495349929359E-2</c:v>
                </c:pt>
                <c:pt idx="923">
                  <c:v>7.9636640774666964E-2</c:v>
                </c:pt>
                <c:pt idx="924">
                  <c:v>7.9518099492012578E-2</c:v>
                </c:pt>
                <c:pt idx="925">
                  <c:v>7.9399870463964406E-2</c:v>
                </c:pt>
                <c:pt idx="926">
                  <c:v>7.9281952656254234E-2</c:v>
                </c:pt>
                <c:pt idx="927">
                  <c:v>7.9164345038333805E-2</c:v>
                </c:pt>
                <c:pt idx="928">
                  <c:v>7.9047046583361327E-2</c:v>
                </c:pt>
                <c:pt idx="929">
                  <c:v>7.8930056268187859E-2</c:v>
                </c:pt>
                <c:pt idx="930">
                  <c:v>7.8813373073343893E-2</c:v>
                </c:pt>
                <c:pt idx="931">
                  <c:v>7.8696995983025958E-2</c:v>
                </c:pt>
                <c:pt idx="932">
                  <c:v>7.8580923985083262E-2</c:v>
                </c:pt>
                <c:pt idx="933">
                  <c:v>7.8465156071004405E-2</c:v>
                </c:pt>
                <c:pt idx="934">
                  <c:v>7.8349691235904087E-2</c:v>
                </c:pt>
                <c:pt idx="935">
                  <c:v>7.8234528478509979E-2</c:v>
                </c:pt>
                <c:pt idx="936">
                  <c:v>7.8119666801149512E-2</c:v>
                </c:pt>
                <c:pt idx="937">
                  <c:v>7.8005105209736886E-2</c:v>
                </c:pt>
                <c:pt idx="938">
                  <c:v>7.7890842713759942E-2</c:v>
                </c:pt>
                <c:pt idx="939">
                  <c:v>7.7776878326267243E-2</c:v>
                </c:pt>
                <c:pt idx="940">
                  <c:v>7.7663211063855084E-2</c:v>
                </c:pt>
                <c:pt idx="941">
                  <c:v>7.7549839946654667E-2</c:v>
                </c:pt>
                <c:pt idx="942">
                  <c:v>7.7436763998319239E-2</c:v>
                </c:pt>
                <c:pt idx="943">
                  <c:v>7.7323982246011294E-2</c:v>
                </c:pt>
                <c:pt idx="944">
                  <c:v>7.7211493720389879E-2</c:v>
                </c:pt>
                <c:pt idx="945">
                  <c:v>7.709929745559789E-2</c:v>
                </c:pt>
                <c:pt idx="946">
                  <c:v>7.698739248924942E-2</c:v>
                </c:pt>
                <c:pt idx="947">
                  <c:v>7.6875777862417186E-2</c:v>
                </c:pt>
                <c:pt idx="948">
                  <c:v>7.6764452619620019E-2</c:v>
                </c:pt>
                <c:pt idx="949">
                  <c:v>7.6653415808810327E-2</c:v>
                </c:pt>
                <c:pt idx="950">
                  <c:v>7.654266648136171E-2</c:v>
                </c:pt>
                <c:pt idx="951">
                  <c:v>7.6432203692056513E-2</c:v>
                </c:pt>
                <c:pt idx="952">
                  <c:v>7.6322026499073492E-2</c:v>
                </c:pt>
                <c:pt idx="953">
                  <c:v>7.6212133963975512E-2</c:v>
                </c:pt>
                <c:pt idx="954">
                  <c:v>7.6102525151697326E-2</c:v>
                </c:pt>
                <c:pt idx="955">
                  <c:v>7.5993199130533304E-2</c:v>
                </c:pt>
                <c:pt idx="956">
                  <c:v>7.5884154972125348E-2</c:v>
                </c:pt>
                <c:pt idx="957">
                  <c:v>7.5775391751450677E-2</c:v>
                </c:pt>
                <c:pt idx="958">
                  <c:v>7.5666908546809852E-2</c:v>
                </c:pt>
                <c:pt idx="959">
                  <c:v>7.5558704439814661E-2</c:v>
                </c:pt>
                <c:pt idx="960">
                  <c:v>7.5450778515376238E-2</c:v>
                </c:pt>
                <c:pt idx="961">
                  <c:v>7.5343129861693059E-2</c:v>
                </c:pt>
                <c:pt idx="962">
                  <c:v>7.5235757570239009E-2</c:v>
                </c:pt>
                <c:pt idx="963">
                  <c:v>7.5128660735751612E-2</c:v>
                </c:pt>
                <c:pt idx="964">
                  <c:v>7.5021838456220208E-2</c:v>
                </c:pt>
                <c:pt idx="965">
                  <c:v>7.4915289832874168E-2</c:v>
                </c:pt>
                <c:pt idx="966">
                  <c:v>7.4809013970171173E-2</c:v>
                </c:pt>
                <c:pt idx="967">
                  <c:v>7.4703009975785564E-2</c:v>
                </c:pt>
                <c:pt idx="968">
                  <c:v>7.459727696059669E-2</c:v>
                </c:pt>
                <c:pt idx="969">
                  <c:v>7.4491814038677273E-2</c:v>
                </c:pt>
                <c:pt idx="970">
                  <c:v>7.438662032728198E-2</c:v>
                </c:pt>
                <c:pt idx="971">
                  <c:v>7.42816949468358E-2</c:v>
                </c:pt>
                <c:pt idx="972">
                  <c:v>7.4177037020922584E-2</c:v>
                </c:pt>
                <c:pt idx="973">
                  <c:v>7.4072645676273724E-2</c:v>
                </c:pt>
                <c:pt idx="974">
                  <c:v>7.3968520042756655E-2</c:v>
                </c:pt>
                <c:pt idx="975">
                  <c:v>7.3864659253363593E-2</c:v>
                </c:pt>
                <c:pt idx="976">
                  <c:v>7.3761062444200151E-2</c:v>
                </c:pt>
                <c:pt idx="977">
                  <c:v>7.3657728754474183E-2</c:v>
                </c:pt>
                <c:pt idx="978">
                  <c:v>7.355465732648446E-2</c:v>
                </c:pt>
                <c:pt idx="979">
                  <c:v>7.345184730560958E-2</c:v>
                </c:pt>
                <c:pt idx="980">
                  <c:v>7.3349297840296784E-2</c:v>
                </c:pt>
                <c:pt idx="981">
                  <c:v>7.3247008082050841E-2</c:v>
                </c:pt>
                <c:pt idx="982">
                  <c:v>7.3144977185423024E-2</c:v>
                </c:pt>
                <c:pt idx="983">
                  <c:v>7.304320430800007E-2</c:v>
                </c:pt>
                <c:pt idx="984">
                  <c:v>7.2941688610393199E-2</c:v>
                </c:pt>
                <c:pt idx="985">
                  <c:v>7.284042925622719E-2</c:v>
                </c:pt>
                <c:pt idx="986">
                  <c:v>7.2739425412129452E-2</c:v>
                </c:pt>
                <c:pt idx="987">
                  <c:v>7.263867624771915E-2</c:v>
                </c:pt>
                <c:pt idx="988">
                  <c:v>7.2538180935596427E-2</c:v>
                </c:pt>
                <c:pt idx="989">
                  <c:v>7.2437938651331579E-2</c:v>
                </c:pt>
                <c:pt idx="990">
                  <c:v>7.2337948573454311E-2</c:v>
                </c:pt>
                <c:pt idx="991">
                  <c:v>7.2238209883443025E-2</c:v>
                </c:pt>
                <c:pt idx="992">
                  <c:v>7.2138721765714148E-2</c:v>
                </c:pt>
                <c:pt idx="993">
                  <c:v>7.2039483407611501E-2</c:v>
                </c:pt>
                <c:pt idx="994">
                  <c:v>7.1940493999395672E-2</c:v>
                </c:pt>
                <c:pt idx="995">
                  <c:v>7.1841752734233502E-2</c:v>
                </c:pt>
                <c:pt idx="996">
                  <c:v>7.1743258808187521E-2</c:v>
                </c:pt>
                <c:pt idx="997">
                  <c:v>7.1645011420205462E-2</c:v>
                </c:pt>
                <c:pt idx="998">
                  <c:v>7.1547009772109843E-2</c:v>
                </c:pt>
                <c:pt idx="999">
                  <c:v>7.1449253068587501E-2</c:v>
                </c:pt>
                <c:pt idx="1000">
                  <c:v>7.1351740517179255E-2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34-4274-86D4-7586382A1D76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5'!$E$6:$E$1006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1.094E-2</c:v>
                </c:pt>
                <c:pt idx="3">
                  <c:v>1.2706280910433321E-2</c:v>
                </c:pt>
                <c:pt idx="4">
                  <c:v>1.5197720881360842E-2</c:v>
                </c:pt>
                <c:pt idx="5">
                  <c:v>1.8324408544426858E-2</c:v>
                </c:pt>
                <c:pt idx="6">
                  <c:v>2.200640881841091E-2</c:v>
                </c:pt>
                <c:pt idx="7">
                  <c:v>2.6172664494950044E-2</c:v>
                </c:pt>
                <c:pt idx="8">
                  <c:v>3.0760018667351618E-2</c:v>
                </c:pt>
                <c:pt idx="9">
                  <c:v>3.5712344708645885E-2</c:v>
                </c:pt>
                <c:pt idx="10">
                  <c:v>4.0979771967484944E-2</c:v>
                </c:pt>
                <c:pt idx="11">
                  <c:v>4.6517996652067385E-2</c:v>
                </c:pt>
                <c:pt idx="12">
                  <c:v>5.2287668530654224E-2</c:v>
                </c:pt>
                <c:pt idx="13">
                  <c:v>5.825384510819432E-2</c:v>
                </c:pt>
                <c:pt idx="14">
                  <c:v>6.4385505856114758E-2</c:v>
                </c:pt>
                <c:pt idx="15">
                  <c:v>7.0655119888930445E-2</c:v>
                </c:pt>
                <c:pt idx="16">
                  <c:v>7.703826120809254E-2</c:v>
                </c:pt>
                <c:pt idx="17">
                  <c:v>8.3513266280308224E-2</c:v>
                </c:pt>
                <c:pt idx="18">
                  <c:v>9.0060929293222278E-2</c:v>
                </c:pt>
                <c:pt idx="19">
                  <c:v>9.6664230943680027E-2</c:v>
                </c:pt>
                <c:pt idx="20">
                  <c:v>0.10330809706975906</c:v>
                </c:pt>
                <c:pt idx="21">
                  <c:v>0.10997918384356425</c:v>
                </c:pt>
                <c:pt idx="22">
                  <c:v>0.11666568660294424</c:v>
                </c:pt>
                <c:pt idx="23">
                  <c:v>0.12335716972171987</c:v>
                </c:pt>
                <c:pt idx="24">
                  <c:v>0.13004441520408658</c:v>
                </c:pt>
                <c:pt idx="25">
                  <c:v>0.13671928794345312</c:v>
                </c:pt>
                <c:pt idx="26">
                  <c:v>0.14337461581257074</c:v>
                </c:pt>
                <c:pt idx="27">
                  <c:v>0.15000408295347195</c:v>
                </c:pt>
                <c:pt idx="28">
                  <c:v>0.15660213481521618</c:v>
                </c:pt>
                <c:pt idx="29">
                  <c:v>0.16316389364717512</c:v>
                </c:pt>
                <c:pt idx="30">
                  <c:v>0.16968508329775198</c:v>
                </c:pt>
                <c:pt idx="31">
                  <c:v>0.17616196229495171</c:v>
                </c:pt>
                <c:pt idx="32">
                  <c:v>0.18259126429782302</c:v>
                </c:pt>
                <c:pt idx="33">
                  <c:v>0.18897014510800911</c:v>
                </c:pt>
                <c:pt idx="34">
                  <c:v>0.19529613551983491</c:v>
                </c:pt>
                <c:pt idx="35">
                  <c:v>0.20156709936673792</c:v>
                </c:pt>
                <c:pt idx="36">
                  <c:v>0.20778119619249638</c:v>
                </c:pt>
                <c:pt idx="37">
                  <c:v>0.21393684803858204</c:v>
                </c:pt>
                <c:pt idx="38">
                  <c:v>0.22003270989492354</c:v>
                </c:pt>
                <c:pt idx="39">
                  <c:v>0.22606764341116634</c:v>
                </c:pt>
                <c:pt idx="40">
                  <c:v>0.23204069350983891</c:v>
                </c:pt>
                <c:pt idx="41">
                  <c:v>0.23795106758228052</c:v>
                </c:pt>
                <c:pt idx="42">
                  <c:v>0.24379811698329298</c:v>
                </c:pt>
                <c:pt idx="43">
                  <c:v>0.24958132057172322</c:v>
                </c:pt>
                <c:pt idx="44">
                  <c:v>0.25530027007199013</c:v>
                </c:pt>
                <c:pt idx="45">
                  <c:v>0.26095465705631765</c:v>
                </c:pt>
                <c:pt idx="46">
                  <c:v>0.2665442613694603</c:v>
                </c:pt>
                <c:pt idx="47">
                  <c:v>0.27206894083730976</c:v>
                </c:pt>
                <c:pt idx="48">
                  <c:v>0.27752862211821638</c:v>
                </c:pt>
                <c:pt idx="49">
                  <c:v>0.28292329257138471</c:v>
                </c:pt>
                <c:pt idx="50">
                  <c:v>0.28825299303052071</c:v>
                </c:pt>
                <c:pt idx="51">
                  <c:v>0.29351781138320515</c:v>
                </c:pt>
                <c:pt idx="52">
                  <c:v>0.29871787686741186</c:v>
                </c:pt>
                <c:pt idx="53">
                  <c:v>0.30385335500633021</c:v>
                </c:pt>
                <c:pt idx="54">
                  <c:v>0.30892444311131889</c:v>
                </c:pt>
                <c:pt idx="55">
                  <c:v>0.31393136629053325</c:v>
                </c:pt>
                <c:pt idx="56">
                  <c:v>0.31887437390763373</c:v>
                </c:pt>
                <c:pt idx="57">
                  <c:v>0.32375373644109301</c:v>
                </c:pt>
                <c:pt idx="58">
                  <c:v>0.32856974270005795</c:v>
                </c:pt>
                <c:pt idx="59">
                  <c:v>0.33332269735756093</c:v>
                </c:pt>
                <c:pt idx="60">
                  <c:v>0.33801291876618256</c:v>
                </c:pt>
                <c:pt idx="61">
                  <c:v>0.34264073702510067</c:v>
                </c:pt>
                <c:pt idx="62">
                  <c:v>0.34720649227087086</c:v>
                </c:pt>
                <c:pt idx="63">
                  <c:v>0.35171053316732009</c:v>
                </c:pt>
                <c:pt idx="64">
                  <c:v>0.35615321557263618</c:v>
                </c:pt>
                <c:pt idx="65">
                  <c:v>0.36053490136414013</c:v>
                </c:pt>
                <c:pt idx="66">
                  <c:v>0.36485595740336746</c:v>
                </c:pt>
                <c:pt idx="67">
                  <c:v>0.36911675462598914</c:v>
                </c:pt>
                <c:pt idx="68">
                  <c:v>0.37331766724279747</c:v>
                </c:pt>
                <c:pt idx="69">
                  <c:v>0.37745907203948897</c:v>
                </c:pt>
                <c:pt idx="70">
                  <c:v>0.38154134776431936</c:v>
                </c:pt>
                <c:pt idx="71">
                  <c:v>0.38556487459390026</c:v>
                </c:pt>
                <c:pt idx="72">
                  <c:v>0.38953003366846839</c:v>
                </c:pt>
                <c:pt idx="73">
                  <c:v>0.39343720668890564</c:v>
                </c:pt>
                <c:pt idx="74">
                  <c:v>0.39728677556862868</c:v>
                </c:pt>
                <c:pt idx="75">
                  <c:v>0.40107912213421737</c:v>
                </c:pt>
                <c:pt idx="76">
                  <c:v>0.4048146278693161</c:v>
                </c:pt>
                <c:pt idx="77">
                  <c:v>0.40849367369693734</c:v>
                </c:pt>
                <c:pt idx="78">
                  <c:v>0.4121166397958233</c:v>
                </c:pt>
                <c:pt idx="79">
                  <c:v>0.41568390544699252</c:v>
                </c:pt>
                <c:pt idx="80">
                  <c:v>0.41919584890701617</c:v>
                </c:pt>
                <c:pt idx="81">
                  <c:v>0.42265284730494151</c:v>
                </c:pt>
                <c:pt idx="82">
                  <c:v>0.42605527656011111</c:v>
                </c:pt>
                <c:pt idx="83">
                  <c:v>0.42940351131842214</c:v>
                </c:pt>
                <c:pt idx="84">
                  <c:v>0.43269792490483211</c:v>
                </c:pt>
                <c:pt idx="85">
                  <c:v>0.43593888929015218</c:v>
                </c:pt>
                <c:pt idx="86">
                  <c:v>0.4391267750703774</c:v>
                </c:pt>
                <c:pt idx="87">
                  <c:v>0.44226195145698843</c:v>
                </c:pt>
                <c:pt idx="88">
                  <c:v>0.445344786276825</c:v>
                </c:pt>
                <c:pt idx="89">
                  <c:v>0.44837564598027985</c:v>
                </c:pt>
                <c:pt idx="90">
                  <c:v>0.4513548956566909</c:v>
                </c:pt>
                <c:pt idx="91">
                  <c:v>0.45428289905592945</c:v>
                </c:pt>
                <c:pt idx="92">
                  <c:v>0.45716001861528405</c:v>
                </c:pt>
                <c:pt idx="93">
                  <c:v>0.45998661549083542</c:v>
                </c:pt>
                <c:pt idx="94">
                  <c:v>0.46276304959259906</c:v>
                </c:pt>
                <c:pt idx="95">
                  <c:v>0.46548967962278831</c:v>
                </c:pt>
                <c:pt idx="96">
                  <c:v>0.46816686311661565</c:v>
                </c:pt>
                <c:pt idx="97">
                  <c:v>0.47079495648511066</c:v>
                </c:pt>
                <c:pt idx="98">
                  <c:v>0.47337431505948591</c:v>
                </c:pt>
                <c:pt idx="99">
                  <c:v>0.47590529313662971</c:v>
                </c:pt>
                <c:pt idx="100">
                  <c:v>0.47838824402534813</c:v>
                </c:pt>
                <c:pt idx="101">
                  <c:v>0.48082352009301565</c:v>
                </c:pt>
                <c:pt idx="102">
                  <c:v>0.48321147281233057</c:v>
                </c:pt>
                <c:pt idx="103">
                  <c:v>0.4855524528079006</c:v>
                </c:pt>
                <c:pt idx="104">
                  <c:v>0.48784680990241291</c:v>
                </c:pt>
                <c:pt idx="105">
                  <c:v>0.49009489316216848</c:v>
                </c:pt>
                <c:pt idx="106">
                  <c:v>0.49229705094178283</c:v>
                </c:pt>
                <c:pt idx="107">
                  <c:v>0.49445363092787697</c:v>
                </c:pt>
                <c:pt idx="108">
                  <c:v>0.49656498018159989</c:v>
                </c:pt>
                <c:pt idx="109">
                  <c:v>0.49863144517984292</c:v>
                </c:pt>
                <c:pt idx="110">
                  <c:v>0.50065337185502035</c:v>
                </c:pt>
                <c:pt idx="111">
                  <c:v>0.5026311056333056</c:v>
                </c:pt>
                <c:pt idx="112">
                  <c:v>0.50456499147122558</c:v>
                </c:pt>
                <c:pt idx="113">
                  <c:v>0.50645537389052797</c:v>
                </c:pt>
                <c:pt idx="114">
                  <c:v>0.50830259701124603</c:v>
                </c:pt>
                <c:pt idx="115">
                  <c:v>0.51010700458289759</c:v>
                </c:pt>
                <c:pt idx="116">
                  <c:v>0.51186894001376337</c:v>
                </c:pt>
                <c:pt idx="117">
                  <c:v>0.51358874639819774</c:v>
                </c:pt>
                <c:pt idx="118">
                  <c:v>0.5152667665419346</c:v>
                </c:pt>
                <c:pt idx="119">
                  <c:v>0.51690334298535834</c:v>
                </c:pt>
                <c:pt idx="120">
                  <c:v>0.51849881802471565</c:v>
                </c:pt>
                <c:pt idx="121">
                  <c:v>0.52005353373125185</c:v>
                </c:pt>
                <c:pt idx="122">
                  <c:v>0.52156783196826106</c:v>
                </c:pt>
                <c:pt idx="123">
                  <c:v>0.5230420544060459</c:v>
                </c:pt>
                <c:pt idx="124">
                  <c:v>0.52447654253478571</c:v>
                </c:pt>
                <c:pt idx="125">
                  <c:v>0.52587163767532052</c:v>
                </c:pt>
                <c:pt idx="126">
                  <c:v>0.52722768098786088</c:v>
                </c:pt>
                <c:pt idx="127">
                  <c:v>0.52854501347863692</c:v>
                </c:pt>
                <c:pt idx="128">
                  <c:v>0.52982397600450748</c:v>
                </c:pt>
                <c:pt idx="129">
                  <c:v>0.53106490927555128</c:v>
                </c:pt>
                <c:pt idx="130">
                  <c:v>0.53226815385566661</c:v>
                </c:pt>
                <c:pt idx="131">
                  <c:v>0.53343405016121059</c:v>
                </c:pt>
                <c:pt idx="132">
                  <c:v>0.53456293845771052</c:v>
                </c:pt>
                <c:pt idx="133">
                  <c:v>0.53565515885468373</c:v>
                </c:pt>
                <c:pt idx="134">
                  <c:v>0.53671105129860608</c:v>
                </c:pt>
                <c:pt idx="135">
                  <c:v>0.5377309555640698</c:v>
                </c:pt>
                <c:pt idx="136">
                  <c:v>0.53871521124317556</c:v>
                </c:pt>
                <c:pt idx="137">
                  <c:v>0.53966415773320575</c:v>
                </c:pt>
                <c:pt idx="138">
                  <c:v>0.5405781342226269</c:v>
                </c:pt>
                <c:pt idx="139">
                  <c:v>0.5414574796754722</c:v>
                </c:pt>
                <c:pt idx="140">
                  <c:v>0.54230253281415663</c:v>
                </c:pt>
                <c:pt idx="141">
                  <c:v>0.54311363210077868</c:v>
                </c:pt>
                <c:pt idx="142">
                  <c:v>0.54389111571696291</c:v>
                </c:pt>
                <c:pt idx="143">
                  <c:v>0.5446353215423021</c:v>
                </c:pt>
                <c:pt idx="144">
                  <c:v>0.54534658713145445</c:v>
                </c:pt>
                <c:pt idx="145">
                  <c:v>0.54602524968995603</c:v>
                </c:pt>
                <c:pt idx="146">
                  <c:v>0.54667164604880747</c:v>
                </c:pt>
                <c:pt idx="147">
                  <c:v>0.54728611263789462</c:v>
                </c:pt>
                <c:pt idx="148">
                  <c:v>0.5478689854583052</c:v>
                </c:pt>
                <c:pt idx="149">
                  <c:v>0.54842060005360072</c:v>
                </c:pt>
                <c:pt idx="150">
                  <c:v>0.54894129148010717</c:v>
                </c:pt>
                <c:pt idx="151">
                  <c:v>0.54943139427628374</c:v>
                </c:pt>
                <c:pt idx="152">
                  <c:v>0.54989124243123311</c:v>
                </c:pt>
                <c:pt idx="153">
                  <c:v>0.55032116935241371</c:v>
                </c:pt>
                <c:pt idx="154">
                  <c:v>0.55072150783261509</c:v>
                </c:pt>
                <c:pt idx="155">
                  <c:v>0.55109259001625854</c:v>
                </c:pt>
                <c:pt idx="156">
                  <c:v>0.5514347473650818</c:v>
                </c:pt>
                <c:pt idx="157">
                  <c:v>0.5517483106232689</c:v>
                </c:pt>
                <c:pt idx="158">
                  <c:v>0.55203360978208482</c:v>
                </c:pt>
                <c:pt idx="159">
                  <c:v>0.55229097404407212</c:v>
                </c:pt>
                <c:pt idx="160">
                  <c:v>0.55252073178686978</c:v>
                </c:pt>
                <c:pt idx="161">
                  <c:v>0.55272321052670825</c:v>
                </c:pt>
                <c:pt idx="162">
                  <c:v>0.55289873688163982</c:v>
                </c:pt>
                <c:pt idx="163">
                  <c:v>0.55304763653455702</c:v>
                </c:pt>
                <c:pt idx="164">
                  <c:v>0.55317023419605404</c:v>
                </c:pt>
                <c:pt idx="165">
                  <c:v>0.55326685356718408</c:v>
                </c:pt>
                <c:pt idx="166">
                  <c:v>0.55333781730216314</c:v>
                </c:pt>
                <c:pt idx="167">
                  <c:v>0.55338344697107167</c:v>
                </c:pt>
                <c:pt idx="168">
                  <c:v>0.55340406302260259</c:v>
                </c:pt>
                <c:pt idx="169">
                  <c:v>0.55339998474690288</c:v>
                </c:pt>
                <c:pt idx="170">
                  <c:v>0.55337153023855556</c:v>
                </c:pt>
                <c:pt idx="171">
                  <c:v>0.55331901635974656</c:v>
                </c:pt>
                <c:pt idx="172">
                  <c:v>0.55324275870365958</c:v>
                </c:pt>
                <c:pt idx="173">
                  <c:v>0.55314307155814102</c:v>
                </c:pt>
                <c:pt idx="174">
                  <c:v>0.55302026786967506</c:v>
                </c:pt>
                <c:pt idx="175">
                  <c:v>0.55287465920770729</c:v>
                </c:pt>
                <c:pt idx="176">
                  <c:v>0.55270655572935523</c:v>
                </c:pt>
                <c:pt idx="177">
                  <c:v>0.55251626614453975</c:v>
                </c:pt>
                <c:pt idx="178">
                  <c:v>0.5523040976815724</c:v>
                </c:pt>
                <c:pt idx="179">
                  <c:v>0.55207035605323129</c:v>
                </c:pt>
                <c:pt idx="180">
                  <c:v>0.55181534542335531</c:v>
                </c:pt>
                <c:pt idx="181">
                  <c:v>0.5515393683739872</c:v>
                </c:pt>
                <c:pt idx="182">
                  <c:v>0.55124272587309253</c:v>
                </c:pt>
                <c:pt idx="183">
                  <c:v>0.55092571724288075</c:v>
                </c:pt>
                <c:pt idx="184">
                  <c:v>0.5505886401287533</c:v>
                </c:pt>
                <c:pt idx="185">
                  <c:v>0.55023179046890136</c:v>
                </c:pt>
                <c:pt idx="186">
                  <c:v>0.54985546246457551</c:v>
                </c:pt>
                <c:pt idx="187">
                  <c:v>0.54945994855104641</c:v>
                </c:pt>
                <c:pt idx="188">
                  <c:v>0.5490455393692758</c:v>
                </c:pt>
                <c:pt idx="189">
                  <c:v>0.54861252373831504</c:v>
                </c:pt>
                <c:pt idx="190">
                  <c:v>0.54816118862844632</c:v>
                </c:pt>
                <c:pt idx="191">
                  <c:v>0.54769181913508092</c:v>
                </c:pt>
                <c:pt idx="192">
                  <c:v>0.54720469845342823</c:v>
                </c:pt>
                <c:pt idx="193">
                  <c:v>0.54670010785394574</c:v>
                </c:pt>
                <c:pt idx="194">
                  <c:v>0.54617832665858179</c:v>
                </c:pt>
                <c:pt idx="195">
                  <c:v>0.54563963221781875</c:v>
                </c:pt>
                <c:pt idx="196">
                  <c:v>0.54508429988852514</c:v>
                </c:pt>
                <c:pt idx="197">
                  <c:v>0.54451260301262283</c:v>
                </c:pt>
                <c:pt idx="198">
                  <c:v>0.54392481289657479</c:v>
                </c:pt>
                <c:pt idx="199">
                  <c:v>0.54332119879169793</c:v>
                </c:pt>
                <c:pt idx="200">
                  <c:v>0.54270202787530319</c:v>
                </c:pt>
                <c:pt idx="201">
                  <c:v>0.54206756523266608</c:v>
                </c:pt>
                <c:pt idx="202">
                  <c:v>0.54141807383982765</c:v>
                </c:pt>
                <c:pt idx="203">
                  <c:v>0.54075381454722604</c:v>
                </c:pt>
                <c:pt idx="204">
                  <c:v>0.54007504606415879</c:v>
                </c:pt>
                <c:pt idx="205">
                  <c:v>0.53938202494407206</c:v>
                </c:pt>
                <c:pt idx="206">
                  <c:v>0.53867500557067616</c:v>
                </c:pt>
                <c:pt idx="207">
                  <c:v>0.53795424014488147</c:v>
                </c:pt>
                <c:pt idx="208">
                  <c:v>0.53721997867255278</c:v>
                </c:pt>
                <c:pt idx="209">
                  <c:v>0.53647246895307432</c:v>
                </c:pt>
                <c:pt idx="210">
                  <c:v>0.53571195656872239</c:v>
                </c:pt>
                <c:pt idx="211">
                  <c:v>0.53493868487483598</c:v>
                </c:pt>
                <c:pt idx="212">
                  <c:v>0.53415289499078078</c:v>
                </c:pt>
                <c:pt idx="213">
                  <c:v>0.5333548257916968</c:v>
                </c:pt>
                <c:pt idx="214">
                  <c:v>0.5325447139010222</c:v>
                </c:pt>
                <c:pt idx="215">
                  <c:v>0.53172279368378383</c:v>
                </c:pt>
                <c:pt idx="216">
                  <c:v>0.53088929724064493</c:v>
                </c:pt>
                <c:pt idx="217">
                  <c:v>0.5300444544027002</c:v>
                </c:pt>
                <c:pt idx="218">
                  <c:v>0.52918849272700785</c:v>
                </c:pt>
                <c:pt idx="219">
                  <c:v>0.52832163749284677</c:v>
                </c:pt>
                <c:pt idx="220">
                  <c:v>0.5274441116986891</c:v>
                </c:pt>
                <c:pt idx="221">
                  <c:v>0.52655613605987495</c:v>
                </c:pt>
                <c:pt idx="222">
                  <c:v>0.5256579290069785</c:v>
                </c:pt>
                <c:pt idx="223">
                  <c:v>0.52474970668485243</c:v>
                </c:pt>
                <c:pt idx="224">
                  <c:v>0.52383168295233828</c:v>
                </c:pt>
                <c:pt idx="225">
                  <c:v>0.52290406938263045</c:v>
                </c:pt>
                <c:pt idx="226">
                  <c:v>0.52196707526427943</c:v>
                </c:pt>
                <c:pt idx="227">
                  <c:v>0.52102090760282294</c:v>
                </c:pt>
                <c:pt idx="228">
                  <c:v>0.52006577112303021</c:v>
                </c:pt>
                <c:pt idx="229">
                  <c:v>0.51910186827174576</c:v>
                </c:pt>
                <c:pt idx="230">
                  <c:v>0.51812939922132017</c:v>
                </c:pt>
                <c:pt idx="231">
                  <c:v>0.51714856187361247</c:v>
                </c:pt>
                <c:pt idx="232">
                  <c:v>0.5161595518645522</c:v>
                </c:pt>
                <c:pt idx="233">
                  <c:v>0.51516256256924498</c:v>
                </c:pt>
                <c:pt idx="234">
                  <c:v>0.51415778510760923</c:v>
                </c:pt>
                <c:pt idx="235">
                  <c:v>0.51314540835053024</c:v>
                </c:pt>
                <c:pt idx="236">
                  <c:v>0.5121256189265152</c:v>
                </c:pt>
                <c:pt idx="237">
                  <c:v>0.51109860122883877</c:v>
                </c:pt>
                <c:pt idx="238">
                  <c:v>0.51006453742316171</c:v>
                </c:pt>
                <c:pt idx="239">
                  <c:v>0.50902360745561148</c:v>
                </c:pt>
                <c:pt idx="240">
                  <c:v>0.50797598906130825</c:v>
                </c:pt>
                <c:pt idx="241">
                  <c:v>0.50692185777332555</c:v>
                </c:pt>
                <c:pt idx="242">
                  <c:v>0.5058613869320685</c:v>
                </c:pt>
                <c:pt idx="243">
                  <c:v>0.50479474769505861</c:v>
                </c:pt>
                <c:pt idx="244">
                  <c:v>0.50372210904711057</c:v>
                </c:pt>
                <c:pt idx="245">
                  <c:v>0.50264363781088683</c:v>
                </c:pt>
                <c:pt idx="246">
                  <c:v>0.50155949865781824</c:v>
                </c:pt>
                <c:pt idx="247">
                  <c:v>0.50046985411937672</c:v>
                </c:pt>
                <c:pt idx="248">
                  <c:v>0.49937486459868602</c:v>
                </c:pt>
                <c:pt idx="249">
                  <c:v>0.49827468838245992</c:v>
                </c:pt>
                <c:pt idx="250">
                  <c:v>0.4971694816532527</c:v>
                </c:pt>
                <c:pt idx="251">
                  <c:v>0.49605939850201125</c:v>
                </c:pt>
                <c:pt idx="252">
                  <c:v>0.49494459094091503</c:v>
                </c:pt>
                <c:pt idx="253">
                  <c:v>0.49382520891649256</c:v>
                </c:pt>
                <c:pt idx="254">
                  <c:v>0.49270140032300186</c:v>
                </c:pt>
                <c:pt idx="255">
                  <c:v>0.49157331101606322</c:v>
                </c:pt>
                <c:pt idx="256">
                  <c:v>0.49044108482653276</c:v>
                </c:pt>
                <c:pt idx="257">
                  <c:v>0.48930486357460506</c:v>
                </c:pt>
                <c:pt idx="258">
                  <c:v>0.48816478708413341</c:v>
                </c:pt>
                <c:pt idx="259">
                  <c:v>0.48702099319715758</c:v>
                </c:pt>
                <c:pt idx="260">
                  <c:v>0.48587361778862659</c:v>
                </c:pt>
                <c:pt idx="261">
                  <c:v>0.48472279478130753</c:v>
                </c:pt>
                <c:pt idx="262">
                  <c:v>0.48356865616086919</c:v>
                </c:pt>
                <c:pt idx="263">
                  <c:v>0.48241133199112968</c:v>
                </c:pt>
                <c:pt idx="264">
                  <c:v>0.48125095042945931</c:v>
                </c:pt>
                <c:pt idx="265">
                  <c:v>0.48008763774232799</c:v>
                </c:pt>
                <c:pt idx="266">
                  <c:v>0.47892151832098762</c:v>
                </c:pt>
                <c:pt idx="267">
                  <c:v>0.47775271469728059</c:v>
                </c:pt>
                <c:pt idx="268">
                  <c:v>0.47658134755956461</c:v>
                </c:pt>
                <c:pt idx="269">
                  <c:v>0.47540753576874539</c:v>
                </c:pt>
                <c:pt idx="270">
                  <c:v>0.47423139637440792</c:v>
                </c:pt>
                <c:pt idx="271">
                  <c:v>0.47305304463103842</c:v>
                </c:pt>
                <c:pt idx="272">
                  <c:v>0.47187259401432807</c:v>
                </c:pt>
                <c:pt idx="273">
                  <c:v>0.47069015623755078</c:v>
                </c:pt>
                <c:pt idx="274">
                  <c:v>0.46950584126800698</c:v>
                </c:pt>
                <c:pt idx="275">
                  <c:v>0.46831975734352549</c:v>
                </c:pt>
                <c:pt idx="276">
                  <c:v>0.46713201098901641</c:v>
                </c:pt>
                <c:pt idx="277">
                  <c:v>0.46594270703306745</c:v>
                </c:pt>
                <c:pt idx="278">
                  <c:v>0.46475194862457669</c:v>
                </c:pt>
                <c:pt idx="279">
                  <c:v>0.46355983724941485</c:v>
                </c:pt>
                <c:pt idx="280">
                  <c:v>0.46236647274711012</c:v>
                </c:pt>
                <c:pt idx="281">
                  <c:v>0.46117195332755001</c:v>
                </c:pt>
                <c:pt idx="282">
                  <c:v>0.45997637558769255</c:v>
                </c:pt>
                <c:pt idx="283">
                  <c:v>0.45877983452828169</c:v>
                </c:pt>
                <c:pt idx="284">
                  <c:v>0.45758242357056073</c:v>
                </c:pt>
                <c:pt idx="285">
                  <c:v>0.456384234572978</c:v>
                </c:pt>
                <c:pt idx="286">
                  <c:v>0.45518535784787911</c:v>
                </c:pt>
                <c:pt idx="287">
                  <c:v>0.45398588217818048</c:v>
                </c:pt>
                <c:pt idx="288">
                  <c:v>0.45278589483401938</c:v>
                </c:pt>
                <c:pt idx="289">
                  <c:v>0.45158548158937456</c:v>
                </c:pt>
                <c:pt idx="290">
                  <c:v>0.45038472673865343</c:v>
                </c:pt>
                <c:pt idx="291">
                  <c:v>0.44918371311324057</c:v>
                </c:pt>
                <c:pt idx="292">
                  <c:v>0.44798252209800365</c:v>
                </c:pt>
                <c:pt idx="293">
                  <c:v>0.44678123364775152</c:v>
                </c:pt>
                <c:pt idx="294">
                  <c:v>0.44557992630364102</c:v>
                </c:pt>
                <c:pt idx="295">
                  <c:v>0.44437867720952834</c:v>
                </c:pt>
                <c:pt idx="296">
                  <c:v>0.44317756212826065</c:v>
                </c:pt>
                <c:pt idx="297">
                  <c:v>0.4419766554579046</c:v>
                </c:pt>
                <c:pt idx="298">
                  <c:v>0.44077603024790807</c:v>
                </c:pt>
                <c:pt idx="299">
                  <c:v>0.43957575821519157</c:v>
                </c:pt>
                <c:pt idx="300">
                  <c:v>0.43837590976016622</c:v>
                </c:pt>
                <c:pt idx="301">
                  <c:v>0.4371765539826748</c:v>
                </c:pt>
                <c:pt idx="302">
                  <c:v>0.43597775869785316</c:v>
                </c:pt>
                <c:pt idx="303">
                  <c:v>0.43477959045190878</c:v>
                </c:pt>
                <c:pt idx="304">
                  <c:v>0.43358211453781387</c:v>
                </c:pt>
                <c:pt idx="305">
                  <c:v>0.43238539501091072</c:v>
                </c:pt>
                <c:pt idx="306">
                  <c:v>0.43118949470442575</c:v>
                </c:pt>
                <c:pt idx="307">
                  <c:v>0.42999447524489098</c:v>
                </c:pt>
                <c:pt idx="308">
                  <c:v>0.42880039706747003</c:v>
                </c:pt>
                <c:pt idx="309">
                  <c:v>0.42760731943118652</c:v>
                </c:pt>
                <c:pt idx="310">
                  <c:v>0.42641530043405262</c:v>
                </c:pt>
                <c:pt idx="311">
                  <c:v>0.42522439702809661</c:v>
                </c:pt>
                <c:pt idx="312">
                  <c:v>0.42403466503428638</c:v>
                </c:pt>
                <c:pt idx="313">
                  <c:v>0.42284615915734813</c:v>
                </c:pt>
                <c:pt idx="314">
                  <c:v>0.42165893300047802</c:v>
                </c:pt>
                <c:pt idx="315">
                  <c:v>0.42047303907994554</c:v>
                </c:pt>
                <c:pt idx="316">
                  <c:v>0.41928852883958695</c:v>
                </c:pt>
                <c:pt idx="317">
                  <c:v>0.41810545266518728</c:v>
                </c:pt>
                <c:pt idx="318">
                  <c:v>0.41692385989875036</c:v>
                </c:pt>
                <c:pt idx="319">
                  <c:v>0.41574379885265433</c:v>
                </c:pt>
                <c:pt idx="320">
                  <c:v>0.41456531682369313</c:v>
                </c:pt>
                <c:pt idx="321">
                  <c:v>0.41338846010700131</c:v>
                </c:pt>
                <c:pt idx="322">
                  <c:v>0.4122132740098628</c:v>
                </c:pt>
                <c:pt idx="323">
                  <c:v>0.41103980286540132</c:v>
                </c:pt>
                <c:pt idx="324">
                  <c:v>0.40986809004615282</c:v>
                </c:pt>
                <c:pt idx="325">
                  <c:v>0.40869817797751828</c:v>
                </c:pt>
                <c:pt idx="326">
                  <c:v>0.40753010815109675</c:v>
                </c:pt>
                <c:pt idx="327">
                  <c:v>0.4063639211378981</c:v>
                </c:pt>
                <c:pt idx="328">
                  <c:v>0.40519965660143459</c:v>
                </c:pt>
                <c:pt idx="329">
                  <c:v>0.40403735331069091</c:v>
                </c:pt>
                <c:pt idx="330">
                  <c:v>0.40287704915297251</c:v>
                </c:pt>
                <c:pt idx="331">
                  <c:v>0.40171878114663173</c:v>
                </c:pt>
                <c:pt idx="332">
                  <c:v>0.40056258545367129</c:v>
                </c:pt>
                <c:pt idx="333">
                  <c:v>0.39940849739222517</c:v>
                </c:pt>
                <c:pt idx="334">
                  <c:v>0.3982565514489167</c:v>
                </c:pt>
                <c:pt idx="335">
                  <c:v>0.39710678129109339</c:v>
                </c:pt>
                <c:pt idx="336">
                  <c:v>0.39595921977893894</c:v>
                </c:pt>
                <c:pt idx="337">
                  <c:v>0.39481389897746205</c:v>
                </c:pt>
                <c:pt idx="338">
                  <c:v>0.39367085016836206</c:v>
                </c:pt>
                <c:pt idx="339">
                  <c:v>0.39253010386177167</c:v>
                </c:pt>
                <c:pt idx="340">
                  <c:v>0.39139168980787681</c:v>
                </c:pt>
                <c:pt idx="341">
                  <c:v>0.39025563700841359</c:v>
                </c:pt>
                <c:pt idx="342">
                  <c:v>0.38912197372804308</c:v>
                </c:pt>
                <c:pt idx="343">
                  <c:v>0.38799072750560309</c:v>
                </c:pt>
                <c:pt idx="344">
                  <c:v>0.38686192516523876</c:v>
                </c:pt>
                <c:pt idx="345">
                  <c:v>0.3857355928274106</c:v>
                </c:pt>
                <c:pt idx="346">
                  <c:v>0.38461175591978169</c:v>
                </c:pt>
                <c:pt idx="347">
                  <c:v>0.38349043918798364</c:v>
                </c:pt>
                <c:pt idx="348">
                  <c:v>0.38237166670626177</c:v>
                </c:pt>
                <c:pt idx="349">
                  <c:v>0.3812554618880003</c:v>
                </c:pt>
                <c:pt idx="350">
                  <c:v>0.38014184749612784</c:v>
                </c:pt>
                <c:pt idx="351">
                  <c:v>0.37903084565340339</c:v>
                </c:pt>
                <c:pt idx="352">
                  <c:v>0.37792247785258387</c:v>
                </c:pt>
                <c:pt idx="353">
                  <c:v>0.37681676496647326</c:v>
                </c:pt>
                <c:pt idx="354">
                  <c:v>0.37571372725785418</c:v>
                </c:pt>
                <c:pt idx="355">
                  <c:v>0.37461338438930253</c:v>
                </c:pt>
                <c:pt idx="356">
                  <c:v>0.37351575543288557</c:v>
                </c:pt>
                <c:pt idx="357">
                  <c:v>0.37242085887974441</c:v>
                </c:pt>
                <c:pt idx="358">
                  <c:v>0.37132871264956091</c:v>
                </c:pt>
                <c:pt idx="359">
                  <c:v>0.37023933409991078</c:v>
                </c:pt>
                <c:pt idx="360">
                  <c:v>0.36915274003550219</c:v>
                </c:pt>
                <c:pt idx="361">
                  <c:v>0.36806894671730195</c:v>
                </c:pt>
                <c:pt idx="362">
                  <c:v>0.36698796987154875</c:v>
                </c:pt>
                <c:pt idx="363">
                  <c:v>0.36590982469865529</c:v>
                </c:pt>
                <c:pt idx="364">
                  <c:v>0.36483452588199922</c:v>
                </c:pt>
                <c:pt idx="365">
                  <c:v>0.36376208759660406</c:v>
                </c:pt>
                <c:pt idx="366">
                  <c:v>0.36269252351771081</c:v>
                </c:pt>
                <c:pt idx="367">
                  <c:v>0.36162584682924104</c:v>
                </c:pt>
                <c:pt idx="368">
                  <c:v>0.3605620702321522</c:v>
                </c:pt>
                <c:pt idx="369">
                  <c:v>0.35950120595268592</c:v>
                </c:pt>
                <c:pt idx="370">
                  <c:v>0.35844326575051061</c:v>
                </c:pt>
                <c:pt idx="371">
                  <c:v>0.35738826092675807</c:v>
                </c:pt>
                <c:pt idx="372">
                  <c:v>0.35633620233195656</c:v>
                </c:pt>
                <c:pt idx="373">
                  <c:v>0.35528710037385947</c:v>
                </c:pt>
                <c:pt idx="374">
                  <c:v>0.35424096502517161</c:v>
                </c:pt>
                <c:pt idx="375">
                  <c:v>0.35319780583117372</c:v>
                </c:pt>
                <c:pt idx="376">
                  <c:v>0.35215763191724581</c:v>
                </c:pt>
                <c:pt idx="377">
                  <c:v>0.35112045199629044</c:v>
                </c:pt>
                <c:pt idx="378">
                  <c:v>0.35008627437605666</c:v>
                </c:pt>
                <c:pt idx="379">
                  <c:v>0.3490551069663656</c:v>
                </c:pt>
                <c:pt idx="380">
                  <c:v>0.34802695728623867</c:v>
                </c:pt>
                <c:pt idx="381">
                  <c:v>0.34700183247092897</c:v>
                </c:pt>
                <c:pt idx="382">
                  <c:v>0.34597973927885728</c:v>
                </c:pt>
                <c:pt idx="383">
                  <c:v>0.34496068409845276</c:v>
                </c:pt>
                <c:pt idx="384">
                  <c:v>0.34394467295490017</c:v>
                </c:pt>
                <c:pt idx="385">
                  <c:v>0.34293171151679391</c:v>
                </c:pt>
                <c:pt idx="386">
                  <c:v>0.34192180510269982</c:v>
                </c:pt>
                <c:pt idx="387">
                  <c:v>0.34091495868762584</c:v>
                </c:pt>
                <c:pt idx="388">
                  <c:v>0.33991117690940253</c:v>
                </c:pt>
                <c:pt idx="389">
                  <c:v>0.33891046407497383</c:v>
                </c:pt>
                <c:pt idx="390">
                  <c:v>0.33791282416659946</c:v>
                </c:pt>
                <c:pt idx="391">
                  <c:v>0.33691826084796977</c:v>
                </c:pt>
                <c:pt idx="392">
                  <c:v>0.33592677747023364</c:v>
                </c:pt>
                <c:pt idx="393">
                  <c:v>0.33493837707794072</c:v>
                </c:pt>
                <c:pt idx="394">
                  <c:v>0.33395306241489886</c:v>
                </c:pt>
                <c:pt idx="395">
                  <c:v>0.33297083592994714</c:v>
                </c:pt>
                <c:pt idx="396">
                  <c:v>0.33199169978264603</c:v>
                </c:pt>
                <c:pt idx="397">
                  <c:v>0.3310156558488852</c:v>
                </c:pt>
                <c:pt idx="398">
                  <c:v>0.33004270572641004</c:v>
                </c:pt>
                <c:pt idx="399">
                  <c:v>0.3290728507402676</c:v>
                </c:pt>
                <c:pt idx="400">
                  <c:v>0.32810609194817286</c:v>
                </c:pt>
                <c:pt idx="401">
                  <c:v>0.32714243014579658</c:v>
                </c:pt>
                <c:pt idx="402">
                  <c:v>0.32618186587197484</c:v>
                </c:pt>
                <c:pt idx="403">
                  <c:v>0.32522439941384212</c:v>
                </c:pt>
                <c:pt idx="404">
                  <c:v>0.32427003081188793</c:v>
                </c:pt>
                <c:pt idx="405">
                  <c:v>0.32331875986493808</c:v>
                </c:pt>
                <c:pt idx="406">
                  <c:v>0.32237058613506209</c:v>
                </c:pt>
                <c:pt idx="407">
                  <c:v>0.32142550895240651</c:v>
                </c:pt>
                <c:pt idx="408">
                  <c:v>0.32048352741995589</c:v>
                </c:pt>
                <c:pt idx="409">
                  <c:v>0.31954464041822178</c:v>
                </c:pt>
                <c:pt idx="410">
                  <c:v>0.31860884660986077</c:v>
                </c:pt>
                <c:pt idx="411">
                  <c:v>0.31767614444422249</c:v>
                </c:pt>
                <c:pt idx="412">
                  <c:v>0.31674653216182802</c:v>
                </c:pt>
                <c:pt idx="413">
                  <c:v>0.31582000779878011</c:v>
                </c:pt>
                <c:pt idx="414">
                  <c:v>0.31489656919110542</c:v>
                </c:pt>
                <c:pt idx="415">
                  <c:v>0.31397621397903019</c:v>
                </c:pt>
                <c:pt idx="416">
                  <c:v>0.31305893961118969</c:v>
                </c:pt>
                <c:pt idx="417">
                  <c:v>0.3121447433487724</c:v>
                </c:pt>
                <c:pt idx="418">
                  <c:v>0.31123362226959983</c:v>
                </c:pt>
                <c:pt idx="419">
                  <c:v>0.31032557327214266</c:v>
                </c:pt>
                <c:pt idx="420">
                  <c:v>0.30942059307947412</c:v>
                </c:pt>
                <c:pt idx="421">
                  <c:v>0.30851867824316093</c:v>
                </c:pt>
                <c:pt idx="422">
                  <c:v>0.3076198251470933</c:v>
                </c:pt>
                <c:pt idx="423">
                  <c:v>0.30672403001125431</c:v>
                </c:pt>
                <c:pt idx="424">
                  <c:v>0.30583128889542938</c:v>
                </c:pt>
                <c:pt idx="425">
                  <c:v>0.30494159770285689</c:v>
                </c:pt>
                <c:pt idx="426">
                  <c:v>0.30405495218382028</c:v>
                </c:pt>
                <c:pt idx="427">
                  <c:v>0.30317134793918293</c:v>
                </c:pt>
                <c:pt idx="428">
                  <c:v>0.30229078042386598</c:v>
                </c:pt>
                <c:pt idx="429">
                  <c:v>0.30141324495027044</c:v>
                </c:pt>
                <c:pt idx="430">
                  <c:v>0.30053873669164344</c:v>
                </c:pt>
                <c:pt idx="431">
                  <c:v>0.29966725068539041</c:v>
                </c:pt>
                <c:pt idx="432">
                  <c:v>0.29879878183633296</c:v>
                </c:pt>
                <c:pt idx="433">
                  <c:v>0.29793332491991403</c:v>
                </c:pt>
                <c:pt idx="434">
                  <c:v>0.29707087458534998</c:v>
                </c:pt>
                <c:pt idx="435">
                  <c:v>0.29621142535873113</c:v>
                </c:pt>
                <c:pt idx="436">
                  <c:v>0.29535497164607144</c:v>
                </c:pt>
                <c:pt idx="437">
                  <c:v>0.2945015077363074</c:v>
                </c:pt>
                <c:pt idx="438">
                  <c:v>0.2936510278042474</c:v>
                </c:pt>
                <c:pt idx="439">
                  <c:v>0.29280352591347164</c:v>
                </c:pt>
                <c:pt idx="440">
                  <c:v>0.29195899601918429</c:v>
                </c:pt>
                <c:pt idx="441">
                  <c:v>0.29111743197101714</c:v>
                </c:pt>
                <c:pt idx="442">
                  <c:v>0.2902788275157866</c:v>
                </c:pt>
                <c:pt idx="443">
                  <c:v>0.289443176300204</c:v>
                </c:pt>
                <c:pt idx="444">
                  <c:v>0.28861047187354022</c:v>
                </c:pt>
                <c:pt idx="445">
                  <c:v>0.28778070769024483</c:v>
                </c:pt>
                <c:pt idx="446">
                  <c:v>0.28695387711252091</c:v>
                </c:pt>
                <c:pt idx="447">
                  <c:v>0.28612997341285568</c:v>
                </c:pt>
                <c:pt idx="448">
                  <c:v>0.28530898977650787</c:v>
                </c:pt>
                <c:pt idx="449">
                  <c:v>0.28449091930395243</c:v>
                </c:pt>
                <c:pt idx="450">
                  <c:v>0.28367575501328257</c:v>
                </c:pt>
                <c:pt idx="451">
                  <c:v>0.28286348984257087</c:v>
                </c:pt>
                <c:pt idx="452">
                  <c:v>0.28205411665218905</c:v>
                </c:pt>
                <c:pt idx="453">
                  <c:v>0.28124762822708721</c:v>
                </c:pt>
                <c:pt idx="454">
                  <c:v>0.28044401727903351</c:v>
                </c:pt>
                <c:pt idx="455">
                  <c:v>0.2796432764488142</c:v>
                </c:pt>
                <c:pt idx="456">
                  <c:v>0.27884539830839539</c:v>
                </c:pt>
                <c:pt idx="457">
                  <c:v>0.27805037536304616</c:v>
                </c:pt>
                <c:pt idx="458">
                  <c:v>0.27725820005342439</c:v>
                </c:pt>
                <c:pt idx="459">
                  <c:v>0.27646886475762522</c:v>
                </c:pt>
                <c:pt idx="460">
                  <c:v>0.27568236179319322</c:v>
                </c:pt>
                <c:pt idx="461">
                  <c:v>0.27489868341909829</c:v>
                </c:pt>
                <c:pt idx="462">
                  <c:v>0.27411782183767625</c:v>
                </c:pt>
                <c:pt idx="463">
                  <c:v>0.2733397691965343</c:v>
                </c:pt>
                <c:pt idx="464">
                  <c:v>0.27256451759042205</c:v>
                </c:pt>
                <c:pt idx="465">
                  <c:v>0.27179205906306853</c:v>
                </c:pt>
                <c:pt idx="466">
                  <c:v>0.27102238560898573</c:v>
                </c:pt>
                <c:pt idx="467">
                  <c:v>0.27025548917523923</c:v>
                </c:pt>
                <c:pt idx="468">
                  <c:v>0.26949136166318621</c:v>
                </c:pt>
                <c:pt idx="469">
                  <c:v>0.26872999493018146</c:v>
                </c:pt>
                <c:pt idx="470">
                  <c:v>0.26797138079125188</c:v>
                </c:pt>
                <c:pt idx="471">
                  <c:v>0.26721551102073982</c:v>
                </c:pt>
                <c:pt idx="472">
                  <c:v>0.26646237735391598</c:v>
                </c:pt>
                <c:pt idx="473">
                  <c:v>0.26571197148856185</c:v>
                </c:pt>
                <c:pt idx="474">
                  <c:v>0.2649642850865227</c:v>
                </c:pt>
                <c:pt idx="475">
                  <c:v>0.26421930977523134</c:v>
                </c:pt>
                <c:pt idx="476">
                  <c:v>0.26347703714920256</c:v>
                </c:pt>
                <c:pt idx="477">
                  <c:v>0.26273745877150001</c:v>
                </c:pt>
                <c:pt idx="478">
                  <c:v>0.26200056617517431</c:v>
                </c:pt>
                <c:pt idx="479">
                  <c:v>0.2612663508646742</c:v>
                </c:pt>
                <c:pt idx="480">
                  <c:v>0.2605348043172302</c:v>
                </c:pt>
                <c:pt idx="481">
                  <c:v>0.25980591798421188</c:v>
                </c:pt>
                <c:pt idx="482">
                  <c:v>0.25907968329245856</c:v>
                </c:pt>
                <c:pt idx="483">
                  <c:v>0.25835609164558432</c:v>
                </c:pt>
                <c:pt idx="484">
                  <c:v>0.25763513442525732</c:v>
                </c:pt>
                <c:pt idx="485">
                  <c:v>0.25691680299245434</c:v>
                </c:pt>
                <c:pt idx="486">
                  <c:v>0.2562010886886904</c:v>
                </c:pt>
                <c:pt idx="487">
                  <c:v>0.25548798283722396</c:v>
                </c:pt>
                <c:pt idx="488">
                  <c:v>0.25477747674423823</c:v>
                </c:pt>
                <c:pt idx="489">
                  <c:v>0.25406956169999922</c:v>
                </c:pt>
                <c:pt idx="490">
                  <c:v>0.25336422897999022</c:v>
                </c:pt>
                <c:pt idx="491">
                  <c:v>0.25266146984602339</c:v>
                </c:pt>
                <c:pt idx="492">
                  <c:v>0.25196127554732939</c:v>
                </c:pt>
                <c:pt idx="493">
                  <c:v>0.25126363732162416</c:v>
                </c:pt>
                <c:pt idx="494">
                  <c:v>0.25056854639615461</c:v>
                </c:pt>
                <c:pt idx="495">
                  <c:v>0.24987599398872229</c:v>
                </c:pt>
                <c:pt idx="496">
                  <c:v>0.24918597130868644</c:v>
                </c:pt>
                <c:pt idx="497">
                  <c:v>0.24849846955794594</c:v>
                </c:pt>
                <c:pt idx="498">
                  <c:v>0.24781347993190114</c:v>
                </c:pt>
                <c:pt idx="499">
                  <c:v>0.24713099362039528</c:v>
                </c:pt>
                <c:pt idx="500">
                  <c:v>0.24645100180863638</c:v>
                </c:pt>
                <c:pt idx="501">
                  <c:v>0.24577349567809956</c:v>
                </c:pt>
                <c:pt idx="502">
                  <c:v>0.2450984664074102</c:v>
                </c:pt>
                <c:pt idx="503">
                  <c:v>0.24442590517320845</c:v>
                </c:pt>
                <c:pt idx="504">
                  <c:v>0.24375580315099482</c:v>
                </c:pt>
                <c:pt idx="505">
                  <c:v>0.24308815151595811</c:v>
                </c:pt>
                <c:pt idx="506">
                  <c:v>0.24242294144378485</c:v>
                </c:pt>
                <c:pt idx="507">
                  <c:v>0.24176016411145146</c:v>
                </c:pt>
                <c:pt idx="508">
                  <c:v>0.24109981069799896</c:v>
                </c:pt>
                <c:pt idx="509">
                  <c:v>0.24044187238529063</c:v>
                </c:pt>
                <c:pt idx="510">
                  <c:v>0.23978634035875279</c:v>
                </c:pt>
                <c:pt idx="511">
                  <c:v>0.2391332058080993</c:v>
                </c:pt>
                <c:pt idx="512">
                  <c:v>0.23848245992803954</c:v>
                </c:pt>
                <c:pt idx="513">
                  <c:v>0.23783409391897078</c:v>
                </c:pt>
                <c:pt idx="514">
                  <c:v>0.23718809898765453</c:v>
                </c:pt>
                <c:pt idx="515">
                  <c:v>0.23654446634787757</c:v>
                </c:pt>
                <c:pt idx="516">
                  <c:v>0.2359031872210979</c:v>
                </c:pt>
                <c:pt idx="517">
                  <c:v>0.23526425283707572</c:v>
                </c:pt>
                <c:pt idx="518">
                  <c:v>0.23462765443448969</c:v>
                </c:pt>
                <c:pt idx="519">
                  <c:v>0.23399338326153876</c:v>
                </c:pt>
                <c:pt idx="520">
                  <c:v>0.23336143057653</c:v>
                </c:pt>
                <c:pt idx="521">
                  <c:v>0.23273178764845218</c:v>
                </c:pt>
                <c:pt idx="522">
                  <c:v>0.23210444575753603</c:v>
                </c:pt>
                <c:pt idx="523">
                  <c:v>0.23147939619580069</c:v>
                </c:pt>
                <c:pt idx="524">
                  <c:v>0.23085663026758715</c:v>
                </c:pt>
                <c:pt idx="525">
                  <c:v>0.23023613929007866</c:v>
                </c:pt>
                <c:pt idx="526">
                  <c:v>0.2296179145938082</c:v>
                </c:pt>
                <c:pt idx="527">
                  <c:v>0.22900194752315359</c:v>
                </c:pt>
                <c:pt idx="528">
                  <c:v>0.22838822943682011</c:v>
                </c:pt>
                <c:pt idx="529">
                  <c:v>0.22777675170831105</c:v>
                </c:pt>
                <c:pt idx="530">
                  <c:v>0.22716750572638639</c:v>
                </c:pt>
                <c:pt idx="531">
                  <c:v>0.22656048289550965</c:v>
                </c:pt>
                <c:pt idx="532">
                  <c:v>0.2259556746362833</c:v>
                </c:pt>
                <c:pt idx="533">
                  <c:v>0.22535307238587293</c:v>
                </c:pt>
                <c:pt idx="534">
                  <c:v>0.22475266759842016</c:v>
                </c:pt>
                <c:pt idx="535">
                  <c:v>0.22415445174544474</c:v>
                </c:pt>
                <c:pt idx="536">
                  <c:v>0.22355841631623596</c:v>
                </c:pt>
                <c:pt idx="537">
                  <c:v>0.22296455281823352</c:v>
                </c:pt>
                <c:pt idx="538">
                  <c:v>0.22237285277739791</c:v>
                </c:pt>
                <c:pt idx="539">
                  <c:v>0.22178330773857088</c:v>
                </c:pt>
                <c:pt idx="540">
                  <c:v>0.2211959092658258</c:v>
                </c:pt>
                <c:pt idx="541">
                  <c:v>0.22061064894280821</c:v>
                </c:pt>
                <c:pt idx="542">
                  <c:v>0.2200275183730668</c:v>
                </c:pt>
                <c:pt idx="543">
                  <c:v>0.21944650918037495</c:v>
                </c:pt>
                <c:pt idx="544">
                  <c:v>0.21886761300904298</c:v>
                </c:pt>
                <c:pt idx="545">
                  <c:v>0.21829082152422125</c:v>
                </c:pt>
                <c:pt idx="546">
                  <c:v>0.21771612641219448</c:v>
                </c:pt>
                <c:pt idx="547">
                  <c:v>0.21714351938066717</c:v>
                </c:pt>
                <c:pt idx="548">
                  <c:v>0.21657299215904033</c:v>
                </c:pt>
                <c:pt idx="549">
                  <c:v>0.21600453649867993</c:v>
                </c:pt>
                <c:pt idx="550">
                  <c:v>0.21543814417317697</c:v>
                </c:pt>
                <c:pt idx="551">
                  <c:v>0.21487380697859945</c:v>
                </c:pt>
                <c:pt idx="552">
                  <c:v>0.21431151673373627</c:v>
                </c:pt>
                <c:pt idx="553">
                  <c:v>0.21375126528033331</c:v>
                </c:pt>
                <c:pt idx="554">
                  <c:v>0.21319304448332188</c:v>
                </c:pt>
                <c:pt idx="555">
                  <c:v>0.21263684623103959</c:v>
                </c:pt>
                <c:pt idx="556">
                  <c:v>0.21208266243544374</c:v>
                </c:pt>
                <c:pt idx="557">
                  <c:v>0.2115304850323175</c:v>
                </c:pt>
                <c:pt idx="558">
                  <c:v>0.21098030598146897</c:v>
                </c:pt>
                <c:pt idx="559">
                  <c:v>0.21043211726692321</c:v>
                </c:pt>
                <c:pt idx="560">
                  <c:v>0.20988591089710745</c:v>
                </c:pt>
                <c:pt idx="561">
                  <c:v>0.20934167890502955</c:v>
                </c:pt>
                <c:pt idx="562">
                  <c:v>0.20879941334844979</c:v>
                </c:pt>
                <c:pt idx="563">
                  <c:v>0.20825910631004629</c:v>
                </c:pt>
                <c:pt idx="564">
                  <c:v>0.20772074989757411</c:v>
                </c:pt>
                <c:pt idx="565">
                  <c:v>0.20718433624401791</c:v>
                </c:pt>
                <c:pt idx="566">
                  <c:v>0.20664985750773882</c:v>
                </c:pt>
                <c:pt idx="567">
                  <c:v>0.20611730587261498</c:v>
                </c:pt>
                <c:pt idx="568">
                  <c:v>0.20558667354817659</c:v>
                </c:pt>
                <c:pt idx="569">
                  <c:v>0.20505795276973482</c:v>
                </c:pt>
                <c:pt idx="570">
                  <c:v>0.20453113579850543</c:v>
                </c:pt>
                <c:pt idx="571">
                  <c:v>0.20400621492172666</c:v>
                </c:pt>
                <c:pt idx="572">
                  <c:v>0.20348318245277175</c:v>
                </c:pt>
                <c:pt idx="573">
                  <c:v>0.20296203073125615</c:v>
                </c:pt>
                <c:pt idx="574">
                  <c:v>0.20244275212313956</c:v>
                </c:pt>
                <c:pt idx="575">
                  <c:v>0.20192533902082296</c:v>
                </c:pt>
                <c:pt idx="576">
                  <c:v>0.2014097838432404</c:v>
                </c:pt>
                <c:pt idx="577">
                  <c:v>0.20089607903594614</c:v>
                </c:pt>
                <c:pt idx="578">
                  <c:v>0.20038421707119689</c:v>
                </c:pt>
                <c:pt idx="579">
                  <c:v>0.19987419044802945</c:v>
                </c:pt>
                <c:pt idx="580">
                  <c:v>0.19936599169233366</c:v>
                </c:pt>
                <c:pt idx="581">
                  <c:v>0.19885961335692079</c:v>
                </c:pt>
                <c:pt idx="582">
                  <c:v>0.19835504802158782</c:v>
                </c:pt>
                <c:pt idx="583">
                  <c:v>0.19785228829317708</c:v>
                </c:pt>
                <c:pt idx="584">
                  <c:v>0.19735132680563175</c:v>
                </c:pt>
                <c:pt idx="585">
                  <c:v>0.19685215622004745</c:v>
                </c:pt>
                <c:pt idx="586">
                  <c:v>0.19635476922471945</c:v>
                </c:pt>
                <c:pt idx="587">
                  <c:v>0.19585915853518623</c:v>
                </c:pt>
                <c:pt idx="588">
                  <c:v>0.19536531689426889</c:v>
                </c:pt>
                <c:pt idx="589">
                  <c:v>0.19487323707210699</c:v>
                </c:pt>
                <c:pt idx="590">
                  <c:v>0.19438291186619056</c:v>
                </c:pt>
                <c:pt idx="591">
                  <c:v>0.19389433410138851</c:v>
                </c:pt>
                <c:pt idx="592">
                  <c:v>0.19340749662997353</c:v>
                </c:pt>
                <c:pt idx="593">
                  <c:v>0.19292239233164346</c:v>
                </c:pt>
                <c:pt idx="594">
                  <c:v>0.19243901411353928</c:v>
                </c:pt>
                <c:pt idx="595">
                  <c:v>0.19195735491025984</c:v>
                </c:pt>
                <c:pt idx="596">
                  <c:v>0.19147740768387322</c:v>
                </c:pt>
                <c:pt idx="597">
                  <c:v>0.19099916542392512</c:v>
                </c:pt>
                <c:pt idx="598">
                  <c:v>0.19052262114744389</c:v>
                </c:pt>
                <c:pt idx="599">
                  <c:v>0.19004776789894276</c:v>
                </c:pt>
                <c:pt idx="600">
                  <c:v>0.18957459875041893</c:v>
                </c:pt>
                <c:pt idx="601">
                  <c:v>0.18910310680134992</c:v>
                </c:pt>
                <c:pt idx="602">
                  <c:v>0.18863328517868705</c:v>
                </c:pt>
                <c:pt idx="603">
                  <c:v>0.18816512703684599</c:v>
                </c:pt>
                <c:pt idx="604">
                  <c:v>0.1876986255576949</c:v>
                </c:pt>
                <c:pt idx="605">
                  <c:v>0.18723377395053975</c:v>
                </c:pt>
                <c:pt idx="606">
                  <c:v>0.18677056545210705</c:v>
                </c:pt>
                <c:pt idx="607">
                  <c:v>0.18630899332652417</c:v>
                </c:pt>
                <c:pt idx="608">
                  <c:v>0.18584905086529721</c:v>
                </c:pt>
                <c:pt idx="609">
                  <c:v>0.1853907313872864</c:v>
                </c:pt>
                <c:pt idx="610">
                  <c:v>0.18493402823867916</c:v>
                </c:pt>
                <c:pt idx="611">
                  <c:v>0.18447893479296099</c:v>
                </c:pt>
                <c:pt idx="612">
                  <c:v>0.18402544445088401</c:v>
                </c:pt>
                <c:pt idx="613">
                  <c:v>0.18357355064043354</c:v>
                </c:pt>
                <c:pt idx="614">
                  <c:v>0.18312324681679226</c:v>
                </c:pt>
                <c:pt idx="615">
                  <c:v>0.18267452646230256</c:v>
                </c:pt>
                <c:pt idx="616">
                  <c:v>0.18222738308642686</c:v>
                </c:pt>
                <c:pt idx="617">
                  <c:v>0.1817818102257058</c:v>
                </c:pt>
                <c:pt idx="618">
                  <c:v>0.18133780144371472</c:v>
                </c:pt>
                <c:pt idx="619">
                  <c:v>0.1808953503310182</c:v>
                </c:pt>
                <c:pt idx="620">
                  <c:v>0.18045445050512277</c:v>
                </c:pt>
                <c:pt idx="621">
                  <c:v>0.18001509561042789</c:v>
                </c:pt>
                <c:pt idx="622">
                  <c:v>0.1795772793181753</c:v>
                </c:pt>
                <c:pt idx="623">
                  <c:v>0.17914099532639652</c:v>
                </c:pt>
                <c:pt idx="624">
                  <c:v>0.17870623735985885</c:v>
                </c:pt>
                <c:pt idx="625">
                  <c:v>0.1782729991700098</c:v>
                </c:pt>
                <c:pt idx="626">
                  <c:v>0.17784127453491996</c:v>
                </c:pt>
                <c:pt idx="627">
                  <c:v>0.17741105725922429</c:v>
                </c:pt>
                <c:pt idx="628">
                  <c:v>0.17698234117406217</c:v>
                </c:pt>
                <c:pt idx="629">
                  <c:v>0.17655512013701577</c:v>
                </c:pt>
                <c:pt idx="630">
                  <c:v>0.17612938803204731</c:v>
                </c:pt>
                <c:pt idx="631">
                  <c:v>0.17570513876943475</c:v>
                </c:pt>
                <c:pt idx="632">
                  <c:v>0.17528236628570648</c:v>
                </c:pt>
                <c:pt idx="633">
                  <c:v>0.17486106454357445</c:v>
                </c:pt>
                <c:pt idx="634">
                  <c:v>0.17444122753186622</c:v>
                </c:pt>
                <c:pt idx="635">
                  <c:v>0.17402284926545597</c:v>
                </c:pt>
                <c:pt idx="636">
                  <c:v>0.17360592378519402</c:v>
                </c:pt>
                <c:pt idx="637">
                  <c:v>0.17319044515783563</c:v>
                </c:pt>
                <c:pt idx="638">
                  <c:v>0.17277640747596845</c:v>
                </c:pt>
                <c:pt idx="639">
                  <c:v>0.17236380485793912</c:v>
                </c:pt>
                <c:pt idx="640">
                  <c:v>0.17195263144777864</c:v>
                </c:pt>
                <c:pt idx="641">
                  <c:v>0.17154288141512702</c:v>
                </c:pt>
                <c:pt idx="642">
                  <c:v>0.17113454895515678</c:v>
                </c:pt>
                <c:pt idx="643">
                  <c:v>0.17072762828849566</c:v>
                </c:pt>
                <c:pt idx="644">
                  <c:v>0.17032211366114844</c:v>
                </c:pt>
                <c:pt idx="645">
                  <c:v>0.16991799934441781</c:v>
                </c:pt>
                <c:pt idx="646">
                  <c:v>0.1695152796348246</c:v>
                </c:pt>
                <c:pt idx="647">
                  <c:v>0.16911394885402706</c:v>
                </c:pt>
                <c:pt idx="648">
                  <c:v>0.1687140013487394</c:v>
                </c:pt>
                <c:pt idx="649">
                  <c:v>0.1683154314906497</c:v>
                </c:pt>
                <c:pt idx="650">
                  <c:v>0.16791823367633699</c:v>
                </c:pt>
                <c:pt idx="651">
                  <c:v>0.16752240232718768</c:v>
                </c:pt>
                <c:pt idx="652">
                  <c:v>0.16712793188931144</c:v>
                </c:pt>
                <c:pt idx="653">
                  <c:v>0.16673481683345631</c:v>
                </c:pt>
                <c:pt idx="654">
                  <c:v>0.16634305165492322</c:v>
                </c:pt>
                <c:pt idx="655">
                  <c:v>0.16595263087348006</c:v>
                </c:pt>
                <c:pt idx="656">
                  <c:v>0.16556354903327505</c:v>
                </c:pt>
                <c:pt idx="657">
                  <c:v>0.1651758007027497</c:v>
                </c:pt>
                <c:pt idx="658">
                  <c:v>0.16478938047455113</c:v>
                </c:pt>
                <c:pt idx="659">
                  <c:v>0.16440428296544399</c:v>
                </c:pt>
                <c:pt idx="660">
                  <c:v>0.16402050281622194</c:v>
                </c:pt>
                <c:pt idx="661">
                  <c:v>0.16363803469161861</c:v>
                </c:pt>
                <c:pt idx="662">
                  <c:v>0.16325687328021823</c:v>
                </c:pt>
                <c:pt idx="663">
                  <c:v>0.16287701329436577</c:v>
                </c:pt>
                <c:pt idx="664">
                  <c:v>0.16249844947007672</c:v>
                </c:pt>
                <c:pt idx="665">
                  <c:v>0.16212117656694661</c:v>
                </c:pt>
                <c:pt idx="666">
                  <c:v>0.16174518936806009</c:v>
                </c:pt>
                <c:pt idx="667">
                  <c:v>0.16137048267989967</c:v>
                </c:pt>
                <c:pt idx="668">
                  <c:v>0.16099705133225423</c:v>
                </c:pt>
                <c:pt idx="669">
                  <c:v>0.16062489017812728</c:v>
                </c:pt>
                <c:pt idx="670">
                  <c:v>0.16025399409364482</c:v>
                </c:pt>
                <c:pt idx="671">
                  <c:v>0.15988435797796308</c:v>
                </c:pt>
                <c:pt idx="672">
                  <c:v>0.15951597675317594</c:v>
                </c:pt>
                <c:pt idx="673">
                  <c:v>0.15914884536422222</c:v>
                </c:pt>
                <c:pt idx="674">
                  <c:v>0.15878295877879275</c:v>
                </c:pt>
                <c:pt idx="675">
                  <c:v>0.15841831198723719</c:v>
                </c:pt>
                <c:pt idx="676">
                  <c:v>0.15805490000247072</c:v>
                </c:pt>
                <c:pt idx="677">
                  <c:v>0.15769271785988068</c:v>
                </c:pt>
                <c:pt idx="678">
                  <c:v>0.15733176061723295</c:v>
                </c:pt>
                <c:pt idx="679">
                  <c:v>0.15697202335457824</c:v>
                </c:pt>
                <c:pt idx="680">
                  <c:v>0.15661350117415831</c:v>
                </c:pt>
                <c:pt idx="681">
                  <c:v>0.15625618920031209</c:v>
                </c:pt>
                <c:pt idx="682">
                  <c:v>0.15590008257938162</c:v>
                </c:pt>
                <c:pt idx="683">
                  <c:v>0.15554517647961816</c:v>
                </c:pt>
                <c:pt idx="684">
                  <c:v>0.15519146609108805</c:v>
                </c:pt>
                <c:pt idx="685">
                  <c:v>0.15483894662557854</c:v>
                </c:pt>
                <c:pt idx="686">
                  <c:v>0.15448761331650365</c:v>
                </c:pt>
                <c:pt idx="687">
                  <c:v>0.1541374614188101</c:v>
                </c:pt>
                <c:pt idx="688">
                  <c:v>0.15378848620888305</c:v>
                </c:pt>
                <c:pt idx="689">
                  <c:v>0.15344068298445196</c:v>
                </c:pt>
                <c:pt idx="690">
                  <c:v>0.15309404706449653</c:v>
                </c:pt>
                <c:pt idx="691">
                  <c:v>0.15274857378915249</c:v>
                </c:pt>
                <c:pt idx="692">
                  <c:v>0.15240425851961767</c:v>
                </c:pt>
                <c:pt idx="693">
                  <c:v>0.15206109663805789</c:v>
                </c:pt>
                <c:pt idx="694">
                  <c:v>0.1517190835475131</c:v>
                </c:pt>
                <c:pt idx="695">
                  <c:v>0.15137821467180346</c:v>
                </c:pt>
                <c:pt idx="696">
                  <c:v>0.15103848545543558</c:v>
                </c:pt>
                <c:pt idx="697">
                  <c:v>0.15069989136350892</c:v>
                </c:pt>
                <c:pt idx="698">
                  <c:v>0.15036242788162202</c:v>
                </c:pt>
                <c:pt idx="699">
                  <c:v>0.1500260905157792</c:v>
                </c:pt>
                <c:pt idx="700">
                  <c:v>0.14969087479229717</c:v>
                </c:pt>
                <c:pt idx="701">
                  <c:v>0.14935677625771177</c:v>
                </c:pt>
                <c:pt idx="702">
                  <c:v>0.14902379047868489</c:v>
                </c:pt>
                <c:pt idx="703">
                  <c:v>0.14869191304191154</c:v>
                </c:pt>
                <c:pt idx="704">
                  <c:v>0.14836113955402713</c:v>
                </c:pt>
                <c:pt idx="705">
                  <c:v>0.14803146564151481</c:v>
                </c:pt>
                <c:pt idx="706">
                  <c:v>0.14770288695061293</c:v>
                </c:pt>
                <c:pt idx="707">
                  <c:v>0.14737539914722292</c:v>
                </c:pt>
                <c:pt idx="708">
                  <c:v>0.14704899791681705</c:v>
                </c:pt>
                <c:pt idx="709">
                  <c:v>0.14672367896434663</c:v>
                </c:pt>
                <c:pt idx="710">
                  <c:v>0.14639943801415026</c:v>
                </c:pt>
                <c:pt idx="711">
                  <c:v>0.14607627080986235</c:v>
                </c:pt>
                <c:pt idx="712">
                  <c:v>0.14575417311432184</c:v>
                </c:pt>
                <c:pt idx="713">
                  <c:v>0.14543314070948105</c:v>
                </c:pt>
                <c:pt idx="714">
                  <c:v>0.14511316939631488</c:v>
                </c:pt>
                <c:pt idx="715">
                  <c:v>0.14479425499473023</c:v>
                </c:pt>
                <c:pt idx="716">
                  <c:v>0.14447639334347556</c:v>
                </c:pt>
                <c:pt idx="717">
                  <c:v>0.14415958030005072</c:v>
                </c:pt>
                <c:pt idx="718">
                  <c:v>0.14384381174061703</c:v>
                </c:pt>
                <c:pt idx="719">
                  <c:v>0.14352908355990773</c:v>
                </c:pt>
                <c:pt idx="720">
                  <c:v>0.14321539167113848</c:v>
                </c:pt>
                <c:pt idx="721">
                  <c:v>0.14290273200591813</c:v>
                </c:pt>
                <c:pt idx="722">
                  <c:v>0.1425911005141601</c:v>
                </c:pt>
                <c:pt idx="723">
                  <c:v>0.14228049316399349</c:v>
                </c:pt>
                <c:pt idx="724">
                  <c:v>0.14197090594167497</c:v>
                </c:pt>
                <c:pt idx="725">
                  <c:v>0.14166233485150051</c:v>
                </c:pt>
                <c:pt idx="726">
                  <c:v>0.14135477591571777</c:v>
                </c:pt>
                <c:pt idx="727">
                  <c:v>0.14104822517443849</c:v>
                </c:pt>
                <c:pt idx="728">
                  <c:v>0.14074267868555132</c:v>
                </c:pt>
                <c:pt idx="729">
                  <c:v>0.14043813252463497</c:v>
                </c:pt>
                <c:pt idx="730">
                  <c:v>0.14013458278487151</c:v>
                </c:pt>
                <c:pt idx="731">
                  <c:v>0.13983202557696006</c:v>
                </c:pt>
                <c:pt idx="732">
                  <c:v>0.13953045702903077</c:v>
                </c:pt>
                <c:pt idx="733">
                  <c:v>0.13922987328655922</c:v>
                </c:pt>
                <c:pt idx="734">
                  <c:v>0.13893027051228088</c:v>
                </c:pt>
                <c:pt idx="735">
                  <c:v>0.13863164488610605</c:v>
                </c:pt>
                <c:pt idx="736">
                  <c:v>0.13833399260503518</c:v>
                </c:pt>
                <c:pt idx="737">
                  <c:v>0.13803730988307428</c:v>
                </c:pt>
                <c:pt idx="738">
                  <c:v>0.13774159295115093</c:v>
                </c:pt>
                <c:pt idx="739">
                  <c:v>0.13744683805703031</c:v>
                </c:pt>
                <c:pt idx="740">
                  <c:v>0.13715304146523188</c:v>
                </c:pt>
                <c:pt idx="741">
                  <c:v>0.13686019945694614</c:v>
                </c:pt>
                <c:pt idx="742">
                  <c:v>0.13656830832995173</c:v>
                </c:pt>
                <c:pt idx="743">
                  <c:v>0.13627736439853305</c:v>
                </c:pt>
                <c:pt idx="744">
                  <c:v>0.13598736399339806</c:v>
                </c:pt>
                <c:pt idx="745">
                  <c:v>0.13569830346159642</c:v>
                </c:pt>
                <c:pt idx="746">
                  <c:v>0.13541017916643802</c:v>
                </c:pt>
                <c:pt idx="747">
                  <c:v>0.13512298748741189</c:v>
                </c:pt>
                <c:pt idx="748">
                  <c:v>0.13483672482010522</c:v>
                </c:pt>
                <c:pt idx="749">
                  <c:v>0.13455138757612314</c:v>
                </c:pt>
                <c:pt idx="750">
                  <c:v>0.13426697218300837</c:v>
                </c:pt>
                <c:pt idx="751">
                  <c:v>0.13398347508416156</c:v>
                </c:pt>
                <c:pt idx="752">
                  <c:v>0.13370089273876185</c:v>
                </c:pt>
                <c:pt idx="753">
                  <c:v>0.13341922162168773</c:v>
                </c:pt>
                <c:pt idx="754">
                  <c:v>0.13313845822343834</c:v>
                </c:pt>
                <c:pt idx="755">
                  <c:v>0.13285859905005512</c:v>
                </c:pt>
                <c:pt idx="756">
                  <c:v>0.1325796406230437</c:v>
                </c:pt>
                <c:pt idx="757">
                  <c:v>0.1323015794792963</c:v>
                </c:pt>
                <c:pt idx="758">
                  <c:v>0.13202441217101427</c:v>
                </c:pt>
                <c:pt idx="759">
                  <c:v>0.13174813526563128</c:v>
                </c:pt>
                <c:pt idx="760">
                  <c:v>0.13147274534573661</c:v>
                </c:pt>
                <c:pt idx="761">
                  <c:v>0.1311982390089988</c:v>
                </c:pt>
                <c:pt idx="762">
                  <c:v>0.13092461286808987</c:v>
                </c:pt>
                <c:pt idx="763">
                  <c:v>0.1306518635506097</c:v>
                </c:pt>
                <c:pt idx="764">
                  <c:v>0.13037998769901088</c:v>
                </c:pt>
                <c:pt idx="765">
                  <c:v>0.13010898197052376</c:v>
                </c:pt>
                <c:pt idx="766">
                  <c:v>0.12983884303708207</c:v>
                </c:pt>
                <c:pt idx="767">
                  <c:v>0.12956956758524868</c:v>
                </c:pt>
                <c:pt idx="768">
                  <c:v>0.12930115231614192</c:v>
                </c:pt>
                <c:pt idx="769">
                  <c:v>0.12903359394536212</c:v>
                </c:pt>
                <c:pt idx="770">
                  <c:v>0.12876688920291854</c:v>
                </c:pt>
                <c:pt idx="771">
                  <c:v>0.1285010348331567</c:v>
                </c:pt>
                <c:pt idx="772">
                  <c:v>0.12823602759468603</c:v>
                </c:pt>
                <c:pt idx="773">
                  <c:v>0.12797186426030779</c:v>
                </c:pt>
                <c:pt idx="774">
                  <c:v>0.12770854161694364</c:v>
                </c:pt>
                <c:pt idx="775">
                  <c:v>0.12744605646556412</c:v>
                </c:pt>
                <c:pt idx="776">
                  <c:v>0.12718440562111791</c:v>
                </c:pt>
                <c:pt idx="777">
                  <c:v>0.12692358591246122</c:v>
                </c:pt>
                <c:pt idx="778">
                  <c:v>0.12666359418228756</c:v>
                </c:pt>
                <c:pt idx="779">
                  <c:v>0.12640442728705789</c:v>
                </c:pt>
                <c:pt idx="780">
                  <c:v>0.12614608209693123</c:v>
                </c:pt>
                <c:pt idx="781">
                  <c:v>0.12588855549569536</c:v>
                </c:pt>
                <c:pt idx="782">
                  <c:v>0.12563184438069816</c:v>
                </c:pt>
                <c:pt idx="783">
                  <c:v>0.1253759456627791</c:v>
                </c:pt>
                <c:pt idx="784">
                  <c:v>0.12512085626620126</c:v>
                </c:pt>
                <c:pt idx="785">
                  <c:v>0.1248665731285835</c:v>
                </c:pt>
                <c:pt idx="786">
                  <c:v>0.12461309320083319</c:v>
                </c:pt>
                <c:pt idx="787">
                  <c:v>0.12436041344707913</c:v>
                </c:pt>
                <c:pt idx="788">
                  <c:v>0.12410853084460487</c:v>
                </c:pt>
                <c:pt idx="789">
                  <c:v>0.12385744238378245</c:v>
                </c:pt>
                <c:pt idx="790">
                  <c:v>0.12360714506800641</c:v>
                </c:pt>
                <c:pt idx="791">
                  <c:v>0.12335763591362817</c:v>
                </c:pt>
                <c:pt idx="792">
                  <c:v>0.12310891194989076</c:v>
                </c:pt>
                <c:pt idx="793">
                  <c:v>0.1228609702188639</c:v>
                </c:pt>
                <c:pt idx="794">
                  <c:v>0.1226138077753794</c:v>
                </c:pt>
                <c:pt idx="795">
                  <c:v>0.122367421686967</c:v>
                </c:pt>
                <c:pt idx="796">
                  <c:v>0.1221218090337904</c:v>
                </c:pt>
                <c:pt idx="797">
                  <c:v>0.12187696690858377</c:v>
                </c:pt>
                <c:pt idx="798">
                  <c:v>0.12163289241658853</c:v>
                </c:pt>
                <c:pt idx="799">
                  <c:v>0.12138958267549052</c:v>
                </c:pt>
                <c:pt idx="800">
                  <c:v>0.12114703481535745</c:v>
                </c:pt>
                <c:pt idx="801">
                  <c:v>0.12090524597857674</c:v>
                </c:pt>
                <c:pt idx="802">
                  <c:v>0.12066421331979368</c:v>
                </c:pt>
                <c:pt idx="803">
                  <c:v>0.12042393400584994</c:v>
                </c:pt>
                <c:pt idx="804">
                  <c:v>0.12018440521572236</c:v>
                </c:pt>
                <c:pt idx="805">
                  <c:v>0.1199456241404622</c:v>
                </c:pt>
                <c:pt idx="806">
                  <c:v>0.11970758798313458</c:v>
                </c:pt>
                <c:pt idx="807">
                  <c:v>0.11947029395875831</c:v>
                </c:pt>
                <c:pt idx="808">
                  <c:v>0.11923373929424615</c:v>
                </c:pt>
                <c:pt idx="809">
                  <c:v>0.11899792122834517</c:v>
                </c:pt>
                <c:pt idx="810">
                  <c:v>0.11876283701157773</c:v>
                </c:pt>
                <c:pt idx="811">
                  <c:v>0.11852848390618252</c:v>
                </c:pt>
                <c:pt idx="812">
                  <c:v>0.11829485918605612</c:v>
                </c:pt>
                <c:pt idx="813">
                  <c:v>0.11806196013669477</c:v>
                </c:pt>
                <c:pt idx="814">
                  <c:v>0.11782978405513653</c:v>
                </c:pt>
                <c:pt idx="815">
                  <c:v>0.1175983282499037</c:v>
                </c:pt>
                <c:pt idx="816">
                  <c:v>0.11736759004094563</c:v>
                </c:pt>
                <c:pt idx="817">
                  <c:v>0.11713756675958185</c:v>
                </c:pt>
                <c:pt idx="818">
                  <c:v>0.11690825574844543</c:v>
                </c:pt>
                <c:pt idx="819">
                  <c:v>0.11667965436142674</c:v>
                </c:pt>
                <c:pt idx="820">
                  <c:v>0.11645175996361751</c:v>
                </c:pt>
                <c:pt idx="821">
                  <c:v>0.11622456993125518</c:v>
                </c:pt>
                <c:pt idx="822">
                  <c:v>0.11599808165166764</c:v>
                </c:pt>
                <c:pt idx="823">
                  <c:v>0.11577229252321816</c:v>
                </c:pt>
                <c:pt idx="824">
                  <c:v>0.11554719995525074</c:v>
                </c:pt>
                <c:pt idx="825">
                  <c:v>0.11532280136803567</c:v>
                </c:pt>
                <c:pt idx="826">
                  <c:v>0.11509909419271554</c:v>
                </c:pt>
                <c:pt idx="827">
                  <c:v>0.11487607587125136</c:v>
                </c:pt>
                <c:pt idx="828">
                  <c:v>0.11465374385636921</c:v>
                </c:pt>
                <c:pt idx="829">
                  <c:v>0.11443209561150701</c:v>
                </c:pt>
                <c:pt idx="830">
                  <c:v>0.11421112861076167</c:v>
                </c:pt>
                <c:pt idx="831">
                  <c:v>0.11399084033883657</c:v>
                </c:pt>
                <c:pt idx="832">
                  <c:v>0.11377122829098922</c:v>
                </c:pt>
                <c:pt idx="833">
                  <c:v>0.11355228997297945</c:v>
                </c:pt>
                <c:pt idx="834">
                  <c:v>0.11333402290101759</c:v>
                </c:pt>
                <c:pt idx="835">
                  <c:v>0.11311642460171317</c:v>
                </c:pt>
                <c:pt idx="836">
                  <c:v>0.11289949261202389</c:v>
                </c:pt>
                <c:pt idx="837">
                  <c:v>0.11268322447920476</c:v>
                </c:pt>
                <c:pt idx="838">
                  <c:v>0.11246761776075764</c:v>
                </c:pt>
                <c:pt idx="839">
                  <c:v>0.11225267002438109</c:v>
                </c:pt>
                <c:pt idx="840">
                  <c:v>0.11203837884792037</c:v>
                </c:pt>
                <c:pt idx="841">
                  <c:v>0.11182474181931785</c:v>
                </c:pt>
                <c:pt idx="842">
                  <c:v>0.11161175653656373</c:v>
                </c:pt>
                <c:pt idx="843">
                  <c:v>0.11139942060764688</c:v>
                </c:pt>
                <c:pt idx="844">
                  <c:v>0.11118773165050612</c:v>
                </c:pt>
                <c:pt idx="845">
                  <c:v>0.11097668729298173</c:v>
                </c:pt>
                <c:pt idx="846">
                  <c:v>0.11076628517276718</c:v>
                </c:pt>
                <c:pt idx="847">
                  <c:v>0.11055652293736129</c:v>
                </c:pt>
                <c:pt idx="848">
                  <c:v>0.11034739824402043</c:v>
                </c:pt>
                <c:pt idx="849">
                  <c:v>0.11013890875971126</c:v>
                </c:pt>
                <c:pt idx="850">
                  <c:v>0.10993105216106354</c:v>
                </c:pt>
                <c:pt idx="851">
                  <c:v>0.10972382613432331</c:v>
                </c:pt>
                <c:pt idx="852">
                  <c:v>0.10951722837530629</c:v>
                </c:pt>
                <c:pt idx="853">
                  <c:v>0.10931125658935162</c:v>
                </c:pt>
                <c:pt idx="854">
                  <c:v>0.10910590849127576</c:v>
                </c:pt>
                <c:pt idx="855">
                  <c:v>0.10890118180532676</c:v>
                </c:pt>
                <c:pt idx="856">
                  <c:v>0.10869707426513878</c:v>
                </c:pt>
                <c:pt idx="857">
                  <c:v>0.1084935836136867</c:v>
                </c:pt>
                <c:pt idx="858">
                  <c:v>0.10829070760324133</c:v>
                </c:pt>
                <c:pt idx="859">
                  <c:v>0.10808844399532452</c:v>
                </c:pt>
                <c:pt idx="860">
                  <c:v>0.10788679056066477</c:v>
                </c:pt>
                <c:pt idx="861">
                  <c:v>0.10768574507915302</c:v>
                </c:pt>
                <c:pt idx="862">
                  <c:v>0.10748530533979864</c:v>
                </c:pt>
                <c:pt idx="863">
                  <c:v>0.10728546914068578</c:v>
                </c:pt>
                <c:pt idx="864">
                  <c:v>0.10708623428892987</c:v>
                </c:pt>
                <c:pt idx="865">
                  <c:v>0.10688759860063447</c:v>
                </c:pt>
                <c:pt idx="866">
                  <c:v>0.10668955990084829</c:v>
                </c:pt>
                <c:pt idx="867">
                  <c:v>0.10649211602352243</c:v>
                </c:pt>
                <c:pt idx="868">
                  <c:v>0.10629526481146803</c:v>
                </c:pt>
                <c:pt idx="869">
                  <c:v>0.10609900411631396</c:v>
                </c:pt>
                <c:pt idx="870">
                  <c:v>0.10590333179846489</c:v>
                </c:pt>
                <c:pt idx="871">
                  <c:v>0.10570824572705957</c:v>
                </c:pt>
                <c:pt idx="872">
                  <c:v>0.10551374377992931</c:v>
                </c:pt>
                <c:pt idx="873">
                  <c:v>0.10531982384355673</c:v>
                </c:pt>
                <c:pt idx="874">
                  <c:v>0.10512648381303479</c:v>
                </c:pt>
                <c:pt idx="875">
                  <c:v>0.10493372159202594</c:v>
                </c:pt>
                <c:pt idx="876">
                  <c:v>0.10474153509272165</c:v>
                </c:pt>
                <c:pt idx="877">
                  <c:v>0.10454992223580206</c:v>
                </c:pt>
                <c:pt idx="878">
                  <c:v>0.10435888095039589</c:v>
                </c:pt>
                <c:pt idx="879">
                  <c:v>0.1041684091740406</c:v>
                </c:pt>
                <c:pt idx="880">
                  <c:v>0.10397850485264282</c:v>
                </c:pt>
                <c:pt idx="881">
                  <c:v>0.10378916594043887</c:v>
                </c:pt>
                <c:pt idx="882">
                  <c:v>0.10360039039995567</c:v>
                </c:pt>
                <c:pt idx="883">
                  <c:v>0.10341217620197173</c:v>
                </c:pt>
                <c:pt idx="884">
                  <c:v>0.10322452132547849</c:v>
                </c:pt>
                <c:pt idx="885">
                  <c:v>0.10303742375764181</c:v>
                </c:pt>
                <c:pt idx="886">
                  <c:v>0.10285088149376366</c:v>
                </c:pt>
                <c:pt idx="887">
                  <c:v>0.10266489253724408</c:v>
                </c:pt>
                <c:pt idx="888">
                  <c:v>0.10247945489954335</c:v>
                </c:pt>
                <c:pt idx="889">
                  <c:v>0.10229456660014437</c:v>
                </c:pt>
                <c:pt idx="890">
                  <c:v>0.10211022566651519</c:v>
                </c:pt>
                <c:pt idx="891">
                  <c:v>0.1019264301340719</c:v>
                </c:pt>
                <c:pt idx="892">
                  <c:v>0.10174317804614162</c:v>
                </c:pt>
                <c:pt idx="893">
                  <c:v>0.10156046745392568</c:v>
                </c:pt>
                <c:pt idx="894">
                  <c:v>0.10137829641646308</c:v>
                </c:pt>
                <c:pt idx="895">
                  <c:v>0.10119666300059418</c:v>
                </c:pt>
                <c:pt idx="896">
                  <c:v>0.10101556528092451</c:v>
                </c:pt>
                <c:pt idx="897">
                  <c:v>0.10083500133978879</c:v>
                </c:pt>
                <c:pt idx="898">
                  <c:v>0.10065496926721526</c:v>
                </c:pt>
                <c:pt idx="899">
                  <c:v>0.10047546716089011</c:v>
                </c:pt>
                <c:pt idx="900">
                  <c:v>0.10029649312612211</c:v>
                </c:pt>
                <c:pt idx="901">
                  <c:v>0.10011804527580759</c:v>
                </c:pt>
                <c:pt idx="902">
                  <c:v>9.9940121730395334E-2</c:v>
                </c:pt>
                <c:pt idx="903">
                  <c:v>9.9762720617851977E-2</c:v>
                </c:pt>
                <c:pt idx="904">
                  <c:v>9.9585840073627405E-2</c:v>
                </c:pt>
                <c:pt idx="905">
                  <c:v>9.9409478240620422E-2</c:v>
                </c:pt>
                <c:pt idx="906">
                  <c:v>9.9233633269144583E-2</c:v>
                </c:pt>
                <c:pt idx="907">
                  <c:v>9.9058303316894247E-2</c:v>
                </c:pt>
                <c:pt idx="908">
                  <c:v>9.8883486548910784E-2</c:v>
                </c:pt>
                <c:pt idx="909">
                  <c:v>9.8709181137549035E-2</c:v>
                </c:pt>
                <c:pt idx="910">
                  <c:v>9.8535385262443861E-2</c:v>
                </c:pt>
                <c:pt idx="911">
                  <c:v>9.8362097110476998E-2</c:v>
                </c:pt>
                <c:pt idx="912">
                  <c:v>9.8189314875743991E-2</c:v>
                </c:pt>
                <c:pt idx="913">
                  <c:v>9.8017036759521406E-2</c:v>
                </c:pt>
                <c:pt idx="914">
                  <c:v>9.7845260970234105E-2</c:v>
                </c:pt>
                <c:pt idx="915">
                  <c:v>9.7673985723422896E-2</c:v>
                </c:pt>
                <c:pt idx="916">
                  <c:v>9.7503209241712144E-2</c:v>
                </c:pt>
                <c:pt idx="917">
                  <c:v>9.7332929754777711E-2</c:v>
                </c:pt>
                <c:pt idx="918">
                  <c:v>9.7163145499314998E-2</c:v>
                </c:pt>
                <c:pt idx="919">
                  <c:v>9.6993854719007233E-2</c:v>
                </c:pt>
                <c:pt idx="920">
                  <c:v>9.6825055664493911E-2</c:v>
                </c:pt>
                <c:pt idx="921">
                  <c:v>9.6656746593339324E-2</c:v>
                </c:pt>
                <c:pt idx="922">
                  <c:v>9.6488925770001427E-2</c:v>
                </c:pt>
                <c:pt idx="923">
                  <c:v>9.6321591465800716E-2</c:v>
                </c:pt>
                <c:pt idx="924">
                  <c:v>9.6154741958889386E-2</c:v>
                </c:pt>
                <c:pt idx="925">
                  <c:v>9.5988375534220613E-2</c:v>
                </c:pt>
                <c:pt idx="926">
                  <c:v>9.5822490483518055E-2</c:v>
                </c:pt>
                <c:pt idx="927">
                  <c:v>9.5657085105245412E-2</c:v>
                </c:pt>
                <c:pt idx="928">
                  <c:v>9.5492157704576294E-2</c:v>
                </c:pt>
                <c:pt idx="929">
                  <c:v>9.5327706593364134E-2</c:v>
                </c:pt>
                <c:pt idx="930">
                  <c:v>9.5163730090112378E-2</c:v>
                </c:pt>
                <c:pt idx="931">
                  <c:v>9.5000226519944692E-2</c:v>
                </c:pt>
                <c:pt idx="932">
                  <c:v>9.4837194214575496E-2</c:v>
                </c:pt>
                <c:pt idx="933">
                  <c:v>9.4674631512280574E-2</c:v>
                </c:pt>
                <c:pt idx="934">
                  <c:v>9.4512536757867818E-2</c:v>
                </c:pt>
                <c:pt idx="935">
                  <c:v>9.4350908302648182E-2</c:v>
                </c:pt>
                <c:pt idx="936">
                  <c:v>9.41897445044068E-2</c:v>
                </c:pt>
                <c:pt idx="937">
                  <c:v>9.4029043727374223E-2</c:v>
                </c:pt>
                <c:pt idx="938">
                  <c:v>9.3868804342197854E-2</c:v>
                </c:pt>
                <c:pt idx="939">
                  <c:v>9.370902472591347E-2</c:v>
                </c:pt>
                <c:pt idx="940">
                  <c:v>9.3549703261917014E-2</c:v>
                </c:pt>
                <c:pt idx="941">
                  <c:v>9.3390838339936402E-2</c:v>
                </c:pt>
                <c:pt idx="942">
                  <c:v>9.323242835600358E-2</c:v>
                </c:pt>
                <c:pt idx="943">
                  <c:v>9.3074471712426735E-2</c:v>
                </c:pt>
                <c:pt idx="944">
                  <c:v>9.291696681776257E-2</c:v>
                </c:pt>
                <c:pt idx="945">
                  <c:v>9.275991208678884E-2</c:v>
                </c:pt>
                <c:pt idx="946">
                  <c:v>9.2603305940476929E-2</c:v>
                </c:pt>
                <c:pt idx="947">
                  <c:v>9.2447146805964664E-2</c:v>
                </c:pt>
                <c:pt idx="948">
                  <c:v>9.2291433116529195E-2</c:v>
                </c:pt>
                <c:pt idx="949">
                  <c:v>9.2136163311560104E-2</c:v>
                </c:pt>
                <c:pt idx="950">
                  <c:v>9.1981335836532604E-2</c:v>
                </c:pt>
                <c:pt idx="951">
                  <c:v>9.1826949142980896E-2</c:v>
                </c:pt>
                <c:pt idx="952">
                  <c:v>9.1673001688471645E-2</c:v>
                </c:pt>
                <c:pt idx="953">
                  <c:v>9.1519491936577657E-2</c:v>
                </c:pt>
                <c:pt idx="954">
                  <c:v>9.1366418356851636E-2</c:v>
                </c:pt>
                <c:pt idx="955">
                  <c:v>9.1213779424800093E-2</c:v>
                </c:pt>
                <c:pt idx="956">
                  <c:v>9.106157362185742E-2</c:v>
                </c:pt>
                <c:pt idx="957">
                  <c:v>9.0909799435360095E-2</c:v>
                </c:pt>
                <c:pt idx="958">
                  <c:v>9.0758455358521006E-2</c:v>
                </c:pt>
                <c:pt idx="959">
                  <c:v>9.060753989040389E-2</c:v>
                </c:pt>
                <c:pt idx="960">
                  <c:v>9.0457051535897989E-2</c:v>
                </c:pt>
                <c:pt idx="961">
                  <c:v>9.0306988805692767E-2</c:v>
                </c:pt>
                <c:pt idx="962">
                  <c:v>9.0157350216252777E-2</c:v>
                </c:pt>
                <c:pt idx="963">
                  <c:v>9.0008134289792638E-2</c:v>
                </c:pt>
                <c:pt idx="964">
                  <c:v>8.9859339554252224E-2</c:v>
                </c:pt>
                <c:pt idx="965">
                  <c:v>8.9710964543271904E-2</c:v>
                </c:pt>
                <c:pt idx="966">
                  <c:v>8.9563007796167937E-2</c:v>
                </c:pt>
                <c:pt idx="967">
                  <c:v>8.9415467857907979E-2</c:v>
                </c:pt>
                <c:pt idx="968">
                  <c:v>8.9268343279086754E-2</c:v>
                </c:pt>
                <c:pt idx="969">
                  <c:v>8.9121632615901863E-2</c:v>
                </c:pt>
                <c:pt idx="970">
                  <c:v>8.8975334430129616E-2</c:v>
                </c:pt>
                <c:pt idx="971">
                  <c:v>8.8829447289101138E-2</c:v>
                </c:pt>
                <c:pt idx="972">
                  <c:v>8.868396976567848E-2</c:v>
                </c:pt>
                <c:pt idx="973">
                  <c:v>8.8538900438230927E-2</c:v>
                </c:pt>
                <c:pt idx="974">
                  <c:v>8.8394237890611349E-2</c:v>
                </c:pt>
                <c:pt idx="975">
                  <c:v>8.8249980712132803E-2</c:v>
                </c:pt>
                <c:pt idx="976">
                  <c:v>8.8106127497545123E-2</c:v>
                </c:pt>
                <c:pt idx="977">
                  <c:v>8.7962676847011673E-2</c:v>
                </c:pt>
                <c:pt idx="978">
                  <c:v>8.7819627366086297E-2</c:v>
                </c:pt>
                <c:pt idx="979">
                  <c:v>8.767697766569027E-2</c:v>
                </c:pt>
                <c:pt idx="980">
                  <c:v>8.7534726362089463E-2</c:v>
                </c:pt>
                <c:pt idx="981">
                  <c:v>8.7392872076871533E-2</c:v>
                </c:pt>
                <c:pt idx="982">
                  <c:v>8.7251413436923317E-2</c:v>
                </c:pt>
                <c:pt idx="983">
                  <c:v>8.7110349074408316E-2</c:v>
                </c:pt>
                <c:pt idx="984">
                  <c:v>8.6969677626744235E-2</c:v>
                </c:pt>
                <c:pt idx="985">
                  <c:v>8.682939773658073E-2</c:v>
                </c:pt>
                <c:pt idx="986">
                  <c:v>8.6689508051777192E-2</c:v>
                </c:pt>
                <c:pt idx="987">
                  <c:v>8.6550007225380712E-2</c:v>
                </c:pt>
                <c:pt idx="988">
                  <c:v>8.6410893915604095E-2</c:v>
                </c:pt>
                <c:pt idx="989">
                  <c:v>8.6272166785804016E-2</c:v>
                </c:pt>
                <c:pt idx="990">
                  <c:v>8.6133824504459292E-2</c:v>
                </c:pt>
                <c:pt idx="991">
                  <c:v>8.5995865745149239E-2</c:v>
                </c:pt>
                <c:pt idx="992">
                  <c:v>8.5858289186532183E-2</c:v>
                </c:pt>
                <c:pt idx="993">
                  <c:v>8.5721093512324001E-2</c:v>
                </c:pt>
                <c:pt idx="994">
                  <c:v>8.5584277411276874E-2</c:v>
                </c:pt>
                <c:pt idx="995">
                  <c:v>8.5447839577158055E-2</c:v>
                </c:pt>
                <c:pt idx="996">
                  <c:v>8.5311778708728803E-2</c:v>
                </c:pt>
                <c:pt idx="997">
                  <c:v>8.5176093509723397E-2</c:v>
                </c:pt>
                <c:pt idx="998">
                  <c:v>8.5040782688828226E-2</c:v>
                </c:pt>
                <c:pt idx="999">
                  <c:v>8.4905844959661053E-2</c:v>
                </c:pt>
                <c:pt idx="1000">
                  <c:v>8.4771279040750325E-2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34-4274-86D4-7586382A1D76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5'!$G$6:$G$1006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1.0009400000000002E-2</c:v>
                </c:pt>
                <c:pt idx="4">
                  <c:v>1.0036368809104334E-2</c:v>
                </c:pt>
                <c:pt idx="5">
                  <c:v>1.0087982329826899E-2</c:v>
                </c:pt>
                <c:pt idx="6">
                  <c:v>1.0170346591972898E-2</c:v>
                </c:pt>
                <c:pt idx="7">
                  <c:v>1.0288707214237277E-2</c:v>
                </c:pt>
                <c:pt idx="8">
                  <c:v>1.0447546787044404E-2</c:v>
                </c:pt>
                <c:pt idx="9">
                  <c:v>1.0650671505847477E-2</c:v>
                </c:pt>
                <c:pt idx="10">
                  <c:v>1.0901288237875461E-2</c:v>
                </c:pt>
                <c:pt idx="11">
                  <c:v>1.1202073075171555E-2</c:v>
                </c:pt>
                <c:pt idx="12">
                  <c:v>1.1555232310940513E-2</c:v>
                </c:pt>
                <c:pt idx="13">
                  <c:v>1.1962556673137651E-2</c:v>
                </c:pt>
                <c:pt idx="14">
                  <c:v>1.2425469557488217E-2</c:v>
                </c:pt>
                <c:pt idx="15">
                  <c:v>1.2945069920474481E-2</c:v>
                </c:pt>
                <c:pt idx="16">
                  <c:v>1.3522170420159041E-2</c:v>
                </c:pt>
                <c:pt idx="17">
                  <c:v>1.4157331328038376E-2</c:v>
                </c:pt>
                <c:pt idx="18">
                  <c:v>1.4850890677561075E-2</c:v>
                </c:pt>
                <c:pt idx="19">
                  <c:v>1.5602991063717686E-2</c:v>
                </c:pt>
                <c:pt idx="20">
                  <c:v>1.6413603462517308E-2</c:v>
                </c:pt>
                <c:pt idx="21">
                  <c:v>1.7282548398589725E-2</c:v>
                </c:pt>
                <c:pt idx="22">
                  <c:v>1.8209514753039471E-2</c:v>
                </c:pt>
                <c:pt idx="23">
                  <c:v>1.9194076471538517E-2</c:v>
                </c:pt>
                <c:pt idx="24">
                  <c:v>2.0235707404040331E-2</c:v>
                </c:pt>
                <c:pt idx="25">
                  <c:v>2.1333794482040796E-2</c:v>
                </c:pt>
                <c:pt idx="26">
                  <c:v>2.2487649416654921E-2</c:v>
                </c:pt>
                <c:pt idx="27">
                  <c:v>2.3696519080614077E-2</c:v>
                </c:pt>
                <c:pt idx="28">
                  <c:v>2.4959594719342656E-2</c:v>
                </c:pt>
                <c:pt idx="29">
                  <c:v>2.6276020120301391E-2</c:v>
                </c:pt>
                <c:pt idx="30">
                  <c:v>2.764489885557013E-2</c:v>
                </c:pt>
                <c:pt idx="31">
                  <c:v>2.9065300699991949E-2</c:v>
                </c:pt>
                <c:pt idx="32">
                  <c:v>3.0536267315941546E-2</c:v>
                </c:pt>
                <c:pt idx="33">
                  <c:v>3.2056817285760361E-2</c:v>
                </c:pt>
                <c:pt idx="34">
                  <c:v>3.3625950563982848E-2</c:v>
                </c:pt>
                <c:pt idx="35">
                  <c:v>3.5242652413541367E-2</c:v>
                </c:pt>
                <c:pt idx="36">
                  <c:v>3.6905896883073337E-2</c:v>
                </c:pt>
                <c:pt idx="37">
                  <c:v>3.8614649876167563E-2</c:v>
                </c:pt>
                <c:pt idx="38">
                  <c:v>4.0367871857791712E-2</c:v>
                </c:pt>
                <c:pt idx="39">
                  <c:v>4.2164520238163028E-2</c:v>
                </c:pt>
                <c:pt idx="40">
                  <c:v>4.4003551469893064E-2</c:v>
                </c:pt>
                <c:pt idx="41">
                  <c:v>4.5883922890292528E-2</c:v>
                </c:pt>
                <c:pt idx="42">
                  <c:v>4.7804594337212403E-2</c:v>
                </c:pt>
                <c:pt idx="43">
                  <c:v>4.9764529563673207E-2</c:v>
                </c:pt>
                <c:pt idx="44">
                  <c:v>5.1762697473753706E-2</c:v>
                </c:pt>
                <c:pt idx="45">
                  <c:v>5.379807319973607E-2</c:v>
                </c:pt>
                <c:pt idx="46">
                  <c:v>5.5869639038301888E-2</c:v>
                </c:pt>
                <c:pt idx="47">
                  <c:v>5.7976385261613472E-2</c:v>
                </c:pt>
                <c:pt idx="48">
                  <c:v>6.0117310817370435E-2</c:v>
                </c:pt>
                <c:pt idx="49">
                  <c:v>6.2291423930378897E-2</c:v>
                </c:pt>
                <c:pt idx="50">
                  <c:v>6.4497742616788964E-2</c:v>
                </c:pt>
                <c:pt idx="51">
                  <c:v>6.6735295120926283E-2</c:v>
                </c:pt>
                <c:pt idx="52">
                  <c:v>6.9003120283549074E-2</c:v>
                </c:pt>
                <c:pt idx="53">
                  <c:v>7.13002678493877E-2</c:v>
                </c:pt>
                <c:pt idx="54">
                  <c:v>7.362579872095712E-2</c:v>
                </c:pt>
                <c:pt idx="55">
                  <c:v>7.5978785164860743E-2</c:v>
                </c:pt>
                <c:pt idx="56">
                  <c:v>7.8358310976117465E-2</c:v>
                </c:pt>
                <c:pt idx="57">
                  <c:v>8.0763471605432624E-2</c:v>
                </c:pt>
                <c:pt idx="58">
                  <c:v>8.3193374253789226E-2</c:v>
                </c:pt>
                <c:pt idx="59">
                  <c:v>8.5647137938251905E-2</c:v>
                </c:pt>
                <c:pt idx="60">
                  <c:v>8.8123893532444986E-2</c:v>
                </c:pt>
                <c:pt idx="61">
                  <c:v>9.0622783784782363E-2</c:v>
                </c:pt>
                <c:pt idx="62">
                  <c:v>9.3142963317185537E-2</c:v>
                </c:pt>
                <c:pt idx="63">
                  <c:v>9.5683598606722389E-2</c:v>
                </c:pt>
                <c:pt idx="64">
                  <c:v>9.8243867952328354E-2</c:v>
                </c:pt>
                <c:pt idx="65">
                  <c:v>0.10082296142853144</c:v>
                </c:pt>
                <c:pt idx="66">
                  <c:v>0.10342008082788752</c:v>
                </c:pt>
                <c:pt idx="67">
                  <c:v>0.10603443959364232</c:v>
                </c:pt>
                <c:pt idx="68">
                  <c:v>0.10866526274396579</c:v>
                </c:pt>
                <c:pt idx="69">
                  <c:v>0.11131178678895411</c:v>
                </c:pt>
                <c:pt idx="70">
                  <c:v>0.11397325964145945</c:v>
                </c:pt>
                <c:pt idx="71">
                  <c:v>0.11664894052268805</c:v>
                </c:pt>
                <c:pt idx="72">
                  <c:v>0.11933809986340017</c:v>
                </c:pt>
                <c:pt idx="73">
                  <c:v>0.12204001920145086</c:v>
                </c:pt>
                <c:pt idx="74">
                  <c:v>0.1247539910763254</c:v>
                </c:pt>
                <c:pt idx="75">
                  <c:v>0.12747931892124845</c:v>
                </c:pt>
                <c:pt idx="76">
                  <c:v>0.13021531695337815</c:v>
                </c:pt>
                <c:pt idx="77">
                  <c:v>0.13296131006253753</c:v>
                </c:pt>
                <c:pt idx="78">
                  <c:v>0.13571663369888154</c:v>
                </c:pt>
                <c:pt idx="79">
                  <c:v>0.13848063375985095</c:v>
                </c:pt>
                <c:pt idx="80">
                  <c:v>0.14125266647672235</c:v>
                </c:pt>
                <c:pt idx="81">
                  <c:v>0.14403209830102529</c:v>
                </c:pt>
                <c:pt idx="82">
                  <c:v>0.14681830579106445</c:v>
                </c:pt>
                <c:pt idx="83">
                  <c:v>0.14961067549875492</c:v>
                </c:pt>
                <c:pt idx="84">
                  <c:v>0.1524086038569516</c:v>
                </c:pt>
                <c:pt idx="85">
                  <c:v>0.1552114970674304</c:v>
                </c:pt>
                <c:pt idx="86">
                  <c:v>0.15801877098965761</c:v>
                </c:pt>
                <c:pt idx="87">
                  <c:v>0.16082985103046482</c:v>
                </c:pt>
                <c:pt idx="88">
                  <c:v>0.16364417203473006</c:v>
                </c:pt>
                <c:pt idx="89">
                  <c:v>0.166461178177151</c:v>
                </c:pt>
                <c:pt idx="90">
                  <c:v>0.1692803228551823</c:v>
                </c:pt>
                <c:pt idx="91">
                  <c:v>0.17210106858319738</c:v>
                </c:pt>
                <c:pt idx="92">
                  <c:v>0.17492288688792471</c:v>
                </c:pt>
                <c:pt idx="93">
                  <c:v>0.17774525820519832</c:v>
                </c:pt>
                <c:pt idx="94">
                  <c:v>0.18056767177805469</c:v>
                </c:pt>
                <c:pt idx="95">
                  <c:v>0.18338962555620014</c:v>
                </c:pt>
                <c:pt idx="96">
                  <c:v>0.18621062609686603</c:v>
                </c:pt>
                <c:pt idx="97">
                  <c:v>0.18903018846706351</c:v>
                </c:pt>
                <c:pt idx="98">
                  <c:v>0.19184783614724399</c:v>
                </c:pt>
                <c:pt idx="99">
                  <c:v>0.19466310093636641</c:v>
                </c:pt>
                <c:pt idx="100">
                  <c:v>0.19747552285836906</c:v>
                </c:pt>
                <c:pt idx="101">
                  <c:v>0.20028465007003884</c:v>
                </c:pt>
                <c:pt idx="102">
                  <c:v>0.2030900387702686</c:v>
                </c:pt>
                <c:pt idx="103">
                  <c:v>0.20589125311068923</c:v>
                </c:pt>
                <c:pt idx="104">
                  <c:v>0.20868786510766132</c:v>
                </c:pt>
                <c:pt idx="105">
                  <c:v>0.21147945455560882</c:v>
                </c:pt>
                <c:pt idx="106">
                  <c:v>0.2142656089416744</c:v>
                </c:pt>
                <c:pt idx="107">
                  <c:v>0.2170459233616755</c:v>
                </c:pt>
                <c:pt idx="108">
                  <c:v>0.21982000043733751</c:v>
                </c:pt>
                <c:pt idx="109">
                  <c:v>0.22258745023478013</c:v>
                </c:pt>
                <c:pt idx="110">
                  <c:v>0.22534789018423076</c:v>
                </c:pt>
                <c:pt idx="111">
                  <c:v>0.22810094500093867</c:v>
                </c:pt>
                <c:pt idx="112">
                  <c:v>0.23084624660726233</c:v>
                </c:pt>
                <c:pt idx="113">
                  <c:v>0.23358343405590196</c:v>
                </c:pt>
                <c:pt idx="114">
                  <c:v>0.23631215345424819</c:v>
                </c:pt>
                <c:pt idx="115">
                  <c:v>0.23903205788981816</c:v>
                </c:pt>
                <c:pt idx="116">
                  <c:v>0.24174280735674894</c:v>
                </c:pt>
                <c:pt idx="117">
                  <c:v>0.24444406868331908</c:v>
                </c:pt>
                <c:pt idx="118">
                  <c:v>0.24713551546046786</c:v>
                </c:pt>
                <c:pt idx="119">
                  <c:v>0.24981682797128255</c:v>
                </c:pt>
                <c:pt idx="120">
                  <c:v>0.25248769312142327</c:v>
                </c:pt>
                <c:pt idx="121">
                  <c:v>0.2551478043704562</c:v>
                </c:pt>
                <c:pt idx="122">
                  <c:v>0.25779686166406413</c:v>
                </c:pt>
                <c:pt idx="123">
                  <c:v>0.26043457136710607</c:v>
                </c:pt>
                <c:pt idx="124">
                  <c:v>0.26306064619749547</c:v>
                </c:pt>
                <c:pt idx="125">
                  <c:v>0.26567480516086839</c:v>
                </c:pt>
                <c:pt idx="126">
                  <c:v>0.26827677348601286</c:v>
                </c:pt>
                <c:pt idx="127">
                  <c:v>0.27086628256103135</c:v>
                </c:pt>
                <c:pt idx="128">
                  <c:v>0.27344306987020739</c:v>
                </c:pt>
                <c:pt idx="129">
                  <c:v>0.2760068789315504</c:v>
                </c:pt>
                <c:pt idx="130">
                  <c:v>0.27855745923499042</c:v>
                </c:pt>
                <c:pt idx="131">
                  <c:v>0.28109456618119716</c:v>
                </c:pt>
                <c:pt idx="132">
                  <c:v>0.28361796102099734</c:v>
                </c:pt>
                <c:pt idx="133">
                  <c:v>0.28612741079536447</c:v>
                </c:pt>
                <c:pt idx="134">
                  <c:v>0.28862268827595761</c:v>
                </c:pt>
                <c:pt idx="135">
                  <c:v>0.29110357190618408</c:v>
                </c:pt>
                <c:pt idx="136">
                  <c:v>0.29356984574276296</c:v>
                </c:pt>
                <c:pt idx="137">
                  <c:v>0.29602129939776706</c:v>
                </c:pt>
                <c:pt idx="138">
                  <c:v>0.29845772798112141</c:v>
                </c:pt>
                <c:pt idx="139">
                  <c:v>0.30087893204353644</c:v>
                </c:pt>
                <c:pt idx="140">
                  <c:v>0.30328471751985581</c:v>
                </c:pt>
                <c:pt idx="141">
                  <c:v>0.30567489567279876</c:v>
                </c:pt>
                <c:pt idx="142">
                  <c:v>0.30804928303707857</c:v>
                </c:pt>
                <c:pt idx="143">
                  <c:v>0.31040770136387741</c:v>
                </c:pt>
                <c:pt idx="144">
                  <c:v>0.31274997756566164</c:v>
                </c:pt>
                <c:pt idx="145">
                  <c:v>0.31507594366131958</c:v>
                </c:pt>
                <c:pt idx="146">
                  <c:v>0.31738543672160596</c:v>
                </c:pt>
                <c:pt idx="147">
                  <c:v>0.31967829881487797</c:v>
                </c:pt>
                <c:pt idx="148">
                  <c:v>0.32195437695310813</c:v>
                </c:pt>
                <c:pt idx="149">
                  <c:v>0.32421352303816009</c:v>
                </c:pt>
                <c:pt idx="150">
                  <c:v>0.32645559380831451</c:v>
                </c:pt>
                <c:pt idx="151">
                  <c:v>0.32868045078503244</c:v>
                </c:pt>
                <c:pt idx="152">
                  <c:v>0.33088796021994493</c:v>
                </c:pt>
                <c:pt idx="153">
                  <c:v>0.33307799304205782</c:v>
                </c:pt>
                <c:pt idx="154">
                  <c:v>0.33525042480516137</c:v>
                </c:pt>
                <c:pt idx="155">
                  <c:v>0.33740513563543589</c:v>
                </c:pt>
                <c:pt idx="156">
                  <c:v>0.33954201017924412</c:v>
                </c:pt>
                <c:pt idx="157">
                  <c:v>0.34166093755110249</c:v>
                </c:pt>
                <c:pt idx="158">
                  <c:v>0.34376181128182415</c:v>
                </c:pt>
                <c:pt idx="159">
                  <c:v>0.34584452926682674</c:v>
                </c:pt>
                <c:pt idx="160">
                  <c:v>0.34790899371459921</c:v>
                </c:pt>
                <c:pt idx="161">
                  <c:v>0.3499551110953219</c:v>
                </c:pt>
                <c:pt idx="162">
                  <c:v>0.35198279208963573</c:v>
                </c:pt>
                <c:pt idx="163">
                  <c:v>0.3539919515375558</c:v>
                </c:pt>
                <c:pt idx="164">
                  <c:v>0.35598250838752582</c:v>
                </c:pt>
                <c:pt idx="165">
                  <c:v>0.35795438564561111</c:v>
                </c:pt>
                <c:pt idx="166">
                  <c:v>0.35990751032482687</c:v>
                </c:pt>
                <c:pt idx="167">
                  <c:v>0.36184181339460025</c:v>
                </c:pt>
                <c:pt idx="168">
                  <c:v>0.36375722973036495</c:v>
                </c:pt>
                <c:pt idx="169">
                  <c:v>0.36565369806328729</c:v>
                </c:pt>
                <c:pt idx="170">
                  <c:v>0.36753116093012345</c:v>
                </c:pt>
                <c:pt idx="171">
                  <c:v>0.36938956462320777</c:v>
                </c:pt>
                <c:pt idx="172">
                  <c:v>0.37122885914057319</c:v>
                </c:pt>
                <c:pt idx="173">
                  <c:v>0.37304899813620407</c:v>
                </c:pt>
                <c:pt idx="174">
                  <c:v>0.37484993887042345</c:v>
                </c:pt>
                <c:pt idx="175">
                  <c:v>0.37663164216041595</c:v>
                </c:pt>
                <c:pt idx="176">
                  <c:v>0.37839407233088884</c:v>
                </c:pt>
                <c:pt idx="177">
                  <c:v>0.38013719716487349</c:v>
                </c:pt>
                <c:pt idx="178">
                  <c:v>0.3818609878546701</c:v>
                </c:pt>
                <c:pt idx="179">
                  <c:v>0.38356541895293911</c:v>
                </c:pt>
                <c:pt idx="180">
                  <c:v>0.385250468323942</c:v>
                </c:pt>
                <c:pt idx="181">
                  <c:v>0.38691611709493612</c:v>
                </c:pt>
                <c:pt idx="182">
                  <c:v>0.38856234960772662</c:v>
                </c:pt>
                <c:pt idx="183">
                  <c:v>0.39018915337038024</c:v>
                </c:pt>
                <c:pt idx="184">
                  <c:v>0.39179651900910523</c:v>
                </c:pt>
                <c:pt idx="185">
                  <c:v>0.39338444022030167</c:v>
                </c:pt>
                <c:pt idx="186">
                  <c:v>0.39495291372278768</c:v>
                </c:pt>
                <c:pt idx="187">
                  <c:v>0.39650193921020555</c:v>
                </c:pt>
                <c:pt idx="188">
                  <c:v>0.39803151930361397</c:v>
                </c:pt>
                <c:pt idx="189">
                  <c:v>0.39954165950427056</c:v>
                </c:pt>
                <c:pt idx="190">
                  <c:v>0.40103236814661103</c:v>
                </c:pt>
                <c:pt idx="191">
                  <c:v>0.40250365635142943</c:v>
                </c:pt>
                <c:pt idx="192">
                  <c:v>0.40395553797926598</c:v>
                </c:pt>
                <c:pt idx="193">
                  <c:v>0.4053880295840076</c:v>
                </c:pt>
                <c:pt idx="194">
                  <c:v>0.406801150366707</c:v>
                </c:pt>
                <c:pt idx="195">
                  <c:v>0.40819492212962571</c:v>
                </c:pt>
                <c:pt idx="196">
                  <c:v>0.40956936923050763</c:v>
                </c:pt>
                <c:pt idx="197">
                  <c:v>0.41092451853708784</c:v>
                </c:pt>
                <c:pt idx="198">
                  <c:v>0.41226039938184317</c:v>
                </c:pt>
                <c:pt idx="199">
                  <c:v>0.41357704351699048</c:v>
                </c:pt>
                <c:pt idx="200">
                  <c:v>0.41487448506973756</c:v>
                </c:pt>
                <c:pt idx="201">
                  <c:v>0.41615276049779321</c:v>
                </c:pt>
                <c:pt idx="202">
                  <c:v>0.41741190854514193</c:v>
                </c:pt>
                <c:pt idx="203">
                  <c:v>0.41865197019808881</c:v>
                </c:pt>
                <c:pt idx="204">
                  <c:v>0.41987298864158012</c:v>
                </c:pt>
                <c:pt idx="205">
                  <c:v>0.42107500921580593</c:v>
                </c:pt>
                <c:pt idx="206">
                  <c:v>0.42225807937308862</c:v>
                </c:pt>
                <c:pt idx="207">
                  <c:v>0.4234222486350645</c:v>
                </c:pt>
                <c:pt idx="208">
                  <c:v>0.4245675685501627</c:v>
                </c:pt>
                <c:pt idx="209">
                  <c:v>0.42569409265138664</c:v>
                </c:pt>
                <c:pt idx="210">
                  <c:v>0.42680187641440354</c:v>
                </c:pt>
                <c:pt idx="211">
                  <c:v>0.42789097721594671</c:v>
                </c:pt>
                <c:pt idx="212">
                  <c:v>0.42896145429253563</c:v>
                </c:pt>
                <c:pt idx="213">
                  <c:v>0.43001336869951806</c:v>
                </c:pt>
                <c:pt idx="214">
                  <c:v>0.43104678327043988</c:v>
                </c:pt>
                <c:pt idx="215">
                  <c:v>0.43206176257674572</c:v>
                </c:pt>
                <c:pt idx="216">
                  <c:v>0.43305837288781612</c:v>
                </c:pt>
                <c:pt idx="217">
                  <c:v>0.43403668213134439</c:v>
                </c:pt>
                <c:pt idx="218">
                  <c:v>0.43499675985405795</c:v>
                </c:pt>
                <c:pt idx="219">
                  <c:v>0.43593867718278745</c:v>
                </c:pt>
                <c:pt idx="220">
                  <c:v>0.43686250678588801</c:v>
                </c:pt>
                <c:pt idx="221">
                  <c:v>0.43776832283501599</c:v>
                </c:pt>
                <c:pt idx="222">
                  <c:v>0.4386562009672646</c:v>
                </c:pt>
                <c:pt idx="223">
                  <c:v>0.43952621824766175</c:v>
                </c:pt>
                <c:pt idx="224">
                  <c:v>0.44037845313203366</c:v>
                </c:pt>
                <c:pt idx="225">
                  <c:v>0.44121298543023668</c:v>
                </c:pt>
                <c:pt idx="226">
                  <c:v>0.44202989626976058</c:v>
                </c:pt>
                <c:pt idx="227">
                  <c:v>0.44282926805970574</c:v>
                </c:pt>
                <c:pt idx="228">
                  <c:v>0.44361118445513686</c:v>
                </c:pt>
                <c:pt idx="229">
                  <c:v>0.44437573032181577</c:v>
                </c:pt>
                <c:pt idx="230">
                  <c:v>0.44512299170131508</c:v>
                </c:pt>
                <c:pt idx="231">
                  <c:v>0.44585305577651513</c:v>
                </c:pt>
                <c:pt idx="232">
                  <c:v>0.44656601083748615</c:v>
                </c:pt>
                <c:pt idx="233">
                  <c:v>0.44726194624775684</c:v>
                </c:pt>
                <c:pt idx="234">
                  <c:v>0.4479409524109717</c:v>
                </c:pt>
                <c:pt idx="235">
                  <c:v>0.44860312073793807</c:v>
                </c:pt>
                <c:pt idx="236">
                  <c:v>0.44924854361406397</c:v>
                </c:pt>
                <c:pt idx="237">
                  <c:v>0.44987731436718847</c:v>
                </c:pt>
                <c:pt idx="238">
                  <c:v>0.45048952723580499</c:v>
                </c:pt>
                <c:pt idx="239">
                  <c:v>0.45108527733767856</c:v>
                </c:pt>
                <c:pt idx="240">
                  <c:v>0.45166466063885785</c:v>
                </c:pt>
                <c:pt idx="241">
                  <c:v>0.45222777392308239</c:v>
                </c:pt>
                <c:pt idx="242">
                  <c:v>0.45277471476158482</c:v>
                </c:pt>
                <c:pt idx="243">
                  <c:v>0.45330558148328964</c:v>
                </c:pt>
                <c:pt idx="244">
                  <c:v>0.45382047314540735</c:v>
                </c:pt>
                <c:pt idx="245">
                  <c:v>0.45431948950442441</c:v>
                </c:pt>
                <c:pt idx="246">
                  <c:v>0.45480273098748902</c:v>
                </c:pt>
                <c:pt idx="247">
                  <c:v>0.45527029866419227</c:v>
                </c:pt>
                <c:pt idx="248">
                  <c:v>0.45572229421874411</c:v>
                </c:pt>
                <c:pt idx="249">
                  <c:v>0.45615881992254348</c:v>
                </c:pt>
                <c:pt idx="250">
                  <c:v>0.45657997860714267</c:v>
                </c:pt>
                <c:pt idx="251">
                  <c:v>0.45698587363760379</c:v>
                </c:pt>
                <c:pt idx="252">
                  <c:v>0.45737660888624787</c:v>
                </c:pt>
                <c:pt idx="253">
                  <c:v>0.45775228870679452</c:v>
                </c:pt>
                <c:pt idx="254">
                  <c:v>0.45811301790889147</c:v>
                </c:pt>
                <c:pt idx="255">
                  <c:v>0.45845890173303261</c:v>
                </c:pt>
                <c:pt idx="256">
                  <c:v>0.45879004582586291</c:v>
                </c:pt>
                <c:pt idx="257">
                  <c:v>0.4591065562158696</c:v>
                </c:pt>
                <c:pt idx="258">
                  <c:v>0.45940853928945696</c:v>
                </c:pt>
                <c:pt idx="259">
                  <c:v>0.45969610176740372</c:v>
                </c:pt>
                <c:pt idx="260">
                  <c:v>0.45996935068170125</c:v>
                </c:pt>
                <c:pt idx="261">
                  <c:v>0.46022839335277055</c:v>
                </c:pt>
                <c:pt idx="262">
                  <c:v>0.46047333736705592</c:v>
                </c:pt>
                <c:pt idx="263">
                  <c:v>0.46070429055499407</c:v>
                </c:pt>
                <c:pt idx="264">
                  <c:v>0.46092136096935543</c:v>
                </c:pt>
                <c:pt idx="265">
                  <c:v>0.46112465686395643</c:v>
                </c:pt>
                <c:pt idx="266">
                  <c:v>0.4613142866727401</c:v>
                </c:pt>
                <c:pt idx="267">
                  <c:v>0.46149035898922253</c:v>
                </c:pt>
                <c:pt idx="268">
                  <c:v>0.4616529825463031</c:v>
                </c:pt>
                <c:pt idx="269">
                  <c:v>0.46180226619643572</c:v>
                </c:pt>
                <c:pt idx="270">
                  <c:v>0.46193831889215881</c:v>
                </c:pt>
                <c:pt idx="271">
                  <c:v>0.46206124966698131</c:v>
                </c:pt>
                <c:pt idx="272">
                  <c:v>0.46217116761662186</c:v>
                </c:pt>
                <c:pt idx="273">
                  <c:v>0.46226818188059893</c:v>
                </c:pt>
                <c:pt idx="274">
                  <c:v>0.46235240162416846</c:v>
                </c:pt>
                <c:pt idx="275">
                  <c:v>0.46242393602060688</c:v>
                </c:pt>
                <c:pt idx="276">
                  <c:v>0.46248289423383609</c:v>
                </c:pt>
                <c:pt idx="277">
                  <c:v>0.46252938540138794</c:v>
                </c:pt>
                <c:pt idx="278">
                  <c:v>0.46256351861770473</c:v>
                </c:pt>
                <c:pt idx="279">
                  <c:v>0.46258540291777345</c:v>
                </c:pt>
                <c:pt idx="280">
                  <c:v>0.46259514726108986</c:v>
                </c:pt>
                <c:pt idx="281">
                  <c:v>0.46259286051595006</c:v>
                </c:pt>
                <c:pt idx="282">
                  <c:v>0.46257865144406607</c:v>
                </c:pt>
                <c:pt idx="283">
                  <c:v>0.46255262868550234</c:v>
                </c:pt>
                <c:pt idx="284">
                  <c:v>0.46251490074393015</c:v>
                </c:pt>
                <c:pt idx="285">
                  <c:v>0.46246557597219645</c:v>
                </c:pt>
                <c:pt idx="286">
                  <c:v>0.46240476255820423</c:v>
                </c:pt>
                <c:pt idx="287">
                  <c:v>0.46233256851110099</c:v>
                </c:pt>
                <c:pt idx="288">
                  <c:v>0.46224910164777178</c:v>
                </c:pt>
                <c:pt idx="289">
                  <c:v>0.46215446957963424</c:v>
                </c:pt>
                <c:pt idx="290">
                  <c:v>0.46204877969973163</c:v>
                </c:pt>
                <c:pt idx="291">
                  <c:v>0.46193213917012083</c:v>
                </c:pt>
                <c:pt idx="292">
                  <c:v>0.46180465490955197</c:v>
                </c:pt>
                <c:pt idx="293">
                  <c:v>0.4616664335814365</c:v>
                </c:pt>
                <c:pt idx="294">
                  <c:v>0.46151758158209966</c:v>
                </c:pt>
                <c:pt idx="295">
                  <c:v>0.46135820502931507</c:v>
                </c:pt>
                <c:pt idx="296">
                  <c:v>0.46118840975111719</c:v>
                </c:pt>
                <c:pt idx="297">
                  <c:v>0.46100830127488862</c:v>
                </c:pt>
                <c:pt idx="298">
                  <c:v>0.46081798481671876</c:v>
                </c:pt>
                <c:pt idx="299">
                  <c:v>0.46061756527103065</c:v>
                </c:pt>
                <c:pt idx="300">
                  <c:v>0.46040714720047227</c:v>
                </c:pt>
                <c:pt idx="301">
                  <c:v>0.4601868348260692</c:v>
                </c:pt>
                <c:pt idx="302">
                  <c:v>0.45995673201763526</c:v>
                </c:pt>
                <c:pt idx="303">
                  <c:v>0.45971694228443744</c:v>
                </c:pt>
                <c:pt idx="304">
                  <c:v>0.45946756876611217</c:v>
                </c:pt>
                <c:pt idx="305">
                  <c:v>0.45920871422382914</c:v>
                </c:pt>
                <c:pt idx="306">
                  <c:v>0.45894048103169993</c:v>
                </c:pt>
                <c:pt idx="307">
                  <c:v>0.45866297116842719</c:v>
                </c:pt>
                <c:pt idx="308">
                  <c:v>0.45837628620919185</c:v>
                </c:pt>
                <c:pt idx="309">
                  <c:v>0.4580805273177746</c:v>
                </c:pt>
                <c:pt idx="310">
                  <c:v>0.45777579523890877</c:v>
                </c:pt>
                <c:pt idx="311">
                  <c:v>0.45746219029086022</c:v>
                </c:pt>
                <c:pt idx="312">
                  <c:v>0.45713981235823259</c:v>
                </c:pt>
                <c:pt idx="313">
                  <c:v>0.45680876088499311</c:v>
                </c:pt>
                <c:pt idx="314">
                  <c:v>0.45646913486771667</c:v>
                </c:pt>
                <c:pt idx="315">
                  <c:v>0.45612103284904432</c:v>
                </c:pt>
                <c:pt idx="316">
                  <c:v>0.45576455291135332</c:v>
                </c:pt>
                <c:pt idx="317">
                  <c:v>0.45539979267063563</c:v>
                </c:pt>
                <c:pt idx="318">
                  <c:v>0.45502684927058112</c:v>
                </c:pt>
                <c:pt idx="319">
                  <c:v>0.45464581937686283</c:v>
                </c:pt>
                <c:pt idx="320">
                  <c:v>0.45425679917162071</c:v>
                </c:pt>
                <c:pt idx="321">
                  <c:v>0.45385988434814145</c:v>
                </c:pt>
                <c:pt idx="322">
                  <c:v>0.45345517010573005</c:v>
                </c:pt>
                <c:pt idx="323">
                  <c:v>0.45304275114477138</c:v>
                </c:pt>
                <c:pt idx="324">
                  <c:v>0.4526227216619777</c:v>
                </c:pt>
                <c:pt idx="325">
                  <c:v>0.45219517534581943</c:v>
                </c:pt>
                <c:pt idx="326">
                  <c:v>0.4517602053721364</c:v>
                </c:pt>
                <c:pt idx="327">
                  <c:v>0.45131790439992597</c:v>
                </c:pt>
                <c:pt idx="328">
                  <c:v>0.45086836456730567</c:v>
                </c:pt>
                <c:pt idx="329">
                  <c:v>0.45041167748764693</c:v>
                </c:pt>
                <c:pt idx="330">
                  <c:v>0.44994793424587737</c:v>
                </c:pt>
                <c:pt idx="331">
                  <c:v>0.44947722539494833</c:v>
                </c:pt>
                <c:pt idx="332">
                  <c:v>0.44899964095246514</c:v>
                </c:pt>
                <c:pt idx="333">
                  <c:v>0.44851527039747724</c:v>
                </c:pt>
                <c:pt idx="334">
                  <c:v>0.44802420266742471</c:v>
                </c:pt>
                <c:pt idx="335">
                  <c:v>0.44752652615523963</c:v>
                </c:pt>
                <c:pt idx="336">
                  <c:v>0.44702232870659819</c:v>
                </c:pt>
                <c:pt idx="337">
                  <c:v>0.44651169761732162</c:v>
                </c:pt>
                <c:pt idx="338">
                  <c:v>0.44599471963092302</c:v>
                </c:pt>
                <c:pt idx="339">
                  <c:v>0.4454714809362974</c:v>
                </c:pt>
                <c:pt idx="340">
                  <c:v>0.44494206716555212</c:v>
                </c:pt>
                <c:pt idx="341">
                  <c:v>0.44440656339197537</c:v>
                </c:pt>
                <c:pt idx="342">
                  <c:v>0.44386505412813976</c:v>
                </c:pt>
                <c:pt idx="343">
                  <c:v>0.44331762332413877</c:v>
                </c:pt>
                <c:pt idx="344">
                  <c:v>0.44276435436595341</c:v>
                </c:pt>
                <c:pt idx="345">
                  <c:v>0.44220533007394625</c:v>
                </c:pt>
                <c:pt idx="346">
                  <c:v>0.44164063270148091</c:v>
                </c:pt>
                <c:pt idx="347">
                  <c:v>0.44107034393366396</c:v>
                </c:pt>
                <c:pt idx="348">
                  <c:v>0.44049454488620715</c:v>
                </c:pt>
                <c:pt idx="349">
                  <c:v>0.4399133161044077</c:v>
                </c:pt>
                <c:pt idx="350">
                  <c:v>0.43932673756224366</c:v>
                </c:pt>
                <c:pt idx="351">
                  <c:v>0.4387348886615825</c:v>
                </c:pt>
                <c:pt idx="352">
                  <c:v>0.4381378482315007</c:v>
                </c:pt>
                <c:pt idx="353">
                  <c:v>0.43753569452771152</c:v>
                </c:pt>
                <c:pt idx="354">
                  <c:v>0.43692850523209914</c:v>
                </c:pt>
                <c:pt idx="355">
                  <c:v>0.4363163574523567</c:v>
                </c:pt>
                <c:pt idx="356">
                  <c:v>0.4356993277217262</c:v>
                </c:pt>
                <c:pt idx="357">
                  <c:v>0.43507749199883777</c:v>
                </c:pt>
                <c:pt idx="358">
                  <c:v>0.43445092566764687</c:v>
                </c:pt>
                <c:pt idx="359">
                  <c:v>0.43381970353746602</c:v>
                </c:pt>
                <c:pt idx="360">
                  <c:v>0.43318389984309041</c:v>
                </c:pt>
                <c:pt idx="361">
                  <c:v>0.43254358824501449</c:v>
                </c:pt>
                <c:pt idx="362">
                  <c:v>0.43189884182973737</c:v>
                </c:pt>
                <c:pt idx="363">
                  <c:v>0.43124973311015546</c:v>
                </c:pt>
                <c:pt idx="364">
                  <c:v>0.43059633402604047</c:v>
                </c:pt>
                <c:pt idx="365">
                  <c:v>0.42993871594460009</c:v>
                </c:pt>
                <c:pt idx="366">
                  <c:v>0.42927694966112012</c:v>
                </c:pt>
                <c:pt idx="367">
                  <c:v>0.428611105399686</c:v>
                </c:pt>
                <c:pt idx="368">
                  <c:v>0.42794125281398154</c:v>
                </c:pt>
                <c:pt idx="369">
                  <c:v>0.42726746098816326</c:v>
                </c:pt>
                <c:pt idx="370">
                  <c:v>0.42658979843780848</c:v>
                </c:pt>
                <c:pt idx="371">
                  <c:v>0.42590833311093551</c:v>
                </c:pt>
                <c:pt idx="372">
                  <c:v>0.42522313238909371</c:v>
                </c:pt>
                <c:pt idx="373">
                  <c:v>0.42453426308852232</c:v>
                </c:pt>
                <c:pt idx="374">
                  <c:v>0.42384179146137568</c:v>
                </c:pt>
                <c:pt idx="375">
                  <c:v>0.42314578319701363</c:v>
                </c:pt>
                <c:pt idx="376">
                  <c:v>0.42244630342335521</c:v>
                </c:pt>
                <c:pt idx="377">
                  <c:v>0.42174341670829407</c:v>
                </c:pt>
                <c:pt idx="378">
                  <c:v>0.42103718706117405</c:v>
                </c:pt>
                <c:pt idx="379">
                  <c:v>0.42032767793432285</c:v>
                </c:pt>
                <c:pt idx="380">
                  <c:v>0.41961495222464329</c:v>
                </c:pt>
                <c:pt idx="381">
                  <c:v>0.41889907227525924</c:v>
                </c:pt>
                <c:pt idx="382">
                  <c:v>0.41818009987721594</c:v>
                </c:pt>
                <c:pt idx="383">
                  <c:v>0.41745809627123232</c:v>
                </c:pt>
                <c:pt idx="384">
                  <c:v>0.41673312214950453</c:v>
                </c:pt>
                <c:pt idx="385">
                  <c:v>0.41600523765755848</c:v>
                </c:pt>
                <c:pt idx="386">
                  <c:v>0.41527450239615082</c:v>
                </c:pt>
                <c:pt idx="387">
                  <c:v>0.41454097542321633</c:v>
                </c:pt>
                <c:pt idx="388">
                  <c:v>0.41380471525586043</c:v>
                </c:pt>
                <c:pt idx="389">
                  <c:v>0.41306577987239584</c:v>
                </c:pt>
                <c:pt idx="390">
                  <c:v>0.41232422671442165</c:v>
                </c:pt>
                <c:pt idx="391">
                  <c:v>0.4115801126889434</c:v>
                </c:pt>
                <c:pt idx="392">
                  <c:v>0.41083349417053366</c:v>
                </c:pt>
                <c:pt idx="393">
                  <c:v>0.4100844270035307</c:v>
                </c:pt>
                <c:pt idx="394">
                  <c:v>0.40933296650427481</c:v>
                </c:pt>
                <c:pt idx="395">
                  <c:v>0.40857916746338102</c:v>
                </c:pt>
                <c:pt idx="396">
                  <c:v>0.40782308414804669</c:v>
                </c:pt>
                <c:pt idx="397">
                  <c:v>0.4070647703043927</c:v>
                </c:pt>
                <c:pt idx="398">
                  <c:v>0.40630427915983763</c:v>
                </c:pt>
                <c:pt idx="399">
                  <c:v>0.40554166342550335</c:v>
                </c:pt>
                <c:pt idx="400">
                  <c:v>0.40477697529865103</c:v>
                </c:pt>
                <c:pt idx="401">
                  <c:v>0.40401026646514621</c:v>
                </c:pt>
                <c:pt idx="402">
                  <c:v>0.40324158810195271</c:v>
                </c:pt>
                <c:pt idx="403">
                  <c:v>0.40247099087965293</c:v>
                </c:pt>
                <c:pt idx="404">
                  <c:v>0.40169852496499481</c:v>
                </c:pt>
                <c:pt idx="405">
                  <c:v>0.40092424002346377</c:v>
                </c:pt>
                <c:pt idx="406">
                  <c:v>0.40014818522187851</c:v>
                </c:pt>
                <c:pt idx="407">
                  <c:v>0.39937040923101036</c:v>
                </c:pt>
                <c:pt idx="408">
                  <c:v>0.39859096022822432</c:v>
                </c:pt>
                <c:pt idx="409">
                  <c:v>0.39780988590014166</c:v>
                </c:pt>
                <c:pt idx="410">
                  <c:v>0.39702723344532248</c:v>
                </c:pt>
                <c:pt idx="411">
                  <c:v>0.39624304957696788</c:v>
                </c:pt>
                <c:pt idx="412">
                  <c:v>0.39545738052564045</c:v>
                </c:pt>
                <c:pt idx="413">
                  <c:v>0.39467027204200228</c:v>
                </c:pt>
                <c:pt idx="414">
                  <c:v>0.39388176939957004</c:v>
                </c:pt>
                <c:pt idx="415">
                  <c:v>0.39309191739748539</c:v>
                </c:pt>
                <c:pt idx="416">
                  <c:v>0.3923007603633008</c:v>
                </c:pt>
                <c:pt idx="417">
                  <c:v>0.39150834215577968</c:v>
                </c:pt>
                <c:pt idx="418">
                  <c:v>0.39071470616770965</c:v>
                </c:pt>
                <c:pt idx="419">
                  <c:v>0.38991989532872856</c:v>
                </c:pt>
                <c:pt idx="420">
                  <c:v>0.3891239521081627</c:v>
                </c:pt>
                <c:pt idx="421">
                  <c:v>0.38832691851787582</c:v>
                </c:pt>
                <c:pt idx="422">
                  <c:v>0.38752883611512867</c:v>
                </c:pt>
                <c:pt idx="423">
                  <c:v>0.38672974600544829</c:v>
                </c:pt>
                <c:pt idx="424">
                  <c:v>0.38592968884550632</c:v>
                </c:pt>
                <c:pt idx="425">
                  <c:v>0.38512870484600559</c:v>
                </c:pt>
                <c:pt idx="426">
                  <c:v>0.38432683377457411</c:v>
                </c:pt>
                <c:pt idx="427">
                  <c:v>0.38352411495866656</c:v>
                </c:pt>
                <c:pt idx="428">
                  <c:v>0.38272058728847175</c:v>
                </c:pt>
                <c:pt idx="429">
                  <c:v>0.38191628921982568</c:v>
                </c:pt>
                <c:pt idx="430">
                  <c:v>0.38111125877713015</c:v>
                </c:pt>
                <c:pt idx="431">
                  <c:v>0.38030553355627528</c:v>
                </c:pt>
                <c:pt idx="432">
                  <c:v>0.37949915072756646</c:v>
                </c:pt>
                <c:pt idx="433">
                  <c:v>0.37869214703865411</c:v>
                </c:pt>
                <c:pt idx="434">
                  <c:v>0.37788455881746669</c:v>
                </c:pt>
                <c:pt idx="435">
                  <c:v>0.37707642197514551</c:v>
                </c:pt>
                <c:pt idx="436">
                  <c:v>0.37626777200898137</c:v>
                </c:pt>
                <c:pt idx="437">
                  <c:v>0.37545864400535228</c:v>
                </c:pt>
                <c:pt idx="438">
                  <c:v>0.37464907264266178</c:v>
                </c:pt>
                <c:pt idx="439">
                  <c:v>0.37383909219427763</c:v>
                </c:pt>
                <c:pt idx="440">
                  <c:v>0.37302873653146956</c:v>
                </c:pt>
                <c:pt idx="441">
                  <c:v>0.37221803912634666</c:v>
                </c:pt>
                <c:pt idx="442">
                  <c:v>0.37140703305479333</c:v>
                </c:pt>
                <c:pt idx="443">
                  <c:v>0.37059575099940328</c:v>
                </c:pt>
                <c:pt idx="444">
                  <c:v>0.36978422525241128</c:v>
                </c:pt>
                <c:pt idx="445">
                  <c:v>0.36897248771862257</c:v>
                </c:pt>
                <c:pt idx="446">
                  <c:v>0.36816056991833879</c:v>
                </c:pt>
                <c:pt idx="447">
                  <c:v>0.3673485029902806</c:v>
                </c:pt>
                <c:pt idx="448">
                  <c:v>0.36653631769450634</c:v>
                </c:pt>
                <c:pt idx="449">
                  <c:v>0.36572404441532635</c:v>
                </c:pt>
                <c:pt idx="450">
                  <c:v>0.36491171316421261</c:v>
                </c:pt>
                <c:pt idx="451">
                  <c:v>0.36409935358270334</c:v>
                </c:pt>
                <c:pt idx="452">
                  <c:v>0.36328699494530203</c:v>
                </c:pt>
                <c:pt idx="453">
                  <c:v>0.36247466616237095</c:v>
                </c:pt>
                <c:pt idx="454">
                  <c:v>0.36166239578301812</c:v>
                </c:pt>
                <c:pt idx="455">
                  <c:v>0.36085021199797829</c:v>
                </c:pt>
                <c:pt idx="456">
                  <c:v>0.36003814264248668</c:v>
                </c:pt>
                <c:pt idx="457">
                  <c:v>0.35922621519914577</c:v>
                </c:pt>
                <c:pt idx="458">
                  <c:v>0.35841445680078476</c:v>
                </c:pt>
                <c:pt idx="459">
                  <c:v>0.35760289423331115</c:v>
                </c:pt>
                <c:pt idx="460">
                  <c:v>0.35679155393855427</c:v>
                </c:pt>
                <c:pt idx="461">
                  <c:v>0.35598046201710065</c:v>
                </c:pt>
                <c:pt idx="462">
                  <c:v>0.35516964423112063</c:v>
                </c:pt>
                <c:pt idx="463">
                  <c:v>0.35435912600718616</c:v>
                </c:pt>
                <c:pt idx="464">
                  <c:v>0.35354893243907964</c:v>
                </c:pt>
                <c:pt idx="465">
                  <c:v>0.35273908829059308</c:v>
                </c:pt>
                <c:pt idx="466">
                  <c:v>0.35192961799831785</c:v>
                </c:pt>
                <c:pt idx="467">
                  <c:v>0.35112054567442452</c:v>
                </c:pt>
                <c:pt idx="468">
                  <c:v>0.35031189510943267</c:v>
                </c:pt>
                <c:pt idx="469">
                  <c:v>0.34950368977497021</c:v>
                </c:pt>
                <c:pt idx="470">
                  <c:v>0.34869595282652233</c:v>
                </c:pt>
                <c:pt idx="471">
                  <c:v>0.34788870710616965</c:v>
                </c:pt>
                <c:pt idx="472">
                  <c:v>0.34708197514531536</c:v>
                </c:pt>
                <c:pt idx="473">
                  <c:v>0.34627577916740138</c:v>
                </c:pt>
                <c:pt idx="474">
                  <c:v>0.34547014109061297</c:v>
                </c:pt>
                <c:pt idx="475">
                  <c:v>0.34466508253057204</c:v>
                </c:pt>
                <c:pt idx="476">
                  <c:v>0.34386062480301866</c:v>
                </c:pt>
                <c:pt idx="477">
                  <c:v>0.3430567889264805</c:v>
                </c:pt>
                <c:pt idx="478">
                  <c:v>0.34225359562493068</c:v>
                </c:pt>
                <c:pt idx="479">
                  <c:v>0.34145106533043312</c:v>
                </c:pt>
                <c:pt idx="480">
                  <c:v>0.34064921818577554</c:v>
                </c:pt>
                <c:pt idx="481">
                  <c:v>0.33984807404709011</c:v>
                </c:pt>
                <c:pt idx="482">
                  <c:v>0.33904765248646135</c:v>
                </c:pt>
                <c:pt idx="483">
                  <c:v>0.33824797279452129</c:v>
                </c:pt>
                <c:pt idx="484">
                  <c:v>0.33744905398303193</c:v>
                </c:pt>
                <c:pt idx="485">
                  <c:v>0.33665091478745418</c:v>
                </c:pt>
                <c:pt idx="486">
                  <c:v>0.33585357366950414</c:v>
                </c:pt>
                <c:pt idx="487">
                  <c:v>0.335057048819696</c:v>
                </c:pt>
                <c:pt idx="488">
                  <c:v>0.33426135815987124</c:v>
                </c:pt>
                <c:pt idx="489">
                  <c:v>0.33346651934571492</c:v>
                </c:pt>
                <c:pt idx="490">
                  <c:v>0.33267254976925775</c:v>
                </c:pt>
                <c:pt idx="491">
                  <c:v>0.33187946656136508</c:v>
                </c:pt>
                <c:pt idx="492">
                  <c:v>0.33108728659421166</c:v>
                </c:pt>
                <c:pt idx="493">
                  <c:v>0.33029602648374284</c:v>
                </c:pt>
                <c:pt idx="494">
                  <c:v>0.32950570259212164</c:v>
                </c:pt>
                <c:pt idx="495">
                  <c:v>0.32871633103016201</c:v>
                </c:pt>
                <c:pt idx="496">
                  <c:v>0.32792792765974765</c:v>
                </c:pt>
                <c:pt idx="497">
                  <c:v>0.32714050809623701</c:v>
                </c:pt>
                <c:pt idx="498">
                  <c:v>0.32635408771085411</c:v>
                </c:pt>
                <c:pt idx="499">
                  <c:v>0.32556868163306457</c:v>
                </c:pt>
                <c:pt idx="500">
                  <c:v>0.3247843047529379</c:v>
                </c:pt>
                <c:pt idx="501">
                  <c:v>0.32400097172349485</c:v>
                </c:pt>
                <c:pt idx="502">
                  <c:v>0.3232186969630409</c:v>
                </c:pt>
                <c:pt idx="503">
                  <c:v>0.32243749465748461</c:v>
                </c:pt>
                <c:pt idx="504">
                  <c:v>0.32165737876264183</c:v>
                </c:pt>
                <c:pt idx="505">
                  <c:v>0.32087836300652539</c:v>
                </c:pt>
                <c:pt idx="506">
                  <c:v>0.3201004608916197</c:v>
                </c:pt>
                <c:pt idx="507">
                  <c:v>0.31932368569714137</c:v>
                </c:pt>
                <c:pt idx="508">
                  <c:v>0.31854805048128448</c:v>
                </c:pt>
                <c:pt idx="509">
                  <c:v>0.31777356808345164</c:v>
                </c:pt>
                <c:pt idx="510">
                  <c:v>0.31700025112647001</c:v>
                </c:pt>
                <c:pt idx="511">
                  <c:v>0.31622811201879286</c:v>
                </c:pt>
                <c:pt idx="512">
                  <c:v>0.31545716295668597</c:v>
                </c:pt>
                <c:pt idx="513">
                  <c:v>0.31468741592639954</c:v>
                </c:pt>
                <c:pt idx="514">
                  <c:v>0.31391888270632523</c:v>
                </c:pt>
                <c:pt idx="515">
                  <c:v>0.31315157486913853</c:v>
                </c:pt>
                <c:pt idx="516">
                  <c:v>0.31238550378392593</c:v>
                </c:pt>
                <c:pt idx="517">
                  <c:v>0.31162068061829767</c:v>
                </c:pt>
                <c:pt idx="518">
                  <c:v>0.31085711634048546</c:v>
                </c:pt>
                <c:pt idx="519">
                  <c:v>0.3100948217214255</c:v>
                </c:pt>
                <c:pt idx="520">
                  <c:v>0.30933380733682664</c:v>
                </c:pt>
                <c:pt idx="521">
                  <c:v>0.30857408356922367</c:v>
                </c:pt>
                <c:pt idx="522">
                  <c:v>0.30781566061001597</c:v>
                </c:pt>
                <c:pt idx="523">
                  <c:v>0.30705854846149117</c:v>
                </c:pt>
                <c:pt idx="524">
                  <c:v>0.30630275693883424</c:v>
                </c:pt>
                <c:pt idx="525">
                  <c:v>0.30554829567212177</c:v>
                </c:pt>
                <c:pt idx="526">
                  <c:v>0.30479517410830137</c:v>
                </c:pt>
                <c:pt idx="527">
                  <c:v>0.30404340151315645</c:v>
                </c:pt>
                <c:pt idx="528">
                  <c:v>0.30329298697325646</c:v>
                </c:pt>
                <c:pt idx="529">
                  <c:v>0.30254393939789209</c:v>
                </c:pt>
                <c:pt idx="530">
                  <c:v>0.30179626752099625</c:v>
                </c:pt>
                <c:pt idx="531">
                  <c:v>0.30104997990305016</c:v>
                </c:pt>
                <c:pt idx="532">
                  <c:v>0.30030508493297475</c:v>
                </c:pt>
                <c:pt idx="533">
                  <c:v>0.29956159083000788</c:v>
                </c:pt>
                <c:pt idx="534">
                  <c:v>0.29881950564556653</c:v>
                </c:pt>
                <c:pt idx="535">
                  <c:v>0.2980788372650951</c:v>
                </c:pt>
                <c:pt idx="536">
                  <c:v>0.29733959340989857</c:v>
                </c:pt>
                <c:pt idx="537">
                  <c:v>0.29660178163896195</c:v>
                </c:pt>
                <c:pt idx="538">
                  <c:v>0.29586540935075467</c:v>
                </c:pt>
                <c:pt idx="539">
                  <c:v>0.2951304837850211</c:v>
                </c:pt>
                <c:pt idx="540">
                  <c:v>0.29439701202455659</c:v>
                </c:pt>
                <c:pt idx="541">
                  <c:v>0.29366500099696929</c:v>
                </c:pt>
                <c:pt idx="542">
                  <c:v>0.29293445747642771</c:v>
                </c:pt>
                <c:pt idx="543">
                  <c:v>0.29220538808539409</c:v>
                </c:pt>
                <c:pt idx="544">
                  <c:v>0.29147779929634393</c:v>
                </c:pt>
                <c:pt idx="545">
                  <c:v>0.2907516974334709</c:v>
                </c:pt>
                <c:pt idx="546">
                  <c:v>0.29002708867437837</c:v>
                </c:pt>
                <c:pt idx="547">
                  <c:v>0.28930397905175653</c:v>
                </c:pt>
                <c:pt idx="548">
                  <c:v>0.28858237445504564</c:v>
                </c:pt>
                <c:pt idx="549">
                  <c:v>0.28786228063208558</c:v>
                </c:pt>
                <c:pt idx="550">
                  <c:v>0.28714370319075155</c:v>
                </c:pt>
                <c:pt idx="551">
                  <c:v>0.28642664760057579</c:v>
                </c:pt>
                <c:pt idx="552">
                  <c:v>0.28571111919435604</c:v>
                </c:pt>
                <c:pt idx="553">
                  <c:v>0.28499712316974984</c:v>
                </c:pt>
                <c:pt idx="554">
                  <c:v>0.28428466459085566</c:v>
                </c:pt>
                <c:pt idx="555">
                  <c:v>0.28357374838978033</c:v>
                </c:pt>
                <c:pt idx="556">
                  <c:v>0.28286437936819292</c:v>
                </c:pt>
                <c:pt idx="557">
                  <c:v>0.28215656219886542</c:v>
                </c:pt>
                <c:pt idx="558">
                  <c:v>0.28145030142719996</c:v>
                </c:pt>
                <c:pt idx="559">
                  <c:v>0.28074560147274263</c:v>
                </c:pt>
                <c:pt idx="560">
                  <c:v>0.28004246663068444</c:v>
                </c:pt>
                <c:pt idx="561">
                  <c:v>0.27934090107334864</c:v>
                </c:pt>
                <c:pt idx="562">
                  <c:v>0.27864090885166543</c:v>
                </c:pt>
                <c:pt idx="563">
                  <c:v>0.27794249389663322</c:v>
                </c:pt>
                <c:pt idx="564">
                  <c:v>0.27724566002076734</c:v>
                </c:pt>
                <c:pt idx="565">
                  <c:v>0.27655041091953536</c:v>
                </c:pt>
                <c:pt idx="566">
                  <c:v>0.27585675017278022</c:v>
                </c:pt>
                <c:pt idx="567">
                  <c:v>0.27516468124612981</c:v>
                </c:pt>
                <c:pt idx="568">
                  <c:v>0.27447420749239465</c:v>
                </c:pt>
                <c:pt idx="569">
                  <c:v>0.27378533215295248</c:v>
                </c:pt>
                <c:pt idx="570">
                  <c:v>0.27309805835912027</c:v>
                </c:pt>
                <c:pt idx="571">
                  <c:v>0.27241238913351412</c:v>
                </c:pt>
                <c:pt idx="572">
                  <c:v>0.27172832739139624</c:v>
                </c:pt>
                <c:pt idx="573">
                  <c:v>0.27104587594201002</c:v>
                </c:pt>
                <c:pt idx="574">
                  <c:v>0.27036503748990248</c:v>
                </c:pt>
                <c:pt idx="575">
                  <c:v>0.26968581463623487</c:v>
                </c:pt>
                <c:pt idx="576">
                  <c:v>0.26900820988008078</c:v>
                </c:pt>
                <c:pt idx="577">
                  <c:v>0.26833222561971243</c:v>
                </c:pt>
                <c:pt idx="578">
                  <c:v>0.26765786415387477</c:v>
                </c:pt>
                <c:pt idx="579">
                  <c:v>0.266985127683048</c:v>
                </c:pt>
                <c:pt idx="580">
                  <c:v>0.26631401831069779</c:v>
                </c:pt>
                <c:pt idx="581">
                  <c:v>0.26564453804451416</c:v>
                </c:pt>
                <c:pt idx="582">
                  <c:v>0.26497668879763825</c:v>
                </c:pt>
                <c:pt idx="583">
                  <c:v>0.2643104723898777</c:v>
                </c:pt>
                <c:pt idx="584">
                  <c:v>0.26364589054891069</c:v>
                </c:pt>
                <c:pt idx="585">
                  <c:v>0.26298294491147789</c:v>
                </c:pt>
                <c:pt idx="586">
                  <c:v>0.26232163702456357</c:v>
                </c:pt>
                <c:pt idx="587">
                  <c:v>0.26166196834656513</c:v>
                </c:pt>
                <c:pt idx="588">
                  <c:v>0.26100394024845136</c:v>
                </c:pt>
                <c:pt idx="589">
                  <c:v>0.26034755401490955</c:v>
                </c:pt>
                <c:pt idx="590">
                  <c:v>0.25969281084548151</c:v>
                </c:pt>
                <c:pt idx="591">
                  <c:v>0.25903971185568864</c:v>
                </c:pt>
                <c:pt idx="592">
                  <c:v>0.25838825807814564</c:v>
                </c:pt>
                <c:pt idx="593">
                  <c:v>0.25773845046366389</c:v>
                </c:pt>
                <c:pt idx="594">
                  <c:v>0.25709028988234373</c:v>
                </c:pt>
                <c:pt idx="595">
                  <c:v>0.25644377712465566</c:v>
                </c:pt>
                <c:pt idx="596">
                  <c:v>0.25579891290251172</c:v>
                </c:pt>
                <c:pt idx="597">
                  <c:v>0.25515569785032532</c:v>
                </c:pt>
                <c:pt idx="598">
                  <c:v>0.25451413252606137</c:v>
                </c:pt>
                <c:pt idx="599">
                  <c:v>0.25387421741227517</c:v>
                </c:pt>
                <c:pt idx="600">
                  <c:v>0.25323595291714185</c:v>
                </c:pt>
                <c:pt idx="601">
                  <c:v>0.25259933937547463</c:v>
                </c:pt>
                <c:pt idx="602">
                  <c:v>0.2519643770497334</c:v>
                </c:pt>
                <c:pt idx="603">
                  <c:v>0.25133106613102291</c:v>
                </c:pt>
                <c:pt idx="604">
                  <c:v>0.25069940674008112</c:v>
                </c:pt>
                <c:pt idx="605">
                  <c:v>0.25006939892825725</c:v>
                </c:pt>
                <c:pt idx="606">
                  <c:v>0.24944104267848008</c:v>
                </c:pt>
                <c:pt idx="607">
                  <c:v>0.24881433790621635</c:v>
                </c:pt>
                <c:pt idx="608">
                  <c:v>0.24818928446041943</c:v>
                </c:pt>
                <c:pt idx="609">
                  <c:v>0.2475658821244682</c:v>
                </c:pt>
                <c:pt idx="610">
                  <c:v>0.24694413061709639</c:v>
                </c:pt>
                <c:pt idx="611">
                  <c:v>0.2463240295933122</c:v>
                </c:pt>
                <c:pt idx="612">
                  <c:v>0.2457055786453087</c:v>
                </c:pt>
                <c:pt idx="613">
                  <c:v>0.24508877730336445</c:v>
                </c:pt>
                <c:pt idx="614">
                  <c:v>0.24447362503673514</c:v>
                </c:pt>
                <c:pt idx="615">
                  <c:v>0.24386012125453571</c:v>
                </c:pt>
                <c:pt idx="616">
                  <c:v>0.24324826530661339</c:v>
                </c:pt>
                <c:pt idx="617">
                  <c:v>0.24263805648441153</c:v>
                </c:pt>
                <c:pt idx="618">
                  <c:v>0.24202949402182447</c:v>
                </c:pt>
                <c:pt idx="619">
                  <c:v>0.24142257709604337</c:v>
                </c:pt>
                <c:pt idx="620">
                  <c:v>0.24081730482839311</c:v>
                </c:pt>
                <c:pt idx="621">
                  <c:v>0.24021367628516038</c:v>
                </c:pt>
                <c:pt idx="622">
                  <c:v>0.23961169047841305</c:v>
                </c:pt>
                <c:pt idx="623">
                  <c:v>0.23901134636681065</c:v>
                </c:pt>
                <c:pt idx="624">
                  <c:v>0.23841264285640651</c:v>
                </c:pt>
                <c:pt idx="625">
                  <c:v>0.23781557880144105</c:v>
                </c:pt>
                <c:pt idx="626">
                  <c:v>0.23722015300512672</c:v>
                </c:pt>
                <c:pt idx="627">
                  <c:v>0.23662636422042466</c:v>
                </c:pt>
                <c:pt idx="628">
                  <c:v>0.23603421115081266</c:v>
                </c:pt>
                <c:pt idx="629">
                  <c:v>0.23544369245104516</c:v>
                </c:pt>
                <c:pt idx="630">
                  <c:v>0.23485480672790485</c:v>
                </c:pt>
                <c:pt idx="631">
                  <c:v>0.23426755254094628</c:v>
                </c:pt>
                <c:pt idx="632">
                  <c:v>0.23368192840323118</c:v>
                </c:pt>
                <c:pt idx="633">
                  <c:v>0.23309793278205593</c:v>
                </c:pt>
                <c:pt idx="634">
                  <c:v>0.23251556409967111</c:v>
                </c:pt>
                <c:pt idx="635">
                  <c:v>0.23193482073399305</c:v>
                </c:pt>
                <c:pt idx="636">
                  <c:v>0.23135570101930769</c:v>
                </c:pt>
                <c:pt idx="637">
                  <c:v>0.23077820324696655</c:v>
                </c:pt>
                <c:pt idx="638">
                  <c:v>0.23020232566607524</c:v>
                </c:pt>
                <c:pt idx="639">
                  <c:v>0.22962806648417416</c:v>
                </c:pt>
                <c:pt idx="640">
                  <c:v>0.22905542386791181</c:v>
                </c:pt>
                <c:pt idx="641">
                  <c:v>0.22848439594371045</c:v>
                </c:pt>
                <c:pt idx="642">
                  <c:v>0.22791498079842462</c:v>
                </c:pt>
                <c:pt idx="643">
                  <c:v>0.22734717647999195</c:v>
                </c:pt>
                <c:pt idx="644">
                  <c:v>0.22678098099807698</c:v>
                </c:pt>
                <c:pt idx="645">
                  <c:v>0.22621639232470769</c:v>
                </c:pt>
                <c:pt idx="646">
                  <c:v>0.2256534083949048</c:v>
                </c:pt>
                <c:pt idx="647">
                  <c:v>0.225092027107304</c:v>
                </c:pt>
                <c:pt idx="648">
                  <c:v>0.22453224632477123</c:v>
                </c:pt>
                <c:pt idx="649">
                  <c:v>0.2239740638750109</c:v>
                </c:pt>
                <c:pt idx="650">
                  <c:v>0.22341747755116731</c:v>
                </c:pt>
                <c:pt idx="651">
                  <c:v>0.22286248511241899</c:v>
                </c:pt>
                <c:pt idx="652">
                  <c:v>0.22230908428456669</c:v>
                </c:pt>
                <c:pt idx="653">
                  <c:v>0.22175727276061413</c:v>
                </c:pt>
                <c:pt idx="654">
                  <c:v>0.22120704820134254</c:v>
                </c:pt>
                <c:pt idx="655">
                  <c:v>0.22065840823587834</c:v>
                </c:pt>
                <c:pt idx="656">
                  <c:v>0.22011135046225436</c:v>
                </c:pt>
                <c:pt idx="657">
                  <c:v>0.21956587244796458</c:v>
                </c:pt>
                <c:pt idx="658">
                  <c:v>0.21902197173051241</c:v>
                </c:pt>
                <c:pt idx="659">
                  <c:v>0.21847964581795279</c:v>
                </c:pt>
                <c:pt idx="660">
                  <c:v>0.21793889218942769</c:v>
                </c:pt>
                <c:pt idx="661">
                  <c:v>0.21739970829569563</c:v>
                </c:pt>
                <c:pt idx="662">
                  <c:v>0.21686209155965486</c:v>
                </c:pt>
                <c:pt idx="663">
                  <c:v>0.21632603937686049</c:v>
                </c:pt>
                <c:pt idx="664">
                  <c:v>0.21579154911603554</c:v>
                </c:pt>
                <c:pt idx="665">
                  <c:v>0.21525861811957597</c:v>
                </c:pt>
                <c:pt idx="666">
                  <c:v>0.21472724370404966</c:v>
                </c:pt>
                <c:pt idx="667">
                  <c:v>0.21419742316068976</c:v>
                </c:pt>
                <c:pt idx="668">
                  <c:v>0.21366915375588186</c:v>
                </c:pt>
                <c:pt idx="669">
                  <c:v>0.21314243273164557</c:v>
                </c:pt>
                <c:pt idx="670">
                  <c:v>0.21261725730611039</c:v>
                </c:pt>
                <c:pt idx="671">
                  <c:v>0.21209362467398574</c:v>
                </c:pt>
                <c:pt idx="672">
                  <c:v>0.2115715320070255</c:v>
                </c:pt>
                <c:pt idx="673">
                  <c:v>0.211050976454487</c:v>
                </c:pt>
                <c:pt idx="674">
                  <c:v>0.21053195514358433</c:v>
                </c:pt>
                <c:pt idx="675">
                  <c:v>0.21001446517993641</c:v>
                </c:pt>
                <c:pt idx="676">
                  <c:v>0.20949850364800943</c:v>
                </c:pt>
                <c:pt idx="677">
                  <c:v>0.20898406761155405</c:v>
                </c:pt>
                <c:pt idx="678">
                  <c:v>0.20847115411403733</c:v>
                </c:pt>
                <c:pt idx="679">
                  <c:v>0.20795976017906928</c:v>
                </c:pt>
                <c:pt idx="680">
                  <c:v>0.20744988281082438</c:v>
                </c:pt>
                <c:pt idx="681">
                  <c:v>0.2069415189944577</c:v>
                </c:pt>
                <c:pt idx="682">
                  <c:v>0.20643466569651625</c:v>
                </c:pt>
                <c:pt idx="683">
                  <c:v>0.20592931986534491</c:v>
                </c:pt>
                <c:pt idx="684">
                  <c:v>0.20542547843148765</c:v>
                </c:pt>
                <c:pt idx="685">
                  <c:v>0.20492313830808365</c:v>
                </c:pt>
                <c:pt idx="686">
                  <c:v>0.20442229639125861</c:v>
                </c:pt>
                <c:pt idx="687">
                  <c:v>0.20392294956051105</c:v>
                </c:pt>
                <c:pt idx="688">
                  <c:v>0.20342509467909403</c:v>
                </c:pt>
                <c:pt idx="689">
                  <c:v>0.20292872859439193</c:v>
                </c:pt>
                <c:pt idx="690">
                  <c:v>0.20243384813829252</c:v>
                </c:pt>
                <c:pt idx="691">
                  <c:v>0.20194045012755457</c:v>
                </c:pt>
                <c:pt idx="692">
                  <c:v>0.20144853136417054</c:v>
                </c:pt>
                <c:pt idx="693">
                  <c:v>0.20095808863572501</c:v>
                </c:pt>
                <c:pt idx="694">
                  <c:v>0.20046911871574835</c:v>
                </c:pt>
                <c:pt idx="695">
                  <c:v>0.199981618364066</c:v>
                </c:pt>
                <c:pt idx="696">
                  <c:v>0.19949558432714337</c:v>
                </c:pt>
                <c:pt idx="697">
                  <c:v>0.19901101333842627</c:v>
                </c:pt>
                <c:pt idx="698">
                  <c:v>0.1985279021186771</c:v>
                </c:pt>
                <c:pt idx="699">
                  <c:v>0.19804624737630655</c:v>
                </c:pt>
                <c:pt idx="700">
                  <c:v>0.19756604580770126</c:v>
                </c:pt>
                <c:pt idx="701">
                  <c:v>0.19708729409754722</c:v>
                </c:pt>
                <c:pt idx="702">
                  <c:v>0.19660998891914885</c:v>
                </c:pt>
                <c:pt idx="703">
                  <c:v>0.19613412693474422</c:v>
                </c:pt>
                <c:pt idx="704">
                  <c:v>0.1956597047958159</c:v>
                </c:pt>
                <c:pt idx="705">
                  <c:v>0.195186719143398</c:v>
                </c:pt>
                <c:pt idx="706">
                  <c:v>0.19471516660837918</c:v>
                </c:pt>
                <c:pt idx="707">
                  <c:v>0.19424504381180149</c:v>
                </c:pt>
                <c:pt idx="708">
                  <c:v>0.1937763473651557</c:v>
                </c:pt>
                <c:pt idx="709">
                  <c:v>0.19330907387067231</c:v>
                </c:pt>
                <c:pt idx="710">
                  <c:v>0.19284321992160905</c:v>
                </c:pt>
                <c:pt idx="711">
                  <c:v>0.19237878210253445</c:v>
                </c:pt>
                <c:pt idx="712">
                  <c:v>0.19191575698960772</c:v>
                </c:pt>
                <c:pt idx="713">
                  <c:v>0.19145414115085485</c:v>
                </c:pt>
                <c:pt idx="714">
                  <c:v>0.19099393114644111</c:v>
                </c:pt>
                <c:pt idx="715">
                  <c:v>0.19053512352893986</c:v>
                </c:pt>
                <c:pt idx="716">
                  <c:v>0.19007771484359776</c:v>
                </c:pt>
                <c:pt idx="717">
                  <c:v>0.18962170162859654</c:v>
                </c:pt>
                <c:pt idx="718">
                  <c:v>0.18916708041531108</c:v>
                </c:pt>
                <c:pt idx="719">
                  <c:v>0.18871384772856414</c:v>
                </c:pt>
                <c:pt idx="720">
                  <c:v>0.18826200008687757</c:v>
                </c:pt>
                <c:pt idx="721">
                  <c:v>0.18781153400272019</c:v>
                </c:pt>
                <c:pt idx="722">
                  <c:v>0.18736244598275215</c:v>
                </c:pt>
                <c:pt idx="723">
                  <c:v>0.18691473252806623</c:v>
                </c:pt>
                <c:pt idx="724">
                  <c:v>0.18646839013442551</c:v>
                </c:pt>
                <c:pt idx="725">
                  <c:v>0.186023415292498</c:v>
                </c:pt>
                <c:pt idx="726">
                  <c:v>0.185579804488088</c:v>
                </c:pt>
                <c:pt idx="727">
                  <c:v>0.1851375542023643</c:v>
                </c:pt>
                <c:pt idx="728">
                  <c:v>0.18469666091208506</c:v>
                </c:pt>
                <c:pt idx="729">
                  <c:v>0.18425712108981973</c:v>
                </c:pt>
                <c:pt idx="730">
                  <c:v>0.18381893120416787</c:v>
                </c:pt>
                <c:pt idx="731">
                  <c:v>0.18338208771997488</c:v>
                </c:pt>
                <c:pt idx="732">
                  <c:v>0.18294658709854475</c:v>
                </c:pt>
                <c:pt idx="733">
                  <c:v>0.1825124257978496</c:v>
                </c:pt>
                <c:pt idx="734">
                  <c:v>0.18207960027273667</c:v>
                </c:pt>
                <c:pt idx="735">
                  <c:v>0.18164810697513212</c:v>
                </c:pt>
                <c:pt idx="736">
                  <c:v>0.18121794235424185</c:v>
                </c:pt>
                <c:pt idx="737">
                  <c:v>0.18078910285674979</c:v>
                </c:pt>
                <c:pt idx="738">
                  <c:v>0.18036158492701304</c:v>
                </c:pt>
                <c:pt idx="739">
                  <c:v>0.17993538500725442</c:v>
                </c:pt>
                <c:pt idx="740">
                  <c:v>0.17951049953775219</c:v>
                </c:pt>
                <c:pt idx="741">
                  <c:v>0.17908692495702699</c:v>
                </c:pt>
                <c:pt idx="742">
                  <c:v>0.17866465770202616</c:v>
                </c:pt>
                <c:pt idx="743">
                  <c:v>0.17824369420830541</c:v>
                </c:pt>
                <c:pt idx="744">
                  <c:v>0.17782403091020768</c:v>
                </c:pt>
                <c:pt idx="745">
                  <c:v>0.17740566424103957</c:v>
                </c:pt>
                <c:pt idx="746">
                  <c:v>0.17698859063324512</c:v>
                </c:pt>
                <c:pt idx="747">
                  <c:v>0.17657280651857704</c:v>
                </c:pt>
                <c:pt idx="748">
                  <c:v>0.1761583083282654</c:v>
                </c:pt>
                <c:pt idx="749">
                  <c:v>0.17574509249318382</c:v>
                </c:pt>
                <c:pt idx="750">
                  <c:v>0.17533315544401321</c:v>
                </c:pt>
                <c:pt idx="751">
                  <c:v>0.17492249361140316</c:v>
                </c:pt>
                <c:pt idx="752">
                  <c:v>0.17451310342613074</c:v>
                </c:pt>
                <c:pt idx="753">
                  <c:v>0.17410498131925706</c:v>
                </c:pt>
                <c:pt idx="754">
                  <c:v>0.17369812372228138</c:v>
                </c:pt>
                <c:pt idx="755">
                  <c:v>0.17329252706729295</c:v>
                </c:pt>
                <c:pt idx="756">
                  <c:v>0.17288818778712059</c:v>
                </c:pt>
                <c:pt idx="757">
                  <c:v>0.17248510231547981</c:v>
                </c:pt>
                <c:pt idx="758">
                  <c:v>0.17208326708711796</c:v>
                </c:pt>
                <c:pt idx="759">
                  <c:v>0.17168267853795693</c:v>
                </c:pt>
                <c:pt idx="760">
                  <c:v>0.17128333310523366</c:v>
                </c:pt>
                <c:pt idx="761">
                  <c:v>0.17088522722763869</c:v>
                </c:pt>
                <c:pt idx="762">
                  <c:v>0.17048835734545228</c:v>
                </c:pt>
                <c:pt idx="763">
                  <c:v>0.17009271990067865</c:v>
                </c:pt>
                <c:pt idx="764">
                  <c:v>0.16969831133717797</c:v>
                </c:pt>
                <c:pt idx="765">
                  <c:v>0.16930512810079631</c:v>
                </c:pt>
                <c:pt idx="766">
                  <c:v>0.16891316663949357</c:v>
                </c:pt>
                <c:pt idx="767">
                  <c:v>0.16852242340346946</c:v>
                </c:pt>
                <c:pt idx="768">
                  <c:v>0.16813289484528726</c:v>
                </c:pt>
                <c:pt idx="769">
                  <c:v>0.16774457741999579</c:v>
                </c:pt>
                <c:pt idx="770">
                  <c:v>0.16735746758524947</c:v>
                </c:pt>
                <c:pt idx="771">
                  <c:v>0.16697156180142617</c:v>
                </c:pt>
                <c:pt idx="772">
                  <c:v>0.16658685653174346</c:v>
                </c:pt>
                <c:pt idx="773">
                  <c:v>0.16620334824237287</c:v>
                </c:pt>
                <c:pt idx="774">
                  <c:v>0.16582103340255222</c:v>
                </c:pt>
                <c:pt idx="775">
                  <c:v>0.16543990848469614</c:v>
                </c:pt>
                <c:pt idx="776">
                  <c:v>0.16505996996450481</c:v>
                </c:pt>
                <c:pt idx="777">
                  <c:v>0.16468121432107094</c:v>
                </c:pt>
                <c:pt idx="778">
                  <c:v>0.16430363803698483</c:v>
                </c:pt>
                <c:pt idx="779">
                  <c:v>0.16392723759843786</c:v>
                </c:pt>
                <c:pt idx="780">
                  <c:v>0.16355200949532406</c:v>
                </c:pt>
                <c:pt idx="781">
                  <c:v>0.16317795022134013</c:v>
                </c:pt>
                <c:pt idx="782">
                  <c:v>0.16280505627408368</c:v>
                </c:pt>
                <c:pt idx="783">
                  <c:v>0.1624333241551498</c:v>
                </c:pt>
                <c:pt idx="784">
                  <c:v>0.16206275037022608</c:v>
                </c:pt>
                <c:pt idx="785">
                  <c:v>0.16169333142918582</c:v>
                </c:pt>
                <c:pt idx="786">
                  <c:v>0.16132506384617981</c:v>
                </c:pt>
                <c:pt idx="787">
                  <c:v>0.16095794413972636</c:v>
                </c:pt>
                <c:pt idx="788">
                  <c:v>0.16059196883279991</c:v>
                </c:pt>
                <c:pt idx="789">
                  <c:v>0.16022713445291797</c:v>
                </c:pt>
                <c:pt idx="790">
                  <c:v>0.15986343753222662</c:v>
                </c:pt>
                <c:pt idx="791">
                  <c:v>0.15950087460758441</c:v>
                </c:pt>
                <c:pt idx="792">
                  <c:v>0.15913944222064486</c:v>
                </c:pt>
                <c:pt idx="793">
                  <c:v>0.1587791369179373</c:v>
                </c:pt>
                <c:pt idx="794">
                  <c:v>0.15841995525094654</c:v>
                </c:pt>
                <c:pt idx="795">
                  <c:v>0.15806189377619087</c:v>
                </c:pt>
                <c:pt idx="796">
                  <c:v>0.15770494905529864</c:v>
                </c:pt>
                <c:pt idx="797">
                  <c:v>0.15734911765508355</c:v>
                </c:pt>
                <c:pt idx="798">
                  <c:v>0.15699439614761856</c:v>
                </c:pt>
                <c:pt idx="799">
                  <c:v>0.15664078111030827</c:v>
                </c:pt>
                <c:pt idx="800">
                  <c:v>0.15628826912596008</c:v>
                </c:pt>
                <c:pt idx="801">
                  <c:v>0.15593685678285407</c:v>
                </c:pt>
                <c:pt idx="802">
                  <c:v>0.15558654067481131</c:v>
                </c:pt>
                <c:pt idx="803">
                  <c:v>0.15523731740126112</c:v>
                </c:pt>
                <c:pt idx="804">
                  <c:v>0.15488918356730702</c:v>
                </c:pt>
                <c:pt idx="805">
                  <c:v>0.15454213578379117</c:v>
                </c:pt>
                <c:pt idx="806">
                  <c:v>0.15419617066735788</c:v>
                </c:pt>
                <c:pt idx="807">
                  <c:v>0.15385128484051563</c:v>
                </c:pt>
                <c:pt idx="808">
                  <c:v>0.15350747493169806</c:v>
                </c:pt>
                <c:pt idx="809">
                  <c:v>0.15316473757532353</c:v>
                </c:pt>
                <c:pt idx="810">
                  <c:v>0.15282306941185375</c:v>
                </c:pt>
                <c:pt idx="811">
                  <c:v>0.15248246708785099</c:v>
                </c:pt>
                <c:pt idx="812">
                  <c:v>0.15214292725603432</c:v>
                </c:pt>
                <c:pt idx="813">
                  <c:v>0.15180444657533451</c:v>
                </c:pt>
                <c:pt idx="814">
                  <c:v>0.15146702171094811</c:v>
                </c:pt>
                <c:pt idx="815">
                  <c:v>0.15113064933438999</c:v>
                </c:pt>
                <c:pt idx="816">
                  <c:v>0.15079532612354513</c:v>
                </c:pt>
                <c:pt idx="817">
                  <c:v>0.15046104876271912</c:v>
                </c:pt>
                <c:pt idx="818">
                  <c:v>0.15012781394268773</c:v>
                </c:pt>
                <c:pt idx="819">
                  <c:v>0.14979561836074531</c:v>
                </c:pt>
                <c:pt idx="820">
                  <c:v>0.14946445872075212</c:v>
                </c:pt>
                <c:pt idx="821">
                  <c:v>0.14913433173318077</c:v>
                </c:pt>
                <c:pt idx="822">
                  <c:v>0.14880523411516153</c:v>
                </c:pt>
                <c:pt idx="823">
                  <c:v>0.14847716259052657</c:v>
                </c:pt>
                <c:pt idx="824">
                  <c:v>0.14815011388985347</c:v>
                </c:pt>
                <c:pt idx="825">
                  <c:v>0.14782408475050746</c:v>
                </c:pt>
                <c:pt idx="826">
                  <c:v>0.14749907191668274</c:v>
                </c:pt>
                <c:pt idx="827">
                  <c:v>0.14717507213944309</c:v>
                </c:pt>
                <c:pt idx="828">
                  <c:v>0.14685208217676116</c:v>
                </c:pt>
                <c:pt idx="829">
                  <c:v>0.14653009879355725</c:v>
                </c:pt>
                <c:pt idx="830">
                  <c:v>0.14620911876173676</c:v>
                </c:pt>
                <c:pt idx="831">
                  <c:v>0.145889138860227</c:v>
                </c:pt>
                <c:pt idx="832">
                  <c:v>0.1455701558750131</c:v>
                </c:pt>
                <c:pt idx="833">
                  <c:v>0.14525216659917287</c:v>
                </c:pt>
                <c:pt idx="834">
                  <c:v>0.14493516783291094</c:v>
                </c:pt>
                <c:pt idx="835">
                  <c:v>0.14461915638359202</c:v>
                </c:pt>
                <c:pt idx="836">
                  <c:v>0.14430412906577325</c:v>
                </c:pt>
                <c:pt idx="837">
                  <c:v>0.14399008270123576</c:v>
                </c:pt>
                <c:pt idx="838">
                  <c:v>0.14367701411901543</c:v>
                </c:pt>
                <c:pt idx="839">
                  <c:v>0.14336492015543287</c:v>
                </c:pt>
                <c:pt idx="840">
                  <c:v>0.14305379765412235</c:v>
                </c:pt>
                <c:pt idx="841">
                  <c:v>0.14274364346606033</c:v>
                </c:pt>
                <c:pt idx="842">
                  <c:v>0.14243445444959291</c:v>
                </c:pt>
                <c:pt idx="843">
                  <c:v>0.14212622747046261</c:v>
                </c:pt>
                <c:pt idx="844">
                  <c:v>0.14181895940183445</c:v>
                </c:pt>
                <c:pt idx="845">
                  <c:v>0.14151264712432116</c:v>
                </c:pt>
                <c:pt idx="846">
                  <c:v>0.14120728752600778</c:v>
                </c:pt>
                <c:pt idx="847">
                  <c:v>0.14090287750247538</c:v>
                </c:pt>
                <c:pt idx="848">
                  <c:v>0.14059941395682424</c:v>
                </c:pt>
                <c:pt idx="849">
                  <c:v>0.1402968937996962</c:v>
                </c:pt>
                <c:pt idx="850">
                  <c:v>0.13999531394929635</c:v>
                </c:pt>
                <c:pt idx="851">
                  <c:v>0.13969467133141403</c:v>
                </c:pt>
                <c:pt idx="852">
                  <c:v>0.13939496287944311</c:v>
                </c:pt>
                <c:pt idx="853">
                  <c:v>0.13909618553440173</c:v>
                </c:pt>
                <c:pt idx="854">
                  <c:v>0.13879833624495122</c:v>
                </c:pt>
                <c:pt idx="855">
                  <c:v>0.13850141196741445</c:v>
                </c:pt>
                <c:pt idx="856">
                  <c:v>0.13820540966579356</c:v>
                </c:pt>
                <c:pt idx="857">
                  <c:v>0.13791032631178701</c:v>
                </c:pt>
                <c:pt idx="858">
                  <c:v>0.13761615888480599</c:v>
                </c:pt>
                <c:pt idx="859">
                  <c:v>0.13732290437199035</c:v>
                </c:pt>
                <c:pt idx="860">
                  <c:v>0.1370305597682237</c:v>
                </c:pt>
                <c:pt idx="861">
                  <c:v>0.13673912207614813</c:v>
                </c:pt>
                <c:pt idx="862">
                  <c:v>0.13644858830617818</c:v>
                </c:pt>
                <c:pt idx="863">
                  <c:v>0.13615895547651438</c:v>
                </c:pt>
                <c:pt idx="864">
                  <c:v>0.1358702206131561</c:v>
                </c:pt>
                <c:pt idx="865">
                  <c:v>0.13558238074991383</c:v>
                </c:pt>
                <c:pt idx="866">
                  <c:v>0.13529543292842106</c:v>
                </c:pt>
                <c:pt idx="867">
                  <c:v>0.13500937419814535</c:v>
                </c:pt>
                <c:pt idx="868">
                  <c:v>0.13472420161639914</c:v>
                </c:pt>
                <c:pt idx="869">
                  <c:v>0.13443991224834984</c:v>
                </c:pt>
                <c:pt idx="870">
                  <c:v>0.13415650316702948</c:v>
                </c:pt>
                <c:pt idx="871">
                  <c:v>0.13387397145334384</c:v>
                </c:pt>
                <c:pt idx="872">
                  <c:v>0.133592314196081</c:v>
                </c:pt>
                <c:pt idx="873">
                  <c:v>0.13331152849191946</c:v>
                </c:pt>
                <c:pt idx="874">
                  <c:v>0.13303161144543582</c:v>
                </c:pt>
                <c:pt idx="875">
                  <c:v>0.1327525601691118</c:v>
                </c:pt>
                <c:pt idx="876">
                  <c:v>0.13247437178334096</c:v>
                </c:pt>
                <c:pt idx="877">
                  <c:v>0.13219704341643476</c:v>
                </c:pt>
                <c:pt idx="878">
                  <c:v>0.13192057220462844</c:v>
                </c:pt>
                <c:pt idx="879">
                  <c:v>0.13164495529208611</c:v>
                </c:pt>
                <c:pt idx="880">
                  <c:v>0.13137018983090565</c:v>
                </c:pt>
                <c:pt idx="881">
                  <c:v>0.131096272981123</c:v>
                </c:pt>
                <c:pt idx="882">
                  <c:v>0.13082320191071614</c:v>
                </c:pt>
                <c:pt idx="883">
                  <c:v>0.13055097379560854</c:v>
                </c:pt>
                <c:pt idx="884">
                  <c:v>0.13027958581967217</c:v>
                </c:pt>
                <c:pt idx="885">
                  <c:v>0.13000903517473023</c:v>
                </c:pt>
                <c:pt idx="886">
                  <c:v>0.12973931906055935</c:v>
                </c:pt>
                <c:pt idx="887">
                  <c:v>0.12947043468489139</c:v>
                </c:pt>
                <c:pt idx="888">
                  <c:v>0.12920237926341491</c:v>
                </c:pt>
                <c:pt idx="889">
                  <c:v>0.12893515001977618</c:v>
                </c:pt>
                <c:pt idx="890">
                  <c:v>0.12866874418557986</c:v>
                </c:pt>
                <c:pt idx="891">
                  <c:v>0.12840315900038921</c:v>
                </c:pt>
                <c:pt idx="892">
                  <c:v>0.12813839171172603</c:v>
                </c:pt>
                <c:pt idx="893">
                  <c:v>0.12787443957507016</c:v>
                </c:pt>
                <c:pt idx="894">
                  <c:v>0.12761129985385872</c:v>
                </c:pt>
                <c:pt idx="895">
                  <c:v>0.12734896981948476</c:v>
                </c:pt>
                <c:pt idx="896">
                  <c:v>0.12708744675129585</c:v>
                </c:pt>
                <c:pt idx="897">
                  <c:v>0.12682672793659214</c:v>
                </c:pt>
                <c:pt idx="898">
                  <c:v>0.12656681067062411</c:v>
                </c:pt>
                <c:pt idx="899">
                  <c:v>0.12630769225659003</c:v>
                </c:pt>
                <c:pt idx="900">
                  <c:v>0.12604937000563302</c:v>
                </c:pt>
                <c:pt idx="901">
                  <c:v>0.1257918412368379</c:v>
                </c:pt>
                <c:pt idx="902">
                  <c:v>0.12553510327722758</c:v>
                </c:pt>
                <c:pt idx="903">
                  <c:v>0.12527915346175927</c:v>
                </c:pt>
                <c:pt idx="904">
                  <c:v>0.12502398913332022</c:v>
                </c:pt>
                <c:pt idx="905">
                  <c:v>0.1247696076427233</c:v>
                </c:pt>
                <c:pt idx="906">
                  <c:v>0.12451600634870227</c:v>
                </c:pt>
                <c:pt idx="907">
                  <c:v>0.12426318261790668</c:v>
                </c:pt>
                <c:pt idx="908">
                  <c:v>0.12401113382489656</c:v>
                </c:pt>
                <c:pt idx="909">
                  <c:v>0.1237598573521367</c:v>
                </c:pt>
                <c:pt idx="910">
                  <c:v>0.12350935058999082</c:v>
                </c:pt>
                <c:pt idx="911">
                  <c:v>0.12325961093671535</c:v>
                </c:pt>
                <c:pt idx="912">
                  <c:v>0.12301063579845296</c:v>
                </c:pt>
                <c:pt idx="913">
                  <c:v>0.12276242258922587</c:v>
                </c:pt>
                <c:pt idx="914">
                  <c:v>0.12251496873092883</c:v>
                </c:pt>
                <c:pt idx="915">
                  <c:v>0.12226827165332188</c:v>
                </c:pt>
                <c:pt idx="916">
                  <c:v>0.12202232879402289</c:v>
                </c:pt>
                <c:pt idx="917">
                  <c:v>0.12177713759849977</c:v>
                </c:pt>
                <c:pt idx="918">
                  <c:v>0.12153269552006254</c:v>
                </c:pt>
                <c:pt idx="919">
                  <c:v>0.12128900001985507</c:v>
                </c:pt>
                <c:pt idx="920">
                  <c:v>0.12104604856684659</c:v>
                </c:pt>
                <c:pt idx="921">
                  <c:v>0.12080383863782307</c:v>
                </c:pt>
                <c:pt idx="922">
                  <c:v>0.12056236771737823</c:v>
                </c:pt>
                <c:pt idx="923">
                  <c:v>0.12032163329790446</c:v>
                </c:pt>
                <c:pt idx="924">
                  <c:v>0.12008163287958343</c:v>
                </c:pt>
                <c:pt idx="925">
                  <c:v>0.11984236397037649</c:v>
                </c:pt>
                <c:pt idx="926">
                  <c:v>0.11960382408601493</c:v>
                </c:pt>
                <c:pt idx="927">
                  <c:v>0.11936601074998997</c:v>
                </c:pt>
                <c:pt idx="928">
                  <c:v>0.11912892149354253</c:v>
                </c:pt>
                <c:pt idx="929">
                  <c:v>0.11889255385565287</c:v>
                </c:pt>
                <c:pt idx="930">
                  <c:v>0.11865690538302998</c:v>
                </c:pt>
                <c:pt idx="931">
                  <c:v>0.1184219736301008</c:v>
                </c:pt>
                <c:pt idx="932">
                  <c:v>0.11818775615899925</c:v>
                </c:pt>
                <c:pt idx="933">
                  <c:v>0.11795425053955501</c:v>
                </c:pt>
                <c:pt idx="934">
                  <c:v>0.11772145434928226</c:v>
                </c:pt>
                <c:pt idx="935">
                  <c:v>0.11748936517336811</c:v>
                </c:pt>
                <c:pt idx="936">
                  <c:v>0.11725798060466092</c:v>
                </c:pt>
                <c:pt idx="937">
                  <c:v>0.11702729824365837</c:v>
                </c:pt>
                <c:pt idx="938">
                  <c:v>0.11679731569849552</c:v>
                </c:pt>
                <c:pt idx="939">
                  <c:v>0.11656803058493255</c:v>
                </c:pt>
                <c:pt idx="940">
                  <c:v>0.11633944052634236</c:v>
                </c:pt>
                <c:pt idx="941">
                  <c:v>0.11611154315369811</c:v>
                </c:pt>
                <c:pt idx="942">
                  <c:v>0.1158843361055605</c:v>
                </c:pt>
                <c:pt idx="943">
                  <c:v>0.11565781702806492</c:v>
                </c:pt>
                <c:pt idx="944">
                  <c:v>0.11543198357490854</c:v>
                </c:pt>
                <c:pt idx="945">
                  <c:v>0.11520683340733709</c:v>
                </c:pt>
                <c:pt idx="946">
                  <c:v>0.1149823641941316</c:v>
                </c:pt>
                <c:pt idx="947">
                  <c:v>0.11475857361159505</c:v>
                </c:pt>
                <c:pt idx="948">
                  <c:v>0.11453545934353875</c:v>
                </c:pt>
                <c:pt idx="949">
                  <c:v>0.11431301908126865</c:v>
                </c:pt>
                <c:pt idx="950">
                  <c:v>0.11409125052357155</c:v>
                </c:pt>
                <c:pt idx="951">
                  <c:v>0.11387015137670116</c:v>
                </c:pt>
                <c:pt idx="952">
                  <c:v>0.11364971935436396</c:v>
                </c:pt>
                <c:pt idx="953">
                  <c:v>0.11342995217770505</c:v>
                </c:pt>
                <c:pt idx="954">
                  <c:v>0.11321084757529376</c:v>
                </c:pt>
                <c:pt idx="955">
                  <c:v>0.11299240328310933</c:v>
                </c:pt>
                <c:pt idx="956">
                  <c:v>0.11277461704452624</c:v>
                </c:pt>
                <c:pt idx="957">
                  <c:v>0.11255748661029955</c:v>
                </c:pt>
                <c:pt idx="958">
                  <c:v>0.11234100973855014</c:v>
                </c:pt>
                <c:pt idx="959">
                  <c:v>0.11212518419474984</c:v>
                </c:pt>
                <c:pt idx="960">
                  <c:v>0.11191000775170638</c:v>
                </c:pt>
                <c:pt idx="961">
                  <c:v>0.11169547818954831</c:v>
                </c:pt>
                <c:pt idx="962">
                  <c:v>0.11148159329570975</c:v>
                </c:pt>
                <c:pt idx="963">
                  <c:v>0.11126835086491518</c:v>
                </c:pt>
                <c:pt idx="964">
                  <c:v>0.11105574869916396</c:v>
                </c:pt>
                <c:pt idx="965">
                  <c:v>0.11084378460771484</c:v>
                </c:pt>
                <c:pt idx="966">
                  <c:v>0.11063245640707041</c:v>
                </c:pt>
                <c:pt idx="967">
                  <c:v>0.11042176192096138</c:v>
                </c:pt>
                <c:pt idx="968">
                  <c:v>0.11021169898033084</c:v>
                </c:pt>
                <c:pt idx="969">
                  <c:v>0.1100022654233184</c:v>
                </c:pt>
                <c:pt idx="970">
                  <c:v>0.10979345909524423</c:v>
                </c:pt>
                <c:pt idx="971">
                  <c:v>0.10958527784859308</c:v>
                </c:pt>
                <c:pt idx="972">
                  <c:v>0.10937771954299816</c:v>
                </c:pt>
                <c:pt idx="973">
                  <c:v>0.10917078204522496</c:v>
                </c:pt>
                <c:pt idx="974">
                  <c:v>0.10896446322915503</c:v>
                </c:pt>
                <c:pt idx="975">
                  <c:v>0.10875876097576959</c:v>
                </c:pt>
                <c:pt idx="976">
                  <c:v>0.10855367317313321</c:v>
                </c:pt>
                <c:pt idx="977">
                  <c:v>0.10834919771637733</c:v>
                </c:pt>
                <c:pt idx="978">
                  <c:v>0.10814533250768367</c:v>
                </c:pt>
                <c:pt idx="979">
                  <c:v>0.1079420754562677</c:v>
                </c:pt>
                <c:pt idx="980">
                  <c:v>0.10773942447836193</c:v>
                </c:pt>
                <c:pt idx="981">
                  <c:v>0.10753737749719922</c:v>
                </c:pt>
                <c:pt idx="982">
                  <c:v>0.10733593244299594</c:v>
                </c:pt>
                <c:pt idx="983">
                  <c:v>0.1071350872529352</c:v>
                </c:pt>
                <c:pt idx="984">
                  <c:v>0.10693483987114993</c:v>
                </c:pt>
                <c:pt idx="985">
                  <c:v>0.10673518824870587</c:v>
                </c:pt>
                <c:pt idx="986">
                  <c:v>0.10653613034358461</c:v>
                </c:pt>
                <c:pt idx="987">
                  <c:v>0.10633766412066653</c:v>
                </c:pt>
                <c:pt idx="988">
                  <c:v>0.10613978755171367</c:v>
                </c:pt>
                <c:pt idx="989">
                  <c:v>0.10594249861535258</c:v>
                </c:pt>
                <c:pt idx="990">
                  <c:v>0.1057457952970571</c:v>
                </c:pt>
                <c:pt idx="991">
                  <c:v>0.10554967558913113</c:v>
                </c:pt>
                <c:pt idx="992">
                  <c:v>0.10535413749069131</c:v>
                </c:pt>
                <c:pt idx="993">
                  <c:v>0.10515917900764972</c:v>
                </c:pt>
                <c:pt idx="994">
                  <c:v>0.10496479815269646</c:v>
                </c:pt>
                <c:pt idx="995">
                  <c:v>0.10477099294528226</c:v>
                </c:pt>
                <c:pt idx="996">
                  <c:v>0.10457776141160101</c:v>
                </c:pt>
                <c:pt idx="997">
                  <c:v>0.10438510158457229</c:v>
                </c:pt>
                <c:pt idx="998">
                  <c:v>0.10419301150382379</c:v>
                </c:pt>
                <c:pt idx="999">
                  <c:v>0.10400148921567383</c:v>
                </c:pt>
                <c:pt idx="1000">
                  <c:v>0.1038105327731137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34-4274-86D4-7586382A1D76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5'!$I$6:$I$1006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1.0000094000000001E-2</c:v>
                </c:pt>
                <c:pt idx="5">
                  <c:v>1.0000456748091044E-2</c:v>
                </c:pt>
                <c:pt idx="6">
                  <c:v>1.0001332003908403E-2</c:v>
                </c:pt>
                <c:pt idx="7">
                  <c:v>1.000302214978905E-2</c:v>
                </c:pt>
                <c:pt idx="8">
                  <c:v>1.0005879000433532E-2</c:v>
                </c:pt>
                <c:pt idx="9">
                  <c:v>1.0010295678299641E-2</c:v>
                </c:pt>
                <c:pt idx="10">
                  <c:v>1.001669943657512E-2</c:v>
                </c:pt>
                <c:pt idx="11">
                  <c:v>1.0025545324588124E-2</c:v>
                </c:pt>
                <c:pt idx="12">
                  <c:v>1.0037310602093959E-2</c:v>
                </c:pt>
                <c:pt idx="13">
                  <c:v>1.0052489819182425E-2</c:v>
                </c:pt>
                <c:pt idx="14">
                  <c:v>1.0071590487721977E-2</c:v>
                </c:pt>
                <c:pt idx="15">
                  <c:v>1.0095129278419639E-2</c:v>
                </c:pt>
                <c:pt idx="16">
                  <c:v>1.0123628684840187E-2</c:v>
                </c:pt>
                <c:pt idx="17">
                  <c:v>1.0157614102193376E-2</c:v>
                </c:pt>
                <c:pt idx="18">
                  <c:v>1.0197611274451825E-2</c:v>
                </c:pt>
                <c:pt idx="19">
                  <c:v>1.0244144068482917E-2</c:v>
                </c:pt>
                <c:pt idx="20">
                  <c:v>1.0297732538435266E-2</c:v>
                </c:pt>
                <c:pt idx="21">
                  <c:v>1.0358891247676087E-2</c:v>
                </c:pt>
                <c:pt idx="22">
                  <c:v>1.0428127819185224E-2</c:v>
                </c:pt>
                <c:pt idx="23">
                  <c:v>1.0505941688523765E-2</c:v>
                </c:pt>
                <c:pt idx="24">
                  <c:v>1.0592823036353912E-2</c:v>
                </c:pt>
                <c:pt idx="25">
                  <c:v>1.0689251880030776E-2</c:v>
                </c:pt>
                <c:pt idx="26">
                  <c:v>1.0795697306050877E-2</c:v>
                </c:pt>
                <c:pt idx="27">
                  <c:v>1.0912616827156918E-2</c:v>
                </c:pt>
                <c:pt idx="28">
                  <c:v>1.1040455849691488E-2</c:v>
                </c:pt>
                <c:pt idx="29">
                  <c:v>1.1179647238387999E-2</c:v>
                </c:pt>
                <c:pt idx="30">
                  <c:v>1.1330610967207133E-2</c:v>
                </c:pt>
                <c:pt idx="31">
                  <c:v>1.1493753846090762E-2</c:v>
                </c:pt>
                <c:pt idx="32">
                  <c:v>1.1669469314629774E-2</c:v>
                </c:pt>
                <c:pt idx="33">
                  <c:v>1.1858137294642891E-2</c:v>
                </c:pt>
                <c:pt idx="34">
                  <c:v>1.2060124094554066E-2</c:v>
                </c:pt>
                <c:pt idx="35">
                  <c:v>1.2275782359248354E-2</c:v>
                </c:pt>
                <c:pt idx="36">
                  <c:v>1.2505451059791284E-2</c:v>
                </c:pt>
                <c:pt idx="37">
                  <c:v>1.2749455518024104E-2</c:v>
                </c:pt>
                <c:pt idx="38">
                  <c:v>1.300810746160554E-2</c:v>
                </c:pt>
                <c:pt idx="39">
                  <c:v>1.3281705105567402E-2</c:v>
                </c:pt>
                <c:pt idx="40">
                  <c:v>1.3570533256893358E-2</c:v>
                </c:pt>
                <c:pt idx="41">
                  <c:v>1.3874863439023355E-2</c:v>
                </c:pt>
                <c:pt idx="42">
                  <c:v>1.4194954033536046E-2</c:v>
                </c:pt>
                <c:pt idx="43">
                  <c:v>1.4531050436572809E-2</c:v>
                </c:pt>
                <c:pt idx="44">
                  <c:v>1.4883385227843812E-2</c:v>
                </c:pt>
                <c:pt idx="45">
                  <c:v>1.5252178350302912E-2</c:v>
                </c:pt>
                <c:pt idx="46">
                  <c:v>1.5637637298797243E-2</c:v>
                </c:pt>
                <c:pt idx="47">
                  <c:v>1.6039957316192292E-2</c:v>
                </c:pt>
                <c:pt idx="48">
                  <c:v>1.6459321595646503E-2</c:v>
                </c:pt>
                <c:pt idx="49">
                  <c:v>1.689590148786374E-2</c:v>
                </c:pt>
                <c:pt idx="50">
                  <c:v>1.7349856712288891E-2</c:v>
                </c:pt>
                <c:pt idx="51">
                  <c:v>1.7821335571333894E-2</c:v>
                </c:pt>
                <c:pt idx="52">
                  <c:v>1.8310475166829817E-2</c:v>
                </c:pt>
                <c:pt idx="53">
                  <c:v>1.8817401617997012E-2</c:v>
                </c:pt>
                <c:pt idx="54">
                  <c:v>1.9342230280310919E-2</c:v>
                </c:pt>
                <c:pt idx="55">
                  <c:v>1.9885065964717383E-2</c:v>
                </c:pt>
                <c:pt idx="56">
                  <c:v>2.0446003156718816E-2</c:v>
                </c:pt>
                <c:pt idx="57">
                  <c:v>2.1025126234912799E-2</c:v>
                </c:pt>
                <c:pt idx="58">
                  <c:v>2.1622509688617998E-2</c:v>
                </c:pt>
                <c:pt idx="59">
                  <c:v>2.223821833426971E-2</c:v>
                </c:pt>
                <c:pt idx="60">
                  <c:v>2.287230753030953E-2</c:v>
                </c:pt>
                <c:pt idx="61">
                  <c:v>2.3524823390330882E-2</c:v>
                </c:pt>
                <c:pt idx="62">
                  <c:v>2.4195802994275397E-2</c:v>
                </c:pt>
                <c:pt idx="63">
                  <c:v>2.48852745975045E-2</c:v>
                </c:pt>
                <c:pt idx="64">
                  <c:v>2.5593257837596677E-2</c:v>
                </c:pt>
                <c:pt idx="65">
                  <c:v>2.6319763938743995E-2</c:v>
                </c:pt>
                <c:pt idx="66">
                  <c:v>2.706479591364187E-2</c:v>
                </c:pt>
                <c:pt idx="67">
                  <c:v>2.7828348762784325E-2</c:v>
                </c:pt>
                <c:pt idx="68">
                  <c:v>2.8610409671092903E-2</c:v>
                </c:pt>
                <c:pt idx="69">
                  <c:v>2.941095820182163E-2</c:v>
                </c:pt>
                <c:pt idx="70">
                  <c:v>3.0229966487692956E-2</c:v>
                </c:pt>
                <c:pt idx="71">
                  <c:v>3.1067399419230621E-2</c:v>
                </c:pt>
                <c:pt idx="72">
                  <c:v>3.1923214830265195E-2</c:v>
                </c:pt>
                <c:pt idx="73">
                  <c:v>3.2797363680596547E-2</c:v>
                </c:pt>
                <c:pt idx="74">
                  <c:v>3.3689790235805095E-2</c:v>
                </c:pt>
                <c:pt idx="75">
                  <c:v>3.4600432244210298E-2</c:v>
                </c:pt>
                <c:pt idx="76">
                  <c:v>3.5529221110980676E-2</c:v>
                </c:pt>
                <c:pt idx="77">
                  <c:v>3.6476082069404649E-2</c:v>
                </c:pt>
                <c:pt idx="78">
                  <c:v>3.7440934349335979E-2</c:v>
                </c:pt>
                <c:pt idx="79">
                  <c:v>3.842369134283144E-2</c:v>
                </c:pt>
                <c:pt idx="80">
                  <c:v>3.9424260767001632E-2</c:v>
                </c:pt>
                <c:pt idx="81">
                  <c:v>4.0442544824098842E-2</c:v>
                </c:pt>
                <c:pt idx="82">
                  <c:v>4.1478440358868107E-2</c:v>
                </c:pt>
                <c:pt idx="83">
                  <c:v>4.2531839013190069E-2</c:v>
                </c:pt>
                <c:pt idx="84">
                  <c:v>4.3602627378045718E-2</c:v>
                </c:pt>
                <c:pt idx="85">
                  <c:v>4.4690687142834779E-2</c:v>
                </c:pt>
                <c:pt idx="86">
                  <c:v>4.5795895242080734E-2</c:v>
                </c:pt>
                <c:pt idx="87">
                  <c:v>4.6918123999556499E-2</c:v>
                </c:pt>
                <c:pt idx="88">
                  <c:v>4.8057241269865582E-2</c:v>
                </c:pt>
                <c:pt idx="89">
                  <c:v>4.9213110577514221E-2</c:v>
                </c:pt>
                <c:pt idx="90">
                  <c:v>5.0385591253510588E-2</c:v>
                </c:pt>
                <c:pt idx="91">
                  <c:v>5.1574538569527303E-2</c:v>
                </c:pt>
                <c:pt idx="92">
                  <c:v>5.2779803869664008E-2</c:v>
                </c:pt>
                <c:pt idx="93">
                  <c:v>5.4001234699846613E-2</c:v>
                </c:pt>
                <c:pt idx="94">
                  <c:v>5.5238674934900131E-2</c:v>
                </c:pt>
                <c:pt idx="95">
                  <c:v>5.6491964903331679E-2</c:v>
                </c:pt>
                <c:pt idx="96">
                  <c:v>5.7760941509860365E-2</c:v>
                </c:pt>
                <c:pt idx="97">
                  <c:v>5.9045438355730423E-2</c:v>
                </c:pt>
                <c:pt idx="98">
                  <c:v>6.0345285856843747E-2</c:v>
                </c:pt>
                <c:pt idx="99">
                  <c:v>6.1660311359747755E-2</c:v>
                </c:pt>
                <c:pt idx="100">
                  <c:v>6.2990339255513936E-2</c:v>
                </c:pt>
                <c:pt idx="101">
                  <c:v>6.4335191091542482E-2</c:v>
                </c:pt>
                <c:pt idx="102">
                  <c:v>6.5694685681327442E-2</c:v>
                </c:pt>
                <c:pt idx="103">
                  <c:v>6.7068639212216855E-2</c:v>
                </c:pt>
                <c:pt idx="104">
                  <c:v>6.8456865351201573E-2</c:v>
                </c:pt>
                <c:pt idx="105">
                  <c:v>6.9859175348766164E-2</c:v>
                </c:pt>
                <c:pt idx="106">
                  <c:v>7.1275378140834594E-2</c:v>
                </c:pt>
                <c:pt idx="107">
                  <c:v>7.2705280448842988E-2</c:v>
                </c:pt>
                <c:pt idx="108">
                  <c:v>7.4148686877971312E-2</c:v>
                </c:pt>
                <c:pt idx="109">
                  <c:v>7.5605400013564972E-2</c:v>
                </c:pt>
                <c:pt idx="110">
                  <c:v>7.7075220515777129E-2</c:v>
                </c:pt>
                <c:pt idx="111">
                  <c:v>7.8557947212461676E-2</c:v>
                </c:pt>
                <c:pt idx="112">
                  <c:v>8.0053377190346456E-2</c:v>
                </c:pt>
                <c:pt idx="113">
                  <c:v>8.1561305884515614E-2</c:v>
                </c:pt>
                <c:pt idx="114">
                  <c:v>8.3081527166229477E-2</c:v>
                </c:pt>
                <c:pt idx="115">
                  <c:v>8.461383342910965E-2</c:v>
                </c:pt>
                <c:pt idx="116">
                  <c:v>8.615801567371674E-2</c:v>
                </c:pt>
                <c:pt idx="117">
                  <c:v>8.7713863590547059E-2</c:v>
                </c:pt>
                <c:pt idx="118">
                  <c:v>8.9281165641474786E-2</c:v>
                </c:pt>
                <c:pt idx="119">
                  <c:v>9.0859709139664721E-2</c:v>
                </c:pt>
                <c:pt idx="120">
                  <c:v>9.2449280327980901E-2</c:v>
                </c:pt>
                <c:pt idx="121">
                  <c:v>9.4049664455915311E-2</c:v>
                </c:pt>
                <c:pt idx="122">
                  <c:v>9.5660645855060719E-2</c:v>
                </c:pt>
                <c:pt idx="123">
                  <c:v>9.7282008013150748E-2</c:v>
                </c:pt>
                <c:pt idx="124">
                  <c:v>9.8913533646690296E-2</c:v>
                </c:pt>
                <c:pt idx="125">
                  <c:v>0.10055500477219835</c:v>
                </c:pt>
                <c:pt idx="126">
                  <c:v>0.10220620277608505</c:v>
                </c:pt>
                <c:pt idx="127">
                  <c:v>0.10386690848318433</c:v>
                </c:pt>
                <c:pt idx="128">
                  <c:v>0.10553690222396281</c:v>
                </c:pt>
                <c:pt idx="129">
                  <c:v>0.10721596390042526</c:v>
                </c:pt>
                <c:pt idx="130">
                  <c:v>0.10890387305073651</c:v>
                </c:pt>
                <c:pt idx="131">
                  <c:v>0.11060040891257905</c:v>
                </c:pt>
                <c:pt idx="132">
                  <c:v>0.11230535048526523</c:v>
                </c:pt>
                <c:pt idx="133">
                  <c:v>0.11401847659062254</c:v>
                </c:pt>
                <c:pt idx="134">
                  <c:v>0.11573956593266996</c:v>
                </c:pt>
                <c:pt idx="135">
                  <c:v>0.11746839715610284</c:v>
                </c:pt>
                <c:pt idx="136">
                  <c:v>0.11920474890360365</c:v>
                </c:pt>
                <c:pt idx="137">
                  <c:v>0.12094839987199524</c:v>
                </c:pt>
                <c:pt idx="138">
                  <c:v>0.12269912886725295</c:v>
                </c:pt>
                <c:pt idx="139">
                  <c:v>0.12445671485839165</c:v>
                </c:pt>
                <c:pt idx="140">
                  <c:v>0.12622093703024309</c:v>
                </c:pt>
                <c:pt idx="141">
                  <c:v>0.12799157483513923</c:v>
                </c:pt>
                <c:pt idx="142">
                  <c:v>0.12976840804351583</c:v>
                </c:pt>
                <c:pt idx="143">
                  <c:v>0.13155121679345147</c:v>
                </c:pt>
                <c:pt idx="144">
                  <c:v>0.13333978163915572</c:v>
                </c:pt>
                <c:pt idx="145">
                  <c:v>0.1351338835984208</c:v>
                </c:pt>
                <c:pt idx="146">
                  <c:v>0.13693330419904978</c:v>
                </c:pt>
                <c:pt idx="147">
                  <c:v>0.13873782552427535</c:v>
                </c:pt>
                <c:pt idx="148">
                  <c:v>0.14054723025718135</c:v>
                </c:pt>
                <c:pt idx="149">
                  <c:v>0.1423613017241406</c:v>
                </c:pt>
                <c:pt idx="150">
                  <c:v>0.14417982393728079</c:v>
                </c:pt>
                <c:pt idx="151">
                  <c:v>0.14600258163599111</c:v>
                </c:pt>
                <c:pt idx="152">
                  <c:v>0.14782936032748153</c:v>
                </c:pt>
                <c:pt idx="153">
                  <c:v>0.14965994632640617</c:v>
                </c:pt>
                <c:pt idx="154">
                  <c:v>0.15149412679356269</c:v>
                </c:pt>
                <c:pt idx="155">
                  <c:v>0.15333168977367867</c:v>
                </c:pt>
                <c:pt idx="156">
                  <c:v>0.15517242423229624</c:v>
                </c:pt>
                <c:pt idx="157">
                  <c:v>0.15701612009176572</c:v>
                </c:pt>
                <c:pt idx="158">
                  <c:v>0.15886256826635908</c:v>
                </c:pt>
                <c:pt idx="159">
                  <c:v>0.16071156069651371</c:v>
                </c:pt>
                <c:pt idx="160">
                  <c:v>0.16256289038221683</c:v>
                </c:pt>
                <c:pt idx="161">
                  <c:v>0.16441635141554065</c:v>
                </c:pt>
                <c:pt idx="162">
                  <c:v>0.16627173901233844</c:v>
                </c:pt>
                <c:pt idx="163">
                  <c:v>0.16812884954311141</c:v>
                </c:pt>
                <c:pt idx="164">
                  <c:v>0.16998748056305585</c:v>
                </c:pt>
                <c:pt idx="165">
                  <c:v>0.17184743084130055</c:v>
                </c:pt>
                <c:pt idx="166">
                  <c:v>0.17370850038934366</c:v>
                </c:pt>
                <c:pt idx="167">
                  <c:v>0.17557049048869849</c:v>
                </c:pt>
                <c:pt idx="168">
                  <c:v>0.1774332037177575</c:v>
                </c:pt>
                <c:pt idx="169">
                  <c:v>0.17929644397788358</c:v>
                </c:pt>
                <c:pt idx="170">
                  <c:v>0.18116001651873762</c:v>
                </c:pt>
                <c:pt idx="171">
                  <c:v>0.18302372796285146</c:v>
                </c:pt>
                <c:pt idx="172">
                  <c:v>0.18488738632945501</c:v>
                </c:pt>
                <c:pt idx="173">
                  <c:v>0.1867508010575662</c:v>
                </c:pt>
                <c:pt idx="174">
                  <c:v>0.18861378302835258</c:v>
                </c:pt>
                <c:pt idx="175">
                  <c:v>0.19047614458677328</c:v>
                </c:pt>
                <c:pt idx="176">
                  <c:v>0.19233769956250971</c:v>
                </c:pt>
                <c:pt idx="177">
                  <c:v>0.19419826329019352</c:v>
                </c:pt>
                <c:pt idx="178">
                  <c:v>0.19605765262894032</c:v>
                </c:pt>
                <c:pt idx="179">
                  <c:v>0.19791568598119763</c:v>
                </c:pt>
                <c:pt idx="180">
                  <c:v>0.19977218331091504</c:v>
                </c:pt>
                <c:pt idx="181">
                  <c:v>0.20162696616104531</c:v>
                </c:pt>
                <c:pt idx="182">
                  <c:v>0.20347985767038421</c:v>
                </c:pt>
                <c:pt idx="183">
                  <c:v>0.20533068258975762</c:v>
                </c:pt>
                <c:pt idx="184">
                  <c:v>0.20717926729756383</c:v>
                </c:pt>
                <c:pt idx="185">
                  <c:v>0.20902543981467925</c:v>
                </c:pt>
                <c:pt idx="186">
                  <c:v>0.21086902981873545</c:v>
                </c:pt>
                <c:pt idx="187">
                  <c:v>0.21270986865777597</c:v>
                </c:pt>
                <c:pt idx="188">
                  <c:v>0.21454778936330027</c:v>
                </c:pt>
                <c:pt idx="189">
                  <c:v>0.21638262666270339</c:v>
                </c:pt>
                <c:pt idx="190">
                  <c:v>0.21821421699111906</c:v>
                </c:pt>
                <c:pt idx="191">
                  <c:v>0.22004239850267399</c:v>
                </c:pt>
                <c:pt idx="192">
                  <c:v>0.22186701108116155</c:v>
                </c:pt>
                <c:pt idx="193">
                  <c:v>0.22368789635014261</c:v>
                </c:pt>
                <c:pt idx="194">
                  <c:v>0.22550489768248128</c:v>
                </c:pt>
                <c:pt idx="195">
                  <c:v>0.22731786020932351</c:v>
                </c:pt>
                <c:pt idx="196">
                  <c:v>0.22912663082852652</c:v>
                </c:pt>
                <c:pt idx="197">
                  <c:v>0.23093105821254634</c:v>
                </c:pt>
                <c:pt idx="198">
                  <c:v>0.23273099281579174</c:v>
                </c:pt>
                <c:pt idx="199">
                  <c:v>0.23452628688145225</c:v>
                </c:pt>
                <c:pt idx="200">
                  <c:v>0.23631679444780762</c:v>
                </c:pt>
                <c:pt idx="201">
                  <c:v>0.23810237135402693</c:v>
                </c:pt>
                <c:pt idx="202">
                  <c:v>0.23988287524546459</c:v>
                </c:pt>
                <c:pt idx="203">
                  <c:v>0.24165816557846137</c:v>
                </c:pt>
                <c:pt idx="204">
                  <c:v>0.24342810362465764</c:v>
                </c:pt>
                <c:pt idx="205">
                  <c:v>0.24519255247482688</c:v>
                </c:pt>
                <c:pt idx="206">
                  <c:v>0.24695137704223669</c:v>
                </c:pt>
                <c:pt idx="207">
                  <c:v>0.2487044440655452</c:v>
                </c:pt>
                <c:pt idx="208">
                  <c:v>0.25045162211124039</c:v>
                </c:pt>
                <c:pt idx="209">
                  <c:v>0.25219278157562958</c:v>
                </c:pt>
                <c:pt idx="210">
                  <c:v>0.25392779468638715</c:v>
                </c:pt>
                <c:pt idx="211">
                  <c:v>0.25565653550366729</c:v>
                </c:pt>
                <c:pt idx="212">
                  <c:v>0.25737887992079006</c:v>
                </c:pt>
                <c:pt idx="213">
                  <c:v>0.25909470566450754</c:v>
                </c:pt>
                <c:pt idx="214">
                  <c:v>0.26080389229485762</c:v>
                </c:pt>
                <c:pt idx="215">
                  <c:v>0.26250632120461342</c:v>
                </c:pt>
                <c:pt idx="216">
                  <c:v>0.26420187561833475</c:v>
                </c:pt>
                <c:pt idx="217">
                  <c:v>0.26589044059102956</c:v>
                </c:pt>
                <c:pt idx="218">
                  <c:v>0.26757190300643269</c:v>
                </c:pt>
                <c:pt idx="219">
                  <c:v>0.26924615157490894</c:v>
                </c:pt>
                <c:pt idx="220">
                  <c:v>0.27091307683098775</c:v>
                </c:pt>
                <c:pt idx="221">
                  <c:v>0.27257257113053679</c:v>
                </c:pt>
                <c:pt idx="222">
                  <c:v>0.27422452864758157</c:v>
                </c:pt>
                <c:pt idx="223">
                  <c:v>0.27586884537077838</c:v>
                </c:pt>
                <c:pt idx="224">
                  <c:v>0.27750541909954718</c:v>
                </c:pt>
                <c:pt idx="225">
                  <c:v>0.27913414943987203</c:v>
                </c:pt>
                <c:pt idx="226">
                  <c:v>0.28075493779977567</c:v>
                </c:pt>
                <c:pt idx="227">
                  <c:v>0.28236768738447554</c:v>
                </c:pt>
                <c:pt idx="228">
                  <c:v>0.28397230319122785</c:v>
                </c:pt>
                <c:pt idx="229">
                  <c:v>0.28556869200386698</c:v>
                </c:pt>
                <c:pt idx="230">
                  <c:v>0.28715676238704646</c:v>
                </c:pt>
                <c:pt idx="231">
                  <c:v>0.28873642468018912</c:v>
                </c:pt>
                <c:pt idx="232">
                  <c:v>0.29030759099115233</c:v>
                </c:pt>
                <c:pt idx="233">
                  <c:v>0.29187017518961567</c:v>
                </c:pt>
                <c:pt idx="234">
                  <c:v>0.29342409290019705</c:v>
                </c:pt>
                <c:pt idx="235">
                  <c:v>0.29496926149530478</c:v>
                </c:pt>
                <c:pt idx="236">
                  <c:v>0.29650560008773114</c:v>
                </c:pt>
                <c:pt idx="237">
                  <c:v>0.29803302952299443</c:v>
                </c:pt>
                <c:pt idx="238">
                  <c:v>0.29955147237143637</c:v>
                </c:pt>
                <c:pt idx="239">
                  <c:v>0.30106085292008006</c:v>
                </c:pt>
                <c:pt idx="240">
                  <c:v>0.302561097164256</c:v>
                </c:pt>
                <c:pt idx="241">
                  <c:v>0.30405213279900201</c:v>
                </c:pt>
                <c:pt idx="242">
                  <c:v>0.30553388921024277</c:v>
                </c:pt>
                <c:pt idx="243">
                  <c:v>0.30700629746575619</c:v>
                </c:pt>
                <c:pt idx="244">
                  <c:v>0.30846929030593151</c:v>
                </c:pt>
                <c:pt idx="245">
                  <c:v>0.30992280213432627</c:v>
                </c:pt>
                <c:pt idx="246">
                  <c:v>0.31136676900802723</c:v>
                </c:pt>
                <c:pt idx="247">
                  <c:v>0.31280112862782189</c:v>
                </c:pt>
                <c:pt idx="248">
                  <c:v>0.31422582032818558</c:v>
                </c:pt>
                <c:pt idx="249">
                  <c:v>0.3156407850670912</c:v>
                </c:pt>
                <c:pt idx="250">
                  <c:v>0.31704596541564573</c:v>
                </c:pt>
                <c:pt idx="251">
                  <c:v>0.31844130554756067</c:v>
                </c:pt>
                <c:pt idx="252">
                  <c:v>0.3198267512284611</c:v>
                </c:pt>
                <c:pt idx="253">
                  <c:v>0.32120224980503892</c:v>
                </c:pt>
                <c:pt idx="254">
                  <c:v>0.32256775019405642</c:v>
                </c:pt>
                <c:pt idx="255">
                  <c:v>0.32392320287120474</c:v>
                </c:pt>
                <c:pt idx="256">
                  <c:v>0.325268559859823</c:v>
                </c:pt>
                <c:pt idx="257">
                  <c:v>0.32660377471948338</c:v>
                </c:pt>
                <c:pt idx="258">
                  <c:v>0.32792880253444723</c:v>
                </c:pt>
                <c:pt idx="259">
                  <c:v>0.32924359990199731</c:v>
                </c:pt>
                <c:pt idx="260">
                  <c:v>0.33054812492065139</c:v>
                </c:pt>
                <c:pt idx="261">
                  <c:v>0.33184233717826184</c:v>
                </c:pt>
                <c:pt idx="262">
                  <c:v>0.3331261977400069</c:v>
                </c:pt>
                <c:pt idx="263">
                  <c:v>0.33439966913627739</c:v>
                </c:pt>
                <c:pt idx="264">
                  <c:v>0.33566271535046455</c:v>
                </c:pt>
                <c:pt idx="265">
                  <c:v>0.33691530180665347</c:v>
                </c:pt>
                <c:pt idx="266">
                  <c:v>0.33815739535722644</c:v>
                </c:pt>
                <c:pt idx="267">
                  <c:v>0.33938896427038162</c:v>
                </c:pt>
                <c:pt idx="268">
                  <c:v>0.34060997821757005</c:v>
                </c:pt>
                <c:pt idx="269">
                  <c:v>0.34182040826085736</c:v>
                </c:pt>
                <c:pt idx="270">
                  <c:v>0.34302022684021316</c:v>
                </c:pt>
                <c:pt idx="271">
                  <c:v>0.34420940776073261</c:v>
                </c:pt>
                <c:pt idx="272">
                  <c:v>0.34538792617979513</c:v>
                </c:pt>
                <c:pt idx="273">
                  <c:v>0.34655575859416338</c:v>
                </c:pt>
                <c:pt idx="274">
                  <c:v>0.34771288282702772</c:v>
                </c:pt>
                <c:pt idx="275">
                  <c:v>0.34885927801499911</c:v>
                </c:pt>
                <c:pt idx="276">
                  <c:v>0.34999492459505516</c:v>
                </c:pt>
                <c:pt idx="277">
                  <c:v>0.35111980429144296</c:v>
                </c:pt>
                <c:pt idx="278">
                  <c:v>0.35223390010254241</c:v>
                </c:pt>
                <c:pt idx="279">
                  <c:v>0.353337196287694</c:v>
                </c:pt>
                <c:pt idx="280">
                  <c:v>0.3544296783539948</c:v>
                </c:pt>
                <c:pt idx="281">
                  <c:v>0.35551133304306576</c:v>
                </c:pt>
                <c:pt idx="282">
                  <c:v>0.35658214831779456</c:v>
                </c:pt>
                <c:pt idx="283">
                  <c:v>0.35764211334905727</c:v>
                </c:pt>
                <c:pt idx="284">
                  <c:v>0.35869121850242175</c:v>
                </c:pt>
                <c:pt idx="285">
                  <c:v>0.35972945532483686</c:v>
                </c:pt>
                <c:pt idx="286">
                  <c:v>0.36075681653131048</c:v>
                </c:pt>
                <c:pt idx="287">
                  <c:v>0.36177329599157942</c:v>
                </c:pt>
                <c:pt idx="288">
                  <c:v>0.36277888871677466</c:v>
                </c:pt>
                <c:pt idx="289">
                  <c:v>0.36377359084608463</c:v>
                </c:pt>
                <c:pt idx="290">
                  <c:v>0.36475739963342013</c:v>
                </c:pt>
                <c:pt idx="291">
                  <c:v>0.36573031343408324</c:v>
                </c:pt>
                <c:pt idx="292">
                  <c:v>0.36669233169144361</c:v>
                </c:pt>
                <c:pt idx="293">
                  <c:v>0.36764345492362471</c:v>
                </c:pt>
                <c:pt idx="294">
                  <c:v>0.36858368471020281</c:v>
                </c:pt>
                <c:pt idx="295">
                  <c:v>0.36951302367892175</c:v>
                </c:pt>
                <c:pt idx="296">
                  <c:v>0.37043147549242567</c:v>
                </c:pt>
                <c:pt idx="297">
                  <c:v>0.37133904483501257</c:v>
                </c:pt>
                <c:pt idx="298">
                  <c:v>0.37223573739941135</c:v>
                </c:pt>
                <c:pt idx="299">
                  <c:v>0.37312155987358442</c:v>
                </c:pt>
                <c:pt idx="300">
                  <c:v>0.37399651992755889</c:v>
                </c:pt>
                <c:pt idx="301">
                  <c:v>0.37486062620028798</c:v>
                </c:pt>
                <c:pt idx="302">
                  <c:v>0.37571388828654578</c:v>
                </c:pt>
                <c:pt idx="303">
                  <c:v>0.3765563167238567</c:v>
                </c:pt>
                <c:pt idx="304">
                  <c:v>0.3773879229794625</c:v>
                </c:pt>
                <c:pt idx="305">
                  <c:v>0.37820871943732903</c:v>
                </c:pt>
                <c:pt idx="306">
                  <c:v>0.37901871938519405</c:v>
                </c:pt>
                <c:pt idx="307">
                  <c:v>0.37981793700165911</c:v>
                </c:pt>
                <c:pt idx="308">
                  <c:v>0.3806063873433268</c:v>
                </c:pt>
                <c:pt idx="309">
                  <c:v>0.38138408633198545</c:v>
                </c:pt>
                <c:pt idx="310">
                  <c:v>0.3821510507418433</c:v>
                </c:pt>
                <c:pt idx="311">
                  <c:v>0.38290729818681396</c:v>
                </c:pt>
                <c:pt idx="312">
                  <c:v>0.38365284710785441</c:v>
                </c:pt>
                <c:pt idx="313">
                  <c:v>0.38438771676035816</c:v>
                </c:pt>
                <c:pt idx="314">
                  <c:v>0.38511192720160448</c:v>
                </c:pt>
                <c:pt idx="315">
                  <c:v>0.38582549927826559</c:v>
                </c:pt>
                <c:pt idx="316">
                  <c:v>0.38652845461397339</c:v>
                </c:pt>
                <c:pt idx="317">
                  <c:v>0.38722081559694721</c:v>
                </c:pt>
                <c:pt idx="318">
                  <c:v>0.38790260536768406</c:v>
                </c:pt>
                <c:pt idx="319">
                  <c:v>0.388573847806713</c:v>
                </c:pt>
                <c:pt idx="320">
                  <c:v>0.38923456752241453</c:v>
                </c:pt>
                <c:pt idx="321">
                  <c:v>0.38988478983890656</c:v>
                </c:pt>
                <c:pt idx="322">
                  <c:v>0.3905245407839989</c:v>
                </c:pt>
                <c:pt idx="323">
                  <c:v>0.39115384707721623</c:v>
                </c:pt>
                <c:pt idx="324">
                  <c:v>0.39177273611789176</c:v>
                </c:pt>
                <c:pt idx="325">
                  <c:v>0.39238123597333263</c:v>
                </c:pt>
                <c:pt idx="326">
                  <c:v>0.39297937536705752</c:v>
                </c:pt>
                <c:pt idx="327">
                  <c:v>0.3935671836671083</c:v>
                </c:pt>
                <c:pt idx="328">
                  <c:v>0.39414469087443649</c:v>
                </c:pt>
                <c:pt idx="329">
                  <c:v>0.3947119276113652</c:v>
                </c:pt>
                <c:pt idx="330">
                  <c:v>0.39526892511012801</c:v>
                </c:pt>
                <c:pt idx="331">
                  <c:v>0.39581571520148551</c:v>
                </c:pt>
                <c:pt idx="332">
                  <c:v>0.39635233030342015</c:v>
                </c:pt>
                <c:pt idx="333">
                  <c:v>0.39687880340991061</c:v>
                </c:pt>
                <c:pt idx="334">
                  <c:v>0.39739516807978625</c:v>
                </c:pt>
                <c:pt idx="335">
                  <c:v>0.3979014584256626</c:v>
                </c:pt>
                <c:pt idx="336">
                  <c:v>0.39839770910295835</c:v>
                </c:pt>
                <c:pt idx="337">
                  <c:v>0.39888395529899473</c:v>
                </c:pt>
                <c:pt idx="338">
                  <c:v>0.39936023272217797</c:v>
                </c:pt>
                <c:pt idx="339">
                  <c:v>0.39982657759126539</c:v>
                </c:pt>
                <c:pt idx="340">
                  <c:v>0.40028302662471571</c:v>
                </c:pt>
                <c:pt idx="341">
                  <c:v>0.40072961703012411</c:v>
                </c:pt>
                <c:pt idx="342">
                  <c:v>0.40116638649374259</c:v>
                </c:pt>
                <c:pt idx="343">
                  <c:v>0.40159337317008653</c:v>
                </c:pt>
                <c:pt idx="344">
                  <c:v>0.40201061567162705</c:v>
                </c:pt>
                <c:pt idx="345">
                  <c:v>0.40241815305857032</c:v>
                </c:pt>
                <c:pt idx="346">
                  <c:v>0.40281602482872408</c:v>
                </c:pt>
                <c:pt idx="347">
                  <c:v>0.40320427090745165</c:v>
                </c:pt>
                <c:pt idx="348">
                  <c:v>0.40358293163771375</c:v>
                </c:pt>
                <c:pt idx="349">
                  <c:v>0.40395204777019866</c:v>
                </c:pt>
                <c:pt idx="350">
                  <c:v>0.40431166045354072</c:v>
                </c:pt>
                <c:pt idx="351">
                  <c:v>0.40466181122462774</c:v>
                </c:pt>
                <c:pt idx="352">
                  <c:v>0.40500254199899732</c:v>
                </c:pt>
                <c:pt idx="353">
                  <c:v>0.40533389506132234</c:v>
                </c:pt>
                <c:pt idx="354">
                  <c:v>0.40565591305598625</c:v>
                </c:pt>
                <c:pt idx="355">
                  <c:v>0.40596863897774738</c:v>
                </c:pt>
                <c:pt idx="356">
                  <c:v>0.40627211616249342</c:v>
                </c:pt>
                <c:pt idx="357">
                  <c:v>0.40656638827808578</c:v>
                </c:pt>
                <c:pt idx="358">
                  <c:v>0.4068514993152933</c:v>
                </c:pt>
                <c:pt idx="359">
                  <c:v>0.40712749357881683</c:v>
                </c:pt>
                <c:pt idx="360">
                  <c:v>0.40739441567840329</c:v>
                </c:pt>
                <c:pt idx="361">
                  <c:v>0.40765231052005019</c:v>
                </c:pt>
                <c:pt idx="362">
                  <c:v>0.40790122329729983</c:v>
                </c:pt>
                <c:pt idx="363">
                  <c:v>0.40814119948262417</c:v>
                </c:pt>
                <c:pt idx="364">
                  <c:v>0.40837228481889948</c:v>
                </c:pt>
                <c:pt idx="365">
                  <c:v>0.4085945253109709</c:v>
                </c:pt>
                <c:pt idx="366">
                  <c:v>0.40880796721730717</c:v>
                </c:pt>
                <c:pt idx="367">
                  <c:v>0.40901265704174533</c:v>
                </c:pt>
                <c:pt idx="368">
                  <c:v>0.40920864152532471</c:v>
                </c:pt>
                <c:pt idx="369">
                  <c:v>0.40939596763821123</c:v>
                </c:pt>
                <c:pt idx="370">
                  <c:v>0.40957468257171076</c:v>
                </c:pt>
                <c:pt idx="371">
                  <c:v>0.40974483373037174</c:v>
                </c:pt>
                <c:pt idx="372">
                  <c:v>0.40990646872417735</c:v>
                </c:pt>
                <c:pt idx="373">
                  <c:v>0.41005963536082646</c:v>
                </c:pt>
                <c:pt idx="374">
                  <c:v>0.41020438163810341</c:v>
                </c:pt>
                <c:pt idx="375">
                  <c:v>0.41034075573633616</c:v>
                </c:pt>
                <c:pt idx="376">
                  <c:v>0.41046880601094293</c:v>
                </c:pt>
                <c:pt idx="377">
                  <c:v>0.41058858098506706</c:v>
                </c:pt>
                <c:pt idx="378">
                  <c:v>0.41070012934229932</c:v>
                </c:pt>
                <c:pt idx="379">
                  <c:v>0.41080349991948806</c:v>
                </c:pt>
                <c:pt idx="380">
                  <c:v>0.41089874169963642</c:v>
                </c:pt>
                <c:pt idx="381">
                  <c:v>0.41098590380488648</c:v>
                </c:pt>
                <c:pt idx="382">
                  <c:v>0.41106503548959017</c:v>
                </c:pt>
                <c:pt idx="383">
                  <c:v>0.41113618613346642</c:v>
                </c:pt>
                <c:pt idx="384">
                  <c:v>0.41119940523484411</c:v>
                </c:pt>
                <c:pt idx="385">
                  <c:v>0.41125474240399068</c:v>
                </c:pt>
                <c:pt idx="386">
                  <c:v>0.41130224735652632</c:v>
                </c:pt>
                <c:pt idx="387">
                  <c:v>0.41134196990692257</c:v>
                </c:pt>
                <c:pt idx="388">
                  <c:v>0.41137395996208548</c:v>
                </c:pt>
                <c:pt idx="389">
                  <c:v>0.41139826751502323</c:v>
                </c:pt>
                <c:pt idx="390">
                  <c:v>0.41141494263859696</c:v>
                </c:pt>
                <c:pt idx="391">
                  <c:v>0.41142403547935519</c:v>
                </c:pt>
                <c:pt idx="392">
                  <c:v>0.41142559625145103</c:v>
                </c:pt>
                <c:pt idx="393">
                  <c:v>0.41141967523064182</c:v>
                </c:pt>
                <c:pt idx="394">
                  <c:v>0.41140632274837075</c:v>
                </c:pt>
                <c:pt idx="395">
                  <c:v>0.41138558918592977</c:v>
                </c:pt>
                <c:pt idx="396">
                  <c:v>0.41135752496870426</c:v>
                </c:pt>
                <c:pt idx="397">
                  <c:v>0.41132218056049769</c:v>
                </c:pt>
                <c:pt idx="398">
                  <c:v>0.41127960645793665</c:v>
                </c:pt>
                <c:pt idx="399">
                  <c:v>0.41122985318495564</c:v>
                </c:pt>
                <c:pt idx="400">
                  <c:v>0.41117297128736108</c:v>
                </c:pt>
                <c:pt idx="401">
                  <c:v>0.41110901132747396</c:v>
                </c:pt>
                <c:pt idx="402">
                  <c:v>0.41103802387885063</c:v>
                </c:pt>
                <c:pt idx="403">
                  <c:v>0.41096005952108167</c:v>
                </c:pt>
                <c:pt idx="404">
                  <c:v>0.4108751688346674</c:v>
                </c:pt>
                <c:pt idx="405">
                  <c:v>0.41078340239597066</c:v>
                </c:pt>
                <c:pt idx="406">
                  <c:v>0.41068481077224561</c:v>
                </c:pt>
                <c:pt idx="407">
                  <c:v>0.41057944451674194</c:v>
                </c:pt>
                <c:pt idx="408">
                  <c:v>0.41046735416388463</c:v>
                </c:pt>
                <c:pt idx="409">
                  <c:v>0.41034859022452802</c:v>
                </c:pt>
                <c:pt idx="410">
                  <c:v>0.41022320318128414</c:v>
                </c:pt>
                <c:pt idx="411">
                  <c:v>0.41009124348392451</c:v>
                </c:pt>
                <c:pt idx="412">
                  <c:v>0.40995276154485494</c:v>
                </c:pt>
                <c:pt idx="413">
                  <c:v>0.40980780773466274</c:v>
                </c:pt>
                <c:pt idx="414">
                  <c:v>0.40965643237773613</c:v>
                </c:pt>
                <c:pt idx="415">
                  <c:v>0.40949868574795445</c:v>
                </c:pt>
                <c:pt idx="416">
                  <c:v>0.40933461806444976</c:v>
                </c:pt>
                <c:pt idx="417">
                  <c:v>0.40916427948743828</c:v>
                </c:pt>
                <c:pt idx="418">
                  <c:v>0.40898772011412166</c:v>
                </c:pt>
                <c:pt idx="419">
                  <c:v>0.40880498997465753</c:v>
                </c:pt>
                <c:pt idx="420">
                  <c:v>0.40861613902819821</c:v>
                </c:pt>
                <c:pt idx="421">
                  <c:v>0.40842121715899782</c:v>
                </c:pt>
                <c:pt idx="422">
                  <c:v>0.40822027417258661</c:v>
                </c:pt>
                <c:pt idx="423">
                  <c:v>0.40801335979201203</c:v>
                </c:pt>
                <c:pt idx="424">
                  <c:v>0.40780052365414637</c:v>
                </c:pt>
                <c:pt idx="425">
                  <c:v>0.40758181530605997</c:v>
                </c:pt>
                <c:pt idx="426">
                  <c:v>0.40735728420145939</c:v>
                </c:pt>
                <c:pt idx="427">
                  <c:v>0.40712697969719053</c:v>
                </c:pt>
                <c:pt idx="428">
                  <c:v>0.40689095104980527</c:v>
                </c:pt>
                <c:pt idx="429">
                  <c:v>0.40664924741219194</c:v>
                </c:pt>
                <c:pt idx="430">
                  <c:v>0.40640191783026824</c:v>
                </c:pt>
                <c:pt idx="431">
                  <c:v>0.40614901123973685</c:v>
                </c:pt>
                <c:pt idx="432">
                  <c:v>0.40589057646290222</c:v>
                </c:pt>
                <c:pt idx="433">
                  <c:v>0.40562666220554888</c:v>
                </c:pt>
                <c:pt idx="434">
                  <c:v>0.40535731705387995</c:v>
                </c:pt>
                <c:pt idx="435">
                  <c:v>0.40508258947151582</c:v>
                </c:pt>
                <c:pt idx="436">
                  <c:v>0.40480252779655213</c:v>
                </c:pt>
                <c:pt idx="437">
                  <c:v>0.40451718023867639</c:v>
                </c:pt>
                <c:pt idx="438">
                  <c:v>0.4042265948763431</c:v>
                </c:pt>
                <c:pt idx="439">
                  <c:v>0.40393081965400629</c:v>
                </c:pt>
                <c:pt idx="440">
                  <c:v>0.40362990237940899</c:v>
                </c:pt>
                <c:pt idx="441">
                  <c:v>0.40332389072092961</c:v>
                </c:pt>
                <c:pt idx="442">
                  <c:v>0.4030128322049838</c:v>
                </c:pt>
                <c:pt idx="443">
                  <c:v>0.40269677421348188</c:v>
                </c:pt>
                <c:pt idx="444">
                  <c:v>0.40237576398134106</c:v>
                </c:pt>
                <c:pt idx="445">
                  <c:v>0.40204984859405174</c:v>
                </c:pt>
                <c:pt idx="446">
                  <c:v>0.40171907498529746</c:v>
                </c:pt>
                <c:pt idx="447">
                  <c:v>0.40138348993462791</c:v>
                </c:pt>
                <c:pt idx="448">
                  <c:v>0.40104314006518443</c:v>
                </c:pt>
                <c:pt idx="449">
                  <c:v>0.40069807184147765</c:v>
                </c:pt>
                <c:pt idx="450">
                  <c:v>0.40034833156721616</c:v>
                </c:pt>
                <c:pt idx="451">
                  <c:v>0.3999939653831861</c:v>
                </c:pt>
                <c:pt idx="452">
                  <c:v>0.39963501926518125</c:v>
                </c:pt>
                <c:pt idx="453">
                  <c:v>0.39927153902198242</c:v>
                </c:pt>
                <c:pt idx="454">
                  <c:v>0.3989035702933863</c:v>
                </c:pt>
                <c:pt idx="455">
                  <c:v>0.39853115854828264</c:v>
                </c:pt>
                <c:pt idx="456">
                  <c:v>0.39815434908277958</c:v>
                </c:pt>
                <c:pt idx="457">
                  <c:v>0.39777318701837666</c:v>
                </c:pt>
                <c:pt idx="458">
                  <c:v>0.39738771730018435</c:v>
                </c:pt>
                <c:pt idx="459">
                  <c:v>0.39699798469519038</c:v>
                </c:pt>
                <c:pt idx="460">
                  <c:v>0.39660403379057158</c:v>
                </c:pt>
                <c:pt idx="461">
                  <c:v>0.39620590899205144</c:v>
                </c:pt>
                <c:pt idx="462">
                  <c:v>0.39580365452230193</c:v>
                </c:pt>
                <c:pt idx="463">
                  <c:v>0.39539731441939008</c:v>
                </c:pt>
                <c:pt idx="464">
                  <c:v>0.39498693253526806</c:v>
                </c:pt>
                <c:pt idx="465">
                  <c:v>0.39457255253430618</c:v>
                </c:pt>
                <c:pt idx="466">
                  <c:v>0.39415421789186905</c:v>
                </c:pt>
                <c:pt idx="467">
                  <c:v>0.39373197189293357</c:v>
                </c:pt>
                <c:pt idx="468">
                  <c:v>0.39330585763074849</c:v>
                </c:pt>
                <c:pt idx="469">
                  <c:v>0.39287591800553534</c:v>
                </c:pt>
                <c:pt idx="470">
                  <c:v>0.39244219572322969</c:v>
                </c:pt>
                <c:pt idx="471">
                  <c:v>0.39200473329426261</c:v>
                </c:pt>
                <c:pt idx="472">
                  <c:v>0.39156357303238165</c:v>
                </c:pt>
                <c:pt idx="473">
                  <c:v>0.39111875705351096</c:v>
                </c:pt>
                <c:pt idx="474">
                  <c:v>0.39067032727464984</c:v>
                </c:pt>
                <c:pt idx="475">
                  <c:v>0.39021832541280949</c:v>
                </c:pt>
                <c:pt idx="476">
                  <c:v>0.38976279298398708</c:v>
                </c:pt>
                <c:pt idx="477">
                  <c:v>0.38930377130217736</c:v>
                </c:pt>
                <c:pt idx="478">
                  <c:v>0.38884130147842039</c:v>
                </c:pt>
                <c:pt idx="479">
                  <c:v>0.38837542441988548</c:v>
                </c:pt>
                <c:pt idx="480">
                  <c:v>0.38790618082899098</c:v>
                </c:pt>
                <c:pt idx="481">
                  <c:v>0.38743361120255881</c:v>
                </c:pt>
                <c:pt idx="482">
                  <c:v>0.38695775583100411</c:v>
                </c:pt>
                <c:pt idx="483">
                  <c:v>0.38647865479755872</c:v>
                </c:pt>
                <c:pt idx="484">
                  <c:v>0.3859963479775283</c:v>
                </c:pt>
                <c:pt idx="485">
                  <c:v>0.3855108750375833</c:v>
                </c:pt>
                <c:pt idx="486">
                  <c:v>0.38502227543508205</c:v>
                </c:pt>
                <c:pt idx="487">
                  <c:v>0.38453058841742627</c:v>
                </c:pt>
                <c:pt idx="488">
                  <c:v>0.38403585302144899</c:v>
                </c:pt>
                <c:pt idx="489">
                  <c:v>0.38353810807283323</c:v>
                </c:pt>
                <c:pt idx="490">
                  <c:v>0.38303739218556204</c:v>
                </c:pt>
                <c:pt idx="491">
                  <c:v>0.38253374376139898</c:v>
                </c:pt>
                <c:pt idx="492">
                  <c:v>0.38202720098939863</c:v>
                </c:pt>
                <c:pt idx="493">
                  <c:v>0.38151780184544676</c:v>
                </c:pt>
                <c:pt idx="494">
                  <c:v>0.38100558409182972</c:v>
                </c:pt>
                <c:pt idx="495">
                  <c:v>0.3804905852768326</c:v>
                </c:pt>
                <c:pt idx="496">
                  <c:v>0.37997284273436588</c:v>
                </c:pt>
                <c:pt idx="497">
                  <c:v>0.37945239358361971</c:v>
                </c:pt>
                <c:pt idx="498">
                  <c:v>0.37892927472874588</c:v>
                </c:pt>
                <c:pt idx="499">
                  <c:v>0.37840352285856699</c:v>
                </c:pt>
                <c:pt idx="500">
                  <c:v>0.37787517444631197</c:v>
                </c:pt>
                <c:pt idx="501">
                  <c:v>0.37734426574937824</c:v>
                </c:pt>
                <c:pt idx="502">
                  <c:v>0.37681083280911937</c:v>
                </c:pt>
                <c:pt idx="503">
                  <c:v>0.37627491145065856</c:v>
                </c:pt>
                <c:pt idx="504">
                  <c:v>0.37573653728272682</c:v>
                </c:pt>
                <c:pt idx="505">
                  <c:v>0.37519574569752595</c:v>
                </c:pt>
                <c:pt idx="506">
                  <c:v>0.37465257187061596</c:v>
                </c:pt>
                <c:pt idx="507">
                  <c:v>0.37410705076082601</c:v>
                </c:pt>
                <c:pt idx="508">
                  <c:v>0.37355921711018919</c:v>
                </c:pt>
                <c:pt idx="509">
                  <c:v>0.37300910544390009</c:v>
                </c:pt>
                <c:pt idx="510">
                  <c:v>0.37245675007029561</c:v>
                </c:pt>
                <c:pt idx="511">
                  <c:v>0.37190218508085737</c:v>
                </c:pt>
                <c:pt idx="512">
                  <c:v>0.3713454443502367</c:v>
                </c:pt>
                <c:pt idx="513">
                  <c:v>0.37078656153630118</c:v>
                </c:pt>
                <c:pt idx="514">
                  <c:v>0.37022557008020218</c:v>
                </c:pt>
                <c:pt idx="515">
                  <c:v>0.36966250320646343</c:v>
                </c:pt>
                <c:pt idx="516">
                  <c:v>0.36909739392309016</c:v>
                </c:pt>
                <c:pt idx="517">
                  <c:v>0.36853027502169849</c:v>
                </c:pt>
                <c:pt idx="518">
                  <c:v>0.36796117907766446</c:v>
                </c:pt>
                <c:pt idx="519">
                  <c:v>0.36739013845029267</c:v>
                </c:pt>
                <c:pt idx="520">
                  <c:v>0.366817185283004</c:v>
                </c:pt>
                <c:pt idx="521">
                  <c:v>0.36624235150354223</c:v>
                </c:pt>
                <c:pt idx="522">
                  <c:v>0.36566566882419904</c:v>
                </c:pt>
                <c:pt idx="523">
                  <c:v>0.36508716874205721</c:v>
                </c:pt>
                <c:pt idx="524">
                  <c:v>0.36450688253925156</c:v>
                </c:pt>
                <c:pt idx="525">
                  <c:v>0.36392484128324742</c:v>
                </c:pt>
                <c:pt idx="526">
                  <c:v>0.36334107582713615</c:v>
                </c:pt>
                <c:pt idx="527">
                  <c:v>0.36275561680994783</c:v>
                </c:pt>
                <c:pt idx="528">
                  <c:v>0.36216849465697992</c:v>
                </c:pt>
                <c:pt idx="529">
                  <c:v>0.36157973958014272</c:v>
                </c:pt>
                <c:pt idx="530">
                  <c:v>0.36098938157832022</c:v>
                </c:pt>
                <c:pt idx="531">
                  <c:v>0.36039745043774701</c:v>
                </c:pt>
                <c:pt idx="532">
                  <c:v>0.35980397573240003</c:v>
                </c:pt>
                <c:pt idx="533">
                  <c:v>0.35920898682440577</c:v>
                </c:pt>
                <c:pt idx="534">
                  <c:v>0.35861251286446177</c:v>
                </c:pt>
                <c:pt idx="535">
                  <c:v>0.35801458279227277</c:v>
                </c:pt>
                <c:pt idx="536">
                  <c:v>0.35741522533700104</c:v>
                </c:pt>
                <c:pt idx="537">
                  <c:v>0.35681446901773006</c:v>
                </c:pt>
                <c:pt idx="538">
                  <c:v>0.35621234214394237</c:v>
                </c:pt>
                <c:pt idx="539">
                  <c:v>0.3556088728160105</c:v>
                </c:pt>
                <c:pt idx="540">
                  <c:v>0.35500408892570062</c:v>
                </c:pt>
                <c:pt idx="541">
                  <c:v>0.35439801815668914</c:v>
                </c:pt>
                <c:pt idx="542">
                  <c:v>0.35379068798509195</c:v>
                </c:pt>
                <c:pt idx="543">
                  <c:v>0.35318212568000529</c:v>
                </c:pt>
                <c:pt idx="544">
                  <c:v>0.35257235830405914</c:v>
                </c:pt>
                <c:pt idx="545">
                  <c:v>0.35196141271398196</c:v>
                </c:pt>
                <c:pt idx="546">
                  <c:v>0.35134931556117688</c:v>
                </c:pt>
                <c:pt idx="547">
                  <c:v>0.35073609329230887</c:v>
                </c:pt>
                <c:pt idx="548">
                  <c:v>0.35012177214990337</c:v>
                </c:pt>
                <c:pt idx="549">
                  <c:v>0.34950637817295477</c:v>
                </c:pt>
                <c:pt idx="550">
                  <c:v>0.34888993719754607</c:v>
                </c:pt>
                <c:pt idx="551">
                  <c:v>0.34827247485747814</c:v>
                </c:pt>
                <c:pt idx="552">
                  <c:v>0.34765401658490908</c:v>
                </c:pt>
                <c:pt idx="553">
                  <c:v>0.34703458761100353</c:v>
                </c:pt>
                <c:pt idx="554">
                  <c:v>0.34641421296659097</c:v>
                </c:pt>
                <c:pt idx="555">
                  <c:v>0.34579291748283364</c:v>
                </c:pt>
                <c:pt idx="556">
                  <c:v>0.34517072579190311</c:v>
                </c:pt>
                <c:pt idx="557">
                  <c:v>0.34454766232766598</c:v>
                </c:pt>
                <c:pt idx="558">
                  <c:v>0.34392375132637798</c:v>
                </c:pt>
                <c:pt idx="559">
                  <c:v>0.34329901682738617</c:v>
                </c:pt>
                <c:pt idx="560">
                  <c:v>0.34267348267383974</c:v>
                </c:pt>
                <c:pt idx="561">
                  <c:v>0.34204717251340822</c:v>
                </c:pt>
                <c:pt idx="562">
                  <c:v>0.34142010979900761</c:v>
                </c:pt>
                <c:pt idx="563">
                  <c:v>0.34079231778953417</c:v>
                </c:pt>
                <c:pt idx="564">
                  <c:v>0.34016381955060515</c:v>
                </c:pt>
                <c:pt idx="565">
                  <c:v>0.33953463795530681</c:v>
                </c:pt>
                <c:pt idx="566">
                  <c:v>0.33890479568494908</c:v>
                </c:pt>
                <c:pt idx="567">
                  <c:v>0.33827431522982743</c:v>
                </c:pt>
                <c:pt idx="568">
                  <c:v>0.33764321888999049</c:v>
                </c:pt>
                <c:pt idx="569">
                  <c:v>0.33701152877601454</c:v>
                </c:pt>
                <c:pt idx="570">
                  <c:v>0.33637926680978392</c:v>
                </c:pt>
                <c:pt idx="571">
                  <c:v>0.33574645472527731</c:v>
                </c:pt>
                <c:pt idx="572">
                  <c:v>0.33511311406935967</c:v>
                </c:pt>
                <c:pt idx="573">
                  <c:v>0.33447926620258006</c:v>
                </c:pt>
                <c:pt idx="574">
                  <c:v>0.33384493229997436</c:v>
                </c:pt>
                <c:pt idx="575">
                  <c:v>0.33321013335187361</c:v>
                </c:pt>
                <c:pt idx="576">
                  <c:v>0.3325748901647172</c:v>
                </c:pt>
                <c:pt idx="577">
                  <c:v>0.33193922336187082</c:v>
                </c:pt>
                <c:pt idx="578">
                  <c:v>0.33130315338444921</c:v>
                </c:pt>
                <c:pt idx="579">
                  <c:v>0.33066670049214347</c:v>
                </c:pt>
                <c:pt idx="580">
                  <c:v>0.33002988476405254</c:v>
                </c:pt>
                <c:pt idx="581">
                  <c:v>0.32939272609951897</c:v>
                </c:pt>
                <c:pt idx="582">
                  <c:v>0.3287552442189689</c:v>
                </c:pt>
                <c:pt idx="583">
                  <c:v>0.32811745866475556</c:v>
                </c:pt>
                <c:pt idx="584">
                  <c:v>0.32747938880200678</c:v>
                </c:pt>
                <c:pt idx="585">
                  <c:v>0.32684105381947581</c:v>
                </c:pt>
                <c:pt idx="586">
                  <c:v>0.32620247273039582</c:v>
                </c:pt>
                <c:pt idx="587">
                  <c:v>0.3255636643733375</c:v>
                </c:pt>
                <c:pt idx="588">
                  <c:v>0.32492464741306981</c:v>
                </c:pt>
                <c:pt idx="589">
                  <c:v>0.32428544034142359</c:v>
                </c:pt>
                <c:pt idx="590">
                  <c:v>0.32364606147815844</c:v>
                </c:pt>
                <c:pt idx="591">
                  <c:v>0.32300652897183163</c:v>
                </c:pt>
                <c:pt idx="592">
                  <c:v>0.32236686080067023</c:v>
                </c:pt>
                <c:pt idx="593">
                  <c:v>0.32172707477344498</c:v>
                </c:pt>
                <c:pt idx="594">
                  <c:v>0.32108718853034712</c:v>
                </c:pt>
                <c:pt idx="595">
                  <c:v>0.32044721954386707</c:v>
                </c:pt>
                <c:pt idx="596">
                  <c:v>0.31980718511967493</c:v>
                </c:pt>
                <c:pt idx="597">
                  <c:v>0.31916710239750329</c:v>
                </c:pt>
                <c:pt idx="598">
                  <c:v>0.31852698835203147</c:v>
                </c:pt>
                <c:pt idx="599">
                  <c:v>0.31788685979377179</c:v>
                </c:pt>
                <c:pt idx="600">
                  <c:v>0.31724673336995685</c:v>
                </c:pt>
                <c:pt idx="601">
                  <c:v>0.31660662556542868</c:v>
                </c:pt>
                <c:pt idx="602">
                  <c:v>0.31596655270352914</c:v>
                </c:pt>
                <c:pt idx="603">
                  <c:v>0.3153265309469912</c:v>
                </c:pt>
                <c:pt idx="604">
                  <c:v>0.31468657629883151</c:v>
                </c:pt>
                <c:pt idx="605">
                  <c:v>0.31404670460324396</c:v>
                </c:pt>
                <c:pt idx="606">
                  <c:v>0.31340693154649413</c:v>
                </c:pt>
                <c:pt idx="607">
                  <c:v>0.31276727265781396</c:v>
                </c:pt>
                <c:pt idx="608">
                  <c:v>0.31212774331029797</c:v>
                </c:pt>
                <c:pt idx="609">
                  <c:v>0.3114883587217992</c:v>
                </c:pt>
                <c:pt idx="610">
                  <c:v>0.31084913395582586</c:v>
                </c:pt>
                <c:pt idx="611">
                  <c:v>0.31021008392243854</c:v>
                </c:pt>
                <c:pt idx="612">
                  <c:v>0.30957122337914728</c:v>
                </c:pt>
                <c:pt idx="613">
                  <c:v>0.30893256693180893</c:v>
                </c:pt>
                <c:pt idx="614">
                  <c:v>0.3082941290355245</c:v>
                </c:pt>
                <c:pt idx="615">
                  <c:v>0.3076559239955366</c:v>
                </c:pt>
                <c:pt idx="616">
                  <c:v>0.30701796596812658</c:v>
                </c:pt>
                <c:pt idx="617">
                  <c:v>0.30638026896151144</c:v>
                </c:pt>
                <c:pt idx="618">
                  <c:v>0.30574284683674047</c:v>
                </c:pt>
                <c:pt idx="619">
                  <c:v>0.30510571330859126</c:v>
                </c:pt>
                <c:pt idx="620">
                  <c:v>0.30446888194646582</c:v>
                </c:pt>
                <c:pt idx="621">
                  <c:v>0.30383236617528508</c:v>
                </c:pt>
                <c:pt idx="622">
                  <c:v>0.30319617927638387</c:v>
                </c:pt>
                <c:pt idx="623">
                  <c:v>0.30256033438840418</c:v>
                </c:pt>
                <c:pt idx="624">
                  <c:v>0.30192484450818829</c:v>
                </c:pt>
                <c:pt idx="625">
                  <c:v>0.30128972249167046</c:v>
                </c:pt>
                <c:pt idx="626">
                  <c:v>0.30065498105476818</c:v>
                </c:pt>
                <c:pt idx="627">
                  <c:v>0.30002063277427171</c:v>
                </c:pt>
                <c:pt idx="628">
                  <c:v>0.29938669008873325</c:v>
                </c:pt>
                <c:pt idx="629">
                  <c:v>0.29875316529935408</c:v>
                </c:pt>
                <c:pt idx="630">
                  <c:v>0.29812007057087098</c:v>
                </c:pt>
                <c:pt idx="631">
                  <c:v>0.29748741793244127</c:v>
                </c:pt>
                <c:pt idx="632">
                  <c:v>0.29685521927852632</c:v>
                </c:pt>
                <c:pt idx="633">
                  <c:v>0.29622348636977336</c:v>
                </c:pt>
                <c:pt idx="634">
                  <c:v>0.29559223083389619</c:v>
                </c:pt>
                <c:pt idx="635">
                  <c:v>0.29496146416655394</c:v>
                </c:pt>
                <c:pt idx="636">
                  <c:v>0.29433119773222832</c:v>
                </c:pt>
                <c:pt idx="637">
                  <c:v>0.29370144276509913</c:v>
                </c:pt>
                <c:pt idx="638">
                  <c:v>0.29307221036991782</c:v>
                </c:pt>
                <c:pt idx="639">
                  <c:v>0.2924435115228794</c:v>
                </c:pt>
                <c:pt idx="640">
                  <c:v>0.29181535707249234</c:v>
                </c:pt>
                <c:pt idx="641">
                  <c:v>0.29118775774044653</c:v>
                </c:pt>
                <c:pt idx="642">
                  <c:v>0.29056072412247919</c:v>
                </c:pt>
                <c:pt idx="643">
                  <c:v>0.28993426668923866</c:v>
                </c:pt>
                <c:pt idx="644">
                  <c:v>0.28930839578714618</c:v>
                </c:pt>
                <c:pt idx="645">
                  <c:v>0.28868312163925547</c:v>
                </c:pt>
                <c:pt idx="646">
                  <c:v>0.28805845434610999</c:v>
                </c:pt>
                <c:pt idx="647">
                  <c:v>0.28743440388659791</c:v>
                </c:pt>
                <c:pt idx="648">
                  <c:v>0.28681098011880496</c:v>
                </c:pt>
                <c:pt idx="649">
                  <c:v>0.2861881927808646</c:v>
                </c:pt>
                <c:pt idx="650">
                  <c:v>0.28556605149180603</c:v>
                </c:pt>
                <c:pt idx="651">
                  <c:v>0.28494456575239963</c:v>
                </c:pt>
                <c:pt idx="652">
                  <c:v>0.28432374494599982</c:v>
                </c:pt>
                <c:pt idx="653">
                  <c:v>0.28370359833938547</c:v>
                </c:pt>
                <c:pt idx="654">
                  <c:v>0.28308413508359775</c:v>
                </c:pt>
                <c:pt idx="655">
                  <c:v>0.28246536421477519</c:v>
                </c:pt>
                <c:pt idx="656">
                  <c:v>0.28184729465498626</c:v>
                </c:pt>
                <c:pt idx="657">
                  <c:v>0.28122993521305895</c:v>
                </c:pt>
                <c:pt idx="658">
                  <c:v>0.28061329458540801</c:v>
                </c:pt>
                <c:pt idx="659">
                  <c:v>0.27999738135685903</c:v>
                </c:pt>
                <c:pt idx="660">
                  <c:v>0.27938220400146996</c:v>
                </c:pt>
                <c:pt idx="661">
                  <c:v>0.27876777088334953</c:v>
                </c:pt>
                <c:pt idx="662">
                  <c:v>0.27815409025747301</c:v>
                </c:pt>
                <c:pt idx="663">
                  <c:v>0.27754117027049485</c:v>
                </c:pt>
                <c:pt idx="664">
                  <c:v>0.27692901896155853</c:v>
                </c:pt>
                <c:pt idx="665">
                  <c:v>0.27631764426310329</c:v>
                </c:pt>
                <c:pt idx="666">
                  <c:v>0.27570705400166801</c:v>
                </c:pt>
                <c:pt idx="667">
                  <c:v>0.27509725589869183</c:v>
                </c:pt>
                <c:pt idx="668">
                  <c:v>0.27448825757131179</c:v>
                </c:pt>
                <c:pt idx="669">
                  <c:v>0.27388006653315744</c:v>
                </c:pt>
                <c:pt idx="670">
                  <c:v>0.27327269019514233</c:v>
                </c:pt>
                <c:pt idx="671">
                  <c:v>0.27266613586625199</c:v>
                </c:pt>
                <c:pt idx="672">
                  <c:v>0.27206041075432935</c:v>
                </c:pt>
                <c:pt idx="673">
                  <c:v>0.27145552196685629</c:v>
                </c:pt>
                <c:pt idx="674">
                  <c:v>0.27085147651173258</c:v>
                </c:pt>
                <c:pt idx="675">
                  <c:v>0.27024828129805106</c:v>
                </c:pt>
                <c:pt idx="676">
                  <c:v>0.2696459431368699</c:v>
                </c:pt>
                <c:pt idx="677">
                  <c:v>0.26904446874198129</c:v>
                </c:pt>
                <c:pt idx="678">
                  <c:v>0.26844386473067705</c:v>
                </c:pt>
                <c:pt idx="679">
                  <c:v>0.26784413762451065</c:v>
                </c:pt>
                <c:pt idx="680">
                  <c:v>0.26724529385005624</c:v>
                </c:pt>
                <c:pt idx="681">
                  <c:v>0.26664733973966392</c:v>
                </c:pt>
                <c:pt idx="682">
                  <c:v>0.26605028153221189</c:v>
                </c:pt>
                <c:pt idx="683">
                  <c:v>0.26545412537385493</c:v>
                </c:pt>
                <c:pt idx="684">
                  <c:v>0.26485887731876984</c:v>
                </c:pt>
                <c:pt idx="685">
                  <c:v>0.26426454332989702</c:v>
                </c:pt>
                <c:pt idx="686">
                  <c:v>0.2636711292796789</c:v>
                </c:pt>
                <c:pt idx="687">
                  <c:v>0.2630786409507947</c:v>
                </c:pt>
                <c:pt idx="688">
                  <c:v>0.26248708403689186</c:v>
                </c:pt>
                <c:pt idx="689">
                  <c:v>0.26189646414331386</c:v>
                </c:pt>
                <c:pt idx="690">
                  <c:v>0.26130678678782465</c:v>
                </c:pt>
                <c:pt idx="691">
                  <c:v>0.26071805740132936</c:v>
                </c:pt>
                <c:pt idx="692">
                  <c:v>0.26013028132859156</c:v>
                </c:pt>
                <c:pt idx="693">
                  <c:v>0.25954346382894733</c:v>
                </c:pt>
                <c:pt idx="694">
                  <c:v>0.25895761007701512</c:v>
                </c:pt>
                <c:pt idx="695">
                  <c:v>0.25837272516340243</c:v>
                </c:pt>
                <c:pt idx="696">
                  <c:v>0.25778881409540905</c:v>
                </c:pt>
                <c:pt idx="697">
                  <c:v>0.25720588179772635</c:v>
                </c:pt>
                <c:pt idx="698">
                  <c:v>0.25662393311313331</c:v>
                </c:pt>
                <c:pt idx="699">
                  <c:v>0.25604297280318877</c:v>
                </c:pt>
                <c:pt idx="700">
                  <c:v>0.25546300554891993</c:v>
                </c:pt>
                <c:pt idx="701">
                  <c:v>0.25488403595150771</c:v>
                </c:pt>
                <c:pt idx="702">
                  <c:v>0.25430606853296811</c:v>
                </c:pt>
                <c:pt idx="703">
                  <c:v>0.25372910773682994</c:v>
                </c:pt>
                <c:pt idx="704">
                  <c:v>0.2531531579288091</c:v>
                </c:pt>
                <c:pt idx="705">
                  <c:v>0.25257822339747915</c:v>
                </c:pt>
                <c:pt idx="706">
                  <c:v>0.25200430835493831</c:v>
                </c:pt>
                <c:pt idx="707">
                  <c:v>0.25143141693747273</c:v>
                </c:pt>
                <c:pt idx="708">
                  <c:v>0.250859553206216</c:v>
                </c:pt>
                <c:pt idx="709">
                  <c:v>0.25028872114780537</c:v>
                </c:pt>
                <c:pt idx="710">
                  <c:v>0.24971892467503404</c:v>
                </c:pt>
                <c:pt idx="711">
                  <c:v>0.24915016762749978</c:v>
                </c:pt>
                <c:pt idx="712">
                  <c:v>0.24858245377225013</c:v>
                </c:pt>
                <c:pt idx="713">
                  <c:v>0.24801578680442371</c:v>
                </c:pt>
                <c:pt idx="714">
                  <c:v>0.24745017034788802</c:v>
                </c:pt>
                <c:pt idx="715">
                  <c:v>0.24688560795587355</c:v>
                </c:pt>
                <c:pt idx="716">
                  <c:v>0.24632210311160421</c:v>
                </c:pt>
                <c:pt idx="717">
                  <c:v>0.24575965922892415</c:v>
                </c:pt>
                <c:pt idx="718">
                  <c:v>0.24519827965292088</c:v>
                </c:pt>
                <c:pt idx="719">
                  <c:v>0.24463796766054477</c:v>
                </c:pt>
                <c:pt idx="720">
                  <c:v>0.24407872646122497</c:v>
                </c:pt>
                <c:pt idx="721">
                  <c:v>0.2435205591974815</c:v>
                </c:pt>
                <c:pt idx="722">
                  <c:v>0.24296346894553389</c:v>
                </c:pt>
                <c:pt idx="723">
                  <c:v>0.24240745871590608</c:v>
                </c:pt>
                <c:pt idx="724">
                  <c:v>0.24185253145402766</c:v>
                </c:pt>
                <c:pt idx="725">
                  <c:v>0.24129869004083163</c:v>
                </c:pt>
                <c:pt idx="726">
                  <c:v>0.24074593729334828</c:v>
                </c:pt>
                <c:pt idx="727">
                  <c:v>0.24019427596529566</c:v>
                </c:pt>
                <c:pt idx="728">
                  <c:v>0.23964370874766633</c:v>
                </c:pt>
                <c:pt idx="729">
                  <c:v>0.23909423826931051</c:v>
                </c:pt>
                <c:pt idx="730">
                  <c:v>0.2385458670975156</c:v>
                </c:pt>
                <c:pt idx="731">
                  <c:v>0.23799859773858212</c:v>
                </c:pt>
                <c:pt idx="732">
                  <c:v>0.23745243263839605</c:v>
                </c:pt>
                <c:pt idx="733">
                  <c:v>0.23690737418299754</c:v>
                </c:pt>
                <c:pt idx="734">
                  <c:v>0.23636342469914604</c:v>
                </c:pt>
                <c:pt idx="735">
                  <c:v>0.23582058645488194</c:v>
                </c:pt>
                <c:pt idx="736">
                  <c:v>0.23527886166008444</c:v>
                </c:pt>
                <c:pt idx="737">
                  <c:v>0.23473825246702601</c:v>
                </c:pt>
                <c:pt idx="738">
                  <c:v>0.23419876097092324</c:v>
                </c:pt>
                <c:pt idx="739">
                  <c:v>0.23366038921048413</c:v>
                </c:pt>
                <c:pt idx="740">
                  <c:v>0.23312313916845182</c:v>
                </c:pt>
                <c:pt idx="741">
                  <c:v>0.23258701277214483</c:v>
                </c:pt>
                <c:pt idx="742">
                  <c:v>0.23205201189399366</c:v>
                </c:pt>
                <c:pt idx="743">
                  <c:v>0.23151813835207399</c:v>
                </c:pt>
                <c:pt idx="744">
                  <c:v>0.2309853939106363</c:v>
                </c:pt>
                <c:pt idx="745">
                  <c:v>0.23045378028063199</c:v>
                </c:pt>
                <c:pt idx="746">
                  <c:v>0.22992329912023607</c:v>
                </c:pt>
                <c:pt idx="747">
                  <c:v>0.22939395203536617</c:v>
                </c:pt>
                <c:pt idx="748">
                  <c:v>0.22886574058019826</c:v>
                </c:pt>
                <c:pt idx="749">
                  <c:v>0.22833866625767893</c:v>
                </c:pt>
                <c:pt idx="750">
                  <c:v>0.22781273052003398</c:v>
                </c:pt>
                <c:pt idx="751">
                  <c:v>0.22728793476927378</c:v>
                </c:pt>
                <c:pt idx="752">
                  <c:v>0.22676428035769508</c:v>
                </c:pt>
                <c:pt idx="753">
                  <c:v>0.22624176858837944</c:v>
                </c:pt>
                <c:pt idx="754">
                  <c:v>0.22572040071568822</c:v>
                </c:pt>
                <c:pt idx="755">
                  <c:v>0.22520017794575417</c:v>
                </c:pt>
                <c:pt idx="756">
                  <c:v>0.22468110143696954</c:v>
                </c:pt>
                <c:pt idx="757">
                  <c:v>0.22416317230047106</c:v>
                </c:pt>
                <c:pt idx="758">
                  <c:v>0.22364639160062116</c:v>
                </c:pt>
                <c:pt idx="759">
                  <c:v>0.22313076035548612</c:v>
                </c:pt>
                <c:pt idx="760">
                  <c:v>0.22261627953731083</c:v>
                </c:pt>
                <c:pt idx="761">
                  <c:v>0.22210295007299008</c:v>
                </c:pt>
                <c:pt idx="762">
                  <c:v>0.22159077284453654</c:v>
                </c:pt>
                <c:pt idx="763">
                  <c:v>0.22107974868954569</c:v>
                </c:pt>
                <c:pt idx="764">
                  <c:v>0.22056987840165701</c:v>
                </c:pt>
                <c:pt idx="765">
                  <c:v>0.2200611627310122</c:v>
                </c:pt>
                <c:pt idx="766">
                  <c:v>0.21955360238471006</c:v>
                </c:pt>
                <c:pt idx="767">
                  <c:v>0.21904719802725792</c:v>
                </c:pt>
                <c:pt idx="768">
                  <c:v>0.21854195028102003</c:v>
                </c:pt>
                <c:pt idx="769">
                  <c:v>0.2180378597266627</c:v>
                </c:pt>
                <c:pt idx="770">
                  <c:v>0.21753492690359602</c:v>
                </c:pt>
                <c:pt idx="771">
                  <c:v>0.21703315231041256</c:v>
                </c:pt>
                <c:pt idx="772">
                  <c:v>0.21653253640532269</c:v>
                </c:pt>
                <c:pt idx="773">
                  <c:v>0.21603307960658691</c:v>
                </c:pt>
                <c:pt idx="774">
                  <c:v>0.21553478229294476</c:v>
                </c:pt>
                <c:pt idx="775">
                  <c:v>0.21503764480404083</c:v>
                </c:pt>
                <c:pt idx="776">
                  <c:v>0.21454166744084738</c:v>
                </c:pt>
                <c:pt idx="777">
                  <c:v>0.21404685046608393</c:v>
                </c:pt>
                <c:pt idx="778">
                  <c:v>0.2135531941046338</c:v>
                </c:pt>
                <c:pt idx="779">
                  <c:v>0.21306069854395732</c:v>
                </c:pt>
                <c:pt idx="780">
                  <c:v>0.21256936393450213</c:v>
                </c:pt>
                <c:pt idx="781">
                  <c:v>0.21207919039011033</c:v>
                </c:pt>
                <c:pt idx="782">
                  <c:v>0.21159017798842264</c:v>
                </c:pt>
                <c:pt idx="783">
                  <c:v>0.21110232677127927</c:v>
                </c:pt>
                <c:pt idx="784">
                  <c:v>0.21061563674511799</c:v>
                </c:pt>
                <c:pt idx="785">
                  <c:v>0.21013010788136907</c:v>
                </c:pt>
                <c:pt idx="786">
                  <c:v>0.20964574011684722</c:v>
                </c:pt>
                <c:pt idx="787">
                  <c:v>0.20916253335414053</c:v>
                </c:pt>
                <c:pt idx="788">
                  <c:v>0.20868048746199638</c:v>
                </c:pt>
                <c:pt idx="789">
                  <c:v>0.20819960227570442</c:v>
                </c:pt>
                <c:pt idx="790">
                  <c:v>0.20771987759747654</c:v>
                </c:pt>
                <c:pt idx="791">
                  <c:v>0.20724131319682404</c:v>
                </c:pt>
                <c:pt idx="792">
                  <c:v>0.20676390881093165</c:v>
                </c:pt>
                <c:pt idx="793">
                  <c:v>0.2062876641450288</c:v>
                </c:pt>
                <c:pt idx="794">
                  <c:v>0.20581257887275789</c:v>
                </c:pt>
                <c:pt idx="795">
                  <c:v>0.20533865263653978</c:v>
                </c:pt>
                <c:pt idx="796">
                  <c:v>0.20486588504793629</c:v>
                </c:pt>
                <c:pt idx="797">
                  <c:v>0.20439427568800991</c:v>
                </c:pt>
                <c:pt idx="798">
                  <c:v>0.20392382410768065</c:v>
                </c:pt>
                <c:pt idx="799">
                  <c:v>0.20345452982808004</c:v>
                </c:pt>
                <c:pt idx="800">
                  <c:v>0.20298639234090232</c:v>
                </c:pt>
                <c:pt idx="801">
                  <c:v>0.20251941110875288</c:v>
                </c:pt>
                <c:pt idx="802">
                  <c:v>0.20205358556549388</c:v>
                </c:pt>
                <c:pt idx="803">
                  <c:v>0.20158891511658705</c:v>
                </c:pt>
                <c:pt idx="804">
                  <c:v>0.20112539913943378</c:v>
                </c:pt>
                <c:pt idx="805">
                  <c:v>0.20066303698371252</c:v>
                </c:pt>
                <c:pt idx="806">
                  <c:v>0.20020182797171332</c:v>
                </c:pt>
                <c:pt idx="807">
                  <c:v>0.19974177139866978</c:v>
                </c:pt>
                <c:pt idx="808">
                  <c:v>0.19928286653308822</c:v>
                </c:pt>
                <c:pt idx="809">
                  <c:v>0.19882511261707431</c:v>
                </c:pt>
                <c:pt idx="810">
                  <c:v>0.1983685088666568</c:v>
                </c:pt>
                <c:pt idx="811">
                  <c:v>0.19791305447210877</c:v>
                </c:pt>
                <c:pt idx="812">
                  <c:v>0.19745874859826618</c:v>
                </c:pt>
                <c:pt idx="813">
                  <c:v>0.19700559038484386</c:v>
                </c:pt>
                <c:pt idx="814">
                  <c:v>0.19655357894674877</c:v>
                </c:pt>
                <c:pt idx="815">
                  <c:v>0.19610271337439078</c:v>
                </c:pt>
                <c:pt idx="816">
                  <c:v>0.19565299273399078</c:v>
                </c:pt>
                <c:pt idx="817">
                  <c:v>0.19520441606788633</c:v>
                </c:pt>
                <c:pt idx="818">
                  <c:v>0.19475698239483463</c:v>
                </c:pt>
                <c:pt idx="819">
                  <c:v>0.19431069071031318</c:v>
                </c:pt>
                <c:pt idx="820">
                  <c:v>0.19386553998681749</c:v>
                </c:pt>
                <c:pt idx="821">
                  <c:v>0.19342152917415684</c:v>
                </c:pt>
                <c:pt idx="822">
                  <c:v>0.19297865719974708</c:v>
                </c:pt>
                <c:pt idx="823">
                  <c:v>0.19253692296890124</c:v>
                </c:pt>
                <c:pt idx="824">
                  <c:v>0.19209632536511748</c:v>
                </c:pt>
                <c:pt idx="825">
                  <c:v>0.19165686325036482</c:v>
                </c:pt>
                <c:pt idx="826">
                  <c:v>0.19121853546536627</c:v>
                </c:pt>
                <c:pt idx="827">
                  <c:v>0.19078134082987941</c:v>
                </c:pt>
                <c:pt idx="828">
                  <c:v>0.19034527814297506</c:v>
                </c:pt>
                <c:pt idx="829">
                  <c:v>0.1899103461833129</c:v>
                </c:pt>
                <c:pt idx="830">
                  <c:v>0.18947654370941533</c:v>
                </c:pt>
                <c:pt idx="831">
                  <c:v>0.18904386945993853</c:v>
                </c:pt>
                <c:pt idx="832">
                  <c:v>0.18861232215394141</c:v>
                </c:pt>
                <c:pt idx="833">
                  <c:v>0.18818190049115213</c:v>
                </c:pt>
                <c:pt idx="834">
                  <c:v>0.18775260315223233</c:v>
                </c:pt>
                <c:pt idx="835">
                  <c:v>0.1873244287990391</c:v>
                </c:pt>
                <c:pt idx="836">
                  <c:v>0.1868973760748846</c:v>
                </c:pt>
                <c:pt idx="837">
                  <c:v>0.18647144360479348</c:v>
                </c:pt>
                <c:pt idx="838">
                  <c:v>0.18604662999575791</c:v>
                </c:pt>
                <c:pt idx="839">
                  <c:v>0.18562293383699047</c:v>
                </c:pt>
                <c:pt idx="840">
                  <c:v>0.1852003537001749</c:v>
                </c:pt>
                <c:pt idx="841">
                  <c:v>0.18477888813971438</c:v>
                </c:pt>
                <c:pt idx="842">
                  <c:v>0.18435853569297783</c:v>
                </c:pt>
                <c:pt idx="843">
                  <c:v>0.183939294880544</c:v>
                </c:pt>
                <c:pt idx="844">
                  <c:v>0.18352116420644318</c:v>
                </c:pt>
                <c:pt idx="845">
                  <c:v>0.1831041421583971</c:v>
                </c:pt>
                <c:pt idx="846">
                  <c:v>0.18268822720805633</c:v>
                </c:pt>
                <c:pt idx="847">
                  <c:v>0.18227341781123585</c:v>
                </c:pt>
                <c:pt idx="848">
                  <c:v>0.18185971240814824</c:v>
                </c:pt>
                <c:pt idx="849">
                  <c:v>0.18144710942363501</c:v>
                </c:pt>
                <c:pt idx="850">
                  <c:v>0.18103560726739562</c:v>
                </c:pt>
                <c:pt idx="851">
                  <c:v>0.18062520433421461</c:v>
                </c:pt>
                <c:pt idx="852">
                  <c:v>0.18021589900418661</c:v>
                </c:pt>
                <c:pt idx="853">
                  <c:v>0.17980768964293917</c:v>
                </c:pt>
                <c:pt idx="854">
                  <c:v>0.1794005746018538</c:v>
                </c:pt>
                <c:pt idx="855">
                  <c:v>0.17899455221828478</c:v>
                </c:pt>
                <c:pt idx="856">
                  <c:v>0.17858962081577609</c:v>
                </c:pt>
                <c:pt idx="857">
                  <c:v>0.17818577870427627</c:v>
                </c:pt>
                <c:pt idx="858">
                  <c:v>0.17778302418035138</c:v>
                </c:pt>
                <c:pt idx="859">
                  <c:v>0.17738135552739595</c:v>
                </c:pt>
                <c:pt idx="860">
                  <c:v>0.17698077101584189</c:v>
                </c:pt>
                <c:pt idx="861">
                  <c:v>0.1765812689033657</c:v>
                </c:pt>
                <c:pt idx="862">
                  <c:v>0.17618284743509352</c:v>
                </c:pt>
                <c:pt idx="863">
                  <c:v>0.17578550484380437</c:v>
                </c:pt>
                <c:pt idx="864">
                  <c:v>0.17538923935013148</c:v>
                </c:pt>
                <c:pt idx="865">
                  <c:v>0.17499404916276173</c:v>
                </c:pt>
                <c:pt idx="866">
                  <c:v>0.17459993247863326</c:v>
                </c:pt>
                <c:pt idx="867">
                  <c:v>0.17420688748313112</c:v>
                </c:pt>
                <c:pt idx="868">
                  <c:v>0.17381491235028126</c:v>
                </c:pt>
                <c:pt idx="869">
                  <c:v>0.17342400524294244</c:v>
                </c:pt>
                <c:pt idx="870">
                  <c:v>0.17303416431299651</c:v>
                </c:pt>
                <c:pt idx="871">
                  <c:v>0.17264538770153684</c:v>
                </c:pt>
                <c:pt idx="872">
                  <c:v>0.17225767353905491</c:v>
                </c:pt>
                <c:pt idx="873">
                  <c:v>0.17187101994562518</c:v>
                </c:pt>
                <c:pt idx="874">
                  <c:v>0.17148542503108813</c:v>
                </c:pt>
                <c:pt idx="875">
                  <c:v>0.17110088689523162</c:v>
                </c:pt>
                <c:pt idx="876">
                  <c:v>0.17071740362797042</c:v>
                </c:pt>
                <c:pt idx="877">
                  <c:v>0.17033497330952413</c:v>
                </c:pt>
                <c:pt idx="878">
                  <c:v>0.16995359401059323</c:v>
                </c:pt>
                <c:pt idx="879">
                  <c:v>0.16957326379253357</c:v>
                </c:pt>
                <c:pt idx="880">
                  <c:v>0.16919398070752911</c:v>
                </c:pt>
                <c:pt idx="881">
                  <c:v>0.16881574279876288</c:v>
                </c:pt>
                <c:pt idx="882">
                  <c:v>0.16843854810058648</c:v>
                </c:pt>
                <c:pt idx="883">
                  <c:v>0.16806239463868777</c:v>
                </c:pt>
                <c:pt idx="884">
                  <c:v>0.16768728043025699</c:v>
                </c:pt>
                <c:pt idx="885">
                  <c:v>0.16731320348415116</c:v>
                </c:pt>
                <c:pt idx="886">
                  <c:v>0.16694016180105695</c:v>
                </c:pt>
                <c:pt idx="887">
                  <c:v>0.16656815337365197</c:v>
                </c:pt>
                <c:pt idx="888">
                  <c:v>0.16619717618676436</c:v>
                </c:pt>
                <c:pt idx="889">
                  <c:v>0.16582722821753088</c:v>
                </c:pt>
                <c:pt idx="890">
                  <c:v>0.16545830743555334</c:v>
                </c:pt>
                <c:pt idx="891">
                  <c:v>0.16509041180305362</c:v>
                </c:pt>
                <c:pt idx="892">
                  <c:v>0.16472353927502698</c:v>
                </c:pt>
                <c:pt idx="893">
                  <c:v>0.16435768779939397</c:v>
                </c:pt>
                <c:pt idx="894">
                  <c:v>0.16399285531715074</c:v>
                </c:pt>
                <c:pt idx="895">
                  <c:v>0.1636290397625178</c:v>
                </c:pt>
                <c:pt idx="896">
                  <c:v>0.16326623906308749</c:v>
                </c:pt>
                <c:pt idx="897">
                  <c:v>0.16290445113996957</c:v>
                </c:pt>
                <c:pt idx="898">
                  <c:v>0.16254367390793578</c:v>
                </c:pt>
                <c:pt idx="899">
                  <c:v>0.16218390527556267</c:v>
                </c:pt>
                <c:pt idx="900">
                  <c:v>0.16182514314537294</c:v>
                </c:pt>
                <c:pt idx="901">
                  <c:v>0.16146738541397554</c:v>
                </c:pt>
                <c:pt idx="902">
                  <c:v>0.16111062997220416</c:v>
                </c:pt>
                <c:pt idx="903">
                  <c:v>0.16075487470525437</c:v>
                </c:pt>
                <c:pt idx="904">
                  <c:v>0.16040011749281943</c:v>
                </c:pt>
                <c:pt idx="905">
                  <c:v>0.16004635620922444</c:v>
                </c:pt>
                <c:pt idx="906">
                  <c:v>0.15969358872355943</c:v>
                </c:pt>
                <c:pt idx="907">
                  <c:v>0.15934181289981086</c:v>
                </c:pt>
                <c:pt idx="908">
                  <c:v>0.15899102659699182</c:v>
                </c:pt>
                <c:pt idx="909">
                  <c:v>0.15864122766927088</c:v>
                </c:pt>
                <c:pt idx="910">
                  <c:v>0.15829241396609955</c:v>
                </c:pt>
                <c:pt idx="911">
                  <c:v>0.15794458333233846</c:v>
                </c:pt>
                <c:pt idx="912">
                  <c:v>0.15759773360838222</c:v>
                </c:pt>
                <c:pt idx="913">
                  <c:v>0.15725186263028293</c:v>
                </c:pt>
                <c:pt idx="914">
                  <c:v>0.15690696822987235</c:v>
                </c:pt>
                <c:pt idx="915">
                  <c:v>0.15656304823488293</c:v>
                </c:pt>
                <c:pt idx="916">
                  <c:v>0.15622010046906731</c:v>
                </c:pt>
                <c:pt idx="917">
                  <c:v>0.15587812275231686</c:v>
                </c:pt>
                <c:pt idx="918">
                  <c:v>0.15553711290077868</c:v>
                </c:pt>
                <c:pt idx="919">
                  <c:v>0.15519706872697153</c:v>
                </c:pt>
                <c:pt idx="920">
                  <c:v>0.15485798803990036</c:v>
                </c:pt>
                <c:pt idx="921">
                  <c:v>0.15451986864516984</c:v>
                </c:pt>
                <c:pt idx="922">
                  <c:v>0.15418270834509637</c:v>
                </c:pt>
                <c:pt idx="923">
                  <c:v>0.15384650493881918</c:v>
                </c:pt>
                <c:pt idx="924">
                  <c:v>0.15351125622241002</c:v>
                </c:pt>
                <c:pt idx="925">
                  <c:v>0.15317695998898176</c:v>
                </c:pt>
                <c:pt idx="926">
                  <c:v>0.1528436140287957</c:v>
                </c:pt>
                <c:pt idx="927">
                  <c:v>0.15251121612936788</c:v>
                </c:pt>
                <c:pt idx="928">
                  <c:v>0.15217976407557413</c:v>
                </c:pt>
                <c:pt idx="929">
                  <c:v>0.15184925564975379</c:v>
                </c:pt>
                <c:pt idx="930">
                  <c:v>0.15151968863181278</c:v>
                </c:pt>
                <c:pt idx="931">
                  <c:v>0.15119106079932496</c:v>
                </c:pt>
                <c:pt idx="932">
                  <c:v>0.15086336992763272</c:v>
                </c:pt>
                <c:pt idx="933">
                  <c:v>0.15053661378994637</c:v>
                </c:pt>
                <c:pt idx="934">
                  <c:v>0.15021079015744243</c:v>
                </c:pt>
                <c:pt idx="935">
                  <c:v>0.14988589679936082</c:v>
                </c:pt>
                <c:pt idx="936">
                  <c:v>0.14956193148310087</c:v>
                </c:pt>
                <c:pt idx="937">
                  <c:v>0.14923889197431647</c:v>
                </c:pt>
                <c:pt idx="938">
                  <c:v>0.1489167760370099</c:v>
                </c:pt>
                <c:pt idx="939">
                  <c:v>0.14859558143362472</c:v>
                </c:pt>
                <c:pt idx="940">
                  <c:v>0.1482753059251378</c:v>
                </c:pt>
                <c:pt idx="941">
                  <c:v>0.14795594727114983</c:v>
                </c:pt>
                <c:pt idx="942">
                  <c:v>0.14763750322997532</c:v>
                </c:pt>
                <c:pt idx="943">
                  <c:v>0.14731997155873117</c:v>
                </c:pt>
                <c:pt idx="944">
                  <c:v>0.14700335001342449</c:v>
                </c:pt>
                <c:pt idx="945">
                  <c:v>0.14668763634903934</c:v>
                </c:pt>
                <c:pt idx="946">
                  <c:v>0.14637282831962231</c:v>
                </c:pt>
                <c:pt idx="947">
                  <c:v>0.14605892367836742</c:v>
                </c:pt>
                <c:pt idx="948">
                  <c:v>0.14574592017769969</c:v>
                </c:pt>
                <c:pt idx="949">
                  <c:v>0.14543381556935808</c:v>
                </c:pt>
                <c:pt idx="950">
                  <c:v>0.14512260760447721</c:v>
                </c:pt>
                <c:pt idx="951">
                  <c:v>0.14481229403366813</c:v>
                </c:pt>
                <c:pt idx="952">
                  <c:v>0.14450287260709846</c:v>
                </c:pt>
                <c:pt idx="953">
                  <c:v>0.1441943410745711</c:v>
                </c:pt>
                <c:pt idx="954">
                  <c:v>0.14388669718560243</c:v>
                </c:pt>
                <c:pt idx="955">
                  <c:v>0.14357993868949934</c:v>
                </c:pt>
                <c:pt idx="956">
                  <c:v>0.14327406333543544</c:v>
                </c:pt>
                <c:pt idx="957">
                  <c:v>0.14296906887252633</c:v>
                </c:pt>
                <c:pt idx="958">
                  <c:v>0.14266495304990406</c:v>
                </c:pt>
                <c:pt idx="959">
                  <c:v>0.14236171361679054</c:v>
                </c:pt>
                <c:pt idx="960">
                  <c:v>0.14205934832257014</c:v>
                </c:pt>
                <c:pt idx="961">
                  <c:v>0.14175785491686149</c:v>
                </c:pt>
                <c:pt idx="962">
                  <c:v>0.14145723114958836</c:v>
                </c:pt>
                <c:pt idx="963">
                  <c:v>0.14115747477104956</c:v>
                </c:pt>
                <c:pt idx="964">
                  <c:v>0.14085858353198821</c:v>
                </c:pt>
                <c:pt idx="965">
                  <c:v>0.14056055518365995</c:v>
                </c:pt>
                <c:pt idx="966">
                  <c:v>0.14026338747790049</c:v>
                </c:pt>
                <c:pt idx="967">
                  <c:v>0.13996707816719217</c:v>
                </c:pt>
                <c:pt idx="968">
                  <c:v>0.13967162500472988</c:v>
                </c:pt>
                <c:pt idx="969">
                  <c:v>0.13937702574448588</c:v>
                </c:pt>
                <c:pt idx="970">
                  <c:v>0.13908327814127419</c:v>
                </c:pt>
                <c:pt idx="971">
                  <c:v>0.13879037995081389</c:v>
                </c:pt>
                <c:pt idx="972">
                  <c:v>0.13849832892979166</c:v>
                </c:pt>
                <c:pt idx="973">
                  <c:v>0.13820712283592371</c:v>
                </c:pt>
                <c:pt idx="974">
                  <c:v>0.13791675942801673</c:v>
                </c:pt>
                <c:pt idx="975">
                  <c:v>0.13762723646602812</c:v>
                </c:pt>
                <c:pt idx="976">
                  <c:v>0.13733855171112552</c:v>
                </c:pt>
                <c:pt idx="977">
                  <c:v>0.13705070292574562</c:v>
                </c:pt>
                <c:pt idx="978">
                  <c:v>0.13676368787365195</c:v>
                </c:pt>
                <c:pt idx="979">
                  <c:v>0.13647750431999225</c:v>
                </c:pt>
                <c:pt idx="980">
                  <c:v>0.13619215003135501</c:v>
                </c:pt>
                <c:pt idx="981">
                  <c:v>0.13590762277582508</c:v>
                </c:pt>
                <c:pt idx="982">
                  <c:v>0.13562392032303883</c:v>
                </c:pt>
                <c:pt idx="983">
                  <c:v>0.13534104044423839</c:v>
                </c:pt>
                <c:pt idx="984">
                  <c:v>0.13505898091232535</c:v>
                </c:pt>
                <c:pt idx="985">
                  <c:v>0.1347777395019136</c:v>
                </c:pt>
                <c:pt idx="986">
                  <c:v>0.1344973139893815</c:v>
                </c:pt>
                <c:pt idx="987">
                  <c:v>0.13421770215292353</c:v>
                </c:pt>
                <c:pt idx="988">
                  <c:v>0.13393890177260098</c:v>
                </c:pt>
                <c:pt idx="989">
                  <c:v>0.13366091063039212</c:v>
                </c:pt>
                <c:pt idx="990">
                  <c:v>0.13338372651024172</c:v>
                </c:pt>
                <c:pt idx="991">
                  <c:v>0.13310734719810988</c:v>
                </c:pt>
                <c:pt idx="992">
                  <c:v>0.13283177048202008</c:v>
                </c:pt>
                <c:pt idx="993">
                  <c:v>0.13255699415210678</c:v>
                </c:pt>
                <c:pt idx="994">
                  <c:v>0.1322830160006622</c:v>
                </c:pt>
                <c:pt idx="995">
                  <c:v>0.13200983382218254</c:v>
                </c:pt>
                <c:pt idx="996">
                  <c:v>0.13173744541341353</c:v>
                </c:pt>
                <c:pt idx="997">
                  <c:v>0.13146584857339541</c:v>
                </c:pt>
                <c:pt idx="998">
                  <c:v>0.13119504110350719</c:v>
                </c:pt>
                <c:pt idx="999">
                  <c:v>0.13092502080751034</c:v>
                </c:pt>
                <c:pt idx="1000">
                  <c:v>0.13065578549159199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34-4274-86D4-7586382A1D76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5'!$L$6:$L$1006</c:f>
              <c:numCache>
                <c:formatCode>0.00000</c:formatCode>
                <c:ptCount val="1001"/>
                <c:pt idx="0">
                  <c:v>0.95</c:v>
                </c:pt>
                <c:pt idx="1">
                  <c:v>0.94908091043332143</c:v>
                </c:pt>
                <c:pt idx="2">
                  <c:v>0.94814676974619638</c:v>
                </c:pt>
                <c:pt idx="3">
                  <c:v>0.94719739765127664</c:v>
                </c:pt>
                <c:pt idx="4">
                  <c:v>0.946232614055454</c:v>
                </c:pt>
                <c:pt idx="5">
                  <c:v>0.94525223915722534</c:v>
                </c:pt>
                <c:pt idx="6">
                  <c:v>0.94425609354699969</c:v>
                </c:pt>
                <c:pt idx="7">
                  <c:v>0.94324399831034289</c:v>
                </c:pt>
                <c:pt idx="8">
                  <c:v>0.94221577513415256</c:v>
                </c:pt>
                <c:pt idx="9">
                  <c:v>0.94117124641574867</c:v>
                </c:pt>
                <c:pt idx="10">
                  <c:v>0.94011023537486282</c:v>
                </c:pt>
                <c:pt idx="11">
                  <c:v>0.93903256616850139</c:v>
                </c:pt>
                <c:pt idx="12">
                  <c:v>0.93793806400865332</c:v>
                </c:pt>
                <c:pt idx="13">
                  <c:v>0.93682655528280789</c:v>
                </c:pt>
                <c:pt idx="14">
                  <c:v>0.93569786767724017</c:v>
                </c:pt>
                <c:pt idx="15">
                  <c:v>0.93455183030301781</c:v>
                </c:pt>
                <c:pt idx="16">
                  <c:v>0.93338827382467482</c:v>
                </c:pt>
                <c:pt idx="17">
                  <c:v>0.93220703059149168</c:v>
                </c:pt>
                <c:pt idx="18">
                  <c:v>0.9310079347713156</c:v>
                </c:pt>
                <c:pt idx="19">
                  <c:v>0.92979082248684575</c:v>
                </c:pt>
                <c:pt idx="20">
                  <c:v>0.92855553195430285</c:v>
                </c:pt>
                <c:pt idx="21">
                  <c:v>0.92730190362439535</c:v>
                </c:pt>
                <c:pt idx="22">
                  <c:v>0.92602978032548566</c:v>
                </c:pt>
                <c:pt idx="23">
                  <c:v>0.92473900740885351</c:v>
                </c:pt>
                <c:pt idx="24">
                  <c:v>0.92342943289594648</c:v>
                </c:pt>
                <c:pt idx="25">
                  <c:v>0.92210090762749863</c:v>
                </c:pt>
                <c:pt idx="26">
                  <c:v>0.92075328541439183</c:v>
                </c:pt>
                <c:pt idx="27">
                  <c:v>0.91938642319012531</c:v>
                </c:pt>
                <c:pt idx="28">
                  <c:v>0.91800018116475302</c:v>
                </c:pt>
                <c:pt idx="29">
                  <c:v>0.91659442298013849</c:v>
                </c:pt>
                <c:pt idx="30">
                  <c:v>0.91516901586637101</c:v>
                </c:pt>
                <c:pt idx="31">
                  <c:v>0.91372383079917752</c:v>
                </c:pt>
                <c:pt idx="32">
                  <c:v>0.91225874265815865</c:v>
                </c:pt>
                <c:pt idx="33">
                  <c:v>0.91077363038566794</c:v>
                </c:pt>
                <c:pt idx="34">
                  <c:v>0.90926837714614783</c:v>
                </c:pt>
                <c:pt idx="35">
                  <c:v>0.90774287048572688</c:v>
                </c:pt>
                <c:pt idx="36">
                  <c:v>0.90619700249187618</c:v>
                </c:pt>
                <c:pt idx="37">
                  <c:v>0.90463066995291697</c:v>
                </c:pt>
                <c:pt idx="38">
                  <c:v>0.90304377451716278</c:v>
                </c:pt>
                <c:pt idx="39">
                  <c:v>0.9014362228514744</c:v>
                </c:pt>
                <c:pt idx="40">
                  <c:v>0.89980792679899968</c:v>
                </c:pt>
                <c:pt idx="41">
                  <c:v>0.89815880353586353</c:v>
                </c:pt>
                <c:pt idx="42">
                  <c:v>0.89648877572656849</c:v>
                </c:pt>
                <c:pt idx="43">
                  <c:v>0.89479777167786156</c:v>
                </c:pt>
                <c:pt idx="44">
                  <c:v>0.89308572549081688</c:v>
                </c:pt>
                <c:pt idx="45">
                  <c:v>0.89135257721088079</c:v>
                </c:pt>
                <c:pt idx="46">
                  <c:v>0.88959827297562188</c:v>
                </c:pt>
                <c:pt idx="47">
                  <c:v>0.88782276515992431</c:v>
                </c:pt>
                <c:pt idx="48">
                  <c:v>0.88602601251836088</c:v>
                </c:pt>
                <c:pt idx="49">
                  <c:v>0.88420798032448</c:v>
                </c:pt>
                <c:pt idx="50">
                  <c:v>0.8823686405067378</c:v>
                </c:pt>
                <c:pt idx="51">
                  <c:v>0.88050797178080797</c:v>
                </c:pt>
                <c:pt idx="52">
                  <c:v>0.87862595977799884</c:v>
                </c:pt>
                <c:pt idx="53">
                  <c:v>0.87672259716950907</c:v>
                </c:pt>
                <c:pt idx="54">
                  <c:v>0.87479788378625334</c:v>
                </c:pt>
                <c:pt idx="55">
                  <c:v>0.87285182673399286</c:v>
                </c:pt>
                <c:pt idx="56">
                  <c:v>0.87088444050350433</c:v>
                </c:pt>
                <c:pt idx="57">
                  <c:v>0.86889574707552786</c:v>
                </c:pt>
                <c:pt idx="58">
                  <c:v>0.8668857760202352</c:v>
                </c:pt>
                <c:pt idx="59">
                  <c:v>0.86485456459096632</c:v>
                </c:pt>
                <c:pt idx="60">
                  <c:v>0.86280215781198577</c:v>
                </c:pt>
                <c:pt idx="61">
                  <c:v>0.86072860856001765</c:v>
                </c:pt>
                <c:pt idx="62">
                  <c:v>0.85863397763932447</c:v>
                </c:pt>
                <c:pt idx="63">
                  <c:v>0.85651833385010256</c:v>
                </c:pt>
                <c:pt idx="64">
                  <c:v>0.85438175404997463</c:v>
                </c:pt>
                <c:pt idx="65">
                  <c:v>0.8522243232083706</c:v>
                </c:pt>
                <c:pt idx="66">
                  <c:v>0.85004613445359611</c:v>
                </c:pt>
                <c:pt idx="67">
                  <c:v>0.84784728911239937</c:v>
                </c:pt>
                <c:pt idx="68">
                  <c:v>0.84562789674185834</c:v>
                </c:pt>
                <c:pt idx="69">
                  <c:v>0.84338807515342185</c:v>
                </c:pt>
                <c:pt idx="70">
                  <c:v>0.84112795042895172</c:v>
                </c:pt>
                <c:pt idx="71">
                  <c:v>0.83884765692862462</c:v>
                </c:pt>
                <c:pt idx="72">
                  <c:v>0.8365473372905684</c:v>
                </c:pt>
                <c:pt idx="73">
                  <c:v>0.83422714242212004</c:v>
                </c:pt>
                <c:pt idx="74">
                  <c:v>0.83188723148260912</c:v>
                </c:pt>
                <c:pt idx="75">
                  <c:v>0.82952777185758508</c:v>
                </c:pt>
                <c:pt idx="76">
                  <c:v>0.82714893912442267</c:v>
                </c:pt>
                <c:pt idx="77">
                  <c:v>0.82475091700925685</c:v>
                </c:pt>
                <c:pt idx="78">
                  <c:v>0.82233389733521478</c:v>
                </c:pt>
                <c:pt idx="79">
                  <c:v>0.81989807996193032</c:v>
                </c:pt>
                <c:pt idx="80">
                  <c:v>0.81744367271634155</c:v>
                </c:pt>
                <c:pt idx="81">
                  <c:v>0.81497089131479328</c:v>
                </c:pt>
                <c:pt idx="82">
                  <c:v>0.81247995927647976</c:v>
                </c:pt>
                <c:pt idx="83">
                  <c:v>0.80997110782828452</c:v>
                </c:pt>
                <c:pt idx="84">
                  <c:v>0.80744457580108964</c:v>
                </c:pt>
                <c:pt idx="85">
                  <c:v>0.80490060951764497</c:v>
                </c:pt>
                <c:pt idx="86">
                  <c:v>0.8023394626721071</c:v>
                </c:pt>
                <c:pt idx="87">
                  <c:v>0.7997613962013731</c:v>
                </c:pt>
                <c:pt idx="88">
                  <c:v>0.7971666781483534</c:v>
                </c:pt>
                <c:pt idx="89">
                  <c:v>0.7945555835173449</c:v>
                </c:pt>
                <c:pt idx="90">
                  <c:v>0.79192839412168115</c:v>
                </c:pt>
                <c:pt idx="91">
                  <c:v>0.78928539842385415</c:v>
                </c:pt>
                <c:pt idx="92">
                  <c:v>0.78662689136831843</c:v>
                </c:pt>
                <c:pt idx="93">
                  <c:v>0.78395317420720256</c:v>
                </c:pt>
                <c:pt idx="94">
                  <c:v>0.78126455431916864</c:v>
                </c:pt>
                <c:pt idx="95">
                  <c:v>0.77856134502167518</c:v>
                </c:pt>
                <c:pt idx="96">
                  <c:v>0.77584386537691297</c:v>
                </c:pt>
                <c:pt idx="97">
                  <c:v>0.7731124399916941</c:v>
                </c:pt>
                <c:pt idx="98">
                  <c:v>0.77036739881159033</c:v>
                </c:pt>
                <c:pt idx="99">
                  <c:v>0.7676090769096251</c:v>
                </c:pt>
                <c:pt idx="100">
                  <c:v>0.76483781426983721</c:v>
                </c:pt>
                <c:pt idx="101">
                  <c:v>0.76205395556604072</c:v>
                </c:pt>
                <c:pt idx="102">
                  <c:v>0.75925784993611867</c:v>
                </c:pt>
                <c:pt idx="103">
                  <c:v>0.75644985075219251</c:v>
                </c:pt>
                <c:pt idx="104">
                  <c:v>0.75363031538701841</c:v>
                </c:pt>
                <c:pt idx="105">
                  <c:v>0.75079960497696807</c:v>
                </c:pt>
                <c:pt idx="106">
                  <c:v>0.74795808418195497</c:v>
                </c:pt>
                <c:pt idx="107">
                  <c:v>0.74510612094267337</c:v>
                </c:pt>
                <c:pt idx="108">
                  <c:v>0.7422440862355193</c:v>
                </c:pt>
                <c:pt idx="109">
                  <c:v>0.73937235382556565</c:v>
                </c:pt>
                <c:pt idx="110">
                  <c:v>0.73649130001796481</c:v>
                </c:pt>
                <c:pt idx="111">
                  <c:v>0.73360130340815166</c:v>
                </c:pt>
                <c:pt idx="112">
                  <c:v>0.73070274463122076</c:v>
                </c:pt>
                <c:pt idx="113">
                  <c:v>0.72779600611084838</c:v>
                </c:pt>
                <c:pt idx="114">
                  <c:v>0.72488147180812823</c:v>
                </c:pt>
                <c:pt idx="115">
                  <c:v>0.72195952697068566</c:v>
                </c:pt>
                <c:pt idx="116">
                  <c:v>0.71903055788243186</c:v>
                </c:pt>
                <c:pt idx="117">
                  <c:v>0.7160949516143128</c:v>
                </c:pt>
                <c:pt idx="118">
                  <c:v>0.71315309577640229</c:v>
                </c:pt>
                <c:pt idx="119">
                  <c:v>0.71020537827168218</c:v>
                </c:pt>
                <c:pt idx="120">
                  <c:v>0.70725218705184334</c:v>
                </c:pt>
                <c:pt idx="121">
                  <c:v>0.70429390987543428</c:v>
                </c:pt>
                <c:pt idx="122">
                  <c:v>0.70133093406867408</c:v>
                </c:pt>
                <c:pt idx="123">
                  <c:v>0.69836364628923731</c:v>
                </c:pt>
                <c:pt idx="124">
                  <c:v>0.69539243229330627</c:v>
                </c:pt>
                <c:pt idx="125">
                  <c:v>0.69241767670617871</c:v>
                </c:pt>
                <c:pt idx="126">
                  <c:v>0.68943976279670205</c:v>
                </c:pt>
                <c:pt idx="127">
                  <c:v>0.68645907225579916</c:v>
                </c:pt>
                <c:pt idx="128">
                  <c:v>0.68347598497933393</c:v>
                </c:pt>
                <c:pt idx="129">
                  <c:v>0.68049087885555326</c:v>
                </c:pt>
                <c:pt idx="130">
                  <c:v>0.67750412955733064</c:v>
                </c:pt>
                <c:pt idx="131">
                  <c:v>0.67451611033942049</c:v>
                </c:pt>
                <c:pt idx="132">
                  <c:v>0.67152719184092047</c:v>
                </c:pt>
                <c:pt idx="133">
                  <c:v>0.66853774189312465</c:v>
                </c:pt>
                <c:pt idx="134">
                  <c:v>0.6655481253329365</c:v>
                </c:pt>
                <c:pt idx="135">
                  <c:v>0.66255870382199666</c:v>
                </c:pt>
                <c:pt idx="136">
                  <c:v>0.65956983567166672</c:v>
                </c:pt>
                <c:pt idx="137">
                  <c:v>0.65658187567399473</c:v>
                </c:pt>
                <c:pt idx="138">
                  <c:v>0.65359517493877639</c:v>
                </c:pt>
                <c:pt idx="139">
                  <c:v>0.65061008073681037</c:v>
                </c:pt>
                <c:pt idx="140">
                  <c:v>0.64762693634943258</c:v>
                </c:pt>
                <c:pt idx="141">
                  <c:v>0.64464608092440123</c:v>
                </c:pt>
                <c:pt idx="142">
                  <c:v>0.64166784933818999</c:v>
                </c:pt>
                <c:pt idx="143">
                  <c:v>0.63869257206473529</c:v>
                </c:pt>
                <c:pt idx="144">
                  <c:v>0.63572057505066826</c:v>
                </c:pt>
                <c:pt idx="145">
                  <c:v>0.6327521795970521</c:v>
                </c:pt>
                <c:pt idx="146">
                  <c:v>0.62978770224763025</c:v>
                </c:pt>
                <c:pt idx="147">
                  <c:v>0.62682745468358225</c:v>
                </c:pt>
                <c:pt idx="148">
                  <c:v>0.62387174362476927</c:v>
                </c:pt>
                <c:pt idx="149">
                  <c:v>0.62092087073744329</c:v>
                </c:pt>
                <c:pt idx="150">
                  <c:v>0.61797513254838021</c:v>
                </c:pt>
                <c:pt idx="151">
                  <c:v>0.61503482036538937</c:v>
                </c:pt>
                <c:pt idx="152">
                  <c:v>0.61210022020414045</c:v>
                </c:pt>
                <c:pt idx="153">
                  <c:v>0.60917161272124087</c:v>
                </c:pt>
                <c:pt idx="154">
                  <c:v>0.60624927315348565</c:v>
                </c:pt>
                <c:pt idx="155">
                  <c:v>0.6033334712631957</c:v>
                </c:pt>
                <c:pt idx="156">
                  <c:v>0.60042447128955156</c:v>
                </c:pt>
                <c:pt idx="157">
                  <c:v>0.59752253190582139</c:v>
                </c:pt>
                <c:pt idx="158">
                  <c:v>0.59462790618237615</c:v>
                </c:pt>
                <c:pt idx="159">
                  <c:v>0.59174084155537887</c:v>
                </c:pt>
                <c:pt idx="160">
                  <c:v>0.58886157980102616</c:v>
                </c:pt>
                <c:pt idx="161">
                  <c:v>0.58599035701521895</c:v>
                </c:pt>
                <c:pt idx="162">
                  <c:v>0.58312740359853077</c:v>
                </c:pt>
                <c:pt idx="163">
                  <c:v>0.58027294424633824</c:v>
                </c:pt>
                <c:pt idx="164">
                  <c:v>0.57742719794397646</c:v>
                </c:pt>
                <c:pt idx="165">
                  <c:v>0.57459037796677515</c:v>
                </c:pt>
                <c:pt idx="166">
                  <c:v>0.57176269188483064</c:v>
                </c:pt>
                <c:pt idx="167">
                  <c:v>0.56894434157236518</c:v>
                </c:pt>
                <c:pt idx="168">
                  <c:v>0.5661355232215225</c:v>
                </c:pt>
                <c:pt idx="169">
                  <c:v>0.56333642736044764</c:v>
                </c:pt>
                <c:pt idx="170">
                  <c:v>0.56054723887549618</c:v>
                </c:pt>
                <c:pt idx="171">
                  <c:v>0.55776813703741823</c:v>
                </c:pt>
                <c:pt idx="172">
                  <c:v>0.5549992955313614</c:v>
                </c:pt>
                <c:pt idx="173">
                  <c:v>0.55224088249053593</c:v>
                </c:pt>
                <c:pt idx="174">
                  <c:v>0.54949306053338609</c:v>
                </c:pt>
                <c:pt idx="175">
                  <c:v>0.54675598680411142</c:v>
                </c:pt>
                <c:pt idx="176">
                  <c:v>0.54402981301638331</c:v>
                </c:pt>
                <c:pt idx="177">
                  <c:v>0.54131468550010153</c:v>
                </c:pt>
                <c:pt idx="178">
                  <c:v>0.53861074525103714</c:v>
                </c:pt>
                <c:pt idx="179">
                  <c:v>0.53591812798321159</c:v>
                </c:pt>
                <c:pt idx="180">
                  <c:v>0.53323696418385924</c:v>
                </c:pt>
                <c:pt idx="181">
                  <c:v>0.53056737917082764</c:v>
                </c:pt>
                <c:pt idx="182">
                  <c:v>0.52790949315226676</c:v>
                </c:pt>
                <c:pt idx="183">
                  <c:v>0.52526342128846593</c:v>
                </c:pt>
                <c:pt idx="184">
                  <c:v>0.52262927375569423</c:v>
                </c:pt>
                <c:pt idx="185">
                  <c:v>0.52000715581190837</c:v>
                </c:pt>
                <c:pt idx="186">
                  <c:v>0.51739716786418977</c:v>
                </c:pt>
                <c:pt idx="187">
                  <c:v>0.51479940553777914</c:v>
                </c:pt>
                <c:pt idx="188">
                  <c:v>0.51221395974657835</c:v>
                </c:pt>
                <c:pt idx="189">
                  <c:v>0.50964091676499235</c:v>
                </c:pt>
                <c:pt idx="190">
                  <c:v>0.50708035830098797</c:v>
                </c:pt>
                <c:pt idx="191">
                  <c:v>0.50453236157024928</c:v>
                </c:pt>
                <c:pt idx="192">
                  <c:v>0.5019969993713127</c:v>
                </c:pt>
                <c:pt idx="193">
                  <c:v>0.4994743401615685</c:v>
                </c:pt>
                <c:pt idx="194">
                  <c:v>0.49696444813401874</c:v>
                </c:pt>
                <c:pt idx="195">
                  <c:v>0.4944673832946857</c:v>
                </c:pt>
                <c:pt idx="196">
                  <c:v>0.49198320154056763</c:v>
                </c:pt>
                <c:pt idx="197">
                  <c:v>0.48951195473804304</c:v>
                </c:pt>
                <c:pt idx="198">
                  <c:v>0.48705369080162803</c:v>
                </c:pt>
                <c:pt idx="199">
                  <c:v>0.48460845377299433</c:v>
                </c:pt>
                <c:pt idx="200">
                  <c:v>0.4821762839001601</c:v>
                </c:pt>
                <c:pt idx="201">
                  <c:v>0.47975721771676866</c:v>
                </c:pt>
                <c:pt idx="202">
                  <c:v>0.47735128812137367</c:v>
                </c:pt>
                <c:pt idx="203">
                  <c:v>0.47495852445665332</c:v>
                </c:pt>
                <c:pt idx="204">
                  <c:v>0.47257895258847898</c:v>
                </c:pt>
                <c:pt idx="205">
                  <c:v>0.47021259498476792</c:v>
                </c:pt>
                <c:pt idx="206">
                  <c:v>0.4678594707940521</c:v>
                </c:pt>
                <c:pt idx="207">
                  <c:v>0.46551959592369957</c:v>
                </c:pt>
                <c:pt idx="208">
                  <c:v>0.463192983117727</c:v>
                </c:pt>
                <c:pt idx="209">
                  <c:v>0.46087964203414622</c:v>
                </c:pt>
                <c:pt idx="210">
                  <c:v>0.45857957932179011</c:v>
                </c:pt>
                <c:pt idx="211">
                  <c:v>0.4562927986965663</c:v>
                </c:pt>
                <c:pt idx="212">
                  <c:v>0.4540193010170907</c:v>
                </c:pt>
                <c:pt idx="213">
                  <c:v>0.45175908435965523</c:v>
                </c:pt>
                <c:pt idx="214">
                  <c:v>0.44951214409248685</c:v>
                </c:pt>
                <c:pt idx="215">
                  <c:v>0.44727847294925871</c:v>
                </c:pt>
                <c:pt idx="216">
                  <c:v>0.445058061101816</c:v>
                </c:pt>
                <c:pt idx="217">
                  <c:v>0.44285089623208218</c:v>
                </c:pt>
                <c:pt idx="218">
                  <c:v>0.44065696360311352</c:v>
                </c:pt>
                <c:pt idx="219">
                  <c:v>0.43847624612927288</c:v>
                </c:pt>
                <c:pt idx="220">
                  <c:v>0.4363087244454954</c:v>
                </c:pt>
                <c:pt idx="221">
                  <c:v>0.43415437697562176</c:v>
                </c:pt>
                <c:pt idx="222">
                  <c:v>0.43201317999977606</c:v>
                </c:pt>
                <c:pt idx="223">
                  <c:v>0.42988510772076838</c:v>
                </c:pt>
                <c:pt idx="224">
                  <c:v>0.42777013232950384</c:v>
                </c:pt>
                <c:pt idx="225">
                  <c:v>0.42566822406938143</c:v>
                </c:pt>
                <c:pt idx="226">
                  <c:v>0.42357935129966889</c:v>
                </c:pt>
                <c:pt idx="227">
                  <c:v>0.42150348055784054</c:v>
                </c:pt>
                <c:pt idx="228">
                  <c:v>0.41944057662086787</c:v>
                </c:pt>
                <c:pt idx="229">
                  <c:v>0.41739060256545341</c:v>
                </c:pt>
                <c:pt idx="230">
                  <c:v>0.41535351982720065</c:v>
                </c:pt>
                <c:pt idx="231">
                  <c:v>0.41332928825871407</c:v>
                </c:pt>
                <c:pt idx="232">
                  <c:v>0.41131786618662464</c:v>
                </c:pt>
                <c:pt idx="233">
                  <c:v>0.40931921046753816</c:v>
                </c:pt>
                <c:pt idx="234">
                  <c:v>0.40733327654290419</c:v>
                </c:pt>
                <c:pt idx="235">
                  <c:v>0.40536001849280551</c:v>
                </c:pt>
                <c:pt idx="236">
                  <c:v>0.40339938908866874</c:v>
                </c:pt>
                <c:pt idx="237">
                  <c:v>0.40145133984489761</c:v>
                </c:pt>
                <c:pt idx="238">
                  <c:v>0.39951582106943251</c:v>
                </c:pt>
                <c:pt idx="239">
                  <c:v>0.39759278191323949</c:v>
                </c:pt>
                <c:pt idx="240">
                  <c:v>0.39568217041873432</c:v>
                </c:pt>
                <c:pt idx="241">
                  <c:v>0.39378393356714658</c:v>
                </c:pt>
                <c:pt idx="242">
                  <c:v>0.39189801732483115</c:v>
                </c:pt>
                <c:pt idx="243">
                  <c:v>0.39002436668853402</c:v>
                </c:pt>
                <c:pt idx="244">
                  <c:v>0.38816292572962074</c:v>
                </c:pt>
                <c:pt idx="245">
                  <c:v>0.38631363763727616</c:v>
                </c:pt>
                <c:pt idx="246">
                  <c:v>0.38447644476068515</c:v>
                </c:pt>
                <c:pt idx="247">
                  <c:v>0.38265128865020409</c:v>
                </c:pt>
                <c:pt idx="248">
                  <c:v>0.38083811009753382</c:v>
                </c:pt>
                <c:pt idx="249">
                  <c:v>0.37903684917490527</c:v>
                </c:pt>
                <c:pt idx="250">
                  <c:v>0.37724744527328902</c:v>
                </c:pt>
                <c:pt idx="251">
                  <c:v>0.37546983713964088</c:v>
                </c:pt>
                <c:pt idx="252">
                  <c:v>0.37370396291319607</c:v>
                </c:pt>
                <c:pt idx="253">
                  <c:v>0.37194976016082437</c:v>
                </c:pt>
                <c:pt idx="254">
                  <c:v>0.3702071659114593</c:v>
                </c:pt>
                <c:pt idx="255">
                  <c:v>0.368476116689615</c:v>
                </c:pt>
                <c:pt idx="256">
                  <c:v>0.36675654854800366</c:v>
                </c:pt>
                <c:pt idx="257">
                  <c:v>0.36504839709926817</c:v>
                </c:pt>
                <c:pt idx="258">
                  <c:v>0.36335159754684293</c:v>
                </c:pt>
                <c:pt idx="259">
                  <c:v>0.36166608471495798</c:v>
                </c:pt>
                <c:pt idx="260">
                  <c:v>0.35999179307779966</c:v>
                </c:pt>
                <c:pt idx="261">
                  <c:v>0.35832865678784315</c:v>
                </c:pt>
                <c:pt idx="262">
                  <c:v>0.35667660970337073</c:v>
                </c:pt>
                <c:pt idx="263">
                  <c:v>0.35503558541519042</c:v>
                </c:pt>
                <c:pt idx="264">
                  <c:v>0.35340551727256958</c:v>
                </c:pt>
                <c:pt idx="265">
                  <c:v>0.35178633840839835</c:v>
                </c:pt>
                <c:pt idx="266">
                  <c:v>0.35017798176359699</c:v>
                </c:pt>
                <c:pt idx="267">
                  <c:v>0.34858038011078235</c:v>
                </c:pt>
                <c:pt idx="268">
                  <c:v>0.34699346607720755</c:v>
                </c:pt>
                <c:pt idx="269">
                  <c:v>0.34541717216698969</c:v>
                </c:pt>
                <c:pt idx="270">
                  <c:v>0.34385143078263997</c:v>
                </c:pt>
                <c:pt idx="271">
                  <c:v>0.34229617424591063</c:v>
                </c:pt>
                <c:pt idx="272">
                  <c:v>0.34075133481797304</c:v>
                </c:pt>
                <c:pt idx="273">
                  <c:v>0.33921684471894142</c:v>
                </c:pt>
                <c:pt idx="274">
                  <c:v>0.33769263614675588</c:v>
                </c:pt>
                <c:pt idx="275">
                  <c:v>0.33617864129543917</c:v>
                </c:pt>
                <c:pt idx="276">
                  <c:v>0.334674792372741</c:v>
                </c:pt>
                <c:pt idx="277">
                  <c:v>0.33318102161718338</c:v>
                </c:pt>
                <c:pt idx="278">
                  <c:v>0.33169726131452115</c:v>
                </c:pt>
                <c:pt idx="279">
                  <c:v>0.33022344381363061</c:v>
                </c:pt>
                <c:pt idx="280">
                  <c:v>0.32875950154184014</c:v>
                </c:pt>
                <c:pt idx="281">
                  <c:v>0.3273053670197153</c:v>
                </c:pt>
                <c:pt idx="282">
                  <c:v>0.32586097287531229</c:v>
                </c:pt>
                <c:pt idx="283">
                  <c:v>0.32442625185791157</c:v>
                </c:pt>
                <c:pt idx="284">
                  <c:v>0.32300113685124532</c:v>
                </c:pt>
                <c:pt idx="285">
                  <c:v>0.32158556088623036</c:v>
                </c:pt>
                <c:pt idx="286">
                  <c:v>0.32017945715321944</c:v>
                </c:pt>
                <c:pt idx="287">
                  <c:v>0.3187827590137825</c:v>
                </c:pt>
                <c:pt idx="288">
                  <c:v>0.31739540001203032</c:v>
                </c:pt>
                <c:pt idx="289">
                  <c:v>0.31601731388549187</c:v>
                </c:pt>
                <c:pt idx="290">
                  <c:v>0.31464843457555708</c:v>
                </c:pt>
                <c:pt idx="291">
                  <c:v>0.31328869623749644</c:v>
                </c:pt>
                <c:pt idx="292">
                  <c:v>0.31193803325006825</c:v>
                </c:pt>
                <c:pt idx="293">
                  <c:v>0.31059638022472497</c:v>
                </c:pt>
                <c:pt idx="294">
                  <c:v>0.30926367201442884</c:v>
                </c:pt>
                <c:pt idx="295">
                  <c:v>0.30793984372208788</c:v>
                </c:pt>
                <c:pt idx="296">
                  <c:v>0.30662483070862212</c:v>
                </c:pt>
                <c:pt idx="297">
                  <c:v>0.30531856860067053</c:v>
                </c:pt>
                <c:pt idx="298">
                  <c:v>0.30402099329794874</c:v>
                </c:pt>
                <c:pt idx="299">
                  <c:v>0.30273204098026657</c:v>
                </c:pt>
                <c:pt idx="300">
                  <c:v>0.30145164811421615</c:v>
                </c:pt>
                <c:pt idx="301">
                  <c:v>0.30017975145953857</c:v>
                </c:pt>
                <c:pt idx="302">
                  <c:v>0.29891628807517961</c:v>
                </c:pt>
                <c:pt idx="303">
                  <c:v>0.29766119532504254</c:v>
                </c:pt>
                <c:pt idx="304">
                  <c:v>0.29641441088344717</c:v>
                </c:pt>
                <c:pt idx="305">
                  <c:v>0.29517587274030382</c:v>
                </c:pt>
                <c:pt idx="306">
                  <c:v>0.29394551920601053</c:v>
                </c:pt>
                <c:pt idx="307">
                  <c:v>0.29272328891608163</c:v>
                </c:pt>
                <c:pt idx="308">
                  <c:v>0.29150912083551594</c:v>
                </c:pt>
                <c:pt idx="309">
                  <c:v>0.29030295426291247</c:v>
                </c:pt>
                <c:pt idx="310">
                  <c:v>0.28910472883434074</c:v>
                </c:pt>
                <c:pt idx="311">
                  <c:v>0.28791438452697427</c:v>
                </c:pt>
                <c:pt idx="312">
                  <c:v>0.28673186166249365</c:v>
                </c:pt>
                <c:pt idx="313">
                  <c:v>0.2855571009102667</c:v>
                </c:pt>
                <c:pt idx="314">
                  <c:v>0.28439004329031292</c:v>
                </c:pt>
                <c:pt idx="315">
                  <c:v>0.2832306301760586</c:v>
                </c:pt>
                <c:pt idx="316">
                  <c:v>0.28207880329688956</c:v>
                </c:pt>
                <c:pt idx="317">
                  <c:v>0.28093450474050824</c:v>
                </c:pt>
                <c:pt idx="318">
                  <c:v>0.27979767695510077</c:v>
                </c:pt>
                <c:pt idx="319">
                  <c:v>0.27866826275132089</c:v>
                </c:pt>
                <c:pt idx="320">
                  <c:v>0.27754620530409646</c:v>
                </c:pt>
                <c:pt idx="321">
                  <c:v>0.27643144815426446</c:v>
                </c:pt>
                <c:pt idx="322">
                  <c:v>0.27532393521004023</c:v>
                </c:pt>
                <c:pt idx="323">
                  <c:v>0.27422361074832635</c:v>
                </c:pt>
                <c:pt idx="324">
                  <c:v>0.27313041941586708</c:v>
                </c:pt>
                <c:pt idx="325">
                  <c:v>0.27204430623025311</c:v>
                </c:pt>
                <c:pt idx="326">
                  <c:v>0.27096521658078204</c:v>
                </c:pt>
                <c:pt idx="327">
                  <c:v>0.26989309622917973</c:v>
                </c:pt>
                <c:pt idx="328">
                  <c:v>0.26882789131018703</c:v>
                </c:pt>
                <c:pt idx="329">
                  <c:v>0.26776954833201705</c:v>
                </c:pt>
                <c:pt idx="330">
                  <c:v>0.26671801417668739</c:v>
                </c:pt>
                <c:pt idx="331">
                  <c:v>0.26567323610023197</c:v>
                </c:pt>
                <c:pt idx="332">
                  <c:v>0.26463516173279661</c:v>
                </c:pt>
                <c:pt idx="333">
                  <c:v>0.26360373907862272</c:v>
                </c:pt>
                <c:pt idx="334">
                  <c:v>0.26257891651592363</c:v>
                </c:pt>
                <c:pt idx="335">
                  <c:v>0.26156064279665692</c:v>
                </c:pt>
                <c:pt idx="336">
                  <c:v>0.26054886704619706</c:v>
                </c:pt>
                <c:pt idx="337">
                  <c:v>0.25954353876291231</c:v>
                </c:pt>
                <c:pt idx="338">
                  <c:v>0.25854460781764926</c:v>
                </c:pt>
                <c:pt idx="339">
                  <c:v>0.25755202445312864</c:v>
                </c:pt>
                <c:pt idx="340">
                  <c:v>0.25656573928325616</c:v>
                </c:pt>
                <c:pt idx="341">
                  <c:v>0.25558570329235153</c:v>
                </c:pt>
                <c:pt idx="342">
                  <c:v>0.25461186783429918</c:v>
                </c:pt>
                <c:pt idx="343">
                  <c:v>0.25364418463162341</c:v>
                </c:pt>
                <c:pt idx="344">
                  <c:v>0.25268260577449175</c:v>
                </c:pt>
                <c:pt idx="345">
                  <c:v>0.25172708371964891</c:v>
                </c:pt>
                <c:pt idx="346">
                  <c:v>0.25077757128928474</c:v>
                </c:pt>
                <c:pt idx="347">
                  <c:v>0.24983402166983884</c:v>
                </c:pt>
                <c:pt idx="348">
                  <c:v>0.24889638841074441</c:v>
                </c:pt>
                <c:pt idx="349">
                  <c:v>0.24796462542311429</c:v>
                </c:pt>
                <c:pt idx="350">
                  <c:v>0.2470386869783717</c:v>
                </c:pt>
                <c:pt idx="351">
                  <c:v>0.24611852770682802</c:v>
                </c:pt>
                <c:pt idx="352">
                  <c:v>0.24520410259621034</c:v>
                </c:pt>
                <c:pt idx="353">
                  <c:v>0.24429536699014096</c:v>
                </c:pt>
                <c:pt idx="354">
                  <c:v>0.24339227658657106</c:v>
                </c:pt>
                <c:pt idx="355">
                  <c:v>0.24249478743617103</c:v>
                </c:pt>
                <c:pt idx="356">
                  <c:v>0.24160285594067929</c:v>
                </c:pt>
                <c:pt idx="357">
                  <c:v>0.24071643885121188</c:v>
                </c:pt>
                <c:pt idx="358">
                  <c:v>0.23983549326653483</c:v>
                </c:pt>
                <c:pt idx="359">
                  <c:v>0.2389599766313012</c:v>
                </c:pt>
                <c:pt idx="360">
                  <c:v>0.23808984673425468</c:v>
                </c:pt>
                <c:pt idx="361">
                  <c:v>0.23722506170640167</c:v>
                </c:pt>
                <c:pt idx="362">
                  <c:v>0.23636558001915345</c:v>
                </c:pt>
                <c:pt idx="363">
                  <c:v>0.23551136048244029</c:v>
                </c:pt>
                <c:pt idx="364">
                  <c:v>0.23466236224279916</c:v>
                </c:pt>
                <c:pt idx="365">
                  <c:v>0.23381854478143654</c:v>
                </c:pt>
                <c:pt idx="366">
                  <c:v>0.23297986791226805</c:v>
                </c:pt>
                <c:pt idx="367">
                  <c:v>0.23214629177993604</c:v>
                </c:pt>
                <c:pt idx="368">
                  <c:v>0.23131777685780716</c:v>
                </c:pt>
                <c:pt idx="369">
                  <c:v>0.23049428394595076</c:v>
                </c:pt>
                <c:pt idx="370">
                  <c:v>0.22967577416909982</c:v>
                </c:pt>
                <c:pt idx="371">
                  <c:v>0.2288622089745955</c:v>
                </c:pt>
                <c:pt idx="372">
                  <c:v>0.22805355013031683</c:v>
                </c:pt>
                <c:pt idx="373">
                  <c:v>0.22724975972259645</c:v>
                </c:pt>
                <c:pt idx="374">
                  <c:v>0.22645080015412375</c:v>
                </c:pt>
                <c:pt idx="375">
                  <c:v>0.22565663414183668</c:v>
                </c:pt>
                <c:pt idx="376">
                  <c:v>0.22486722471480292</c:v>
                </c:pt>
                <c:pt idx="377">
                  <c:v>0.22408253521209198</c:v>
                </c:pt>
                <c:pt idx="378">
                  <c:v>0.22330252928063879</c:v>
                </c:pt>
                <c:pt idx="379">
                  <c:v>0.22252717087310009</c:v>
                </c:pt>
                <c:pt idx="380">
                  <c:v>0.2217564242457043</c:v>
                </c:pt>
                <c:pt idx="381">
                  <c:v>0.22099025395609614</c:v>
                </c:pt>
                <c:pt idx="382">
                  <c:v>0.22022862486117645</c:v>
                </c:pt>
                <c:pt idx="383">
                  <c:v>0.21947150211493835</c:v>
                </c:pt>
                <c:pt idx="384">
                  <c:v>0.21871885116630055</c:v>
                </c:pt>
                <c:pt idx="385">
                  <c:v>0.21797063775693842</c:v>
                </c:pt>
                <c:pt idx="386">
                  <c:v>0.21722682791911371</c:v>
                </c:pt>
                <c:pt idx="387">
                  <c:v>0.21648738797350359</c:v>
                </c:pt>
                <c:pt idx="388">
                  <c:v>0.21575228452702983</c:v>
                </c:pt>
                <c:pt idx="389">
                  <c:v>0.21502148447068856</c:v>
                </c:pt>
                <c:pt idx="390">
                  <c:v>0.21429495497738152</c:v>
                </c:pt>
                <c:pt idx="391">
                  <c:v>0.21357266349974915</c:v>
                </c:pt>
                <c:pt idx="392">
                  <c:v>0.2128545777680064</c:v>
                </c:pt>
                <c:pt idx="393">
                  <c:v>0.21214066578778154</c:v>
                </c:pt>
                <c:pt idx="394">
                  <c:v>0.21143089583795888</c:v>
                </c:pt>
                <c:pt idx="395">
                  <c:v>0.2107252364685254</c:v>
                </c:pt>
                <c:pt idx="396">
                  <c:v>0.21002365649842242</c:v>
                </c:pt>
                <c:pt idx="397">
                  <c:v>0.20932612501340223</c:v>
                </c:pt>
                <c:pt idx="398">
                  <c:v>0.20863261136389055</c:v>
                </c:pt>
                <c:pt idx="399">
                  <c:v>0.20794308516285501</c:v>
                </c:pt>
                <c:pt idx="400">
                  <c:v>0.20725751628368022</c:v>
                </c:pt>
                <c:pt idx="401">
                  <c:v>0.20657587485804974</c:v>
                </c:pt>
                <c:pt idx="402">
                  <c:v>0.20589813127383533</c:v>
                </c:pt>
                <c:pt idx="403">
                  <c:v>0.20522425617299406</c:v>
                </c:pt>
                <c:pt idx="404">
                  <c:v>0.20455422044947322</c:v>
                </c:pt>
                <c:pt idx="405">
                  <c:v>0.20388799524712381</c:v>
                </c:pt>
                <c:pt idx="406">
                  <c:v>0.20322555195762268</c:v>
                </c:pt>
                <c:pt idx="407">
                  <c:v>0.20256686221840356</c:v>
                </c:pt>
                <c:pt idx="408">
                  <c:v>0.20191189791059755</c:v>
                </c:pt>
                <c:pt idx="409">
                  <c:v>0.20126063115698303</c:v>
                </c:pt>
                <c:pt idx="410">
                  <c:v>0.20061303431994557</c:v>
                </c:pt>
                <c:pt idx="411">
                  <c:v>0.19996907999944766</c:v>
                </c:pt>
                <c:pt idx="412">
                  <c:v>0.19932874103100903</c:v>
                </c:pt>
                <c:pt idx="413">
                  <c:v>0.19869199048369734</c:v>
                </c:pt>
                <c:pt idx="414">
                  <c:v>0.19805880165812961</c:v>
                </c:pt>
                <c:pt idx="415">
                  <c:v>0.19742914808448464</c:v>
                </c:pt>
                <c:pt idx="416">
                  <c:v>0.19680300352052654</c:v>
                </c:pt>
                <c:pt idx="417">
                  <c:v>0.19618034194963957</c:v>
                </c:pt>
                <c:pt idx="418">
                  <c:v>0.19556113757887447</c:v>
                </c:pt>
                <c:pt idx="419">
                  <c:v>0.19494536483700636</c:v>
                </c:pt>
                <c:pt idx="420">
                  <c:v>0.19433299837260443</c:v>
                </c:pt>
                <c:pt idx="421">
                  <c:v>0.19372401305211351</c:v>
                </c:pt>
                <c:pt idx="422">
                  <c:v>0.19311838395794778</c:v>
                </c:pt>
                <c:pt idx="423">
                  <c:v>0.19251608638659645</c:v>
                </c:pt>
                <c:pt idx="424">
                  <c:v>0.19191709584674191</c:v>
                </c:pt>
                <c:pt idx="425">
                  <c:v>0.19132138805738996</c:v>
                </c:pt>
                <c:pt idx="426">
                  <c:v>0.19072893894601281</c:v>
                </c:pt>
                <c:pt idx="427">
                  <c:v>0.19013972464670434</c:v>
                </c:pt>
                <c:pt idx="428">
                  <c:v>0.18955372149834815</c:v>
                </c:pt>
                <c:pt idx="429">
                  <c:v>0.1889709060427982</c:v>
                </c:pt>
                <c:pt idx="430">
                  <c:v>0.18839125502307222</c:v>
                </c:pt>
                <c:pt idx="431">
                  <c:v>0.18781474538155793</c:v>
                </c:pt>
                <c:pt idx="432">
                  <c:v>0.18724135425823213</c:v>
                </c:pt>
                <c:pt idx="433">
                  <c:v>0.18667105898889266</c:v>
                </c:pt>
                <c:pt idx="434">
                  <c:v>0.18610383710340328</c:v>
                </c:pt>
                <c:pt idx="435">
                  <c:v>0.18553966632395155</c:v>
                </c:pt>
                <c:pt idx="436">
                  <c:v>0.1849785245633197</c:v>
                </c:pt>
                <c:pt idx="437">
                  <c:v>0.18442038992316853</c:v>
                </c:pt>
                <c:pt idx="438">
                  <c:v>0.18386524069233429</c:v>
                </c:pt>
                <c:pt idx="439">
                  <c:v>0.18331305534513861</c:v>
                </c:pt>
                <c:pt idx="440">
                  <c:v>0.18276381253971166</c:v>
                </c:pt>
                <c:pt idx="441">
                  <c:v>0.18221749111632804</c:v>
                </c:pt>
                <c:pt idx="442">
                  <c:v>0.18167407009575598</c:v>
                </c:pt>
                <c:pt idx="443">
                  <c:v>0.18113352867761953</c:v>
                </c:pt>
                <c:pt idx="444">
                  <c:v>0.18059584623877373</c:v>
                </c:pt>
                <c:pt idx="445">
                  <c:v>0.18006100233169284</c:v>
                </c:pt>
                <c:pt idx="446">
                  <c:v>0.17952897668287154</c:v>
                </c:pt>
                <c:pt idx="447">
                  <c:v>0.17899974919123926</c:v>
                </c:pt>
                <c:pt idx="448">
                  <c:v>0.17847329992658723</c:v>
                </c:pt>
                <c:pt idx="449">
                  <c:v>0.17794960912800861</c:v>
                </c:pt>
                <c:pt idx="450">
                  <c:v>0.17742865720235163</c:v>
                </c:pt>
                <c:pt idx="451">
                  <c:v>0.17691042472268528</c:v>
                </c:pt>
                <c:pt idx="452">
                  <c:v>0.17639489242677819</c:v>
                </c:pt>
                <c:pt idx="453">
                  <c:v>0.17588204121559001</c:v>
                </c:pt>
                <c:pt idx="454">
                  <c:v>0.17537185215177575</c:v>
                </c:pt>
                <c:pt idx="455">
                  <c:v>0.17486430645820272</c:v>
                </c:pt>
                <c:pt idx="456">
                  <c:v>0.17435938551648011</c:v>
                </c:pt>
                <c:pt idx="457">
                  <c:v>0.17385707086550128</c:v>
                </c:pt>
                <c:pt idx="458">
                  <c:v>0.17335734419999851</c:v>
                </c:pt>
                <c:pt idx="459">
                  <c:v>0.17286018736911032</c:v>
                </c:pt>
                <c:pt idx="460">
                  <c:v>0.17236558237496125</c:v>
                </c:pt>
                <c:pt idx="461">
                  <c:v>0.1718735113712539</c:v>
                </c:pt>
                <c:pt idx="462">
                  <c:v>0.17138395666187356</c:v>
                </c:pt>
                <c:pt idx="463">
                  <c:v>0.17089690069950483</c:v>
                </c:pt>
                <c:pt idx="464">
                  <c:v>0.17041232608426068</c:v>
                </c:pt>
                <c:pt idx="465">
                  <c:v>0.16993021556232357</c:v>
                </c:pt>
                <c:pt idx="466">
                  <c:v>0.16945055202459855</c:v>
                </c:pt>
                <c:pt idx="467">
                  <c:v>0.16897331850537864</c:v>
                </c:pt>
                <c:pt idx="468">
                  <c:v>0.16849849818102192</c:v>
                </c:pt>
                <c:pt idx="469">
                  <c:v>0.16802607436864056</c:v>
                </c:pt>
                <c:pt idx="470">
                  <c:v>0.16755603052480181</c:v>
                </c:pt>
                <c:pt idx="471">
                  <c:v>0.16708835024424054</c:v>
                </c:pt>
                <c:pt idx="472">
                  <c:v>0.16662301725858353</c:v>
                </c:pt>
                <c:pt idx="473">
                  <c:v>0.16616001543508541</c:v>
                </c:pt>
                <c:pt idx="474">
                  <c:v>0.16569932877537599</c:v>
                </c:pt>
                <c:pt idx="475">
                  <c:v>0.1652409414142193</c:v>
                </c:pt>
                <c:pt idx="476">
                  <c:v>0.16478483761828361</c:v>
                </c:pt>
                <c:pt idx="477">
                  <c:v>0.16433100178492316</c:v>
                </c:pt>
                <c:pt idx="478">
                  <c:v>0.16387941844097084</c:v>
                </c:pt>
                <c:pt idx="479">
                  <c:v>0.16343007224154213</c:v>
                </c:pt>
                <c:pt idx="480">
                  <c:v>0.1629829479688501</c:v>
                </c:pt>
                <c:pt idx="481">
                  <c:v>0.16253803053103136</c:v>
                </c:pt>
                <c:pt idx="482">
                  <c:v>0.16209530496098301</c:v>
                </c:pt>
                <c:pt idx="483">
                  <c:v>0.16165475641521029</c:v>
                </c:pt>
                <c:pt idx="484">
                  <c:v>0.16121637017268517</c:v>
                </c:pt>
                <c:pt idx="485">
                  <c:v>0.16078013163371543</c:v>
                </c:pt>
                <c:pt idx="486">
                  <c:v>0.16034602631882444</c:v>
                </c:pt>
                <c:pt idx="487">
                  <c:v>0.15991403986764144</c:v>
                </c:pt>
                <c:pt idx="488">
                  <c:v>0.1594841580378023</c:v>
                </c:pt>
                <c:pt idx="489">
                  <c:v>0.1590563667038605</c:v>
                </c:pt>
                <c:pt idx="490">
                  <c:v>0.15863065185620859</c:v>
                </c:pt>
                <c:pt idx="491">
                  <c:v>0.15820699960000964</c:v>
                </c:pt>
                <c:pt idx="492">
                  <c:v>0.15778539615413892</c:v>
                </c:pt>
                <c:pt idx="493">
                  <c:v>0.15736582785013564</c:v>
                </c:pt>
                <c:pt idx="494">
                  <c:v>0.15694828113116457</c:v>
                </c:pt>
                <c:pt idx="495">
                  <c:v>0.15653274255098756</c:v>
                </c:pt>
                <c:pt idx="496">
                  <c:v>0.15611919877294483</c:v>
                </c:pt>
                <c:pt idx="497">
                  <c:v>0.15570763656894601</c:v>
                </c:pt>
                <c:pt idx="498">
                  <c:v>0.15529804281847087</c:v>
                </c:pt>
                <c:pt idx="499">
                  <c:v>0.15489040450757943</c:v>
                </c:pt>
                <c:pt idx="500">
                  <c:v>0.15448470872793174</c:v>
                </c:pt>
                <c:pt idx="501">
                  <c:v>0.15408094267581682</c:v>
                </c:pt>
                <c:pt idx="502">
                  <c:v>0.1536790936511912</c:v>
                </c:pt>
                <c:pt idx="503">
                  <c:v>0.15327914905672643</c:v>
                </c:pt>
                <c:pt idx="504">
                  <c:v>0.15288109639686592</c:v>
                </c:pt>
                <c:pt idx="505">
                  <c:v>0.15248492327689075</c:v>
                </c:pt>
                <c:pt idx="506">
                  <c:v>0.15209061740199453</c:v>
                </c:pt>
                <c:pt idx="507">
                  <c:v>0.15169816657636712</c:v>
                </c:pt>
                <c:pt idx="508">
                  <c:v>0.15130755870228729</c:v>
                </c:pt>
                <c:pt idx="509">
                  <c:v>0.15091878177922402</c:v>
                </c:pt>
                <c:pt idx="510">
                  <c:v>0.15053182390294659</c:v>
                </c:pt>
                <c:pt idx="511">
                  <c:v>0.15014667326464315</c:v>
                </c:pt>
                <c:pt idx="512">
                  <c:v>0.14976331815004795</c:v>
                </c:pt>
                <c:pt idx="513">
                  <c:v>0.149381746938577</c:v>
                </c:pt>
                <c:pt idx="514">
                  <c:v>0.14900194810247197</c:v>
                </c:pt>
                <c:pt idx="515">
                  <c:v>0.14862391020595253</c:v>
                </c:pt>
                <c:pt idx="516">
                  <c:v>0.14824762190437688</c:v>
                </c:pt>
                <c:pt idx="517">
                  <c:v>0.14787307194341043</c:v>
                </c:pt>
                <c:pt idx="518">
                  <c:v>0.14750024915820253</c:v>
                </c:pt>
                <c:pt idx="519">
                  <c:v>0.14712914247257122</c:v>
                </c:pt>
                <c:pt idx="520">
                  <c:v>0.14675974089819582</c:v>
                </c:pt>
                <c:pt idx="521">
                  <c:v>0.14639203353381761</c:v>
                </c:pt>
                <c:pt idx="522">
                  <c:v>0.14602600956444794</c:v>
                </c:pt>
                <c:pt idx="523">
                  <c:v>0.14566165826058439</c:v>
                </c:pt>
                <c:pt idx="524">
                  <c:v>0.1452989689774343</c:v>
                </c:pt>
                <c:pt idx="525">
                  <c:v>0.14493793115414605</c:v>
                </c:pt>
                <c:pt idx="526">
                  <c:v>0.14457853431304771</c:v>
                </c:pt>
                <c:pt idx="527">
                  <c:v>0.14422076805889311</c:v>
                </c:pt>
                <c:pt idx="528">
                  <c:v>0.14386462207811537</c:v>
                </c:pt>
                <c:pt idx="529">
                  <c:v>0.14351008613808763</c:v>
                </c:pt>
                <c:pt idx="530">
                  <c:v>0.14315715008639099</c:v>
                </c:pt>
                <c:pt idx="531">
                  <c:v>0.14280580385008956</c:v>
                </c:pt>
                <c:pt idx="532">
                  <c:v>0.1424560374350127</c:v>
                </c:pt>
                <c:pt idx="533">
                  <c:v>0.14210784092504414</c:v>
                </c:pt>
                <c:pt idx="534">
                  <c:v>0.1417612044814181</c:v>
                </c:pt>
                <c:pt idx="535">
                  <c:v>0.14141611834202231</c:v>
                </c:pt>
                <c:pt idx="536">
                  <c:v>0.14107257282070773</c:v>
                </c:pt>
                <c:pt idx="537">
                  <c:v>0.14073055830660514</c:v>
                </c:pt>
                <c:pt idx="538">
                  <c:v>0.14039006526344827</c:v>
                </c:pt>
                <c:pt idx="539">
                  <c:v>0.14005108422890367</c:v>
                </c:pt>
                <c:pt idx="540">
                  <c:v>0.13971360581390702</c:v>
                </c:pt>
                <c:pt idx="541">
                  <c:v>0.13937762070200596</c:v>
                </c:pt>
                <c:pt idx="542">
                  <c:v>0.13904311964870941</c:v>
                </c:pt>
                <c:pt idx="543">
                  <c:v>0.13871009348084307</c:v>
                </c:pt>
                <c:pt idx="544">
                  <c:v>0.13837853309591133</c:v>
                </c:pt>
                <c:pt idx="545">
                  <c:v>0.13804842946146548</c:v>
                </c:pt>
                <c:pt idx="546">
                  <c:v>0.13771977361447788</c:v>
                </c:pt>
                <c:pt idx="547">
                  <c:v>0.13739255666072245</c:v>
                </c:pt>
                <c:pt idx="548">
                  <c:v>0.1370667697741611</c:v>
                </c:pt>
                <c:pt idx="549">
                  <c:v>0.13674240419633613</c:v>
                </c:pt>
                <c:pt idx="550">
                  <c:v>0.1364194512357686</c:v>
                </c:pt>
                <c:pt idx="551">
                  <c:v>0.13609790226736257</c:v>
                </c:pt>
                <c:pt idx="552">
                  <c:v>0.13577774873181517</c:v>
                </c:pt>
                <c:pt idx="553">
                  <c:v>0.1354589821350323</c:v>
                </c:pt>
                <c:pt idx="554">
                  <c:v>0.13514159404755022</c:v>
                </c:pt>
                <c:pt idx="555">
                  <c:v>0.13482557610396265</c:v>
                </c:pt>
                <c:pt idx="556">
                  <c:v>0.13451092000235346</c:v>
                </c:pt>
                <c:pt idx="557">
                  <c:v>0.13419761750373491</c:v>
                </c:pt>
                <c:pt idx="558">
                  <c:v>0.13388566043149136</c:v>
                </c:pt>
                <c:pt idx="559">
                  <c:v>0.13357504067082843</c:v>
                </c:pt>
                <c:pt idx="560">
                  <c:v>0.13326575016822742</c:v>
                </c:pt>
                <c:pt idx="561">
                  <c:v>0.13295778093090518</c:v>
                </c:pt>
                <c:pt idx="562">
                  <c:v>0.13265112502627913</c:v>
                </c:pt>
                <c:pt idx="563">
                  <c:v>0.13234577458143748</c:v>
                </c:pt>
                <c:pt idx="564">
                  <c:v>0.13204172178261472</c:v>
                </c:pt>
                <c:pt idx="565">
                  <c:v>0.13173895887467199</c:v>
                </c:pt>
                <c:pt idx="566">
                  <c:v>0.13143747816058277</c:v>
                </c:pt>
                <c:pt idx="567">
                  <c:v>0.13113727200092332</c:v>
                </c:pt>
                <c:pt idx="568">
                  <c:v>0.13083833281336821</c:v>
                </c:pt>
                <c:pt idx="569">
                  <c:v>0.1305406530721907</c:v>
                </c:pt>
                <c:pt idx="570">
                  <c:v>0.130244225307768</c:v>
                </c:pt>
                <c:pt idx="571">
                  <c:v>0.12994904210609123</c:v>
                </c:pt>
                <c:pt idx="572">
                  <c:v>0.12965509610828024</c:v>
                </c:pt>
                <c:pt idx="573">
                  <c:v>0.12936238001010311</c:v>
                </c:pt>
                <c:pt idx="574">
                  <c:v>0.12907088656150018</c:v>
                </c:pt>
                <c:pt idx="575">
                  <c:v>0.1287806085661129</c:v>
                </c:pt>
                <c:pt idx="576">
                  <c:v>0.12849153888081702</c:v>
                </c:pt>
                <c:pt idx="577">
                  <c:v>0.12820367041526046</c:v>
                </c:pt>
                <c:pt idx="578">
                  <c:v>0.12791699613140556</c:v>
                </c:pt>
                <c:pt idx="579">
                  <c:v>0.12763150904307574</c:v>
                </c:pt>
                <c:pt idx="580">
                  <c:v>0.12734720221550663</c:v>
                </c:pt>
                <c:pt idx="581">
                  <c:v>0.12706406876490139</c:v>
                </c:pt>
                <c:pt idx="582">
                  <c:v>0.12678210185799044</c:v>
                </c:pt>
                <c:pt idx="583">
                  <c:v>0.12650129471159535</c:v>
                </c:pt>
                <c:pt idx="584">
                  <c:v>0.12622164059219707</c:v>
                </c:pt>
                <c:pt idx="585">
                  <c:v>0.12594313281550806</c:v>
                </c:pt>
                <c:pt idx="586">
                  <c:v>0.12566576474604882</c:v>
                </c:pt>
                <c:pt idx="587">
                  <c:v>0.12538952979672829</c:v>
                </c:pt>
                <c:pt idx="588">
                  <c:v>0.12511442142842841</c:v>
                </c:pt>
                <c:pt idx="589">
                  <c:v>0.12484043314959256</c:v>
                </c:pt>
                <c:pt idx="590">
                  <c:v>0.12456755851581805</c:v>
                </c:pt>
                <c:pt idx="591">
                  <c:v>0.12429579112945248</c:v>
                </c:pt>
                <c:pt idx="592">
                  <c:v>0.12402512463919391</c:v>
                </c:pt>
                <c:pt idx="593">
                  <c:v>0.12375555273969498</c:v>
                </c:pt>
                <c:pt idx="594">
                  <c:v>0.12348706917117074</c:v>
                </c:pt>
                <c:pt idx="595">
                  <c:v>0.12321966771901022</c:v>
                </c:pt>
                <c:pt idx="596">
                  <c:v>0.12295334221339178</c:v>
                </c:pt>
                <c:pt idx="597">
                  <c:v>0.1226880865289021</c:v>
                </c:pt>
                <c:pt idx="598">
                  <c:v>0.12242389458415878</c:v>
                </c:pt>
                <c:pt idx="599">
                  <c:v>0.12216076034143659</c:v>
                </c:pt>
                <c:pt idx="600">
                  <c:v>0.12189867780629729</c:v>
                </c:pt>
                <c:pt idx="601">
                  <c:v>0.12163764102722288</c:v>
                </c:pt>
                <c:pt idx="602">
                  <c:v>0.12137764409525252</c:v>
                </c:pt>
                <c:pt idx="603">
                  <c:v>0.12111868114362272</c:v>
                </c:pt>
                <c:pt idx="604">
                  <c:v>0.12086074634741106</c:v>
                </c:pt>
                <c:pt idx="605">
                  <c:v>0.12060383392318332</c:v>
                </c:pt>
                <c:pt idx="606">
                  <c:v>0.12034793812864381</c:v>
                </c:pt>
                <c:pt idx="607">
                  <c:v>0.12009305326228922</c:v>
                </c:pt>
                <c:pt idx="608">
                  <c:v>0.11983917366306562</c:v>
                </c:pt>
                <c:pt idx="609">
                  <c:v>0.11958629371002873</c:v>
                </c:pt>
                <c:pt idx="610">
                  <c:v>0.11933440782200742</c:v>
                </c:pt>
                <c:pt idx="611">
                  <c:v>0.11908351045727045</c:v>
                </c:pt>
                <c:pt idx="612">
                  <c:v>0.11883359611319623</c:v>
                </c:pt>
                <c:pt idx="613">
                  <c:v>0.11858465932594586</c:v>
                </c:pt>
                <c:pt idx="614">
                  <c:v>0.11833669467013912</c:v>
                </c:pt>
                <c:pt idx="615">
                  <c:v>0.11808969675853358</c:v>
                </c:pt>
                <c:pt idx="616">
                  <c:v>0.11784366024170675</c:v>
                </c:pt>
                <c:pt idx="617">
                  <c:v>0.1175985798077412</c:v>
                </c:pt>
                <c:pt idx="618">
                  <c:v>0.11735445018191264</c:v>
                </c:pt>
                <c:pt idx="619">
                  <c:v>0.1171112661263809</c:v>
                </c:pt>
                <c:pt idx="620">
                  <c:v>0.11686902243988394</c:v>
                </c:pt>
                <c:pt idx="621">
                  <c:v>0.11662771395743458</c:v>
                </c:pt>
                <c:pt idx="622">
                  <c:v>0.11638733555002019</c:v>
                </c:pt>
                <c:pt idx="623">
                  <c:v>0.1161478821243051</c:v>
                </c:pt>
                <c:pt idx="624">
                  <c:v>0.11590934862233589</c:v>
                </c:pt>
                <c:pt idx="625">
                  <c:v>0.11567173002124936</c:v>
                </c:pt>
                <c:pt idx="626">
                  <c:v>0.11543502133298332</c:v>
                </c:pt>
                <c:pt idx="627">
                  <c:v>0.11519921760398998</c:v>
                </c:pt>
                <c:pt idx="628">
                  <c:v>0.11496431391495207</c:v>
                </c:pt>
                <c:pt idx="629">
                  <c:v>0.11473030538050168</c:v>
                </c:pt>
                <c:pt idx="630">
                  <c:v>0.11449718714894151</c:v>
                </c:pt>
                <c:pt idx="631">
                  <c:v>0.114264954401969</c:v>
                </c:pt>
                <c:pt idx="632">
                  <c:v>0.11403360235440278</c:v>
                </c:pt>
                <c:pt idx="633">
                  <c:v>0.1138031262539118</c:v>
                </c:pt>
                <c:pt idx="634">
                  <c:v>0.11357352138074692</c:v>
                </c:pt>
                <c:pt idx="635">
                  <c:v>0.11334478304747506</c:v>
                </c:pt>
                <c:pt idx="636">
                  <c:v>0.11311690659871572</c:v>
                </c:pt>
                <c:pt idx="637">
                  <c:v>0.11288988741088003</c:v>
                </c:pt>
                <c:pt idx="638">
                  <c:v>0.11266372089191214</c:v>
                </c:pt>
                <c:pt idx="639">
                  <c:v>0.11243840248103304</c:v>
                </c:pt>
                <c:pt idx="640">
                  <c:v>0.11221392764848677</c:v>
                </c:pt>
                <c:pt idx="641">
                  <c:v>0.11199029189528896</c:v>
                </c:pt>
                <c:pt idx="642">
                  <c:v>0.11176749075297765</c:v>
                </c:pt>
                <c:pt idx="643">
                  <c:v>0.11154551978336644</c:v>
                </c:pt>
                <c:pt idx="644">
                  <c:v>0.11132437457829994</c:v>
                </c:pt>
                <c:pt idx="645">
                  <c:v>0.1111040507594114</c:v>
                </c:pt>
                <c:pt idx="646">
                  <c:v>0.11088454397788268</c:v>
                </c:pt>
                <c:pt idx="647">
                  <c:v>0.11066584991420626</c:v>
                </c:pt>
                <c:pt idx="648">
                  <c:v>0.11044796427794962</c:v>
                </c:pt>
                <c:pt idx="649">
                  <c:v>0.11023088280752162</c:v>
                </c:pt>
                <c:pt idx="650">
                  <c:v>0.11001460126994116</c:v>
                </c:pt>
                <c:pt idx="651">
                  <c:v>0.10979911546060782</c:v>
                </c:pt>
                <c:pt idx="652">
                  <c:v>0.10958442120307473</c:v>
                </c:pt>
                <c:pt idx="653">
                  <c:v>0.10937051434882339</c:v>
                </c:pt>
                <c:pt idx="654">
                  <c:v>0.10915739077704066</c:v>
                </c:pt>
                <c:pt idx="655">
                  <c:v>0.1089450463943977</c:v>
                </c:pt>
                <c:pt idx="656">
                  <c:v>0.10873347713483096</c:v>
                </c:pt>
                <c:pt idx="657">
                  <c:v>0.10852267895932516</c:v>
                </c:pt>
                <c:pt idx="658">
                  <c:v>0.10831264785569826</c:v>
                </c:pt>
                <c:pt idx="659">
                  <c:v>0.10810337983838833</c:v>
                </c:pt>
                <c:pt idx="660">
                  <c:v>0.10789487094824245</c:v>
                </c:pt>
                <c:pt idx="661">
                  <c:v>0.10768711725230738</c:v>
                </c:pt>
                <c:pt idx="662">
                  <c:v>0.10748011484362231</c:v>
                </c:pt>
                <c:pt idx="663">
                  <c:v>0.10727385984101331</c:v>
                </c:pt>
                <c:pt idx="664">
                  <c:v>0.10706834838888976</c:v>
                </c:pt>
                <c:pt idx="665">
                  <c:v>0.10686357665704257</c:v>
                </c:pt>
                <c:pt idx="666">
                  <c:v>0.10665954084044423</c:v>
                </c:pt>
                <c:pt idx="667">
                  <c:v>0.10645623715905064</c:v>
                </c:pt>
                <c:pt idx="668">
                  <c:v>0.10625366185760479</c:v>
                </c:pt>
                <c:pt idx="669">
                  <c:v>0.10605181120544215</c:v>
                </c:pt>
                <c:pt idx="670">
                  <c:v>0.10585068149629777</c:v>
                </c:pt>
                <c:pt idx="671">
                  <c:v>0.10565026904811527</c:v>
                </c:pt>
                <c:pt idx="672">
                  <c:v>0.10545057020285735</c:v>
                </c:pt>
                <c:pt idx="673">
                  <c:v>0.10525158132631816</c:v>
                </c:pt>
                <c:pt idx="674">
                  <c:v>0.10505329880793726</c:v>
                </c:pt>
                <c:pt idx="675">
                  <c:v>0.10485571906061524</c:v>
                </c:pt>
                <c:pt idx="676">
                  <c:v>0.10465883852053103</c:v>
                </c:pt>
                <c:pt idx="677">
                  <c:v>0.10446265364696086</c:v>
                </c:pt>
                <c:pt idx="678">
                  <c:v>0.1042671609220988</c:v>
                </c:pt>
                <c:pt idx="679">
                  <c:v>0.10407235685087886</c:v>
                </c:pt>
                <c:pt idx="680">
                  <c:v>0.10387823796079877</c:v>
                </c:pt>
                <c:pt idx="681">
                  <c:v>0.10368480080174523</c:v>
                </c:pt>
                <c:pt idx="682">
                  <c:v>0.10349204194582082</c:v>
                </c:pt>
                <c:pt idx="683">
                  <c:v>0.10329995798717233</c:v>
                </c:pt>
                <c:pt idx="684">
                  <c:v>0.1031085455418207</c:v>
                </c:pt>
                <c:pt idx="685">
                  <c:v>0.10291780124749243</c:v>
                </c:pt>
                <c:pt idx="686">
                  <c:v>0.10272772176345253</c:v>
                </c:pt>
                <c:pt idx="687">
                  <c:v>0.10253830377033883</c:v>
                </c:pt>
                <c:pt idx="688">
                  <c:v>0.10234954396999792</c:v>
                </c:pt>
                <c:pt idx="689">
                  <c:v>0.10216143908532237</c:v>
                </c:pt>
                <c:pt idx="690">
                  <c:v>0.10197398586008953</c:v>
                </c:pt>
                <c:pt idx="691">
                  <c:v>0.10178718105880168</c:v>
                </c:pt>
                <c:pt idx="692">
                  <c:v>0.10160102146652755</c:v>
                </c:pt>
                <c:pt idx="693">
                  <c:v>0.10141550388874536</c:v>
                </c:pt>
                <c:pt idx="694">
                  <c:v>0.10123062515118707</c:v>
                </c:pt>
                <c:pt idx="695">
                  <c:v>0.10104638209968414</c:v>
                </c:pt>
                <c:pt idx="696">
                  <c:v>0.10086277160001458</c:v>
                </c:pt>
                <c:pt idx="697">
                  <c:v>0.10067979053775133</c:v>
                </c:pt>
                <c:pt idx="698">
                  <c:v>0.100497435818112</c:v>
                </c:pt>
                <c:pt idx="699">
                  <c:v>0.1003157043658099</c:v>
                </c:pt>
                <c:pt idx="700">
                  <c:v>0.10013459312490637</c:v>
                </c:pt>
                <c:pt idx="701">
                  <c:v>9.9954099058664439E-2</c:v>
                </c:pt>
                <c:pt idx="702">
                  <c:v>9.9774219149403695E-2</c:v>
                </c:pt>
                <c:pt idx="703">
                  <c:v>9.959495039835646E-2</c:v>
                </c:pt>
                <c:pt idx="704">
                  <c:v>9.9416289825525209E-2</c:v>
                </c:pt>
                <c:pt idx="705">
                  <c:v>9.9238234469541234E-2</c:v>
                </c:pt>
                <c:pt idx="706">
                  <c:v>9.9060781387524499E-2</c:v>
                </c:pt>
                <c:pt idx="707">
                  <c:v>9.8883927654944789E-2</c:v>
                </c:pt>
                <c:pt idx="708">
                  <c:v>9.8707670365483946E-2</c:v>
                </c:pt>
                <c:pt idx="709">
                  <c:v>9.8532006630899421E-2</c:v>
                </c:pt>
                <c:pt idx="710">
                  <c:v>9.8356933580888914E-2</c:v>
                </c:pt>
                <c:pt idx="711">
                  <c:v>9.8182448362956212E-2</c:v>
                </c:pt>
                <c:pt idx="712">
                  <c:v>9.8008548142278218E-2</c:v>
                </c:pt>
                <c:pt idx="713">
                  <c:v>9.7835230101573065E-2</c:v>
                </c:pt>
                <c:pt idx="714">
                  <c:v>9.7662491440969432E-2</c:v>
                </c:pt>
                <c:pt idx="715">
                  <c:v>9.7490329377876897E-2</c:v>
                </c:pt>
                <c:pt idx="716">
                  <c:v>9.7318741146857526E-2</c:v>
                </c:pt>
                <c:pt idx="717">
                  <c:v>9.7147723999498434E-2</c:v>
                </c:pt>
                <c:pt idx="718">
                  <c:v>9.6977275204285521E-2</c:v>
                </c:pt>
                <c:pt idx="719">
                  <c:v>9.6807392046478286E-2</c:v>
                </c:pt>
                <c:pt idx="720">
                  <c:v>9.6638071827985672E-2</c:v>
                </c:pt>
                <c:pt idx="721">
                  <c:v>9.6469311867243002E-2</c:v>
                </c:pt>
                <c:pt idx="722">
                  <c:v>9.630110949908996E-2</c:v>
                </c:pt>
                <c:pt idx="723">
                  <c:v>9.6133462074649623E-2</c:v>
                </c:pt>
                <c:pt idx="724">
                  <c:v>9.5966366961208499E-2</c:v>
                </c:pt>
                <c:pt idx="725">
                  <c:v>9.579982154209761E-2</c:v>
                </c:pt>
                <c:pt idx="726">
                  <c:v>9.5633823216574571E-2</c:v>
                </c:pt>
                <c:pt idx="727">
                  <c:v>9.5468369399706668E-2</c:v>
                </c:pt>
                <c:pt idx="728">
                  <c:v>9.530345752225497E-2</c:v>
                </c:pt>
                <c:pt idx="729">
                  <c:v>9.5139085030559359E-2</c:v>
                </c:pt>
                <c:pt idx="730">
                  <c:v>9.4975249386424584E-2</c:v>
                </c:pt>
                <c:pt idx="731">
                  <c:v>9.4811948067007254E-2</c:v>
                </c:pt>
                <c:pt idx="732">
                  <c:v>9.4649178564703798E-2</c:v>
                </c:pt>
                <c:pt idx="733">
                  <c:v>9.4486938387039379E-2</c:v>
                </c:pt>
                <c:pt idx="734">
                  <c:v>9.4325225056557715E-2</c:v>
                </c:pt>
                <c:pt idx="735">
                  <c:v>9.4164036110711849E-2</c:v>
                </c:pt>
                <c:pt idx="736">
                  <c:v>9.4003369101755829E-2</c:v>
                </c:pt>
                <c:pt idx="737">
                  <c:v>9.3843221596637355E-2</c:v>
                </c:pt>
                <c:pt idx="738">
                  <c:v>9.3683591176891221E-2</c:v>
                </c:pt>
                <c:pt idx="739">
                  <c:v>9.3524475438533733E-2</c:v>
                </c:pt>
                <c:pt idx="740">
                  <c:v>9.3365871991957991E-2</c:v>
                </c:pt>
                <c:pt idx="741">
                  <c:v>9.3207778461830051E-2</c:v>
                </c:pt>
                <c:pt idx="742">
                  <c:v>9.3050192486985941E-2</c:v>
                </c:pt>
                <c:pt idx="743">
                  <c:v>9.2893111720329546E-2</c:v>
                </c:pt>
                <c:pt idx="744">
                  <c:v>9.2736533828731357E-2</c:v>
                </c:pt>
                <c:pt idx="745">
                  <c:v>9.2580456492928065E-2</c:v>
                </c:pt>
                <c:pt idx="746">
                  <c:v>9.2424877407422945E-2</c:v>
                </c:pt>
                <c:pt idx="747">
                  <c:v>9.2269794280387146E-2</c:v>
                </c:pt>
                <c:pt idx="748">
                  <c:v>9.211520483356174E-2</c:v>
                </c:pt>
                <c:pt idx="749">
                  <c:v>9.1961106802160603E-2</c:v>
                </c:pt>
                <c:pt idx="750">
                  <c:v>9.1807497934774121E-2</c:v>
                </c:pt>
                <c:pt idx="751">
                  <c:v>9.1654375993273668E-2</c:v>
                </c:pt>
                <c:pt idx="752">
                  <c:v>9.1501738752716888E-2</c:v>
                </c:pt>
                <c:pt idx="753">
                  <c:v>9.1349584001253772E-2</c:v>
                </c:pt>
                <c:pt idx="754">
                  <c:v>9.1197909540033456E-2</c:v>
                </c:pt>
                <c:pt idx="755">
                  <c:v>9.1046713183111874E-2</c:v>
                </c:pt>
                <c:pt idx="756">
                  <c:v>9.0895992757360114E-2</c:v>
                </c:pt>
                <c:pt idx="757">
                  <c:v>9.0745746102373528E-2</c:v>
                </c:pt>
                <c:pt idx="758">
                  <c:v>9.0595971070381628E-2</c:v>
                </c:pt>
                <c:pt idx="759">
                  <c:v>9.0446665526158668E-2</c:v>
                </c:pt>
                <c:pt idx="760">
                  <c:v>9.0297827346935033E-2</c:v>
                </c:pt>
                <c:pt idx="761">
                  <c:v>9.0149454422309289E-2</c:v>
                </c:pt>
                <c:pt idx="762">
                  <c:v>9.0001544654160978E-2</c:v>
                </c:pt>
                <c:pt idx="763">
                  <c:v>8.9854095956564142E-2</c:v>
                </c:pt>
                <c:pt idx="764">
                  <c:v>8.970710625570151E-2</c:v>
                </c:pt>
                <c:pt idx="765">
                  <c:v>8.9560573489779458E-2</c:v>
                </c:pt>
                <c:pt idx="766">
                  <c:v>8.9414495608943587E-2</c:v>
                </c:pt>
                <c:pt idx="767">
                  <c:v>8.9268870575195045E-2</c:v>
                </c:pt>
                <c:pt idx="768">
                  <c:v>8.9123696362307492E-2</c:v>
                </c:pt>
                <c:pt idx="769">
                  <c:v>8.8978970955744766E-2</c:v>
                </c:pt>
                <c:pt idx="770">
                  <c:v>8.8834692352579195E-2</c:v>
                </c:pt>
                <c:pt idx="771">
                  <c:v>8.8690858561410624E-2</c:v>
                </c:pt>
                <c:pt idx="772">
                  <c:v>8.8547467602286017E-2</c:v>
                </c:pt>
                <c:pt idx="773">
                  <c:v>8.840451750661979E-2</c:v>
                </c:pt>
                <c:pt idx="774">
                  <c:v>8.8262006317114727E-2</c:v>
                </c:pt>
                <c:pt idx="775">
                  <c:v>8.8119932087683567E-2</c:v>
                </c:pt>
                <c:pt idx="776">
                  <c:v>8.7978292883371251E-2</c:v>
                </c:pt>
                <c:pt idx="777">
                  <c:v>8.7837086780277712E-2</c:v>
                </c:pt>
                <c:pt idx="778">
                  <c:v>8.769631186548138E-2</c:v>
                </c:pt>
                <c:pt idx="779">
                  <c:v>8.755596623696324E-2</c:v>
                </c:pt>
                <c:pt idx="780">
                  <c:v>8.7416048003531546E-2</c:v>
                </c:pt>
                <c:pt idx="781">
                  <c:v>8.7276555284747093E-2</c:v>
                </c:pt>
                <c:pt idx="782">
                  <c:v>8.713748621084913E-2</c:v>
                </c:pt>
                <c:pt idx="783">
                  <c:v>8.6998838922681843E-2</c:v>
                </c:pt>
                <c:pt idx="784">
                  <c:v>8.6860611571621435E-2</c:v>
                </c:pt>
                <c:pt idx="785">
                  <c:v>8.67228023195038E-2</c:v>
                </c:pt>
                <c:pt idx="786">
                  <c:v>8.6585409338552743E-2</c:v>
                </c:pt>
                <c:pt idx="787">
                  <c:v>8.6448430811308805E-2</c:v>
                </c:pt>
                <c:pt idx="788">
                  <c:v>8.6311864930558646E-2</c:v>
                </c:pt>
                <c:pt idx="789">
                  <c:v>8.6175709899264999E-2</c:v>
                </c:pt>
                <c:pt idx="790">
                  <c:v>8.6039963930497135E-2</c:v>
                </c:pt>
                <c:pt idx="791">
                  <c:v>8.5904625247361963E-2</c:v>
                </c:pt>
                <c:pt idx="792">
                  <c:v>8.5769692082935597E-2</c:v>
                </c:pt>
                <c:pt idx="793">
                  <c:v>8.5635162680195526E-2</c:v>
                </c:pt>
                <c:pt idx="794">
                  <c:v>8.5501035291953284E-2</c:v>
                </c:pt>
                <c:pt idx="795">
                  <c:v>8.5367308180787665E-2</c:v>
                </c:pt>
                <c:pt idx="796">
                  <c:v>8.5233979618978481E-2</c:v>
                </c:pt>
                <c:pt idx="797">
                  <c:v>8.5101047888440806E-2</c:v>
                </c:pt>
                <c:pt idx="798">
                  <c:v>8.496851128065977E-2</c:v>
                </c:pt>
                <c:pt idx="799">
                  <c:v>8.4836368096625883E-2</c:v>
                </c:pt>
                <c:pt idx="800">
                  <c:v>8.4704616646770814E-2</c:v>
                </c:pt>
                <c:pt idx="801">
                  <c:v>8.4573255250903728E-2</c:v>
                </c:pt>
                <c:pt idx="802">
                  <c:v>8.4442282238148092E-2</c:v>
                </c:pt>
                <c:pt idx="803">
                  <c:v>8.4311695946878998E-2</c:v>
                </c:pt>
                <c:pt idx="804">
                  <c:v>8.4181494724660938E-2</c:v>
                </c:pt>
                <c:pt idx="805">
                  <c:v>8.4051676928186117E-2</c:v>
                </c:pt>
                <c:pt idx="806">
                  <c:v>8.3922240923213251E-2</c:v>
                </c:pt>
                <c:pt idx="807">
                  <c:v>8.3793185084506769E-2</c:v>
                </c:pt>
                <c:pt idx="808">
                  <c:v>8.3664507795776583E-2</c:v>
                </c:pt>
                <c:pt idx="809">
                  <c:v>8.3536207449618274E-2</c:v>
                </c:pt>
                <c:pt idx="810">
                  <c:v>8.3408282447453727E-2</c:v>
                </c:pt>
                <c:pt idx="811">
                  <c:v>8.3280731199472324E-2</c:v>
                </c:pt>
                <c:pt idx="812">
                  <c:v>8.3153552124572455E-2</c:v>
                </c:pt>
                <c:pt idx="813">
                  <c:v>8.3026743650303603E-2</c:v>
                </c:pt>
                <c:pt idx="814">
                  <c:v>8.290030421280882E-2</c:v>
                </c:pt>
                <c:pt idx="815">
                  <c:v>8.2774232256767652E-2</c:v>
                </c:pt>
                <c:pt idx="816">
                  <c:v>8.2648526235339539E-2</c:v>
                </c:pt>
                <c:pt idx="817">
                  <c:v>8.2523184610107617E-2</c:v>
                </c:pt>
                <c:pt idx="818">
                  <c:v>8.2398205851022949E-2</c:v>
                </c:pt>
                <c:pt idx="819">
                  <c:v>8.2273588436349229E-2</c:v>
                </c:pt>
                <c:pt idx="820">
                  <c:v>8.214933085260788E-2</c:v>
                </c:pt>
                <c:pt idx="821">
                  <c:v>8.2025431594523593E-2</c:v>
                </c:pt>
                <c:pt idx="822">
                  <c:v>8.1901889164970251E-2</c:v>
                </c:pt>
                <c:pt idx="823">
                  <c:v>8.1778702074917331E-2</c:v>
                </c:pt>
                <c:pt idx="824">
                  <c:v>8.1655868843376653E-2</c:v>
                </c:pt>
                <c:pt idx="825">
                  <c:v>8.1533387997349577E-2</c:v>
                </c:pt>
                <c:pt idx="826">
                  <c:v>8.1411258071774587E-2</c:v>
                </c:pt>
                <c:pt idx="827">
                  <c:v>8.1289477609475275E-2</c:v>
                </c:pt>
                <c:pt idx="828">
                  <c:v>8.1168045161108759E-2</c:v>
                </c:pt>
                <c:pt idx="829">
                  <c:v>8.1046959285114448E-2</c:v>
                </c:pt>
                <c:pt idx="830">
                  <c:v>8.0926218547663215E-2</c:v>
                </c:pt>
                <c:pt idx="831">
                  <c:v>8.0805821522606971E-2</c:v>
                </c:pt>
                <c:pt idx="832">
                  <c:v>8.0685766791428595E-2</c:v>
                </c:pt>
                <c:pt idx="833">
                  <c:v>8.0566052943192273E-2</c:v>
                </c:pt>
                <c:pt idx="834">
                  <c:v>8.0446678574494224E-2</c:v>
                </c:pt>
                <c:pt idx="835">
                  <c:v>8.0327642289413748E-2</c:v>
                </c:pt>
                <c:pt idx="836">
                  <c:v>8.0208942699464686E-2</c:v>
                </c:pt>
                <c:pt idx="837">
                  <c:v>8.0090578423547248E-2</c:v>
                </c:pt>
                <c:pt idx="838">
                  <c:v>7.9972548087900219E-2</c:v>
                </c:pt>
                <c:pt idx="839">
                  <c:v>7.9854850326053439E-2</c:v>
                </c:pt>
                <c:pt idx="840">
                  <c:v>7.9737483778780788E-2</c:v>
                </c:pt>
                <c:pt idx="841">
                  <c:v>7.9620447094053401E-2</c:v>
                </c:pt>
                <c:pt idx="842">
                  <c:v>7.9503738926993278E-2</c:v>
                </c:pt>
                <c:pt idx="843">
                  <c:v>7.9387357939827277E-2</c:v>
                </c:pt>
                <c:pt idx="844">
                  <c:v>7.9271302801841373E-2</c:v>
                </c:pt>
                <c:pt idx="845">
                  <c:v>7.9155572189335388E-2</c:v>
                </c:pt>
                <c:pt idx="846">
                  <c:v>7.9040164785577904E-2</c:v>
                </c:pt>
                <c:pt idx="847">
                  <c:v>7.8925079280761631E-2</c:v>
                </c:pt>
                <c:pt idx="848">
                  <c:v>7.8810314371959095E-2</c:v>
                </c:pt>
                <c:pt idx="849">
                  <c:v>7.8695868763078589E-2</c:v>
                </c:pt>
                <c:pt idx="850">
                  <c:v>7.8581741164820543E-2</c:v>
                </c:pt>
                <c:pt idx="851">
                  <c:v>7.8467930294634142E-2</c:v>
                </c:pt>
                <c:pt idx="852">
                  <c:v>7.8354434876674317E-2</c:v>
                </c:pt>
                <c:pt idx="853">
                  <c:v>7.8241253641759045E-2</c:v>
                </c:pt>
                <c:pt idx="854">
                  <c:v>7.812838532732698E-2</c:v>
                </c:pt>
                <c:pt idx="855">
                  <c:v>7.8015828677395344E-2</c:v>
                </c:pt>
                <c:pt idx="856">
                  <c:v>7.7903582442518216E-2</c:v>
                </c:pt>
                <c:pt idx="857">
                  <c:v>7.7791645379745047E-2</c:v>
                </c:pt>
                <c:pt idx="858">
                  <c:v>7.7680016252579559E-2</c:v>
                </c:pt>
                <c:pt idx="859">
                  <c:v>7.7568693830938867E-2</c:v>
                </c:pt>
                <c:pt idx="860">
                  <c:v>7.7457676891113006E-2</c:v>
                </c:pt>
                <c:pt idx="861">
                  <c:v>7.7346964215724637E-2</c:v>
                </c:pt>
                <c:pt idx="862">
                  <c:v>7.7236554593689166E-2</c:v>
                </c:pt>
                <c:pt idx="863">
                  <c:v>7.7126446820175068E-2</c:v>
                </c:pt>
                <c:pt idx="864">
                  <c:v>7.7016639696564554E-2</c:v>
                </c:pt>
                <c:pt idx="865">
                  <c:v>7.6907132030414521E-2</c:v>
                </c:pt>
                <c:pt idx="866">
                  <c:v>7.6797922635417765E-2</c:v>
                </c:pt>
                <c:pt idx="867">
                  <c:v>7.6689010331364507E-2</c:v>
                </c:pt>
                <c:pt idx="868">
                  <c:v>7.6580393944104208E-2</c:v>
                </c:pt>
                <c:pt idx="869">
                  <c:v>7.6472072305507593E-2</c:v>
                </c:pt>
                <c:pt idx="870">
                  <c:v>7.6364044253429075E-2</c:v>
                </c:pt>
                <c:pt idx="871">
                  <c:v>7.6256308631669337E-2</c:v>
                </c:pt>
                <c:pt idx="872">
                  <c:v>7.6148864289938265E-2</c:v>
                </c:pt>
                <c:pt idx="873">
                  <c:v>7.6041710083818104E-2</c:v>
                </c:pt>
                <c:pt idx="874">
                  <c:v>7.5934844874726917E-2</c:v>
                </c:pt>
                <c:pt idx="875">
                  <c:v>7.5828267529882282E-2</c:v>
                </c:pt>
                <c:pt idx="876">
                  <c:v>7.5721976922265288E-2</c:v>
                </c:pt>
                <c:pt idx="877">
                  <c:v>7.5615971930584752E-2</c:v>
                </c:pt>
                <c:pt idx="878">
                  <c:v>7.5510251439241741E-2</c:v>
                </c:pt>
                <c:pt idx="879">
                  <c:v>7.5404814338294296E-2</c:v>
                </c:pt>
                <c:pt idx="880">
                  <c:v>7.5299659523422463E-2</c:v>
                </c:pt>
                <c:pt idx="881">
                  <c:v>7.5194785895893568E-2</c:v>
                </c:pt>
                <c:pt idx="882">
                  <c:v>7.5090192362527702E-2</c:v>
                </c:pt>
                <c:pt idx="883">
                  <c:v>7.4985877835663517E-2</c:v>
                </c:pt>
                <c:pt idx="884">
                  <c:v>7.4881841233124219E-2</c:v>
                </c:pt>
                <c:pt idx="885">
                  <c:v>7.4778081478183836E-2</c:v>
                </c:pt>
                <c:pt idx="886">
                  <c:v>7.4674597499533729E-2</c:v>
                </c:pt>
                <c:pt idx="887">
                  <c:v>7.4571388231249314E-2</c:v>
                </c:pt>
                <c:pt idx="888">
                  <c:v>7.4468452612757044E-2</c:v>
                </c:pt>
                <c:pt idx="889">
                  <c:v>7.4365789588801648E-2</c:v>
                </c:pt>
                <c:pt idx="890">
                  <c:v>7.4263398109413584E-2</c:v>
                </c:pt>
                <c:pt idx="891">
                  <c:v>7.4161277129876718E-2</c:v>
                </c:pt>
                <c:pt idx="892">
                  <c:v>7.4059425610696228E-2</c:v>
                </c:pt>
                <c:pt idx="893">
                  <c:v>7.3957842517566805E-2</c:v>
                </c:pt>
                <c:pt idx="894">
                  <c:v>7.3856526821340959E-2</c:v>
                </c:pt>
                <c:pt idx="895">
                  <c:v>7.3755477497997698E-2</c:v>
                </c:pt>
                <c:pt idx="896">
                  <c:v>7.3654693528611287E-2</c:v>
                </c:pt>
                <c:pt idx="897">
                  <c:v>7.3554173899320355E-2</c:v>
                </c:pt>
                <c:pt idx="898">
                  <c:v>7.3453917601297131E-2</c:v>
                </c:pt>
                <c:pt idx="899">
                  <c:v>7.3353923630716938E-2</c:v>
                </c:pt>
                <c:pt idx="900">
                  <c:v>7.3254190988727916E-2</c:v>
                </c:pt>
                <c:pt idx="901">
                  <c:v>7.3154718681420913E-2</c:v>
                </c:pt>
                <c:pt idx="902">
                  <c:v>7.3055505719799657E-2</c:v>
                </c:pt>
                <c:pt idx="903">
                  <c:v>7.2956551119751079E-2</c:v>
                </c:pt>
                <c:pt idx="904">
                  <c:v>7.2857853902015879E-2</c:v>
                </c:pt>
                <c:pt idx="905">
                  <c:v>7.2759413092159261E-2</c:v>
                </c:pt>
                <c:pt idx="906">
                  <c:v>7.2661227720541954E-2</c:v>
                </c:pt>
                <c:pt idx="907">
                  <c:v>7.2563296822291359E-2</c:v>
                </c:pt>
                <c:pt idx="908">
                  <c:v>7.2465619437272921E-2</c:v>
                </c:pt>
                <c:pt idx="909">
                  <c:v>7.2368194610061734E-2</c:v>
                </c:pt>
                <c:pt idx="910">
                  <c:v>7.22710213899143E-2</c:v>
                </c:pt>
                <c:pt idx="911">
                  <c:v>7.2174098830740524E-2</c:v>
                </c:pt>
                <c:pt idx="912">
                  <c:v>7.2077425991075902E-2</c:v>
                </c:pt>
                <c:pt idx="913">
                  <c:v>7.1981001934053851E-2</c:v>
                </c:pt>
                <c:pt idx="914">
                  <c:v>7.188482572737831E-2</c:v>
                </c:pt>
                <c:pt idx="915">
                  <c:v>7.1788896443296474E-2</c:v>
                </c:pt>
                <c:pt idx="916">
                  <c:v>7.1693213158571786E-2</c:v>
                </c:pt>
                <c:pt idx="917">
                  <c:v>7.1597774954457016E-2</c:v>
                </c:pt>
                <c:pt idx="918">
                  <c:v>7.1502580916667627E-2</c:v>
                </c:pt>
                <c:pt idx="919">
                  <c:v>7.1407630135355268E-2</c:v>
                </c:pt>
                <c:pt idx="920">
                  <c:v>7.1312921705081481E-2</c:v>
                </c:pt>
                <c:pt idx="921">
                  <c:v>7.1218454724791561E-2</c:v>
                </c:pt>
                <c:pt idx="922">
                  <c:v>7.1124228297788639E-2</c:v>
                </c:pt>
                <c:pt idx="923">
                  <c:v>7.1030241531707908E-2</c:v>
                </c:pt>
                <c:pt idx="924">
                  <c:v>7.0936493538491047E-2</c:v>
                </c:pt>
                <c:pt idx="925">
                  <c:v>7.0842983434360823E-2</c:v>
                </c:pt>
                <c:pt idx="926">
                  <c:v>7.0749710339795852E-2</c:v>
                </c:pt>
                <c:pt idx="927">
                  <c:v>7.0656673379505541E-2</c:v>
                </c:pt>
                <c:pt idx="928">
                  <c:v>7.0563871682405258E-2</c:v>
                </c:pt>
                <c:pt idx="929">
                  <c:v>7.0471304381591549E-2</c:v>
                </c:pt>
                <c:pt idx="930">
                  <c:v>7.0378970614317665E-2</c:v>
                </c:pt>
                <c:pt idx="931">
                  <c:v>7.028686952196915E-2</c:v>
                </c:pt>
                <c:pt idx="932">
                  <c:v>7.0195000250039677E-2</c:v>
                </c:pt>
                <c:pt idx="933">
                  <c:v>7.0103361948106971E-2</c:v>
                </c:pt>
                <c:pt idx="934">
                  <c:v>7.0011953769808996E-2</c:v>
                </c:pt>
                <c:pt idx="935">
                  <c:v>6.992077487282021E-2</c:v>
                </c:pt>
                <c:pt idx="936">
                  <c:v>6.9829824418828026E-2</c:v>
                </c:pt>
                <c:pt idx="937">
                  <c:v>6.973910157350946E-2</c:v>
                </c:pt>
                <c:pt idx="938">
                  <c:v>6.9648605506507866E-2</c:v>
                </c:pt>
                <c:pt idx="939">
                  <c:v>6.9558335391409917E-2</c:v>
                </c:pt>
                <c:pt idx="940">
                  <c:v>6.946829040572268E-2</c:v>
                </c:pt>
                <c:pt idx="941">
                  <c:v>6.9378469730850864E-2</c:v>
                </c:pt>
                <c:pt idx="942">
                  <c:v>6.9288872552074235E-2</c:v>
                </c:pt>
                <c:pt idx="943">
                  <c:v>6.9199498058525183E-2</c:v>
                </c:pt>
                <c:pt idx="944">
                  <c:v>6.9110345443166438E-2</c:v>
                </c:pt>
                <c:pt idx="945">
                  <c:v>6.9021413902768919E-2</c:v>
                </c:pt>
                <c:pt idx="946">
                  <c:v>6.8932702637889753E-2</c:v>
                </c:pt>
                <c:pt idx="947">
                  <c:v>6.884421085285046E-2</c:v>
                </c:pt>
                <c:pt idx="948">
                  <c:v>6.875593775571523E-2</c:v>
                </c:pt>
                <c:pt idx="949">
                  <c:v>6.8667882558269444E-2</c:v>
                </c:pt>
                <c:pt idx="950">
                  <c:v>6.8580044475998206E-2</c:v>
                </c:pt>
                <c:pt idx="951">
                  <c:v>6.8492422728065147E-2</c:v>
                </c:pt>
                <c:pt idx="952">
                  <c:v>6.8405016537291294E-2</c:v>
                </c:pt>
                <c:pt idx="953">
                  <c:v>6.8317825130134111E-2</c:v>
                </c:pt>
                <c:pt idx="954">
                  <c:v>6.8230847736666683E-2</c:v>
                </c:pt>
                <c:pt idx="955">
                  <c:v>6.8144083590557042E-2</c:v>
                </c:pt>
                <c:pt idx="956">
                  <c:v>6.8057531929047593E-2</c:v>
                </c:pt>
                <c:pt idx="957">
                  <c:v>6.7971191992934749E-2</c:v>
                </c:pt>
                <c:pt idx="958">
                  <c:v>6.7885063026548606E-2</c:v>
                </c:pt>
                <c:pt idx="959">
                  <c:v>6.7799144277732898E-2</c:v>
                </c:pt>
                <c:pt idx="960">
                  <c:v>6.7713434997824895E-2</c:v>
                </c:pt>
                <c:pt idx="961">
                  <c:v>6.7627934441635632E-2</c:v>
                </c:pt>
                <c:pt idx="962">
                  <c:v>6.7542641867430128E-2</c:v>
                </c:pt>
                <c:pt idx="963">
                  <c:v>6.7457556536907812E-2</c:v>
                </c:pt>
                <c:pt idx="964">
                  <c:v>6.7372677715183016E-2</c:v>
                </c:pt>
                <c:pt idx="965">
                  <c:v>6.7288004670765691E-2</c:v>
                </c:pt>
                <c:pt idx="966">
                  <c:v>6.7203536675542158E-2</c:v>
                </c:pt>
                <c:pt idx="967">
                  <c:v>6.711927300475605E-2</c:v>
                </c:pt>
                <c:pt idx="968">
                  <c:v>6.703521293698933E-2</c:v>
                </c:pt>
                <c:pt idx="969">
                  <c:v>6.6951355754143488E-2</c:v>
                </c:pt>
                <c:pt idx="970">
                  <c:v>6.6867700741420844E-2</c:v>
                </c:pt>
                <c:pt idx="971">
                  <c:v>6.678424718730594E-2</c:v>
                </c:pt>
                <c:pt idx="972">
                  <c:v>6.6700994383547096E-2</c:v>
                </c:pt>
                <c:pt idx="973">
                  <c:v>6.661794162513808E-2</c:v>
                </c:pt>
                <c:pt idx="974">
                  <c:v>6.6535088210299909E-2</c:v>
                </c:pt>
                <c:pt idx="975">
                  <c:v>6.6452433440462713E-2</c:v>
                </c:pt>
                <c:pt idx="976">
                  <c:v>6.6369976620247809E-2</c:v>
                </c:pt>
                <c:pt idx="977">
                  <c:v>6.6287717057449819E-2</c:v>
                </c:pt>
                <c:pt idx="978">
                  <c:v>6.6205654063018926E-2</c:v>
                </c:pt>
                <c:pt idx="979">
                  <c:v>6.612378695104329E-2</c:v>
                </c:pt>
                <c:pt idx="980">
                  <c:v>6.6042115038731503E-2</c:v>
                </c:pt>
                <c:pt idx="981">
                  <c:v>6.5960637646395232E-2</c:v>
                </c:pt>
                <c:pt idx="982">
                  <c:v>6.5879354097431897E-2</c:v>
                </c:pt>
                <c:pt idx="983">
                  <c:v>6.5798263718307576E-2</c:v>
                </c:pt>
                <c:pt idx="984">
                  <c:v>6.571736583853989E-2</c:v>
                </c:pt>
                <c:pt idx="985">
                  <c:v>6.563665979068109E-2</c:v>
                </c:pt>
                <c:pt idx="986">
                  <c:v>6.5556144910301248E-2</c:v>
                </c:pt>
                <c:pt idx="987">
                  <c:v>6.5475820535971521E-2</c:v>
                </c:pt>
                <c:pt idx="988">
                  <c:v>6.5395686009247528E-2</c:v>
                </c:pt>
                <c:pt idx="989">
                  <c:v>6.5315740674652872E-2</c:v>
                </c:pt>
                <c:pt idx="990">
                  <c:v>6.5235983879662729E-2</c:v>
                </c:pt>
                <c:pt idx="991">
                  <c:v>6.515641497468759E-2</c:v>
                </c:pt>
                <c:pt idx="992">
                  <c:v>6.5077033313057045E-2</c:v>
                </c:pt>
                <c:pt idx="993">
                  <c:v>6.4997838251003734E-2</c:v>
                </c:pt>
                <c:pt idx="994">
                  <c:v>6.491882914764735E-2</c:v>
                </c:pt>
                <c:pt idx="995">
                  <c:v>6.4840005364978789E-2</c:v>
                </c:pt>
                <c:pt idx="996">
                  <c:v>6.47613662678444E-2</c:v>
                </c:pt>
                <c:pt idx="997">
                  <c:v>6.4682911223930273E-2</c:v>
                </c:pt>
                <c:pt idx="998">
                  <c:v>6.4604639603746725E-2</c:v>
                </c:pt>
                <c:pt idx="999">
                  <c:v>6.4526550780612799E-2</c:v>
                </c:pt>
                <c:pt idx="1000">
                  <c:v>6.4448644130640956E-2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34-4274-86D4-7586382A1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5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Fitness of Island population</a:t>
            </a:r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Migration'!$I$6:$I$256</c:f>
              <c:numCache>
                <c:formatCode>0.0000</c:formatCode>
                <c:ptCount val="251"/>
                <c:pt idx="0">
                  <c:v>1</c:v>
                </c:pt>
                <c:pt idx="1">
                  <c:v>0.99900000000000011</c:v>
                </c:pt>
                <c:pt idx="2">
                  <c:v>0.9964207450693936</c:v>
                </c:pt>
                <c:pt idx="3">
                  <c:v>0.99283640131521778</c:v>
                </c:pt>
                <c:pt idx="4">
                  <c:v>0.98870177056974118</c:v>
                </c:pt>
                <c:pt idx="5">
                  <c:v>0.98434310906787403</c:v>
                </c:pt>
                <c:pt idx="6">
                  <c:v>0.97997722333406556</c:v>
                </c:pt>
                <c:pt idx="7">
                  <c:v>0.97573836424331861</c:v>
                </c:pt>
                <c:pt idx="8">
                  <c:v>0.97170300058860937</c:v>
                </c:pt>
                <c:pt idx="9">
                  <c:v>0.96790922467519358</c:v>
                </c:pt>
                <c:pt idx="10">
                  <c:v>0.96437070687178073</c:v>
                </c:pt>
                <c:pt idx="11">
                  <c:v>0.96108622222243634</c:v>
                </c:pt>
                <c:pt idx="12">
                  <c:v>0.95804592959971813</c:v>
                </c:pt>
                <c:pt idx="13">
                  <c:v>0.9552354000422536</c:v>
                </c:pt>
                <c:pt idx="14">
                  <c:v>0.95263813801313346</c:v>
                </c:pt>
                <c:pt idx="15">
                  <c:v>0.95023711648729203</c:v>
                </c:pt>
                <c:pt idx="16">
                  <c:v>0.94801567765571115</c:v>
                </c:pt>
                <c:pt idx="17">
                  <c:v>0.94595803156578007</c:v>
                </c:pt>
                <c:pt idx="18">
                  <c:v>0.94404950389224151</c:v>
                </c:pt>
                <c:pt idx="19">
                  <c:v>0.94227663020735142</c:v>
                </c:pt>
                <c:pt idx="20">
                  <c:v>0.94062715890616122</c:v>
                </c:pt>
                <c:pt idx="21">
                  <c:v>0.93909000211146632</c:v>
                </c:pt>
                <c:pt idx="22">
                  <c:v>0.93765515916936959</c:v>
                </c:pt>
                <c:pt idx="23">
                  <c:v>0.93631362791008621</c:v>
                </c:pt>
                <c:pt idx="24">
                  <c:v>0.93505731282582394</c:v>
                </c:pt>
                <c:pt idx="25">
                  <c:v>0.93387893549607393</c:v>
                </c:pt>
                <c:pt idx="26">
                  <c:v>0.93277195018558179</c:v>
                </c:pt>
                <c:pt idx="27">
                  <c:v>0.93173046604471343</c:v>
                </c:pt>
                <c:pt idx="28">
                  <c:v>0.93074917642873078</c:v>
                </c:pt>
                <c:pt idx="29">
                  <c:v>0.92982329531061025</c:v>
                </c:pt>
                <c:pt idx="30">
                  <c:v>0.92894850045538746</c:v>
                </c:pt>
                <c:pt idx="31">
                  <c:v>0.92812088286485328</c:v>
                </c:pt>
                <c:pt idx="32">
                  <c:v>0.92733690193338125</c:v>
                </c:pt>
                <c:pt idx="33">
                  <c:v>0.92659334574252972</c:v>
                </c:pt>
                <c:pt idx="34">
                  <c:v>0.92588729594076546</c:v>
                </c:pt>
                <c:pt idx="35">
                  <c:v>0.92521609669063065</c:v>
                </c:pt>
                <c:pt idx="36">
                  <c:v>0.92457732720979702</c:v>
                </c:pt>
                <c:pt idx="37">
                  <c:v>0.92396877747917738</c:v>
                </c:pt>
                <c:pt idx="38">
                  <c:v>0.9233884267372966</c:v>
                </c:pt>
                <c:pt idx="39">
                  <c:v>0.92283442442361829</c:v>
                </c:pt>
                <c:pt idx="40">
                  <c:v>0.92230507327355238</c:v>
                </c:pt>
                <c:pt idx="41">
                  <c:v>0.92179881430405541</c:v>
                </c:pt>
                <c:pt idx="42">
                  <c:v>0.92131421346106179</c:v>
                </c:pt>
                <c:pt idx="43">
                  <c:v>0.92084994972860246</c:v>
                </c:pt>
                <c:pt idx="44">
                  <c:v>0.92040480452465823</c:v>
                </c:pt>
                <c:pt idx="45">
                  <c:v>0.91997765223086536</c:v>
                </c:pt>
                <c:pt idx="46">
                  <c:v>0.91956745172247278</c:v>
                </c:pt>
                <c:pt idx="47">
                  <c:v>0.91917323878175949</c:v>
                </c:pt>
                <c:pt idx="48">
                  <c:v>0.91879411929275434</c:v>
                </c:pt>
                <c:pt idx="49">
                  <c:v>0.91842926312783013</c:v>
                </c:pt>
                <c:pt idx="50">
                  <c:v>0.91807789864782019</c:v>
                </c:pt>
                <c:pt idx="51">
                  <c:v>0.91773930774693091</c:v>
                </c:pt>
                <c:pt idx="52">
                  <c:v>0.91741282138210267</c:v>
                </c:pt>
                <c:pt idx="53">
                  <c:v>0.91709781553377001</c:v>
                </c:pt>
                <c:pt idx="54">
                  <c:v>0.91679370755131728</c:v>
                </c:pt>
                <c:pt idx="55">
                  <c:v>0.91649995284207053</c:v>
                </c:pt>
                <c:pt idx="56">
                  <c:v>0.91621604186750005</c:v>
                </c:pt>
                <c:pt idx="57">
                  <c:v>0.91594149741453057</c:v>
                </c:pt>
                <c:pt idx="58">
                  <c:v>0.91567587211354917</c:v>
                </c:pt>
                <c:pt idx="59">
                  <c:v>0.91541874617794083</c:v>
                </c:pt>
                <c:pt idx="60">
                  <c:v>0.91516972534280994</c:v>
                </c:pt>
                <c:pt idx="61">
                  <c:v>0.91492843898304155</c:v>
                </c:pt>
                <c:pt idx="62">
                  <c:v>0.91469453839304693</c:v>
                </c:pt>
                <c:pt idx="63">
                  <c:v>0.91446769521245386</c:v>
                </c:pt>
                <c:pt idx="64">
                  <c:v>0.91424759998371052</c:v>
                </c:pt>
                <c:pt idx="65">
                  <c:v>0.91403396082906507</c:v>
                </c:pt>
                <c:pt idx="66">
                  <c:v>0.91382650223570439</c:v>
                </c:pt>
                <c:pt idx="67">
                  <c:v>0.91362496393901194</c:v>
                </c:pt>
                <c:pt idx="68">
                  <c:v>0.91342909989493415</c:v>
                </c:pt>
                <c:pt idx="69">
                  <c:v>0.91323867733337483</c:v>
                </c:pt>
                <c:pt idx="70">
                  <c:v>0.91305347588534402</c:v>
                </c:pt>
                <c:pt idx="71">
                  <c:v>0.91287328677732249</c:v>
                </c:pt>
                <c:pt idx="72">
                  <c:v>0.91269791208694484</c:v>
                </c:pt>
                <c:pt idx="73">
                  <c:v>0.91252716405468381</c:v>
                </c:pt>
                <c:pt idx="74">
                  <c:v>0.9123608644467327</c:v>
                </c:pt>
                <c:pt idx="75">
                  <c:v>0.91219884396474193</c:v>
                </c:pt>
                <c:pt idx="76">
                  <c:v>0.91204094169847882</c:v>
                </c:pt>
                <c:pt idx="77">
                  <c:v>0.91188700461784711</c:v>
                </c:pt>
                <c:pt idx="78">
                  <c:v>0.91173688710103495</c:v>
                </c:pt>
                <c:pt idx="79">
                  <c:v>0.91159045049585563</c:v>
                </c:pt>
                <c:pt idx="80">
                  <c:v>0.91144756271161342</c:v>
                </c:pt>
                <c:pt idx="81">
                  <c:v>0.91130809783906508</c:v>
                </c:pt>
                <c:pt idx="82">
                  <c:v>0.91117193579626643</c:v>
                </c:pt>
                <c:pt idx="83">
                  <c:v>0.91103896199828827</c:v>
                </c:pt>
                <c:pt idx="84">
                  <c:v>0.91090906704895758</c:v>
                </c:pt>
                <c:pt idx="85">
                  <c:v>0.91078214645294642</c:v>
                </c:pt>
                <c:pt idx="86">
                  <c:v>0.91065810034666861</c:v>
                </c:pt>
                <c:pt idx="87">
                  <c:v>0.91053683324657819</c:v>
                </c:pt>
                <c:pt idx="88">
                  <c:v>0.91041825381357988</c:v>
                </c:pt>
                <c:pt idx="89">
                  <c:v>0.91030227463237023</c:v>
                </c:pt>
                <c:pt idx="90">
                  <c:v>0.91018881200462443</c:v>
                </c:pt>
                <c:pt idx="91">
                  <c:v>0.91007778575503406</c:v>
                </c:pt>
                <c:pt idx="92">
                  <c:v>0.9099691190492778</c:v>
                </c:pt>
                <c:pt idx="93">
                  <c:v>0.90986273822308594</c:v>
                </c:pt>
                <c:pt idx="94">
                  <c:v>0.90975857262161997</c:v>
                </c:pt>
                <c:pt idx="95">
                  <c:v>0.9096565544484565</c:v>
                </c:pt>
                <c:pt idx="96">
                  <c:v>0.90955661862351189</c:v>
                </c:pt>
                <c:pt idx="97">
                  <c:v>0.90945870264930517</c:v>
                </c:pt>
                <c:pt idx="98">
                  <c:v>0.90936274648499249</c:v>
                </c:pt>
                <c:pt idx="99">
                  <c:v>0.90926869242765829</c:v>
                </c:pt>
                <c:pt idx="100">
                  <c:v>0.90917648500038006</c:v>
                </c:pt>
                <c:pt idx="101">
                  <c:v>0.90908607084662463</c:v>
                </c:pt>
                <c:pt idx="102">
                  <c:v>0.90899739863056361</c:v>
                </c:pt>
                <c:pt idx="103">
                  <c:v>0.90891041894292701</c:v>
                </c:pt>
                <c:pt idx="104">
                  <c:v>0.90882508421204067</c:v>
                </c:pt>
                <c:pt idx="105">
                  <c:v>0.90874134861972045</c:v>
                </c:pt>
                <c:pt idx="106">
                  <c:v>0.90865916802171698</c:v>
                </c:pt>
                <c:pt idx="107">
                  <c:v>0.90857849987243</c:v>
                </c:pt>
                <c:pt idx="108">
                  <c:v>0.90849930315362482</c:v>
                </c:pt>
                <c:pt idx="109">
                  <c:v>0.90842153830691152</c:v>
                </c:pt>
                <c:pt idx="110">
                  <c:v>0.90834516716975267</c:v>
                </c:pt>
                <c:pt idx="111">
                  <c:v>0.90827015291479218</c:v>
                </c:pt>
                <c:pt idx="112">
                  <c:v>0.90819645999230403</c:v>
                </c:pt>
                <c:pt idx="113">
                  <c:v>0.90812405407557673</c:v>
                </c:pt>
                <c:pt idx="114">
                  <c:v>0.90805290200906197</c:v>
                </c:pt>
                <c:pt idx="115">
                  <c:v>0.9079829717591259</c:v>
                </c:pt>
                <c:pt idx="116">
                  <c:v>0.90791423236725155</c:v>
                </c:pt>
                <c:pt idx="117">
                  <c:v>0.90784665390555441</c:v>
                </c:pt>
                <c:pt idx="118">
                  <c:v>0.90778020743447618</c:v>
                </c:pt>
                <c:pt idx="119">
                  <c:v>0.90771486496253739</c:v>
                </c:pt>
                <c:pt idx="120">
                  <c:v>0.90765059940802972</c:v>
                </c:pt>
                <c:pt idx="121">
                  <c:v>0.90758738456254384</c:v>
                </c:pt>
                <c:pt idx="122">
                  <c:v>0.90752519505622875</c:v>
                </c:pt>
                <c:pt idx="123">
                  <c:v>0.90746400632468927</c:v>
                </c:pt>
                <c:pt idx="124">
                  <c:v>0.90740379457743248</c:v>
                </c:pt>
                <c:pt idx="125">
                  <c:v>0.90734453676777893</c:v>
                </c:pt>
                <c:pt idx="126">
                  <c:v>0.9072862105641607</c:v>
                </c:pt>
                <c:pt idx="127">
                  <c:v>0.90722879432273296</c:v>
                </c:pt>
                <c:pt idx="128">
                  <c:v>0.907172267061229</c:v>
                </c:pt>
                <c:pt idx="129">
                  <c:v>0.90711660843399378</c:v>
                </c:pt>
                <c:pt idx="130">
                  <c:v>0.90706179870813508</c:v>
                </c:pt>
                <c:pt idx="131">
                  <c:v>0.90700781874073433</c:v>
                </c:pt>
                <c:pt idx="132">
                  <c:v>0.90695464995706288</c:v>
                </c:pt>
                <c:pt idx="133">
                  <c:v>0.90690227432975201</c:v>
                </c:pt>
                <c:pt idx="134">
                  <c:v>0.90685067435886935</c:v>
                </c:pt>
                <c:pt idx="135">
                  <c:v>0.90679983305285616</c:v>
                </c:pt>
                <c:pt idx="136">
                  <c:v>0.9067497339102808</c:v>
                </c:pt>
                <c:pt idx="137">
                  <c:v>0.90670036090237105</c:v>
                </c:pt>
                <c:pt idx="138">
                  <c:v>0.90665169845628424</c:v>
                </c:pt>
                <c:pt idx="139">
                  <c:v>0.90660373143908035</c:v>
                </c:pt>
                <c:pt idx="140">
                  <c:v>0.90655644514236466</c:v>
                </c:pt>
                <c:pt idx="141">
                  <c:v>0.90650982526756574</c:v>
                </c:pt>
                <c:pt idx="142">
                  <c:v>0.90646385791182038</c:v>
                </c:pt>
                <c:pt idx="143">
                  <c:v>0.90641852955443536</c:v>
                </c:pt>
                <c:pt idx="144">
                  <c:v>0.90637382704389946</c:v>
                </c:pt>
                <c:pt idx="145">
                  <c:v>0.90632973758541957</c:v>
                </c:pt>
                <c:pt idx="146">
                  <c:v>0.9062862487289568</c:v>
                </c:pt>
                <c:pt idx="147">
                  <c:v>0.90624334835773801</c:v>
                </c:pt>
                <c:pt idx="148">
                  <c:v>0.90620102467722397</c:v>
                </c:pt>
                <c:pt idx="149">
                  <c:v>0.90615926620450993</c:v>
                </c:pt>
                <c:pt idx="150">
                  <c:v>0.90611806175814091</c:v>
                </c:pt>
                <c:pt idx="151">
                  <c:v>0.90607740044832197</c:v>
                </c:pt>
                <c:pt idx="152">
                  <c:v>0.90603727166750714</c:v>
                </c:pt>
                <c:pt idx="153">
                  <c:v>0.90599766508134838</c:v>
                </c:pt>
                <c:pt idx="154">
                  <c:v>0.90595857061998986</c:v>
                </c:pt>
                <c:pt idx="155">
                  <c:v>0.90591997846969152</c:v>
                </c:pt>
                <c:pt idx="156">
                  <c:v>0.90588187906476847</c:v>
                </c:pt>
                <c:pt idx="157">
                  <c:v>0.90584426307983157</c:v>
                </c:pt>
                <c:pt idx="158">
                  <c:v>0.90580712142231667</c:v>
                </c:pt>
                <c:pt idx="159">
                  <c:v>0.90577044522528971</c:v>
                </c:pt>
                <c:pt idx="160">
                  <c:v>0.90573422584051644</c:v>
                </c:pt>
                <c:pt idx="161">
                  <c:v>0.90569845483178513</c:v>
                </c:pt>
                <c:pt idx="162">
                  <c:v>0.90566312396847137</c:v>
                </c:pt>
                <c:pt idx="163">
                  <c:v>0.90562822521933595</c:v>
                </c:pt>
                <c:pt idx="164">
                  <c:v>0.90559375074654402</c:v>
                </c:pt>
                <c:pt idx="165">
                  <c:v>0.90555969289989868</c:v>
                </c:pt>
                <c:pt idx="166">
                  <c:v>0.90552604421127836</c:v>
                </c:pt>
                <c:pt idx="167">
                  <c:v>0.90549279738927058</c:v>
                </c:pt>
                <c:pt idx="168">
                  <c:v>0.90545994531399399</c:v>
                </c:pt>
                <c:pt idx="169">
                  <c:v>0.90542748103210036</c:v>
                </c:pt>
                <c:pt idx="170">
                  <c:v>0.90539539775195055</c:v>
                </c:pt>
                <c:pt idx="171">
                  <c:v>0.9053636888389559</c:v>
                </c:pt>
                <c:pt idx="172">
                  <c:v>0.90533234781107985</c:v>
                </c:pt>
                <c:pt idx="173">
                  <c:v>0.90530136833449282</c:v>
                </c:pt>
                <c:pt idx="174">
                  <c:v>0.90527074421937381</c:v>
                </c:pt>
                <c:pt idx="175">
                  <c:v>0.90524046941585445</c:v>
                </c:pt>
                <c:pt idx="176">
                  <c:v>0.90521053801009788</c:v>
                </c:pt>
                <c:pt idx="177">
                  <c:v>0.90518094422050921</c:v>
                </c:pt>
                <c:pt idx="178">
                  <c:v>0.9051516823940714</c:v>
                </c:pt>
                <c:pt idx="179">
                  <c:v>0.9051227470028016</c:v>
                </c:pt>
                <c:pt idx="180">
                  <c:v>0.90509413264032412</c:v>
                </c:pt>
                <c:pt idx="181">
                  <c:v>0.90506583401855523</c:v>
                </c:pt>
                <c:pt idx="182">
                  <c:v>0.9050378459644951</c:v>
                </c:pt>
                <c:pt idx="183">
                  <c:v>0.90501016341712393</c:v>
                </c:pt>
                <c:pt idx="184">
                  <c:v>0.90498278142439681</c:v>
                </c:pt>
                <c:pt idx="185">
                  <c:v>0.90495569514033591</c:v>
                </c:pt>
                <c:pt idx="186">
                  <c:v>0.90492889982221369</c:v>
                </c:pt>
                <c:pt idx="187">
                  <c:v>0.90490239082782609</c:v>
                </c:pt>
                <c:pt idx="188">
                  <c:v>0.90487616361285106</c:v>
                </c:pt>
                <c:pt idx="189">
                  <c:v>0.90485021372828955</c:v>
                </c:pt>
                <c:pt idx="190">
                  <c:v>0.90482453681798702</c:v>
                </c:pt>
                <c:pt idx="191">
                  <c:v>0.90479912861623035</c:v>
                </c:pt>
                <c:pt idx="192">
                  <c:v>0.90477398494542016</c:v>
                </c:pt>
                <c:pt idx="193">
                  <c:v>0.90474910171381362</c:v>
                </c:pt>
                <c:pt idx="194">
                  <c:v>0.9047244749133363</c:v>
                </c:pt>
                <c:pt idx="195">
                  <c:v>0.90470010061746065</c:v>
                </c:pt>
                <c:pt idx="196">
                  <c:v>0.9046759749791482</c:v>
                </c:pt>
                <c:pt idx="197">
                  <c:v>0.90465209422885429</c:v>
                </c:pt>
                <c:pt idx="198">
                  <c:v>0.90462845467259123</c:v>
                </c:pt>
                <c:pt idx="199">
                  <c:v>0.90460505269005054</c:v>
                </c:pt>
                <c:pt idx="200">
                  <c:v>0.90458188473277978</c:v>
                </c:pt>
                <c:pt idx="201">
                  <c:v>0.90455894732241338</c:v>
                </c:pt>
                <c:pt idx="202">
                  <c:v>0.90453623704895592</c:v>
                </c:pt>
                <c:pt idx="203">
                  <c:v>0.90451375056911432</c:v>
                </c:pt>
                <c:pt idx="204">
                  <c:v>0.90449148460467965</c:v>
                </c:pt>
                <c:pt idx="205">
                  <c:v>0.9044694359409553</c:v>
                </c:pt>
                <c:pt idx="206">
                  <c:v>0.90444760142522984</c:v>
                </c:pt>
                <c:pt idx="207">
                  <c:v>0.90442597796529489</c:v>
                </c:pt>
                <c:pt idx="208">
                  <c:v>0.90440456252800372</c:v>
                </c:pt>
                <c:pt idx="209">
                  <c:v>0.90438335213787202</c:v>
                </c:pt>
                <c:pt idx="210">
                  <c:v>0.90436234387571746</c:v>
                </c:pt>
                <c:pt idx="211">
                  <c:v>0.9043415348773377</c:v>
                </c:pt>
                <c:pt idx="212">
                  <c:v>0.90432092233222527</c:v>
                </c:pt>
                <c:pt idx="213">
                  <c:v>0.90430050348231872</c:v>
                </c:pt>
                <c:pt idx="214">
                  <c:v>0.90428027562078783</c:v>
                </c:pt>
                <c:pt idx="215">
                  <c:v>0.90426023609085227</c:v>
                </c:pt>
                <c:pt idx="216">
                  <c:v>0.90424038228463377</c:v>
                </c:pt>
                <c:pt idx="217">
                  <c:v>0.90422071164203788</c:v>
                </c:pt>
                <c:pt idx="218">
                  <c:v>0.90420122164966843</c:v>
                </c:pt>
                <c:pt idx="219">
                  <c:v>0.90418190983976932</c:v>
                </c:pt>
                <c:pt idx="220">
                  <c:v>0.90416277378919585</c:v>
                </c:pt>
                <c:pt idx="221">
                  <c:v>0.90414381111841424</c:v>
                </c:pt>
                <c:pt idx="222">
                  <c:v>0.90412501949052659</c:v>
                </c:pt>
                <c:pt idx="223">
                  <c:v>0.90410639661032299</c:v>
                </c:pt>
                <c:pt idx="224">
                  <c:v>0.90408794022335792</c:v>
                </c:pt>
                <c:pt idx="225">
                  <c:v>0.90406964811505153</c:v>
                </c:pt>
                <c:pt idx="226">
                  <c:v>0.90405151810981466</c:v>
                </c:pt>
                <c:pt idx="227">
                  <c:v>0.90403354807019609</c:v>
                </c:pt>
                <c:pt idx="228">
                  <c:v>0.90401573589605277</c:v>
                </c:pt>
                <c:pt idx="229">
                  <c:v>0.903998079523741</c:v>
                </c:pt>
                <c:pt idx="230">
                  <c:v>0.90398057692532918</c:v>
                </c:pt>
                <c:pt idx="231">
                  <c:v>0.9039632261078302</c:v>
                </c:pt>
                <c:pt idx="232">
                  <c:v>0.90394602511245326</c:v>
                </c:pt>
                <c:pt idx="233">
                  <c:v>0.9039289720138759</c:v>
                </c:pt>
                <c:pt idx="234">
                  <c:v>0.9039120649195338</c:v>
                </c:pt>
                <c:pt idx="235">
                  <c:v>0.90389530196892798</c:v>
                </c:pt>
                <c:pt idx="236">
                  <c:v>0.90387868133295091</c:v>
                </c:pt>
                <c:pt idx="237">
                  <c:v>0.90386220121322802</c:v>
                </c:pt>
                <c:pt idx="238">
                  <c:v>0.90384585984147714</c:v>
                </c:pt>
                <c:pt idx="239">
                  <c:v>0.90382965547888172</c:v>
                </c:pt>
                <c:pt idx="240">
                  <c:v>0.90381358641548293</c:v>
                </c:pt>
                <c:pt idx="241">
                  <c:v>0.90379765096958309</c:v>
                </c:pt>
                <c:pt idx="242">
                  <c:v>0.90378184748716639</c:v>
                </c:pt>
                <c:pt idx="243">
                  <c:v>0.90376617434133255</c:v>
                </c:pt>
                <c:pt idx="244">
                  <c:v>0.9037506299317446</c:v>
                </c:pt>
                <c:pt idx="245">
                  <c:v>0.90373521268409063</c:v>
                </c:pt>
                <c:pt idx="246">
                  <c:v>0.90371992104955723</c:v>
                </c:pt>
                <c:pt idx="247">
                  <c:v>0.90370475350431712</c:v>
                </c:pt>
                <c:pt idx="248">
                  <c:v>0.90368970854902797</c:v>
                </c:pt>
                <c:pt idx="249">
                  <c:v>0.90367478470834373</c:v>
                </c:pt>
                <c:pt idx="250">
                  <c:v>0.90365998053043772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40-4C04-87C3-C424EC590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0" i="1"/>
              <a:t>d</a:t>
            </a:r>
            <a:r>
              <a:rPr lang="en-US" sz="1800" b="0">
                <a:solidFill>
                  <a:srgbClr val="7030A0"/>
                </a:solidFill>
              </a:rPr>
              <a:t>q from selection</a:t>
            </a:r>
            <a:r>
              <a:rPr lang="en-US" sz="1800" b="0" baseline="0">
                <a:solidFill>
                  <a:srgbClr val="7030A0"/>
                </a:solidFill>
              </a:rPr>
              <a:t> &amp; Migration</a:t>
            </a:r>
            <a:endParaRPr lang="en-US" sz="1800" b="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51474901230734E-2"/>
          <c:y val="6.2744645975419469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tx>
            <c:v>dq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&amp; Migration'!$E$6:$E$206</c:f>
              <c:numCache>
                <c:formatCode>0.0000</c:formatCode>
                <c:ptCount val="201"/>
                <c:pt idx="0">
                  <c:v>0</c:v>
                </c:pt>
                <c:pt idx="1">
                  <c:v>-9.0090090090090081E-4</c:v>
                </c:pt>
                <c:pt idx="2">
                  <c:v>-2.9125232556066077E-3</c:v>
                </c:pt>
                <c:pt idx="3">
                  <c:v>-5.284121994495395E-3</c:v>
                </c:pt>
                <c:pt idx="4">
                  <c:v>-7.586285358917073E-3</c:v>
                </c:pt>
                <c:pt idx="5">
                  <c:v>-9.6121450418578634E-3</c:v>
                </c:pt>
                <c:pt idx="6">
                  <c:v>-1.1289263761711823E-2</c:v>
                </c:pt>
                <c:pt idx="7">
                  <c:v>-1.2617418945237796E-2</c:v>
                </c:pt>
                <c:pt idx="8">
                  <c:v>-1.3630123677174651E-2</c:v>
                </c:pt>
                <c:pt idx="9">
                  <c:v>-1.4373002503988978E-2</c:v>
                </c:pt>
                <c:pt idx="10">
                  <c:v>-1.4892684766641979E-2</c:v>
                </c:pt>
                <c:pt idx="11">
                  <c:v>-1.5231733874114107E-2</c:v>
                </c:pt>
                <c:pt idx="12">
                  <c:v>-1.5426813554042582E-2</c:v>
                </c:pt>
                <c:pt idx="13">
                  <c:v>-1.5508469372597214E-2</c:v>
                </c:pt>
                <c:pt idx="14">
                  <c:v>-1.5501636263485037E-2</c:v>
                </c:pt>
                <c:pt idx="15">
                  <c:v>-1.5426408633267418E-2</c:v>
                </c:pt>
                <c:pt idx="16">
                  <c:v>-1.5298845916291428E-2</c:v>
                </c:pt>
                <c:pt idx="17">
                  <c:v>-1.5131712585748112E-2</c:v>
                </c:pt>
                <c:pt idx="18">
                  <c:v>-1.49351162377355E-2</c:v>
                </c:pt>
                <c:pt idx="19">
                  <c:v>-1.4717038673337027E-2</c:v>
                </c:pt>
                <c:pt idx="20">
                  <c:v>-1.4483768714583447E-2</c:v>
                </c:pt>
                <c:pt idx="21">
                  <c:v>-1.4240250430869612E-2</c:v>
                </c:pt>
                <c:pt idx="22">
                  <c:v>-1.3990361126711313E-2</c:v>
                </c:pt>
                <c:pt idx="23">
                  <c:v>-1.3737132246378077E-2</c:v>
                </c:pt>
                <c:pt idx="24">
                  <c:v>-1.3482924493246246E-2</c:v>
                </c:pt>
                <c:pt idx="25">
                  <c:v>-1.3229566519365311E-2</c:v>
                </c:pt>
                <c:pt idx="26">
                  <c:v>-1.297846476534309E-2</c:v>
                </c:pt>
                <c:pt idx="27">
                  <c:v>-1.2730690510260769E-2</c:v>
                </c:pt>
                <c:pt idx="28">
                  <c:v>-1.2487048935993134E-2</c:v>
                </c:pt>
                <c:pt idx="29">
                  <c:v>-1.2248133996346774E-2</c:v>
                </c:pt>
                <c:pt idx="30">
                  <c:v>-1.2014372073527173E-2</c:v>
                </c:pt>
                <c:pt idx="31">
                  <c:v>-1.178605676616991E-2</c:v>
                </c:pt>
                <c:pt idx="32">
                  <c:v>-1.1563376651486622E-2</c:v>
                </c:pt>
                <c:pt idx="33">
                  <c:v>-1.1346437470874772E-2</c:v>
                </c:pt>
                <c:pt idx="34">
                  <c:v>-1.1135279880553132E-2</c:v>
                </c:pt>
                <c:pt idx="35">
                  <c:v>-1.092989366789196E-2</c:v>
                </c:pt>
                <c:pt idx="36">
                  <c:v>-1.0730229145445207E-2</c:v>
                </c:pt>
                <c:pt idx="37">
                  <c:v>-1.0536206286753251E-2</c:v>
                </c:pt>
                <c:pt idx="38">
                  <c:v>-1.0347722051786643E-2</c:v>
                </c:pt>
                <c:pt idx="39">
                  <c:v>-1.016465625845602E-2</c:v>
                </c:pt>
                <c:pt idx="40">
                  <c:v>-9.9868762844931274E-3</c:v>
                </c:pt>
                <c:pt idx="41">
                  <c:v>-9.8142408269980292E-3</c:v>
                </c:pt>
                <c:pt idx="42">
                  <c:v>-9.6466029017756444E-3</c:v>
                </c:pt>
                <c:pt idx="43">
                  <c:v>-9.4838122287058263E-3</c:v>
                </c:pt>
                <c:pt idx="44">
                  <c:v>-9.325717120824549E-3</c:v>
                </c:pt>
                <c:pt idx="45">
                  <c:v>-9.1721659719939622E-3</c:v>
                </c:pt>
                <c:pt idx="46">
                  <c:v>-9.0230084197987417E-3</c:v>
                </c:pt>
                <c:pt idx="47">
                  <c:v>-8.8780962456795585E-3</c:v>
                </c:pt>
                <c:pt idx="48">
                  <c:v>-8.7372840625590548E-3</c:v>
                </c:pt>
                <c:pt idx="49">
                  <c:v>-8.6004298307470611E-3</c:v>
                </c:pt>
                <c:pt idx="50">
                  <c:v>-8.4673952352690932E-3</c:v>
                </c:pt>
                <c:pt idx="51">
                  <c:v>-8.3380459515808667E-3</c:v>
                </c:pt>
                <c:pt idx="52">
                  <c:v>-8.2122518216226712E-3</c:v>
                </c:pt>
                <c:pt idx="53">
                  <c:v>-8.0898869581009156E-3</c:v>
                </c:pt>
                <c:pt idx="54">
                  <c:v>-7.9708297915777899E-3</c:v>
                </c:pt>
                <c:pt idx="55">
                  <c:v>-7.8549630722565787E-3</c:v>
                </c:pt>
                <c:pt idx="56">
                  <c:v>-7.7421738361535411E-3</c:v>
                </c:pt>
                <c:pt idx="57">
                  <c:v>-7.6323533435533435E-3</c:v>
                </c:pt>
                <c:pt idx="58">
                  <c:v>-7.5253969961776735E-3</c:v>
                </c:pt>
                <c:pt idx="59">
                  <c:v>-7.4212042382961231E-3</c:v>
                </c:pt>
                <c:pt idx="60">
                  <c:v>-7.3196784460246422E-3</c:v>
                </c:pt>
                <c:pt idx="61">
                  <c:v>-7.2207268082502812E-3</c:v>
                </c:pt>
                <c:pt idx="62">
                  <c:v>-7.1242602019593957E-3</c:v>
                </c:pt>
                <c:pt idx="63">
                  <c:v>-7.0301930642039569E-3</c:v>
                </c:pt>
                <c:pt idx="64">
                  <c:v>-6.9384432624948547E-3</c:v>
                </c:pt>
                <c:pt idx="65">
                  <c:v>-6.848931965046122E-3</c:v>
                </c:pt>
                <c:pt idx="66">
                  <c:v>-6.7615835119939965E-3</c:v>
                </c:pt>
                <c:pt idx="67">
                  <c:v>-6.676325288469378E-3</c:v>
                </c:pt>
                <c:pt idx="68">
                  <c:v>-6.5930876002011857E-3</c:v>
                </c:pt>
                <c:pt idx="69">
                  <c:v>-6.5118035521638459E-3</c:v>
                </c:pt>
                <c:pt idx="70">
                  <c:v>-6.4324089306481451E-3</c:v>
                </c:pt>
                <c:pt idx="71">
                  <c:v>-6.3548420890255286E-3</c:v>
                </c:pt>
                <c:pt idx="72">
                  <c:v>-6.2790438373877076E-3</c:v>
                </c:pt>
                <c:pt idx="73">
                  <c:v>-6.2049573361717706E-3</c:v>
                </c:pt>
                <c:pt idx="74">
                  <c:v>-6.1325279938236627E-3</c:v>
                </c:pt>
                <c:pt idx="75">
                  <c:v>-6.0617033685071951E-3</c:v>
                </c:pt>
                <c:pt idx="76">
                  <c:v>-5.9924330738291027E-3</c:v>
                </c:pt>
                <c:pt idx="77">
                  <c:v>-5.9246686885224198E-3</c:v>
                </c:pt>
                <c:pt idx="78">
                  <c:v>-5.8583636700083631E-3</c:v>
                </c:pt>
                <c:pt idx="79">
                  <c:v>-5.7934732717400709E-3</c:v>
                </c:pt>
                <c:pt idx="80">
                  <c:v>-5.7299544642192106E-3</c:v>
                </c:pt>
                <c:pt idx="81">
                  <c:v>-5.6677658595675308E-3</c:v>
                </c:pt>
                <c:pt idx="82">
                  <c:v>-5.6068676395295055E-3</c:v>
                </c:pt>
                <c:pt idx="83">
                  <c:v>-5.5472214867783925E-3</c:v>
                </c:pt>
                <c:pt idx="84">
                  <c:v>-5.4887905193963839E-3</c:v>
                </c:pt>
                <c:pt idx="85">
                  <c:v>-5.4315392283992596E-3</c:v>
                </c:pt>
                <c:pt idx="86">
                  <c:v>-5.3754334181766042E-3</c:v>
                </c:pt>
                <c:pt idx="87">
                  <c:v>-5.3204401497209154E-3</c:v>
                </c:pt>
                <c:pt idx="88">
                  <c:v>-5.2665276865210735E-3</c:v>
                </c:pt>
                <c:pt idx="89">
                  <c:v>-5.2136654429991523E-3</c:v>
                </c:pt>
                <c:pt idx="90">
                  <c:v>-5.1618239353728489E-3</c:v>
                </c:pt>
                <c:pt idx="91">
                  <c:v>-5.1109747348297568E-3</c:v>
                </c:pt>
                <c:pt idx="92">
                  <c:v>-5.0610904229038065E-3</c:v>
                </c:pt>
                <c:pt idx="93">
                  <c:v>-5.0121445489482433E-3</c:v>
                </c:pt>
                <c:pt idx="94">
                  <c:v>-4.964111589603879E-3</c:v>
                </c:pt>
                <c:pt idx="95">
                  <c:v>-4.9169669101654578E-3</c:v>
                </c:pt>
                <c:pt idx="96">
                  <c:v>-4.8706867277533601E-3</c:v>
                </c:pt>
                <c:pt idx="97">
                  <c:v>-4.8252480762018954E-3</c:v>
                </c:pt>
                <c:pt idx="98">
                  <c:v>-4.7806287725795362E-3</c:v>
                </c:pt>
                <c:pt idx="99">
                  <c:v>-4.7368073852604208E-3</c:v>
                </c:pt>
                <c:pt idx="100">
                  <c:v>-4.6937632034703847E-3</c:v>
                </c:pt>
                <c:pt idx="101">
                  <c:v>-4.6514762082342873E-3</c:v>
                </c:pt>
                <c:pt idx="102">
                  <c:v>-4.6099270446552593E-3</c:v>
                </c:pt>
                <c:pt idx="103">
                  <c:v>-4.5690969954596929E-3</c:v>
                </c:pt>
                <c:pt idx="104">
                  <c:v>-4.5289679557453293E-3</c:v>
                </c:pt>
                <c:pt idx="105">
                  <c:v>-4.4895224088727231E-3</c:v>
                </c:pt>
                <c:pt idx="106">
                  <c:v>-4.4507434034436839E-3</c:v>
                </c:pt>
                <c:pt idx="107">
                  <c:v>-4.412614531312831E-3</c:v>
                </c:pt>
                <c:pt idx="108">
                  <c:v>-4.3751199065815202E-3</c:v>
                </c:pt>
                <c:pt idx="109">
                  <c:v>-4.3382441455256651E-3</c:v>
                </c:pt>
                <c:pt idx="110">
                  <c:v>-4.3019723474117724E-3</c:v>
                </c:pt>
                <c:pt idx="111">
                  <c:v>-4.2662900761576824E-3</c:v>
                </c:pt>
                <c:pt idx="112">
                  <c:v>-4.2311833427967791E-3</c:v>
                </c:pt>
                <c:pt idx="113">
                  <c:v>-4.1966385887066771E-3</c:v>
                </c:pt>
                <c:pt idx="114">
                  <c:v>-4.1626426695652889E-3</c:v>
                </c:pt>
                <c:pt idx="115">
                  <c:v>-4.1291828399991756E-3</c:v>
                </c:pt>
                <c:pt idx="116">
                  <c:v>-4.0962467388908205E-3</c:v>
                </c:pt>
                <c:pt idx="117">
                  <c:v>-4.0638223753133272E-3</c:v>
                </c:pt>
                <c:pt idx="118">
                  <c:v>-4.0318981150624855E-3</c:v>
                </c:pt>
                <c:pt idx="119">
                  <c:v>-4.0004626677578922E-3</c:v>
                </c:pt>
                <c:pt idx="120">
                  <c:v>-3.9695050744860865E-3</c:v>
                </c:pt>
                <c:pt idx="121">
                  <c:v>-3.9390146959602081E-3</c:v>
                </c:pt>
                <c:pt idx="122">
                  <c:v>-3.9089812011718749E-3</c:v>
                </c:pt>
                <c:pt idx="123">
                  <c:v>-3.8793945565122937E-3</c:v>
                </c:pt>
                <c:pt idx="124">
                  <c:v>-3.850245015340779E-3</c:v>
                </c:pt>
                <c:pt idx="125">
                  <c:v>-3.8215231079798823E-3</c:v>
                </c:pt>
                <c:pt idx="126">
                  <c:v>-3.7932196321174999E-3</c:v>
                </c:pt>
                <c:pt idx="127">
                  <c:v>-3.7653256435973038E-3</c:v>
                </c:pt>
                <c:pt idx="128">
                  <c:v>-3.7378324475796747E-3</c:v>
                </c:pt>
                <c:pt idx="129">
                  <c:v>-3.7107315900563329E-3</c:v>
                </c:pt>
                <c:pt idx="130">
                  <c:v>-3.6840148497026505E-3</c:v>
                </c:pt>
                <c:pt idx="131">
                  <c:v>-3.6576742300524E-3</c:v>
                </c:pt>
                <c:pt idx="132">
                  <c:v>-3.6317019519805319E-3</c:v>
                </c:pt>
                <c:pt idx="133">
                  <c:v>-3.6060904464802115E-3</c:v>
                </c:pt>
                <c:pt idx="134">
                  <c:v>-3.5808323477210212E-3</c:v>
                </c:pt>
                <c:pt idx="135">
                  <c:v>-3.5559204863759419E-3</c:v>
                </c:pt>
                <c:pt idx="136">
                  <c:v>-3.5313478832052735E-3</c:v>
                </c:pt>
                <c:pt idx="137">
                  <c:v>-3.5071077428862935E-3</c:v>
                </c:pt>
                <c:pt idx="138">
                  <c:v>-3.4831934480778655E-3</c:v>
                </c:pt>
                <c:pt idx="139">
                  <c:v>-3.459598553709948E-3</c:v>
                </c:pt>
                <c:pt idx="140">
                  <c:v>-3.4363167814881503E-3</c:v>
                </c:pt>
                <c:pt idx="141">
                  <c:v>-3.4133420146042772E-3</c:v>
                </c:pt>
                <c:pt idx="142">
                  <c:v>-3.3906682926439142E-3</c:v>
                </c:pt>
                <c:pt idx="143">
                  <c:v>-3.368289806682803E-3</c:v>
                </c:pt>
                <c:pt idx="144">
                  <c:v>-3.3462008945639829E-3</c:v>
                </c:pt>
                <c:pt idx="145">
                  <c:v>-3.3243960363480967E-3</c:v>
                </c:pt>
                <c:pt idx="146">
                  <c:v>-3.3028698499295924E-3</c:v>
                </c:pt>
                <c:pt idx="147">
                  <c:v>-3.2816170868119839E-3</c:v>
                </c:pt>
                <c:pt idx="148">
                  <c:v>-3.2606326280355236E-3</c:v>
                </c:pt>
                <c:pt idx="149">
                  <c:v>-3.2399114802509968E-3</c:v>
                </c:pt>
                <c:pt idx="150">
                  <c:v>-3.219448771933709E-3</c:v>
                </c:pt>
                <c:pt idx="151">
                  <c:v>-3.1992397497318651E-3</c:v>
                </c:pt>
                <c:pt idx="152">
                  <c:v>-3.1792797749439815E-3</c:v>
                </c:pt>
                <c:pt idx="153">
                  <c:v>-3.1595643201200079E-3</c:v>
                </c:pt>
                <c:pt idx="154">
                  <c:v>-3.1400889657812441E-3</c:v>
                </c:pt>
                <c:pt idx="155">
                  <c:v>-3.1208493972543403E-3</c:v>
                </c:pt>
                <c:pt idx="156">
                  <c:v>-3.1018414016147633E-3</c:v>
                </c:pt>
                <c:pt idx="157">
                  <c:v>-3.0830608647354125E-3</c:v>
                </c:pt>
                <c:pt idx="158">
                  <c:v>-3.0645037684362744E-3</c:v>
                </c:pt>
                <c:pt idx="159">
                  <c:v>-3.0461661877311044E-3</c:v>
                </c:pt>
                <c:pt idx="160">
                  <c:v>-3.0280442881674423E-3</c:v>
                </c:pt>
                <c:pt idx="161">
                  <c:v>-3.0101343232561951E-3</c:v>
                </c:pt>
                <c:pt idx="162">
                  <c:v>-2.9924326319874369E-3</c:v>
                </c:pt>
                <c:pt idx="163">
                  <c:v>-2.9749356364290832E-3</c:v>
                </c:pt>
                <c:pt idx="164">
                  <c:v>-2.9576398394052525E-3</c:v>
                </c:pt>
                <c:pt idx="165">
                  <c:v>-2.9405418222513079E-3</c:v>
                </c:pt>
                <c:pt idx="166">
                  <c:v>-2.9236382426425919E-3</c:v>
                </c:pt>
                <c:pt idx="167">
                  <c:v>-2.9069258324942145E-3</c:v>
                </c:pt>
                <c:pt idx="168">
                  <c:v>-2.8904013959290976E-3</c:v>
                </c:pt>
                <c:pt idx="169">
                  <c:v>-2.8740618073118352E-3</c:v>
                </c:pt>
                <c:pt idx="170">
                  <c:v>-2.8579040093457829E-3</c:v>
                </c:pt>
                <c:pt idx="171">
                  <c:v>-2.8419250112312116E-3</c:v>
                </c:pt>
                <c:pt idx="172">
                  <c:v>-2.8261218868820999E-3</c:v>
                </c:pt>
                <c:pt idx="173">
                  <c:v>-2.8104917731995899E-3</c:v>
                </c:pt>
                <c:pt idx="174">
                  <c:v>-2.795031868399884E-3</c:v>
                </c:pt>
                <c:pt idx="175">
                  <c:v>-2.7797394303947006E-3</c:v>
                </c:pt>
                <c:pt idx="176">
                  <c:v>-2.7646117752223947E-3</c:v>
                </c:pt>
                <c:pt idx="177">
                  <c:v>-2.7496462755278277E-3</c:v>
                </c:pt>
                <c:pt idx="178">
                  <c:v>-2.7348403590893734E-3</c:v>
                </c:pt>
                <c:pt idx="179">
                  <c:v>-2.7201915073912526E-3</c:v>
                </c:pt>
                <c:pt idx="180">
                  <c:v>-2.7056972542397195E-3</c:v>
                </c:pt>
                <c:pt idx="181">
                  <c:v>-2.6913551844214047E-3</c:v>
                </c:pt>
                <c:pt idx="182">
                  <c:v>-2.6771629324024637E-3</c:v>
                </c:pt>
                <c:pt idx="183">
                  <c:v>-2.663118181067051E-3</c:v>
                </c:pt>
                <c:pt idx="184">
                  <c:v>-2.6492186604937318E-3</c:v>
                </c:pt>
                <c:pt idx="185">
                  <c:v>-2.6354621467685586E-3</c:v>
                </c:pt>
                <c:pt idx="186">
                  <c:v>-2.6218464608334935E-3</c:v>
                </c:pt>
                <c:pt idx="187">
                  <c:v>-2.6083694673690507E-3</c:v>
                </c:pt>
                <c:pt idx="188">
                  <c:v>-2.5950290737098603E-3</c:v>
                </c:pt>
                <c:pt idx="189">
                  <c:v>-2.5818232287922018E-3</c:v>
                </c:pt>
                <c:pt idx="190">
                  <c:v>-2.5687499221322347E-3</c:v>
                </c:pt>
                <c:pt idx="191">
                  <c:v>-2.5558071828340732E-3</c:v>
                </c:pt>
                <c:pt idx="192">
                  <c:v>-2.5429930786265605E-3</c:v>
                </c:pt>
                <c:pt idx="193">
                  <c:v>-2.5303057149278427E-3</c:v>
                </c:pt>
                <c:pt idx="194">
                  <c:v>-2.5177432339368558E-3</c:v>
                </c:pt>
                <c:pt idx="195">
                  <c:v>-2.5053038137507525E-3</c:v>
                </c:pt>
                <c:pt idx="196">
                  <c:v>-2.4929856675075081E-3</c:v>
                </c:pt>
                <c:pt idx="197">
                  <c:v>-2.4807870425527468E-3</c:v>
                </c:pt>
                <c:pt idx="198">
                  <c:v>-2.4687062196301255E-3</c:v>
                </c:pt>
                <c:pt idx="199">
                  <c:v>-2.4567415120944906E-3</c:v>
                </c:pt>
                <c:pt idx="200">
                  <c:v>-2.4448912651469559E-3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B7-4D97-B198-F1F54108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0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62-490E-AAF1-79B539CFD9E6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62-490E-AAF1-79B539CFD9E6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62-490E-AAF1-79B539CFD9E6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62-490E-AAF1-79B539CFD9E6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62-490E-AAF1-79B539CF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7-4703-BEAE-79ECC0A0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3C87-4703-BEAE-79ECC0A00292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11-4ECE-88E6-394EC47E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1" baseline="0">
                <a:solidFill>
                  <a:srgbClr val="FF0000"/>
                </a:solidFill>
              </a:rPr>
              <a:t>q</a:t>
            </a:r>
            <a:r>
              <a:rPr lang="en-US" sz="1800" b="0" baseline="0">
                <a:solidFill>
                  <a:srgbClr val="FF0000"/>
                </a:solidFill>
              </a:rPr>
              <a:t> </a:t>
            </a:r>
            <a:r>
              <a:rPr lang="en-US" sz="1800" b="1" baseline="0">
                <a:solidFill>
                  <a:srgbClr val="FF0000"/>
                </a:solidFill>
              </a:rPr>
              <a:t>= f(B)</a:t>
            </a:r>
            <a:r>
              <a:rPr lang="en-US" sz="1800" baseline="0"/>
              <a:t> subject to Mutation (</a:t>
            </a:r>
            <a:r>
              <a:rPr lang="en-US" sz="1800" b="1" baseline="0">
                <a:solidFill>
                  <a:srgbClr val="0070C0"/>
                </a:solidFill>
              </a:rPr>
              <a:t>u</a:t>
            </a:r>
            <a:r>
              <a:rPr lang="en-US" sz="1800" baseline="0"/>
              <a:t>) to deleterious allele (</a:t>
            </a:r>
            <a:r>
              <a:rPr lang="en-US" sz="1800" b="1" baseline="0">
                <a:solidFill>
                  <a:srgbClr val="FF0000"/>
                </a:solidFill>
              </a:rPr>
              <a:t>B</a:t>
            </a:r>
            <a:r>
              <a:rPr lang="en-US" sz="1800" baseline="0"/>
              <a:t>)</a:t>
            </a:r>
          </a:p>
        </c:rich>
      </c:tx>
      <c:layout>
        <c:manualLayout>
          <c:xMode val="edge"/>
          <c:yMode val="edge"/>
          <c:x val="0.11845284794856716"/>
          <c:y val="1.4304488518726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Mutation'!$C$6:$C$2006</c:f>
              <c:numCache>
                <c:formatCode>0.00000</c:formatCode>
                <c:ptCount val="2001"/>
                <c:pt idx="0">
                  <c:v>0.9</c:v>
                </c:pt>
                <c:pt idx="1">
                  <c:v>0.63099667896678957</c:v>
                </c:pt>
                <c:pt idx="2">
                  <c:v>0.42492347862584945</c:v>
                </c:pt>
                <c:pt idx="3">
                  <c:v>0.31333890163214306</c:v>
                </c:pt>
                <c:pt idx="4">
                  <c:v>0.24678296562092888</c:v>
                </c:pt>
                <c:pt idx="5">
                  <c:v>0.20310456609806848</c:v>
                </c:pt>
                <c:pt idx="6">
                  <c:v>0.1723788362418813</c:v>
                </c:pt>
                <c:pt idx="7">
                  <c:v>0.14963843005609656</c:v>
                </c:pt>
                <c:pt idx="8">
                  <c:v>0.13214993743445172</c:v>
                </c:pt>
                <c:pt idx="9">
                  <c:v>0.11829279682996646</c:v>
                </c:pt>
                <c:pt idx="10">
                  <c:v>0.10704795911501792</c:v>
                </c:pt>
                <c:pt idx="11">
                  <c:v>9.7743575702299329E-2</c:v>
                </c:pt>
                <c:pt idx="12">
                  <c:v>8.9919215743187716E-2</c:v>
                </c:pt>
                <c:pt idx="13">
                  <c:v>8.3249003238827141E-2</c:v>
                </c:pt>
                <c:pt idx="14">
                  <c:v>7.749593289428465E-2</c:v>
                </c:pt>
                <c:pt idx="15">
                  <c:v>7.2483575650042278E-2</c:v>
                </c:pt>
                <c:pt idx="16">
                  <c:v>6.8077926542423159E-2</c:v>
                </c:pt>
                <c:pt idx="17">
                  <c:v>6.4175399602496366E-2</c:v>
                </c:pt>
                <c:pt idx="18">
                  <c:v>6.0694674632152099E-2</c:v>
                </c:pt>
                <c:pt idx="19">
                  <c:v>5.7571029158530712E-2</c:v>
                </c:pt>
                <c:pt idx="20">
                  <c:v>5.4752315649459676E-2</c:v>
                </c:pt>
                <c:pt idx="21">
                  <c:v>5.2196053185342393E-2</c:v>
                </c:pt>
                <c:pt idx="22">
                  <c:v>4.9867289672786135E-2</c:v>
                </c:pt>
                <c:pt idx="23">
                  <c:v>4.7737006738509974E-2</c:v>
                </c:pt>
                <c:pt idx="24">
                  <c:v>4.5780913259739084E-2</c:v>
                </c:pt>
                <c:pt idx="25">
                  <c:v>4.3978521470757703E-2</c:v>
                </c:pt>
                <c:pt idx="26">
                  <c:v>4.2312431396935066E-2</c:v>
                </c:pt>
                <c:pt idx="27">
                  <c:v>4.0767770840522091E-2</c:v>
                </c:pt>
                <c:pt idx="28">
                  <c:v>3.9331752877646411E-2</c:v>
                </c:pt>
                <c:pt idx="29">
                  <c:v>3.7993323091755626E-2</c:v>
                </c:pt>
                <c:pt idx="30">
                  <c:v>3.6742876021494494E-2</c:v>
                </c:pt>
                <c:pt idx="31">
                  <c:v>3.5572025491696836E-2</c:v>
                </c:pt>
                <c:pt idx="32">
                  <c:v>3.4473417255940345E-2</c:v>
                </c:pt>
                <c:pt idx="33">
                  <c:v>3.3440575133001735E-2</c:v>
                </c:pt>
                <c:pt idx="34">
                  <c:v>3.2467773857795978E-2</c:v>
                </c:pt>
                <c:pt idx="35">
                  <c:v>3.1549933390728195E-2</c:v>
                </c:pt>
                <c:pt idx="36">
                  <c:v>3.068253057834704E-2</c:v>
                </c:pt>
                <c:pt idx="37">
                  <c:v>2.9861524932237381E-2</c:v>
                </c:pt>
                <c:pt idx="38">
                  <c:v>2.9083295963391535E-2</c:v>
                </c:pt>
                <c:pt idx="39">
                  <c:v>2.8344590027271764E-2</c:v>
                </c:pt>
                <c:pt idx="40">
                  <c:v>2.7642475037923275E-2</c:v>
                </c:pt>
                <c:pt idx="41">
                  <c:v>2.6974301725410366E-2</c:v>
                </c:pt>
                <c:pt idx="42">
                  <c:v>2.6337670360001307E-2</c:v>
                </c:pt>
                <c:pt idx="43">
                  <c:v>2.5730402064230991E-2</c:v>
                </c:pt>
                <c:pt idx="44">
                  <c:v>2.5150513991760135E-2</c:v>
                </c:pt>
                <c:pt idx="45">
                  <c:v>2.4596197778580041E-2</c:v>
                </c:pt>
                <c:pt idx="46">
                  <c:v>2.4065800774270445E-2</c:v>
                </c:pt>
                <c:pt idx="47">
                  <c:v>2.3557809643847516E-2</c:v>
                </c:pt>
                <c:pt idx="48">
                  <c:v>2.3070835998218395E-2</c:v>
                </c:pt>
                <c:pt idx="49">
                  <c:v>2.2603603766483491E-2</c:v>
                </c:pt>
                <c:pt idx="50">
                  <c:v>2.2154938068721861E-2</c:v>
                </c:pt>
                <c:pt idx="51">
                  <c:v>2.172375538536377E-2</c:v>
                </c:pt>
                <c:pt idx="52">
                  <c:v>2.1309054850306638E-2</c:v>
                </c:pt>
                <c:pt idx="53">
                  <c:v>2.0909910520762912E-2</c:v>
                </c:pt>
                <c:pt idx="54">
                  <c:v>2.0525464498398625E-2</c:v>
                </c:pt>
                <c:pt idx="55">
                  <c:v>2.0154920794396E-2</c:v>
                </c:pt>
                <c:pt idx="56">
                  <c:v>1.9797539846270851E-2</c:v>
                </c:pt>
                <c:pt idx="57">
                  <c:v>1.9452633607095586E-2</c:v>
                </c:pt>
                <c:pt idx="58">
                  <c:v>1.9119561138627447E-2</c:v>
                </c:pt>
                <c:pt idx="59">
                  <c:v>1.8797724649050104E-2</c:v>
                </c:pt>
                <c:pt idx="60">
                  <c:v>1.8486565923876045E-2</c:v>
                </c:pt>
                <c:pt idx="61">
                  <c:v>1.8185563105249648E-2</c:v>
                </c:pt>
                <c:pt idx="62">
                  <c:v>1.7894227780619859E-2</c:v>
                </c:pt>
                <c:pt idx="63">
                  <c:v>1.7612102346668785E-2</c:v>
                </c:pt>
                <c:pt idx="64">
                  <c:v>1.7338757618613688E-2</c:v>
                </c:pt>
                <c:pt idx="65">
                  <c:v>1.7073790658650036E-2</c:v>
                </c:pt>
                <c:pt idx="66">
                  <c:v>1.6816822800459263E-2</c:v>
                </c:pt>
                <c:pt idx="67">
                  <c:v>1.6567497849440307E-2</c:v>
                </c:pt>
                <c:pt idx="68">
                  <c:v>1.6325480440699938E-2</c:v>
                </c:pt>
                <c:pt idx="69">
                  <c:v>1.609045453890523E-2</c:v>
                </c:pt>
                <c:pt idx="70">
                  <c:v>1.5862122065905791E-2</c:v>
                </c:pt>
                <c:pt idx="71">
                  <c:v>1.5640201643610557E-2</c:v>
                </c:pt>
                <c:pt idx="72">
                  <c:v>1.5424427440985268E-2</c:v>
                </c:pt>
                <c:pt idx="73">
                  <c:v>1.5214548115249048E-2</c:v>
                </c:pt>
                <c:pt idx="74">
                  <c:v>1.5010325838414131E-2</c:v>
                </c:pt>
                <c:pt idx="75">
                  <c:v>1.4811535401251616E-2</c:v>
                </c:pt>
                <c:pt idx="76">
                  <c:v>1.4617963387594255E-2</c:v>
                </c:pt>
                <c:pt idx="77">
                  <c:v>1.4429407412619388E-2</c:v>
                </c:pt>
                <c:pt idx="78">
                  <c:v>1.4245675419403223E-2</c:v>
                </c:pt>
                <c:pt idx="79">
                  <c:v>1.4066585028612343E-2</c:v>
                </c:pt>
                <c:pt idx="80">
                  <c:v>1.3891962936708817E-2</c:v>
                </c:pt>
                <c:pt idx="81">
                  <c:v>1.37216443584993E-2</c:v>
                </c:pt>
                <c:pt idx="82">
                  <c:v>1.3555472510263058E-2</c:v>
                </c:pt>
                <c:pt idx="83">
                  <c:v>1.3393298130054737E-2</c:v>
                </c:pt>
                <c:pt idx="84">
                  <c:v>1.323497903210015E-2</c:v>
                </c:pt>
                <c:pt idx="85">
                  <c:v>1.3080379692491845E-2</c:v>
                </c:pt>
                <c:pt idx="86">
                  <c:v>1.2929370863649698E-2</c:v>
                </c:pt>
                <c:pt idx="87">
                  <c:v>1.278182921524364E-2</c:v>
                </c:pt>
                <c:pt idx="88">
                  <c:v>1.2637636999483915E-2</c:v>
                </c:pt>
                <c:pt idx="89">
                  <c:v>1.2496681738871588E-2</c:v>
                </c:pt>
                <c:pt idx="90">
                  <c:v>1.2358855934670749E-2</c:v>
                </c:pt>
                <c:pt idx="91">
                  <c:v>1.2224056794515908E-2</c:v>
                </c:pt>
                <c:pt idx="92">
                  <c:v>1.2092185977705403E-2</c:v>
                </c:pt>
                <c:pt idx="93">
                  <c:v>1.1963149356855688E-2</c:v>
                </c:pt>
                <c:pt idx="94">
                  <c:v>1.1836856794703646E-2</c:v>
                </c:pt>
                <c:pt idx="95">
                  <c:v>1.1713221934945698E-2</c:v>
                </c:pt>
                <c:pt idx="96">
                  <c:v>1.1592162006094694E-2</c:v>
                </c:pt>
                <c:pt idx="97">
                  <c:v>1.1473597637419205E-2</c:v>
                </c:pt>
                <c:pt idx="98">
                  <c:v>1.1357452686105888E-2</c:v>
                </c:pt>
                <c:pt idx="99">
                  <c:v>1.1243654074854706E-2</c:v>
                </c:pt>
                <c:pt idx="100">
                  <c:v>1.1132131639179726E-2</c:v>
                </c:pt>
                <c:pt idx="101">
                  <c:v>1.1022817983745624E-2</c:v>
                </c:pt>
                <c:pt idx="102">
                  <c:v>1.0915648347122258E-2</c:v>
                </c:pt>
                <c:pt idx="103">
                  <c:v>1.0810560474387561E-2</c:v>
                </c:pt>
                <c:pt idx="104">
                  <c:v>1.0707494497052526E-2</c:v>
                </c:pt>
                <c:pt idx="105">
                  <c:v>1.0606392819822072E-2</c:v>
                </c:pt>
                <c:pt idx="106">
                  <c:v>1.050720001374212E-2</c:v>
                </c:pt>
                <c:pt idx="107">
                  <c:v>1.0409862715316635E-2</c:v>
                </c:pt>
                <c:pt idx="108">
                  <c:v>1.0314329531209194E-2</c:v>
                </c:pt>
                <c:pt idx="109">
                  <c:v>1.0220550948171732E-2</c:v>
                </c:pt>
                <c:pt idx="110">
                  <c:v>1.0128479247869073E-2</c:v>
                </c:pt>
                <c:pt idx="111">
                  <c:v>1.0038068426291602E-2</c:v>
                </c:pt>
                <c:pt idx="112">
                  <c:v>9.9492741174703608E-3</c:v>
                </c:pt>
                <c:pt idx="113">
                  <c:v>9.8620535212289914E-3</c:v>
                </c:pt>
                <c:pt idx="114">
                  <c:v>9.7763653347254943E-3</c:v>
                </c:pt>
                <c:pt idx="115">
                  <c:v>9.6921696875539431E-3</c:v>
                </c:pt>
                <c:pt idx="116">
                  <c:v>9.6094280801920454E-3</c:v>
                </c:pt>
                <c:pt idx="117">
                  <c:v>9.5281033255950626E-3</c:v>
                </c:pt>
                <c:pt idx="118">
                  <c:v>9.4481594937500489E-3</c:v>
                </c:pt>
                <c:pt idx="119">
                  <c:v>9.3695618590168579E-3</c:v>
                </c:pt>
                <c:pt idx="120">
                  <c:v>9.2922768500938897E-3</c:v>
                </c:pt>
                <c:pt idx="121">
                  <c:v>9.216272002457216E-3</c:v>
                </c:pt>
                <c:pt idx="122">
                  <c:v>9.1415159131316287E-3</c:v>
                </c:pt>
                <c:pt idx="123">
                  <c:v>9.0679781976613187E-3</c:v>
                </c:pt>
                <c:pt idx="124">
                  <c:v>8.9956294491564028E-3</c:v>
                </c:pt>
                <c:pt idx="125">
                  <c:v>8.9244411992993999E-3</c:v>
                </c:pt>
                <c:pt idx="126">
                  <c:v>8.8543858812031324E-3</c:v>
                </c:pt>
                <c:pt idx="127">
                  <c:v>8.7854367940182736E-3</c:v>
                </c:pt>
                <c:pt idx="128">
                  <c:v>8.7175680691951897E-3</c:v>
                </c:pt>
                <c:pt idx="129">
                  <c:v>8.6507546383105382E-3</c:v>
                </c:pt>
                <c:pt idx="130">
                  <c:v>8.5849722023746307E-3</c:v>
                </c:pt>
                <c:pt idx="131">
                  <c:v>8.5201972025406737E-3</c:v>
                </c:pt>
                <c:pt idx="132">
                  <c:v>8.4564067921417407E-3</c:v>
                </c:pt>
                <c:pt idx="133">
                  <c:v>8.3935788099858081E-3</c:v>
                </c:pt>
                <c:pt idx="134">
                  <c:v>8.3316917548433116E-3</c:v>
                </c:pt>
                <c:pt idx="135">
                  <c:v>8.2707247610655718E-3</c:v>
                </c:pt>
                <c:pt idx="136">
                  <c:v>8.2106575752760366E-3</c:v>
                </c:pt>
                <c:pt idx="137">
                  <c:v>8.151470534079679E-3</c:v>
                </c:pt>
                <c:pt idx="138">
                  <c:v>8.093144542739036E-3</c:v>
                </c:pt>
                <c:pt idx="139">
                  <c:v>8.035661054768356E-3</c:v>
                </c:pt>
                <c:pt idx="140">
                  <c:v>7.9790020524000554E-3</c:v>
                </c:pt>
                <c:pt idx="141">
                  <c:v>7.9231500278803043E-3</c:v>
                </c:pt>
                <c:pt idx="142">
                  <c:v>7.8680879655529702E-3</c:v>
                </c:pt>
                <c:pt idx="143">
                  <c:v>7.8137993246934264E-3</c:v>
                </c:pt>
                <c:pt idx="144">
                  <c:v>7.7602680230558713E-3</c:v>
                </c:pt>
                <c:pt idx="145">
                  <c:v>7.7074784210998046E-3</c:v>
                </c:pt>
                <c:pt idx="146">
                  <c:v>7.6554153068631664E-3</c:v>
                </c:pt>
                <c:pt idx="147">
                  <c:v>7.6040638814514382E-3</c:v>
                </c:pt>
                <c:pt idx="148">
                  <c:v>7.5534097451136362E-3</c:v>
                </c:pt>
                <c:pt idx="149">
                  <c:v>7.5034388838776892E-3</c:v>
                </c:pt>
                <c:pt idx="150">
                  <c:v>7.4541376567191717E-3</c:v>
                </c:pt>
                <c:pt idx="151">
                  <c:v>7.405492783238714E-3</c:v>
                </c:pt>
                <c:pt idx="152">
                  <c:v>7.357491331824729E-3</c:v>
                </c:pt>
                <c:pt idx="153">
                  <c:v>7.3101207082792987E-3</c:v>
                </c:pt>
                <c:pt idx="154">
                  <c:v>7.263368644886214E-3</c:v>
                </c:pt>
                <c:pt idx="155">
                  <c:v>7.2172231899012571E-3</c:v>
                </c:pt>
                <c:pt idx="156">
                  <c:v>7.171672697445816E-3</c:v>
                </c:pt>
                <c:pt idx="157">
                  <c:v>7.1267058177858847E-3</c:v>
                </c:pt>
                <c:pt idx="158">
                  <c:v>7.0823114879794251E-3</c:v>
                </c:pt>
                <c:pt idx="159">
                  <c:v>7.0384789228759024E-3</c:v>
                </c:pt>
                <c:pt idx="160">
                  <c:v>6.995197606452618E-3</c:v>
                </c:pt>
                <c:pt idx="161">
                  <c:v>6.952457283473241E-3</c:v>
                </c:pt>
                <c:pt idx="162">
                  <c:v>6.9102479514546308E-3</c:v>
                </c:pt>
                <c:pt idx="163">
                  <c:v>6.8685598529287543E-3</c:v>
                </c:pt>
                <c:pt idx="164">
                  <c:v>6.8273834679871206E-3</c:v>
                </c:pt>
                <c:pt idx="165">
                  <c:v>6.7867095070957744E-3</c:v>
                </c:pt>
                <c:pt idx="166">
                  <c:v>6.7465289041694675E-3</c:v>
                </c:pt>
                <c:pt idx="167">
                  <c:v>6.7068328098941641E-3</c:v>
                </c:pt>
                <c:pt idx="168">
                  <c:v>6.6676125852875526E-3</c:v>
                </c:pt>
                <c:pt idx="169">
                  <c:v>6.6288597954877321E-3</c:v>
                </c:pt>
                <c:pt idx="170">
                  <c:v>6.5905662037606862E-3</c:v>
                </c:pt>
                <c:pt idx="171">
                  <c:v>6.5527237657176263E-3</c:v>
                </c:pt>
                <c:pt idx="172">
                  <c:v>6.5153246237336544E-3</c:v>
                </c:pt>
                <c:pt idx="173">
                  <c:v>6.4783611015596368E-3</c:v>
                </c:pt>
                <c:pt idx="174">
                  <c:v>6.4418256991195218E-3</c:v>
                </c:pt>
                <c:pt idx="175">
                  <c:v>6.4057110874857015E-3</c:v>
                </c:pt>
                <c:pt idx="176">
                  <c:v>6.3700101040253471E-3</c:v>
                </c:pt>
                <c:pt idx="177">
                  <c:v>6.3347157477109724E-3</c:v>
                </c:pt>
                <c:pt idx="178">
                  <c:v>6.299821174588778E-3</c:v>
                </c:pt>
                <c:pt idx="179">
                  <c:v>6.2653196933986164E-3</c:v>
                </c:pt>
                <c:pt idx="180">
                  <c:v>6.2312047613396994E-3</c:v>
                </c:pt>
                <c:pt idx="181">
                  <c:v>6.1974699799764122E-3</c:v>
                </c:pt>
                <c:pt idx="182">
                  <c:v>6.1641090912788622E-3</c:v>
                </c:pt>
                <c:pt idx="183">
                  <c:v>6.1311159737930162E-3</c:v>
                </c:pt>
                <c:pt idx="184">
                  <c:v>6.098484638935509E-3</c:v>
                </c:pt>
                <c:pt idx="185">
                  <c:v>6.066209227408405E-3</c:v>
                </c:pt>
                <c:pt idx="186">
                  <c:v>6.0342840057294169E-3</c:v>
                </c:pt>
                <c:pt idx="187">
                  <c:v>6.0027033628732669E-3</c:v>
                </c:pt>
                <c:pt idx="188">
                  <c:v>5.9714618070200471E-3</c:v>
                </c:pt>
                <c:pt idx="189">
                  <c:v>5.9405539624066391E-3</c:v>
                </c:pt>
                <c:pt idx="190">
                  <c:v>5.9099745662773949E-3</c:v>
                </c:pt>
                <c:pt idx="191">
                  <c:v>5.8797184659304461E-3</c:v>
                </c:pt>
                <c:pt idx="192">
                  <c:v>5.8497806158561644E-3</c:v>
                </c:pt>
                <c:pt idx="193">
                  <c:v>5.8201560749644365E-3</c:v>
                </c:pt>
                <c:pt idx="194">
                  <c:v>5.7908400038975535E-3</c:v>
                </c:pt>
                <c:pt idx="195">
                  <c:v>5.7618276624256462E-3</c:v>
                </c:pt>
                <c:pt idx="196">
                  <c:v>5.733114406921723E-3</c:v>
                </c:pt>
                <c:pt idx="197">
                  <c:v>5.7046956879134893E-3</c:v>
                </c:pt>
                <c:pt idx="198">
                  <c:v>5.6765670477092363E-3</c:v>
                </c:pt>
                <c:pt idx="199">
                  <c:v>5.6487241180952002E-3</c:v>
                </c:pt>
                <c:pt idx="200">
                  <c:v>5.6211626181018838E-3</c:v>
                </c:pt>
                <c:pt idx="201">
                  <c:v>5.5938783518369667E-3</c:v>
                </c:pt>
                <c:pt idx="202">
                  <c:v>5.5668672063824707E-3</c:v>
                </c:pt>
                <c:pt idx="203">
                  <c:v>5.5401251497539912E-3</c:v>
                </c:pt>
                <c:pt idx="204">
                  <c:v>5.5136482289198574E-3</c:v>
                </c:pt>
                <c:pt idx="205">
                  <c:v>5.4874325678781798E-3</c:v>
                </c:pt>
                <c:pt idx="206">
                  <c:v>5.4614743657898273E-3</c:v>
                </c:pt>
                <c:pt idx="207">
                  <c:v>5.4357698951654305E-3</c:v>
                </c:pt>
                <c:pt idx="208">
                  <c:v>5.4103155001046154E-3</c:v>
                </c:pt>
                <c:pt idx="209">
                  <c:v>5.3851075945857037E-3</c:v>
                </c:pt>
                <c:pt idx="210">
                  <c:v>5.3601426608042152E-3</c:v>
                </c:pt>
                <c:pt idx="211">
                  <c:v>5.3354172475585382E-3</c:v>
                </c:pt>
                <c:pt idx="212">
                  <c:v>5.3109279686812316E-3</c:v>
                </c:pt>
                <c:pt idx="213">
                  <c:v>5.286671501514446E-3</c:v>
                </c:pt>
                <c:pt idx="214">
                  <c:v>5.2626445854280337E-3</c:v>
                </c:pt>
                <c:pt idx="215">
                  <c:v>5.2388440203789523E-3</c:v>
                </c:pt>
                <c:pt idx="216">
                  <c:v>5.2152666655106315E-3</c:v>
                </c:pt>
                <c:pt idx="217">
                  <c:v>5.1919094377910072E-3</c:v>
                </c:pt>
                <c:pt idx="218">
                  <c:v>5.1687693106879963E-3</c:v>
                </c:pt>
                <c:pt idx="219">
                  <c:v>5.1458433128812068E-3</c:v>
                </c:pt>
                <c:pt idx="220">
                  <c:v>5.1231285270087329E-3</c:v>
                </c:pt>
                <c:pt idx="221">
                  <c:v>5.1006220884479304E-3</c:v>
                </c:pt>
                <c:pt idx="222">
                  <c:v>5.0783211841290976E-3</c:v>
                </c:pt>
                <c:pt idx="223">
                  <c:v>5.0562230513810334E-3</c:v>
                </c:pt>
                <c:pt idx="224">
                  <c:v>5.0343249768074749E-3</c:v>
                </c:pt>
                <c:pt idx="225">
                  <c:v>5.0126242951934619E-3</c:v>
                </c:pt>
                <c:pt idx="226">
                  <c:v>4.9911183884406903E-3</c:v>
                </c:pt>
                <c:pt idx="227">
                  <c:v>4.9698046845309731E-3</c:v>
                </c:pt>
                <c:pt idx="228">
                  <c:v>4.9486806565169463E-3</c:v>
                </c:pt>
                <c:pt idx="229">
                  <c:v>4.9277438215391762E-3</c:v>
                </c:pt>
                <c:pt idx="230">
                  <c:v>4.9069917398688843E-3</c:v>
                </c:pt>
                <c:pt idx="231">
                  <c:v>4.8864220139754975E-3</c:v>
                </c:pt>
                <c:pt idx="232">
                  <c:v>4.8660322876182879E-3</c:v>
                </c:pt>
                <c:pt idx="233">
                  <c:v>4.845820244961367E-3</c:v>
                </c:pt>
                <c:pt idx="234">
                  <c:v>4.8257836097113536E-3</c:v>
                </c:pt>
                <c:pt idx="235">
                  <c:v>4.8059201442770217E-3</c:v>
                </c:pt>
                <c:pt idx="236">
                  <c:v>4.7862276489502959E-3</c:v>
                </c:pt>
                <c:pt idx="237">
                  <c:v>4.7667039611079456E-3</c:v>
                </c:pt>
                <c:pt idx="238">
                  <c:v>4.7473469544333903E-3</c:v>
                </c:pt>
                <c:pt idx="239">
                  <c:v>4.728154538158006E-3</c:v>
                </c:pt>
                <c:pt idx="240">
                  <c:v>4.7091246563213882E-3</c:v>
                </c:pt>
                <c:pt idx="241">
                  <c:v>4.6902552870499992E-3</c:v>
                </c:pt>
                <c:pt idx="242">
                  <c:v>4.6715444418536844E-3</c:v>
                </c:pt>
                <c:pt idx="243">
                  <c:v>4.6529901649395352E-3</c:v>
                </c:pt>
                <c:pt idx="244">
                  <c:v>4.6345905325426056E-3</c:v>
                </c:pt>
                <c:pt idx="245">
                  <c:v>4.6163436522729997E-3</c:v>
                </c:pt>
                <c:pt idx="246">
                  <c:v>4.5982476624788658E-3</c:v>
                </c:pt>
                <c:pt idx="247">
                  <c:v>4.5803007316248439E-3</c:v>
                </c:pt>
                <c:pt idx="248">
                  <c:v>4.562501057685537E-3</c:v>
                </c:pt>
                <c:pt idx="249">
                  <c:v>4.5448468675535784E-3</c:v>
                </c:pt>
                <c:pt idx="250">
                  <c:v>4.52733641646189E-3</c:v>
                </c:pt>
                <c:pt idx="251">
                  <c:v>4.5099679874197321E-3</c:v>
                </c:pt>
                <c:pt idx="252">
                  <c:v>4.4927398906621733E-3</c:v>
                </c:pt>
                <c:pt idx="253">
                  <c:v>4.475650463112592E-3</c:v>
                </c:pt>
                <c:pt idx="254">
                  <c:v>4.4586980678578692E-3</c:v>
                </c:pt>
                <c:pt idx="255">
                  <c:v>4.4418810936359097E-3</c:v>
                </c:pt>
                <c:pt idx="256">
                  <c:v>4.4251979543351617E-3</c:v>
                </c:pt>
                <c:pt idx="257">
                  <c:v>4.4086470885058154E-3</c:v>
                </c:pt>
                <c:pt idx="258">
                  <c:v>4.3922269588823459E-3</c:v>
                </c:pt>
                <c:pt idx="259">
                  <c:v>4.3759360519171108E-3</c:v>
                </c:pt>
                <c:pt idx="260">
                  <c:v>4.3597728773247012E-3</c:v>
                </c:pt>
                <c:pt idx="261">
                  <c:v>4.3437359676367499E-3</c:v>
                </c:pt>
                <c:pt idx="262">
                  <c:v>4.3278238777669301E-3</c:v>
                </c:pt>
                <c:pt idx="263">
                  <c:v>4.3120351845858619E-3</c:v>
                </c:pt>
                <c:pt idx="264">
                  <c:v>4.2963684865056744E-3</c:v>
                </c:pt>
                <c:pt idx="265">
                  <c:v>4.2808224030739615E-3</c:v>
                </c:pt>
                <c:pt idx="266">
                  <c:v>4.2653955745768895E-3</c:v>
                </c:pt>
                <c:pt idx="267">
                  <c:v>4.2500866616512097E-3</c:v>
                </c:pt>
                <c:pt idx="268">
                  <c:v>4.2348943449049522E-3</c:v>
                </c:pt>
                <c:pt idx="269">
                  <c:v>4.2198173245465717E-3</c:v>
                </c:pt>
                <c:pt idx="270">
                  <c:v>4.2048543200223221E-3</c:v>
                </c:pt>
                <c:pt idx="271">
                  <c:v>4.1900040696616556E-3</c:v>
                </c:pt>
                <c:pt idx="272">
                  <c:v>4.1752653303304349E-3</c:v>
                </c:pt>
                <c:pt idx="273">
                  <c:v>4.1606368770917565E-3</c:v>
                </c:pt>
                <c:pt idx="274">
                  <c:v>4.1461175028741984E-3</c:v>
                </c:pt>
                <c:pt idx="275">
                  <c:v>4.1317060181472942E-3</c:v>
                </c:pt>
                <c:pt idx="276">
                  <c:v>4.1174012506040606E-3</c:v>
                </c:pt>
                <c:pt idx="277">
                  <c:v>4.1032020448503875E-3</c:v>
                </c:pt>
                <c:pt idx="278">
                  <c:v>4.0891072621011323E-3</c:v>
                </c:pt>
                <c:pt idx="279">
                  <c:v>4.0751157798827398E-3</c:v>
                </c:pt>
                <c:pt idx="280">
                  <c:v>4.0612264917422288E-3</c:v>
                </c:pt>
                <c:pt idx="281">
                  <c:v>4.0474383069623848E-3</c:v>
                </c:pt>
                <c:pt idx="282">
                  <c:v>4.0337501502830126E-3</c:v>
                </c:pt>
                <c:pt idx="283">
                  <c:v>4.0201609616280862E-3</c:v>
                </c:pt>
                <c:pt idx="284">
                  <c:v>4.0066696958386584E-3</c:v>
                </c:pt>
                <c:pt idx="285">
                  <c:v>3.9932753224113946E-3</c:v>
                </c:pt>
                <c:pt idx="286">
                  <c:v>3.9799768252425762E-3</c:v>
                </c:pt>
                <c:pt idx="287">
                  <c:v>3.9667732023774636E-3</c:v>
                </c:pt>
                <c:pt idx="288">
                  <c:v>3.9536634657648638E-3</c:v>
                </c:pt>
                <c:pt idx="289">
                  <c:v>3.9406466410167951E-3</c:v>
                </c:pt>
                <c:pt idx="290">
                  <c:v>3.9277217671731196E-3</c:v>
                </c:pt>
                <c:pt idx="291">
                  <c:v>3.9148878964710213E-3</c:v>
                </c:pt>
                <c:pt idx="292">
                  <c:v>3.90214409411922E-3</c:v>
                </c:pt>
                <c:pt idx="293">
                  <c:v>3.8894894380768021E-3</c:v>
                </c:pt>
                <c:pt idx="294">
                  <c:v>3.8769230188365621E-3</c:v>
                </c:pt>
                <c:pt idx="295">
                  <c:v>3.8644439392127457E-3</c:v>
                </c:pt>
                <c:pt idx="296">
                  <c:v>3.8520513141330924E-3</c:v>
                </c:pt>
                <c:pt idx="297">
                  <c:v>3.8397442704350758E-3</c:v>
                </c:pt>
                <c:pt idx="298">
                  <c:v>3.8275219466662423E-3</c:v>
                </c:pt>
                <c:pt idx="299">
                  <c:v>3.8153834928885528E-3</c:v>
                </c:pt>
                <c:pt idx="300">
                  <c:v>3.8033280704866334E-3</c:v>
                </c:pt>
                <c:pt idx="301">
                  <c:v>3.7913548519798467E-3</c:v>
                </c:pt>
                <c:pt idx="302">
                  <c:v>3.7794630208380919E-3</c:v>
                </c:pt>
                <c:pt idx="303">
                  <c:v>3.7676517713012506E-3</c:v>
                </c:pt>
                <c:pt idx="304">
                  <c:v>3.7559203082021919E-3</c:v>
                </c:pt>
                <c:pt idx="305">
                  <c:v>3.7442678467932561E-3</c:v>
                </c:pt>
                <c:pt idx="306">
                  <c:v>3.7326936125761405E-3</c:v>
                </c:pt>
                <c:pt idx="307">
                  <c:v>3.7211968411351034E-3</c:v>
                </c:pt>
                <c:pt idx="308">
                  <c:v>3.7097767779734163E-3</c:v>
                </c:pt>
                <c:pt idx="309">
                  <c:v>3.6984326783529907E-3</c:v>
                </c:pt>
                <c:pt idx="310">
                  <c:v>3.6871638071371026E-3</c:v>
                </c:pt>
                <c:pt idx="311">
                  <c:v>3.675969438636152E-3</c:v>
                </c:pt>
                <c:pt idx="312">
                  <c:v>3.664848856456385E-3</c:v>
                </c:pt>
                <c:pt idx="313">
                  <c:v>3.6538013533515129E-3</c:v>
                </c:pt>
                <c:pt idx="314">
                  <c:v>3.6428262310771648E-3</c:v>
                </c:pt>
                <c:pt idx="315">
                  <c:v>3.6319228002481092E-3</c:v>
                </c:pt>
                <c:pt idx="316">
                  <c:v>3.6210903801981867E-3</c:v>
                </c:pt>
                <c:pt idx="317">
                  <c:v>3.61032829884289E-3</c:v>
                </c:pt>
                <c:pt idx="318">
                  <c:v>3.599635892544533E-3</c:v>
                </c:pt>
                <c:pt idx="319">
                  <c:v>3.5890125059799584E-3</c:v>
                </c:pt>
                <c:pt idx="320">
                  <c:v>3.5784574920107188E-3</c:v>
                </c:pt>
                <c:pt idx="321">
                  <c:v>3.5679702115556859E-3</c:v>
                </c:pt>
                <c:pt idx="322">
                  <c:v>3.5575500334660299E-3</c:v>
                </c:pt>
                <c:pt idx="323">
                  <c:v>3.5471963344025207E-3</c:v>
                </c:pt>
                <c:pt idx="324">
                  <c:v>3.5369084987150966E-3</c:v>
                </c:pt>
                <c:pt idx="325">
                  <c:v>3.5266859183246584E-3</c:v>
                </c:pt>
                <c:pt idx="326">
                  <c:v>3.516527992607035E-3</c:v>
                </c:pt>
                <c:pt idx="327">
                  <c:v>3.5064341282790776E-3</c:v>
                </c:pt>
                <c:pt idx="328">
                  <c:v>3.4964037392868344E-3</c:v>
                </c:pt>
                <c:pt idx="329">
                  <c:v>3.4864362466957648E-3</c:v>
                </c:pt>
                <c:pt idx="330">
                  <c:v>3.4765310785829472E-3</c:v>
                </c:pt>
                <c:pt idx="331">
                  <c:v>3.4666876699312389E-3</c:v>
                </c:pt>
                <c:pt idx="332">
                  <c:v>3.4569054625253485E-3</c:v>
                </c:pt>
                <c:pt idx="333">
                  <c:v>3.4471839048497788E-3</c:v>
                </c:pt>
                <c:pt idx="334">
                  <c:v>3.4375224519886016E-3</c:v>
                </c:pt>
                <c:pt idx="335">
                  <c:v>3.4279205655270263E-3</c:v>
                </c:pt>
                <c:pt idx="336">
                  <c:v>3.4183777134547243E-3</c:v>
                </c:pt>
                <c:pt idx="337">
                  <c:v>3.4088933700708755E-3</c:v>
                </c:pt>
                <c:pt idx="338">
                  <c:v>3.399467015890896E-3</c:v>
                </c:pt>
                <c:pt idx="339">
                  <c:v>3.390098137554818E-3</c:v>
                </c:pt>
                <c:pt idx="340">
                  <c:v>3.3807862277372841E-3</c:v>
                </c:pt>
                <c:pt idx="341">
                  <c:v>3.3715307850591234E-3</c:v>
                </c:pt>
                <c:pt idx="342">
                  <c:v>3.3623313140004798E-3</c:v>
                </c:pt>
                <c:pt idx="343">
                  <c:v>3.353187324815458E-3</c:v>
                </c:pt>
                <c:pt idx="344">
                  <c:v>3.3440983334482562E-3</c:v>
                </c:pt>
                <c:pt idx="345">
                  <c:v>3.3350638614507563E-3</c:v>
                </c:pt>
                <c:pt idx="346">
                  <c:v>3.3260834359015445E-3</c:v>
                </c:pt>
                <c:pt idx="347">
                  <c:v>3.3171565893263285E-3</c:v>
                </c:pt>
                <c:pt idx="348">
                  <c:v>3.308282859619727E-3</c:v>
                </c:pt>
                <c:pt idx="349">
                  <c:v>3.2994617899684024E-3</c:v>
                </c:pt>
                <c:pt idx="350">
                  <c:v>3.2906929287755114E-3</c:v>
                </c:pt>
                <c:pt idx="351">
                  <c:v>3.2819758295864437E-3</c:v>
                </c:pt>
                <c:pt idx="352">
                  <c:v>3.2733100510158285E-3</c:v>
                </c:pt>
                <c:pt idx="353">
                  <c:v>3.2646951566757797E-3</c:v>
                </c:pt>
                <c:pt idx="354">
                  <c:v>3.256130715105355E-3</c:v>
                </c:pt>
                <c:pt idx="355">
                  <c:v>3.2476162997012092E-3</c:v>
                </c:pt>
                <c:pt idx="356">
                  <c:v>3.239151488649413E-3</c:v>
                </c:pt>
                <c:pt idx="357">
                  <c:v>3.2307358648584186E-3</c:v>
                </c:pt>
                <c:pt idx="358">
                  <c:v>3.2223690158931454E-3</c:v>
                </c:pt>
                <c:pt idx="359">
                  <c:v>3.2140505339101713E-3</c:v>
                </c:pt>
                <c:pt idx="360">
                  <c:v>3.2057800155939988E-3</c:v>
                </c:pt>
                <c:pt idx="361">
                  <c:v>3.1975570620943823E-3</c:v>
                </c:pt>
                <c:pt idx="362">
                  <c:v>3.189381278964691E-3</c:v>
                </c:pt>
                <c:pt idx="363">
                  <c:v>3.181252276101294E-3</c:v>
                </c:pt>
                <c:pt idx="364">
                  <c:v>3.1731696676839398E-3</c:v>
                </c:pt>
                <c:pt idx="365">
                  <c:v>3.1651330721171171E-3</c:v>
                </c:pt>
                <c:pt idx="366">
                  <c:v>3.1571421119723766E-3</c:v>
                </c:pt>
                <c:pt idx="367">
                  <c:v>3.1491964139315947E-3</c:v>
                </c:pt>
                <c:pt idx="368">
                  <c:v>3.1412956087311593E-3</c:v>
                </c:pt>
                <c:pt idx="369">
                  <c:v>3.1334393311070684E-3</c:v>
                </c:pt>
                <c:pt idx="370">
                  <c:v>3.1256272197409127E-3</c:v>
                </c:pt>
                <c:pt idx="371">
                  <c:v>3.1178589172067323E-3</c:v>
                </c:pt>
                <c:pt idx="372">
                  <c:v>3.1101340699187328E-3</c:v>
                </c:pt>
                <c:pt idx="373">
                  <c:v>3.1024523280798401E-3</c:v>
                </c:pt>
                <c:pt idx="374">
                  <c:v>3.094813345631079E-3</c:v>
                </c:pt>
                <c:pt idx="375">
                  <c:v>3.0872167802017628E-3</c:v>
                </c:pt>
                <c:pt idx="376">
                  <c:v>3.0796622930604769E-3</c:v>
                </c:pt>
                <c:pt idx="377">
                  <c:v>3.0721495490668408E-3</c:v>
                </c:pt>
                <c:pt idx="378">
                  <c:v>3.0646782166240381E-3</c:v>
                </c:pt>
                <c:pt idx="379">
                  <c:v>3.0572479676320937E-3</c:v>
                </c:pt>
                <c:pt idx="380">
                  <c:v>3.0498584774418915E-3</c:v>
                </c:pt>
                <c:pt idx="381">
                  <c:v>3.0425094248099143E-3</c:v>
                </c:pt>
                <c:pt idx="382">
                  <c:v>3.035200491853695E-3</c:v>
                </c:pt>
                <c:pt idx="383">
                  <c:v>3.0279313640079633E-3</c:v>
                </c:pt>
                <c:pt idx="384">
                  <c:v>3.0207017299814795E-3</c:v>
                </c:pt>
                <c:pt idx="385">
                  <c:v>3.0135112817145401E-3</c:v>
                </c:pt>
                <c:pt idx="386">
                  <c:v>3.0063597143371429E-3</c:v>
                </c:pt>
                <c:pt idx="387">
                  <c:v>2.9992467261277995E-3</c:v>
                </c:pt>
                <c:pt idx="388">
                  <c:v>2.9921720184729866E-3</c:v>
                </c:pt>
                <c:pt idx="389">
                  <c:v>2.9851352958272202E-3</c:v>
                </c:pt>
                <c:pt idx="390">
                  <c:v>2.9781362656737462E-3</c:v>
                </c:pt>
                <c:pt idx="391">
                  <c:v>2.9711746384858302E-3</c:v>
                </c:pt>
                <c:pt idx="392">
                  <c:v>2.9642501276886425E-3</c:v>
                </c:pt>
                <c:pt idx="393">
                  <c:v>2.9573624496217238E-3</c:v>
                </c:pt>
                <c:pt idx="394">
                  <c:v>2.9505113235020215E-3</c:v>
                </c:pt>
                <c:pt idx="395">
                  <c:v>2.9436964713874885E-3</c:v>
                </c:pt>
                <c:pt idx="396">
                  <c:v>2.936917618141232E-3</c:v>
                </c:pt>
                <c:pt idx="397">
                  <c:v>2.9301744913962035E-3</c:v>
                </c:pt>
                <c:pt idx="398">
                  <c:v>2.9234668215204224E-3</c:v>
                </c:pt>
                <c:pt idx="399">
                  <c:v>2.9167943415827212E-3</c:v>
                </c:pt>
                <c:pt idx="400">
                  <c:v>2.9101567873190039E-3</c:v>
                </c:pt>
                <c:pt idx="401">
                  <c:v>2.9035538970990094E-3</c:v>
                </c:pt>
                <c:pt idx="402">
                  <c:v>2.8969854118935721E-3</c:v>
                </c:pt>
                <c:pt idx="403">
                  <c:v>2.8904510752423666E-3</c:v>
                </c:pt>
                <c:pt idx="404">
                  <c:v>2.8839506332221333E-3</c:v>
                </c:pt>
                <c:pt idx="405">
                  <c:v>2.8774838344153746E-3</c:v>
                </c:pt>
                <c:pt idx="406">
                  <c:v>2.8710504298795122E-3</c:v>
                </c:pt>
                <c:pt idx="407">
                  <c:v>2.8646501731165001E-3</c:v>
                </c:pt>
                <c:pt idx="408">
                  <c:v>2.8582828200428836E-3</c:v>
                </c:pt>
                <c:pt idx="409">
                  <c:v>2.8519481289602969E-3</c:v>
                </c:pt>
                <c:pt idx="410">
                  <c:v>2.8456458605263918E-3</c:v>
                </c:pt>
                <c:pt idx="411">
                  <c:v>2.8393757777261941E-3</c:v>
                </c:pt>
                <c:pt idx="412">
                  <c:v>2.8331376458438713E-3</c:v>
                </c:pt>
                <c:pt idx="413">
                  <c:v>2.8269312324349146E-3</c:v>
                </c:pt>
                <c:pt idx="414">
                  <c:v>2.8207563072987214E-3</c:v>
                </c:pt>
                <c:pt idx="415">
                  <c:v>2.8146126424515769E-3</c:v>
                </c:pt>
                <c:pt idx="416">
                  <c:v>2.8085000121000209E-3</c:v>
                </c:pt>
                <c:pt idx="417">
                  <c:v>2.8024181926146006E-3</c:v>
                </c:pt>
                <c:pt idx="418">
                  <c:v>2.7963669625040003E-3</c:v>
                </c:pt>
                <c:pt idx="419">
                  <c:v>2.7903461023895404E-3</c:v>
                </c:pt>
                <c:pt idx="420">
                  <c:v>2.7843553949800379E-3</c:v>
                </c:pt>
                <c:pt idx="421">
                  <c:v>2.7783946250470306E-3</c:v>
                </c:pt>
                <c:pt idx="422">
                  <c:v>2.7724635794003482E-3</c:v>
                </c:pt>
                <c:pt idx="423">
                  <c:v>2.7665620468640332E-3</c:v>
                </c:pt>
                <c:pt idx="424">
                  <c:v>2.7606898182526E-3</c:v>
                </c:pt>
                <c:pt idx="425">
                  <c:v>2.7548466863476311E-3</c:v>
                </c:pt>
                <c:pt idx="426">
                  <c:v>2.7490324458747007E-3</c:v>
                </c:pt>
                <c:pt idx="427">
                  <c:v>2.7432468934806232E-3</c:v>
                </c:pt>
                <c:pt idx="428">
                  <c:v>2.7374898277110213E-3</c:v>
                </c:pt>
                <c:pt idx="429">
                  <c:v>2.7317610489882064E-3</c:v>
                </c:pt>
                <c:pt idx="430">
                  <c:v>2.7260603595893693E-3</c:v>
                </c:pt>
                <c:pt idx="431">
                  <c:v>2.7203875636250714E-3</c:v>
                </c:pt>
                <c:pt idx="432">
                  <c:v>2.7147424670180375E-3</c:v>
                </c:pt>
                <c:pt idx="433">
                  <c:v>2.7091248774822403E-3</c:v>
                </c:pt>
                <c:pt idx="434">
                  <c:v>2.7035346045022751E-3</c:v>
                </c:pt>
                <c:pt idx="435">
                  <c:v>2.6979714593130181E-3</c:v>
                </c:pt>
                <c:pt idx="436">
                  <c:v>2.6924352548795645E-3</c:v>
                </c:pt>
                <c:pt idx="437">
                  <c:v>2.6869258058774426E-3</c:v>
                </c:pt>
                <c:pt idx="438">
                  <c:v>2.6814429286730985E-3</c:v>
                </c:pt>
                <c:pt idx="439">
                  <c:v>2.6759864413046473E-3</c:v>
                </c:pt>
                <c:pt idx="440">
                  <c:v>2.6705561634628862E-3</c:v>
                </c:pt>
                <c:pt idx="441">
                  <c:v>2.665151916472566E-3</c:v>
                </c:pt>
                <c:pt idx="442">
                  <c:v>2.6597735232739175E-3</c:v>
                </c:pt>
                <c:pt idx="443">
                  <c:v>2.6544208084044278E-3</c:v>
                </c:pt>
                <c:pt idx="444">
                  <c:v>2.6490935979808614E-3</c:v>
                </c:pt>
                <c:pt idx="445">
                  <c:v>2.6437917196815248E-3</c:v>
                </c:pt>
                <c:pt idx="446">
                  <c:v>2.6385150027287696E-3</c:v>
                </c:pt>
                <c:pt idx="447">
                  <c:v>2.6332632778717307E-3</c:v>
                </c:pt>
                <c:pt idx="448">
                  <c:v>2.6280363773692936E-3</c:v>
                </c:pt>
                <c:pt idx="449">
                  <c:v>2.6228341349732909E-3</c:v>
                </c:pt>
                <c:pt idx="450">
                  <c:v>2.617656385911923E-3</c:v>
                </c:pt>
                <c:pt idx="451">
                  <c:v>2.6125029668733982E-3</c:v>
                </c:pt>
                <c:pt idx="452">
                  <c:v>2.6073737159897914E-3</c:v>
                </c:pt>
                <c:pt idx="453">
                  <c:v>2.602268472821113E-3</c:v>
                </c:pt>
                <c:pt idx="454">
                  <c:v>2.5971870783395926E-3</c:v>
                </c:pt>
                <c:pt idx="455">
                  <c:v>2.5921293749141677E-3</c:v>
                </c:pt>
                <c:pt idx="456">
                  <c:v>2.587095206295176E-3</c:v>
                </c:pt>
                <c:pt idx="457">
                  <c:v>2.58208441759925E-3</c:v>
                </c:pt>
                <c:pt idx="458">
                  <c:v>2.5770968552944074E-3</c:v>
                </c:pt>
                <c:pt idx="459">
                  <c:v>2.5721323671853381E-3</c:v>
                </c:pt>
                <c:pt idx="460">
                  <c:v>2.567190802398883E-3</c:v>
                </c:pt>
                <c:pt idx="461">
                  <c:v>2.5622720113697003E-3</c:v>
                </c:pt>
                <c:pt idx="462">
                  <c:v>2.5573758458261185E-3</c:v>
                </c:pt>
                <c:pt idx="463">
                  <c:v>2.5525021587761744E-3</c:v>
                </c:pt>
                <c:pt idx="464">
                  <c:v>2.5476508044938273E-3</c:v>
                </c:pt>
                <c:pt idx="465">
                  <c:v>2.5428216385053565E-3</c:v>
                </c:pt>
                <c:pt idx="466">
                  <c:v>2.5380145175759291E-3</c:v>
                </c:pt>
                <c:pt idx="467">
                  <c:v>2.5332292996963434E-3</c:v>
                </c:pt>
                <c:pt idx="468">
                  <c:v>2.52846584406994E-3</c:v>
                </c:pt>
                <c:pt idx="469">
                  <c:v>2.5237240110996826E-3</c:v>
                </c:pt>
                <c:pt idx="470">
                  <c:v>2.5190036623754012E-3</c:v>
                </c:pt>
                <c:pt idx="471">
                  <c:v>2.5143046606611991E-3</c:v>
                </c:pt>
                <c:pt idx="472">
                  <c:v>2.5096268698830203E-3</c:v>
                </c:pt>
                <c:pt idx="473">
                  <c:v>2.5049701551163729E-3</c:v>
                </c:pt>
                <c:pt idx="474">
                  <c:v>2.50033438257421E-3</c:v>
                </c:pt>
                <c:pt idx="475">
                  <c:v>2.4957194195949625E-3</c:v>
                </c:pt>
                <c:pt idx="476">
                  <c:v>2.4911251346307209E-3</c:v>
                </c:pt>
                <c:pt idx="477">
                  <c:v>2.4865513972355696E-3</c:v>
                </c:pt>
                <c:pt idx="478">
                  <c:v>2.4819980780540645E-3</c:v>
                </c:pt>
                <c:pt idx="479">
                  <c:v>2.4774650488098553E-3</c:v>
                </c:pt>
                <c:pt idx="480">
                  <c:v>2.4729521822944517E-3</c:v>
                </c:pt>
                <c:pt idx="481">
                  <c:v>2.4684593523561275E-3</c:v>
                </c:pt>
                <c:pt idx="482">
                  <c:v>2.463986433888963E-3</c:v>
                </c:pt>
                <c:pt idx="483">
                  <c:v>2.4595333028220264E-3</c:v>
                </c:pt>
                <c:pt idx="484">
                  <c:v>2.4550998361086845E-3</c:v>
                </c:pt>
                <c:pt idx="485">
                  <c:v>2.4506859117160505E-3</c:v>
                </c:pt>
                <c:pt idx="486">
                  <c:v>2.4462914086145569E-3</c:v>
                </c:pt>
                <c:pt idx="487">
                  <c:v>2.4419162067676617E-3</c:v>
                </c:pt>
                <c:pt idx="488">
                  <c:v>2.4375601871216785E-3</c:v>
                </c:pt>
                <c:pt idx="489">
                  <c:v>2.4332232315957309E-3</c:v>
                </c:pt>
                <c:pt idx="490">
                  <c:v>2.4289052230718313E-3</c:v>
                </c:pt>
                <c:pt idx="491">
                  <c:v>2.4246060453850808E-3</c:v>
                </c:pt>
                <c:pt idx="492">
                  <c:v>2.420325583313987E-3</c:v>
                </c:pt>
                <c:pt idx="493">
                  <c:v>2.4160637225709015E-3</c:v>
                </c:pt>
                <c:pt idx="494">
                  <c:v>2.4118203497925719E-3</c:v>
                </c:pt>
                <c:pt idx="495">
                  <c:v>2.4075953525308103E-3</c:v>
                </c:pt>
                <c:pt idx="496">
                  <c:v>2.4033886192432719E-3</c:v>
                </c:pt>
                <c:pt idx="497">
                  <c:v>2.3992000392843477E-3</c:v>
                </c:pt>
                <c:pt idx="498">
                  <c:v>2.3950295028961634E-3</c:v>
                </c:pt>
                <c:pt idx="499">
                  <c:v>2.3908769011996918E-3</c:v>
                </c:pt>
                <c:pt idx="500">
                  <c:v>2.3867421261859652E-3</c:v>
                </c:pt>
                <c:pt idx="501">
                  <c:v>2.3826250707073993E-3</c:v>
                </c:pt>
                <c:pt idx="502">
                  <c:v>2.3785256284692162E-3</c:v>
                </c:pt>
                <c:pt idx="503">
                  <c:v>2.3744436940209713E-3</c:v>
                </c:pt>
                <c:pt idx="504">
                  <c:v>2.3703791627481827E-3</c:v>
                </c:pt>
                <c:pt idx="505">
                  <c:v>2.3663319308640566E-3</c:v>
                </c:pt>
                <c:pt idx="506">
                  <c:v>2.3623018954013124E-3</c:v>
                </c:pt>
                <c:pt idx="507">
                  <c:v>2.3582889542041064E-3</c:v>
                </c:pt>
                <c:pt idx="508">
                  <c:v>2.3542930059200478E-3</c:v>
                </c:pt>
                <c:pt idx="509">
                  <c:v>2.3503139499923115E-3</c:v>
                </c:pt>
                <c:pt idx="510">
                  <c:v>2.3463516866518395E-3</c:v>
                </c:pt>
                <c:pt idx="511">
                  <c:v>2.34240611690964E-3</c:v>
                </c:pt>
                <c:pt idx="512">
                  <c:v>2.3384771425491706E-3</c:v>
                </c:pt>
                <c:pt idx="513">
                  <c:v>2.3345646661188145E-3</c:v>
                </c:pt>
                <c:pt idx="514">
                  <c:v>2.3306685909244432E-3</c:v>
                </c:pt>
                <c:pt idx="515">
                  <c:v>2.3267888210220656E-3</c:v>
                </c:pt>
                <c:pt idx="516">
                  <c:v>2.3229252612105632E-3</c:v>
                </c:pt>
                <c:pt idx="517">
                  <c:v>2.3190778170245089E-3</c:v>
                </c:pt>
                <c:pt idx="518">
                  <c:v>2.3152463947270687E-3</c:v>
                </c:pt>
                <c:pt idx="519">
                  <c:v>2.311430901302986E-3</c:v>
                </c:pt>
                <c:pt idx="520">
                  <c:v>2.3076312444516487E-3</c:v>
                </c:pt>
                <c:pt idx="521">
                  <c:v>2.3038473325802319E-3</c:v>
                </c:pt>
                <c:pt idx="522">
                  <c:v>2.3000790747969226E-3</c:v>
                </c:pt>
                <c:pt idx="523">
                  <c:v>2.2963263809042209E-3</c:v>
                </c:pt>
                <c:pt idx="524">
                  <c:v>2.292589161392319E-3</c:v>
                </c:pt>
                <c:pt idx="525">
                  <c:v>2.2888673274325533E-3</c:v>
                </c:pt>
                <c:pt idx="526">
                  <c:v>2.2851607908709348E-3</c:v>
                </c:pt>
                <c:pt idx="527">
                  <c:v>2.2814694642217504E-3</c:v>
                </c:pt>
                <c:pt idx="528">
                  <c:v>2.2777932606612367E-3</c:v>
                </c:pt>
                <c:pt idx="529">
                  <c:v>2.2741320940213279E-3</c:v>
                </c:pt>
                <c:pt idx="530">
                  <c:v>2.2704858787834731E-3</c:v>
                </c:pt>
                <c:pt idx="531">
                  <c:v>2.2668545300725215E-3</c:v>
                </c:pt>
                <c:pt idx="532">
                  <c:v>2.2632379636506809E-3</c:v>
                </c:pt>
                <c:pt idx="533">
                  <c:v>2.2596360959115402E-3</c:v>
                </c:pt>
                <c:pt idx="534">
                  <c:v>2.2560488438741603E-3</c:v>
                </c:pt>
                <c:pt idx="535">
                  <c:v>2.2524761251772334E-3</c:v>
                </c:pt>
                <c:pt idx="536">
                  <c:v>2.2489178580733034E-3</c:v>
                </c:pt>
                <c:pt idx="537">
                  <c:v>2.245373961423055E-3</c:v>
                </c:pt>
                <c:pt idx="538">
                  <c:v>2.2418443546896633E-3</c:v>
                </c:pt>
                <c:pt idx="539">
                  <c:v>2.2383289579332088E-3</c:v>
                </c:pt>
                <c:pt idx="540">
                  <c:v>2.2348276918051531E-3</c:v>
                </c:pt>
                <c:pt idx="541">
                  <c:v>2.2313404775428751E-3</c:v>
                </c:pt>
                <c:pt idx="542">
                  <c:v>2.2278672369642695E-3</c:v>
                </c:pt>
                <c:pt idx="543">
                  <c:v>2.2244078924624042E-3</c:v>
                </c:pt>
                <c:pt idx="544">
                  <c:v>2.2209623670002353E-3</c:v>
                </c:pt>
                <c:pt idx="545">
                  <c:v>2.2175305841053831E-3</c:v>
                </c:pt>
                <c:pt idx="546">
                  <c:v>2.2141124678649623E-3</c:v>
                </c:pt>
                <c:pt idx="547">
                  <c:v>2.2107079429204714E-3</c:v>
                </c:pt>
                <c:pt idx="548">
                  <c:v>2.2073169344627368E-3</c:v>
                </c:pt>
                <c:pt idx="549">
                  <c:v>2.2039393682269114E-3</c:v>
                </c:pt>
                <c:pt idx="550">
                  <c:v>2.200575170487531E-3</c:v>
                </c:pt>
                <c:pt idx="551">
                  <c:v>2.1972242680536199E-3</c:v>
                </c:pt>
                <c:pt idx="552">
                  <c:v>2.1938865882638534E-3</c:v>
                </c:pt>
                <c:pt idx="553">
                  <c:v>2.1905620589817701E-3</c:v>
                </c:pt>
                <c:pt idx="554">
                  <c:v>2.1872506085910391E-3</c:v>
                </c:pt>
                <c:pt idx="555">
                  <c:v>2.1839521659907757E-3</c:v>
                </c:pt>
                <c:pt idx="556">
                  <c:v>2.1806666605909079E-3</c:v>
                </c:pt>
                <c:pt idx="557">
                  <c:v>2.1773940223075942E-3</c:v>
                </c:pt>
                <c:pt idx="558">
                  <c:v>2.1741341815586894E-3</c:v>
                </c:pt>
                <c:pt idx="559">
                  <c:v>2.17088706925926E-3</c:v>
                </c:pt>
                <c:pt idx="560">
                  <c:v>2.1676526168171468E-3</c:v>
                </c:pt>
                <c:pt idx="561">
                  <c:v>2.1644307561285744E-3</c:v>
                </c:pt>
                <c:pt idx="562">
                  <c:v>2.1612214195738111E-3</c:v>
                </c:pt>
                <c:pt idx="563">
                  <c:v>2.1580245400128696E-3</c:v>
                </c:pt>
                <c:pt idx="564">
                  <c:v>2.1548400507812571E-3</c:v>
                </c:pt>
                <c:pt idx="565">
                  <c:v>2.1516678856857703E-3</c:v>
                </c:pt>
                <c:pt idx="566">
                  <c:v>2.1485079790003331E-3</c:v>
                </c:pt>
                <c:pt idx="567">
                  <c:v>2.145360265461881E-3</c:v>
                </c:pt>
                <c:pt idx="568">
                  <c:v>2.1422246802662863E-3</c:v>
                </c:pt>
                <c:pt idx="569">
                  <c:v>2.1391011590643273E-3</c:v>
                </c:pt>
                <c:pt idx="570">
                  <c:v>2.135989637957701E-3</c:v>
                </c:pt>
                <c:pt idx="571">
                  <c:v>2.1328900534950766E-3</c:v>
                </c:pt>
                <c:pt idx="572">
                  <c:v>2.1298023426681886E-3</c:v>
                </c:pt>
                <c:pt idx="573">
                  <c:v>2.1267264429079761E-3</c:v>
                </c:pt>
                <c:pt idx="574">
                  <c:v>2.1236622920807564E-3</c:v>
                </c:pt>
                <c:pt idx="575">
                  <c:v>2.1206098284844419E-3</c:v>
                </c:pt>
                <c:pt idx="576">
                  <c:v>2.1175689908447953E-3</c:v>
                </c:pt>
                <c:pt idx="577">
                  <c:v>2.1145397183117256E-3</c:v>
                </c:pt>
                <c:pt idx="578">
                  <c:v>2.111521950455619E-3</c:v>
                </c:pt>
                <c:pt idx="579">
                  <c:v>2.1085156272637115E-3</c:v>
                </c:pt>
                <c:pt idx="580">
                  <c:v>2.1055206891364962E-3</c:v>
                </c:pt>
                <c:pt idx="581">
                  <c:v>2.1025370768841694E-3</c:v>
                </c:pt>
                <c:pt idx="582">
                  <c:v>2.0995647317231126E-3</c:v>
                </c:pt>
                <c:pt idx="583">
                  <c:v>2.0966035952724106E-3</c:v>
                </c:pt>
                <c:pt idx="584">
                  <c:v>2.0936536095504067E-3</c:v>
                </c:pt>
                <c:pt idx="585">
                  <c:v>2.0907147169712905E-3</c:v>
                </c:pt>
                <c:pt idx="586">
                  <c:v>2.087786860341724E-3</c:v>
                </c:pt>
                <c:pt idx="587">
                  <c:v>2.0848699828574994E-3</c:v>
                </c:pt>
                <c:pt idx="588">
                  <c:v>2.0819640281002317E-3</c:v>
                </c:pt>
                <c:pt idx="589">
                  <c:v>2.0790689400340861E-3</c:v>
                </c:pt>
                <c:pt idx="590">
                  <c:v>2.0761846630025383E-3</c:v>
                </c:pt>
                <c:pt idx="591">
                  <c:v>2.0733111417251654E-3</c:v>
                </c:pt>
                <c:pt idx="592">
                  <c:v>2.0704483212944736E-3</c:v>
                </c:pt>
                <c:pt idx="593">
                  <c:v>2.0675961471727541E-3</c:v>
                </c:pt>
                <c:pt idx="594">
                  <c:v>2.0647545651889723E-3</c:v>
                </c:pt>
                <c:pt idx="595">
                  <c:v>2.061923521535689E-3</c:v>
                </c:pt>
                <c:pt idx="596">
                  <c:v>2.0591029627660103E-3</c:v>
                </c:pt>
                <c:pt idx="597">
                  <c:v>2.0562928357905721E-3</c:v>
                </c:pt>
                <c:pt idx="598">
                  <c:v>2.0534930878745505E-3</c:v>
                </c:pt>
                <c:pt idx="599">
                  <c:v>2.050703666634705E-3</c:v>
                </c:pt>
                <c:pt idx="600">
                  <c:v>2.0479245200364501E-3</c:v>
                </c:pt>
                <c:pt idx="601">
                  <c:v>2.0451555963909565E-3</c:v>
                </c:pt>
                <c:pt idx="602">
                  <c:v>2.0423968443522805E-3</c:v>
                </c:pt>
                <c:pt idx="603">
                  <c:v>2.0396482129145235E-3</c:v>
                </c:pt>
                <c:pt idx="604">
                  <c:v>2.0369096514090182E-3</c:v>
                </c:pt>
                <c:pt idx="605">
                  <c:v>2.034181109501544E-3</c:v>
                </c:pt>
                <c:pt idx="606">
                  <c:v>2.0314625371895675E-3</c:v>
                </c:pt>
                <c:pt idx="607">
                  <c:v>2.0287538847995131E-3</c:v>
                </c:pt>
                <c:pt idx="608">
                  <c:v>2.0260551029840593E-3</c:v>
                </c:pt>
                <c:pt idx="609">
                  <c:v>2.0233661427194621E-3</c:v>
                </c:pt>
                <c:pt idx="610">
                  <c:v>2.0206869553029039E-3</c:v>
                </c:pt>
                <c:pt idx="611">
                  <c:v>2.0180174923498683E-3</c:v>
                </c:pt>
                <c:pt idx="612">
                  <c:v>2.0153577057915421E-3</c:v>
                </c:pt>
                <c:pt idx="613">
                  <c:v>2.0127075478722418E-3</c:v>
                </c:pt>
                <c:pt idx="614">
                  <c:v>2.0100669711468648E-3</c:v>
                </c:pt>
                <c:pt idx="615">
                  <c:v>2.0074359284783659E-3</c:v>
                </c:pt>
                <c:pt idx="616">
                  <c:v>2.0048143730352591E-3</c:v>
                </c:pt>
                <c:pt idx="617">
                  <c:v>2.0022022582891416E-3</c:v>
                </c:pt>
                <c:pt idx="618">
                  <c:v>1.9995995380122445E-3</c:v>
                </c:pt>
                <c:pt idx="619">
                  <c:v>1.9970061662750063E-3</c:v>
                </c:pt>
                <c:pt idx="620">
                  <c:v>1.9944220974436678E-3</c:v>
                </c:pt>
                <c:pt idx="621">
                  <c:v>1.9918472861778932E-3</c:v>
                </c:pt>
                <c:pt idx="622">
                  <c:v>1.9892816874284127E-3</c:v>
                </c:pt>
                <c:pt idx="623">
                  <c:v>1.9867252564346872E-3</c:v>
                </c:pt>
                <c:pt idx="624">
                  <c:v>1.9841779487225985E-3</c:v>
                </c:pt>
                <c:pt idx="625">
                  <c:v>1.9816397201021562E-3</c:v>
                </c:pt>
                <c:pt idx="626">
                  <c:v>1.9791105266652328E-3</c:v>
                </c:pt>
                <c:pt idx="627">
                  <c:v>1.9765903247833151E-3</c:v>
                </c:pt>
                <c:pt idx="628">
                  <c:v>1.9740790711052815E-3</c:v>
                </c:pt>
                <c:pt idx="629">
                  <c:v>1.9715767225551959E-3</c:v>
                </c:pt>
                <c:pt idx="630">
                  <c:v>1.9690832363301273E-3</c:v>
                </c:pt>
                <c:pt idx="631">
                  <c:v>1.9665985698979877E-3</c:v>
                </c:pt>
                <c:pt idx="632">
                  <c:v>1.9641226809953899E-3</c:v>
                </c:pt>
                <c:pt idx="633">
                  <c:v>1.9616555276255267E-3</c:v>
                </c:pt>
                <c:pt idx="634">
                  <c:v>1.959197068056071E-3</c:v>
                </c:pt>
                <c:pt idx="635">
                  <c:v>1.9567472608170923E-3</c:v>
                </c:pt>
                <c:pt idx="636">
                  <c:v>1.9543060646989982E-3</c:v>
                </c:pt>
                <c:pt idx="637">
                  <c:v>1.9518734387504902E-3</c:v>
                </c:pt>
                <c:pt idx="638">
                  <c:v>1.9494493422765418E-3</c:v>
                </c:pt>
                <c:pt idx="639">
                  <c:v>1.9470337348363939E-3</c:v>
                </c:pt>
                <c:pt idx="640">
                  <c:v>1.9446265762415708E-3</c:v>
                </c:pt>
                <c:pt idx="641">
                  <c:v>1.9422278265539125E-3</c:v>
                </c:pt>
                <c:pt idx="642">
                  <c:v>1.9398374460836271E-3</c:v>
                </c:pt>
                <c:pt idx="643">
                  <c:v>1.9374553953873611E-3</c:v>
                </c:pt>
                <c:pt idx="644">
                  <c:v>1.935081635266287E-3</c:v>
                </c:pt>
                <c:pt idx="645">
                  <c:v>1.9327161267642086E-3</c:v>
                </c:pt>
                <c:pt idx="646">
                  <c:v>1.9303588311656856E-3</c:v>
                </c:pt>
                <c:pt idx="647">
                  <c:v>1.9280097099941735E-3</c:v>
                </c:pt>
                <c:pt idx="648">
                  <c:v>1.9256687250101818E-3</c:v>
                </c:pt>
                <c:pt idx="649">
                  <c:v>1.9233358382094489E-3</c:v>
                </c:pt>
                <c:pt idx="650">
                  <c:v>1.9210110118211342E-3</c:v>
                </c:pt>
                <c:pt idx="651">
                  <c:v>1.9186942083060262E-3</c:v>
                </c:pt>
                <c:pt idx="652">
                  <c:v>1.9163853903547681E-3</c:v>
                </c:pt>
                <c:pt idx="653">
                  <c:v>1.9140845208860985E-3</c:v>
                </c:pt>
                <c:pt idx="654">
                  <c:v>1.9117915630451092E-3</c:v>
                </c:pt>
                <c:pt idx="655">
                  <c:v>1.9095064802015181E-3</c:v>
                </c:pt>
                <c:pt idx="656">
                  <c:v>1.9072292359479594E-3</c:v>
                </c:pt>
                <c:pt idx="657">
                  <c:v>1.9049597940982872E-3</c:v>
                </c:pt>
                <c:pt idx="658">
                  <c:v>1.9026981186858966E-3</c:v>
                </c:pt>
                <c:pt idx="659">
                  <c:v>1.9004441739620583E-3</c:v>
                </c:pt>
                <c:pt idx="660">
                  <c:v>1.8981979243942709E-3</c:v>
                </c:pt>
                <c:pt idx="661">
                  <c:v>1.8959593346646246E-3</c:v>
                </c:pt>
                <c:pt idx="662">
                  <c:v>1.8937283696681829E-3</c:v>
                </c:pt>
                <c:pt idx="663">
                  <c:v>1.8915049945113773E-3</c:v>
                </c:pt>
                <c:pt idx="664">
                  <c:v>1.8892891745104171E-3</c:v>
                </c:pt>
                <c:pt idx="665">
                  <c:v>1.887080875189713E-3</c:v>
                </c:pt>
                <c:pt idx="666">
                  <c:v>1.8848800622803155E-3</c:v>
                </c:pt>
                <c:pt idx="667">
                  <c:v>1.8826867017183672E-3</c:v>
                </c:pt>
                <c:pt idx="668">
                  <c:v>1.8805007596435681E-3</c:v>
                </c:pt>
                <c:pt idx="669">
                  <c:v>1.8783222023976568E-3</c:v>
                </c:pt>
                <c:pt idx="670">
                  <c:v>1.8761509965229026E-3</c:v>
                </c:pt>
                <c:pt idx="671">
                  <c:v>1.8739871087606133E-3</c:v>
                </c:pt>
                <c:pt idx="672">
                  <c:v>1.871830506049655E-3</c:v>
                </c:pt>
                <c:pt idx="673">
                  <c:v>1.8696811555249857E-3</c:v>
                </c:pt>
                <c:pt idx="674">
                  <c:v>1.8675390245162017E-3</c:v>
                </c:pt>
                <c:pt idx="675">
                  <c:v>1.8654040805460971E-3</c:v>
                </c:pt>
                <c:pt idx="676">
                  <c:v>1.8632762913292358E-3</c:v>
                </c:pt>
                <c:pt idx="677">
                  <c:v>1.8611556247705367E-3</c:v>
                </c:pt>
                <c:pt idx="678">
                  <c:v>1.8590420489638707E-3</c:v>
                </c:pt>
                <c:pt idx="679">
                  <c:v>1.8569355321906705E-3</c:v>
                </c:pt>
                <c:pt idx="680">
                  <c:v>1.8548360429185529E-3</c:v>
                </c:pt>
                <c:pt idx="681">
                  <c:v>1.8527435497999525E-3</c:v>
                </c:pt>
                <c:pt idx="682">
                  <c:v>1.8506580216707683E-3</c:v>
                </c:pt>
                <c:pt idx="683">
                  <c:v>1.8485794275490213E-3</c:v>
                </c:pt>
                <c:pt idx="684">
                  <c:v>1.8465077366335248E-3</c:v>
                </c:pt>
                <c:pt idx="685">
                  <c:v>1.8444429183025657E-3</c:v>
                </c:pt>
                <c:pt idx="686">
                  <c:v>1.8423849421125974E-3</c:v>
                </c:pt>
                <c:pt idx="687">
                  <c:v>1.840333777796944E-3</c:v>
                </c:pt>
                <c:pt idx="688">
                  <c:v>1.8382893952645165E-3</c:v>
                </c:pt>
                <c:pt idx="689">
                  <c:v>1.8362517645985395E-3</c:v>
                </c:pt>
                <c:pt idx="690">
                  <c:v>1.8342208560552893E-3</c:v>
                </c:pt>
                <c:pt idx="691">
                  <c:v>1.832196640062842E-3</c:v>
                </c:pt>
                <c:pt idx="692">
                  <c:v>1.8301790872198346E-3</c:v>
                </c:pt>
                <c:pt idx="693">
                  <c:v>1.8281681682942345E-3</c:v>
                </c:pt>
                <c:pt idx="694">
                  <c:v>1.826163854222121E-3</c:v>
                </c:pt>
                <c:pt idx="695">
                  <c:v>1.8241661161064765E-3</c:v>
                </c:pt>
                <c:pt idx="696">
                  <c:v>1.8221749252159895E-3</c:v>
                </c:pt>
                <c:pt idx="697">
                  <c:v>1.8201902529838662E-3</c:v>
                </c:pt>
                <c:pt idx="698">
                  <c:v>1.8182120710066531E-3</c:v>
                </c:pt>
                <c:pt idx="699">
                  <c:v>1.8162403510430696E-3</c:v>
                </c:pt>
                <c:pt idx="700">
                  <c:v>1.8142750650128518E-3</c:v>
                </c:pt>
                <c:pt idx="701">
                  <c:v>1.8123161849956033E-3</c:v>
                </c:pt>
                <c:pt idx="702">
                  <c:v>1.810363683229659E-3</c:v>
                </c:pt>
                <c:pt idx="703">
                  <c:v>1.8084175321109567E-3</c:v>
                </c:pt>
                <c:pt idx="704">
                  <c:v>1.8064777041919184E-3</c:v>
                </c:pt>
                <c:pt idx="705">
                  <c:v>1.8045441721803426E-3</c:v>
                </c:pt>
                <c:pt idx="706">
                  <c:v>1.8026169089383039E-3</c:v>
                </c:pt>
                <c:pt idx="707">
                  <c:v>1.800695887481063E-3</c:v>
                </c:pt>
                <c:pt idx="708">
                  <c:v>1.7987810809759869E-3</c:v>
                </c:pt>
                <c:pt idx="709">
                  <c:v>1.7968724627414761E-3</c:v>
                </c:pt>
                <c:pt idx="710">
                  <c:v>1.7949700062459032E-3</c:v>
                </c:pt>
                <c:pt idx="711">
                  <c:v>1.7930736851065579E-3</c:v>
                </c:pt>
                <c:pt idx="712">
                  <c:v>1.7911834730886032E-3</c:v>
                </c:pt>
                <c:pt idx="713">
                  <c:v>1.7892993441040394E-3</c:v>
                </c:pt>
                <c:pt idx="714">
                  <c:v>1.7874212722106759E-3</c:v>
                </c:pt>
                <c:pt idx="715">
                  <c:v>1.7855492316111142E-3</c:v>
                </c:pt>
                <c:pt idx="716">
                  <c:v>1.7836831966517364E-3</c:v>
                </c:pt>
                <c:pt idx="717">
                  <c:v>1.7818231418217042E-3</c:v>
                </c:pt>
                <c:pt idx="718">
                  <c:v>1.7799690417519653E-3</c:v>
                </c:pt>
                <c:pt idx="719">
                  <c:v>1.7781208712142683E-3</c:v>
                </c:pt>
                <c:pt idx="720">
                  <c:v>1.7762786051201869E-3</c:v>
                </c:pt>
                <c:pt idx="721">
                  <c:v>1.7744422185201497E-3</c:v>
                </c:pt>
                <c:pt idx="722">
                  <c:v>1.7726116866024805E-3</c:v>
                </c:pt>
                <c:pt idx="723">
                  <c:v>1.7707869846924462E-3</c:v>
                </c:pt>
                <c:pt idx="724">
                  <c:v>1.7689680882513107E-3</c:v>
                </c:pt>
                <c:pt idx="725">
                  <c:v>1.7671549728753987E-3</c:v>
                </c:pt>
                <c:pt idx="726">
                  <c:v>1.7653476142951668E-3</c:v>
                </c:pt>
                <c:pt idx="727">
                  <c:v>1.7635459883742811E-3</c:v>
                </c:pt>
                <c:pt idx="728">
                  <c:v>1.7617500711087043E-3</c:v>
                </c:pt>
                <c:pt idx="729">
                  <c:v>1.7599598386257883E-3</c:v>
                </c:pt>
                <c:pt idx="730">
                  <c:v>1.7581752671833762E-3</c:v>
                </c:pt>
                <c:pt idx="731">
                  <c:v>1.7563963331689095E-3</c:v>
                </c:pt>
                <c:pt idx="732">
                  <c:v>1.7546230130985453E-3</c:v>
                </c:pt>
                <c:pt idx="733">
                  <c:v>1.752855283616278E-3</c:v>
                </c:pt>
                <c:pt idx="734">
                  <c:v>1.7510931214930702E-3</c:v>
                </c:pt>
                <c:pt idx="735">
                  <c:v>1.7493365036259892E-3</c:v>
                </c:pt>
                <c:pt idx="736">
                  <c:v>1.747585407037352E-3</c:v>
                </c:pt>
                <c:pt idx="737">
                  <c:v>1.7458398088738764E-3</c:v>
                </c:pt>
                <c:pt idx="738">
                  <c:v>1.7440996864058389E-3</c:v>
                </c:pt>
                <c:pt idx="739">
                  <c:v>1.742365017026239E-3</c:v>
                </c:pt>
                <c:pt idx="740">
                  <c:v>1.7406357782499722E-3</c:v>
                </c:pt>
                <c:pt idx="741">
                  <c:v>1.738911947713008E-3</c:v>
                </c:pt>
                <c:pt idx="742">
                  <c:v>1.7371935031715742E-3</c:v>
                </c:pt>
                <c:pt idx="743">
                  <c:v>1.7354804225013496E-3</c:v>
                </c:pt>
                <c:pt idx="744">
                  <c:v>1.7337726836966615E-3</c:v>
                </c:pt>
                <c:pt idx="745">
                  <c:v>1.7320702648696907E-3</c:v>
                </c:pt>
                <c:pt idx="746">
                  <c:v>1.7303731442496822E-3</c:v>
                </c:pt>
                <c:pt idx="747">
                  <c:v>1.7286813001821629E-3</c:v>
                </c:pt>
                <c:pt idx="748">
                  <c:v>1.7269947111281647E-3</c:v>
                </c:pt>
                <c:pt idx="749">
                  <c:v>1.7253133556634551E-3</c:v>
                </c:pt>
                <c:pt idx="750">
                  <c:v>1.7236372124777724E-3</c:v>
                </c:pt>
                <c:pt idx="751">
                  <c:v>1.7219662603740688E-3</c:v>
                </c:pt>
                <c:pt idx="752">
                  <c:v>1.7203004782677573E-3</c:v>
                </c:pt>
                <c:pt idx="753">
                  <c:v>1.7186398451859669E-3</c:v>
                </c:pt>
                <c:pt idx="754">
                  <c:v>1.7169843402668021E-3</c:v>
                </c:pt>
                <c:pt idx="755">
                  <c:v>1.7153339427586093E-3</c:v>
                </c:pt>
                <c:pt idx="756">
                  <c:v>1.7136886320192482E-3</c:v>
                </c:pt>
                <c:pt idx="757">
                  <c:v>1.7120483875153695E-3</c:v>
                </c:pt>
                <c:pt idx="758">
                  <c:v>1.7104131888216981E-3</c:v>
                </c:pt>
                <c:pt idx="759">
                  <c:v>1.7087830156203223E-3</c:v>
                </c:pt>
                <c:pt idx="760">
                  <c:v>1.7071578476999881E-3</c:v>
                </c:pt>
                <c:pt idx="761">
                  <c:v>1.7055376649553994E-3</c:v>
                </c:pt>
                <c:pt idx="762">
                  <c:v>1.7039224473865233E-3</c:v>
                </c:pt>
                <c:pt idx="763">
                  <c:v>1.702312175097902E-3</c:v>
                </c:pt>
                <c:pt idx="764">
                  <c:v>1.7007068282979682E-3</c:v>
                </c:pt>
                <c:pt idx="765">
                  <c:v>1.6991063872983678E-3</c:v>
                </c:pt>
                <c:pt idx="766">
                  <c:v>1.6975108325132868E-3</c:v>
                </c:pt>
                <c:pt idx="767">
                  <c:v>1.6959201444587833E-3</c:v>
                </c:pt>
                <c:pt idx="768">
                  <c:v>1.6943343037521263E-3</c:v>
                </c:pt>
                <c:pt idx="769">
                  <c:v>1.6927532911111369E-3</c:v>
                </c:pt>
                <c:pt idx="770">
                  <c:v>1.6911770873535375E-3</c:v>
                </c:pt>
                <c:pt idx="771">
                  <c:v>1.6896056733963043E-3</c:v>
                </c:pt>
                <c:pt idx="772">
                  <c:v>1.6880390302550252E-3</c:v>
                </c:pt>
                <c:pt idx="773">
                  <c:v>1.6864771390432633E-3</c:v>
                </c:pt>
                <c:pt idx="774">
                  <c:v>1.6849199809719244E-3</c:v>
                </c:pt>
                <c:pt idx="775">
                  <c:v>1.6833675373486294E-3</c:v>
                </c:pt>
                <c:pt idx="776">
                  <c:v>1.6818197895770936E-3</c:v>
                </c:pt>
                <c:pt idx="777">
                  <c:v>1.6802767191565072E-3</c:v>
                </c:pt>
                <c:pt idx="778">
                  <c:v>1.6787383076809239E-3</c:v>
                </c:pt>
                <c:pt idx="779">
                  <c:v>1.6772045368386524E-3</c:v>
                </c:pt>
                <c:pt idx="780">
                  <c:v>1.6756753884116531E-3</c:v>
                </c:pt>
                <c:pt idx="781">
                  <c:v>1.6741508442749389E-3</c:v>
                </c:pt>
                <c:pt idx="782">
                  <c:v>1.6726308863959827E-3</c:v>
                </c:pt>
                <c:pt idx="783">
                  <c:v>1.6711154968341254E-3</c:v>
                </c:pt>
                <c:pt idx="784">
                  <c:v>1.6696046577399926E-3</c:v>
                </c:pt>
                <c:pt idx="785">
                  <c:v>1.6680983513549137E-3</c:v>
                </c:pt>
                <c:pt idx="786">
                  <c:v>1.6665965600103452E-3</c:v>
                </c:pt>
                <c:pt idx="787">
                  <c:v>1.6650992661272996E-3</c:v>
                </c:pt>
                <c:pt idx="788">
                  <c:v>1.6636064522157776E-3</c:v>
                </c:pt>
                <c:pt idx="789">
                  <c:v>1.6621181008742044E-3</c:v>
                </c:pt>
                <c:pt idx="790">
                  <c:v>1.6606341947888721E-3</c:v>
                </c:pt>
                <c:pt idx="791">
                  <c:v>1.6591547167333846E-3</c:v>
                </c:pt>
                <c:pt idx="792">
                  <c:v>1.657679649568107E-3</c:v>
                </c:pt>
                <c:pt idx="793">
                  <c:v>1.6562089762396193E-3</c:v>
                </c:pt>
                <c:pt idx="794">
                  <c:v>1.6547426797801747E-3</c:v>
                </c:pt>
                <c:pt idx="795">
                  <c:v>1.6532807433071613E-3</c:v>
                </c:pt>
                <c:pt idx="796">
                  <c:v>1.6518231500225681E-3</c:v>
                </c:pt>
                <c:pt idx="797">
                  <c:v>1.6503698832124555E-3</c:v>
                </c:pt>
                <c:pt idx="798">
                  <c:v>1.6489209262464288E-3</c:v>
                </c:pt>
                <c:pt idx="799">
                  <c:v>1.6474762625771167E-3</c:v>
                </c:pt>
                <c:pt idx="800">
                  <c:v>1.6460358757396524E-3</c:v>
                </c:pt>
                <c:pt idx="801">
                  <c:v>1.6445997493511604E-3</c:v>
                </c:pt>
                <c:pt idx="802">
                  <c:v>1.6431678671102459E-3</c:v>
                </c:pt>
                <c:pt idx="803">
                  <c:v>1.6417402127964873E-3</c:v>
                </c:pt>
                <c:pt idx="804">
                  <c:v>1.6403167702699348E-3</c:v>
                </c:pt>
                <c:pt idx="805">
                  <c:v>1.6388975234706104E-3</c:v>
                </c:pt>
                <c:pt idx="806">
                  <c:v>1.637482456418013E-3</c:v>
                </c:pt>
                <c:pt idx="807">
                  <c:v>1.6360715532106264E-3</c:v>
                </c:pt>
                <c:pt idx="808">
                  <c:v>1.6346647980254321E-3</c:v>
                </c:pt>
                <c:pt idx="809">
                  <c:v>1.6332621751174239E-3</c:v>
                </c:pt>
                <c:pt idx="810">
                  <c:v>1.6318636688191282E-3</c:v>
                </c:pt>
                <c:pt idx="811">
                  <c:v>1.630469263540126E-3</c:v>
                </c:pt>
                <c:pt idx="812">
                  <c:v>1.6290789437665794E-3</c:v>
                </c:pt>
                <c:pt idx="813">
                  <c:v>1.6276926940607616E-3</c:v>
                </c:pt>
                <c:pt idx="814">
                  <c:v>1.6263104990605895E-3</c:v>
                </c:pt>
                <c:pt idx="815">
                  <c:v>1.6249323434791615E-3</c:v>
                </c:pt>
                <c:pt idx="816">
                  <c:v>1.6235582121042972E-3</c:v>
                </c:pt>
                <c:pt idx="817">
                  <c:v>1.6221880897980801E-3</c:v>
                </c:pt>
                <c:pt idx="818">
                  <c:v>1.6208219614964054E-3</c:v>
                </c:pt>
                <c:pt idx="819">
                  <c:v>1.6194598122085302E-3</c:v>
                </c:pt>
                <c:pt idx="820">
                  <c:v>1.6181016270166255E-3</c:v>
                </c:pt>
                <c:pt idx="821">
                  <c:v>1.6167473910753349E-3</c:v>
                </c:pt>
                <c:pt idx="822">
                  <c:v>1.6153970896113329E-3</c:v>
                </c:pt>
                <c:pt idx="823">
                  <c:v>1.6140507079228893E-3</c:v>
                </c:pt>
                <c:pt idx="824">
                  <c:v>1.6127082313794347E-3</c:v>
                </c:pt>
                <c:pt idx="825">
                  <c:v>1.6113696454211305E-3</c:v>
                </c:pt>
                <c:pt idx="826">
                  <c:v>1.6100349355584408E-3</c:v>
                </c:pt>
                <c:pt idx="827">
                  <c:v>1.6087040873717089E-3</c:v>
                </c:pt>
                <c:pt idx="828">
                  <c:v>1.6073770865107355E-3</c:v>
                </c:pt>
                <c:pt idx="829">
                  <c:v>1.6060539186943613E-3</c:v>
                </c:pt>
                <c:pt idx="830">
                  <c:v>1.6047345697100509E-3</c:v>
                </c:pt>
                <c:pt idx="831">
                  <c:v>1.6034190254134812E-3</c:v>
                </c:pt>
                <c:pt idx="832">
                  <c:v>1.6021072717281319E-3</c:v>
                </c:pt>
                <c:pt idx="833">
                  <c:v>1.6007992946448799E-3</c:v>
                </c:pt>
                <c:pt idx="834">
                  <c:v>1.599495080221595E-3</c:v>
                </c:pt>
                <c:pt idx="835">
                  <c:v>1.5981946145827406E-3</c:v>
                </c:pt>
                <c:pt idx="836">
                  <c:v>1.5968978839189752E-3</c:v>
                </c:pt>
                <c:pt idx="837">
                  <c:v>1.5956048744867582E-3</c:v>
                </c:pt>
                <c:pt idx="838">
                  <c:v>1.5943155726079585E-3</c:v>
                </c:pt>
                <c:pt idx="839">
                  <c:v>1.5930299646694638E-3</c:v>
                </c:pt>
                <c:pt idx="840">
                  <c:v>1.5917480371227962E-3</c:v>
                </c:pt>
                <c:pt idx="841">
                  <c:v>1.5904697764837277E-3</c:v>
                </c:pt>
                <c:pt idx="842">
                  <c:v>1.5891951693318997E-3</c:v>
                </c:pt>
                <c:pt idx="843">
                  <c:v>1.5879242023104441E-3</c:v>
                </c:pt>
                <c:pt idx="844">
                  <c:v>1.5866568621256095E-3</c:v>
                </c:pt>
                <c:pt idx="845">
                  <c:v>1.5853931355463871E-3</c:v>
                </c:pt>
                <c:pt idx="846">
                  <c:v>1.584133009404141E-3</c:v>
                </c:pt>
                <c:pt idx="847">
                  <c:v>1.5828764705922407E-3</c:v>
                </c:pt>
                <c:pt idx="848">
                  <c:v>1.5816235060656968E-3</c:v>
                </c:pt>
                <c:pt idx="849">
                  <c:v>1.5803741028407976E-3</c:v>
                </c:pt>
                <c:pt idx="850">
                  <c:v>1.5791282479947501E-3</c:v>
                </c:pt>
                <c:pt idx="851">
                  <c:v>1.577885928665323E-3</c:v>
                </c:pt>
                <c:pt idx="852">
                  <c:v>1.5766471320504917E-3</c:v>
                </c:pt>
                <c:pt idx="853">
                  <c:v>1.5754118454080852E-3</c:v>
                </c:pt>
                <c:pt idx="854">
                  <c:v>1.5741800560554384E-3</c:v>
                </c:pt>
                <c:pt idx="855">
                  <c:v>1.5729517513690429E-3</c:v>
                </c:pt>
                <c:pt idx="856">
                  <c:v>1.5717269187842035E-3</c:v>
                </c:pt>
                <c:pt idx="857">
                  <c:v>1.5705055457946948E-3</c:v>
                </c:pt>
                <c:pt idx="858">
                  <c:v>1.5692876199524222E-3</c:v>
                </c:pt>
                <c:pt idx="859">
                  <c:v>1.5680731288670829E-3</c:v>
                </c:pt>
                <c:pt idx="860">
                  <c:v>1.5668620602058319E-3</c:v>
                </c:pt>
                <c:pt idx="861">
                  <c:v>1.5656544016929483E-3</c:v>
                </c:pt>
                <c:pt idx="862">
                  <c:v>1.5644501411095049E-3</c:v>
                </c:pt>
                <c:pt idx="863">
                  <c:v>1.5632492662930404E-3</c:v>
                </c:pt>
                <c:pt idx="864">
                  <c:v>1.5620517651372316E-3</c:v>
                </c:pt>
                <c:pt idx="865">
                  <c:v>1.5608576255915717E-3</c:v>
                </c:pt>
                <c:pt idx="866">
                  <c:v>1.5596668356610474E-3</c:v>
                </c:pt>
                <c:pt idx="867">
                  <c:v>1.5584793834058201E-3</c:v>
                </c:pt>
                <c:pt idx="868">
                  <c:v>1.5572952569409084E-3</c:v>
                </c:pt>
                <c:pt idx="869">
                  <c:v>1.5561144444358739E-3</c:v>
                </c:pt>
                <c:pt idx="870">
                  <c:v>1.5549369341145071E-3</c:v>
                </c:pt>
                <c:pt idx="871">
                  <c:v>1.5537627142545186E-3</c:v>
                </c:pt>
                <c:pt idx="872">
                  <c:v>1.5525917731872287E-3</c:v>
                </c:pt>
                <c:pt idx="873">
                  <c:v>1.5514240992972623E-3</c:v>
                </c:pt>
                <c:pt idx="874">
                  <c:v>1.5502596810222447E-3</c:v>
                </c:pt>
                <c:pt idx="875">
                  <c:v>1.5490985068524986E-3</c:v>
                </c:pt>
                <c:pt idx="876">
                  <c:v>1.5479405653307445E-3</c:v>
                </c:pt>
                <c:pt idx="877">
                  <c:v>1.5467858450518028E-3</c:v>
                </c:pt>
                <c:pt idx="878">
                  <c:v>1.5456343346622974E-3</c:v>
                </c:pt>
                <c:pt idx="879">
                  <c:v>1.5444860228603615E-3</c:v>
                </c:pt>
                <c:pt idx="880">
                  <c:v>1.5433408983953469E-3</c:v>
                </c:pt>
                <c:pt idx="881">
                  <c:v>1.5421989500675325E-3</c:v>
                </c:pt>
                <c:pt idx="882">
                  <c:v>1.5410601667278367E-3</c:v>
                </c:pt>
                <c:pt idx="883">
                  <c:v>1.5399245372775322E-3</c:v>
                </c:pt>
                <c:pt idx="884">
                  <c:v>1.5387920506679603E-3</c:v>
                </c:pt>
                <c:pt idx="885">
                  <c:v>1.5376626959002499E-3</c:v>
                </c:pt>
                <c:pt idx="886">
                  <c:v>1.5365364620250374E-3</c:v>
                </c:pt>
                <c:pt idx="887">
                  <c:v>1.535413338142187E-3</c:v>
                </c:pt>
                <c:pt idx="888">
                  <c:v>1.5342933134005151E-3</c:v>
                </c:pt>
                <c:pt idx="889">
                  <c:v>1.5331763769975157E-3</c:v>
                </c:pt>
                <c:pt idx="890">
                  <c:v>1.5320625181790876E-3</c:v>
                </c:pt>
                <c:pt idx="891">
                  <c:v>1.5309517262392625E-3</c:v>
                </c:pt>
                <c:pt idx="892">
                  <c:v>1.5298439905199373E-3</c:v>
                </c:pt>
                <c:pt idx="893">
                  <c:v>1.5287393004106056E-3</c:v>
                </c:pt>
                <c:pt idx="894">
                  <c:v>1.5276376453480928E-3</c:v>
                </c:pt>
                <c:pt idx="895">
                  <c:v>1.5265390148162922E-3</c:v>
                </c:pt>
                <c:pt idx="896">
                  <c:v>1.5254433983459029E-3</c:v>
                </c:pt>
                <c:pt idx="897">
                  <c:v>1.5243507855141696E-3</c:v>
                </c:pt>
                <c:pt idx="898">
                  <c:v>1.5232611659446239E-3</c:v>
                </c:pt>
                <c:pt idx="899">
                  <c:v>1.5221745293068276E-3</c:v>
                </c:pt>
                <c:pt idx="900">
                  <c:v>1.5210908653161184E-3</c:v>
                </c:pt>
                <c:pt idx="901">
                  <c:v>1.5200101637333555E-3</c:v>
                </c:pt>
                <c:pt idx="902">
                  <c:v>1.5189324143646678E-3</c:v>
                </c:pt>
                <c:pt idx="903">
                  <c:v>1.5178576070612052E-3</c:v>
                </c:pt>
                <c:pt idx="904">
                  <c:v>1.5167857317188889E-3</c:v>
                </c:pt>
                <c:pt idx="905">
                  <c:v>1.5157167782781653E-3</c:v>
                </c:pt>
                <c:pt idx="906">
                  <c:v>1.5146507367237608E-3</c:v>
                </c:pt>
                <c:pt idx="907">
                  <c:v>1.5135875970844384E-3</c:v>
                </c:pt>
                <c:pt idx="908">
                  <c:v>1.512527349432756E-3</c:v>
                </c:pt>
                <c:pt idx="909">
                  <c:v>1.5114699838848257E-3</c:v>
                </c:pt>
                <c:pt idx="910">
                  <c:v>1.5104154906000755E-3</c:v>
                </c:pt>
                <c:pt idx="911">
                  <c:v>1.5093638597810119E-3</c:v>
                </c:pt>
                <c:pt idx="912">
                  <c:v>1.5083150816729849E-3</c:v>
                </c:pt>
                <c:pt idx="913">
                  <c:v>1.5072691465639533E-3</c:v>
                </c:pt>
                <c:pt idx="914">
                  <c:v>1.5062260447842532E-3</c:v>
                </c:pt>
                <c:pt idx="915">
                  <c:v>1.5051857667063657E-3</c:v>
                </c:pt>
                <c:pt idx="916">
                  <c:v>1.5041483027446888E-3</c:v>
                </c:pt>
                <c:pt idx="917">
                  <c:v>1.5031136433553086E-3</c:v>
                </c:pt>
                <c:pt idx="918">
                  <c:v>1.5020817790357738E-3</c:v>
                </c:pt>
                <c:pt idx="919">
                  <c:v>1.5010527003248694E-3</c:v>
                </c:pt>
                <c:pt idx="920">
                  <c:v>1.5000263978023945E-3</c:v>
                </c:pt>
                <c:pt idx="921">
                  <c:v>1.4990028620889397E-3</c:v>
                </c:pt>
                <c:pt idx="922">
                  <c:v>1.4979820838456662E-3</c:v>
                </c:pt>
                <c:pt idx="923">
                  <c:v>1.4969640537740873E-3</c:v>
                </c:pt>
                <c:pt idx="924">
                  <c:v>1.4959487626158504E-3</c:v>
                </c:pt>
                <c:pt idx="925">
                  <c:v>1.4949362011525205E-3</c:v>
                </c:pt>
                <c:pt idx="926">
                  <c:v>1.4939263602053656E-3</c:v>
                </c:pt>
                <c:pt idx="927">
                  <c:v>1.4929192306351428E-3</c:v>
                </c:pt>
                <c:pt idx="928">
                  <c:v>1.4919148033418867E-3</c:v>
                </c:pt>
                <c:pt idx="929">
                  <c:v>1.4909130692646979E-3</c:v>
                </c:pt>
                <c:pt idx="930">
                  <c:v>1.4899140193815343E-3</c:v>
                </c:pt>
                <c:pt idx="931">
                  <c:v>1.4889176447090023E-3</c:v>
                </c:pt>
                <c:pt idx="932">
                  <c:v>1.487923936302151E-3</c:v>
                </c:pt>
                <c:pt idx="933">
                  <c:v>1.4869328852542658E-3</c:v>
                </c:pt>
                <c:pt idx="934">
                  <c:v>1.4859444826966651E-3</c:v>
                </c:pt>
                <c:pt idx="935">
                  <c:v>1.484958719798497E-3</c:v>
                </c:pt>
                <c:pt idx="936">
                  <c:v>1.4839755877665386E-3</c:v>
                </c:pt>
                <c:pt idx="937">
                  <c:v>1.4829950778449943E-3</c:v>
                </c:pt>
                <c:pt idx="938">
                  <c:v>1.4820171813152989E-3</c:v>
                </c:pt>
                <c:pt idx="939">
                  <c:v>1.4810418894959181E-3</c:v>
                </c:pt>
                <c:pt idx="940">
                  <c:v>1.4800691937421535E-3</c:v>
                </c:pt>
                <c:pt idx="941">
                  <c:v>1.4790990854459465E-3</c:v>
                </c:pt>
                <c:pt idx="942">
                  <c:v>1.4781315560356851E-3</c:v>
                </c:pt>
                <c:pt idx="943">
                  <c:v>1.4771665969760112E-3</c:v>
                </c:pt>
                <c:pt idx="944">
                  <c:v>1.4762041997676285E-3</c:v>
                </c:pt>
                <c:pt idx="945">
                  <c:v>1.4752443559471133E-3</c:v>
                </c:pt>
                <c:pt idx="946">
                  <c:v>1.4742870570867246E-3</c:v>
                </c:pt>
                <c:pt idx="947">
                  <c:v>1.4733322947942168E-3</c:v>
                </c:pt>
                <c:pt idx="948">
                  <c:v>1.4723800607126531E-3</c:v>
                </c:pt>
                <c:pt idx="949">
                  <c:v>1.47143034652022E-3</c:v>
                </c:pt>
                <c:pt idx="950">
                  <c:v>1.4704831439300427E-3</c:v>
                </c:pt>
                <c:pt idx="951">
                  <c:v>1.4695384446900019E-3</c:v>
                </c:pt>
                <c:pt idx="952">
                  <c:v>1.4685962405825532E-3</c:v>
                </c:pt>
                <c:pt idx="953">
                  <c:v>1.4676565234245445E-3</c:v>
                </c:pt>
                <c:pt idx="954">
                  <c:v>1.4667192850670375E-3</c:v>
                </c:pt>
                <c:pt idx="955">
                  <c:v>1.4657845173951288E-3</c:v>
                </c:pt>
                <c:pt idx="956">
                  <c:v>1.4648522123277721E-3</c:v>
                </c:pt>
                <c:pt idx="957">
                  <c:v>1.4639223618176027E-3</c:v>
                </c:pt>
                <c:pt idx="958">
                  <c:v>1.4629949578507616E-3</c:v>
                </c:pt>
                <c:pt idx="959">
                  <c:v>1.4620699924467221E-3</c:v>
                </c:pt>
                <c:pt idx="960">
                  <c:v>1.4611474576581159E-3</c:v>
                </c:pt>
                <c:pt idx="961">
                  <c:v>1.4602273455705615E-3</c:v>
                </c:pt>
                <c:pt idx="962">
                  <c:v>1.4593096483024937E-3</c:v>
                </c:pt>
                <c:pt idx="963">
                  <c:v>1.4583943580049937E-3</c:v>
                </c:pt>
                <c:pt idx="964">
                  <c:v>1.4574814668616195E-3</c:v>
                </c:pt>
                <c:pt idx="965">
                  <c:v>1.4565709670882395E-3</c:v>
                </c:pt>
                <c:pt idx="966">
                  <c:v>1.4556628509328649E-3</c:v>
                </c:pt>
                <c:pt idx="967">
                  <c:v>1.4547571106754847E-3</c:v>
                </c:pt>
                <c:pt idx="968">
                  <c:v>1.4538537386279003E-3</c:v>
                </c:pt>
                <c:pt idx="969">
                  <c:v>1.452952727133563E-3</c:v>
                </c:pt>
                <c:pt idx="970">
                  <c:v>1.4520540685674101E-3</c:v>
                </c:pt>
                <c:pt idx="971">
                  <c:v>1.4511577553357048E-3</c:v>
                </c:pt>
                <c:pt idx="972">
                  <c:v>1.4502637798758746E-3</c:v>
                </c:pt>
                <c:pt idx="973">
                  <c:v>1.4493721346563518E-3</c:v>
                </c:pt>
                <c:pt idx="974">
                  <c:v>1.4484828121764158E-3</c:v>
                </c:pt>
                <c:pt idx="975">
                  <c:v>1.4475958049660338E-3</c:v>
                </c:pt>
                <c:pt idx="976">
                  <c:v>1.446711105585706E-3</c:v>
                </c:pt>
                <c:pt idx="977">
                  <c:v>1.4458287066263088E-3</c:v>
                </c:pt>
                <c:pt idx="978">
                  <c:v>1.4449486007089402E-3</c:v>
                </c:pt>
                <c:pt idx="979">
                  <c:v>1.4440707804847662E-3</c:v>
                </c:pt>
                <c:pt idx="980">
                  <c:v>1.4431952386348681E-3</c:v>
                </c:pt>
                <c:pt idx="981">
                  <c:v>1.4423219678700902E-3</c:v>
                </c:pt>
                <c:pt idx="982">
                  <c:v>1.4414509609308886E-3</c:v>
                </c:pt>
                <c:pt idx="983">
                  <c:v>1.4405822105871824E-3</c:v>
                </c:pt>
                <c:pt idx="984">
                  <c:v>1.4397157096382028E-3</c:v>
                </c:pt>
                <c:pt idx="985">
                  <c:v>1.4388514509123466E-3</c:v>
                </c:pt>
                <c:pt idx="986">
                  <c:v>1.4379894272670275E-3</c:v>
                </c:pt>
                <c:pt idx="987">
                  <c:v>1.4371296315885298E-3</c:v>
                </c:pt>
                <c:pt idx="988">
                  <c:v>1.4362720567918639E-3</c:v>
                </c:pt>
                <c:pt idx="989">
                  <c:v>1.4354166958206204E-3</c:v>
                </c:pt>
                <c:pt idx="990">
                  <c:v>1.4345635416468272E-3</c:v>
                </c:pt>
                <c:pt idx="991">
                  <c:v>1.4337125872708062E-3</c:v>
                </c:pt>
                <c:pt idx="992">
                  <c:v>1.4328638257210308E-3</c:v>
                </c:pt>
                <c:pt idx="993">
                  <c:v>1.4320172500539854E-3</c:v>
                </c:pt>
                <c:pt idx="994">
                  <c:v>1.4311728533540251E-3</c:v>
                </c:pt>
                <c:pt idx="995">
                  <c:v>1.4303306287332352E-3</c:v>
                </c:pt>
                <c:pt idx="996">
                  <c:v>1.4294905693312938E-3</c:v>
                </c:pt>
                <c:pt idx="997">
                  <c:v>1.4286526683153329E-3</c:v>
                </c:pt>
                <c:pt idx="998">
                  <c:v>1.4278169188798023E-3</c:v>
                </c:pt>
                <c:pt idx="999">
                  <c:v>1.4269833142463327E-3</c:v>
                </c:pt>
                <c:pt idx="1000">
                  <c:v>1.4261518476636006E-3</c:v>
                </c:pt>
                <c:pt idx="1001">
                  <c:v>1.4253225124071941E-3</c:v>
                </c:pt>
                <c:pt idx="1002">
                  <c:v>1.4244953017794784E-3</c:v>
                </c:pt>
                <c:pt idx="1003">
                  <c:v>1.4236702091094632E-3</c:v>
                </c:pt>
                <c:pt idx="1004">
                  <c:v>1.4228472277526708E-3</c:v>
                </c:pt>
                <c:pt idx="1005">
                  <c:v>1.4220263510910046E-3</c:v>
                </c:pt>
                <c:pt idx="1006">
                  <c:v>1.4212075725326186E-3</c:v>
                </c:pt>
                <c:pt idx="1007">
                  <c:v>1.4203908855117871E-3</c:v>
                </c:pt>
                <c:pt idx="1008">
                  <c:v>1.4195762834887757E-3</c:v>
                </c:pt>
                <c:pt idx="1009">
                  <c:v>1.4187637599497142E-3</c:v>
                </c:pt>
                <c:pt idx="1010">
                  <c:v>1.4179533084064677E-3</c:v>
                </c:pt>
                <c:pt idx="1011">
                  <c:v>1.4171449223965103E-3</c:v>
                </c:pt>
                <c:pt idx="1012">
                  <c:v>1.4163385954827994E-3</c:v>
                </c:pt>
                <c:pt idx="1013">
                  <c:v>1.4155343212536502E-3</c:v>
                </c:pt>
                <c:pt idx="1014">
                  <c:v>1.4147320933226108E-3</c:v>
                </c:pt>
                <c:pt idx="1015">
                  <c:v>1.4139319053283394E-3</c:v>
                </c:pt>
                <c:pt idx="1016">
                  <c:v>1.4131337509344804E-3</c:v>
                </c:pt>
                <c:pt idx="1017">
                  <c:v>1.4123376238295425E-3</c:v>
                </c:pt>
                <c:pt idx="1018">
                  <c:v>1.4115435177267769E-3</c:v>
                </c:pt>
                <c:pt idx="1019">
                  <c:v>1.4107514263640563E-3</c:v>
                </c:pt>
                <c:pt idx="1020">
                  <c:v>1.4099613435037549E-3</c:v>
                </c:pt>
                <c:pt idx="1021">
                  <c:v>1.4091732629326291E-3</c:v>
                </c:pt>
                <c:pt idx="1022">
                  <c:v>1.4083871784616986E-3</c:v>
                </c:pt>
                <c:pt idx="1023">
                  <c:v>1.4076030839261281E-3</c:v>
                </c:pt>
                <c:pt idx="1024">
                  <c:v>1.4068209731851102E-3</c:v>
                </c:pt>
                <c:pt idx="1025">
                  <c:v>1.4060408401217485E-3</c:v>
                </c:pt>
                <c:pt idx="1026">
                  <c:v>1.4052626786429418E-3</c:v>
                </c:pt>
                <c:pt idx="1027">
                  <c:v>1.4044864826792687E-3</c:v>
                </c:pt>
                <c:pt idx="1028">
                  <c:v>1.4037122461848727E-3</c:v>
                </c:pt>
                <c:pt idx="1029">
                  <c:v>1.4029399631373487E-3</c:v>
                </c:pt>
                <c:pt idx="1030">
                  <c:v>1.4021696275376288E-3</c:v>
                </c:pt>
                <c:pt idx="1031">
                  <c:v>1.4014012334098709E-3</c:v>
                </c:pt>
                <c:pt idx="1032">
                  <c:v>1.4006347748013457E-3</c:v>
                </c:pt>
                <c:pt idx="1033">
                  <c:v>1.3998702457823254E-3</c:v>
                </c:pt>
                <c:pt idx="1034">
                  <c:v>1.3991076404459733E-3</c:v>
                </c:pt>
                <c:pt idx="1035">
                  <c:v>1.3983469529082336E-3</c:v>
                </c:pt>
                <c:pt idx="1036">
                  <c:v>1.3975881773077221E-3</c:v>
                </c:pt>
                <c:pt idx="1037">
                  <c:v>1.3968313078056172E-3</c:v>
                </c:pt>
                <c:pt idx="1038">
                  <c:v>1.3960763385855517E-3</c:v>
                </c:pt>
                <c:pt idx="1039">
                  <c:v>1.3953232638535054E-3</c:v>
                </c:pt>
                <c:pt idx="1040">
                  <c:v>1.3945720778376976E-3</c:v>
                </c:pt>
                <c:pt idx="1041">
                  <c:v>1.3938227747884819E-3</c:v>
                </c:pt>
                <c:pt idx="1042">
                  <c:v>1.3930753489782397E-3</c:v>
                </c:pt>
                <c:pt idx="1043">
                  <c:v>1.3923297947012747E-3</c:v>
                </c:pt>
                <c:pt idx="1044">
                  <c:v>1.3915861062737097E-3</c:v>
                </c:pt>
                <c:pt idx="1045">
                  <c:v>1.3908442780333815E-3</c:v>
                </c:pt>
                <c:pt idx="1046">
                  <c:v>1.390104304339738E-3</c:v>
                </c:pt>
                <c:pt idx="1047">
                  <c:v>1.3893661795737356E-3</c:v>
                </c:pt>
                <c:pt idx="1048">
                  <c:v>1.3886298981377373E-3</c:v>
                </c:pt>
                <c:pt idx="1049">
                  <c:v>1.3878954544554105E-3</c:v>
                </c:pt>
                <c:pt idx="1050">
                  <c:v>1.387162842971626E-3</c:v>
                </c:pt>
                <c:pt idx="1051">
                  <c:v>1.386432058152359E-3</c:v>
                </c:pt>
                <c:pt idx="1052">
                  <c:v>1.3857030944845871E-3</c:v>
                </c:pt>
                <c:pt idx="1053">
                  <c:v>1.3849759464761933E-3</c:v>
                </c:pt>
                <c:pt idx="1054">
                  <c:v>1.3842506086558658E-3</c:v>
                </c:pt>
                <c:pt idx="1055">
                  <c:v>1.3835270755730004E-3</c:v>
                </c:pt>
                <c:pt idx="1056">
                  <c:v>1.3828053417976023E-3</c:v>
                </c:pt>
                <c:pt idx="1057">
                  <c:v>1.3820854019201908E-3</c:v>
                </c:pt>
                <c:pt idx="1058">
                  <c:v>1.3813672505517008E-3</c:v>
                </c:pt>
                <c:pt idx="1059">
                  <c:v>1.3806508823233882E-3</c:v>
                </c:pt>
                <c:pt idx="1060">
                  <c:v>1.379936291886734E-3</c:v>
                </c:pt>
                <c:pt idx="1061">
                  <c:v>1.3792234739133495E-3</c:v>
                </c:pt>
                <c:pt idx="1062">
                  <c:v>1.378512423094882E-3</c:v>
                </c:pt>
                <c:pt idx="1063">
                  <c:v>1.3778031341429215E-3</c:v>
                </c:pt>
                <c:pt idx="1064">
                  <c:v>1.3770956017889067E-3</c:v>
                </c:pt>
                <c:pt idx="1065">
                  <c:v>1.376389820784033E-3</c:v>
                </c:pt>
                <c:pt idx="1066">
                  <c:v>1.3756857858991595E-3</c:v>
                </c:pt>
                <c:pt idx="1067">
                  <c:v>1.3749834919247182E-3</c:v>
                </c:pt>
                <c:pt idx="1068">
                  <c:v>1.374282933670622E-3</c:v>
                </c:pt>
                <c:pt idx="1069">
                  <c:v>1.373584105966175E-3</c:v>
                </c:pt>
                <c:pt idx="1070">
                  <c:v>1.3728870036599818E-3</c:v>
                </c:pt>
                <c:pt idx="1071">
                  <c:v>1.3721916216198574E-3</c:v>
                </c:pt>
                <c:pt idx="1072">
                  <c:v>1.3714979547327392E-3</c:v>
                </c:pt>
                <c:pt idx="1073">
                  <c:v>1.3708059979045974E-3</c:v>
                </c:pt>
                <c:pt idx="1074">
                  <c:v>1.3701157460603473E-3</c:v>
                </c:pt>
                <c:pt idx="1075">
                  <c:v>1.3694271941437613E-3</c:v>
                </c:pt>
                <c:pt idx="1076">
                  <c:v>1.3687403371173822E-3</c:v>
                </c:pt>
                <c:pt idx="1077">
                  <c:v>1.3680551699624365E-3</c:v>
                </c:pt>
                <c:pt idx="1078">
                  <c:v>1.3673716876787473E-3</c:v>
                </c:pt>
                <c:pt idx="1079">
                  <c:v>1.36668988528465E-3</c:v>
                </c:pt>
                <c:pt idx="1080">
                  <c:v>1.3660097578169063E-3</c:v>
                </c:pt>
                <c:pt idx="1081">
                  <c:v>1.3653313003306191E-3</c:v>
                </c:pt>
                <c:pt idx="1082">
                  <c:v>1.3646545078991486E-3</c:v>
                </c:pt>
                <c:pt idx="1083">
                  <c:v>1.3639793756140288E-3</c:v>
                </c:pt>
                <c:pt idx="1084">
                  <c:v>1.3633058985848834E-3</c:v>
                </c:pt>
                <c:pt idx="1085">
                  <c:v>1.3626340719393437E-3</c:v>
                </c:pt>
                <c:pt idx="1086">
                  <c:v>1.3619638908229654E-3</c:v>
                </c:pt>
                <c:pt idx="1087">
                  <c:v>1.3612953503991468E-3</c:v>
                </c:pt>
                <c:pt idx="1088">
                  <c:v>1.3606284458490476E-3</c:v>
                </c:pt>
                <c:pt idx="1089">
                  <c:v>1.3599631723715075E-3</c:v>
                </c:pt>
                <c:pt idx="1090">
                  <c:v>1.3592995251829659E-3</c:v>
                </c:pt>
                <c:pt idx="1091">
                  <c:v>1.358637499517381E-3</c:v>
                </c:pt>
                <c:pt idx="1092">
                  <c:v>1.3579770906261507E-3</c:v>
                </c:pt>
                <c:pt idx="1093">
                  <c:v>1.3573182937780329E-3</c:v>
                </c:pt>
                <c:pt idx="1094">
                  <c:v>1.3566611042590668E-3</c:v>
                </c:pt>
                <c:pt idx="1095">
                  <c:v>1.3560055173724944E-3</c:v>
                </c:pt>
                <c:pt idx="1096">
                  <c:v>1.3553515284386822E-3</c:v>
                </c:pt>
                <c:pt idx="1097">
                  <c:v>1.3546991327950441E-3</c:v>
                </c:pt>
                <c:pt idx="1098">
                  <c:v>1.354048325795964E-3</c:v>
                </c:pt>
                <c:pt idx="1099">
                  <c:v>1.3533991028127185E-3</c:v>
                </c:pt>
                <c:pt idx="1100">
                  <c:v>1.3527514592334017E-3</c:v>
                </c:pt>
                <c:pt idx="1101">
                  <c:v>1.352105390462848E-3</c:v>
                </c:pt>
                <c:pt idx="1102">
                  <c:v>1.3514608919225576E-3</c:v>
                </c:pt>
                <c:pt idx="1103">
                  <c:v>1.3508179590506209E-3</c:v>
                </c:pt>
                <c:pt idx="1104">
                  <c:v>1.3501765873016433E-3</c:v>
                </c:pt>
                <c:pt idx="1105">
                  <c:v>1.3495367721466723E-3</c:v>
                </c:pt>
                <c:pt idx="1106">
                  <c:v>1.3488985090731225E-3</c:v>
                </c:pt>
                <c:pt idx="1107">
                  <c:v>1.3482617935847022E-3</c:v>
                </c:pt>
                <c:pt idx="1108">
                  <c:v>1.347626621201341E-3</c:v>
                </c:pt>
                <c:pt idx="1109">
                  <c:v>1.3469929874591158E-3</c:v>
                </c:pt>
                <c:pt idx="1110">
                  <c:v>1.3463608879101801E-3</c:v>
                </c:pt>
                <c:pt idx="1111">
                  <c:v>1.3457303181226908E-3</c:v>
                </c:pt>
                <c:pt idx="1112">
                  <c:v>1.3451012736807374E-3</c:v>
                </c:pt>
                <c:pt idx="1113">
                  <c:v>1.3444737501842703E-3</c:v>
                </c:pt>
                <c:pt idx="1114">
                  <c:v>1.3438477432490309E-3</c:v>
                </c:pt>
                <c:pt idx="1115">
                  <c:v>1.3432232485064801E-3</c:v>
                </c:pt>
                <c:pt idx="1116">
                  <c:v>1.3426002616037293E-3</c:v>
                </c:pt>
                <c:pt idx="1117">
                  <c:v>1.3419787782034702E-3</c:v>
                </c:pt>
                <c:pt idx="1118">
                  <c:v>1.3413587939839055E-3</c:v>
                </c:pt>
                <c:pt idx="1119">
                  <c:v>1.3407403046386802E-3</c:v>
                </c:pt>
                <c:pt idx="1120">
                  <c:v>1.3401233058768134E-3</c:v>
                </c:pt>
                <c:pt idx="1121">
                  <c:v>1.3395077934226297E-3</c:v>
                </c:pt>
                <c:pt idx="1122">
                  <c:v>1.3388937630156913E-3</c:v>
                </c:pt>
                <c:pt idx="1123">
                  <c:v>1.3382812104107309E-3</c:v>
                </c:pt>
                <c:pt idx="1124">
                  <c:v>1.337670131377585E-3</c:v>
                </c:pt>
                <c:pt idx="1125">
                  <c:v>1.3370605217011265E-3</c:v>
                </c:pt>
                <c:pt idx="1126">
                  <c:v>1.3364523771811983E-3</c:v>
                </c:pt>
                <c:pt idx="1127">
                  <c:v>1.3358456936325481E-3</c:v>
                </c:pt>
                <c:pt idx="1128">
                  <c:v>1.3352404668847619E-3</c:v>
                </c:pt>
                <c:pt idx="1129">
                  <c:v>1.3346366927821992E-3</c:v>
                </c:pt>
                <c:pt idx="1130">
                  <c:v>1.3340343671839278E-3</c:v>
                </c:pt>
                <c:pt idx="1131">
                  <c:v>1.3334334859636595E-3</c:v>
                </c:pt>
                <c:pt idx="1132">
                  <c:v>1.3328340450096856E-3</c:v>
                </c:pt>
                <c:pt idx="1133">
                  <c:v>1.3322360402248129E-3</c:v>
                </c:pt>
                <c:pt idx="1134">
                  <c:v>1.3316394675262999E-3</c:v>
                </c:pt>
                <c:pt idx="1135">
                  <c:v>1.3310443228457946E-3</c:v>
                </c:pt>
                <c:pt idx="1136">
                  <c:v>1.33045060212927E-3</c:v>
                </c:pt>
                <c:pt idx="1137">
                  <c:v>1.3298583013369629E-3</c:v>
                </c:pt>
                <c:pt idx="1138">
                  <c:v>1.3292674164433109E-3</c:v>
                </c:pt>
                <c:pt idx="1139">
                  <c:v>1.3286779434368906E-3</c:v>
                </c:pt>
                <c:pt idx="1140">
                  <c:v>1.3280898783203563E-3</c:v>
                </c:pt>
                <c:pt idx="1141">
                  <c:v>1.3275032171103781E-3</c:v>
                </c:pt>
                <c:pt idx="1142">
                  <c:v>1.3269179558375816E-3</c:v>
                </c:pt>
                <c:pt idx="1143">
                  <c:v>1.3263340905464867E-3</c:v>
                </c:pt>
                <c:pt idx="1144">
                  <c:v>1.3257516172954476E-3</c:v>
                </c:pt>
                <c:pt idx="1145">
                  <c:v>1.325170532156593E-3</c:v>
                </c:pt>
                <c:pt idx="1146">
                  <c:v>1.3245908312157655E-3</c:v>
                </c:pt>
                <c:pt idx="1147">
                  <c:v>1.3240125105724635E-3</c:v>
                </c:pt>
                <c:pt idx="1148">
                  <c:v>1.3234355663397813E-3</c:v>
                </c:pt>
                <c:pt idx="1149">
                  <c:v>1.32285999464435E-3</c:v>
                </c:pt>
                <c:pt idx="1150">
                  <c:v>1.3222857916262802E-3</c:v>
                </c:pt>
                <c:pt idx="1151">
                  <c:v>1.3217129534391027E-3</c:v>
                </c:pt>
                <c:pt idx="1152">
                  <c:v>1.3211414762497114E-3</c:v>
                </c:pt>
                <c:pt idx="1153">
                  <c:v>1.3205713562383053E-3</c:v>
                </c:pt>
                <c:pt idx="1154">
                  <c:v>1.3200025895983318E-3</c:v>
                </c:pt>
                <c:pt idx="1155">
                  <c:v>1.3194351725364288E-3</c:v>
                </c:pt>
                <c:pt idx="1156">
                  <c:v>1.3188691012723693E-3</c:v>
                </c:pt>
                <c:pt idx="1157">
                  <c:v>1.3183043720390033E-3</c:v>
                </c:pt>
                <c:pt idx="1158">
                  <c:v>1.3177409810822037E-3</c:v>
                </c:pt>
                <c:pt idx="1159">
                  <c:v>1.3171789246608091E-3</c:v>
                </c:pt>
                <c:pt idx="1160">
                  <c:v>1.3166181990465688E-3</c:v>
                </c:pt>
                <c:pt idx="1161">
                  <c:v>1.3160588005240879E-3</c:v>
                </c:pt>
                <c:pt idx="1162">
                  <c:v>1.3155007253907716E-3</c:v>
                </c:pt>
                <c:pt idx="1163">
                  <c:v>1.3149439699567712E-3</c:v>
                </c:pt>
                <c:pt idx="1164">
                  <c:v>1.3143885305449295E-3</c:v>
                </c:pt>
                <c:pt idx="1165">
                  <c:v>1.3138344034907266E-3</c:v>
                </c:pt>
                <c:pt idx="1166">
                  <c:v>1.3132815851422262E-3</c:v>
                </c:pt>
                <c:pt idx="1167">
                  <c:v>1.3127300718600223E-3</c:v>
                </c:pt>
                <c:pt idx="1168">
                  <c:v>1.3121798600171856E-3</c:v>
                </c:pt>
                <c:pt idx="1169">
                  <c:v>1.3116309459992107E-3</c:v>
                </c:pt>
                <c:pt idx="1170">
                  <c:v>1.3110833262039631E-3</c:v>
                </c:pt>
                <c:pt idx="1171">
                  <c:v>1.3105369970416274E-3</c:v>
                </c:pt>
                <c:pt idx="1172">
                  <c:v>1.3099919549346541E-3</c:v>
                </c:pt>
                <c:pt idx="1173">
                  <c:v>1.309448196317709E-3</c:v>
                </c:pt>
                <c:pt idx="1174">
                  <c:v>1.3089057176376207E-3</c:v>
                </c:pt>
                <c:pt idx="1175">
                  <c:v>1.308364515353329E-3</c:v>
                </c:pt>
                <c:pt idx="1176">
                  <c:v>1.3078245859358345E-3</c:v>
                </c:pt>
                <c:pt idx="1177">
                  <c:v>1.3072859258681474E-3</c:v>
                </c:pt>
                <c:pt idx="1178">
                  <c:v>1.3067485316452365E-3</c:v>
                </c:pt>
                <c:pt idx="1179">
                  <c:v>1.3062123997739797E-3</c:v>
                </c:pt>
                <c:pt idx="1180">
                  <c:v>1.3056775267731135E-3</c:v>
                </c:pt>
                <c:pt idx="1181">
                  <c:v>1.3051439091731831E-3</c:v>
                </c:pt>
                <c:pt idx="1182">
                  <c:v>1.3046115435164922E-3</c:v>
                </c:pt>
                <c:pt idx="1183">
                  <c:v>1.3040804263570551E-3</c:v>
                </c:pt>
                <c:pt idx="1184">
                  <c:v>1.3035505542605466E-3</c:v>
                </c:pt>
                <c:pt idx="1185">
                  <c:v>1.3030219238042537E-3</c:v>
                </c:pt>
                <c:pt idx="1186">
                  <c:v>1.3024945315770258E-3</c:v>
                </c:pt>
                <c:pt idx="1187">
                  <c:v>1.3019683741792285E-3</c:v>
                </c:pt>
                <c:pt idx="1188">
                  <c:v>1.3014434482226933E-3</c:v>
                </c:pt>
                <c:pt idx="1189">
                  <c:v>1.3009197503306711E-3</c:v>
                </c:pt>
                <c:pt idx="1190">
                  <c:v>1.3003972771377843E-3</c:v>
                </c:pt>
                <c:pt idx="1191">
                  <c:v>1.2998760252899793E-3</c:v>
                </c:pt>
                <c:pt idx="1192">
                  <c:v>1.2993559914444793E-3</c:v>
                </c:pt>
                <c:pt idx="1193">
                  <c:v>1.2988371722697375E-3</c:v>
                </c:pt>
                <c:pt idx="1194">
                  <c:v>1.2983195644453904E-3</c:v>
                </c:pt>
                <c:pt idx="1195">
                  <c:v>1.2978031646622115E-3</c:v>
                </c:pt>
                <c:pt idx="1196">
                  <c:v>1.297287969622065E-3</c:v>
                </c:pt>
                <c:pt idx="1197">
                  <c:v>1.2967739760378599E-3</c:v>
                </c:pt>
                <c:pt idx="1198">
                  <c:v>1.296261180633504E-3</c:v>
                </c:pt>
                <c:pt idx="1199">
                  <c:v>1.2957495801438584E-3</c:v>
                </c:pt>
                <c:pt idx="1200">
                  <c:v>1.2952391713146928E-3</c:v>
                </c:pt>
                <c:pt idx="1201">
                  <c:v>1.2947299509026397E-3</c:v>
                </c:pt>
                <c:pt idx="1202">
                  <c:v>1.2942219156751506E-3</c:v>
                </c:pt>
                <c:pt idx="1203">
                  <c:v>1.2937150624104496E-3</c:v>
                </c:pt>
                <c:pt idx="1204">
                  <c:v>1.2932093878974911E-3</c:v>
                </c:pt>
                <c:pt idx="1205">
                  <c:v>1.292704888935914E-3</c:v>
                </c:pt>
                <c:pt idx="1206">
                  <c:v>1.2922015623359985E-3</c:v>
                </c:pt>
                <c:pt idx="1207">
                  <c:v>1.2916994049186224E-3</c:v>
                </c:pt>
                <c:pt idx="1208">
                  <c:v>1.2911984135152174E-3</c:v>
                </c:pt>
                <c:pt idx="1209">
                  <c:v>1.290698584967726E-3</c:v>
                </c:pt>
                <c:pt idx="1210">
                  <c:v>1.2901999161285577E-3</c:v>
                </c:pt>
                <c:pt idx="1211">
                  <c:v>1.2897024038605474E-3</c:v>
                </c:pt>
                <c:pt idx="1212">
                  <c:v>1.2892060450369115E-3</c:v>
                </c:pt>
                <c:pt idx="1213">
                  <c:v>1.2887108365412063E-3</c:v>
                </c:pt>
                <c:pt idx="1214">
                  <c:v>1.2882167752672853E-3</c:v>
                </c:pt>
                <c:pt idx="1215">
                  <c:v>1.2877238581192572E-3</c:v>
                </c:pt>
                <c:pt idx="1216">
                  <c:v>1.2872320820114444E-3</c:v>
                </c:pt>
                <c:pt idx="1217">
                  <c:v>1.2867414438683411E-3</c:v>
                </c:pt>
                <c:pt idx="1218">
                  <c:v>1.2862519406245717E-3</c:v>
                </c:pt>
                <c:pt idx="1219">
                  <c:v>1.2857635692248503E-3</c:v>
                </c:pt>
                <c:pt idx="1220">
                  <c:v>1.2852763266239387E-3</c:v>
                </c:pt>
                <c:pt idx="1221">
                  <c:v>1.2847902097866063E-3</c:v>
                </c:pt>
                <c:pt idx="1222">
                  <c:v>1.2843052156875894E-3</c:v>
                </c:pt>
                <c:pt idx="1223">
                  <c:v>1.2838213413115509E-3</c:v>
                </c:pt>
                <c:pt idx="1224">
                  <c:v>1.2833385836530395E-3</c:v>
                </c:pt>
                <c:pt idx="1225">
                  <c:v>1.2828569397164502E-3</c:v>
                </c:pt>
                <c:pt idx="1226">
                  <c:v>1.2823764065159843E-3</c:v>
                </c:pt>
                <c:pt idx="1227">
                  <c:v>1.2818969810756099E-3</c:v>
                </c:pt>
                <c:pt idx="1228">
                  <c:v>1.2814186604290223E-3</c:v>
                </c:pt>
                <c:pt idx="1229">
                  <c:v>1.2809414416196049E-3</c:v>
                </c:pt>
                <c:pt idx="1230">
                  <c:v>1.2804653217003902E-3</c:v>
                </c:pt>
                <c:pt idx="1231">
                  <c:v>1.279990297734021E-3</c:v>
                </c:pt>
                <c:pt idx="1232">
                  <c:v>1.2795163667927109E-3</c:v>
                </c:pt>
                <c:pt idx="1233">
                  <c:v>1.2790435259582068E-3</c:v>
                </c:pt>
                <c:pt idx="1234">
                  <c:v>1.2785717723217507E-3</c:v>
                </c:pt>
                <c:pt idx="1235">
                  <c:v>1.2781011029840406E-3</c:v>
                </c:pt>
                <c:pt idx="1236">
                  <c:v>1.2776315150551936E-3</c:v>
                </c:pt>
                <c:pt idx="1237">
                  <c:v>1.2771630056547072E-3</c:v>
                </c:pt>
                <c:pt idx="1238">
                  <c:v>1.2766955719114227E-3</c:v>
                </c:pt>
                <c:pt idx="1239">
                  <c:v>1.2762292109634869E-3</c:v>
                </c:pt>
                <c:pt idx="1240">
                  <c:v>1.2757639199583162E-3</c:v>
                </c:pt>
                <c:pt idx="1241">
                  <c:v>1.2752996960525575E-3</c:v>
                </c:pt>
                <c:pt idx="1242">
                  <c:v>1.2748365364120536E-3</c:v>
                </c:pt>
                <c:pt idx="1243">
                  <c:v>1.2743744382118049E-3</c:v>
                </c:pt>
                <c:pt idx="1244">
                  <c:v>1.2739133986359342E-3</c:v>
                </c:pt>
                <c:pt idx="1245">
                  <c:v>1.2734534148776491E-3</c:v>
                </c:pt>
                <c:pt idx="1246">
                  <c:v>1.2729944841392068E-3</c:v>
                </c:pt>
                <c:pt idx="1247">
                  <c:v>1.2725366036318777E-3</c:v>
                </c:pt>
                <c:pt idx="1248">
                  <c:v>1.2720797705759099E-3</c:v>
                </c:pt>
                <c:pt idx="1249">
                  <c:v>1.2716239822004932E-3</c:v>
                </c:pt>
                <c:pt idx="1250">
                  <c:v>1.271169235743724E-3</c:v>
                </c:pt>
                <c:pt idx="1251">
                  <c:v>1.2707155284525696E-3</c:v>
                </c:pt>
                <c:pt idx="1252">
                  <c:v>1.270262857582834E-3</c:v>
                </c:pt>
                <c:pt idx="1253">
                  <c:v>1.2698112203991217E-3</c:v>
                </c:pt>
                <c:pt idx="1254">
                  <c:v>1.2693606141748039E-3</c:v>
                </c:pt>
                <c:pt idx="1255">
                  <c:v>1.2689110361919832E-3</c:v>
                </c:pt>
                <c:pt idx="1256">
                  <c:v>1.2684624837414598E-3</c:v>
                </c:pt>
                <c:pt idx="1257">
                  <c:v>1.2680149541226967E-3</c:v>
                </c:pt>
                <c:pt idx="1258">
                  <c:v>1.2675684446437857E-3</c:v>
                </c:pt>
                <c:pt idx="1259">
                  <c:v>1.2671229526214139E-3</c:v>
                </c:pt>
                <c:pt idx="1260">
                  <c:v>1.2666784753808291E-3</c:v>
                </c:pt>
                <c:pt idx="1261">
                  <c:v>1.2662350102558067E-3</c:v>
                </c:pt>
                <c:pt idx="1262">
                  <c:v>1.2657925545886163E-3</c:v>
                </c:pt>
                <c:pt idx="1263">
                  <c:v>1.2653511057299878E-3</c:v>
                </c:pt>
                <c:pt idx="1264">
                  <c:v>1.2649106610390789E-3</c:v>
                </c:pt>
                <c:pt idx="1265">
                  <c:v>1.2644712178834418E-3</c:v>
                </c:pt>
                <c:pt idx="1266">
                  <c:v>1.2640327736389903E-3</c:v>
                </c:pt>
                <c:pt idx="1267">
                  <c:v>1.2635953256899674E-3</c:v>
                </c:pt>
                <c:pt idx="1268">
                  <c:v>1.263158871428912E-3</c:v>
                </c:pt>
                <c:pt idx="1269">
                  <c:v>1.2627234082566276E-3</c:v>
                </c:pt>
                <c:pt idx="1270">
                  <c:v>1.2622889335821492E-3</c:v>
                </c:pt>
                <c:pt idx="1271">
                  <c:v>1.2618554448227115E-3</c:v>
                </c:pt>
                <c:pt idx="1272">
                  <c:v>1.2614229394037172E-3</c:v>
                </c:pt>
                <c:pt idx="1273">
                  <c:v>1.260991414758705E-3</c:v>
                </c:pt>
                <c:pt idx="1274">
                  <c:v>1.2605608683293179E-3</c:v>
                </c:pt>
                <c:pt idx="1275">
                  <c:v>1.260131297565272E-3</c:v>
                </c:pt>
                <c:pt idx="1276">
                  <c:v>1.2597026999243241E-3</c:v>
                </c:pt>
                <c:pt idx="1277">
                  <c:v>1.2592750728722428E-3</c:v>
                </c:pt>
                <c:pt idx="1278">
                  <c:v>1.2588484138827748E-3</c:v>
                </c:pt>
                <c:pt idx="1279">
                  <c:v>1.258422720437616E-3</c:v>
                </c:pt>
                <c:pt idx="1280">
                  <c:v>1.2579979900263793E-3</c:v>
                </c:pt>
                <c:pt idx="1281">
                  <c:v>1.2575742201465655E-3</c:v>
                </c:pt>
                <c:pt idx="1282">
                  <c:v>1.2571514083035311E-3</c:v>
                </c:pt>
                <c:pt idx="1283">
                  <c:v>1.2567295520104597E-3</c:v>
                </c:pt>
                <c:pt idx="1284">
                  <c:v>1.2563086487883304E-3</c:v>
                </c:pt>
                <c:pt idx="1285">
                  <c:v>1.2558886961658885E-3</c:v>
                </c:pt>
                <c:pt idx="1286">
                  <c:v>1.2554696916796157E-3</c:v>
                </c:pt>
                <c:pt idx="1287">
                  <c:v>1.2550516328736997E-3</c:v>
                </c:pt>
                <c:pt idx="1288">
                  <c:v>1.2546345173000053E-3</c:v>
                </c:pt>
                <c:pt idx="1289">
                  <c:v>1.254218342518044E-3</c:v>
                </c:pt>
                <c:pt idx="1290">
                  <c:v>1.2538031060949457E-3</c:v>
                </c:pt>
                <c:pt idx="1291">
                  <c:v>1.253388805605429E-3</c:v>
                </c:pt>
                <c:pt idx="1292">
                  <c:v>1.2529754386317717E-3</c:v>
                </c:pt>
                <c:pt idx="1293">
                  <c:v>1.2525630027637826E-3</c:v>
                </c:pt>
                <c:pt idx="1294">
                  <c:v>1.2521514955987725E-3</c:v>
                </c:pt>
                <c:pt idx="1295">
                  <c:v>1.2517409147415246E-3</c:v>
                </c:pt>
                <c:pt idx="1296">
                  <c:v>1.2513312578042676E-3</c:v>
                </c:pt>
                <c:pt idx="1297">
                  <c:v>1.2509225224066457E-3</c:v>
                </c:pt>
                <c:pt idx="1298">
                  <c:v>1.2505147061756914E-3</c:v>
                </c:pt>
                <c:pt idx="1299">
                  <c:v>1.2501078067457968E-3</c:v>
                </c:pt>
                <c:pt idx="1300">
                  <c:v>1.249701821758686E-3</c:v>
                </c:pt>
                <c:pt idx="1301">
                  <c:v>1.2492967488633862E-3</c:v>
                </c:pt>
                <c:pt idx="1302">
                  <c:v>1.2488925857162018E-3</c:v>
                </c:pt>
                <c:pt idx="1303">
                  <c:v>1.2484893299806845E-3</c:v>
                </c:pt>
                <c:pt idx="1304">
                  <c:v>1.2480869793276073E-3</c:v>
                </c:pt>
                <c:pt idx="1305">
                  <c:v>1.2476855314349372E-3</c:v>
                </c:pt>
                <c:pt idx="1306">
                  <c:v>1.2472849839878066E-3</c:v>
                </c:pt>
                <c:pt idx="1307">
                  <c:v>1.2468853346784875E-3</c:v>
                </c:pt>
                <c:pt idx="1308">
                  <c:v>1.2464865812063636E-3</c:v>
                </c:pt>
                <c:pt idx="1309">
                  <c:v>1.2460887212779044E-3</c:v>
                </c:pt>
                <c:pt idx="1310">
                  <c:v>1.2456917526066375E-3</c:v>
                </c:pt>
                <c:pt idx="1311">
                  <c:v>1.2452956729131224E-3</c:v>
                </c:pt>
                <c:pt idx="1312">
                  <c:v>1.2449004799249233E-3</c:v>
                </c:pt>
                <c:pt idx="1313">
                  <c:v>1.244506171376584E-3</c:v>
                </c:pt>
                <c:pt idx="1314">
                  <c:v>1.2441127450096001E-3</c:v>
                </c:pt>
                <c:pt idx="1315">
                  <c:v>1.2437201985723944E-3</c:v>
                </c:pt>
                <c:pt idx="1316">
                  <c:v>1.2433285298202896E-3</c:v>
                </c:pt>
                <c:pt idx="1317">
                  <c:v>1.2429377365154827E-3</c:v>
                </c:pt>
                <c:pt idx="1318">
                  <c:v>1.2425478164270194E-3</c:v>
                </c:pt>
                <c:pt idx="1319">
                  <c:v>1.2421587673307685E-3</c:v>
                </c:pt>
                <c:pt idx="1320">
                  <c:v>1.2417705870093961E-3</c:v>
                </c:pt>
                <c:pt idx="1321">
                  <c:v>1.2413832732523398E-3</c:v>
                </c:pt>
                <c:pt idx="1322">
                  <c:v>1.240996823855784E-3</c:v>
                </c:pt>
                <c:pt idx="1323">
                  <c:v>1.2406112366226344E-3</c:v>
                </c:pt>
                <c:pt idx="1324">
                  <c:v>1.240226509362493E-3</c:v>
                </c:pt>
                <c:pt idx="1325">
                  <c:v>1.2398426398916324E-3</c:v>
                </c:pt>
                <c:pt idx="1326">
                  <c:v>1.2394596260329723E-3</c:v>
                </c:pt>
                <c:pt idx="1327">
                  <c:v>1.239077465616053E-3</c:v>
                </c:pt>
                <c:pt idx="1328">
                  <c:v>1.2386961564770122E-3</c:v>
                </c:pt>
                <c:pt idx="1329">
                  <c:v>1.2383156964585597E-3</c:v>
                </c:pt>
                <c:pt idx="1330">
                  <c:v>1.2379360834099532E-3</c:v>
                </c:pt>
                <c:pt idx="1331">
                  <c:v>1.2375573151869738E-3</c:v>
                </c:pt>
                <c:pt idx="1332">
                  <c:v>1.2371793896519014E-3</c:v>
                </c:pt>
                <c:pt idx="1333">
                  <c:v>1.2368023046734919E-3</c:v>
                </c:pt>
                <c:pt idx="1334">
                  <c:v>1.2364260581269515E-3</c:v>
                </c:pt>
                <c:pt idx="1335">
                  <c:v>1.2360506478939139E-3</c:v>
                </c:pt>
                <c:pt idx="1336">
                  <c:v>1.2356760718624164E-3</c:v>
                </c:pt>
                <c:pt idx="1337">
                  <c:v>1.2353023279268757E-3</c:v>
                </c:pt>
                <c:pt idx="1338">
                  <c:v>1.2349294139880648E-3</c:v>
                </c:pt>
                <c:pt idx="1339">
                  <c:v>1.2345573279530894E-3</c:v>
                </c:pt>
                <c:pt idx="1340">
                  <c:v>1.2341860677353642E-3</c:v>
                </c:pt>
                <c:pt idx="1341">
                  <c:v>1.2338156312545899E-3</c:v>
                </c:pt>
                <c:pt idx="1342">
                  <c:v>1.2334460164367303E-3</c:v>
                </c:pt>
                <c:pt idx="1343">
                  <c:v>1.2330772212139885E-3</c:v>
                </c:pt>
                <c:pt idx="1344">
                  <c:v>1.232709243524785E-3</c:v>
                </c:pt>
                <c:pt idx="1345">
                  <c:v>1.2323420813137337E-3</c:v>
                </c:pt>
                <c:pt idx="1346">
                  <c:v>1.23197573253162E-3</c:v>
                </c:pt>
                <c:pt idx="1347">
                  <c:v>1.2316101951353776E-3</c:v>
                </c:pt>
                <c:pt idx="1348">
                  <c:v>1.2312454670880663E-3</c:v>
                </c:pt>
                <c:pt idx="1349">
                  <c:v>1.2308815463588491E-3</c:v>
                </c:pt>
                <c:pt idx="1350">
                  <c:v>1.2305184309229704E-3</c:v>
                </c:pt>
                <c:pt idx="1351">
                  <c:v>1.2301561187617333E-3</c:v>
                </c:pt>
                <c:pt idx="1352">
                  <c:v>1.2297946078624778E-3</c:v>
                </c:pt>
                <c:pt idx="1353">
                  <c:v>1.2294338962185586E-3</c:v>
                </c:pt>
                <c:pt idx="1354">
                  <c:v>1.2290739818293227E-3</c:v>
                </c:pt>
                <c:pt idx="1355">
                  <c:v>1.2287148627000879E-3</c:v>
                </c:pt>
                <c:pt idx="1356">
                  <c:v>1.2283565368421214E-3</c:v>
                </c:pt>
                <c:pt idx="1357">
                  <c:v>1.2279990022726177E-3</c:v>
                </c:pt>
                <c:pt idx="1358">
                  <c:v>1.2276422570146768E-3</c:v>
                </c:pt>
                <c:pt idx="1359">
                  <c:v>1.2272862990972829E-3</c:v>
                </c:pt>
                <c:pt idx="1360">
                  <c:v>1.2269311265552835E-3</c:v>
                </c:pt>
                <c:pt idx="1361">
                  <c:v>1.2265767374293674E-3</c:v>
                </c:pt>
                <c:pt idx="1362">
                  <c:v>1.2262231297660439E-3</c:v>
                </c:pt>
                <c:pt idx="1363">
                  <c:v>1.2258703016176215E-3</c:v>
                </c:pt>
                <c:pt idx="1364">
                  <c:v>1.2255182510421867E-3</c:v>
                </c:pt>
                <c:pt idx="1365">
                  <c:v>1.2251669761035836E-3</c:v>
                </c:pt>
                <c:pt idx="1366">
                  <c:v>1.224816474871393E-3</c:v>
                </c:pt>
                <c:pt idx="1367">
                  <c:v>1.2244667454209108E-3</c:v>
                </c:pt>
                <c:pt idx="1368">
                  <c:v>1.224117785833128E-3</c:v>
                </c:pt>
                <c:pt idx="1369">
                  <c:v>1.2237695941947108E-3</c:v>
                </c:pt>
                <c:pt idx="1370">
                  <c:v>1.2234221685979789E-3</c:v>
                </c:pt>
                <c:pt idx="1371">
                  <c:v>1.2230755071408856E-3</c:v>
                </c:pt>
                <c:pt idx="1372">
                  <c:v>1.2227296079269977E-3</c:v>
                </c:pt>
                <c:pt idx="1373">
                  <c:v>1.222384469065475E-3</c:v>
                </c:pt>
                <c:pt idx="1374">
                  <c:v>1.2220400886710503E-3</c:v>
                </c:pt>
                <c:pt idx="1375">
                  <c:v>1.2216964648640097E-3</c:v>
                </c:pt>
                <c:pt idx="1376">
                  <c:v>1.2213535957701716E-3</c:v>
                </c:pt>
                <c:pt idx="1377">
                  <c:v>1.221011479520868E-3</c:v>
                </c:pt>
                <c:pt idx="1378">
                  <c:v>1.2206701142529245E-3</c:v>
                </c:pt>
                <c:pt idx="1379">
                  <c:v>1.2203294981086399E-3</c:v>
                </c:pt>
                <c:pt idx="1380">
                  <c:v>1.2199896292357673E-3</c:v>
                </c:pt>
                <c:pt idx="1381">
                  <c:v>1.2196505057874944E-3</c:v>
                </c:pt>
                <c:pt idx="1382">
                  <c:v>1.2193121259224239E-3</c:v>
                </c:pt>
                <c:pt idx="1383">
                  <c:v>1.2189744878045546E-3</c:v>
                </c:pt>
                <c:pt idx="1384">
                  <c:v>1.218637589603261E-3</c:v>
                </c:pt>
                <c:pt idx="1385">
                  <c:v>1.2183014294932756E-3</c:v>
                </c:pt>
                <c:pt idx="1386">
                  <c:v>1.2179660056546688E-3</c:v>
                </c:pt>
                <c:pt idx="1387">
                  <c:v>1.2176313162728305E-3</c:v>
                </c:pt>
                <c:pt idx="1388">
                  <c:v>1.2172973595384504E-3</c:v>
                </c:pt>
                <c:pt idx="1389">
                  <c:v>1.2169641336475E-3</c:v>
                </c:pt>
                <c:pt idx="1390">
                  <c:v>1.2166316368012132E-3</c:v>
                </c:pt>
                <c:pt idx="1391">
                  <c:v>1.2162998672060677E-3</c:v>
                </c:pt>
                <c:pt idx="1392">
                  <c:v>1.2159688230737667E-3</c:v>
                </c:pt>
                <c:pt idx="1393">
                  <c:v>1.2156385026212198E-3</c:v>
                </c:pt>
                <c:pt idx="1394">
                  <c:v>1.2153089040705253E-3</c:v>
                </c:pt>
                <c:pt idx="1395">
                  <c:v>1.2149800256489511E-3</c:v>
                </c:pt>
                <c:pt idx="1396">
                  <c:v>1.2146518655889169E-3</c:v>
                </c:pt>
                <c:pt idx="1397">
                  <c:v>1.2143244221279757E-3</c:v>
                </c:pt>
                <c:pt idx="1398">
                  <c:v>1.2139976935087958E-3</c:v>
                </c:pt>
                <c:pt idx="1399">
                  <c:v>1.2136716779791428E-3</c:v>
                </c:pt>
                <c:pt idx="1400">
                  <c:v>1.2133463737918611E-3</c:v>
                </c:pt>
                <c:pt idx="1401">
                  <c:v>1.2130217792048568E-3</c:v>
                </c:pt>
                <c:pt idx="1402">
                  <c:v>1.2126978924810793E-3</c:v>
                </c:pt>
                <c:pt idx="1403">
                  <c:v>1.2123747118885032E-3</c:v>
                </c:pt>
                <c:pt idx="1404">
                  <c:v>1.2120522357001119E-3</c:v>
                </c:pt>
                <c:pt idx="1405">
                  <c:v>1.2117304621938785E-3</c:v>
                </c:pt>
                <c:pt idx="1406">
                  <c:v>1.2114093896527492E-3</c:v>
                </c:pt>
                <c:pt idx="1407">
                  <c:v>1.2110890163646256E-3</c:v>
                </c:pt>
                <c:pt idx="1408">
                  <c:v>1.2107693406223476E-3</c:v>
                </c:pt>
                <c:pt idx="1409">
                  <c:v>1.2104503607236752E-3</c:v>
                </c:pt>
                <c:pt idx="1410">
                  <c:v>1.2101320749712719E-3</c:v>
                </c:pt>
                <c:pt idx="1411">
                  <c:v>1.2098144816726877E-3</c:v>
                </c:pt>
                <c:pt idx="1412">
                  <c:v>1.2094975791403417E-3</c:v>
                </c:pt>
                <c:pt idx="1413">
                  <c:v>1.209181365691505E-3</c:v>
                </c:pt>
                <c:pt idx="1414">
                  <c:v>1.2088658396482842E-3</c:v>
                </c:pt>
                <c:pt idx="1415">
                  <c:v>1.2085509993376041E-3</c:v>
                </c:pt>
                <c:pt idx="1416">
                  <c:v>1.2082368430911905E-3</c:v>
                </c:pt>
                <c:pt idx="1417">
                  <c:v>1.2079233692455548E-3</c:v>
                </c:pt>
                <c:pt idx="1418">
                  <c:v>1.2076105761419759E-3</c:v>
                </c:pt>
                <c:pt idx="1419">
                  <c:v>1.2072984621264843E-3</c:v>
                </c:pt>
                <c:pt idx="1420">
                  <c:v>1.2069870255498455E-3</c:v>
                </c:pt>
                <c:pt idx="1421">
                  <c:v>1.2066762647675435E-3</c:v>
                </c:pt>
                <c:pt idx="1422">
                  <c:v>1.2063661781397644E-3</c:v>
                </c:pt>
                <c:pt idx="1423">
                  <c:v>1.2060567640313801E-3</c:v>
                </c:pt>
                <c:pt idx="1424">
                  <c:v>1.2057480208119322E-3</c:v>
                </c:pt>
                <c:pt idx="1425">
                  <c:v>1.2054399468556152E-3</c:v>
                </c:pt>
                <c:pt idx="1426">
                  <c:v>1.2051325405412611E-3</c:v>
                </c:pt>
                <c:pt idx="1427">
                  <c:v>1.2048258002523235E-3</c:v>
                </c:pt>
                <c:pt idx="1428">
                  <c:v>1.2045197243768604E-3</c:v>
                </c:pt>
                <c:pt idx="1429">
                  <c:v>1.2042143113075196E-3</c:v>
                </c:pt>
                <c:pt idx="1430">
                  <c:v>1.2039095594415222E-3</c:v>
                </c:pt>
                <c:pt idx="1431">
                  <c:v>1.2036054671806468E-3</c:v>
                </c:pt>
                <c:pt idx="1432">
                  <c:v>1.2033020329312142E-3</c:v>
                </c:pt>
                <c:pt idx="1433">
                  <c:v>1.2029992551040715E-3</c:v>
                </c:pt>
                <c:pt idx="1434">
                  <c:v>1.2026971321145758E-3</c:v>
                </c:pt>
                <c:pt idx="1435">
                  <c:v>1.2023956623825804E-3</c:v>
                </c:pt>
                <c:pt idx="1436">
                  <c:v>1.2020948443324175E-3</c:v>
                </c:pt>
                <c:pt idx="1437">
                  <c:v>1.2017946763928837E-3</c:v>
                </c:pt>
                <c:pt idx="1438">
                  <c:v>1.201495156997225E-3</c:v>
                </c:pt>
                <c:pt idx="1439">
                  <c:v>1.2011962845831208E-3</c:v>
                </c:pt>
                <c:pt idx="1440">
                  <c:v>1.2008980575926691E-3</c:v>
                </c:pt>
                <c:pt idx="1441">
                  <c:v>1.2006004744723709E-3</c:v>
                </c:pt>
                <c:pt idx="1442">
                  <c:v>1.2003035336731161E-3</c:v>
                </c:pt>
                <c:pt idx="1443">
                  <c:v>1.2000072336501673E-3</c:v>
                </c:pt>
                <c:pt idx="1444">
                  <c:v>1.1997115728631456E-3</c:v>
                </c:pt>
                <c:pt idx="1445">
                  <c:v>1.1994165497760155E-3</c:v>
                </c:pt>
                <c:pt idx="1446">
                  <c:v>1.1991221628570704E-3</c:v>
                </c:pt>
                <c:pt idx="1447">
                  <c:v>1.1988284105789171E-3</c:v>
                </c:pt>
                <c:pt idx="1448">
                  <c:v>1.1985352914184615E-3</c:v>
                </c:pt>
                <c:pt idx="1449">
                  <c:v>1.198242803856894E-3</c:v>
                </c:pt>
                <c:pt idx="1450">
                  <c:v>1.1979509463796751E-3</c:v>
                </c:pt>
                <c:pt idx="1451">
                  <c:v>1.1976597174765203E-3</c:v>
                </c:pt>
                <c:pt idx="1452">
                  <c:v>1.1973691156413862E-3</c:v>
                </c:pt>
                <c:pt idx="1453">
                  <c:v>1.1970791393724556E-3</c:v>
                </c:pt>
                <c:pt idx="1454">
                  <c:v>1.1967897871721237E-3</c:v>
                </c:pt>
                <c:pt idx="1455">
                  <c:v>1.196501057546983E-3</c:v>
                </c:pt>
                <c:pt idx="1456">
                  <c:v>1.1962129490078102E-3</c:v>
                </c:pt>
                <c:pt idx="1457">
                  <c:v>1.1959254600695508E-3</c:v>
                </c:pt>
                <c:pt idx="1458">
                  <c:v>1.1956385892513061E-3</c:v>
                </c:pt>
                <c:pt idx="1459">
                  <c:v>1.1953523350763183E-3</c:v>
                </c:pt>
                <c:pt idx="1460">
                  <c:v>1.1950666960719566E-3</c:v>
                </c:pt>
                <c:pt idx="1461">
                  <c:v>1.1947816707697039E-3</c:v>
                </c:pt>
                <c:pt idx="1462">
                  <c:v>1.1944972577051423E-3</c:v>
                </c:pt>
                <c:pt idx="1463">
                  <c:v>1.1942134554179394E-3</c:v>
                </c:pt>
                <c:pt idx="1464">
                  <c:v>1.1939302624518345E-3</c:v>
                </c:pt>
                <c:pt idx="1465">
                  <c:v>1.193647677354625E-3</c:v>
                </c:pt>
                <c:pt idx="1466">
                  <c:v>1.1933656986781527E-3</c:v>
                </c:pt>
                <c:pt idx="1467">
                  <c:v>1.19308432497829E-3</c:v>
                </c:pt>
                <c:pt idx="1468">
                  <c:v>1.1928035548149267E-3</c:v>
                </c:pt>
                <c:pt idx="1469">
                  <c:v>1.1925233867519562E-3</c:v>
                </c:pt>
                <c:pt idx="1470">
                  <c:v>1.1922438193572623E-3</c:v>
                </c:pt>
                <c:pt idx="1471">
                  <c:v>1.1919648512027053E-3</c:v>
                </c:pt>
                <c:pt idx="1472">
                  <c:v>1.1916864808641096E-3</c:v>
                </c:pt>
                <c:pt idx="1473">
                  <c:v>1.1914087069212491E-3</c:v>
                </c:pt>
                <c:pt idx="1474">
                  <c:v>1.1911315279578357E-3</c:v>
                </c:pt>
                <c:pt idx="1475">
                  <c:v>1.1908549425615042E-3</c:v>
                </c:pt>
                <c:pt idx="1476">
                  <c:v>1.1905789493238006E-3</c:v>
                </c:pt>
                <c:pt idx="1477">
                  <c:v>1.1903035468401688E-3</c:v>
                </c:pt>
                <c:pt idx="1478">
                  <c:v>1.1900287337099366E-3</c:v>
                </c:pt>
                <c:pt idx="1479">
                  <c:v>1.1897545085363041E-3</c:v>
                </c:pt>
                <c:pt idx="1480">
                  <c:v>1.1894808699263299E-3</c:v>
                </c:pt>
                <c:pt idx="1481">
                  <c:v>1.1892078164909183E-3</c:v>
                </c:pt>
                <c:pt idx="1482">
                  <c:v>1.1889353468448073E-3</c:v>
                </c:pt>
                <c:pt idx="1483">
                  <c:v>1.1886634596065546E-3</c:v>
                </c:pt>
                <c:pt idx="1484">
                  <c:v>1.188392153398526E-3</c:v>
                </c:pt>
                <c:pt idx="1485">
                  <c:v>1.1881214268468819E-3</c:v>
                </c:pt>
                <c:pt idx="1486">
                  <c:v>1.1878512785815651E-3</c:v>
                </c:pt>
                <c:pt idx="1487">
                  <c:v>1.1875817072362887E-3</c:v>
                </c:pt>
                <c:pt idx="1488">
                  <c:v>1.1873127114485223E-3</c:v>
                </c:pt>
                <c:pt idx="1489">
                  <c:v>1.187044289859481E-3</c:v>
                </c:pt>
                <c:pt idx="1490">
                  <c:v>1.1867764411141121E-3</c:v>
                </c:pt>
                <c:pt idx="1491">
                  <c:v>1.186509163861083E-3</c:v>
                </c:pt>
                <c:pt idx="1492">
                  <c:v>1.1862424567527692E-3</c:v>
                </c:pt>
                <c:pt idx="1493">
                  <c:v>1.1859763184452409E-3</c:v>
                </c:pt>
                <c:pt idx="1494">
                  <c:v>1.1857107475982526E-3</c:v>
                </c:pt>
                <c:pt idx="1495">
                  <c:v>1.1854457428752292E-3</c:v>
                </c:pt>
                <c:pt idx="1496">
                  <c:v>1.1851813029432553E-3</c:v>
                </c:pt>
                <c:pt idx="1497">
                  <c:v>1.1849174264730617E-3</c:v>
                </c:pt>
                <c:pt idx="1498">
                  <c:v>1.1846541121390151E-3</c:v>
                </c:pt>
                <c:pt idx="1499">
                  <c:v>1.1843913586191046E-3</c:v>
                </c:pt>
                <c:pt idx="1500">
                  <c:v>1.1841291645949303E-3</c:v>
                </c:pt>
                <c:pt idx="1501">
                  <c:v>1.1838675287516919E-3</c:v>
                </c:pt>
                <c:pt idx="1502">
                  <c:v>1.1836064497781761E-3</c:v>
                </c:pt>
                <c:pt idx="1503">
                  <c:v>1.1833459263667458E-3</c:v>
                </c:pt>
                <c:pt idx="1504">
                  <c:v>1.1830859572133272E-3</c:v>
                </c:pt>
                <c:pt idx="1505">
                  <c:v>1.182826541017399E-3</c:v>
                </c:pt>
                <c:pt idx="1506">
                  <c:v>1.1825676764819803E-3</c:v>
                </c:pt>
                <c:pt idx="1507">
                  <c:v>1.1823093623136191E-3</c:v>
                </c:pt>
                <c:pt idx="1508">
                  <c:v>1.1820515972223811E-3</c:v>
                </c:pt>
                <c:pt idx="1509">
                  <c:v>1.1817943799218376E-3</c:v>
                </c:pt>
                <c:pt idx="1510">
                  <c:v>1.1815377091290546E-3</c:v>
                </c:pt>
                <c:pt idx="1511">
                  <c:v>1.1812815835645809E-3</c:v>
                </c:pt>
                <c:pt idx="1512">
                  <c:v>1.1810260019524371E-3</c:v>
                </c:pt>
                <c:pt idx="1513">
                  <c:v>1.180770963020104E-3</c:v>
                </c:pt>
                <c:pt idx="1514">
                  <c:v>1.1805164654985119E-3</c:v>
                </c:pt>
                <c:pt idx="1515">
                  <c:v>1.1802625081220282E-3</c:v>
                </c:pt>
                <c:pt idx="1516">
                  <c:v>1.1800090896284476E-3</c:v>
                </c:pt>
                <c:pt idx="1517">
                  <c:v>1.1797562087589801E-3</c:v>
                </c:pt>
                <c:pt idx="1518">
                  <c:v>1.17950386425824E-3</c:v>
                </c:pt>
                <c:pt idx="1519">
                  <c:v>1.1792520548742349E-3</c:v>
                </c:pt>
                <c:pt idx="1520">
                  <c:v>1.1790007793583551E-3</c:v>
                </c:pt>
                <c:pt idx="1521">
                  <c:v>1.1787500364653619E-3</c:v>
                </c:pt>
                <c:pt idx="1522">
                  <c:v>1.1784998249533768E-3</c:v>
                </c:pt>
                <c:pt idx="1523">
                  <c:v>1.1782501435838714E-3</c:v>
                </c:pt>
                <c:pt idx="1524">
                  <c:v>1.1780009911216557E-3</c:v>
                </c:pt>
                <c:pt idx="1525">
                  <c:v>1.1777523663348676E-3</c:v>
                </c:pt>
                <c:pt idx="1526">
                  <c:v>1.1775042679949622E-3</c:v>
                </c:pt>
                <c:pt idx="1527">
                  <c:v>1.1772566948767005E-3</c:v>
                </c:pt>
                <c:pt idx="1528">
                  <c:v>1.1770096457581402E-3</c:v>
                </c:pt>
                <c:pt idx="1529">
                  <c:v>1.1767631194206233E-3</c:v>
                </c:pt>
                <c:pt idx="1530">
                  <c:v>1.1765171146487664E-3</c:v>
                </c:pt>
                <c:pt idx="1531">
                  <c:v>1.1762716302304503E-3</c:v>
                </c:pt>
                <c:pt idx="1532">
                  <c:v>1.1760266649568092E-3</c:v>
                </c:pt>
                <c:pt idx="1533">
                  <c:v>1.1757822176222199E-3</c:v>
                </c:pt>
                <c:pt idx="1534">
                  <c:v>1.1755382870242924E-3</c:v>
                </c:pt>
                <c:pt idx="1535">
                  <c:v>1.1752948719638584E-3</c:v>
                </c:pt>
                <c:pt idx="1536">
                  <c:v>1.1750519712449615E-3</c:v>
                </c:pt>
                <c:pt idx="1537">
                  <c:v>1.1748095836748463E-3</c:v>
                </c:pt>
                <c:pt idx="1538">
                  <c:v>1.1745677080639495E-3</c:v>
                </c:pt>
                <c:pt idx="1539">
                  <c:v>1.1743263432258883E-3</c:v>
                </c:pt>
                <c:pt idx="1540">
                  <c:v>1.1740854879774506E-3</c:v>
                </c:pt>
                <c:pt idx="1541">
                  <c:v>1.1738451411385849E-3</c:v>
                </c:pt>
                <c:pt idx="1542">
                  <c:v>1.1736053015323907E-3</c:v>
                </c:pt>
                <c:pt idx="1543">
                  <c:v>1.1733659679851074E-3</c:v>
                </c:pt>
                <c:pt idx="1544">
                  <c:v>1.1731271393261051E-3</c:v>
                </c:pt>
                <c:pt idx="1545">
                  <c:v>1.1728888143878744E-3</c:v>
                </c:pt>
                <c:pt idx="1546">
                  <c:v>1.1726509920060161E-3</c:v>
                </c:pt>
                <c:pt idx="1547">
                  <c:v>1.1724136710192317E-3</c:v>
                </c:pt>
                <c:pt idx="1548">
                  <c:v>1.1721768502693133E-3</c:v>
                </c:pt>
                <c:pt idx="1549">
                  <c:v>1.171940528601134E-3</c:v>
                </c:pt>
                <c:pt idx="1550">
                  <c:v>1.1717047048626376E-3</c:v>
                </c:pt>
                <c:pt idx="1551">
                  <c:v>1.1714693779048295E-3</c:v>
                </c:pt>
                <c:pt idx="1552">
                  <c:v>1.1712345465817659E-3</c:v>
                </c:pt>
                <c:pt idx="1553">
                  <c:v>1.1710002097505459E-3</c:v>
                </c:pt>
                <c:pt idx="1554">
                  <c:v>1.1707663662712999E-3</c:v>
                </c:pt>
                <c:pt idx="1555">
                  <c:v>1.1705330150071813E-3</c:v>
                </c:pt>
                <c:pt idx="1556">
                  <c:v>1.1703001548243562E-3</c:v>
                </c:pt>
                <c:pt idx="1557">
                  <c:v>1.1700677845919941E-3</c:v>
                </c:pt>
                <c:pt idx="1558">
                  <c:v>1.1698359031822585E-3</c:v>
                </c:pt>
                <c:pt idx="1559">
                  <c:v>1.1696045094702972E-3</c:v>
                </c:pt>
                <c:pt idx="1560">
                  <c:v>1.1693736023342331E-3</c:v>
                </c:pt>
                <c:pt idx="1561">
                  <c:v>1.169143180655155E-3</c:v>
                </c:pt>
                <c:pt idx="1562">
                  <c:v>1.1689132433171073E-3</c:v>
                </c:pt>
                <c:pt idx="1563">
                  <c:v>1.1686837892070814E-3</c:v>
                </c:pt>
                <c:pt idx="1564">
                  <c:v>1.1684548172150068E-3</c:v>
                </c:pt>
                <c:pt idx="1565">
                  <c:v>1.1682263262337408E-3</c:v>
                </c:pt>
                <c:pt idx="1566">
                  <c:v>1.16799831515906E-3</c:v>
                </c:pt>
                <c:pt idx="1567">
                  <c:v>1.1677707828896509E-3</c:v>
                </c:pt>
                <c:pt idx="1568">
                  <c:v>1.1675437283271007E-3</c:v>
                </c:pt>
                <c:pt idx="1569">
                  <c:v>1.1673171503758886E-3</c:v>
                </c:pt>
                <c:pt idx="1570">
                  <c:v>1.1670910479433755E-3</c:v>
                </c:pt>
                <c:pt idx="1571">
                  <c:v>1.1668654199397967E-3</c:v>
                </c:pt>
                <c:pt idx="1572">
                  <c:v>1.1666402652782514E-3</c:v>
                </c:pt>
                <c:pt idx="1573">
                  <c:v>1.1664155828746945E-3</c:v>
                </c:pt>
                <c:pt idx="1574">
                  <c:v>1.1661913716479277E-3</c:v>
                </c:pt>
                <c:pt idx="1575">
                  <c:v>1.1659676305195898E-3</c:v>
                </c:pt>
                <c:pt idx="1576">
                  <c:v>1.1657443584141489E-3</c:v>
                </c:pt>
                <c:pt idx="1577">
                  <c:v>1.1655215542588921E-3</c:v>
                </c:pt>
                <c:pt idx="1578">
                  <c:v>1.1652992169839187E-3</c:v>
                </c:pt>
                <c:pt idx="1579">
                  <c:v>1.16507734552213E-3</c:v>
                </c:pt>
                <c:pt idx="1580">
                  <c:v>1.1648559388092203E-3</c:v>
                </c:pt>
                <c:pt idx="1581">
                  <c:v>1.164634995783669E-3</c:v>
                </c:pt>
                <c:pt idx="1582">
                  <c:v>1.1644145153867317E-3</c:v>
                </c:pt>
                <c:pt idx="1583">
                  <c:v>1.1641944965624315E-3</c:v>
                </c:pt>
                <c:pt idx="1584">
                  <c:v>1.1639749382575503E-3</c:v>
                </c:pt>
                <c:pt idx="1585">
                  <c:v>1.1637558394216206E-3</c:v>
                </c:pt>
                <c:pt idx="1586">
                  <c:v>1.1635371990069163E-3</c:v>
                </c:pt>
                <c:pt idx="1587">
                  <c:v>1.1633190159684446E-3</c:v>
                </c:pt>
                <c:pt idx="1588">
                  <c:v>1.1631012892639372E-3</c:v>
                </c:pt>
                <c:pt idx="1589">
                  <c:v>1.1628840178538422E-3</c:v>
                </c:pt>
                <c:pt idx="1590">
                  <c:v>1.1626672007013159E-3</c:v>
                </c:pt>
                <c:pt idx="1591">
                  <c:v>1.1624508367722136E-3</c:v>
                </c:pt>
                <c:pt idx="1592">
                  <c:v>1.1622349250350818E-3</c:v>
                </c:pt>
                <c:pt idx="1593">
                  <c:v>1.1620194644611495E-3</c:v>
                </c:pt>
                <c:pt idx="1594">
                  <c:v>1.1618044540243205E-3</c:v>
                </c:pt>
                <c:pt idx="1595">
                  <c:v>1.1615898927011645E-3</c:v>
                </c:pt>
                <c:pt idx="1596">
                  <c:v>1.1613757794709091E-3</c:v>
                </c:pt>
                <c:pt idx="1597">
                  <c:v>1.161162113315432E-3</c:v>
                </c:pt>
                <c:pt idx="1598">
                  <c:v>1.160948893219252E-3</c:v>
                </c:pt>
                <c:pt idx="1599">
                  <c:v>1.1607361181695211E-3</c:v>
                </c:pt>
                <c:pt idx="1600">
                  <c:v>1.1605237871560171E-3</c:v>
                </c:pt>
                <c:pt idx="1601">
                  <c:v>1.1603118991711347E-3</c:v>
                </c:pt>
                <c:pt idx="1602">
                  <c:v>1.1601004532098777E-3</c:v>
                </c:pt>
                <c:pt idx="1603">
                  <c:v>1.1598894482698508E-3</c:v>
                </c:pt>
                <c:pt idx="1604">
                  <c:v>1.1596788833512521E-3</c:v>
                </c:pt>
                <c:pt idx="1605">
                  <c:v>1.1594687574568645E-3</c:v>
                </c:pt>
                <c:pt idx="1606">
                  <c:v>1.1592590695920482E-3</c:v>
                </c:pt>
                <c:pt idx="1607">
                  <c:v>1.1590498187647325E-3</c:v>
                </c:pt>
                <c:pt idx="1608">
                  <c:v>1.1588410039854087E-3</c:v>
                </c:pt>
                <c:pt idx="1609">
                  <c:v>1.1586326242671204E-3</c:v>
                </c:pt>
                <c:pt idx="1610">
                  <c:v>1.1584246786254578E-3</c:v>
                </c:pt>
                <c:pt idx="1611">
                  <c:v>1.1582171660785489E-3</c:v>
                </c:pt>
                <c:pt idx="1612">
                  <c:v>1.1580100856470516E-3</c:v>
                </c:pt>
                <c:pt idx="1613">
                  <c:v>1.1578034363541462E-3</c:v>
                </c:pt>
                <c:pt idx="1614">
                  <c:v>1.1575972172255275E-3</c:v>
                </c:pt>
                <c:pt idx="1615">
                  <c:v>1.1573914272893979E-3</c:v>
                </c:pt>
                <c:pt idx="1616">
                  <c:v>1.1571860655764585E-3</c:v>
                </c:pt>
                <c:pt idx="1617">
                  <c:v>1.1569811311199021E-3</c:v>
                </c:pt>
                <c:pt idx="1618">
                  <c:v>1.156776622955406E-3</c:v>
                </c:pt>
                <c:pt idx="1619">
                  <c:v>1.1565725401211239E-3</c:v>
                </c:pt>
                <c:pt idx="1620">
                  <c:v>1.1563688816576781E-3</c:v>
                </c:pt>
                <c:pt idx="1621">
                  <c:v>1.1561656466081531E-3</c:v>
                </c:pt>
                <c:pt idx="1622">
                  <c:v>1.1559628340180868E-3</c:v>
                </c:pt>
                <c:pt idx="1623">
                  <c:v>1.1557604429354639E-3</c:v>
                </c:pt>
                <c:pt idx="1624">
                  <c:v>1.1555584724107081E-3</c:v>
                </c:pt>
                <c:pt idx="1625">
                  <c:v>1.1553569214966747E-3</c:v>
                </c:pt>
                <c:pt idx="1626">
                  <c:v>1.1551557892486434E-3</c:v>
                </c:pt>
                <c:pt idx="1627">
                  <c:v>1.1549550747243108E-3</c:v>
                </c:pt>
                <c:pt idx="1628">
                  <c:v>1.1547547769837831E-3</c:v>
                </c:pt>
                <c:pt idx="1629">
                  <c:v>1.1545548950895692E-3</c:v>
                </c:pt>
                <c:pt idx="1630">
                  <c:v>1.1543554281065727E-3</c:v>
                </c:pt>
                <c:pt idx="1631">
                  <c:v>1.1541563751020847E-3</c:v>
                </c:pt>
                <c:pt idx="1632">
                  <c:v>1.1539577351457777E-3</c:v>
                </c:pt>
                <c:pt idx="1633">
                  <c:v>1.1537595073096967E-3</c:v>
                </c:pt>
                <c:pt idx="1634">
                  <c:v>1.1535616906682535E-3</c:v>
                </c:pt>
                <c:pt idx="1635">
                  <c:v>1.1533642842982189E-3</c:v>
                </c:pt>
                <c:pt idx="1636">
                  <c:v>1.1531672872787157E-3</c:v>
                </c:pt>
                <c:pt idx="1637">
                  <c:v>1.1529706986912113E-3</c:v>
                </c:pt>
                <c:pt idx="1638">
                  <c:v>1.1527745176195113E-3</c:v>
                </c:pt>
                <c:pt idx="1639">
                  <c:v>1.1525787431497518E-3</c:v>
                </c:pt>
                <c:pt idx="1640">
                  <c:v>1.1523833743703929E-3</c:v>
                </c:pt>
                <c:pt idx="1641">
                  <c:v>1.1521884103722108E-3</c:v>
                </c:pt>
                <c:pt idx="1642">
                  <c:v>1.1519938502482924E-3</c:v>
                </c:pt>
                <c:pt idx="1643">
                  <c:v>1.1517996930940271E-3</c:v>
                </c:pt>
                <c:pt idx="1644">
                  <c:v>1.1516059380071004E-3</c:v>
                </c:pt>
                <c:pt idx="1645">
                  <c:v>1.1514125840874864E-3</c:v>
                </c:pt>
                <c:pt idx="1646">
                  <c:v>1.151219630437442E-3</c:v>
                </c:pt>
                <c:pt idx="1647">
                  <c:v>1.151027076161499E-3</c:v>
                </c:pt>
                <c:pt idx="1648">
                  <c:v>1.1508349203664578E-3</c:v>
                </c:pt>
                <c:pt idx="1649">
                  <c:v>1.1506431621613811E-3</c:v>
                </c:pt>
                <c:pt idx="1650">
                  <c:v>1.1504518006575861E-3</c:v>
                </c:pt>
                <c:pt idx="1651">
                  <c:v>1.1502608349686382E-3</c:v>
                </c:pt>
                <c:pt idx="1652">
                  <c:v>1.1500702642103446E-3</c:v>
                </c:pt>
                <c:pt idx="1653">
                  <c:v>1.1498800875007471E-3</c:v>
                </c:pt>
                <c:pt idx="1654">
                  <c:v>1.1496903039601161E-3</c:v>
                </c:pt>
                <c:pt idx="1655">
                  <c:v>1.1495009127109432E-3</c:v>
                </c:pt>
                <c:pt idx="1656">
                  <c:v>1.149311912877935E-3</c:v>
                </c:pt>
                <c:pt idx="1657">
                  <c:v>1.1491233035880062E-3</c:v>
                </c:pt>
                <c:pt idx="1658">
                  <c:v>1.1489350839702737E-3</c:v>
                </c:pt>
                <c:pt idx="1659">
                  <c:v>1.1487472531560492E-3</c:v>
                </c:pt>
                <c:pt idx="1660">
                  <c:v>1.1485598102788329E-3</c:v>
                </c:pt>
                <c:pt idx="1661">
                  <c:v>1.1483727544743078E-3</c:v>
                </c:pt>
                <c:pt idx="1662">
                  <c:v>1.148186084880332E-3</c:v>
                </c:pt>
                <c:pt idx="1663">
                  <c:v>1.1479998006369333E-3</c:v>
                </c:pt>
                <c:pt idx="1664">
                  <c:v>1.1478139008863017E-3</c:v>
                </c:pt>
                <c:pt idx="1665">
                  <c:v>1.1476283847727839E-3</c:v>
                </c:pt>
                <c:pt idx="1666">
                  <c:v>1.1474432514428764E-3</c:v>
                </c:pt>
                <c:pt idx="1667">
                  <c:v>1.1472585000452198E-3</c:v>
                </c:pt>
                <c:pt idx="1668">
                  <c:v>1.1470741297305916E-3</c:v>
                </c:pt>
                <c:pt idx="1669">
                  <c:v>1.1468901396519003E-3</c:v>
                </c:pt>
                <c:pt idx="1670">
                  <c:v>1.1467065289641788E-3</c:v>
                </c:pt>
                <c:pt idx="1671">
                  <c:v>1.1465232968245788E-3</c:v>
                </c:pt>
                <c:pt idx="1672">
                  <c:v>1.1463404423923639E-3</c:v>
                </c:pt>
                <c:pt idx="1673">
                  <c:v>1.1461579648289035E-3</c:v>
                </c:pt>
                <c:pt idx="1674">
                  <c:v>1.1459758632976669E-3</c:v>
                </c:pt>
                <c:pt idx="1675">
                  <c:v>1.1457941369642168E-3</c:v>
                </c:pt>
                <c:pt idx="1676">
                  <c:v>1.1456127849962029E-3</c:v>
                </c:pt>
                <c:pt idx="1677">
                  <c:v>1.1454318065633566E-3</c:v>
                </c:pt>
                <c:pt idx="1678">
                  <c:v>1.1452512008374839E-3</c:v>
                </c:pt>
                <c:pt idx="1679">
                  <c:v>1.14507096699246E-3</c:v>
                </c:pt>
                <c:pt idx="1680">
                  <c:v>1.144891104204223E-3</c:v>
                </c:pt>
                <c:pt idx="1681">
                  <c:v>1.1447116116507677E-3</c:v>
                </c:pt>
                <c:pt idx="1682">
                  <c:v>1.1445324885121393E-3</c:v>
                </c:pt>
                <c:pt idx="1683">
                  <c:v>1.1443537339704288E-3</c:v>
                </c:pt>
                <c:pt idx="1684">
                  <c:v>1.1441753472097649E-3</c:v>
                </c:pt>
                <c:pt idx="1685">
                  <c:v>1.1439973274163095E-3</c:v>
                </c:pt>
                <c:pt idx="1686">
                  <c:v>1.143819673778251E-3</c:v>
                </c:pt>
                <c:pt idx="1687">
                  <c:v>1.1436423854857994E-3</c:v>
                </c:pt>
                <c:pt idx="1688">
                  <c:v>1.1434654617311791E-3</c:v>
                </c:pt>
                <c:pt idx="1689">
                  <c:v>1.1432889017086237E-3</c:v>
                </c:pt>
                <c:pt idx="1690">
                  <c:v>1.1431127046143701E-3</c:v>
                </c:pt>
                <c:pt idx="1691">
                  <c:v>1.1429368696466524E-3</c:v>
                </c:pt>
                <c:pt idx="1692">
                  <c:v>1.1427613960056967E-3</c:v>
                </c:pt>
                <c:pt idx="1693">
                  <c:v>1.1425862828937144E-3</c:v>
                </c:pt>
                <c:pt idx="1694">
                  <c:v>1.1424115295148969E-3</c:v>
                </c:pt>
                <c:pt idx="1695">
                  <c:v>1.1422371350754096E-3</c:v>
                </c:pt>
                <c:pt idx="1696">
                  <c:v>1.1420630987833869E-3</c:v>
                </c:pt>
                <c:pt idx="1697">
                  <c:v>1.1418894198489253E-3</c:v>
                </c:pt>
                <c:pt idx="1698">
                  <c:v>1.1417160974840786E-3</c:v>
                </c:pt>
                <c:pt idx="1699">
                  <c:v>1.141543130902852E-3</c:v>
                </c:pt>
                <c:pt idx="1700">
                  <c:v>1.1413705193211959E-3</c:v>
                </c:pt>
                <c:pt idx="1701">
                  <c:v>1.1411982619570012E-3</c:v>
                </c:pt>
                <c:pt idx="1702">
                  <c:v>1.1410263580300924E-3</c:v>
                </c:pt>
                <c:pt idx="1703">
                  <c:v>1.1408548067622238E-3</c:v>
                </c:pt>
                <c:pt idx="1704">
                  <c:v>1.1406836073770718E-3</c:v>
                </c:pt>
                <c:pt idx="1705">
                  <c:v>1.140512759100231E-3</c:v>
                </c:pt>
                <c:pt idx="1706">
                  <c:v>1.1403422611592079E-3</c:v>
                </c:pt>
                <c:pt idx="1707">
                  <c:v>1.1401721127834153E-3</c:v>
                </c:pt>
                <c:pt idx="1708">
                  <c:v>1.140002313204167E-3</c:v>
                </c:pt>
                <c:pt idx="1709">
                  <c:v>1.1398328616546727E-3</c:v>
                </c:pt>
                <c:pt idx="1710">
                  <c:v>1.1396637573700315E-3</c:v>
                </c:pt>
                <c:pt idx="1711">
                  <c:v>1.1394949995872275E-3</c:v>
                </c:pt>
                <c:pt idx="1712">
                  <c:v>1.1393265875451236E-3</c:v>
                </c:pt>
                <c:pt idx="1713">
                  <c:v>1.1391585204844567E-3</c:v>
                </c:pt>
                <c:pt idx="1714">
                  <c:v>1.1389907976478318E-3</c:v>
                </c:pt>
                <c:pt idx="1715">
                  <c:v>1.1388234182797168E-3</c:v>
                </c:pt>
                <c:pt idx="1716">
                  <c:v>1.1386563816264371E-3</c:v>
                </c:pt>
                <c:pt idx="1717">
                  <c:v>1.1384896869361704E-3</c:v>
                </c:pt>
                <c:pt idx="1718">
                  <c:v>1.1383233334589411E-3</c:v>
                </c:pt>
                <c:pt idx="1719">
                  <c:v>1.1381573204466153E-3</c:v>
                </c:pt>
                <c:pt idx="1720">
                  <c:v>1.1379916471528954E-3</c:v>
                </c:pt>
                <c:pt idx="1721">
                  <c:v>1.1378263128333148E-3</c:v>
                </c:pt>
                <c:pt idx="1722">
                  <c:v>1.1376613167452326E-3</c:v>
                </c:pt>
                <c:pt idx="1723">
                  <c:v>1.1374966581478281E-3</c:v>
                </c:pt>
                <c:pt idx="1724">
                  <c:v>1.1373323363020964E-3</c:v>
                </c:pt>
                <c:pt idx="1725">
                  <c:v>1.1371683504708425E-3</c:v>
                </c:pt>
                <c:pt idx="1726">
                  <c:v>1.137004699918676E-3</c:v>
                </c:pt>
                <c:pt idx="1727">
                  <c:v>1.1368413839120068E-3</c:v>
                </c:pt>
                <c:pt idx="1728">
                  <c:v>1.136678401719039E-3</c:v>
                </c:pt>
                <c:pt idx="1729">
                  <c:v>1.1365157526097662E-3</c:v>
                </c:pt>
                <c:pt idx="1730">
                  <c:v>1.1363534358559664E-3</c:v>
                </c:pt>
                <c:pt idx="1731">
                  <c:v>1.1361914507311969E-3</c:v>
                </c:pt>
                <c:pt idx="1732">
                  <c:v>1.136029796510789E-3</c:v>
                </c:pt>
                <c:pt idx="1733">
                  <c:v>1.1358684724718433E-3</c:v>
                </c:pt>
                <c:pt idx="1734">
                  <c:v>1.1357074778932245E-3</c:v>
                </c:pt>
                <c:pt idx="1735">
                  <c:v>1.1355468120555559E-3</c:v>
                </c:pt>
                <c:pt idx="1736">
                  <c:v>1.1353864742412157E-3</c:v>
                </c:pt>
                <c:pt idx="1737">
                  <c:v>1.1352264637343305E-3</c:v>
                </c:pt>
                <c:pt idx="1738">
                  <c:v>1.1350667798207708E-3</c:v>
                </c:pt>
                <c:pt idx="1739">
                  <c:v>1.1349074217881468E-3</c:v>
                </c:pt>
                <c:pt idx="1740">
                  <c:v>1.1347483889258027E-3</c:v>
                </c:pt>
                <c:pt idx="1741">
                  <c:v>1.1345896805248115E-3</c:v>
                </c:pt>
                <c:pt idx="1742">
                  <c:v>1.1344312958779712E-3</c:v>
                </c:pt>
                <c:pt idx="1743">
                  <c:v>1.1342732342797988E-3</c:v>
                </c:pt>
                <c:pt idx="1744">
                  <c:v>1.1341154950265258E-3</c:v>
                </c:pt>
                <c:pt idx="1745">
                  <c:v>1.1339580774160939E-3</c:v>
                </c:pt>
                <c:pt idx="1746">
                  <c:v>1.1338009807481493E-3</c:v>
                </c:pt>
                <c:pt idx="1747">
                  <c:v>1.1336442043240382E-3</c:v>
                </c:pt>
                <c:pt idx="1748">
                  <c:v>1.1334877474468022E-3</c:v>
                </c:pt>
                <c:pt idx="1749">
                  <c:v>1.1333316094211735E-3</c:v>
                </c:pt>
                <c:pt idx="1750">
                  <c:v>1.1331757895535698E-3</c:v>
                </c:pt>
                <c:pt idx="1751">
                  <c:v>1.1330202871520894E-3</c:v>
                </c:pt>
                <c:pt idx="1752">
                  <c:v>1.1328651015265073E-3</c:v>
                </c:pt>
                <c:pt idx="1753">
                  <c:v>1.1327102319882696E-3</c:v>
                </c:pt>
                <c:pt idx="1754">
                  <c:v>1.1325556778504892E-3</c:v>
                </c:pt>
                <c:pt idx="1755">
                  <c:v>1.132401438427941E-3</c:v>
                </c:pt>
                <c:pt idx="1756">
                  <c:v>1.1322475130370574E-3</c:v>
                </c:pt>
                <c:pt idx="1757">
                  <c:v>1.1320939009959233E-3</c:v>
                </c:pt>
                <c:pt idx="1758">
                  <c:v>1.1319406016242716E-3</c:v>
                </c:pt>
                <c:pt idx="1759">
                  <c:v>1.1317876142434788E-3</c:v>
                </c:pt>
                <c:pt idx="1760">
                  <c:v>1.1316349381765597E-3</c:v>
                </c:pt>
                <c:pt idx="1761">
                  <c:v>1.1314825727481641E-3</c:v>
                </c:pt>
                <c:pt idx="1762">
                  <c:v>1.1313305172845705E-3</c:v>
                </c:pt>
                <c:pt idx="1763">
                  <c:v>1.1311787711136832E-3</c:v>
                </c:pt>
                <c:pt idx="1764">
                  <c:v>1.1310273335650262E-3</c:v>
                </c:pt>
                <c:pt idx="1765">
                  <c:v>1.13087620396974E-3</c:v>
                </c:pt>
                <c:pt idx="1766">
                  <c:v>1.1307253816605761E-3</c:v>
                </c:pt>
                <c:pt idx="1767">
                  <c:v>1.130574865971893E-3</c:v>
                </c:pt>
                <c:pt idx="1768">
                  <c:v>1.1304246562396517E-3</c:v>
                </c:pt>
                <c:pt idx="1769">
                  <c:v>1.130274751801411E-3</c:v>
                </c:pt>
                <c:pt idx="1770">
                  <c:v>1.1301251519963229E-3</c:v>
                </c:pt>
                <c:pt idx="1771">
                  <c:v>1.1299758561651289E-3</c:v>
                </c:pt>
                <c:pt idx="1772">
                  <c:v>1.1298268636501547E-3</c:v>
                </c:pt>
                <c:pt idx="1773">
                  <c:v>1.1296781737953057E-3</c:v>
                </c:pt>
                <c:pt idx="1774">
                  <c:v>1.1295297859460639E-3</c:v>
                </c:pt>
                <c:pt idx="1775">
                  <c:v>1.1293816994494819E-3</c:v>
                </c:pt>
                <c:pt idx="1776">
                  <c:v>1.1292339136541798E-3</c:v>
                </c:pt>
                <c:pt idx="1777">
                  <c:v>1.1290864279103394E-3</c:v>
                </c:pt>
                <c:pt idx="1778">
                  <c:v>1.1289392415697018E-3</c:v>
                </c:pt>
                <c:pt idx="1779">
                  <c:v>1.1287923539855611E-3</c:v>
                </c:pt>
                <c:pt idx="1780">
                  <c:v>1.1286457645127616E-3</c:v>
                </c:pt>
                <c:pt idx="1781">
                  <c:v>1.1284994725076925E-3</c:v>
                </c:pt>
                <c:pt idx="1782">
                  <c:v>1.128353477328284E-3</c:v>
                </c:pt>
                <c:pt idx="1783">
                  <c:v>1.1282077783340027E-3</c:v>
                </c:pt>
                <c:pt idx="1784">
                  <c:v>1.1280623748858485E-3</c:v>
                </c:pt>
                <c:pt idx="1785">
                  <c:v>1.1279172663463486E-3</c:v>
                </c:pt>
                <c:pt idx="1786">
                  <c:v>1.1277724520795543E-3</c:v>
                </c:pt>
                <c:pt idx="1787">
                  <c:v>1.1276279314510371E-3</c:v>
                </c:pt>
                <c:pt idx="1788">
                  <c:v>1.1274837038278836E-3</c:v>
                </c:pt>
                <c:pt idx="1789">
                  <c:v>1.1273397685786918E-3</c:v>
                </c:pt>
                <c:pt idx="1790">
                  <c:v>1.1271961250735665E-3</c:v>
                </c:pt>
                <c:pt idx="1791">
                  <c:v>1.127052772684116E-3</c:v>
                </c:pt>
                <c:pt idx="1792">
                  <c:v>1.1269097107834472E-3</c:v>
                </c:pt>
                <c:pt idx="1793">
                  <c:v>1.1267669387461617E-3</c:v>
                </c:pt>
                <c:pt idx="1794">
                  <c:v>1.1266244559483512E-3</c:v>
                </c:pt>
                <c:pt idx="1795">
                  <c:v>1.1264822617675946E-3</c:v>
                </c:pt>
                <c:pt idx="1796">
                  <c:v>1.1263403555829526E-3</c:v>
                </c:pt>
                <c:pt idx="1797">
                  <c:v>1.1261987367749643E-3</c:v>
                </c:pt>
                <c:pt idx="1798">
                  <c:v>1.1260574047256432E-3</c:v>
                </c:pt>
                <c:pt idx="1799">
                  <c:v>1.1259163588184724E-3</c:v>
                </c:pt>
                <c:pt idx="1800">
                  <c:v>1.1257755984384016E-3</c:v>
                </c:pt>
                <c:pt idx="1801">
                  <c:v>1.125635122971842E-3</c:v>
                </c:pt>
                <c:pt idx="1802">
                  <c:v>1.1254949318066632E-3</c:v>
                </c:pt>
                <c:pt idx="1803">
                  <c:v>1.1253550243321888E-3</c:v>
                </c:pt>
                <c:pt idx="1804">
                  <c:v>1.1252153999391924E-3</c:v>
                </c:pt>
                <c:pt idx="1805">
                  <c:v>1.1250760580198936E-3</c:v>
                </c:pt>
                <c:pt idx="1806">
                  <c:v>1.1249369979679537E-3</c:v>
                </c:pt>
                <c:pt idx="1807">
                  <c:v>1.1247982191784729E-3</c:v>
                </c:pt>
                <c:pt idx="1808">
                  <c:v>1.1246597210479851E-3</c:v>
                </c:pt>
                <c:pt idx="1809">
                  <c:v>1.1245215029744545E-3</c:v>
                </c:pt>
                <c:pt idx="1810">
                  <c:v>1.1243835643572713E-3</c:v>
                </c:pt>
                <c:pt idx="1811">
                  <c:v>1.1242459045972487E-3</c:v>
                </c:pt>
                <c:pt idx="1812">
                  <c:v>1.1241085230966183E-3</c:v>
                </c:pt>
                <c:pt idx="1813">
                  <c:v>1.1239714192590262E-3</c:v>
                </c:pt>
                <c:pt idx="1814">
                  <c:v>1.1238345924895292E-3</c:v>
                </c:pt>
                <c:pt idx="1815">
                  <c:v>1.1236980421945914E-3</c:v>
                </c:pt>
                <c:pt idx="1816">
                  <c:v>1.1235617677820798E-3</c:v>
                </c:pt>
                <c:pt idx="1817">
                  <c:v>1.1234257686612607E-3</c:v>
                </c:pt>
                <c:pt idx="1818">
                  <c:v>1.1232900442427957E-3</c:v>
                </c:pt>
                <c:pt idx="1819">
                  <c:v>1.1231545939387382E-3</c:v>
                </c:pt>
                <c:pt idx="1820">
                  <c:v>1.1230194171625296E-3</c:v>
                </c:pt>
                <c:pt idx="1821">
                  <c:v>1.1228845133289952E-3</c:v>
                </c:pt>
                <c:pt idx="1822">
                  <c:v>1.1227498818543406E-3</c:v>
                </c:pt>
                <c:pt idx="1823">
                  <c:v>1.1226155221561482E-3</c:v>
                </c:pt>
                <c:pt idx="1824">
                  <c:v>1.1224814336533728E-3</c:v>
                </c:pt>
                <c:pt idx="1825">
                  <c:v>1.1223476157663391E-3</c:v>
                </c:pt>
                <c:pt idx="1826">
                  <c:v>1.1222140679167361E-3</c:v>
                </c:pt>
                <c:pt idx="1827">
                  <c:v>1.1220807895276155E-3</c:v>
                </c:pt>
                <c:pt idx="1828">
                  <c:v>1.1219477800233863E-3</c:v>
                </c:pt>
                <c:pt idx="1829">
                  <c:v>1.1218150388298119E-3</c:v>
                </c:pt>
                <c:pt idx="1830">
                  <c:v>1.1216825653740067E-3</c:v>
                </c:pt>
                <c:pt idx="1831">
                  <c:v>1.1215503590844315E-3</c:v>
                </c:pt>
                <c:pt idx="1832">
                  <c:v>1.1214184193908908E-3</c:v>
                </c:pt>
                <c:pt idx="1833">
                  <c:v>1.121286745724529E-3</c:v>
                </c:pt>
                <c:pt idx="1834">
                  <c:v>1.121155337517826E-3</c:v>
                </c:pt>
                <c:pt idx="1835">
                  <c:v>1.1210241942045942E-3</c:v>
                </c:pt>
                <c:pt idx="1836">
                  <c:v>1.1208933152199753E-3</c:v>
                </c:pt>
                <c:pt idx="1837">
                  <c:v>1.1207627000004363E-3</c:v>
                </c:pt>
                <c:pt idx="1838">
                  <c:v>1.1206323479837652E-3</c:v>
                </c:pt>
                <c:pt idx="1839">
                  <c:v>1.1205022586090686E-3</c:v>
                </c:pt>
                <c:pt idx="1840">
                  <c:v>1.120372431316768E-3</c:v>
                </c:pt>
                <c:pt idx="1841">
                  <c:v>1.1202428655485953E-3</c:v>
                </c:pt>
                <c:pt idx="1842">
                  <c:v>1.1201135607475899E-3</c:v>
                </c:pt>
                <c:pt idx="1843">
                  <c:v>1.1199845163580957E-3</c:v>
                </c:pt>
                <c:pt idx="1844">
                  <c:v>1.1198557318257564E-3</c:v>
                </c:pt>
                <c:pt idx="1845">
                  <c:v>1.1197272065975132E-3</c:v>
                </c:pt>
                <c:pt idx="1846">
                  <c:v>1.1195989401216007E-3</c:v>
                </c:pt>
                <c:pt idx="1847">
                  <c:v>1.1194709318475429E-3</c:v>
                </c:pt>
                <c:pt idx="1848">
                  <c:v>1.1193431812261513E-3</c:v>
                </c:pt>
                <c:pt idx="1849">
                  <c:v>1.1192156877095198E-3</c:v>
                </c:pt>
                <c:pt idx="1850">
                  <c:v>1.1190884507510223E-3</c:v>
                </c:pt>
                <c:pt idx="1851">
                  <c:v>1.1189614698053085E-3</c:v>
                </c:pt>
                <c:pt idx="1852">
                  <c:v>1.118834744328301E-3</c:v>
                </c:pt>
                <c:pt idx="1853">
                  <c:v>1.118708273777192E-3</c:v>
                </c:pt>
                <c:pt idx="1854">
                  <c:v>1.1185820576104398E-3</c:v>
                </c:pt>
                <c:pt idx="1855">
                  <c:v>1.118456095287765E-3</c:v>
                </c:pt>
                <c:pt idx="1856">
                  <c:v>1.1183303862701472E-3</c:v>
                </c:pt>
                <c:pt idx="1857">
                  <c:v>1.1182049300198223E-3</c:v>
                </c:pt>
                <c:pt idx="1858">
                  <c:v>1.1180797260002782E-3</c:v>
                </c:pt>
                <c:pt idx="1859">
                  <c:v>1.1179547736762526E-3</c:v>
                </c:pt>
                <c:pt idx="1860">
                  <c:v>1.1178300725137283E-3</c:v>
                </c:pt>
                <c:pt idx="1861">
                  <c:v>1.117705621979931E-3</c:v>
                </c:pt>
                <c:pt idx="1862">
                  <c:v>1.1175814215433253E-3</c:v>
                </c:pt>
                <c:pt idx="1863">
                  <c:v>1.1174574706736119E-3</c:v>
                </c:pt>
                <c:pt idx="1864">
                  <c:v>1.1173337688417243E-3</c:v>
                </c:pt>
                <c:pt idx="1865">
                  <c:v>1.1172103155198247E-3</c:v>
                </c:pt>
                <c:pt idx="1866">
                  <c:v>1.1170871101813013E-3</c:v>
                </c:pt>
                <c:pt idx="1867">
                  <c:v>1.1169641523007656E-3</c:v>
                </c:pt>
                <c:pt idx="1868">
                  <c:v>1.1168414413540481E-3</c:v>
                </c:pt>
                <c:pt idx="1869">
                  <c:v>1.116718976818196E-3</c:v>
                </c:pt>
                <c:pt idx="1870">
                  <c:v>1.1165967581714693E-3</c:v>
                </c:pt>
                <c:pt idx="1871">
                  <c:v>1.1164747848933375E-3</c:v>
                </c:pt>
                <c:pt idx="1872">
                  <c:v>1.116353056464477E-3</c:v>
                </c:pt>
                <c:pt idx="1873">
                  <c:v>1.1162315723667676E-3</c:v>
                </c:pt>
                <c:pt idx="1874">
                  <c:v>1.1161103320832893E-3</c:v>
                </c:pt>
                <c:pt idx="1875">
                  <c:v>1.1159893350983188E-3</c:v>
                </c:pt>
                <c:pt idx="1876">
                  <c:v>1.1158685808973273E-3</c:v>
                </c:pt>
                <c:pt idx="1877">
                  <c:v>1.115748068966976E-3</c:v>
                </c:pt>
                <c:pt idx="1878">
                  <c:v>1.1156277987951137E-3</c:v>
                </c:pt>
                <c:pt idx="1879">
                  <c:v>1.1155077698707741E-3</c:v>
                </c:pt>
                <c:pt idx="1880">
                  <c:v>1.1153879816841715E-3</c:v>
                </c:pt>
                <c:pt idx="1881">
                  <c:v>1.1152684337266989E-3</c:v>
                </c:pt>
                <c:pt idx="1882">
                  <c:v>1.1151491254909238E-3</c:v>
                </c:pt>
                <c:pt idx="1883">
                  <c:v>1.1150300564705862E-3</c:v>
                </c:pt>
                <c:pt idx="1884">
                  <c:v>1.1149112261605943E-3</c:v>
                </c:pt>
                <c:pt idx="1885">
                  <c:v>1.1147926340570225E-3</c:v>
                </c:pt>
                <c:pt idx="1886">
                  <c:v>1.1146742796571075E-3</c:v>
                </c:pt>
                <c:pt idx="1887">
                  <c:v>1.114556162459246E-3</c:v>
                </c:pt>
                <c:pt idx="1888">
                  <c:v>1.1144382819629911E-3</c:v>
                </c:pt>
                <c:pt idx="1889">
                  <c:v>1.1143206376690491E-3</c:v>
                </c:pt>
                <c:pt idx="1890">
                  <c:v>1.1142032290792771E-3</c:v>
                </c:pt>
                <c:pt idx="1891">
                  <c:v>1.1140860556966793E-3</c:v>
                </c:pt>
                <c:pt idx="1892">
                  <c:v>1.1139691170254046E-3</c:v>
                </c:pt>
                <c:pt idx="1893">
                  <c:v>1.1138524125707434E-3</c:v>
                </c:pt>
                <c:pt idx="1894">
                  <c:v>1.1137359418391243E-3</c:v>
                </c:pt>
                <c:pt idx="1895">
                  <c:v>1.1136197043381112E-3</c:v>
                </c:pt>
                <c:pt idx="1896">
                  <c:v>1.113503699576401E-3</c:v>
                </c:pt>
                <c:pt idx="1897">
                  <c:v>1.1133879270638193E-3</c:v>
                </c:pt>
                <c:pt idx="1898">
                  <c:v>1.1132723863113187E-3</c:v>
                </c:pt>
                <c:pt idx="1899">
                  <c:v>1.113157076830975E-3</c:v>
                </c:pt>
                <c:pt idx="1900">
                  <c:v>1.1130419981359853E-3</c:v>
                </c:pt>
                <c:pt idx="1901">
                  <c:v>1.1129271497406635E-3</c:v>
                </c:pt>
                <c:pt idx="1902">
                  <c:v>1.1128125311604389E-3</c:v>
                </c:pt>
                <c:pt idx="1903">
                  <c:v>1.1126981419118521E-3</c:v>
                </c:pt>
                <c:pt idx="1904">
                  <c:v>1.1125839815125534E-3</c:v>
                </c:pt>
                <c:pt idx="1905">
                  <c:v>1.1124700494812986E-3</c:v>
                </c:pt>
                <c:pt idx="1906">
                  <c:v>1.1123563453379463E-3</c:v>
                </c:pt>
                <c:pt idx="1907">
                  <c:v>1.1122428686034561E-3</c:v>
                </c:pt>
                <c:pt idx="1908">
                  <c:v>1.1121296187998847E-3</c:v>
                </c:pt>
                <c:pt idx="1909">
                  <c:v>1.1120165954503832E-3</c:v>
                </c:pt>
                <c:pt idx="1910">
                  <c:v>1.1119037980791941E-3</c:v>
                </c:pt>
                <c:pt idx="1911">
                  <c:v>1.1117912262116495E-3</c:v>
                </c:pt>
                <c:pt idx="1912">
                  <c:v>1.1116788793741669E-3</c:v>
                </c:pt>
                <c:pt idx="1913">
                  <c:v>1.1115667570942471E-3</c:v>
                </c:pt>
                <c:pt idx="1914">
                  <c:v>1.1114548589004714E-3</c:v>
                </c:pt>
                <c:pt idx="1915">
                  <c:v>1.1113431843224981E-3</c:v>
                </c:pt>
                <c:pt idx="1916">
                  <c:v>1.1112317328910611E-3</c:v>
                </c:pt>
                <c:pt idx="1917">
                  <c:v>1.1111205041379657E-3</c:v>
                </c:pt>
                <c:pt idx="1918">
                  <c:v>1.1110094975960861E-3</c:v>
                </c:pt>
                <c:pt idx="1919">
                  <c:v>1.1108987127993635E-3</c:v>
                </c:pt>
                <c:pt idx="1920">
                  <c:v>1.110788149282802E-3</c:v>
                </c:pt>
                <c:pt idx="1921">
                  <c:v>1.1106778065824671E-3</c:v>
                </c:pt>
                <c:pt idx="1922">
                  <c:v>1.1105676842354823E-3</c:v>
                </c:pt>
                <c:pt idx="1923">
                  <c:v>1.1104577817800264E-3</c:v>
                </c:pt>
                <c:pt idx="1924">
                  <c:v>1.1103480987553305E-3</c:v>
                </c:pt>
                <c:pt idx="1925">
                  <c:v>1.1102386347016761E-3</c:v>
                </c:pt>
                <c:pt idx="1926">
                  <c:v>1.1101293891603917E-3</c:v>
                </c:pt>
                <c:pt idx="1927">
                  <c:v>1.1100203616738501E-3</c:v>
                </c:pt>
                <c:pt idx="1928">
                  <c:v>1.1099115517854662E-3</c:v>
                </c:pt>
                <c:pt idx="1929">
                  <c:v>1.1098029590396934E-3</c:v>
                </c:pt>
                <c:pt idx="1930">
                  <c:v>1.1096945829820219E-3</c:v>
                </c:pt>
                <c:pt idx="1931">
                  <c:v>1.1095864231589756E-3</c:v>
                </c:pt>
                <c:pt idx="1932">
                  <c:v>1.1094784791181094E-3</c:v>
                </c:pt>
                <c:pt idx="1933">
                  <c:v>1.1093707504080065E-3</c:v>
                </c:pt>
                <c:pt idx="1934">
                  <c:v>1.1092632365782762E-3</c:v>
                </c:pt>
                <c:pt idx="1935">
                  <c:v>1.1091559371795502E-3</c:v>
                </c:pt>
                <c:pt idx="1936">
                  <c:v>1.109048851763481E-3</c:v>
                </c:pt>
                <c:pt idx="1937">
                  <c:v>1.1089419798827392E-3</c:v>
                </c:pt>
                <c:pt idx="1938">
                  <c:v>1.1088353210910102E-3</c:v>
                </c:pt>
                <c:pt idx="1939">
                  <c:v>1.108728874942992E-3</c:v>
                </c:pt>
                <c:pt idx="1940">
                  <c:v>1.1086226409943928E-3</c:v>
                </c:pt>
                <c:pt idx="1941">
                  <c:v>1.1085166188019278E-3</c:v>
                </c:pt>
                <c:pt idx="1942">
                  <c:v>1.1084108079233177E-3</c:v>
                </c:pt>
                <c:pt idx="1943">
                  <c:v>1.1083052079172847E-3</c:v>
                </c:pt>
                <c:pt idx="1944">
                  <c:v>1.1081998183435509E-3</c:v>
                </c:pt>
                <c:pt idx="1945">
                  <c:v>1.1080946387628356E-3</c:v>
                </c:pt>
                <c:pt idx="1946">
                  <c:v>1.1079896687368523E-3</c:v>
                </c:pt>
                <c:pt idx="1947">
                  <c:v>1.1078849078283068E-3</c:v>
                </c:pt>
                <c:pt idx="1948">
                  <c:v>1.1077803556008943E-3</c:v>
                </c:pt>
                <c:pt idx="1949">
                  <c:v>1.1076760116192964E-3</c:v>
                </c:pt>
                <c:pt idx="1950">
                  <c:v>1.1075718754491798E-3</c:v>
                </c:pt>
                <c:pt idx="1951">
                  <c:v>1.1074679466571927E-3</c:v>
                </c:pt>
                <c:pt idx="1952">
                  <c:v>1.1073642248109624E-3</c:v>
                </c:pt>
                <c:pt idx="1953">
                  <c:v>1.107260709479093E-3</c:v>
                </c:pt>
                <c:pt idx="1954">
                  <c:v>1.1071574002311636E-3</c:v>
                </c:pt>
                <c:pt idx="1955">
                  <c:v>1.1070542966377245E-3</c:v>
                </c:pt>
                <c:pt idx="1956">
                  <c:v>1.1069513982702953E-3</c:v>
                </c:pt>
                <c:pt idx="1957">
                  <c:v>1.1068487047013631E-3</c:v>
                </c:pt>
                <c:pt idx="1958">
                  <c:v>1.1067462155043789E-3</c:v>
                </c:pt>
                <c:pt idx="1959">
                  <c:v>1.1066439302537554E-3</c:v>
                </c:pt>
                <c:pt idx="1960">
                  <c:v>1.1065418485248656E-3</c:v>
                </c:pt>
                <c:pt idx="1961">
                  <c:v>1.1064399698940391E-3</c:v>
                </c:pt>
                <c:pt idx="1962">
                  <c:v>1.10633829393856E-3</c:v>
                </c:pt>
                <c:pt idx="1963">
                  <c:v>1.1062368202366646E-3</c:v>
                </c:pt>
                <c:pt idx="1964">
                  <c:v>1.1061355483675394E-3</c:v>
                </c:pt>
                <c:pt idx="1965">
                  <c:v>1.1060344779113176E-3</c:v>
                </c:pt>
                <c:pt idx="1966">
                  <c:v>1.1059336084490779E-3</c:v>
                </c:pt>
                <c:pt idx="1967">
                  <c:v>1.1058329395628413E-3</c:v>
                </c:pt>
                <c:pt idx="1968">
                  <c:v>1.1057324708355688E-3</c:v>
                </c:pt>
                <c:pt idx="1969">
                  <c:v>1.1056322018511593E-3</c:v>
                </c:pt>
                <c:pt idx="1970">
                  <c:v>1.1055321321944472E-3</c:v>
                </c:pt>
                <c:pt idx="1971">
                  <c:v>1.1054322614511996E-3</c:v>
                </c:pt>
                <c:pt idx="1972">
                  <c:v>1.1053325892081145E-3</c:v>
                </c:pt>
                <c:pt idx="1973">
                  <c:v>1.1052331150528179E-3</c:v>
                </c:pt>
                <c:pt idx="1974">
                  <c:v>1.1051338385738619E-3</c:v>
                </c:pt>
                <c:pt idx="1975">
                  <c:v>1.1050347593607223E-3</c:v>
                </c:pt>
                <c:pt idx="1976">
                  <c:v>1.1049358770037958E-3</c:v>
                </c:pt>
                <c:pt idx="1977">
                  <c:v>1.1048371910943981E-3</c:v>
                </c:pt>
                <c:pt idx="1978">
                  <c:v>1.1047387012247617E-3</c:v>
                </c:pt>
                <c:pt idx="1979">
                  <c:v>1.1046404069880332E-3</c:v>
                </c:pt>
                <c:pt idx="1980">
                  <c:v>1.1045423079782709E-3</c:v>
                </c:pt>
                <c:pt idx="1981">
                  <c:v>1.1044444037904436E-3</c:v>
                </c:pt>
                <c:pt idx="1982">
                  <c:v>1.1043466940204262E-3</c:v>
                </c:pt>
                <c:pt idx="1983">
                  <c:v>1.1042491782649998E-3</c:v>
                </c:pt>
                <c:pt idx="1984">
                  <c:v>1.1041518561218475E-3</c:v>
                </c:pt>
                <c:pt idx="1985">
                  <c:v>1.1040547271895533E-3</c:v>
                </c:pt>
                <c:pt idx="1986">
                  <c:v>1.103957791067599E-3</c:v>
                </c:pt>
                <c:pt idx="1987">
                  <c:v>1.103861047356363E-3</c:v>
                </c:pt>
                <c:pt idx="1988">
                  <c:v>1.103764495657117E-3</c:v>
                </c:pt>
                <c:pt idx="1989">
                  <c:v>1.1036681355720242E-3</c:v>
                </c:pt>
                <c:pt idx="1990">
                  <c:v>1.1035719667041371E-3</c:v>
                </c:pt>
                <c:pt idx="1991">
                  <c:v>1.1034759886573949E-3</c:v>
                </c:pt>
                <c:pt idx="1992">
                  <c:v>1.1033802010366218E-3</c:v>
                </c:pt>
                <c:pt idx="1993">
                  <c:v>1.1032846034475243E-3</c:v>
                </c:pt>
                <c:pt idx="1994">
                  <c:v>1.1031891954966897E-3</c:v>
                </c:pt>
                <c:pt idx="1995">
                  <c:v>1.1030939767915828E-3</c:v>
                </c:pt>
                <c:pt idx="1996">
                  <c:v>1.1029989469405446E-3</c:v>
                </c:pt>
                <c:pt idx="1997">
                  <c:v>1.1029041055527899E-3</c:v>
                </c:pt>
                <c:pt idx="1998">
                  <c:v>1.1028094522384044E-3</c:v>
                </c:pt>
                <c:pt idx="1999">
                  <c:v>1.1027149866083437E-3</c:v>
                </c:pt>
                <c:pt idx="2000">
                  <c:v>1.1026207082744305E-3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4B-4781-9A98-CD2780BEE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100"/>
      </c:valAx>
      <c:valAx>
        <c:axId val="739476880"/>
        <c:scaling>
          <c:logBase val="10"/>
          <c:orientation val="minMax"/>
          <c:max val="1"/>
          <c:min val="1.0000000000000003E-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Population</a:t>
            </a:r>
            <a:r>
              <a:rPr lang="en-US" sz="1800" baseline="0"/>
              <a:t> Fitness (</a:t>
            </a:r>
            <a:r>
              <a:rPr lang="en-US" sz="1800" b="1" baseline="0">
                <a:solidFill>
                  <a:srgbClr val="C00000"/>
                </a:solidFill>
              </a:rPr>
              <a:t>Wbar</a:t>
            </a:r>
            <a:r>
              <a:rPr lang="en-US" sz="1800" baseline="0"/>
              <a:t>)</a:t>
            </a:r>
            <a:endParaRPr lang="en-US" sz="18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&amp; Mutation'!$M$6:$M$2006</c:f>
              <c:numCache>
                <c:formatCode>0.0000</c:formatCode>
                <c:ptCount val="2001"/>
                <c:pt idx="0">
                  <c:v>0.27099999999999991</c:v>
                </c:pt>
                <c:pt idx="1">
                  <c:v>0.64165887201959404</c:v>
                </c:pt>
                <c:pt idx="2">
                  <c:v>0.83749603358125657</c:v>
                </c:pt>
                <c:pt idx="3">
                  <c:v>0.91163685945156592</c:v>
                </c:pt>
                <c:pt idx="4">
                  <c:v>0.94518835109140553</c:v>
                </c:pt>
                <c:pt idx="5">
                  <c:v>0.96287368170710375</c:v>
                </c:pt>
                <c:pt idx="6">
                  <c:v>0.97325698313430509</c:v>
                </c:pt>
                <c:pt idx="7">
                  <c:v>0.97984750622531203</c:v>
                </c:pt>
                <c:pt idx="8">
                  <c:v>0.98428275463246351</c:v>
                </c:pt>
                <c:pt idx="9">
                  <c:v>0.98740613279632972</c:v>
                </c:pt>
                <c:pt idx="10">
                  <c:v>0.98968666100437841</c:v>
                </c:pt>
                <c:pt idx="11">
                  <c:v>0.99140157406803608</c:v>
                </c:pt>
                <c:pt idx="12">
                  <c:v>0.99272308117611707</c:v>
                </c:pt>
                <c:pt idx="13">
                  <c:v>0.99376264311376761</c:v>
                </c:pt>
                <c:pt idx="14">
                  <c:v>0.99459494234636003</c:v>
                </c:pt>
                <c:pt idx="15">
                  <c:v>0.99527151813488623</c:v>
                </c:pt>
                <c:pt idx="16">
                  <c:v>0.99582885632591589</c:v>
                </c:pt>
                <c:pt idx="17">
                  <c:v>0.99629336627727383</c:v>
                </c:pt>
                <c:pt idx="18">
                  <c:v>0.99668454082416746</c:v>
                </c:pt>
                <c:pt idx="19">
                  <c:v>0.99701701894146488</c:v>
                </c:pt>
                <c:pt idx="20">
                  <c:v>0.99730196553791972</c:v>
                </c:pt>
                <c:pt idx="21">
                  <c:v>0.99754801482868571</c:v>
                </c:pt>
                <c:pt idx="22">
                  <c:v>0.99776192807862152</c:v>
                </c:pt>
                <c:pt idx="23">
                  <c:v>0.99794906036888265</c:v>
                </c:pt>
                <c:pt idx="24">
                  <c:v>0.99811369718299381</c:v>
                </c:pt>
                <c:pt idx="25">
                  <c:v>0.99825930068432134</c:v>
                </c:pt>
                <c:pt idx="26">
                  <c:v>0.99838869233435168</c:v>
                </c:pt>
                <c:pt idx="27">
                  <c:v>0.9985041899746252</c:v>
                </c:pt>
                <c:pt idx="28">
                  <c:v>0.99860771189401454</c:v>
                </c:pt>
                <c:pt idx="29">
                  <c:v>0.99870085666040098</c:v>
                </c:pt>
                <c:pt idx="30">
                  <c:v>0.99878496495550229</c:v>
                </c:pt>
                <c:pt idx="31">
                  <c:v>0.99886116790217627</c:v>
                </c:pt>
                <c:pt idx="32">
                  <c:v>0.99893042515242803</c:v>
                </c:pt>
                <c:pt idx="33">
                  <c:v>0.99899355514129673</c:v>
                </c:pt>
                <c:pt idx="34">
                  <c:v>0.99905125929464711</c:v>
                </c:pt>
                <c:pt idx="35">
                  <c:v>0.99910414153273652</c:v>
                </c:pt>
                <c:pt idx="36">
                  <c:v>0.99915272408557798</c:v>
                </c:pt>
                <c:pt idx="37">
                  <c:v>0.99919746039584934</c:v>
                </c:pt>
                <c:pt idx="38">
                  <c:v>0.99923874570631521</c:v>
                </c:pt>
                <c:pt idx="39">
                  <c:v>0.99927692579456739</c:v>
                </c:pt>
                <c:pt idx="40">
                  <c:v>0.99931230421640005</c:v>
                </c:pt>
                <c:pt idx="41">
                  <c:v>0.9993451483417839</c:v>
                </c:pt>
                <c:pt idx="42">
                  <c:v>0.99937569440800711</c:v>
                </c:pt>
                <c:pt idx="43">
                  <c:v>0.99940415176865172</c:v>
                </c:pt>
                <c:pt idx="44">
                  <c:v>0.99943070648135512</c:v>
                </c:pt>
                <c:pt idx="45">
                  <c:v>0.99945552434935336</c:v>
                </c:pt>
                <c:pt idx="46">
                  <c:v>0.99947875350978377</c:v>
                </c:pt>
                <c:pt idx="47">
                  <c:v>0.99950052664430578</c:v>
                </c:pt>
                <c:pt idx="48">
                  <c:v>0.99952096287370906</c:v>
                </c:pt>
                <c:pt idx="49">
                  <c:v>0.99954016938709089</c:v>
                </c:pt>
                <c:pt idx="50">
                  <c:v>0.99955824284725403</c:v>
                </c:pt>
                <c:pt idx="51">
                  <c:v>0.99957527060676121</c:v>
                </c:pt>
                <c:pt idx="52">
                  <c:v>0.99959133176324788</c:v>
                </c:pt>
                <c:pt idx="53">
                  <c:v>0.99960649807781221</c:v>
                </c:pt>
                <c:pt idx="54">
                  <c:v>0.99962083477641239</c:v>
                </c:pt>
                <c:pt idx="55">
                  <c:v>0.99963440125099456</c:v>
                </c:pt>
                <c:pt idx="56">
                  <c:v>0.9996472516744318</c:v>
                </c:pt>
                <c:pt idx="57">
                  <c:v>0.99965943554117331</c:v>
                </c:pt>
                <c:pt idx="58">
                  <c:v>0.99967099814367966</c:v>
                </c:pt>
                <c:pt idx="59">
                  <c:v>0.99968198099321681</c:v>
                </c:pt>
                <c:pt idx="60">
                  <c:v>0.99969242219230792</c:v>
                </c:pt>
                <c:pt idx="61">
                  <c:v>0.99970235676509045</c:v>
                </c:pt>
                <c:pt idx="62">
                  <c:v>0.99971181695092171</c:v>
                </c:pt>
                <c:pt idx="63">
                  <c:v>0.99972083246583743</c:v>
                </c:pt>
                <c:pt idx="64">
                  <c:v>0.99972943073581866</c:v>
                </c:pt>
                <c:pt idx="65">
                  <c:v>0.99973763710529018</c:v>
                </c:pt>
                <c:pt idx="66">
                  <c:v>0.99974547502380817</c:v>
                </c:pt>
                <c:pt idx="67">
                  <c:v>0.99975296621350784</c:v>
                </c:pt>
                <c:pt idx="68">
                  <c:v>0.99976013081954229</c:v>
                </c:pt>
                <c:pt idx="69">
                  <c:v>0.99976698754545823</c:v>
                </c:pt>
                <c:pt idx="70">
                  <c:v>0.99977355377520971</c:v>
                </c:pt>
                <c:pt idx="71">
                  <c:v>0.99977984568329248</c:v>
                </c:pt>
                <c:pt idx="72">
                  <c:v>0.9997858783343061</c:v>
                </c:pt>
                <c:pt idx="73">
                  <c:v>0.99979166577308387</c:v>
                </c:pt>
                <c:pt idx="74">
                  <c:v>0.99979722110640223</c:v>
                </c:pt>
                <c:pt idx="75">
                  <c:v>0.99980255657715178</c:v>
                </c:pt>
                <c:pt idx="76">
                  <c:v>0.99980768363175909</c:v>
                </c:pt>
                <c:pt idx="77">
                  <c:v>0.99981261298154844</c:v>
                </c:pt>
                <c:pt idx="78">
                  <c:v>0.9998173546586604</c:v>
                </c:pt>
                <c:pt idx="79">
                  <c:v>0.99982191806706955</c:v>
                </c:pt>
                <c:pt idx="80">
                  <c:v>0.99982631202918859</c:v>
                </c:pt>
                <c:pt idx="81">
                  <c:v>0.99983054482848888</c:v>
                </c:pt>
                <c:pt idx="82">
                  <c:v>0.99983462424852121</c:v>
                </c:pt>
                <c:pt idx="83">
                  <c:v>0.99983855760867946</c:v>
                </c:pt>
                <c:pt idx="84">
                  <c:v>0.99984235179701786</c:v>
                </c:pt>
                <c:pt idx="85">
                  <c:v>0.99984601330039014</c:v>
                </c:pt>
                <c:pt idx="86">
                  <c:v>0.99984954823216332</c:v>
                </c:pt>
                <c:pt idx="87">
                  <c:v>0.99985296235772114</c:v>
                </c:pt>
                <c:pt idx="88">
                  <c:v>0.99985626111796233</c:v>
                </c:pt>
                <c:pt idx="89">
                  <c:v>0.99985944965096551</c:v>
                </c:pt>
                <c:pt idx="90">
                  <c:v>0.99986253281198745</c:v>
                </c:pt>
                <c:pt idx="91">
                  <c:v>0.99986551519193601</c:v>
                </c:pt>
                <c:pt idx="92">
                  <c:v>0.99986840113445252</c:v>
                </c:pt>
                <c:pt idx="93">
                  <c:v>0.99987119475171893</c:v>
                </c:pt>
                <c:pt idx="94">
                  <c:v>0.99987389993909936</c:v>
                </c:pt>
                <c:pt idx="95">
                  <c:v>0.99987652038871244</c:v>
                </c:pt>
                <c:pt idx="96">
                  <c:v>0.99987905960202206</c:v>
                </c:pt>
                <c:pt idx="97">
                  <c:v>0.99988152090152926</c:v>
                </c:pt>
                <c:pt idx="98">
                  <c:v>0.99988390744163458</c:v>
                </c:pt>
                <c:pt idx="99">
                  <c:v>0.99988622221874046</c:v>
                </c:pt>
                <c:pt idx="100">
                  <c:v>0.99988846808065124</c:v>
                </c:pt>
                <c:pt idx="101">
                  <c:v>0.99989064773532754</c:v>
                </c:pt>
                <c:pt idx="102">
                  <c:v>0.99989276375904579</c:v>
                </c:pt>
                <c:pt idx="103">
                  <c:v>0.99989481860400653</c:v>
                </c:pt>
                <c:pt idx="104">
                  <c:v>0.999896814605436</c:v>
                </c:pt>
                <c:pt idx="105">
                  <c:v>0.99989875398821637</c:v>
                </c:pt>
                <c:pt idx="106">
                  <c:v>0.999900638873084</c:v>
                </c:pt>
                <c:pt idx="107">
                  <c:v>0.99990247128242349</c:v>
                </c:pt>
                <c:pt idx="108">
                  <c:v>0.99990425314568965</c:v>
                </c:pt>
                <c:pt idx="109">
                  <c:v>0.99990598630448413</c:v>
                </c:pt>
                <c:pt idx="110">
                  <c:v>0.99990767251731294</c:v>
                </c:pt>
                <c:pt idx="111">
                  <c:v>0.9999093134640421</c:v>
                </c:pt>
                <c:pt idx="112">
                  <c:v>0.99991091075008187</c:v>
                </c:pt>
                <c:pt idx="113">
                  <c:v>0.9999124659103098</c:v>
                </c:pt>
                <c:pt idx="114">
                  <c:v>0.99991398041275781</c:v>
                </c:pt>
                <c:pt idx="115">
                  <c:v>0.99991545566207296</c:v>
                </c:pt>
                <c:pt idx="116">
                  <c:v>0.99991689300277442</c:v>
                </c:pt>
                <c:pt idx="117">
                  <c:v>0.99991829372231511</c:v>
                </c:pt>
                <c:pt idx="118">
                  <c:v>0.99991965905396263</c:v>
                </c:pt>
                <c:pt idx="119">
                  <c:v>0.99992099017951308</c:v>
                </c:pt>
                <c:pt idx="120">
                  <c:v>0.99992228823184703</c:v>
                </c:pt>
                <c:pt idx="121">
                  <c:v>0.99992355429733903</c:v>
                </c:pt>
                <c:pt idx="122">
                  <c:v>0.99992478941812901</c:v>
                </c:pt>
                <c:pt idx="123">
                  <c:v>0.9999259945942659</c:v>
                </c:pt>
                <c:pt idx="124">
                  <c:v>0.99992717078573212</c:v>
                </c:pt>
                <c:pt idx="125">
                  <c:v>0.9999283189143523</c:v>
                </c:pt>
                <c:pt idx="126">
                  <c:v>0.99992943986560012</c:v>
                </c:pt>
                <c:pt idx="127">
                  <c:v>0.99993053449030456</c:v>
                </c:pt>
                <c:pt idx="128">
                  <c:v>0.99993160360626299</c:v>
                </c:pt>
                <c:pt idx="129">
                  <c:v>0.99993264799976889</c:v>
                </c:pt>
                <c:pt idx="130">
                  <c:v>0.99993366842705611</c:v>
                </c:pt>
                <c:pt idx="131">
                  <c:v>0.9999346656156668</c:v>
                </c:pt>
                <c:pt idx="132">
                  <c:v>0.99993564026574921</c:v>
                </c:pt>
                <c:pt idx="133">
                  <c:v>0.99993659305128457</c:v>
                </c:pt>
                <c:pt idx="134">
                  <c:v>0.99993752462125218</c:v>
                </c:pt>
                <c:pt idx="135">
                  <c:v>0.99993843560073392</c:v>
                </c:pt>
                <c:pt idx="136">
                  <c:v>0.99993932659196338</c:v>
                </c:pt>
                <c:pt idx="137">
                  <c:v>0.99994019817531876</c:v>
                </c:pt>
                <c:pt idx="138">
                  <c:v>0.9999410509102693</c:v>
                </c:pt>
                <c:pt idx="139">
                  <c:v>0.99994188533627149</c:v>
                </c:pt>
                <c:pt idx="140">
                  <c:v>0.99994270197362289</c:v>
                </c:pt>
                <c:pt idx="141">
                  <c:v>0.99994350132427201</c:v>
                </c:pt>
                <c:pt idx="142">
                  <c:v>0.99994428387258982</c:v>
                </c:pt>
                <c:pt idx="143">
                  <c:v>0.99994505008610213</c:v>
                </c:pt>
                <c:pt idx="144">
                  <c:v>0.99994580041618941</c:v>
                </c:pt>
                <c:pt idx="145">
                  <c:v>0.99994653529874944</c:v>
                </c:pt>
                <c:pt idx="146">
                  <c:v>0.9999472551548314</c:v>
                </c:pt>
                <c:pt idx="147">
                  <c:v>0.99994796039123823</c:v>
                </c:pt>
                <c:pt idx="148">
                  <c:v>0.99994865140110012</c:v>
                </c:pt>
                <c:pt idx="149">
                  <c:v>0.9999493285644242</c:v>
                </c:pt>
                <c:pt idx="150">
                  <c:v>0.99994999224861514</c:v>
                </c:pt>
                <c:pt idx="151">
                  <c:v>0.99995064280897361</c:v>
                </c:pt>
                <c:pt idx="152">
                  <c:v>0.99995128058917193</c:v>
                </c:pt>
                <c:pt idx="153">
                  <c:v>0.99995190592170735</c:v>
                </c:pt>
                <c:pt idx="154">
                  <c:v>0.99995251912833572</c:v>
                </c:pt>
                <c:pt idx="155">
                  <c:v>0.99995312052048435</c:v>
                </c:pt>
                <c:pt idx="156">
                  <c:v>0.99995371039964875</c:v>
                </c:pt>
                <c:pt idx="157">
                  <c:v>0.99995428905776829</c:v>
                </c:pt>
                <c:pt idx="158">
                  <c:v>0.99995485677758844</c:v>
                </c:pt>
                <c:pt idx="159">
                  <c:v>0.99995541383300712</c:v>
                </c:pt>
                <c:pt idx="160">
                  <c:v>0.99995596048940205</c:v>
                </c:pt>
                <c:pt idx="161">
                  <c:v>0.99995649700394929</c:v>
                </c:pt>
                <c:pt idx="162">
                  <c:v>0.99995702362592442</c:v>
                </c:pt>
                <c:pt idx="163">
                  <c:v>0.99995754059699193</c:v>
                </c:pt>
                <c:pt idx="164">
                  <c:v>0.99995804815148293</c:v>
                </c:pt>
                <c:pt idx="165">
                  <c:v>0.99995854651665961</c:v>
                </c:pt>
                <c:pt idx="166">
                  <c:v>0.99995903591297064</c:v>
                </c:pt>
                <c:pt idx="167">
                  <c:v>0.99995951655429416</c:v>
                </c:pt>
                <c:pt idx="168">
                  <c:v>0.99995998864817115</c:v>
                </c:pt>
                <c:pt idx="169">
                  <c:v>0.9999604523960306</c:v>
                </c:pt>
                <c:pt idx="170">
                  <c:v>0.99996090799340254</c:v>
                </c:pt>
                <c:pt idx="171">
                  <c:v>0.99996135563012534</c:v>
                </c:pt>
                <c:pt idx="172">
                  <c:v>0.99996179549054265</c:v>
                </c:pt>
                <c:pt idx="173">
                  <c:v>0.99996222775369392</c:v>
                </c:pt>
                <c:pt idx="174">
                  <c:v>0.99996265259349593</c:v>
                </c:pt>
                <c:pt idx="175">
                  <c:v>0.99996307017891739</c:v>
                </c:pt>
                <c:pt idx="176">
                  <c:v>0.99996348067414709</c:v>
                </c:pt>
                <c:pt idx="177">
                  <c:v>0.99996388423875615</c:v>
                </c:pt>
                <c:pt idx="178">
                  <c:v>0.9999642810278514</c:v>
                </c:pt>
                <c:pt idx="179">
                  <c:v>0.99996467119222554</c:v>
                </c:pt>
                <c:pt idx="180">
                  <c:v>0.99996505487850007</c:v>
                </c:pt>
                <c:pt idx="181">
                  <c:v>0.99996543222926271</c:v>
                </c:pt>
                <c:pt idx="182">
                  <c:v>0.99996580338319974</c:v>
                </c:pt>
                <c:pt idx="183">
                  <c:v>0.99996616847522424</c:v>
                </c:pt>
                <c:pt idx="184">
                  <c:v>0.99996652763659788</c:v>
                </c:pt>
                <c:pt idx="185">
                  <c:v>0.99996688099504838</c:v>
                </c:pt>
                <c:pt idx="186">
                  <c:v>0.99996722867488441</c:v>
                </c:pt>
                <c:pt idx="187">
                  <c:v>0.99996757079710374</c:v>
                </c:pt>
                <c:pt idx="188">
                  <c:v>0.9999679074794986</c:v>
                </c:pt>
                <c:pt idx="189">
                  <c:v>0.99996823883675767</c:v>
                </c:pt>
                <c:pt idx="190">
                  <c:v>0.99996856498056341</c:v>
                </c:pt>
                <c:pt idx="191">
                  <c:v>0.99996888601968525</c:v>
                </c:pt>
                <c:pt idx="192">
                  <c:v>0.99996920206007178</c:v>
                </c:pt>
                <c:pt idx="193">
                  <c:v>0.99996951320493677</c:v>
                </c:pt>
                <c:pt idx="194">
                  <c:v>0.99996981955484454</c:v>
                </c:pt>
                <c:pt idx="195">
                  <c:v>0.99997012120778983</c:v>
                </c:pt>
                <c:pt idx="196">
                  <c:v>0.99997041825927757</c:v>
                </c:pt>
                <c:pt idx="197">
                  <c:v>0.99997071080239741</c:v>
                </c:pt>
                <c:pt idx="198">
                  <c:v>0.99997099892789754</c:v>
                </c:pt>
                <c:pt idx="199">
                  <c:v>0.99997128272425373</c:v>
                </c:pt>
                <c:pt idx="200">
                  <c:v>0.99997156227773876</c:v>
                </c:pt>
                <c:pt idx="201">
                  <c:v>0.99997183767248632</c:v>
                </c:pt>
                <c:pt idx="202">
                  <c:v>0.99997210899055589</c:v>
                </c:pt>
                <c:pt idx="203">
                  <c:v>0.99997237631199243</c:v>
                </c:pt>
                <c:pt idx="204">
                  <c:v>0.99997263971488692</c:v>
                </c:pt>
                <c:pt idx="205">
                  <c:v>0.99997289927543165</c:v>
                </c:pt>
                <c:pt idx="206">
                  <c:v>0.99997315506797657</c:v>
                </c:pt>
                <c:pt idx="207">
                  <c:v>0.99997340716508198</c:v>
                </c:pt>
                <c:pt idx="208">
                  <c:v>0.99997365563757046</c:v>
                </c:pt>
                <c:pt idx="209">
                  <c:v>0.99997390055457536</c:v>
                </c:pt>
                <c:pt idx="210">
                  <c:v>0.99997414198359036</c:v>
                </c:pt>
                <c:pt idx="211">
                  <c:v>0.99997437999051497</c:v>
                </c:pt>
                <c:pt idx="212">
                  <c:v>0.99997461463970028</c:v>
                </c:pt>
                <c:pt idx="213">
                  <c:v>0.99997484599399156</c:v>
                </c:pt>
                <c:pt idx="214">
                  <c:v>0.9999750741147706</c:v>
                </c:pt>
                <c:pt idx="215">
                  <c:v>0.99997529906199711</c:v>
                </c:pt>
                <c:pt idx="216">
                  <c:v>0.99997552089424679</c:v>
                </c:pt>
                <c:pt idx="217">
                  <c:v>0.99997573966875075</c:v>
                </c:pt>
                <c:pt idx="218">
                  <c:v>0.99997595544143159</c:v>
                </c:pt>
                <c:pt idx="219">
                  <c:v>0.99997616826693936</c:v>
                </c:pt>
                <c:pt idx="220">
                  <c:v>0.99997637819868623</c:v>
                </c:pt>
                <c:pt idx="221">
                  <c:v>0.99997658528887967</c:v>
                </c:pt>
                <c:pt idx="222">
                  <c:v>0.99997678958855563</c:v>
                </c:pt>
                <c:pt idx="223">
                  <c:v>0.9999769911476093</c:v>
                </c:pt>
                <c:pt idx="224">
                  <c:v>0.9999771900148251</c:v>
                </c:pt>
                <c:pt idx="225">
                  <c:v>0.99997738623790766</c:v>
                </c:pt>
                <c:pt idx="226">
                  <c:v>0.99997757986350921</c:v>
                </c:pt>
                <c:pt idx="227">
                  <c:v>0.99997777093725781</c:v>
                </c:pt>
                <c:pt idx="228">
                  <c:v>0.99997795950378365</c:v>
                </c:pt>
                <c:pt idx="229">
                  <c:v>0.99997814560674647</c:v>
                </c:pt>
                <c:pt idx="230">
                  <c:v>0.99997832928885844</c:v>
                </c:pt>
                <c:pt idx="231">
                  <c:v>0.99997851059191123</c:v>
                </c:pt>
                <c:pt idx="232">
                  <c:v>0.99997868955679825</c:v>
                </c:pt>
                <c:pt idx="233">
                  <c:v>0.99997886622353815</c:v>
                </c:pt>
                <c:pt idx="234">
                  <c:v>0.99997904063129706</c:v>
                </c:pt>
                <c:pt idx="235">
                  <c:v>0.99997921281841007</c:v>
                </c:pt>
                <c:pt idx="236">
                  <c:v>0.99997938282240328</c:v>
                </c:pt>
                <c:pt idx="237">
                  <c:v>0.99997955068001254</c:v>
                </c:pt>
                <c:pt idx="238">
                  <c:v>0.99997971642720485</c:v>
                </c:pt>
                <c:pt idx="239">
                  <c:v>0.99997988009919703</c:v>
                </c:pt>
                <c:pt idx="240">
                  <c:v>0.99998004173047417</c:v>
                </c:pt>
                <c:pt idx="241">
                  <c:v>0.99998020135480803</c:v>
                </c:pt>
                <c:pt idx="242">
                  <c:v>0.99998035900527493</c:v>
                </c:pt>
                <c:pt idx="243">
                  <c:v>0.99998051471427241</c:v>
                </c:pt>
                <c:pt idx="244">
                  <c:v>0.99998066851353618</c:v>
                </c:pt>
                <c:pt idx="245">
                  <c:v>0.9999808204341557</c:v>
                </c:pt>
                <c:pt idx="246">
                  <c:v>0.99998097050659107</c:v>
                </c:pt>
                <c:pt idx="247">
                  <c:v>0.99998111876068707</c:v>
                </c:pt>
                <c:pt idx="248">
                  <c:v>0.99998126522568875</c:v>
                </c:pt>
                <c:pt idx="249">
                  <c:v>0.99998140993025542</c:v>
                </c:pt>
                <c:pt idx="250">
                  <c:v>0.99998155290247503</c:v>
                </c:pt>
                <c:pt idx="251">
                  <c:v>0.99998169416987714</c:v>
                </c:pt>
                <c:pt idx="252">
                  <c:v>0.99998183375944749</c:v>
                </c:pt>
                <c:pt idx="253">
                  <c:v>0.99998197169763881</c:v>
                </c:pt>
                <c:pt idx="254">
                  <c:v>0.99998210801038578</c:v>
                </c:pt>
                <c:pt idx="255">
                  <c:v>0.99998224272311509</c:v>
                </c:pt>
                <c:pt idx="256">
                  <c:v>0.99998237586075844</c:v>
                </c:pt>
                <c:pt idx="257">
                  <c:v>0.99998250744776407</c:v>
                </c:pt>
                <c:pt idx="258">
                  <c:v>0.99998263750810756</c:v>
                </c:pt>
                <c:pt idx="259">
                  <c:v>0.99998276606530256</c:v>
                </c:pt>
                <c:pt idx="260">
                  <c:v>0.99998289314241229</c:v>
                </c:pt>
                <c:pt idx="261">
                  <c:v>0.99998301876205919</c:v>
                </c:pt>
                <c:pt idx="262">
                  <c:v>0.99998314294643464</c:v>
                </c:pt>
                <c:pt idx="263">
                  <c:v>0.99998326571731011</c:v>
                </c:pt>
                <c:pt idx="264">
                  <c:v>0.99998338709604528</c:v>
                </c:pt>
                <c:pt idx="265">
                  <c:v>0.99998350710359807</c:v>
                </c:pt>
                <c:pt idx="266">
                  <c:v>0.99998362576053323</c:v>
                </c:pt>
                <c:pt idx="267">
                  <c:v>0.99998374308703175</c:v>
                </c:pt>
                <c:pt idx="268">
                  <c:v>0.99998385910289866</c:v>
                </c:pt>
                <c:pt idx="269">
                  <c:v>0.99998397382757276</c:v>
                </c:pt>
                <c:pt idx="270">
                  <c:v>0.99998408728013266</c:v>
                </c:pt>
                <c:pt idx="271">
                  <c:v>0.99998419947930672</c:v>
                </c:pt>
                <c:pt idx="272">
                  <c:v>0.99998431044347924</c:v>
                </c:pt>
                <c:pt idx="273">
                  <c:v>0.99998442019069922</c:v>
                </c:pt>
                <c:pt idx="274">
                  <c:v>0.99998452873868715</c:v>
                </c:pt>
                <c:pt idx="275">
                  <c:v>0.99998463610484167</c:v>
                </c:pt>
                <c:pt idx="276">
                  <c:v>0.99998474230624723</c:v>
                </c:pt>
                <c:pt idx="277">
                  <c:v>0.99998484735968118</c:v>
                </c:pt>
                <c:pt idx="278">
                  <c:v>0.99998495128161913</c:v>
                </c:pt>
                <c:pt idx="279">
                  <c:v>0.99998505408824245</c:v>
                </c:pt>
                <c:pt idx="280">
                  <c:v>0.99998515579544456</c:v>
                </c:pt>
                <c:pt idx="281">
                  <c:v>0.99998525641883618</c:v>
                </c:pt>
                <c:pt idx="282">
                  <c:v>0.99998535597375249</c:v>
                </c:pt>
                <c:pt idx="283">
                  <c:v>0.99998545447525844</c:v>
                </c:pt>
                <c:pt idx="284">
                  <c:v>0.99998555193815364</c:v>
                </c:pt>
                <c:pt idx="285">
                  <c:v>0.99998564837697934</c:v>
                </c:pt>
                <c:pt idx="286">
                  <c:v>0.99998574380602356</c:v>
                </c:pt>
                <c:pt idx="287">
                  <c:v>0.99998583823932474</c:v>
                </c:pt>
                <c:pt idx="288">
                  <c:v>0.99998593169067951</c:v>
                </c:pt>
                <c:pt idx="289">
                  <c:v>0.99998602417364557</c:v>
                </c:pt>
                <c:pt idx="290">
                  <c:v>0.99998611570154761</c:v>
                </c:pt>
                <c:pt idx="291">
                  <c:v>0.99998620628748236</c:v>
                </c:pt>
                <c:pt idx="292">
                  <c:v>0.99998629594432176</c:v>
                </c:pt>
                <c:pt idx="293">
                  <c:v>0.99998638468472012</c:v>
                </c:pt>
                <c:pt idx="294">
                  <c:v>0.99998647252111539</c:v>
                </c:pt>
                <c:pt idx="295">
                  <c:v>0.99998655946573667</c:v>
                </c:pt>
                <c:pt idx="296">
                  <c:v>0.9999866455306059</c:v>
                </c:pt>
                <c:pt idx="297">
                  <c:v>0.99998673072754385</c:v>
                </c:pt>
                <c:pt idx="298">
                  <c:v>0.99998681506817311</c:v>
                </c:pt>
                <c:pt idx="299">
                  <c:v>0.99998689856392198</c:v>
                </c:pt>
                <c:pt idx="300">
                  <c:v>0.99998698122602936</c:v>
                </c:pt>
                <c:pt idx="301">
                  <c:v>0.99998706306554774</c:v>
                </c:pt>
                <c:pt idx="302">
                  <c:v>0.99998714409334677</c:v>
                </c:pt>
                <c:pt idx="303">
                  <c:v>0.99998722432011722</c:v>
                </c:pt>
                <c:pt idx="304">
                  <c:v>0.99998730375637468</c:v>
                </c:pt>
                <c:pt idx="305">
                  <c:v>0.99998738241246232</c:v>
                </c:pt>
                <c:pt idx="306">
                  <c:v>0.99998746029855523</c:v>
                </c:pt>
                <c:pt idx="307">
                  <c:v>0.99998753742466251</c:v>
                </c:pt>
                <c:pt idx="308">
                  <c:v>0.99998761380063172</c:v>
                </c:pt>
                <c:pt idx="309">
                  <c:v>0.99998768943615124</c:v>
                </c:pt>
                <c:pt idx="310">
                  <c:v>0.99998776434075354</c:v>
                </c:pt>
                <c:pt idx="311">
                  <c:v>0.99998783852381756</c:v>
                </c:pt>
                <c:pt idx="312">
                  <c:v>0.99998791199457349</c:v>
                </c:pt>
                <c:pt idx="313">
                  <c:v>0.99998798476210338</c:v>
                </c:pt>
                <c:pt idx="314">
                  <c:v>0.9999880568353452</c:v>
                </c:pt>
                <c:pt idx="315">
                  <c:v>0.99998812822309568</c:v>
                </c:pt>
                <c:pt idx="316">
                  <c:v>0.99998819893401258</c:v>
                </c:pt>
                <c:pt idx="317">
                  <c:v>0.99998826897661708</c:v>
                </c:pt>
                <c:pt idx="318">
                  <c:v>0.99998833835929701</c:v>
                </c:pt>
                <c:pt idx="319">
                  <c:v>0.99998840709030867</c:v>
                </c:pt>
                <c:pt idx="320">
                  <c:v>0.99998847517778011</c:v>
                </c:pt>
                <c:pt idx="321">
                  <c:v>0.9999885426297126</c:v>
                </c:pt>
                <c:pt idx="322">
                  <c:v>0.99998860945398349</c:v>
                </c:pt>
                <c:pt idx="323">
                  <c:v>0.99998867565834881</c:v>
                </c:pt>
                <c:pt idx="324">
                  <c:v>0.99998874125044446</c:v>
                </c:pt>
                <c:pt idx="325">
                  <c:v>0.9999888062377903</c:v>
                </c:pt>
                <c:pt idx="326">
                  <c:v>0.99998887062778952</c:v>
                </c:pt>
                <c:pt idx="327">
                  <c:v>0.99998893442773362</c:v>
                </c:pt>
                <c:pt idx="328">
                  <c:v>0.99998899764480265</c:v>
                </c:pt>
                <c:pt idx="329">
                  <c:v>0.99998906028606793</c:v>
                </c:pt>
                <c:pt idx="330">
                  <c:v>0.9999891223584938</c:v>
                </c:pt>
                <c:pt idx="331">
                  <c:v>0.99998918386893931</c:v>
                </c:pt>
                <c:pt idx="332">
                  <c:v>0.99998924482416085</c:v>
                </c:pt>
                <c:pt idx="333">
                  <c:v>0.99998930523081353</c:v>
                </c:pt>
                <c:pt idx="334">
                  <c:v>0.99998936509545289</c:v>
                </c:pt>
                <c:pt idx="335">
                  <c:v>0.99998942442453698</c:v>
                </c:pt>
                <c:pt idx="336">
                  <c:v>0.99998948322442727</c:v>
                </c:pt>
                <c:pt idx="337">
                  <c:v>0.9999895415013923</c:v>
                </c:pt>
                <c:pt idx="338">
                  <c:v>0.99998959926160702</c:v>
                </c:pt>
                <c:pt idx="339">
                  <c:v>0.9999896565111559</c:v>
                </c:pt>
                <c:pt idx="340">
                  <c:v>0.99998971325603414</c:v>
                </c:pt>
                <c:pt idx="341">
                  <c:v>0.9999897695021488</c:v>
                </c:pt>
                <c:pt idx="342">
                  <c:v>0.99998982525532154</c:v>
                </c:pt>
                <c:pt idx="343">
                  <c:v>0.99998988052128823</c:v>
                </c:pt>
                <c:pt idx="344">
                  <c:v>0.99998993530570246</c:v>
                </c:pt>
                <c:pt idx="345">
                  <c:v>0.99998998961413599</c:v>
                </c:pt>
                <c:pt idx="346">
                  <c:v>0.99999004345207965</c:v>
                </c:pt>
                <c:pt idx="347">
                  <c:v>0.99999009682494577</c:v>
                </c:pt>
                <c:pt idx="348">
                  <c:v>0.99999014973806866</c:v>
                </c:pt>
                <c:pt idx="349">
                  <c:v>0.99999020219670676</c:v>
                </c:pt>
                <c:pt idx="350">
                  <c:v>0.9999902542060437</c:v>
                </c:pt>
                <c:pt idx="351">
                  <c:v>0.99999030577118864</c:v>
                </c:pt>
                <c:pt idx="352">
                  <c:v>0.99999035689717897</c:v>
                </c:pt>
                <c:pt idx="353">
                  <c:v>0.9999904075889805</c:v>
                </c:pt>
                <c:pt idx="354">
                  <c:v>0.99999045785148954</c:v>
                </c:pt>
                <c:pt idx="355">
                  <c:v>0.9999905076895329</c:v>
                </c:pt>
                <c:pt idx="356">
                  <c:v>0.99999055710787021</c:v>
                </c:pt>
                <c:pt idx="357">
                  <c:v>0.99999060611119428</c:v>
                </c:pt>
                <c:pt idx="358">
                  <c:v>0.99999065470413295</c:v>
                </c:pt>
                <c:pt idx="359">
                  <c:v>0.99999070289124881</c:v>
                </c:pt>
                <c:pt idx="360">
                  <c:v>0.99999075067704246</c:v>
                </c:pt>
                <c:pt idx="361">
                  <c:v>0.99999079806595126</c:v>
                </c:pt>
                <c:pt idx="362">
                  <c:v>0.99999084506235159</c:v>
                </c:pt>
                <c:pt idx="363">
                  <c:v>0.9999908916705601</c:v>
                </c:pt>
                <c:pt idx="364">
                  <c:v>0.99999093789483395</c:v>
                </c:pt>
                <c:pt idx="365">
                  <c:v>0.99999098373937234</c:v>
                </c:pt>
                <c:pt idx="366">
                  <c:v>0.99999102920831628</c:v>
                </c:pt>
                <c:pt idx="367">
                  <c:v>0.99999107430575174</c:v>
                </c:pt>
                <c:pt idx="368">
                  <c:v>0.9999911190357087</c:v>
                </c:pt>
                <c:pt idx="369">
                  <c:v>0.99999116340216232</c:v>
                </c:pt>
                <c:pt idx="370">
                  <c:v>0.9999912074090348</c:v>
                </c:pt>
                <c:pt idx="371">
                  <c:v>0.99999125106019515</c:v>
                </c:pt>
                <c:pt idx="372">
                  <c:v>0.99999129435946033</c:v>
                </c:pt>
                <c:pt idx="373">
                  <c:v>0.99999133731059675</c:v>
                </c:pt>
                <c:pt idx="374">
                  <c:v>0.99999137991732001</c:v>
                </c:pt>
                <c:pt idx="375">
                  <c:v>0.99999142218329684</c:v>
                </c:pt>
                <c:pt idx="376">
                  <c:v>0.99999146411214468</c:v>
                </c:pt>
                <c:pt idx="377">
                  <c:v>0.99999150570743323</c:v>
                </c:pt>
                <c:pt idx="378">
                  <c:v>0.99999154697268566</c:v>
                </c:pt>
                <c:pt idx="379">
                  <c:v>0.99999158791137799</c:v>
                </c:pt>
                <c:pt idx="380">
                  <c:v>0.99999162852694079</c:v>
                </c:pt>
                <c:pt idx="381">
                  <c:v>0.99999166882276003</c:v>
                </c:pt>
                <c:pt idx="382">
                  <c:v>0.99999170880217692</c:v>
                </c:pt>
                <c:pt idx="383">
                  <c:v>0.99999174846848959</c:v>
                </c:pt>
                <c:pt idx="384">
                  <c:v>0.99999178782495257</c:v>
                </c:pt>
                <c:pt idx="385">
                  <c:v>0.99999182687477939</c:v>
                </c:pt>
                <c:pt idx="386">
                  <c:v>0.99999186562114117</c:v>
                </c:pt>
                <c:pt idx="387">
                  <c:v>0.9999919040671682</c:v>
                </c:pt>
                <c:pt idx="388">
                  <c:v>0.99999194221595056</c:v>
                </c:pt>
                <c:pt idx="389">
                  <c:v>0.99999198007053902</c:v>
                </c:pt>
                <c:pt idx="390">
                  <c:v>0.99999201763394474</c:v>
                </c:pt>
                <c:pt idx="391">
                  <c:v>0.99999205490914078</c:v>
                </c:pt>
                <c:pt idx="392">
                  <c:v>0.99999209189906246</c:v>
                </c:pt>
                <c:pt idx="393">
                  <c:v>0.99999212860660747</c:v>
                </c:pt>
                <c:pt idx="394">
                  <c:v>0.99999216503463695</c:v>
                </c:pt>
                <c:pt idx="395">
                  <c:v>0.99999220118597598</c:v>
                </c:pt>
                <c:pt idx="396">
                  <c:v>0.99999223706341389</c:v>
                </c:pt>
                <c:pt idx="397">
                  <c:v>0.99999227266970492</c:v>
                </c:pt>
                <c:pt idx="398">
                  <c:v>0.99999230800756911</c:v>
                </c:pt>
                <c:pt idx="399">
                  <c:v>0.99999234307969198</c:v>
                </c:pt>
                <c:pt idx="400">
                  <c:v>0.99999237788872597</c:v>
                </c:pt>
                <c:pt idx="401">
                  <c:v>0.99999241243729009</c:v>
                </c:pt>
                <c:pt idx="402">
                  <c:v>0.99999244672797094</c:v>
                </c:pt>
                <c:pt idx="403">
                  <c:v>0.99999248076332348</c:v>
                </c:pt>
                <c:pt idx="404">
                  <c:v>0.99999251454587068</c:v>
                </c:pt>
                <c:pt idx="405">
                  <c:v>0.99999254807810445</c:v>
                </c:pt>
                <c:pt idx="406">
                  <c:v>0.99999258136248614</c:v>
                </c:pt>
                <c:pt idx="407">
                  <c:v>0.99999261440144704</c:v>
                </c:pt>
                <c:pt idx="408">
                  <c:v>0.99999264719738867</c:v>
                </c:pt>
                <c:pt idx="409">
                  <c:v>0.99999267975268269</c:v>
                </c:pt>
                <c:pt idx="410">
                  <c:v>0.99999271206967288</c:v>
                </c:pt>
                <c:pt idx="411">
                  <c:v>0.99999274415067363</c:v>
                </c:pt>
                <c:pt idx="412">
                  <c:v>0.99999277599797165</c:v>
                </c:pt>
                <c:pt idx="413">
                  <c:v>0.99999280761382636</c:v>
                </c:pt>
                <c:pt idx="414">
                  <c:v>0.99999283900046931</c:v>
                </c:pt>
                <c:pt idx="415">
                  <c:v>0.99999287016010585</c:v>
                </c:pt>
                <c:pt idx="416">
                  <c:v>0.9999929010949139</c:v>
                </c:pt>
                <c:pt idx="417">
                  <c:v>0.99999293180704629</c:v>
                </c:pt>
                <c:pt idx="418">
                  <c:v>0.99999296229862988</c:v>
                </c:pt>
                <c:pt idx="419">
                  <c:v>0.99999299257176599</c:v>
                </c:pt>
                <c:pt idx="420">
                  <c:v>0.99999302262853096</c:v>
                </c:pt>
                <c:pt idx="421">
                  <c:v>0.99999305247097681</c:v>
                </c:pt>
                <c:pt idx="422">
                  <c:v>0.9999930821011308</c:v>
                </c:pt>
                <c:pt idx="423">
                  <c:v>0.99999311152099679</c:v>
                </c:pt>
                <c:pt idx="424">
                  <c:v>0.99999314073255463</c:v>
                </c:pt>
                <c:pt idx="425">
                  <c:v>0.99999316973776131</c:v>
                </c:pt>
                <c:pt idx="426">
                  <c:v>0.99999319853855051</c:v>
                </c:pt>
                <c:pt idx="427">
                  <c:v>0.99999322713683325</c:v>
                </c:pt>
                <c:pt idx="428">
                  <c:v>0.9999932555344988</c:v>
                </c:pt>
                <c:pt idx="429">
                  <c:v>0.99999328373341412</c:v>
                </c:pt>
                <c:pt idx="430">
                  <c:v>0.99999331173542438</c:v>
                </c:pt>
                <c:pt idx="431">
                  <c:v>0.99999333954235337</c:v>
                </c:pt>
                <c:pt idx="432">
                  <c:v>0.99999336715600395</c:v>
                </c:pt>
                <c:pt idx="433">
                  <c:v>0.99999339457815839</c:v>
                </c:pt>
                <c:pt idx="434">
                  <c:v>0.99999342181057815</c:v>
                </c:pt>
                <c:pt idx="435">
                  <c:v>0.99999344885500419</c:v>
                </c:pt>
                <c:pt idx="436">
                  <c:v>0.99999347571315844</c:v>
                </c:pt>
                <c:pt idx="437">
                  <c:v>0.99999350238674223</c:v>
                </c:pt>
                <c:pt idx="438">
                  <c:v>0.99999352887743831</c:v>
                </c:pt>
                <c:pt idx="439">
                  <c:v>0.99999355518690936</c:v>
                </c:pt>
                <c:pt idx="440">
                  <c:v>0.99999358131679994</c:v>
                </c:pt>
                <c:pt idx="441">
                  <c:v>0.99999360726873598</c:v>
                </c:pt>
                <c:pt idx="442">
                  <c:v>0.99999363304432431</c:v>
                </c:pt>
                <c:pt idx="443">
                  <c:v>0.99999365864515488</c:v>
                </c:pt>
                <c:pt idx="444">
                  <c:v>0.99999368407279832</c:v>
                </c:pt>
                <c:pt idx="445">
                  <c:v>0.9999937093288086</c:v>
                </c:pt>
                <c:pt idx="446">
                  <c:v>0.99999373441472228</c:v>
                </c:pt>
                <c:pt idx="447">
                  <c:v>0.99999375933205847</c:v>
                </c:pt>
                <c:pt idx="448">
                  <c:v>0.9999937840823192</c:v>
                </c:pt>
                <c:pt idx="449">
                  <c:v>0.99999380866699017</c:v>
                </c:pt>
                <c:pt idx="450">
                  <c:v>0.99999383308754075</c:v>
                </c:pt>
                <c:pt idx="451">
                  <c:v>0.99999385734542323</c:v>
                </c:pt>
                <c:pt idx="452">
                  <c:v>0.99999388144207468</c:v>
                </c:pt>
                <c:pt idx="453">
                  <c:v>0.99999390537891586</c:v>
                </c:pt>
                <c:pt idx="454">
                  <c:v>0.99999392915735208</c:v>
                </c:pt>
                <c:pt idx="455">
                  <c:v>0.99999395277877334</c:v>
                </c:pt>
                <c:pt idx="456">
                  <c:v>0.99999397624455411</c:v>
                </c:pt>
                <c:pt idx="457">
                  <c:v>0.99999399955605439</c:v>
                </c:pt>
                <c:pt idx="458">
                  <c:v>0.99999402271461868</c:v>
                </c:pt>
                <c:pt idx="459">
                  <c:v>0.99999404572157713</c:v>
                </c:pt>
                <c:pt idx="460">
                  <c:v>0.9999940685782458</c:v>
                </c:pt>
                <c:pt idx="461">
                  <c:v>0.99999409128592576</c:v>
                </c:pt>
                <c:pt idx="462">
                  <c:v>0.99999411384590475</c:v>
                </c:pt>
                <c:pt idx="463">
                  <c:v>0.99999413625945632</c:v>
                </c:pt>
                <c:pt idx="464">
                  <c:v>0.99999415852784046</c:v>
                </c:pt>
                <c:pt idx="465">
                  <c:v>0.99999418065230317</c:v>
                </c:pt>
                <c:pt idx="466">
                  <c:v>0.99999420263407768</c:v>
                </c:pt>
                <c:pt idx="467">
                  <c:v>0.99999422447438369</c:v>
                </c:pt>
                <c:pt idx="468">
                  <c:v>0.99999424617442778</c:v>
                </c:pt>
                <c:pt idx="469">
                  <c:v>0.99999426773540423</c:v>
                </c:pt>
                <c:pt idx="470">
                  <c:v>0.99999428915849398</c:v>
                </c:pt>
                <c:pt idx="471">
                  <c:v>0.99999431044486609</c:v>
                </c:pt>
                <c:pt idx="472">
                  <c:v>0.99999433159567663</c:v>
                </c:pt>
                <c:pt idx="473">
                  <c:v>0.9999943526120697</c:v>
                </c:pt>
                <c:pt idx="474">
                  <c:v>0.99999437349517772</c:v>
                </c:pt>
                <c:pt idx="475">
                  <c:v>0.9999943942461208</c:v>
                </c:pt>
                <c:pt idx="476">
                  <c:v>0.99999441486600738</c:v>
                </c:pt>
                <c:pt idx="477">
                  <c:v>0.99999443535593402</c:v>
                </c:pt>
                <c:pt idx="478">
                  <c:v>0.99999445571698653</c:v>
                </c:pt>
                <c:pt idx="479">
                  <c:v>0.99999447595023871</c:v>
                </c:pt>
                <c:pt idx="480">
                  <c:v>0.99999449605675361</c:v>
                </c:pt>
                <c:pt idx="481">
                  <c:v>0.99999451603758305</c:v>
                </c:pt>
                <c:pt idx="482">
                  <c:v>0.99999453589376819</c:v>
                </c:pt>
                <c:pt idx="483">
                  <c:v>0.9999945556263391</c:v>
                </c:pt>
                <c:pt idx="484">
                  <c:v>0.99999457523631519</c:v>
                </c:pt>
                <c:pt idx="485">
                  <c:v>0.99999459472470587</c:v>
                </c:pt>
                <c:pt idx="486">
                  <c:v>0.99999461409250978</c:v>
                </c:pt>
                <c:pt idx="487">
                  <c:v>0.99999463334071514</c:v>
                </c:pt>
                <c:pt idx="488">
                  <c:v>0.99999465247030062</c:v>
                </c:pt>
                <c:pt idx="489">
                  <c:v>0.99999467148223464</c:v>
                </c:pt>
                <c:pt idx="490">
                  <c:v>0.99999469037747557</c:v>
                </c:pt>
                <c:pt idx="491">
                  <c:v>0.99999470915697219</c:v>
                </c:pt>
                <c:pt idx="492">
                  <c:v>0.99999472782166365</c:v>
                </c:pt>
                <c:pt idx="493">
                  <c:v>0.99999474637247976</c:v>
                </c:pt>
                <c:pt idx="494">
                  <c:v>0.99999476481034022</c:v>
                </c:pt>
                <c:pt idx="495">
                  <c:v>0.99999478313615675</c:v>
                </c:pt>
                <c:pt idx="496">
                  <c:v>0.99999480135083041</c:v>
                </c:pt>
                <c:pt idx="497">
                  <c:v>0.99999481945525426</c:v>
                </c:pt>
                <c:pt idx="498">
                  <c:v>0.99999483745031226</c:v>
                </c:pt>
                <c:pt idx="499">
                  <c:v>0.99999485533687915</c:v>
                </c:pt>
                <c:pt idx="500">
                  <c:v>0.9999948731158208</c:v>
                </c:pt>
                <c:pt idx="501">
                  <c:v>0.99999489078799508</c:v>
                </c:pt>
                <c:pt idx="502">
                  <c:v>0.99999490835425131</c:v>
                </c:pt>
                <c:pt idx="503">
                  <c:v>0.99999492581542948</c:v>
                </c:pt>
                <c:pt idx="504">
                  <c:v>0.99999494317236226</c:v>
                </c:pt>
                <c:pt idx="505">
                  <c:v>0.99999496042587355</c:v>
                </c:pt>
                <c:pt idx="506">
                  <c:v>0.99999497757677946</c:v>
                </c:pt>
                <c:pt idx="507">
                  <c:v>0.9999949946258877</c:v>
                </c:pt>
                <c:pt idx="508">
                  <c:v>0.99999501157399806</c:v>
                </c:pt>
                <c:pt idx="509">
                  <c:v>0.99999502842190291</c:v>
                </c:pt>
                <c:pt idx="510">
                  <c:v>0.99999504517038618</c:v>
                </c:pt>
                <c:pt idx="511">
                  <c:v>0.99999506182022524</c:v>
                </c:pt>
                <c:pt idx="512">
                  <c:v>0.99999507837218826</c:v>
                </c:pt>
                <c:pt idx="513">
                  <c:v>0.99999509482703774</c:v>
                </c:pt>
                <c:pt idx="514">
                  <c:v>0.99999511118552731</c:v>
                </c:pt>
                <c:pt idx="515">
                  <c:v>0.99999512744840413</c:v>
                </c:pt>
                <c:pt idx="516">
                  <c:v>0.99999514361640773</c:v>
                </c:pt>
                <c:pt idx="517">
                  <c:v>0.99999515969027053</c:v>
                </c:pt>
                <c:pt idx="518">
                  <c:v>0.99999517567071861</c:v>
                </c:pt>
                <c:pt idx="519">
                  <c:v>0.9999951915584695</c:v>
                </c:pt>
                <c:pt idx="520">
                  <c:v>0.99999520735423564</c:v>
                </c:pt>
                <c:pt idx="521">
                  <c:v>0.99999522305872124</c:v>
                </c:pt>
                <c:pt idx="522">
                  <c:v>0.99999523867262474</c:v>
                </c:pt>
                <c:pt idx="523">
                  <c:v>0.99999525419663715</c:v>
                </c:pt>
                <c:pt idx="524">
                  <c:v>0.99999526963144347</c:v>
                </c:pt>
                <c:pt idx="525">
                  <c:v>0.99999528497772161</c:v>
                </c:pt>
                <c:pt idx="526">
                  <c:v>0.9999953002361438</c:v>
                </c:pt>
                <c:pt idx="527">
                  <c:v>0.99999531540737552</c:v>
                </c:pt>
                <c:pt idx="528">
                  <c:v>0.99999533049207556</c:v>
                </c:pt>
                <c:pt idx="529">
                  <c:v>0.99999534549089719</c:v>
                </c:pt>
                <c:pt idx="530">
                  <c:v>0.99999536040448689</c:v>
                </c:pt>
                <c:pt idx="531">
                  <c:v>0.99999537523348569</c:v>
                </c:pt>
                <c:pt idx="532">
                  <c:v>0.99999538997852788</c:v>
                </c:pt>
                <c:pt idx="533">
                  <c:v>0.99999540464024272</c:v>
                </c:pt>
                <c:pt idx="534">
                  <c:v>0.99999541921925261</c:v>
                </c:pt>
                <c:pt idx="535">
                  <c:v>0.99999543371617505</c:v>
                </c:pt>
                <c:pt idx="536">
                  <c:v>0.99999544813162078</c:v>
                </c:pt>
                <c:pt idx="537">
                  <c:v>0.99999546246619597</c:v>
                </c:pt>
                <c:pt idx="538">
                  <c:v>0.99999547672050038</c:v>
                </c:pt>
                <c:pt idx="539">
                  <c:v>0.9999954908951284</c:v>
                </c:pt>
                <c:pt idx="540">
                  <c:v>0.99999550499066914</c:v>
                </c:pt>
                <c:pt idx="541">
                  <c:v>0.99999551900770589</c:v>
                </c:pt>
                <c:pt idx="542">
                  <c:v>0.99999553294681709</c:v>
                </c:pt>
                <c:pt idx="543">
                  <c:v>0.99999554680857516</c:v>
                </c:pt>
                <c:pt idx="544">
                  <c:v>0.99999556059354799</c:v>
                </c:pt>
                <c:pt idx="545">
                  <c:v>0.9999955743022978</c:v>
                </c:pt>
                <c:pt idx="546">
                  <c:v>0.99999558793538179</c:v>
                </c:pt>
                <c:pt idx="547">
                  <c:v>0.99999560149335209</c:v>
                </c:pt>
                <c:pt idx="548">
                  <c:v>0.99999561497675571</c:v>
                </c:pt>
                <c:pt idx="549">
                  <c:v>0.99999562838613498</c:v>
                </c:pt>
                <c:pt idx="550">
                  <c:v>0.99999564172202715</c:v>
                </c:pt>
                <c:pt idx="551">
                  <c:v>0.99999565498496434</c:v>
                </c:pt>
                <c:pt idx="552">
                  <c:v>0.99999566817547425</c:v>
                </c:pt>
                <c:pt idx="553">
                  <c:v>0.99999568129407923</c:v>
                </c:pt>
                <c:pt idx="554">
                  <c:v>0.99999569434129765</c:v>
                </c:pt>
                <c:pt idx="555">
                  <c:v>0.99999570731764298</c:v>
                </c:pt>
                <c:pt idx="556">
                  <c:v>0.99999572022362393</c:v>
                </c:pt>
                <c:pt idx="557">
                  <c:v>0.99999573305974454</c:v>
                </c:pt>
                <c:pt idx="558">
                  <c:v>0.99999574582650463</c:v>
                </c:pt>
                <c:pt idx="559">
                  <c:v>0.99999575852439926</c:v>
                </c:pt>
                <c:pt idx="560">
                  <c:v>0.99999577115391947</c:v>
                </c:pt>
                <c:pt idx="561">
                  <c:v>0.99999578371555176</c:v>
                </c:pt>
                <c:pt idx="562">
                  <c:v>0.99999579620977797</c:v>
                </c:pt>
                <c:pt idx="563">
                  <c:v>0.99999580863707616</c:v>
                </c:pt>
                <c:pt idx="564">
                  <c:v>0.99999582099792006</c:v>
                </c:pt>
                <c:pt idx="565">
                  <c:v>0.99999583329277875</c:v>
                </c:pt>
                <c:pt idx="566">
                  <c:v>0.99999584552211773</c:v>
                </c:pt>
                <c:pt idx="567">
                  <c:v>0.99999585768639832</c:v>
                </c:pt>
                <c:pt idx="568">
                  <c:v>0.99999586978607746</c:v>
                </c:pt>
                <c:pt idx="569">
                  <c:v>0.99999588182160815</c:v>
                </c:pt>
                <c:pt idx="570">
                  <c:v>0.99999589379343978</c:v>
                </c:pt>
                <c:pt idx="571">
                  <c:v>0.9999959057020178</c:v>
                </c:pt>
                <c:pt idx="572">
                  <c:v>0.99999591754778305</c:v>
                </c:pt>
                <c:pt idx="573">
                  <c:v>0.99999592933117332</c:v>
                </c:pt>
                <c:pt idx="574">
                  <c:v>0.99999594105262235</c:v>
                </c:pt>
                <c:pt idx="575">
                  <c:v>0.99999595271255992</c:v>
                </c:pt>
                <c:pt idx="576">
                  <c:v>0.99999596431141213</c:v>
                </c:pt>
                <c:pt idx="577">
                  <c:v>0.99999597584960165</c:v>
                </c:pt>
                <c:pt idx="578">
                  <c:v>0.99999598732754746</c:v>
                </c:pt>
                <c:pt idx="579">
                  <c:v>0.9999959987456648</c:v>
                </c:pt>
                <c:pt idx="580">
                  <c:v>0.9999960101043649</c:v>
                </c:pt>
                <c:pt idx="581">
                  <c:v>0.99999602140405641</c:v>
                </c:pt>
                <c:pt idx="582">
                  <c:v>0.99999603264514358</c:v>
                </c:pt>
                <c:pt idx="583">
                  <c:v>0.99999604382802776</c:v>
                </c:pt>
                <c:pt idx="584">
                  <c:v>0.99999605495310695</c:v>
                </c:pt>
                <c:pt idx="585">
                  <c:v>0.99999606602077507</c:v>
                </c:pt>
                <c:pt idx="586">
                  <c:v>0.99999607703142324</c:v>
                </c:pt>
                <c:pt idx="587">
                  <c:v>0.99999608798543915</c:v>
                </c:pt>
                <c:pt idx="588">
                  <c:v>0.99999609888320717</c:v>
                </c:pt>
                <c:pt idx="589">
                  <c:v>0.99999610972510822</c:v>
                </c:pt>
                <c:pt idx="590">
                  <c:v>0.99999612051152065</c:v>
                </c:pt>
                <c:pt idx="591">
                  <c:v>0.99999613124281861</c:v>
                </c:pt>
                <c:pt idx="592">
                  <c:v>0.99999614191937403</c:v>
                </c:pt>
                <c:pt idx="593">
                  <c:v>0.99999615254155494</c:v>
                </c:pt>
                <c:pt idx="594">
                  <c:v>0.99999616310972705</c:v>
                </c:pt>
                <c:pt idx="595">
                  <c:v>0.99999617362425219</c:v>
                </c:pt>
                <c:pt idx="596">
                  <c:v>0.99999618408548996</c:v>
                </c:pt>
                <c:pt idx="597">
                  <c:v>0.99999619449379618</c:v>
                </c:pt>
                <c:pt idx="598">
                  <c:v>0.99999620484952434</c:v>
                </c:pt>
                <c:pt idx="599">
                  <c:v>0.9999962151530245</c:v>
                </c:pt>
                <c:pt idx="600">
                  <c:v>0.99999622540464428</c:v>
                </c:pt>
                <c:pt idx="601">
                  <c:v>0.99999623560472795</c:v>
                </c:pt>
                <c:pt idx="602">
                  <c:v>0.99999624575361723</c:v>
                </c:pt>
                <c:pt idx="603">
                  <c:v>0.99999625585165086</c:v>
                </c:pt>
                <c:pt idx="604">
                  <c:v>0.9999962658991649</c:v>
                </c:pt>
                <c:pt idx="605">
                  <c:v>0.99999627589649231</c:v>
                </c:pt>
                <c:pt idx="606">
                  <c:v>0.99999628584396405</c:v>
                </c:pt>
                <c:pt idx="607">
                  <c:v>0.9999962957419074</c:v>
                </c:pt>
                <c:pt idx="608">
                  <c:v>0.99999630559064778</c:v>
                </c:pt>
                <c:pt idx="609">
                  <c:v>0.99999631539050715</c:v>
                </c:pt>
                <c:pt idx="610">
                  <c:v>0.99999632514180581</c:v>
                </c:pt>
                <c:pt idx="611">
                  <c:v>0.9999963348448605</c:v>
                </c:pt>
                <c:pt idx="612">
                  <c:v>0.99999634449998598</c:v>
                </c:pt>
                <c:pt idx="613">
                  <c:v>0.9999963541074941</c:v>
                </c:pt>
                <c:pt idx="614">
                  <c:v>0.99999636366769418</c:v>
                </c:pt>
                <c:pt idx="615">
                  <c:v>0.99999637318089363</c:v>
                </c:pt>
                <c:pt idx="616">
                  <c:v>0.99999638264739676</c:v>
                </c:pt>
                <c:pt idx="617">
                  <c:v>0.99999639206750512</c:v>
                </c:pt>
                <c:pt idx="618">
                  <c:v>0.99999640144151891</c:v>
                </c:pt>
                <c:pt idx="619">
                  <c:v>0.99999641076973467</c:v>
                </c:pt>
                <c:pt idx="620">
                  <c:v>0.99999642005244738</c:v>
                </c:pt>
                <c:pt idx="621">
                  <c:v>0.99999642928994981</c:v>
                </c:pt>
                <c:pt idx="622">
                  <c:v>0.99999643848253128</c:v>
                </c:pt>
                <c:pt idx="623">
                  <c:v>0.9999964476304799</c:v>
                </c:pt>
                <c:pt idx="624">
                  <c:v>0.99999645673408089</c:v>
                </c:pt>
                <c:pt idx="625">
                  <c:v>0.99999646579361778</c:v>
                </c:pt>
                <c:pt idx="626">
                  <c:v>0.99999647480937104</c:v>
                </c:pt>
                <c:pt idx="627">
                  <c:v>0.99999648378161909</c:v>
                </c:pt>
                <c:pt idx="628">
                  <c:v>0.99999649271063895</c:v>
                </c:pt>
                <c:pt idx="629">
                  <c:v>0.99999650159670439</c:v>
                </c:pt>
                <c:pt idx="630">
                  <c:v>0.99999651044008742</c:v>
                </c:pt>
                <c:pt idx="631">
                  <c:v>0.99999651924105837</c:v>
                </c:pt>
                <c:pt idx="632">
                  <c:v>0.99999652799988448</c:v>
                </c:pt>
                <c:pt idx="633">
                  <c:v>0.99999653671683186</c:v>
                </c:pt>
                <c:pt idx="634">
                  <c:v>0.99999654539216376</c:v>
                </c:pt>
                <c:pt idx="635">
                  <c:v>0.99999655402614163</c:v>
                </c:pt>
                <c:pt idx="636">
                  <c:v>0.99999656261902481</c:v>
                </c:pt>
                <c:pt idx="637">
                  <c:v>0.99999657117107121</c:v>
                </c:pt>
                <c:pt idx="638">
                  <c:v>0.99999657968253552</c:v>
                </c:pt>
                <c:pt idx="639">
                  <c:v>0.99999658815367187</c:v>
                </c:pt>
                <c:pt idx="640">
                  <c:v>0.99999659658473095</c:v>
                </c:pt>
                <c:pt idx="641">
                  <c:v>0.99999660497596266</c:v>
                </c:pt>
                <c:pt idx="642">
                  <c:v>0.99999661332761458</c:v>
                </c:pt>
                <c:pt idx="643">
                  <c:v>0.99999662163993186</c:v>
                </c:pt>
                <c:pt idx="644">
                  <c:v>0.99999662991315841</c:v>
                </c:pt>
                <c:pt idx="645">
                  <c:v>0.99999663814753614</c:v>
                </c:pt>
                <c:pt idx="646">
                  <c:v>0.99999664634330465</c:v>
                </c:pt>
                <c:pt idx="647">
                  <c:v>0.99999665450070241</c:v>
                </c:pt>
                <c:pt idx="648">
                  <c:v>0.99999666261996523</c:v>
                </c:pt>
                <c:pt idx="649">
                  <c:v>0.99999667070132803</c:v>
                </c:pt>
                <c:pt idx="650">
                  <c:v>0.99999667874502307</c:v>
                </c:pt>
                <c:pt idx="651">
                  <c:v>0.9999966867512815</c:v>
                </c:pt>
                <c:pt idx="652">
                  <c:v>0.99999669472033215</c:v>
                </c:pt>
                <c:pt idx="653">
                  <c:v>0.99999670265240215</c:v>
                </c:pt>
                <c:pt idx="654">
                  <c:v>0.99999671054771755</c:v>
                </c:pt>
                <c:pt idx="655">
                  <c:v>0.99999671840650184</c:v>
                </c:pt>
                <c:pt idx="656">
                  <c:v>0.99999672622897728</c:v>
                </c:pt>
                <c:pt idx="657">
                  <c:v>0.9999967340153646</c:v>
                </c:pt>
                <c:pt idx="658">
                  <c:v>0.99999674176588216</c:v>
                </c:pt>
                <c:pt idx="659">
                  <c:v>0.99999674948074746</c:v>
                </c:pt>
                <c:pt idx="660">
                  <c:v>0.99999675716017578</c:v>
                </c:pt>
                <c:pt idx="661">
                  <c:v>0.99999676480438116</c:v>
                </c:pt>
                <c:pt idx="662">
                  <c:v>0.99999677241357576</c:v>
                </c:pt>
                <c:pt idx="663">
                  <c:v>0.9999967799879701</c:v>
                </c:pt>
                <c:pt idx="664">
                  <c:v>0.99999678752777366</c:v>
                </c:pt>
                <c:pt idx="665">
                  <c:v>0.99999679503319339</c:v>
                </c:pt>
                <c:pt idx="666">
                  <c:v>0.99999680250443579</c:v>
                </c:pt>
                <c:pt idx="667">
                  <c:v>0.99999680994170492</c:v>
                </c:pt>
                <c:pt idx="668">
                  <c:v>0.99999681734520385</c:v>
                </c:pt>
                <c:pt idx="669">
                  <c:v>0.99999682471513351</c:v>
                </c:pt>
                <c:pt idx="670">
                  <c:v>0.99999683205169432</c:v>
                </c:pt>
                <c:pt idx="671">
                  <c:v>0.99999683935508454</c:v>
                </c:pt>
                <c:pt idx="672">
                  <c:v>0.99999684662550092</c:v>
                </c:pt>
                <c:pt idx="673">
                  <c:v>0.99999685386313908</c:v>
                </c:pt>
                <c:pt idx="674">
                  <c:v>0.99999686106819274</c:v>
                </c:pt>
                <c:pt idx="675">
                  <c:v>0.99999686824085454</c:v>
                </c:pt>
                <c:pt idx="676">
                  <c:v>0.99999687538131599</c:v>
                </c:pt>
                <c:pt idx="677">
                  <c:v>0.99999688248976648</c:v>
                </c:pt>
                <c:pt idx="678">
                  <c:v>0.9999968895663941</c:v>
                </c:pt>
                <c:pt idx="679">
                  <c:v>0.99999689661138647</c:v>
                </c:pt>
                <c:pt idx="680">
                  <c:v>0.99999690362492843</c:v>
                </c:pt>
                <c:pt idx="681">
                  <c:v>0.99999691060720486</c:v>
                </c:pt>
                <c:pt idx="682">
                  <c:v>0.99999691755839826</c:v>
                </c:pt>
                <c:pt idx="683">
                  <c:v>0.99999692447868993</c:v>
                </c:pt>
                <c:pt idx="684">
                  <c:v>0.99999693136826073</c:v>
                </c:pt>
                <c:pt idx="685">
                  <c:v>0.99999693822728908</c:v>
                </c:pt>
                <c:pt idx="686">
                  <c:v>0.99999694505595249</c:v>
                </c:pt>
                <c:pt idx="687">
                  <c:v>0.99999695185442772</c:v>
                </c:pt>
                <c:pt idx="688">
                  <c:v>0.99999695862288929</c:v>
                </c:pt>
                <c:pt idx="689">
                  <c:v>0.99999696536151128</c:v>
                </c:pt>
                <c:pt idx="690">
                  <c:v>0.99999697207046601</c:v>
                </c:pt>
                <c:pt idx="691">
                  <c:v>0.99999697874992499</c:v>
                </c:pt>
                <c:pt idx="692">
                  <c:v>0.99999698540005777</c:v>
                </c:pt>
                <c:pt idx="693">
                  <c:v>0.99999699202103365</c:v>
                </c:pt>
                <c:pt idx="694">
                  <c:v>0.99999699861301983</c:v>
                </c:pt>
                <c:pt idx="695">
                  <c:v>0.99999700517618273</c:v>
                </c:pt>
                <c:pt idx="696">
                  <c:v>0.99999701171068778</c:v>
                </c:pt>
                <c:pt idx="697">
                  <c:v>0.99999701821669873</c:v>
                </c:pt>
                <c:pt idx="698">
                  <c:v>0.99999702469437846</c:v>
                </c:pt>
                <c:pt idx="699">
                  <c:v>0.99999703114388849</c:v>
                </c:pt>
                <c:pt idx="700">
                  <c:v>0.99999703756538971</c:v>
                </c:pt>
                <c:pt idx="701">
                  <c:v>0.9999970439590411</c:v>
                </c:pt>
                <c:pt idx="702">
                  <c:v>0.99999705032500108</c:v>
                </c:pt>
                <c:pt idx="703">
                  <c:v>0.99999705666342664</c:v>
                </c:pt>
                <c:pt idx="704">
                  <c:v>0.99999706297447377</c:v>
                </c:pt>
                <c:pt idx="705">
                  <c:v>0.99999706925829757</c:v>
                </c:pt>
                <c:pt idx="706">
                  <c:v>0.99999707551505146</c:v>
                </c:pt>
                <c:pt idx="707">
                  <c:v>0.99999708174488866</c:v>
                </c:pt>
                <c:pt idx="708">
                  <c:v>0.99999708794796038</c:v>
                </c:pt>
                <c:pt idx="709">
                  <c:v>0.99999709412441729</c:v>
                </c:pt>
                <c:pt idx="710">
                  <c:v>0.9999971002744088</c:v>
                </c:pt>
                <c:pt idx="711">
                  <c:v>0.99999710639808381</c:v>
                </c:pt>
                <c:pt idx="712">
                  <c:v>0.9999971124955892</c:v>
                </c:pt>
                <c:pt idx="713">
                  <c:v>0.99999711856707152</c:v>
                </c:pt>
                <c:pt idx="714">
                  <c:v>0.9999971246126762</c:v>
                </c:pt>
                <c:pt idx="715">
                  <c:v>0.99999713063254736</c:v>
                </c:pt>
                <c:pt idx="716">
                  <c:v>0.99999713662682843</c:v>
                </c:pt>
                <c:pt idx="717">
                  <c:v>0.99999714259566208</c:v>
                </c:pt>
                <c:pt idx="718">
                  <c:v>0.99999714853918942</c:v>
                </c:pt>
                <c:pt idx="719">
                  <c:v>0.99999715445755055</c:v>
                </c:pt>
                <c:pt idx="720">
                  <c:v>0.99999716035088537</c:v>
                </c:pt>
                <c:pt idx="721">
                  <c:v>0.99999716621933177</c:v>
                </c:pt>
                <c:pt idx="722">
                  <c:v>0.99999717206302763</c:v>
                </c:pt>
                <c:pt idx="723">
                  <c:v>0.99999717788210929</c:v>
                </c:pt>
                <c:pt idx="724">
                  <c:v>0.99999718367671242</c:v>
                </c:pt>
                <c:pt idx="725">
                  <c:v>0.99999718944697169</c:v>
                </c:pt>
                <c:pt idx="726">
                  <c:v>0.99999719519302077</c:v>
                </c:pt>
                <c:pt idx="727">
                  <c:v>0.99999720091499222</c:v>
                </c:pt>
                <c:pt idx="728">
                  <c:v>0.99999720661301827</c:v>
                </c:pt>
                <c:pt idx="729">
                  <c:v>0.99999721228722993</c:v>
                </c:pt>
                <c:pt idx="730">
                  <c:v>0.99999721793775687</c:v>
                </c:pt>
                <c:pt idx="731">
                  <c:v>0.99999722356472875</c:v>
                </c:pt>
                <c:pt idx="732">
                  <c:v>0.9999972291682736</c:v>
                </c:pt>
                <c:pt idx="733">
                  <c:v>0.99999723474851931</c:v>
                </c:pt>
                <c:pt idx="734">
                  <c:v>0.99999724030559189</c:v>
                </c:pt>
                <c:pt idx="735">
                  <c:v>0.99999724583961747</c:v>
                </c:pt>
                <c:pt idx="736">
                  <c:v>0.9999972513507206</c:v>
                </c:pt>
                <c:pt idx="737">
                  <c:v>0.99999725683902563</c:v>
                </c:pt>
                <c:pt idx="738">
                  <c:v>0.99999726230465547</c:v>
                </c:pt>
                <c:pt idx="739">
                  <c:v>0.99999726774773268</c:v>
                </c:pt>
                <c:pt idx="740">
                  <c:v>0.99999727316837872</c:v>
                </c:pt>
                <c:pt idx="741">
                  <c:v>0.99999727856671428</c:v>
                </c:pt>
                <c:pt idx="742">
                  <c:v>0.99999728394285925</c:v>
                </c:pt>
                <c:pt idx="743">
                  <c:v>0.99999728929693277</c:v>
                </c:pt>
                <c:pt idx="744">
                  <c:v>0.99999729462905318</c:v>
                </c:pt>
                <c:pt idx="745">
                  <c:v>0.99999729993933784</c:v>
                </c:pt>
                <c:pt idx="746">
                  <c:v>0.99999730522790331</c:v>
                </c:pt>
                <c:pt idx="747">
                  <c:v>0.99999731049486618</c:v>
                </c:pt>
                <c:pt idx="748">
                  <c:v>0.99999731574034101</c:v>
                </c:pt>
                <c:pt idx="749">
                  <c:v>0.99999732096444216</c:v>
                </c:pt>
                <c:pt idx="750">
                  <c:v>0.99999732616728376</c:v>
                </c:pt>
                <c:pt idx="751">
                  <c:v>0.9999973313489785</c:v>
                </c:pt>
                <c:pt idx="752">
                  <c:v>0.99999733650963807</c:v>
                </c:pt>
                <c:pt idx="753">
                  <c:v>0.99999734164937437</c:v>
                </c:pt>
                <c:pt idx="754">
                  <c:v>0.99999734676829777</c:v>
                </c:pt>
                <c:pt idx="755">
                  <c:v>0.99999735186651839</c:v>
                </c:pt>
                <c:pt idx="756">
                  <c:v>0.99999735694414527</c:v>
                </c:pt>
                <c:pt idx="757">
                  <c:v>0.99999736200128697</c:v>
                </c:pt>
                <c:pt idx="758">
                  <c:v>0.99999736703805109</c:v>
                </c:pt>
                <c:pt idx="759">
                  <c:v>0.99999737205454509</c:v>
                </c:pt>
                <c:pt idx="760">
                  <c:v>0.99999737705087466</c:v>
                </c:pt>
                <c:pt idx="761">
                  <c:v>0.99999738202714605</c:v>
                </c:pt>
                <c:pt idx="762">
                  <c:v>0.99999738698346408</c:v>
                </c:pt>
                <c:pt idx="763">
                  <c:v>0.99999739191993264</c:v>
                </c:pt>
                <c:pt idx="764">
                  <c:v>0.99999739683665589</c:v>
                </c:pt>
                <c:pt idx="765">
                  <c:v>0.99999740173373608</c:v>
                </c:pt>
                <c:pt idx="766">
                  <c:v>0.99999740661127623</c:v>
                </c:pt>
                <c:pt idx="767">
                  <c:v>0.99999741146937737</c:v>
                </c:pt>
                <c:pt idx="768">
                  <c:v>0.99999741630814043</c:v>
                </c:pt>
                <c:pt idx="769">
                  <c:v>0.99999742112766576</c:v>
                </c:pt>
                <c:pt idx="770">
                  <c:v>0.99999742592805319</c:v>
                </c:pt>
                <c:pt idx="771">
                  <c:v>0.99999743070940161</c:v>
                </c:pt>
                <c:pt idx="772">
                  <c:v>0.99999743547180908</c:v>
                </c:pt>
                <c:pt idx="773">
                  <c:v>0.99999744021537351</c:v>
                </c:pt>
                <c:pt idx="774">
                  <c:v>0.99999744494019183</c:v>
                </c:pt>
                <c:pt idx="775">
                  <c:v>0.99999744964636073</c:v>
                </c:pt>
                <c:pt idx="776">
                  <c:v>0.99999745433397591</c:v>
                </c:pt>
                <c:pt idx="777">
                  <c:v>0.99999745900313242</c:v>
                </c:pt>
                <c:pt idx="778">
                  <c:v>0.99999746365392483</c:v>
                </c:pt>
                <c:pt idx="779">
                  <c:v>0.99999746828644764</c:v>
                </c:pt>
                <c:pt idx="780">
                  <c:v>0.99999747290079355</c:v>
                </c:pt>
                <c:pt idx="781">
                  <c:v>0.99999747749705559</c:v>
                </c:pt>
                <c:pt idx="782">
                  <c:v>0.99999748207532602</c:v>
                </c:pt>
                <c:pt idx="783">
                  <c:v>0.99999748663569676</c:v>
                </c:pt>
                <c:pt idx="784">
                  <c:v>0.99999749117825809</c:v>
                </c:pt>
                <c:pt idx="785">
                  <c:v>0.99999749570310115</c:v>
                </c:pt>
                <c:pt idx="786">
                  <c:v>0.99999750021031553</c:v>
                </c:pt>
                <c:pt idx="787">
                  <c:v>0.99999750469999049</c:v>
                </c:pt>
                <c:pt idx="788">
                  <c:v>0.99999750917221497</c:v>
                </c:pt>
                <c:pt idx="789">
                  <c:v>0.99999751362707689</c:v>
                </c:pt>
                <c:pt idx="790">
                  <c:v>0.99999751806466397</c:v>
                </c:pt>
                <c:pt idx="791">
                  <c:v>0.99999752248506324</c:v>
                </c:pt>
                <c:pt idx="792">
                  <c:v>0.99999752688836152</c:v>
                </c:pt>
                <c:pt idx="793">
                  <c:v>0.9999975312746443</c:v>
                </c:pt>
                <c:pt idx="794">
                  <c:v>0.99999753564399729</c:v>
                </c:pt>
                <c:pt idx="795">
                  <c:v>0.99999753999650554</c:v>
                </c:pt>
                <c:pt idx="796">
                  <c:v>0.99999754433225296</c:v>
                </c:pt>
                <c:pt idx="797">
                  <c:v>0.99999754865132373</c:v>
                </c:pt>
                <c:pt idx="798">
                  <c:v>0.99999755295380099</c:v>
                </c:pt>
                <c:pt idx="799">
                  <c:v>0.9999975572397678</c:v>
                </c:pt>
                <c:pt idx="800">
                  <c:v>0.99999756150930619</c:v>
                </c:pt>
                <c:pt idx="801">
                  <c:v>0.99999756576249788</c:v>
                </c:pt>
                <c:pt idx="802">
                  <c:v>0.99999756999942446</c:v>
                </c:pt>
                <c:pt idx="803">
                  <c:v>0.99999757422016633</c:v>
                </c:pt>
                <c:pt idx="804">
                  <c:v>0.99999757842480375</c:v>
                </c:pt>
                <c:pt idx="805">
                  <c:v>0.99999758261341687</c:v>
                </c:pt>
                <c:pt idx="806">
                  <c:v>0.99999758678608441</c:v>
                </c:pt>
                <c:pt idx="807">
                  <c:v>0.99999759094288543</c:v>
                </c:pt>
                <c:pt idx="808">
                  <c:v>0.99999759508389829</c:v>
                </c:pt>
                <c:pt idx="809">
                  <c:v>0.99999759920920062</c:v>
                </c:pt>
                <c:pt idx="810">
                  <c:v>0.99999760331886967</c:v>
                </c:pt>
                <c:pt idx="811">
                  <c:v>0.99999760741298249</c:v>
                </c:pt>
                <c:pt idx="812">
                  <c:v>0.99999761149161526</c:v>
                </c:pt>
                <c:pt idx="813">
                  <c:v>0.99999761555484434</c:v>
                </c:pt>
                <c:pt idx="814">
                  <c:v>0.99999761960274458</c:v>
                </c:pt>
                <c:pt idx="815">
                  <c:v>0.99999762363539124</c:v>
                </c:pt>
                <c:pt idx="816">
                  <c:v>0.99999762765285882</c:v>
                </c:pt>
                <c:pt idx="817">
                  <c:v>0.99999763165522115</c:v>
                </c:pt>
                <c:pt idx="818">
                  <c:v>0.99999763564255228</c:v>
                </c:pt>
                <c:pt idx="819">
                  <c:v>0.99999763961492494</c:v>
                </c:pt>
                <c:pt idx="820">
                  <c:v>0.99999764357241228</c:v>
                </c:pt>
                <c:pt idx="821">
                  <c:v>0.99999764751508613</c:v>
                </c:pt>
                <c:pt idx="822">
                  <c:v>0.99999765144301855</c:v>
                </c:pt>
                <c:pt idx="823">
                  <c:v>0.99999765535628116</c:v>
                </c:pt>
                <c:pt idx="824">
                  <c:v>0.99999765925494433</c:v>
                </c:pt>
                <c:pt idx="825">
                  <c:v>0.99999766313907934</c:v>
                </c:pt>
                <c:pt idx="826">
                  <c:v>0.9999976670087557</c:v>
                </c:pt>
                <c:pt idx="827">
                  <c:v>0.99999767086404345</c:v>
                </c:pt>
                <c:pt idx="828">
                  <c:v>0.99999767470501166</c:v>
                </c:pt>
                <c:pt idx="829">
                  <c:v>0.99999767853172916</c:v>
                </c:pt>
                <c:pt idx="830">
                  <c:v>0.99999768234426489</c:v>
                </c:pt>
                <c:pt idx="831">
                  <c:v>0.99999768614268603</c:v>
                </c:pt>
                <c:pt idx="832">
                  <c:v>0.99999768992706084</c:v>
                </c:pt>
                <c:pt idx="833">
                  <c:v>0.9999976936974565</c:v>
                </c:pt>
                <c:pt idx="834">
                  <c:v>0.99999769745393952</c:v>
                </c:pt>
                <c:pt idx="835">
                  <c:v>0.99999770119657649</c:v>
                </c:pt>
                <c:pt idx="836">
                  <c:v>0.99999770492543361</c:v>
                </c:pt>
                <c:pt idx="837">
                  <c:v>0.99999770864057613</c:v>
                </c:pt>
                <c:pt idx="838">
                  <c:v>0.99999771234206947</c:v>
                </c:pt>
                <c:pt idx="839">
                  <c:v>0.99999771602997845</c:v>
                </c:pt>
                <c:pt idx="840">
                  <c:v>0.99999771970436768</c:v>
                </c:pt>
                <c:pt idx="841">
                  <c:v>0.99999772336530113</c:v>
                </c:pt>
                <c:pt idx="842">
                  <c:v>0.9999977270128424</c:v>
                </c:pt>
                <c:pt idx="843">
                  <c:v>0.99999773064705488</c:v>
                </c:pt>
                <c:pt idx="844">
                  <c:v>0.99999773426800176</c:v>
                </c:pt>
                <c:pt idx="845">
                  <c:v>0.9999977378757452</c:v>
                </c:pt>
                <c:pt idx="846">
                  <c:v>0.99999774147034748</c:v>
                </c:pt>
                <c:pt idx="847">
                  <c:v>0.99999774505187111</c:v>
                </c:pt>
                <c:pt idx="848">
                  <c:v>0.99999774862037649</c:v>
                </c:pt>
                <c:pt idx="849">
                  <c:v>0.99999775217592557</c:v>
                </c:pt>
                <c:pt idx="850">
                  <c:v>0.99999775571857874</c:v>
                </c:pt>
                <c:pt idx="851">
                  <c:v>0.9999977592483964</c:v>
                </c:pt>
                <c:pt idx="852">
                  <c:v>0.99999776276543884</c:v>
                </c:pt>
                <c:pt idx="853">
                  <c:v>0.99999776626976566</c:v>
                </c:pt>
                <c:pt idx="854">
                  <c:v>0.99999776976143595</c:v>
                </c:pt>
                <c:pt idx="855">
                  <c:v>0.99999777324050898</c:v>
                </c:pt>
                <c:pt idx="856">
                  <c:v>0.9999977767070436</c:v>
                </c:pt>
                <c:pt idx="857">
                  <c:v>0.99999778016109742</c:v>
                </c:pt>
                <c:pt idx="858">
                  <c:v>0.99999778360272917</c:v>
                </c:pt>
                <c:pt idx="859">
                  <c:v>0.99999778703199627</c:v>
                </c:pt>
                <c:pt idx="860">
                  <c:v>0.99999779044895587</c:v>
                </c:pt>
                <c:pt idx="861">
                  <c:v>0.99999779385366494</c:v>
                </c:pt>
                <c:pt idx="862">
                  <c:v>0.99999779724618043</c:v>
                </c:pt>
                <c:pt idx="863">
                  <c:v>0.99999780062655819</c:v>
                </c:pt>
                <c:pt idx="864">
                  <c:v>0.99999780399485472</c:v>
                </c:pt>
                <c:pt idx="865">
                  <c:v>0.99999780735112542</c:v>
                </c:pt>
                <c:pt idx="866">
                  <c:v>0.9999978106954257</c:v>
                </c:pt>
                <c:pt idx="867">
                  <c:v>0.99999781402781029</c:v>
                </c:pt>
                <c:pt idx="868">
                  <c:v>0.99999781734833448</c:v>
                </c:pt>
                <c:pt idx="869">
                  <c:v>0.99999782065705245</c:v>
                </c:pt>
                <c:pt idx="870">
                  <c:v>0.99999782395401804</c:v>
                </c:pt>
                <c:pt idx="871">
                  <c:v>0.99999782723928488</c:v>
                </c:pt>
                <c:pt idx="872">
                  <c:v>0.99999783051290725</c:v>
                </c:pt>
                <c:pt idx="873">
                  <c:v>0.99999783377493767</c:v>
                </c:pt>
                <c:pt idx="874">
                  <c:v>0.9999978370254291</c:v>
                </c:pt>
                <c:pt idx="875">
                  <c:v>0.9999978402644345</c:v>
                </c:pt>
                <c:pt idx="876">
                  <c:v>0.9999978434920056</c:v>
                </c:pt>
                <c:pt idx="877">
                  <c:v>0.99999784670819447</c:v>
                </c:pt>
                <c:pt idx="878">
                  <c:v>0.99999784991305329</c:v>
                </c:pt>
                <c:pt idx="879">
                  <c:v>0.99999785310663258</c:v>
                </c:pt>
                <c:pt idx="880">
                  <c:v>0.99999785628898419</c:v>
                </c:pt>
                <c:pt idx="881">
                  <c:v>0.99999785946015851</c:v>
                </c:pt>
                <c:pt idx="882">
                  <c:v>0.9999978626202064</c:v>
                </c:pt>
                <c:pt idx="883">
                  <c:v>0.99999786576917737</c:v>
                </c:pt>
                <c:pt idx="884">
                  <c:v>0.99999786890712228</c:v>
                </c:pt>
                <c:pt idx="885">
                  <c:v>0.99999787203409018</c:v>
                </c:pt>
                <c:pt idx="886">
                  <c:v>0.99999787515013083</c:v>
                </c:pt>
                <c:pt idx="887">
                  <c:v>0.99999787825529285</c:v>
                </c:pt>
                <c:pt idx="888">
                  <c:v>0.99999788134962564</c:v>
                </c:pt>
                <c:pt idx="889">
                  <c:v>0.99999788443317728</c:v>
                </c:pt>
                <c:pt idx="890">
                  <c:v>0.99999788750599639</c:v>
                </c:pt>
                <c:pt idx="891">
                  <c:v>0.99999789056813071</c:v>
                </c:pt>
                <c:pt idx="892">
                  <c:v>0.99999789361962832</c:v>
                </c:pt>
                <c:pt idx="893">
                  <c:v>0.99999789666053618</c:v>
                </c:pt>
                <c:pt idx="894">
                  <c:v>0.99999789969090191</c:v>
                </c:pt>
                <c:pt idx="895">
                  <c:v>0.99999790271077271</c:v>
                </c:pt>
                <c:pt idx="896">
                  <c:v>0.99999790572019454</c:v>
                </c:pt>
                <c:pt idx="897">
                  <c:v>0.99999790871921446</c:v>
                </c:pt>
                <c:pt idx="898">
                  <c:v>0.99999791170787833</c:v>
                </c:pt>
                <c:pt idx="899">
                  <c:v>0.99999791468623211</c:v>
                </c:pt>
                <c:pt idx="900">
                  <c:v>0.99999791765432144</c:v>
                </c:pt>
                <c:pt idx="901">
                  <c:v>0.99999792061219184</c:v>
                </c:pt>
                <c:pt idx="902">
                  <c:v>0.99999792355988859</c:v>
                </c:pt>
                <c:pt idx="903">
                  <c:v>0.99999792649745611</c:v>
                </c:pt>
                <c:pt idx="904">
                  <c:v>0.99999792942493959</c:v>
                </c:pt>
                <c:pt idx="905">
                  <c:v>0.9999979323423831</c:v>
                </c:pt>
                <c:pt idx="906">
                  <c:v>0.99999793524983116</c:v>
                </c:pt>
                <c:pt idx="907">
                  <c:v>0.99999793814732729</c:v>
                </c:pt>
                <c:pt idx="908">
                  <c:v>0.99999794103491557</c:v>
                </c:pt>
                <c:pt idx="909">
                  <c:v>0.99999794391263908</c:v>
                </c:pt>
                <c:pt idx="910">
                  <c:v>0.99999794678054121</c:v>
                </c:pt>
                <c:pt idx="911">
                  <c:v>0.99999794963866484</c:v>
                </c:pt>
                <c:pt idx="912">
                  <c:v>0.99999795248705292</c:v>
                </c:pt>
                <c:pt idx="913">
                  <c:v>0.99999795532574787</c:v>
                </c:pt>
                <c:pt idx="914">
                  <c:v>0.99999795815479187</c:v>
                </c:pt>
                <c:pt idx="915">
                  <c:v>0.999997960974227</c:v>
                </c:pt>
                <c:pt idx="916">
                  <c:v>0.999997963784095</c:v>
                </c:pt>
                <c:pt idx="917">
                  <c:v>0.99999796658443751</c:v>
                </c:pt>
                <c:pt idx="918">
                  <c:v>0.99999796937529606</c:v>
                </c:pt>
                <c:pt idx="919">
                  <c:v>0.99999797215671171</c:v>
                </c:pt>
                <c:pt idx="920">
                  <c:v>0.99999797492872522</c:v>
                </c:pt>
                <c:pt idx="921">
                  <c:v>0.99999797769137755</c:v>
                </c:pt>
                <c:pt idx="922">
                  <c:v>0.99999798044470889</c:v>
                </c:pt>
                <c:pt idx="923">
                  <c:v>0.99999798318875943</c:v>
                </c:pt>
                <c:pt idx="924">
                  <c:v>0.9999979859235697</c:v>
                </c:pt>
                <c:pt idx="925">
                  <c:v>0.9999979886491791</c:v>
                </c:pt>
                <c:pt idx="926">
                  <c:v>0.99999799136562717</c:v>
                </c:pt>
                <c:pt idx="927">
                  <c:v>0.99999799407295376</c:v>
                </c:pt>
                <c:pt idx="928">
                  <c:v>0.99999799677119761</c:v>
                </c:pt>
                <c:pt idx="929">
                  <c:v>0.9999979994603978</c:v>
                </c:pt>
                <c:pt idx="930">
                  <c:v>0.99999800214059331</c:v>
                </c:pt>
                <c:pt idx="931">
                  <c:v>0.99999800481182255</c:v>
                </c:pt>
                <c:pt idx="932">
                  <c:v>0.99999800747412382</c:v>
                </c:pt>
                <c:pt idx="933">
                  <c:v>0.99999801012753531</c:v>
                </c:pt>
                <c:pt idx="934">
                  <c:v>0.99999801277209499</c:v>
                </c:pt>
                <c:pt idx="935">
                  <c:v>0.99999801540784039</c:v>
                </c:pt>
                <c:pt idx="936">
                  <c:v>0.99999801803480937</c:v>
                </c:pt>
                <c:pt idx="937">
                  <c:v>0.99999802065303911</c:v>
                </c:pt>
                <c:pt idx="938">
                  <c:v>0.9999980232625667</c:v>
                </c:pt>
                <c:pt idx="939">
                  <c:v>0.99999802586342934</c:v>
                </c:pt>
                <c:pt idx="940">
                  <c:v>0.99999802845566377</c:v>
                </c:pt>
                <c:pt idx="941">
                  <c:v>0.99999803103930585</c:v>
                </c:pt>
                <c:pt idx="942">
                  <c:v>0.99999803361439266</c:v>
                </c:pt>
                <c:pt idx="943">
                  <c:v>0.99999803618096017</c:v>
                </c:pt>
                <c:pt idx="944">
                  <c:v>0.99999803873904436</c:v>
                </c:pt>
                <c:pt idx="945">
                  <c:v>0.99999804128868119</c:v>
                </c:pt>
                <c:pt idx="946">
                  <c:v>0.99999804382990587</c:v>
                </c:pt>
                <c:pt idx="947">
                  <c:v>0.99999804636275424</c:v>
                </c:pt>
                <c:pt idx="948">
                  <c:v>0.99999804888726096</c:v>
                </c:pt>
                <c:pt idx="949">
                  <c:v>0.99999805140346187</c:v>
                </c:pt>
                <c:pt idx="950">
                  <c:v>0.99999805391139107</c:v>
                </c:pt>
                <c:pt idx="951">
                  <c:v>0.99999805641108375</c:v>
                </c:pt>
                <c:pt idx="952">
                  <c:v>0.99999805890257387</c:v>
                </c:pt>
                <c:pt idx="953">
                  <c:v>0.99999806138589631</c:v>
                </c:pt>
                <c:pt idx="954">
                  <c:v>0.99999806386108503</c:v>
                </c:pt>
                <c:pt idx="955">
                  <c:v>0.99999806632817378</c:v>
                </c:pt>
                <c:pt idx="956">
                  <c:v>0.99999806878719655</c:v>
                </c:pt>
                <c:pt idx="957">
                  <c:v>0.99999807123818674</c:v>
                </c:pt>
                <c:pt idx="958">
                  <c:v>0.9999980736811781</c:v>
                </c:pt>
                <c:pt idx="959">
                  <c:v>0.9999980761162035</c:v>
                </c:pt>
                <c:pt idx="960">
                  <c:v>0.99999807854329625</c:v>
                </c:pt>
                <c:pt idx="961">
                  <c:v>0.99999808096248932</c:v>
                </c:pt>
                <c:pt idx="962">
                  <c:v>0.99999808337381524</c:v>
                </c:pt>
                <c:pt idx="963">
                  <c:v>0.99999808577730698</c:v>
                </c:pt>
                <c:pt idx="964">
                  <c:v>0.99999808817299629</c:v>
                </c:pt>
                <c:pt idx="965">
                  <c:v>0.99999809056091593</c:v>
                </c:pt>
                <c:pt idx="966">
                  <c:v>0.99999809294109787</c:v>
                </c:pt>
                <c:pt idx="967">
                  <c:v>0.99999809531357409</c:v>
                </c:pt>
                <c:pt idx="968">
                  <c:v>0.999998097678376</c:v>
                </c:pt>
                <c:pt idx="969">
                  <c:v>0.99999810003553558</c:v>
                </c:pt>
                <c:pt idx="970">
                  <c:v>0.99999810238508369</c:v>
                </c:pt>
                <c:pt idx="971">
                  <c:v>0.99999810472705231</c:v>
                </c:pt>
                <c:pt idx="972">
                  <c:v>0.99999810706147185</c:v>
                </c:pt>
                <c:pt idx="973">
                  <c:v>0.99999810938837375</c:v>
                </c:pt>
                <c:pt idx="974">
                  <c:v>0.99999811170778852</c:v>
                </c:pt>
                <c:pt idx="975">
                  <c:v>0.99999811401974692</c:v>
                </c:pt>
                <c:pt idx="976">
                  <c:v>0.99999811632427926</c:v>
                </c:pt>
                <c:pt idx="977">
                  <c:v>0.99999811862141585</c:v>
                </c:pt>
                <c:pt idx="978">
                  <c:v>0.99999812091118712</c:v>
                </c:pt>
                <c:pt idx="979">
                  <c:v>0.9999981231936228</c:v>
                </c:pt>
                <c:pt idx="980">
                  <c:v>0.99999812546875277</c:v>
                </c:pt>
                <c:pt idx="981">
                  <c:v>0.9999981277366069</c:v>
                </c:pt>
                <c:pt idx="982">
                  <c:v>0.9999981299972146</c:v>
                </c:pt>
                <c:pt idx="983">
                  <c:v>0.99999813225060519</c:v>
                </c:pt>
                <c:pt idx="984">
                  <c:v>0.99999813449680786</c:v>
                </c:pt>
                <c:pt idx="985">
                  <c:v>0.99999813673585192</c:v>
                </c:pt>
                <c:pt idx="986">
                  <c:v>0.99999813896776635</c:v>
                </c:pt>
                <c:pt idx="987">
                  <c:v>0.9999981411925799</c:v>
                </c:pt>
                <c:pt idx="988">
                  <c:v>0.99999814341032101</c:v>
                </c:pt>
                <c:pt idx="989">
                  <c:v>0.99999814562101841</c:v>
                </c:pt>
                <c:pt idx="990">
                  <c:v>0.99999814782470042</c:v>
                </c:pt>
                <c:pt idx="991">
                  <c:v>0.99999815002139547</c:v>
                </c:pt>
                <c:pt idx="992">
                  <c:v>0.9999981522111312</c:v>
                </c:pt>
                <c:pt idx="993">
                  <c:v>0.9999981543939358</c:v>
                </c:pt>
                <c:pt idx="994">
                  <c:v>0.99999815656983737</c:v>
                </c:pt>
                <c:pt idx="995">
                  <c:v>0.99999815873886333</c:v>
                </c:pt>
                <c:pt idx="996">
                  <c:v>0.99999816090104099</c:v>
                </c:pt>
                <c:pt idx="997">
                  <c:v>0.99999816305639788</c:v>
                </c:pt>
                <c:pt idx="998">
                  <c:v>0.99999816520496154</c:v>
                </c:pt>
                <c:pt idx="999">
                  <c:v>0.99999816734675895</c:v>
                </c:pt>
                <c:pt idx="1000">
                  <c:v>0.99999816948181663</c:v>
                </c:pt>
                <c:pt idx="1001">
                  <c:v>0.99999817161016191</c:v>
                </c:pt>
                <c:pt idx="1002">
                  <c:v>0.99999817373182176</c:v>
                </c:pt>
                <c:pt idx="1003">
                  <c:v>0.99999817584682205</c:v>
                </c:pt>
                <c:pt idx="1004">
                  <c:v>0.99999817795518975</c:v>
                </c:pt>
                <c:pt idx="1005">
                  <c:v>0.99999818005695118</c:v>
                </c:pt>
                <c:pt idx="1006">
                  <c:v>0.99999818215213232</c:v>
                </c:pt>
                <c:pt idx="1007">
                  <c:v>0.99999818424075904</c:v>
                </c:pt>
                <c:pt idx="1008">
                  <c:v>0.99999818632285786</c:v>
                </c:pt>
                <c:pt idx="1009">
                  <c:v>0.999998188398454</c:v>
                </c:pt>
                <c:pt idx="1010">
                  <c:v>0.99999819046757366</c:v>
                </c:pt>
                <c:pt idx="1011">
                  <c:v>0.99999819253024202</c:v>
                </c:pt>
                <c:pt idx="1012">
                  <c:v>0.99999819458648465</c:v>
                </c:pt>
                <c:pt idx="1013">
                  <c:v>0.99999819663632694</c:v>
                </c:pt>
                <c:pt idx="1014">
                  <c:v>0.99999819867979356</c:v>
                </c:pt>
                <c:pt idx="1015">
                  <c:v>0.99999820071691037</c:v>
                </c:pt>
                <c:pt idx="1016">
                  <c:v>0.99999820274770179</c:v>
                </c:pt>
                <c:pt idx="1017">
                  <c:v>0.9999982047721927</c:v>
                </c:pt>
                <c:pt idx="1018">
                  <c:v>0.99999820679040785</c:v>
                </c:pt>
                <c:pt idx="1019">
                  <c:v>0.99999820880237178</c:v>
                </c:pt>
                <c:pt idx="1020">
                  <c:v>0.9999982108081088</c:v>
                </c:pt>
                <c:pt idx="1021">
                  <c:v>0.99999821280764345</c:v>
                </c:pt>
                <c:pt idx="1022">
                  <c:v>0.99999821480099993</c:v>
                </c:pt>
                <c:pt idx="1023">
                  <c:v>0.99999821678820222</c:v>
                </c:pt>
                <c:pt idx="1024">
                  <c:v>0.99999821876927453</c:v>
                </c:pt>
                <c:pt idx="1025">
                  <c:v>0.99999822074424038</c:v>
                </c:pt>
                <c:pt idx="1026">
                  <c:v>0.99999822271312366</c:v>
                </c:pt>
                <c:pt idx="1027">
                  <c:v>0.9999982246759479</c:v>
                </c:pt>
                <c:pt idx="1028">
                  <c:v>0.99999822663273685</c:v>
                </c:pt>
                <c:pt idx="1029">
                  <c:v>0.99999822858351395</c:v>
                </c:pt>
                <c:pt idx="1030">
                  <c:v>0.99999823052830217</c:v>
                </c:pt>
                <c:pt idx="1031">
                  <c:v>0.99999823246712471</c:v>
                </c:pt>
                <c:pt idx="1032">
                  <c:v>0.99999823440000479</c:v>
                </c:pt>
                <c:pt idx="1033">
                  <c:v>0.99999823632696538</c:v>
                </c:pt>
                <c:pt idx="1034">
                  <c:v>0.99999823824802947</c:v>
                </c:pt>
                <c:pt idx="1035">
                  <c:v>0.99999824016321937</c:v>
                </c:pt>
                <c:pt idx="1036">
                  <c:v>0.99999824207255794</c:v>
                </c:pt>
                <c:pt idx="1037">
                  <c:v>0.99999824397606774</c:v>
                </c:pt>
                <c:pt idx="1038">
                  <c:v>0.99999824587377129</c:v>
                </c:pt>
                <c:pt idx="1039">
                  <c:v>0.99999824776569035</c:v>
                </c:pt>
                <c:pt idx="1040">
                  <c:v>0.9999982496518478</c:v>
                </c:pt>
                <c:pt idx="1041">
                  <c:v>0.99999825153226518</c:v>
                </c:pt>
                <c:pt idx="1042">
                  <c:v>0.9999982534069648</c:v>
                </c:pt>
                <c:pt idx="1043">
                  <c:v>0.99999825527596842</c:v>
                </c:pt>
                <c:pt idx="1044">
                  <c:v>0.99999825713929802</c:v>
                </c:pt>
                <c:pt idx="1045">
                  <c:v>0.99999825899697481</c:v>
                </c:pt>
                <c:pt idx="1046">
                  <c:v>0.99999826084902077</c:v>
                </c:pt>
                <c:pt idx="1047">
                  <c:v>0.99999826269545711</c:v>
                </c:pt>
                <c:pt idx="1048">
                  <c:v>0.99999826453630547</c:v>
                </c:pt>
                <c:pt idx="1049">
                  <c:v>0.99999826637158673</c:v>
                </c:pt>
                <c:pt idx="1050">
                  <c:v>0.99999826820132254</c:v>
                </c:pt>
                <c:pt idx="1051">
                  <c:v>0.99999827002553332</c:v>
                </c:pt>
                <c:pt idx="1052">
                  <c:v>0.9999982718442405</c:v>
                </c:pt>
                <c:pt idx="1053">
                  <c:v>0.99999827365746485</c:v>
                </c:pt>
                <c:pt idx="1054">
                  <c:v>0.99999827546522713</c:v>
                </c:pt>
                <c:pt idx="1055">
                  <c:v>0.99999827726754809</c:v>
                </c:pt>
                <c:pt idx="1056">
                  <c:v>0.99999827906444805</c:v>
                </c:pt>
                <c:pt idx="1057">
                  <c:v>0.99999828085594766</c:v>
                </c:pt>
                <c:pt idx="1058">
                  <c:v>0.99999828264206714</c:v>
                </c:pt>
                <c:pt idx="1059">
                  <c:v>0.99999828442282701</c:v>
                </c:pt>
                <c:pt idx="1060">
                  <c:v>0.99999828619824738</c:v>
                </c:pt>
                <c:pt idx="1061">
                  <c:v>0.99999828796834789</c:v>
                </c:pt>
                <c:pt idx="1062">
                  <c:v>0.99999828973314941</c:v>
                </c:pt>
                <c:pt idx="1063">
                  <c:v>0.99999829149267117</c:v>
                </c:pt>
                <c:pt idx="1064">
                  <c:v>0.99999829324693312</c:v>
                </c:pt>
                <c:pt idx="1065">
                  <c:v>0.99999829499595505</c:v>
                </c:pt>
                <c:pt idx="1066">
                  <c:v>0.9999982967397566</c:v>
                </c:pt>
                <c:pt idx="1067">
                  <c:v>0.99999829847835731</c:v>
                </c:pt>
                <c:pt idx="1068">
                  <c:v>0.99999830021177638</c:v>
                </c:pt>
                <c:pt idx="1069">
                  <c:v>0.99999830194003336</c:v>
                </c:pt>
                <c:pt idx="1070">
                  <c:v>0.99999830366314768</c:v>
                </c:pt>
                <c:pt idx="1071">
                  <c:v>0.99999830538113832</c:v>
                </c:pt>
                <c:pt idx="1072">
                  <c:v>0.99999830709402393</c:v>
                </c:pt>
                <c:pt idx="1073">
                  <c:v>0.9999983088018245</c:v>
                </c:pt>
                <c:pt idx="1074">
                  <c:v>0.99999831050455801</c:v>
                </c:pt>
                <c:pt idx="1075">
                  <c:v>0.99999831220224378</c:v>
                </c:pt>
                <c:pt idx="1076">
                  <c:v>0.99999831389490057</c:v>
                </c:pt>
                <c:pt idx="1077">
                  <c:v>0.99999831558254682</c:v>
                </c:pt>
                <c:pt idx="1078">
                  <c:v>0.99999831726520094</c:v>
                </c:pt>
                <c:pt idx="1079">
                  <c:v>0.99999831894288171</c:v>
                </c:pt>
                <c:pt idx="1080">
                  <c:v>0.99999832061560756</c:v>
                </c:pt>
                <c:pt idx="1081">
                  <c:v>0.99999832228339625</c:v>
                </c:pt>
                <c:pt idx="1082">
                  <c:v>0.99999832394626675</c:v>
                </c:pt>
                <c:pt idx="1083">
                  <c:v>0.99999832560423663</c:v>
                </c:pt>
                <c:pt idx="1084">
                  <c:v>0.99999832725732407</c:v>
                </c:pt>
                <c:pt idx="1085">
                  <c:v>0.99999832890554741</c:v>
                </c:pt>
                <c:pt idx="1086">
                  <c:v>0.99999833054892406</c:v>
                </c:pt>
                <c:pt idx="1087">
                  <c:v>0.99999833218747192</c:v>
                </c:pt>
                <c:pt idx="1088">
                  <c:v>0.99999833382120917</c:v>
                </c:pt>
                <c:pt idx="1089">
                  <c:v>0.99999833545015271</c:v>
                </c:pt>
                <c:pt idx="1090">
                  <c:v>0.99999833707432073</c:v>
                </c:pt>
                <c:pt idx="1091">
                  <c:v>0.99999833869373045</c:v>
                </c:pt>
                <c:pt idx="1092">
                  <c:v>0.99999834030839918</c:v>
                </c:pt>
                <c:pt idx="1093">
                  <c:v>0.99999834191834447</c:v>
                </c:pt>
                <c:pt idx="1094">
                  <c:v>0.99999834352358352</c:v>
                </c:pt>
                <c:pt idx="1095">
                  <c:v>0.99999834512413321</c:v>
                </c:pt>
                <c:pt idx="1096">
                  <c:v>0.99999834672001098</c:v>
                </c:pt>
                <c:pt idx="1097">
                  <c:v>0.99999834831123369</c:v>
                </c:pt>
                <c:pt idx="1098">
                  <c:v>0.99999834989781822</c:v>
                </c:pt>
                <c:pt idx="1099">
                  <c:v>0.99999835147978156</c:v>
                </c:pt>
                <c:pt idx="1100">
                  <c:v>0.99999835305714047</c:v>
                </c:pt>
                <c:pt idx="1101">
                  <c:v>0.99999835462991171</c:v>
                </c:pt>
                <c:pt idx="1102">
                  <c:v>0.99999835619811195</c:v>
                </c:pt>
                <c:pt idx="1103">
                  <c:v>0.99999835776175727</c:v>
                </c:pt>
                <c:pt idx="1104">
                  <c:v>0.99999835932086489</c:v>
                </c:pt>
                <c:pt idx="1105">
                  <c:v>0.99999836087545046</c:v>
                </c:pt>
                <c:pt idx="1106">
                  <c:v>0.99999836242553097</c:v>
                </c:pt>
                <c:pt idx="1107">
                  <c:v>0.99999836397112229</c:v>
                </c:pt>
                <c:pt idx="1108">
                  <c:v>0.99999836551224075</c:v>
                </c:pt>
                <c:pt idx="1109">
                  <c:v>0.99999836704890255</c:v>
                </c:pt>
                <c:pt idx="1110">
                  <c:v>0.99999836858112356</c:v>
                </c:pt>
                <c:pt idx="1111">
                  <c:v>0.99999837010891979</c:v>
                </c:pt>
                <c:pt idx="1112">
                  <c:v>0.9999983716323072</c:v>
                </c:pt>
                <c:pt idx="1113">
                  <c:v>0.99999837315130147</c:v>
                </c:pt>
                <c:pt idx="1114">
                  <c:v>0.99999837466591868</c:v>
                </c:pt>
                <c:pt idx="1115">
                  <c:v>0.99999837617617426</c:v>
                </c:pt>
                <c:pt idx="1116">
                  <c:v>0.99999837768208377</c:v>
                </c:pt>
                <c:pt idx="1117">
                  <c:v>0.99999837918366286</c:v>
                </c:pt>
                <c:pt idx="1118">
                  <c:v>0.99999838068092717</c:v>
                </c:pt>
                <c:pt idx="1119">
                  <c:v>0.99999838217389192</c:v>
                </c:pt>
                <c:pt idx="1120">
                  <c:v>0.99999838366257254</c:v>
                </c:pt>
                <c:pt idx="1121">
                  <c:v>0.99999838514698425</c:v>
                </c:pt>
                <c:pt idx="1122">
                  <c:v>0.99999838662714224</c:v>
                </c:pt>
                <c:pt idx="1123">
                  <c:v>0.99999838810306174</c:v>
                </c:pt>
                <c:pt idx="1124">
                  <c:v>0.99999838957475773</c:v>
                </c:pt>
                <c:pt idx="1125">
                  <c:v>0.99999839104224519</c:v>
                </c:pt>
                <c:pt idx="1126">
                  <c:v>0.99999839250553924</c:v>
                </c:pt>
                <c:pt idx="1127">
                  <c:v>0.99999839396465462</c:v>
                </c:pt>
                <c:pt idx="1128">
                  <c:v>0.99999839541960611</c:v>
                </c:pt>
                <c:pt idx="1129">
                  <c:v>0.99999839687040837</c:v>
                </c:pt>
                <c:pt idx="1130">
                  <c:v>0.99999839831707649</c:v>
                </c:pt>
                <c:pt idx="1131">
                  <c:v>0.99999839975962457</c:v>
                </c:pt>
                <c:pt idx="1132">
                  <c:v>0.9999984011980676</c:v>
                </c:pt>
                <c:pt idx="1133">
                  <c:v>0.99999840263241979</c:v>
                </c:pt>
                <c:pt idx="1134">
                  <c:v>0.99999840406269558</c:v>
                </c:pt>
                <c:pt idx="1135">
                  <c:v>0.9999984054889095</c:v>
                </c:pt>
                <c:pt idx="1136">
                  <c:v>0.99999840691107589</c:v>
                </c:pt>
                <c:pt idx="1137">
                  <c:v>0.99999840832920861</c:v>
                </c:pt>
                <c:pt idx="1138">
                  <c:v>0.99999840974332199</c:v>
                </c:pt>
                <c:pt idx="1139">
                  <c:v>0.99999841115343024</c:v>
                </c:pt>
                <c:pt idx="1140">
                  <c:v>0.99999841255954758</c:v>
                </c:pt>
                <c:pt idx="1141">
                  <c:v>0.99999841396168776</c:v>
                </c:pt>
                <c:pt idx="1142">
                  <c:v>0.99999841535986456</c:v>
                </c:pt>
                <c:pt idx="1143">
                  <c:v>0.99999841675409218</c:v>
                </c:pt>
                <c:pt idx="1144">
                  <c:v>0.99999841814438439</c:v>
                </c:pt>
                <c:pt idx="1145">
                  <c:v>0.99999841953075452</c:v>
                </c:pt>
                <c:pt idx="1146">
                  <c:v>0.999998420913217</c:v>
                </c:pt>
                <c:pt idx="1147">
                  <c:v>0.99999842229178471</c:v>
                </c:pt>
                <c:pt idx="1148">
                  <c:v>0.99999842366647163</c:v>
                </c:pt>
                <c:pt idx="1149">
                  <c:v>0.99999842503729119</c:v>
                </c:pt>
                <c:pt idx="1150">
                  <c:v>0.99999842640425685</c:v>
                </c:pt>
                <c:pt idx="1151">
                  <c:v>0.9999984277673819</c:v>
                </c:pt>
                <c:pt idx="1152">
                  <c:v>0.99999842912667969</c:v>
                </c:pt>
                <c:pt idx="1153">
                  <c:v>0.99999843048216375</c:v>
                </c:pt>
                <c:pt idx="1154">
                  <c:v>0.99999843183384718</c:v>
                </c:pt>
                <c:pt idx="1155">
                  <c:v>0.99999843318174297</c:v>
                </c:pt>
                <c:pt idx="1156">
                  <c:v>0.99999843452586434</c:v>
                </c:pt>
                <c:pt idx="1157">
                  <c:v>0.99999843586622428</c:v>
                </c:pt>
                <c:pt idx="1158">
                  <c:v>0.9999984372028361</c:v>
                </c:pt>
                <c:pt idx="1159">
                  <c:v>0.99999843853571246</c:v>
                </c:pt>
                <c:pt idx="1160">
                  <c:v>0.99999843986486614</c:v>
                </c:pt>
                <c:pt idx="1161">
                  <c:v>0.99999844119031012</c:v>
                </c:pt>
                <c:pt idx="1162">
                  <c:v>0.99999844251205727</c:v>
                </c:pt>
                <c:pt idx="1163">
                  <c:v>0.99999844383012026</c:v>
                </c:pt>
                <c:pt idx="1164">
                  <c:v>0.99999844514451175</c:v>
                </c:pt>
                <c:pt idx="1165">
                  <c:v>0.99999844645524416</c:v>
                </c:pt>
                <c:pt idx="1166">
                  <c:v>0.99999844776233038</c:v>
                </c:pt>
                <c:pt idx="1167">
                  <c:v>0.9999984490657825</c:v>
                </c:pt>
                <c:pt idx="1168">
                  <c:v>0.99999845036561341</c:v>
                </c:pt>
                <c:pt idx="1169">
                  <c:v>0.99999845166183543</c:v>
                </c:pt>
                <c:pt idx="1170">
                  <c:v>0.99999845295446055</c:v>
                </c:pt>
                <c:pt idx="1171">
                  <c:v>0.99999845424350153</c:v>
                </c:pt>
                <c:pt idx="1172">
                  <c:v>0.99999845552897026</c:v>
                </c:pt>
                <c:pt idx="1173">
                  <c:v>0.99999845681087896</c:v>
                </c:pt>
                <c:pt idx="1174">
                  <c:v>0.99999845808924004</c:v>
                </c:pt>
                <c:pt idx="1175">
                  <c:v>0.99999845936406551</c:v>
                </c:pt>
                <c:pt idx="1176">
                  <c:v>0.99999846063536724</c:v>
                </c:pt>
                <c:pt idx="1177">
                  <c:v>0.99999846190315722</c:v>
                </c:pt>
                <c:pt idx="1178">
                  <c:v>0.99999846316744745</c:v>
                </c:pt>
                <c:pt idx="1179">
                  <c:v>0.99999846442824991</c:v>
                </c:pt>
                <c:pt idx="1180">
                  <c:v>0.99999846568557638</c:v>
                </c:pt>
                <c:pt idx="1181">
                  <c:v>0.99999846693943883</c:v>
                </c:pt>
                <c:pt idx="1182">
                  <c:v>0.9999984681898485</c:v>
                </c:pt>
                <c:pt idx="1183">
                  <c:v>0.99999846943681736</c:v>
                </c:pt>
                <c:pt idx="1184">
                  <c:v>0.99999847068035719</c:v>
                </c:pt>
                <c:pt idx="1185">
                  <c:v>0.99999847192047953</c:v>
                </c:pt>
                <c:pt idx="1186">
                  <c:v>0.99999847315719559</c:v>
                </c:pt>
                <c:pt idx="1187">
                  <c:v>0.99999847439051748</c:v>
                </c:pt>
                <c:pt idx="1188">
                  <c:v>0.99999847562045585</c:v>
                </c:pt>
                <c:pt idx="1189">
                  <c:v>0.99999847684702292</c:v>
                </c:pt>
                <c:pt idx="1190">
                  <c:v>0.99999847807022935</c:v>
                </c:pt>
                <c:pt idx="1191">
                  <c:v>0.99999847929008689</c:v>
                </c:pt>
                <c:pt idx="1192">
                  <c:v>0.99999848050660667</c:v>
                </c:pt>
                <c:pt idx="1193">
                  <c:v>0.99999848171979988</c:v>
                </c:pt>
                <c:pt idx="1194">
                  <c:v>0.99999848292967775</c:v>
                </c:pt>
                <c:pt idx="1195">
                  <c:v>0.99999848413625125</c:v>
                </c:pt>
                <c:pt idx="1196">
                  <c:v>0.99999848533953151</c:v>
                </c:pt>
                <c:pt idx="1197">
                  <c:v>0.9999984865395295</c:v>
                </c:pt>
                <c:pt idx="1198">
                  <c:v>0.99999848773625633</c:v>
                </c:pt>
                <c:pt idx="1199">
                  <c:v>0.99999848892972298</c:v>
                </c:pt>
                <c:pt idx="1200">
                  <c:v>0.99999849011994013</c:v>
                </c:pt>
                <c:pt idx="1201">
                  <c:v>0.99999849130691887</c:v>
                </c:pt>
                <c:pt idx="1202">
                  <c:v>0.99999849249066952</c:v>
                </c:pt>
                <c:pt idx="1203">
                  <c:v>0.99999849367120341</c:v>
                </c:pt>
                <c:pt idx="1204">
                  <c:v>0.99999849484853121</c:v>
                </c:pt>
                <c:pt idx="1205">
                  <c:v>0.999998496022663</c:v>
                </c:pt>
                <c:pt idx="1206">
                  <c:v>0.99999849719361011</c:v>
                </c:pt>
                <c:pt idx="1207">
                  <c:v>0.99999849836138266</c:v>
                </c:pt>
                <c:pt idx="1208">
                  <c:v>0.99999849952599129</c:v>
                </c:pt>
                <c:pt idx="1209">
                  <c:v>0.99999850068744633</c:v>
                </c:pt>
                <c:pt idx="1210">
                  <c:v>0.99999850184575889</c:v>
                </c:pt>
                <c:pt idx="1211">
                  <c:v>0.99999850300093873</c:v>
                </c:pt>
                <c:pt idx="1212">
                  <c:v>0.99999850415299607</c:v>
                </c:pt>
                <c:pt idx="1213">
                  <c:v>0.99999850530194179</c:v>
                </c:pt>
                <c:pt idx="1214">
                  <c:v>0.99999850644778598</c:v>
                </c:pt>
                <c:pt idx="1215">
                  <c:v>0.99999850759053865</c:v>
                </c:pt>
                <c:pt idx="1216">
                  <c:v>0.99999850873021034</c:v>
                </c:pt>
                <c:pt idx="1217">
                  <c:v>0.99999850986681105</c:v>
                </c:pt>
                <c:pt idx="1218">
                  <c:v>0.99999851100035064</c:v>
                </c:pt>
                <c:pt idx="1219">
                  <c:v>0.99999851213083968</c:v>
                </c:pt>
                <c:pt idx="1220">
                  <c:v>0.99999851325828792</c:v>
                </c:pt>
                <c:pt idx="1221">
                  <c:v>0.99999851438270537</c:v>
                </c:pt>
                <c:pt idx="1222">
                  <c:v>0.99999851550410168</c:v>
                </c:pt>
                <c:pt idx="1223">
                  <c:v>0.99999851662248718</c:v>
                </c:pt>
                <c:pt idx="1224">
                  <c:v>0.99999851773787174</c:v>
                </c:pt>
                <c:pt idx="1225">
                  <c:v>0.99999851885026503</c:v>
                </c:pt>
                <c:pt idx="1226">
                  <c:v>0.99999851995967692</c:v>
                </c:pt>
                <c:pt idx="1227">
                  <c:v>0.99999852106611686</c:v>
                </c:pt>
                <c:pt idx="1228">
                  <c:v>0.99999852216959517</c:v>
                </c:pt>
                <c:pt idx="1229">
                  <c:v>0.99999852327012084</c:v>
                </c:pt>
                <c:pt idx="1230">
                  <c:v>0.99999852436770409</c:v>
                </c:pt>
                <c:pt idx="1231">
                  <c:v>0.9999985254623539</c:v>
                </c:pt>
                <c:pt idx="1232">
                  <c:v>0.99999852655408039</c:v>
                </c:pt>
                <c:pt idx="1233">
                  <c:v>0.99999852764289276</c:v>
                </c:pt>
                <c:pt idx="1234">
                  <c:v>0.9999985287288008</c:v>
                </c:pt>
                <c:pt idx="1235">
                  <c:v>0.99999852981181359</c:v>
                </c:pt>
                <c:pt idx="1236">
                  <c:v>0.99999853089194046</c:v>
                </c:pt>
                <c:pt idx="1237">
                  <c:v>0.99999853196919131</c:v>
                </c:pt>
                <c:pt idx="1238">
                  <c:v>0.999998533043575</c:v>
                </c:pt>
                <c:pt idx="1239">
                  <c:v>0.99999853411510109</c:v>
                </c:pt>
                <c:pt idx="1240">
                  <c:v>0.99999853518377846</c:v>
                </c:pt>
                <c:pt idx="1241">
                  <c:v>0.99999853624961677</c:v>
                </c:pt>
                <c:pt idx="1242">
                  <c:v>0.999998537312625</c:v>
                </c:pt>
                <c:pt idx="1243">
                  <c:v>0.99999853837281227</c:v>
                </c:pt>
                <c:pt idx="1244">
                  <c:v>0.99999853943018746</c:v>
                </c:pt>
                <c:pt idx="1245">
                  <c:v>0.99999854048476011</c:v>
                </c:pt>
                <c:pt idx="1246">
                  <c:v>0.999998541536539</c:v>
                </c:pt>
                <c:pt idx="1247">
                  <c:v>0.99999854258553311</c:v>
                </c:pt>
                <c:pt idx="1248">
                  <c:v>0.99999854363175156</c:v>
                </c:pt>
                <c:pt idx="1249">
                  <c:v>0.9999985446752031</c:v>
                </c:pt>
                <c:pt idx="1250">
                  <c:v>0.99999854571589664</c:v>
                </c:pt>
                <c:pt idx="1251">
                  <c:v>0.99999854675384103</c:v>
                </c:pt>
                <c:pt idx="1252">
                  <c:v>0.9999985477890454</c:v>
                </c:pt>
                <c:pt idx="1253">
                  <c:v>0.99999854882151806</c:v>
                </c:pt>
                <c:pt idx="1254">
                  <c:v>0.99999854985126801</c:v>
                </c:pt>
                <c:pt idx="1255">
                  <c:v>0.99999855087830403</c:v>
                </c:pt>
                <c:pt idx="1256">
                  <c:v>0.99999855190263454</c:v>
                </c:pt>
                <c:pt idx="1257">
                  <c:v>0.99999855292426854</c:v>
                </c:pt>
                <c:pt idx="1258">
                  <c:v>0.99999855394321424</c:v>
                </c:pt>
                <c:pt idx="1259">
                  <c:v>0.99999855495948053</c:v>
                </c:pt>
                <c:pt idx="1260">
                  <c:v>0.99999855597307596</c:v>
                </c:pt>
                <c:pt idx="1261">
                  <c:v>0.99999855698400897</c:v>
                </c:pt>
                <c:pt idx="1262">
                  <c:v>0.99999855799228798</c:v>
                </c:pt>
                <c:pt idx="1263">
                  <c:v>0.99999855899792123</c:v>
                </c:pt>
                <c:pt idx="1264">
                  <c:v>0.99999856000091758</c:v>
                </c:pt>
                <c:pt idx="1265">
                  <c:v>0.99999856100128537</c:v>
                </c:pt>
                <c:pt idx="1266">
                  <c:v>0.99999856199903248</c:v>
                </c:pt>
                <c:pt idx="1267">
                  <c:v>0.99999856299416756</c:v>
                </c:pt>
                <c:pt idx="1268">
                  <c:v>0.99999856398669906</c:v>
                </c:pt>
                <c:pt idx="1269">
                  <c:v>0.99999856497663475</c:v>
                </c:pt>
                <c:pt idx="1270">
                  <c:v>0.99999856596398329</c:v>
                </c:pt>
                <c:pt idx="1271">
                  <c:v>0.99999856694875278</c:v>
                </c:pt>
                <c:pt idx="1272">
                  <c:v>0.99999856793095132</c:v>
                </c:pt>
                <c:pt idx="1273">
                  <c:v>0.9999985689105868</c:v>
                </c:pt>
                <c:pt idx="1274">
                  <c:v>0.99999856988766755</c:v>
                </c:pt>
                <c:pt idx="1275">
                  <c:v>0.99999857086220156</c:v>
                </c:pt>
                <c:pt idx="1276">
                  <c:v>0.99999857183419694</c:v>
                </c:pt>
                <c:pt idx="1277">
                  <c:v>0.99999857280366167</c:v>
                </c:pt>
                <c:pt idx="1278">
                  <c:v>0.99999857377060375</c:v>
                </c:pt>
                <c:pt idx="1279">
                  <c:v>0.99999857473503095</c:v>
                </c:pt>
                <c:pt idx="1280">
                  <c:v>0.99999857569695139</c:v>
                </c:pt>
                <c:pt idx="1281">
                  <c:v>0.9999985766563726</c:v>
                </c:pt>
                <c:pt idx="1282">
                  <c:v>0.99999857761330302</c:v>
                </c:pt>
                <c:pt idx="1283">
                  <c:v>0.99999857856774965</c:v>
                </c:pt>
                <c:pt idx="1284">
                  <c:v>0.99999857951972104</c:v>
                </c:pt>
                <c:pt idx="1285">
                  <c:v>0.99999858046922463</c:v>
                </c:pt>
                <c:pt idx="1286">
                  <c:v>0.99999858141626796</c:v>
                </c:pt>
                <c:pt idx="1287">
                  <c:v>0.99999858236085903</c:v>
                </c:pt>
                <c:pt idx="1288">
                  <c:v>0.99999858330300517</c:v>
                </c:pt>
                <c:pt idx="1289">
                  <c:v>0.99999858424271426</c:v>
                </c:pt>
                <c:pt idx="1290">
                  <c:v>0.99999858517999407</c:v>
                </c:pt>
                <c:pt idx="1291">
                  <c:v>0.99999858611485182</c:v>
                </c:pt>
                <c:pt idx="1292">
                  <c:v>0.99999858704729516</c:v>
                </c:pt>
                <c:pt idx="1293">
                  <c:v>0.99999858797733177</c:v>
                </c:pt>
                <c:pt idx="1294">
                  <c:v>0.99999858890496884</c:v>
                </c:pt>
                <c:pt idx="1295">
                  <c:v>0.99999858983021406</c:v>
                </c:pt>
                <c:pt idx="1296">
                  <c:v>0.99999859075307485</c:v>
                </c:pt>
                <c:pt idx="1297">
                  <c:v>0.99999859167355865</c:v>
                </c:pt>
                <c:pt idx="1298">
                  <c:v>0.99999859259167267</c:v>
                </c:pt>
                <c:pt idx="1299">
                  <c:v>0.99999859350742426</c:v>
                </c:pt>
                <c:pt idx="1300">
                  <c:v>0.99999859442082106</c:v>
                </c:pt>
                <c:pt idx="1301">
                  <c:v>0.99999859533186986</c:v>
                </c:pt>
                <c:pt idx="1302">
                  <c:v>0.9999985962405783</c:v>
                </c:pt>
                <c:pt idx="1303">
                  <c:v>0.99999859714695361</c:v>
                </c:pt>
                <c:pt idx="1304">
                  <c:v>0.99999859805100277</c:v>
                </c:pt>
                <c:pt idx="1305">
                  <c:v>0.99999859895273313</c:v>
                </c:pt>
                <c:pt idx="1306">
                  <c:v>0.99999859985215167</c:v>
                </c:pt>
                <c:pt idx="1307">
                  <c:v>0.99999860074926594</c:v>
                </c:pt>
                <c:pt idx="1308">
                  <c:v>0.9999986016440825</c:v>
                </c:pt>
                <c:pt idx="1309">
                  <c:v>0.99999860253660899</c:v>
                </c:pt>
                <c:pt idx="1310">
                  <c:v>0.99999860342685154</c:v>
                </c:pt>
                <c:pt idx="1311">
                  <c:v>0.99999860431481835</c:v>
                </c:pt>
                <c:pt idx="1312">
                  <c:v>0.99999860520051576</c:v>
                </c:pt>
                <c:pt idx="1313">
                  <c:v>0.9999986060839503</c:v>
                </c:pt>
                <c:pt idx="1314">
                  <c:v>0.99999860696512999</c:v>
                </c:pt>
                <c:pt idx="1315">
                  <c:v>0.99999860784406092</c:v>
                </c:pt>
                <c:pt idx="1316">
                  <c:v>0.99999860872075019</c:v>
                </c:pt>
                <c:pt idx="1317">
                  <c:v>0.99999860959520481</c:v>
                </c:pt>
                <c:pt idx="1318">
                  <c:v>0.99999861046743155</c:v>
                </c:pt>
                <c:pt idx="1319">
                  <c:v>0.99999861133743706</c:v>
                </c:pt>
                <c:pt idx="1320">
                  <c:v>0.99999861220522845</c:v>
                </c:pt>
                <c:pt idx="1321">
                  <c:v>0.99999861307081217</c:v>
                </c:pt>
                <c:pt idx="1322">
                  <c:v>0.99999861393419476</c:v>
                </c:pt>
                <c:pt idx="1323">
                  <c:v>0.99999861479538354</c:v>
                </c:pt>
                <c:pt idx="1324">
                  <c:v>0.99999861565438486</c:v>
                </c:pt>
                <c:pt idx="1325">
                  <c:v>0.99999861651120547</c:v>
                </c:pt>
                <c:pt idx="1326">
                  <c:v>0.99999861736585183</c:v>
                </c:pt>
                <c:pt idx="1327">
                  <c:v>0.9999986182183308</c:v>
                </c:pt>
                <c:pt idx="1328">
                  <c:v>0.99999861906864884</c:v>
                </c:pt>
                <c:pt idx="1329">
                  <c:v>0.99999861991681227</c:v>
                </c:pt>
                <c:pt idx="1330">
                  <c:v>0.99999862076282808</c:v>
                </c:pt>
                <c:pt idx="1331">
                  <c:v>0.9999986216067025</c:v>
                </c:pt>
                <c:pt idx="1332">
                  <c:v>0.99999862244844184</c:v>
                </c:pt>
                <c:pt idx="1333">
                  <c:v>0.99999862328805322</c:v>
                </c:pt>
                <c:pt idx="1334">
                  <c:v>0.99999862412554252</c:v>
                </c:pt>
                <c:pt idx="1335">
                  <c:v>0.99999862496091618</c:v>
                </c:pt>
                <c:pt idx="1336">
                  <c:v>0.99999862579418097</c:v>
                </c:pt>
                <c:pt idx="1337">
                  <c:v>0.99999862662534267</c:v>
                </c:pt>
                <c:pt idx="1338">
                  <c:v>0.99999862745440826</c:v>
                </c:pt>
                <c:pt idx="1339">
                  <c:v>0.99999862828138364</c:v>
                </c:pt>
                <c:pt idx="1340">
                  <c:v>0.99999862910627513</c:v>
                </c:pt>
                <c:pt idx="1341">
                  <c:v>0.99999862992908928</c:v>
                </c:pt>
                <c:pt idx="1342">
                  <c:v>0.9999986307498322</c:v>
                </c:pt>
                <c:pt idx="1343">
                  <c:v>0.99999863156850977</c:v>
                </c:pt>
                <c:pt idx="1344">
                  <c:v>0.99999863238512876</c:v>
                </c:pt>
                <c:pt idx="1345">
                  <c:v>0.99999863319969517</c:v>
                </c:pt>
                <c:pt idx="1346">
                  <c:v>0.99999863401221489</c:v>
                </c:pt>
                <c:pt idx="1347">
                  <c:v>0.99999863482269447</c:v>
                </c:pt>
                <c:pt idx="1348">
                  <c:v>0.99999863563113967</c:v>
                </c:pt>
                <c:pt idx="1349">
                  <c:v>0.99999863643755693</c:v>
                </c:pt>
                <c:pt idx="1350">
                  <c:v>0.99999863724195215</c:v>
                </c:pt>
                <c:pt idx="1351">
                  <c:v>0.99999863804433109</c:v>
                </c:pt>
                <c:pt idx="1352">
                  <c:v>0.9999986388447003</c:v>
                </c:pt>
                <c:pt idx="1353">
                  <c:v>0.99999863964306546</c:v>
                </c:pt>
                <c:pt idx="1354">
                  <c:v>0.99999864043943232</c:v>
                </c:pt>
                <c:pt idx="1355">
                  <c:v>0.99999864123380766</c:v>
                </c:pt>
                <c:pt idx="1356">
                  <c:v>0.99999864202619637</c:v>
                </c:pt>
                <c:pt idx="1357">
                  <c:v>0.99999864281660533</c:v>
                </c:pt>
                <c:pt idx="1358">
                  <c:v>0.99999864360503998</c:v>
                </c:pt>
                <c:pt idx="1359">
                  <c:v>0.99999864439150599</c:v>
                </c:pt>
                <c:pt idx="1360">
                  <c:v>0.99999864517600967</c:v>
                </c:pt>
                <c:pt idx="1361">
                  <c:v>0.9999986459585567</c:v>
                </c:pt>
                <c:pt idx="1362">
                  <c:v>0.9999986467391524</c:v>
                </c:pt>
                <c:pt idx="1363">
                  <c:v>0.99999864751780332</c:v>
                </c:pt>
                <c:pt idx="1364">
                  <c:v>0.99999864829451468</c:v>
                </c:pt>
                <c:pt idx="1365">
                  <c:v>0.9999986490692927</c:v>
                </c:pt>
                <c:pt idx="1366">
                  <c:v>0.9999986498421426</c:v>
                </c:pt>
                <c:pt idx="1367">
                  <c:v>0.99999865061307047</c:v>
                </c:pt>
                <c:pt idx="1368">
                  <c:v>0.99999865138208188</c:v>
                </c:pt>
                <c:pt idx="1369">
                  <c:v>0.99999865214918249</c:v>
                </c:pt>
                <c:pt idx="1370">
                  <c:v>0.99999865291437773</c:v>
                </c:pt>
                <c:pt idx="1371">
                  <c:v>0.99999865367767349</c:v>
                </c:pt>
                <c:pt idx="1372">
                  <c:v>0.99999865443907521</c:v>
                </c:pt>
                <c:pt idx="1373">
                  <c:v>0.99999865519858877</c:v>
                </c:pt>
                <c:pt idx="1374">
                  <c:v>0.9999986559562194</c:v>
                </c:pt>
                <c:pt idx="1375">
                  <c:v>0.99999865671197286</c:v>
                </c:pt>
                <c:pt idx="1376">
                  <c:v>0.99999865746585481</c:v>
                </c:pt>
                <c:pt idx="1377">
                  <c:v>0.99999865821787004</c:v>
                </c:pt>
                <c:pt idx="1378">
                  <c:v>0.99999865896802487</c:v>
                </c:pt>
                <c:pt idx="1379">
                  <c:v>0.9999986597163244</c:v>
                </c:pt>
                <c:pt idx="1380">
                  <c:v>0.99999866046277419</c:v>
                </c:pt>
                <c:pt idx="1381">
                  <c:v>0.99999866120737935</c:v>
                </c:pt>
                <c:pt idx="1382">
                  <c:v>0.99999866195014564</c:v>
                </c:pt>
                <c:pt idx="1383">
                  <c:v>0.99999866269107829</c:v>
                </c:pt>
                <c:pt idx="1384">
                  <c:v>0.99999866343018262</c:v>
                </c:pt>
                <c:pt idx="1385">
                  <c:v>0.99999866416746408</c:v>
                </c:pt>
                <c:pt idx="1386">
                  <c:v>0.99999866490292799</c:v>
                </c:pt>
                <c:pt idx="1387">
                  <c:v>0.9999986656365798</c:v>
                </c:pt>
                <c:pt idx="1388">
                  <c:v>0.9999986663684246</c:v>
                </c:pt>
                <c:pt idx="1389">
                  <c:v>0.99999866709846774</c:v>
                </c:pt>
                <c:pt idx="1390">
                  <c:v>0.99999866782671432</c:v>
                </c:pt>
                <c:pt idx="1391">
                  <c:v>0.99999866855316977</c:v>
                </c:pt>
                <c:pt idx="1392">
                  <c:v>0.99999866927783931</c:v>
                </c:pt>
                <c:pt idx="1393">
                  <c:v>0.99999867000072784</c:v>
                </c:pt>
                <c:pt idx="1394">
                  <c:v>0.99999867072184101</c:v>
                </c:pt>
                <c:pt idx="1395">
                  <c:v>0.9999986714411836</c:v>
                </c:pt>
                <c:pt idx="1396">
                  <c:v>0.99999867215876093</c:v>
                </c:pt>
                <c:pt idx="1397">
                  <c:v>0.999998672874578</c:v>
                </c:pt>
                <c:pt idx="1398">
                  <c:v>0.99999867358864003</c:v>
                </c:pt>
                <c:pt idx="1399">
                  <c:v>0.99999867430095224</c:v>
                </c:pt>
                <c:pt idx="1400">
                  <c:v>0.99999867501151951</c:v>
                </c:pt>
                <c:pt idx="1401">
                  <c:v>0.99999867572034673</c:v>
                </c:pt>
                <c:pt idx="1402">
                  <c:v>0.99999867642743923</c:v>
                </c:pt>
                <c:pt idx="1403">
                  <c:v>0.99999867713280211</c:v>
                </c:pt>
                <c:pt idx="1404">
                  <c:v>0.99999867783644014</c:v>
                </c:pt>
                <c:pt idx="1405">
                  <c:v>0.99999867853835822</c:v>
                </c:pt>
                <c:pt idx="1406">
                  <c:v>0.99999867923856167</c:v>
                </c:pt>
                <c:pt idx="1407">
                  <c:v>0.99999867993705505</c:v>
                </c:pt>
                <c:pt idx="1408">
                  <c:v>0.99999868063384334</c:v>
                </c:pt>
                <c:pt idx="1409">
                  <c:v>0.99999868132893188</c:v>
                </c:pt>
                <c:pt idx="1410">
                  <c:v>0.99999868202232511</c:v>
                </c:pt>
                <c:pt idx="1411">
                  <c:v>0.99999868271402803</c:v>
                </c:pt>
                <c:pt idx="1412">
                  <c:v>0.99999868340404541</c:v>
                </c:pt>
                <c:pt idx="1413">
                  <c:v>0.99999868409238246</c:v>
                </c:pt>
                <c:pt idx="1414">
                  <c:v>0.99999868477904352</c:v>
                </c:pt>
                <c:pt idx="1415">
                  <c:v>0.99999868546403381</c:v>
                </c:pt>
                <c:pt idx="1416">
                  <c:v>0.99999868614735776</c:v>
                </c:pt>
                <c:pt idx="1417">
                  <c:v>0.99999868682902049</c:v>
                </c:pt>
                <c:pt idx="1418">
                  <c:v>0.99999868750902676</c:v>
                </c:pt>
                <c:pt idx="1419">
                  <c:v>0.99999868818738091</c:v>
                </c:pt>
                <c:pt idx="1420">
                  <c:v>0.99999868886408805</c:v>
                </c:pt>
                <c:pt idx="1421">
                  <c:v>0.99999868953915272</c:v>
                </c:pt>
                <c:pt idx="1422">
                  <c:v>0.99999869021257992</c:v>
                </c:pt>
                <c:pt idx="1423">
                  <c:v>0.99999869088437365</c:v>
                </c:pt>
                <c:pt idx="1424">
                  <c:v>0.99999869155453913</c:v>
                </c:pt>
                <c:pt idx="1425">
                  <c:v>0.99999869222308102</c:v>
                </c:pt>
                <c:pt idx="1426">
                  <c:v>0.99999869289000387</c:v>
                </c:pt>
                <c:pt idx="1427">
                  <c:v>0.99999869355531201</c:v>
                </c:pt>
                <c:pt idx="1428">
                  <c:v>0.99999869421901011</c:v>
                </c:pt>
                <c:pt idx="1429">
                  <c:v>0.99999869488110305</c:v>
                </c:pt>
                <c:pt idx="1430">
                  <c:v>0.99999869554159548</c:v>
                </c:pt>
                <c:pt idx="1431">
                  <c:v>0.99999869620049131</c:v>
                </c:pt>
                <c:pt idx="1432">
                  <c:v>0.99999869685779585</c:v>
                </c:pt>
                <c:pt idx="1433">
                  <c:v>0.999998697513513</c:v>
                </c:pt>
                <c:pt idx="1434">
                  <c:v>0.99999869816764753</c:v>
                </c:pt>
                <c:pt idx="1435">
                  <c:v>0.99999869882020398</c:v>
                </c:pt>
                <c:pt idx="1436">
                  <c:v>0.9999986994711868</c:v>
                </c:pt>
                <c:pt idx="1437">
                  <c:v>0.99999870012060021</c:v>
                </c:pt>
                <c:pt idx="1438">
                  <c:v>0.99999870076844899</c:v>
                </c:pt>
                <c:pt idx="1439">
                  <c:v>0.99999870141473723</c:v>
                </c:pt>
                <c:pt idx="1440">
                  <c:v>0.99999870205946961</c:v>
                </c:pt>
                <c:pt idx="1441">
                  <c:v>0.99999870270265068</c:v>
                </c:pt>
                <c:pt idx="1442">
                  <c:v>0.99999870334428453</c:v>
                </c:pt>
                <c:pt idx="1443">
                  <c:v>0.99999870398437518</c:v>
                </c:pt>
                <c:pt idx="1444">
                  <c:v>0.99999870462292773</c:v>
                </c:pt>
                <c:pt idx="1445">
                  <c:v>0.99999870525994605</c:v>
                </c:pt>
                <c:pt idx="1446">
                  <c:v>0.9999987058954346</c:v>
                </c:pt>
                <c:pt idx="1447">
                  <c:v>0.99999870652939782</c:v>
                </c:pt>
                <c:pt idx="1448">
                  <c:v>0.99999870716183981</c:v>
                </c:pt>
                <c:pt idx="1449">
                  <c:v>0.99999870779276467</c:v>
                </c:pt>
                <c:pt idx="1450">
                  <c:v>0.99999870842217708</c:v>
                </c:pt>
                <c:pt idx="1451">
                  <c:v>0.99999870905008093</c:v>
                </c:pt>
                <c:pt idx="1452">
                  <c:v>0.99999870967648086</c:v>
                </c:pt>
                <c:pt idx="1453">
                  <c:v>0.99999871030138054</c:v>
                </c:pt>
                <c:pt idx="1454">
                  <c:v>0.99999871092478487</c:v>
                </c:pt>
                <c:pt idx="1455">
                  <c:v>0.99999871154669739</c:v>
                </c:pt>
                <c:pt idx="1456">
                  <c:v>0.99999871216712244</c:v>
                </c:pt>
                <c:pt idx="1457">
                  <c:v>0.99999871278606467</c:v>
                </c:pt>
                <c:pt idx="1458">
                  <c:v>0.99999871340352742</c:v>
                </c:pt>
                <c:pt idx="1459">
                  <c:v>0.99999871401951557</c:v>
                </c:pt>
                <c:pt idx="1460">
                  <c:v>0.99999871463403278</c:v>
                </c:pt>
                <c:pt idx="1461">
                  <c:v>0.99999871524708339</c:v>
                </c:pt>
                <c:pt idx="1462">
                  <c:v>0.99999871585867117</c:v>
                </c:pt>
                <c:pt idx="1463">
                  <c:v>0.99999871646880067</c:v>
                </c:pt>
                <c:pt idx="1464">
                  <c:v>0.99999871707747545</c:v>
                </c:pt>
                <c:pt idx="1465">
                  <c:v>0.99999871768470006</c:v>
                </c:pt>
                <c:pt idx="1466">
                  <c:v>0.99999871829047837</c:v>
                </c:pt>
                <c:pt idx="1467">
                  <c:v>0.99999871889481406</c:v>
                </c:pt>
                <c:pt idx="1468">
                  <c:v>0.99999871949771169</c:v>
                </c:pt>
                <c:pt idx="1469">
                  <c:v>0.9999987200991749</c:v>
                </c:pt>
                <c:pt idx="1470">
                  <c:v>0.9999987206992077</c:v>
                </c:pt>
                <c:pt idx="1471">
                  <c:v>0.99999872129781431</c:v>
                </c:pt>
                <c:pt idx="1472">
                  <c:v>0.99999872189499828</c:v>
                </c:pt>
                <c:pt idx="1473">
                  <c:v>0.99999872249076371</c:v>
                </c:pt>
                <c:pt idx="1474">
                  <c:v>0.99999872308511484</c:v>
                </c:pt>
                <c:pt idx="1475">
                  <c:v>0.9999987236780552</c:v>
                </c:pt>
                <c:pt idx="1476">
                  <c:v>0.9999987242695888</c:v>
                </c:pt>
                <c:pt idx="1477">
                  <c:v>0.99999872485971986</c:v>
                </c:pt>
                <c:pt idx="1478">
                  <c:v>0.99999872544845148</c:v>
                </c:pt>
                <c:pt idx="1479">
                  <c:v>0.99999872603578843</c:v>
                </c:pt>
                <c:pt idx="1480">
                  <c:v>0.99999872662173406</c:v>
                </c:pt>
                <c:pt idx="1481">
                  <c:v>0.99999872720629224</c:v>
                </c:pt>
                <c:pt idx="1482">
                  <c:v>0.99999872778946686</c:v>
                </c:pt>
                <c:pt idx="1483">
                  <c:v>0.99999872837126191</c:v>
                </c:pt>
                <c:pt idx="1484">
                  <c:v>0.99999872895168085</c:v>
                </c:pt>
                <c:pt idx="1485">
                  <c:v>0.99999872953072766</c:v>
                </c:pt>
                <c:pt idx="1486">
                  <c:v>0.9999987301084059</c:v>
                </c:pt>
                <c:pt idx="1487">
                  <c:v>0.99999873068471967</c:v>
                </c:pt>
                <c:pt idx="1488">
                  <c:v>0.99999873125967254</c:v>
                </c:pt>
                <c:pt idx="1489">
                  <c:v>0.99999873183326859</c:v>
                </c:pt>
                <c:pt idx="1490">
                  <c:v>0.99999873240551107</c:v>
                </c:pt>
                <c:pt idx="1491">
                  <c:v>0.99999873297640363</c:v>
                </c:pt>
                <c:pt idx="1492">
                  <c:v>0.99999873354595037</c:v>
                </c:pt>
                <c:pt idx="1493">
                  <c:v>0.99999873411415496</c:v>
                </c:pt>
                <c:pt idx="1494">
                  <c:v>0.99999873468102085</c:v>
                </c:pt>
                <c:pt idx="1495">
                  <c:v>0.99999873524655147</c:v>
                </c:pt>
                <c:pt idx="1496">
                  <c:v>0.99999873581075127</c:v>
                </c:pt>
                <c:pt idx="1497">
                  <c:v>0.99999873637362313</c:v>
                </c:pt>
                <c:pt idx="1498">
                  <c:v>0.99999873693517116</c:v>
                </c:pt>
                <c:pt idx="1499">
                  <c:v>0.99999873749539858</c:v>
                </c:pt>
                <c:pt idx="1500">
                  <c:v>0.99999873805430939</c:v>
                </c:pt>
                <c:pt idx="1501">
                  <c:v>0.99999873861190702</c:v>
                </c:pt>
                <c:pt idx="1502">
                  <c:v>0.99999873916819471</c:v>
                </c:pt>
                <c:pt idx="1503">
                  <c:v>0.99999873972317677</c:v>
                </c:pt>
                <c:pt idx="1504">
                  <c:v>0.99999874027685609</c:v>
                </c:pt>
                <c:pt idx="1505">
                  <c:v>0.99999874082923645</c:v>
                </c:pt>
                <c:pt idx="1506">
                  <c:v>0.99999874138032152</c:v>
                </c:pt>
                <c:pt idx="1507">
                  <c:v>0.99999874193011451</c:v>
                </c:pt>
                <c:pt idx="1508">
                  <c:v>0.99999874247861931</c:v>
                </c:pt>
                <c:pt idx="1509">
                  <c:v>0.99999874302583924</c:v>
                </c:pt>
                <c:pt idx="1510">
                  <c:v>0.99999874357177765</c:v>
                </c:pt>
                <c:pt idx="1511">
                  <c:v>0.99999874411643841</c:v>
                </c:pt>
                <c:pt idx="1512">
                  <c:v>0.9999987446598243</c:v>
                </c:pt>
                <c:pt idx="1513">
                  <c:v>0.99999874520193965</c:v>
                </c:pt>
                <c:pt idx="1514">
                  <c:v>0.99999874574278724</c:v>
                </c:pt>
                <c:pt idx="1515">
                  <c:v>0.99999874628237095</c:v>
                </c:pt>
                <c:pt idx="1516">
                  <c:v>0.99999874682069356</c:v>
                </c:pt>
                <c:pt idx="1517">
                  <c:v>0.99999874735775918</c:v>
                </c:pt>
                <c:pt idx="1518">
                  <c:v>0.99999874789357079</c:v>
                </c:pt>
                <c:pt idx="1519">
                  <c:v>0.99999874842813197</c:v>
                </c:pt>
                <c:pt idx="1520">
                  <c:v>0.99999874896144592</c:v>
                </c:pt>
                <c:pt idx="1521">
                  <c:v>0.9999987494935163</c:v>
                </c:pt>
                <c:pt idx="1522">
                  <c:v>0.99999875002434646</c:v>
                </c:pt>
                <c:pt idx="1523">
                  <c:v>0.99999875055393928</c:v>
                </c:pt>
                <c:pt idx="1524">
                  <c:v>0.99999875108229841</c:v>
                </c:pt>
                <c:pt idx="1525">
                  <c:v>0.99999875160942719</c:v>
                </c:pt>
                <c:pt idx="1526">
                  <c:v>0.99999875213532874</c:v>
                </c:pt>
                <c:pt idx="1527">
                  <c:v>0.99999875266000704</c:v>
                </c:pt>
                <c:pt idx="1528">
                  <c:v>0.99999875318346443</c:v>
                </c:pt>
                <c:pt idx="1529">
                  <c:v>0.99999875370570468</c:v>
                </c:pt>
                <c:pt idx="1530">
                  <c:v>0.99999875422673112</c:v>
                </c:pt>
                <c:pt idx="1531">
                  <c:v>0.99999875474654665</c:v>
                </c:pt>
                <c:pt idx="1532">
                  <c:v>0.99999875526515491</c:v>
                </c:pt>
                <c:pt idx="1533">
                  <c:v>0.99999875578255903</c:v>
                </c:pt>
                <c:pt idx="1534">
                  <c:v>0.99999875629876211</c:v>
                </c:pt>
                <c:pt idx="1535">
                  <c:v>0.9999987568137676</c:v>
                </c:pt>
                <c:pt idx="1536">
                  <c:v>0.99999875732757826</c:v>
                </c:pt>
                <c:pt idx="1537">
                  <c:v>0.99999875784019787</c:v>
                </c:pt>
                <c:pt idx="1538">
                  <c:v>0.99999875835162932</c:v>
                </c:pt>
                <c:pt idx="1539">
                  <c:v>0.99999875886187561</c:v>
                </c:pt>
                <c:pt idx="1540">
                  <c:v>0.99999875937094018</c:v>
                </c:pt>
                <c:pt idx="1541">
                  <c:v>0.99999875987882614</c:v>
                </c:pt>
                <c:pt idx="1542">
                  <c:v>0.99999876038553648</c:v>
                </c:pt>
                <c:pt idx="1543">
                  <c:v>0.99999876089107465</c:v>
                </c:pt>
                <c:pt idx="1544">
                  <c:v>0.99999876139544341</c:v>
                </c:pt>
                <c:pt idx="1545">
                  <c:v>0.999998761898646</c:v>
                </c:pt>
                <c:pt idx="1546">
                  <c:v>0.99999876240068575</c:v>
                </c:pt>
                <c:pt idx="1547">
                  <c:v>0.99999876290156553</c:v>
                </c:pt>
                <c:pt idx="1548">
                  <c:v>0.99999876340128857</c:v>
                </c:pt>
                <c:pt idx="1549">
                  <c:v>0.99999876389985765</c:v>
                </c:pt>
                <c:pt idx="1550">
                  <c:v>0.9999987643972762</c:v>
                </c:pt>
                <c:pt idx="1551">
                  <c:v>0.999998764893547</c:v>
                </c:pt>
                <c:pt idx="1552">
                  <c:v>0.99999876538867327</c:v>
                </c:pt>
                <c:pt idx="1553">
                  <c:v>0.99999876588265779</c:v>
                </c:pt>
                <c:pt idx="1554">
                  <c:v>0.99999876637550389</c:v>
                </c:pt>
                <c:pt idx="1555">
                  <c:v>0.99999876686721467</c:v>
                </c:pt>
                <c:pt idx="1556">
                  <c:v>0.99999876735779292</c:v>
                </c:pt>
                <c:pt idx="1557">
                  <c:v>0.99999876784724173</c:v>
                </c:pt>
                <c:pt idx="1558">
                  <c:v>0.99999876833556378</c:v>
                </c:pt>
                <c:pt idx="1559">
                  <c:v>0.99999876882276229</c:v>
                </c:pt>
                <c:pt idx="1560">
                  <c:v>0.99999876930884035</c:v>
                </c:pt>
                <c:pt idx="1561">
                  <c:v>0.99999876979380076</c:v>
                </c:pt>
                <c:pt idx="1562">
                  <c:v>0.9999987702776465</c:v>
                </c:pt>
                <c:pt idx="1563">
                  <c:v>0.99999877076038068</c:v>
                </c:pt>
                <c:pt idx="1564">
                  <c:v>0.99999877124200598</c:v>
                </c:pt>
                <c:pt idx="1565">
                  <c:v>0.99999877172252571</c:v>
                </c:pt>
                <c:pt idx="1566">
                  <c:v>0.99999877220194233</c:v>
                </c:pt>
                <c:pt idx="1567">
                  <c:v>0.99999877268025872</c:v>
                </c:pt>
                <c:pt idx="1568">
                  <c:v>0.9999987731574782</c:v>
                </c:pt>
                <c:pt idx="1569">
                  <c:v>0.99999877363360345</c:v>
                </c:pt>
                <c:pt idx="1570">
                  <c:v>0.99999877410863725</c:v>
                </c:pt>
                <c:pt idx="1571">
                  <c:v>0.99999877458258257</c:v>
                </c:pt>
                <c:pt idx="1572">
                  <c:v>0.99999877505544232</c:v>
                </c:pt>
                <c:pt idx="1573">
                  <c:v>0.99999877552721927</c:v>
                </c:pt>
                <c:pt idx="1574">
                  <c:v>0.99999877599791609</c:v>
                </c:pt>
                <c:pt idx="1575">
                  <c:v>0.99999877646753621</c:v>
                </c:pt>
                <c:pt idx="1576">
                  <c:v>0.99999877693608186</c:v>
                </c:pt>
                <c:pt idx="1577">
                  <c:v>0.99999877740355592</c:v>
                </c:pt>
                <c:pt idx="1578">
                  <c:v>0.99999877786996128</c:v>
                </c:pt>
                <c:pt idx="1579">
                  <c:v>0.99999877833530093</c:v>
                </c:pt>
                <c:pt idx="1580">
                  <c:v>0.99999877879957777</c:v>
                </c:pt>
                <c:pt idx="1581">
                  <c:v>0.9999987792627939</c:v>
                </c:pt>
                <c:pt idx="1582">
                  <c:v>0.99999877972495277</c:v>
                </c:pt>
                <c:pt idx="1583">
                  <c:v>0.9999987801860567</c:v>
                </c:pt>
                <c:pt idx="1584">
                  <c:v>0.99999878064610859</c:v>
                </c:pt>
                <c:pt idx="1585">
                  <c:v>0.99999878110511153</c:v>
                </c:pt>
                <c:pt idx="1586">
                  <c:v>0.99999878156306787</c:v>
                </c:pt>
                <c:pt idx="1587">
                  <c:v>0.99999878201998038</c:v>
                </c:pt>
                <c:pt idx="1588">
                  <c:v>0.99999878247585194</c:v>
                </c:pt>
                <c:pt idx="1589">
                  <c:v>0.99999878293068512</c:v>
                </c:pt>
                <c:pt idx="1590">
                  <c:v>0.99999878338448223</c:v>
                </c:pt>
                <c:pt idx="1591">
                  <c:v>0.99999878383724683</c:v>
                </c:pt>
                <c:pt idx="1592">
                  <c:v>0.99999878428898104</c:v>
                </c:pt>
                <c:pt idx="1593">
                  <c:v>0.99999878473968773</c:v>
                </c:pt>
                <c:pt idx="1594">
                  <c:v>0.99999878518936947</c:v>
                </c:pt>
                <c:pt idx="1595">
                  <c:v>0.99999878563802902</c:v>
                </c:pt>
                <c:pt idx="1596">
                  <c:v>0.99999878608566894</c:v>
                </c:pt>
                <c:pt idx="1597">
                  <c:v>0.99999878653229202</c:v>
                </c:pt>
                <c:pt idx="1598">
                  <c:v>0.99999878697790057</c:v>
                </c:pt>
                <c:pt idx="1599">
                  <c:v>0.9999987874224977</c:v>
                </c:pt>
                <c:pt idx="1600">
                  <c:v>0.99999878786608554</c:v>
                </c:pt>
                <c:pt idx="1601">
                  <c:v>0.99999878830866717</c:v>
                </c:pt>
                <c:pt idx="1602">
                  <c:v>0.99999878875024462</c:v>
                </c:pt>
                <c:pt idx="1603">
                  <c:v>0.99999878919082108</c:v>
                </c:pt>
                <c:pt idx="1604">
                  <c:v>0.9999987896303989</c:v>
                </c:pt>
                <c:pt idx="1605">
                  <c:v>0.9999987900689804</c:v>
                </c:pt>
                <c:pt idx="1606">
                  <c:v>0.9999987905065687</c:v>
                </c:pt>
                <c:pt idx="1607">
                  <c:v>0.9999987909431659</c:v>
                </c:pt>
                <c:pt idx="1608">
                  <c:v>0.99999879137877468</c:v>
                </c:pt>
                <c:pt idx="1609">
                  <c:v>0.9999987918133979</c:v>
                </c:pt>
                <c:pt idx="1610">
                  <c:v>0.99999879224703758</c:v>
                </c:pt>
                <c:pt idx="1611">
                  <c:v>0.9999987926796966</c:v>
                </c:pt>
                <c:pt idx="1612">
                  <c:v>0.9999987931113774</c:v>
                </c:pt>
                <c:pt idx="1613">
                  <c:v>0.99999879354208232</c:v>
                </c:pt>
                <c:pt idx="1614">
                  <c:v>0.99999879397181435</c:v>
                </c:pt>
                <c:pt idx="1615">
                  <c:v>0.9999987944005756</c:v>
                </c:pt>
                <c:pt idx="1616">
                  <c:v>0.99999879482836862</c:v>
                </c:pt>
                <c:pt idx="1617">
                  <c:v>0.99999879525519597</c:v>
                </c:pt>
                <c:pt idx="1618">
                  <c:v>0.99999879568105998</c:v>
                </c:pt>
                <c:pt idx="1619">
                  <c:v>0.99999879610596343</c:v>
                </c:pt>
                <c:pt idx="1620">
                  <c:v>0.99999879652990853</c:v>
                </c:pt>
                <c:pt idx="1621">
                  <c:v>0.99999879695289784</c:v>
                </c:pt>
                <c:pt idx="1622">
                  <c:v>0.99999879737493369</c:v>
                </c:pt>
                <c:pt idx="1623">
                  <c:v>0.99999879779601875</c:v>
                </c:pt>
                <c:pt idx="1624">
                  <c:v>0.99999879821615523</c:v>
                </c:pt>
                <c:pt idx="1625">
                  <c:v>0.99999879863534558</c:v>
                </c:pt>
                <c:pt idx="1626">
                  <c:v>0.99999879905359235</c:v>
                </c:pt>
                <c:pt idx="1627">
                  <c:v>0.99999879947089787</c:v>
                </c:pt>
                <c:pt idx="1628">
                  <c:v>0.99999879988726448</c:v>
                </c:pt>
                <c:pt idx="1629">
                  <c:v>0.99999880030269495</c:v>
                </c:pt>
                <c:pt idx="1630">
                  <c:v>0.99999880071719105</c:v>
                </c:pt>
                <c:pt idx="1631">
                  <c:v>0.99999880113075557</c:v>
                </c:pt>
                <c:pt idx="1632">
                  <c:v>0.99999880154339083</c:v>
                </c:pt>
                <c:pt idx="1633">
                  <c:v>0.99999880195509938</c:v>
                </c:pt>
                <c:pt idx="1634">
                  <c:v>0.99999880236588323</c:v>
                </c:pt>
                <c:pt idx="1635">
                  <c:v>0.99999880277574482</c:v>
                </c:pt>
                <c:pt idx="1636">
                  <c:v>0.9999988031846867</c:v>
                </c:pt>
                <c:pt idx="1637">
                  <c:v>0.99999880359271109</c:v>
                </c:pt>
                <c:pt idx="1638">
                  <c:v>0.99999880399982033</c:v>
                </c:pt>
                <c:pt idx="1639">
                  <c:v>0.99999880440601663</c:v>
                </c:pt>
                <c:pt idx="1640">
                  <c:v>0.99999880481130266</c:v>
                </c:pt>
                <c:pt idx="1641">
                  <c:v>0.99999880521568019</c:v>
                </c:pt>
                <c:pt idx="1642">
                  <c:v>0.99999880561915211</c:v>
                </c:pt>
                <c:pt idx="1643">
                  <c:v>0.99999880602172042</c:v>
                </c:pt>
                <c:pt idx="1644">
                  <c:v>0.99999880642338712</c:v>
                </c:pt>
                <c:pt idx="1645">
                  <c:v>0.99999880682415521</c:v>
                </c:pt>
                <c:pt idx="1646">
                  <c:v>0.99999880722402634</c:v>
                </c:pt>
                <c:pt idx="1647">
                  <c:v>0.99999880762300286</c:v>
                </c:pt>
                <c:pt idx="1648">
                  <c:v>0.99999880802108743</c:v>
                </c:pt>
                <c:pt idx="1649">
                  <c:v>0.99999880841828204</c:v>
                </c:pt>
                <c:pt idx="1650">
                  <c:v>0.99999880881458914</c:v>
                </c:pt>
                <c:pt idx="1651">
                  <c:v>0.99999880921001039</c:v>
                </c:pt>
                <c:pt idx="1652">
                  <c:v>0.99999880960454857</c:v>
                </c:pt>
                <c:pt idx="1653">
                  <c:v>0.99999880999820601</c:v>
                </c:pt>
                <c:pt idx="1654">
                  <c:v>0.99999881039098437</c:v>
                </c:pt>
                <c:pt idx="1655">
                  <c:v>0.99999881078288655</c:v>
                </c:pt>
                <c:pt idx="1656">
                  <c:v>0.9999988111739142</c:v>
                </c:pt>
                <c:pt idx="1657">
                  <c:v>0.99999881156406989</c:v>
                </c:pt>
                <c:pt idx="1658">
                  <c:v>0.99999881195335549</c:v>
                </c:pt>
                <c:pt idx="1659">
                  <c:v>0.99999881234177357</c:v>
                </c:pt>
                <c:pt idx="1660">
                  <c:v>0.99999881272932589</c:v>
                </c:pt>
                <c:pt idx="1661">
                  <c:v>0.99999881311601513</c:v>
                </c:pt>
                <c:pt idx="1662">
                  <c:v>0.99999881350184294</c:v>
                </c:pt>
                <c:pt idx="1663">
                  <c:v>0.99999881388681189</c:v>
                </c:pt>
                <c:pt idx="1664">
                  <c:v>0.99999881427092407</c:v>
                </c:pt>
                <c:pt idx="1665">
                  <c:v>0.99999881465418139</c:v>
                </c:pt>
                <c:pt idx="1666">
                  <c:v>0.99999881503658616</c:v>
                </c:pt>
                <c:pt idx="1667">
                  <c:v>0.99999881541814062</c:v>
                </c:pt>
                <c:pt idx="1668">
                  <c:v>0.99999881579884686</c:v>
                </c:pt>
                <c:pt idx="1669">
                  <c:v>0.9999988161787069</c:v>
                </c:pt>
                <c:pt idx="1670">
                  <c:v>0.99999881655772271</c:v>
                </c:pt>
                <c:pt idx="1671">
                  <c:v>0.99999881693589676</c:v>
                </c:pt>
                <c:pt idx="1672">
                  <c:v>0.99999881731323115</c:v>
                </c:pt>
                <c:pt idx="1673">
                  <c:v>0.99999881768972776</c:v>
                </c:pt>
                <c:pt idx="1674">
                  <c:v>0.99999881806538871</c:v>
                </c:pt>
                <c:pt idx="1675">
                  <c:v>0.9999988184402161</c:v>
                </c:pt>
                <c:pt idx="1676">
                  <c:v>0.99999881881421215</c:v>
                </c:pt>
                <c:pt idx="1677">
                  <c:v>0.99999881918737887</c:v>
                </c:pt>
                <c:pt idx="1678">
                  <c:v>0.99999881955971814</c:v>
                </c:pt>
                <c:pt idx="1679">
                  <c:v>0.99999881993123252</c:v>
                </c:pt>
                <c:pt idx="1680">
                  <c:v>0.99999882030192355</c:v>
                </c:pt>
                <c:pt idx="1681">
                  <c:v>0.99999882067179358</c:v>
                </c:pt>
                <c:pt idx="1682">
                  <c:v>0.99999882104084448</c:v>
                </c:pt>
                <c:pt idx="1683">
                  <c:v>0.99999882140907825</c:v>
                </c:pt>
                <c:pt idx="1684">
                  <c:v>0.99999882177649735</c:v>
                </c:pt>
                <c:pt idx="1685">
                  <c:v>0.99999882214310343</c:v>
                </c:pt>
                <c:pt idx="1686">
                  <c:v>0.99999882250889838</c:v>
                </c:pt>
                <c:pt idx="1687">
                  <c:v>0.99999882287388475</c:v>
                </c:pt>
                <c:pt idx="1688">
                  <c:v>0.99999882323806411</c:v>
                </c:pt>
                <c:pt idx="1689">
                  <c:v>0.99999882360143844</c:v>
                </c:pt>
                <c:pt idx="1690">
                  <c:v>0.99999882396400996</c:v>
                </c:pt>
                <c:pt idx="1691">
                  <c:v>0.9999988243257808</c:v>
                </c:pt>
                <c:pt idx="1692">
                  <c:v>0.99999882468675272</c:v>
                </c:pt>
                <c:pt idx="1693">
                  <c:v>0.99999882504692739</c:v>
                </c:pt>
                <c:pt idx="1694">
                  <c:v>0.99999882540630758</c:v>
                </c:pt>
                <c:pt idx="1695">
                  <c:v>0.99999882576489441</c:v>
                </c:pt>
                <c:pt idx="1696">
                  <c:v>0.99999882612269053</c:v>
                </c:pt>
                <c:pt idx="1697">
                  <c:v>0.99999882647969751</c:v>
                </c:pt>
                <c:pt idx="1698">
                  <c:v>0.99999882683591756</c:v>
                </c:pt>
                <c:pt idx="1699">
                  <c:v>0.99999882719135225</c:v>
                </c:pt>
                <c:pt idx="1700">
                  <c:v>0.99999882754600378</c:v>
                </c:pt>
                <c:pt idx="1701">
                  <c:v>0.99999882789987415</c:v>
                </c:pt>
                <c:pt idx="1702">
                  <c:v>0.99999882825296527</c:v>
                </c:pt>
                <c:pt idx="1703">
                  <c:v>0.999998828605279</c:v>
                </c:pt>
                <c:pt idx="1704">
                  <c:v>0.99999882895681713</c:v>
                </c:pt>
                <c:pt idx="1705">
                  <c:v>0.99999882930758166</c:v>
                </c:pt>
                <c:pt idx="1706">
                  <c:v>0.99999882965757469</c:v>
                </c:pt>
                <c:pt idx="1707">
                  <c:v>0.99999883000679801</c:v>
                </c:pt>
                <c:pt idx="1708">
                  <c:v>0.99999883035525317</c:v>
                </c:pt>
                <c:pt idx="1709">
                  <c:v>0.99999883070294282</c:v>
                </c:pt>
                <c:pt idx="1710">
                  <c:v>0.99999883104986809</c:v>
                </c:pt>
                <c:pt idx="1711">
                  <c:v>0.99999883139603141</c:v>
                </c:pt>
                <c:pt idx="1712">
                  <c:v>0.99999883174143422</c:v>
                </c:pt>
                <c:pt idx="1713">
                  <c:v>0.99999883208607876</c:v>
                </c:pt>
                <c:pt idx="1714">
                  <c:v>0.99999883242996679</c:v>
                </c:pt>
                <c:pt idx="1715">
                  <c:v>0.99999883277309976</c:v>
                </c:pt>
                <c:pt idx="1716">
                  <c:v>0.9999988331154801</c:v>
                </c:pt>
                <c:pt idx="1717">
                  <c:v>0.99999883345710938</c:v>
                </c:pt>
                <c:pt idx="1718">
                  <c:v>0.99999883379798959</c:v>
                </c:pt>
                <c:pt idx="1719">
                  <c:v>0.99999883413812241</c:v>
                </c:pt>
                <c:pt idx="1720">
                  <c:v>0.99999883447751003</c:v>
                </c:pt>
                <c:pt idx="1721">
                  <c:v>0.9999988348161537</c:v>
                </c:pt>
                <c:pt idx="1722">
                  <c:v>0.99999883515405574</c:v>
                </c:pt>
                <c:pt idx="1723">
                  <c:v>0.9999988354912176</c:v>
                </c:pt>
                <c:pt idx="1724">
                  <c:v>0.99999883582764115</c:v>
                </c:pt>
                <c:pt idx="1725">
                  <c:v>0.99999883616332841</c:v>
                </c:pt>
                <c:pt idx="1726">
                  <c:v>0.99999883649828103</c:v>
                </c:pt>
                <c:pt idx="1727">
                  <c:v>0.99999883683250101</c:v>
                </c:pt>
                <c:pt idx="1728">
                  <c:v>0.99999883716599003</c:v>
                </c:pt>
                <c:pt idx="1729">
                  <c:v>0.99999883749874974</c:v>
                </c:pt>
                <c:pt idx="1730">
                  <c:v>0.99999883783078192</c:v>
                </c:pt>
                <c:pt idx="1731">
                  <c:v>0.99999883816208868</c:v>
                </c:pt>
                <c:pt idx="1732">
                  <c:v>0.99999883849267113</c:v>
                </c:pt>
                <c:pt idx="1733">
                  <c:v>0.99999883882253193</c:v>
                </c:pt>
                <c:pt idx="1734">
                  <c:v>0.99999883915167198</c:v>
                </c:pt>
                <c:pt idx="1735">
                  <c:v>0.99999883948009394</c:v>
                </c:pt>
                <c:pt idx="1736">
                  <c:v>0.9999988398077988</c:v>
                </c:pt>
                <c:pt idx="1737">
                  <c:v>0.99999884013478846</c:v>
                </c:pt>
                <c:pt idx="1738">
                  <c:v>0.99999884046106469</c:v>
                </c:pt>
                <c:pt idx="1739">
                  <c:v>0.99999884078662959</c:v>
                </c:pt>
                <c:pt idx="1740">
                  <c:v>0.9999988411114844</c:v>
                </c:pt>
                <c:pt idx="1741">
                  <c:v>0.99999884143563111</c:v>
                </c:pt>
                <c:pt idx="1742">
                  <c:v>0.99999884175907139</c:v>
                </c:pt>
                <c:pt idx="1743">
                  <c:v>0.999998842081807</c:v>
                </c:pt>
                <c:pt idx="1744">
                  <c:v>0.99999884240383963</c:v>
                </c:pt>
                <c:pt idx="1745">
                  <c:v>0.9999988427251707</c:v>
                </c:pt>
                <c:pt idx="1746">
                  <c:v>0.99999884304580255</c:v>
                </c:pt>
                <c:pt idx="1747">
                  <c:v>0.99999884336573608</c:v>
                </c:pt>
                <c:pt idx="1748">
                  <c:v>0.99999884368497372</c:v>
                </c:pt>
                <c:pt idx="1749">
                  <c:v>0.9999988440035168</c:v>
                </c:pt>
                <c:pt idx="1750">
                  <c:v>0.99999884432136699</c:v>
                </c:pt>
                <c:pt idx="1751">
                  <c:v>0.99999884463852595</c:v>
                </c:pt>
                <c:pt idx="1752">
                  <c:v>0.99999884495499547</c:v>
                </c:pt>
                <c:pt idx="1753">
                  <c:v>0.99999884527077731</c:v>
                </c:pt>
                <c:pt idx="1754">
                  <c:v>0.99999884558587282</c:v>
                </c:pt>
                <c:pt idx="1755">
                  <c:v>0.99999884590028398</c:v>
                </c:pt>
                <c:pt idx="1756">
                  <c:v>0.99999884621401214</c:v>
                </c:pt>
                <c:pt idx="1757">
                  <c:v>0.99999884652705939</c:v>
                </c:pt>
                <c:pt idx="1758">
                  <c:v>0.99999884683942697</c:v>
                </c:pt>
                <c:pt idx="1759">
                  <c:v>0.99999884715111653</c:v>
                </c:pt>
                <c:pt idx="1760">
                  <c:v>0.99999884746212997</c:v>
                </c:pt>
                <c:pt idx="1761">
                  <c:v>0.99999884777246872</c:v>
                </c:pt>
                <c:pt idx="1762">
                  <c:v>0.99999884808213457</c:v>
                </c:pt>
                <c:pt idx="1763">
                  <c:v>0.99999884839112896</c:v>
                </c:pt>
                <c:pt idx="1764">
                  <c:v>0.99999884869945344</c:v>
                </c:pt>
                <c:pt idx="1765">
                  <c:v>0.99999884900711</c:v>
                </c:pt>
                <c:pt idx="1766">
                  <c:v>0.9999988493141001</c:v>
                </c:pt>
                <c:pt idx="1767">
                  <c:v>0.99999884962042518</c:v>
                </c:pt>
                <c:pt idx="1768">
                  <c:v>0.9999988499260869</c:v>
                </c:pt>
                <c:pt idx="1769">
                  <c:v>0.99999885023108692</c:v>
                </c:pt>
                <c:pt idx="1770">
                  <c:v>0.99999885053542681</c:v>
                </c:pt>
                <c:pt idx="1771">
                  <c:v>0.999998850839108</c:v>
                </c:pt>
                <c:pt idx="1772">
                  <c:v>0.99999885114213238</c:v>
                </c:pt>
                <c:pt idx="1773">
                  <c:v>0.99999885144450129</c:v>
                </c:pt>
                <c:pt idx="1774">
                  <c:v>0.99999885174621639</c:v>
                </c:pt>
                <c:pt idx="1775">
                  <c:v>0.99999885204727945</c:v>
                </c:pt>
                <c:pt idx="1776">
                  <c:v>0.99999885234769148</c:v>
                </c:pt>
                <c:pt idx="1777">
                  <c:v>0.99999885264745458</c:v>
                </c:pt>
                <c:pt idx="1778">
                  <c:v>0.99999885294657009</c:v>
                </c:pt>
                <c:pt idx="1779">
                  <c:v>0.99999885324503945</c:v>
                </c:pt>
                <c:pt idx="1780">
                  <c:v>0.99999885354286444</c:v>
                </c:pt>
                <c:pt idx="1781">
                  <c:v>0.99999885384004661</c:v>
                </c:pt>
                <c:pt idx="1782">
                  <c:v>0.99999885413658718</c:v>
                </c:pt>
                <c:pt idx="1783">
                  <c:v>0.99999885443248793</c:v>
                </c:pt>
                <c:pt idx="1784">
                  <c:v>0.99999885472775052</c:v>
                </c:pt>
                <c:pt idx="1785">
                  <c:v>0.99999885502237629</c:v>
                </c:pt>
                <c:pt idx="1786">
                  <c:v>0.99999885531636667</c:v>
                </c:pt>
                <c:pt idx="1787">
                  <c:v>0.99999885560972335</c:v>
                </c:pt>
                <c:pt idx="1788">
                  <c:v>0.99999885590244786</c:v>
                </c:pt>
                <c:pt idx="1789">
                  <c:v>0.99999885619454154</c:v>
                </c:pt>
                <c:pt idx="1790">
                  <c:v>0.99999885648600584</c:v>
                </c:pt>
                <c:pt idx="1791">
                  <c:v>0.99999885677684286</c:v>
                </c:pt>
                <c:pt idx="1792">
                  <c:v>0.99999885706705327</c:v>
                </c:pt>
                <c:pt idx="1793">
                  <c:v>0.99999885735663929</c:v>
                </c:pt>
                <c:pt idx="1794">
                  <c:v>0.9999988576456017</c:v>
                </c:pt>
                <c:pt idx="1795">
                  <c:v>0.9999988579339425</c:v>
                </c:pt>
                <c:pt idx="1796">
                  <c:v>0.99999885822166312</c:v>
                </c:pt>
                <c:pt idx="1797">
                  <c:v>0.99999885850876469</c:v>
                </c:pt>
                <c:pt idx="1798">
                  <c:v>0.99999885879524919</c:v>
                </c:pt>
                <c:pt idx="1799">
                  <c:v>0.99999885908111774</c:v>
                </c:pt>
                <c:pt idx="1800">
                  <c:v>0.99999885936637178</c:v>
                </c:pt>
                <c:pt idx="1801">
                  <c:v>0.99999885965101298</c:v>
                </c:pt>
                <c:pt idx="1802">
                  <c:v>0.99999885993504256</c:v>
                </c:pt>
                <c:pt idx="1803">
                  <c:v>0.9999988602184624</c:v>
                </c:pt>
                <c:pt idx="1804">
                  <c:v>0.99999886050127351</c:v>
                </c:pt>
                <c:pt idx="1805">
                  <c:v>0.99999886078347733</c:v>
                </c:pt>
                <c:pt idx="1806">
                  <c:v>0.99999886106507541</c:v>
                </c:pt>
                <c:pt idx="1807">
                  <c:v>0.99999886134606952</c:v>
                </c:pt>
                <c:pt idx="1808">
                  <c:v>0.99999886162646057</c:v>
                </c:pt>
                <c:pt idx="1809">
                  <c:v>0.99999886190625031</c:v>
                </c:pt>
                <c:pt idx="1810">
                  <c:v>0.9999988621854401</c:v>
                </c:pt>
                <c:pt idx="1811">
                  <c:v>0.99999886246403136</c:v>
                </c:pt>
                <c:pt idx="1812">
                  <c:v>0.99999886274202543</c:v>
                </c:pt>
                <c:pt idx="1813">
                  <c:v>0.99999886301942376</c:v>
                </c:pt>
                <c:pt idx="1814">
                  <c:v>0.99999886329622778</c:v>
                </c:pt>
                <c:pt idx="1815">
                  <c:v>0.99999886357243906</c:v>
                </c:pt>
                <c:pt idx="1816">
                  <c:v>0.99999886384805869</c:v>
                </c:pt>
                <c:pt idx="1817">
                  <c:v>0.99999886412308792</c:v>
                </c:pt>
                <c:pt idx="1818">
                  <c:v>0.99999886439752883</c:v>
                </c:pt>
                <c:pt idx="1819">
                  <c:v>0.99999886467138233</c:v>
                </c:pt>
                <c:pt idx="1820">
                  <c:v>0.99999886494464973</c:v>
                </c:pt>
                <c:pt idx="1821">
                  <c:v>0.99999886521733272</c:v>
                </c:pt>
                <c:pt idx="1822">
                  <c:v>0.99999886548943251</c:v>
                </c:pt>
                <c:pt idx="1823">
                  <c:v>0.99999886576095032</c:v>
                </c:pt>
                <c:pt idx="1824">
                  <c:v>0.99999886603188815</c:v>
                </c:pt>
                <c:pt idx="1825">
                  <c:v>0.99999886630224644</c:v>
                </c:pt>
                <c:pt idx="1826">
                  <c:v>0.99999886657202719</c:v>
                </c:pt>
                <c:pt idx="1827">
                  <c:v>0.99999886684123174</c:v>
                </c:pt>
                <c:pt idx="1828">
                  <c:v>0.99999886710986097</c:v>
                </c:pt>
                <c:pt idx="1829">
                  <c:v>0.99999886737791677</c:v>
                </c:pt>
                <c:pt idx="1830">
                  <c:v>0.99999886764540025</c:v>
                </c:pt>
                <c:pt idx="1831">
                  <c:v>0.99999886791231285</c:v>
                </c:pt>
                <c:pt idx="1832">
                  <c:v>0.99999886817865602</c:v>
                </c:pt>
                <c:pt idx="1833">
                  <c:v>0.99999886844443042</c:v>
                </c:pt>
                <c:pt idx="1834">
                  <c:v>0.99999886870963828</c:v>
                </c:pt>
                <c:pt idx="1835">
                  <c:v>0.99999886897428047</c:v>
                </c:pt>
                <c:pt idx="1836">
                  <c:v>0.99999886923835823</c:v>
                </c:pt>
                <c:pt idx="1837">
                  <c:v>0.99999886950187333</c:v>
                </c:pt>
                <c:pt idx="1838">
                  <c:v>0.99999886976482666</c:v>
                </c:pt>
                <c:pt idx="1839">
                  <c:v>0.99999887002721954</c:v>
                </c:pt>
                <c:pt idx="1840">
                  <c:v>0.99999887028905365</c:v>
                </c:pt>
                <c:pt idx="1841">
                  <c:v>0.99999887055032999</c:v>
                </c:pt>
                <c:pt idx="1842">
                  <c:v>0.99999887081104988</c:v>
                </c:pt>
                <c:pt idx="1843">
                  <c:v>0.99999887107121477</c:v>
                </c:pt>
                <c:pt idx="1844">
                  <c:v>0.99999887133082599</c:v>
                </c:pt>
                <c:pt idx="1845">
                  <c:v>0.99999887158988454</c:v>
                </c:pt>
                <c:pt idx="1846">
                  <c:v>0.99999887184839198</c:v>
                </c:pt>
                <c:pt idx="1847">
                  <c:v>0.99999887210634952</c:v>
                </c:pt>
                <c:pt idx="1848">
                  <c:v>0.99999887236375817</c:v>
                </c:pt>
                <c:pt idx="1849">
                  <c:v>0.99999887262061982</c:v>
                </c:pt>
                <c:pt idx="1850">
                  <c:v>0.99999887287693545</c:v>
                </c:pt>
                <c:pt idx="1851">
                  <c:v>0.99999887313270619</c:v>
                </c:pt>
                <c:pt idx="1852">
                  <c:v>0.99999887338793347</c:v>
                </c:pt>
                <c:pt idx="1853">
                  <c:v>0.9999988736426183</c:v>
                </c:pt>
                <c:pt idx="1854">
                  <c:v>0.99999887389676245</c:v>
                </c:pt>
                <c:pt idx="1855">
                  <c:v>0.99999887415036681</c:v>
                </c:pt>
                <c:pt idx="1856">
                  <c:v>0.99999887440343238</c:v>
                </c:pt>
                <c:pt idx="1857">
                  <c:v>0.99999887465596105</c:v>
                </c:pt>
                <c:pt idx="1858">
                  <c:v>0.99999887490795369</c:v>
                </c:pt>
                <c:pt idx="1859">
                  <c:v>0.99999887515941155</c:v>
                </c:pt>
                <c:pt idx="1860">
                  <c:v>0.99999887541033605</c:v>
                </c:pt>
                <c:pt idx="1861">
                  <c:v>0.99999887566072843</c:v>
                </c:pt>
                <c:pt idx="1862">
                  <c:v>0.99999887591058967</c:v>
                </c:pt>
                <c:pt idx="1863">
                  <c:v>0.99999887615992111</c:v>
                </c:pt>
                <c:pt idx="1864">
                  <c:v>0.9999988764087242</c:v>
                </c:pt>
                <c:pt idx="1865">
                  <c:v>0.99999887665699994</c:v>
                </c:pt>
                <c:pt idx="1866">
                  <c:v>0.99999887690474942</c:v>
                </c:pt>
                <c:pt idx="1867">
                  <c:v>0.99999887715197411</c:v>
                </c:pt>
                <c:pt idx="1868">
                  <c:v>0.99999887739867543</c:v>
                </c:pt>
                <c:pt idx="1869">
                  <c:v>0.99999887764485407</c:v>
                </c:pt>
                <c:pt idx="1870">
                  <c:v>0.99999887789051178</c:v>
                </c:pt>
                <c:pt idx="1871">
                  <c:v>0.99999887813564936</c:v>
                </c:pt>
                <c:pt idx="1872">
                  <c:v>0.99999887838026791</c:v>
                </c:pt>
                <c:pt idx="1873">
                  <c:v>0.9999988786243692</c:v>
                </c:pt>
                <c:pt idx="1874">
                  <c:v>0.99999887886795402</c:v>
                </c:pt>
                <c:pt idx="1875">
                  <c:v>0.9999988791110237</c:v>
                </c:pt>
                <c:pt idx="1876">
                  <c:v>0.99999887935357923</c:v>
                </c:pt>
                <c:pt idx="1877">
                  <c:v>0.99999887959562195</c:v>
                </c:pt>
                <c:pt idx="1878">
                  <c:v>0.99999887983715297</c:v>
                </c:pt>
                <c:pt idx="1879">
                  <c:v>0.99999888007817384</c:v>
                </c:pt>
                <c:pt idx="1880">
                  <c:v>0.99999888031868522</c:v>
                </c:pt>
                <c:pt idx="1881">
                  <c:v>0.9999988805586888</c:v>
                </c:pt>
                <c:pt idx="1882">
                  <c:v>0.99999888079818511</c:v>
                </c:pt>
                <c:pt idx="1883">
                  <c:v>0.99999888103717582</c:v>
                </c:pt>
                <c:pt idx="1884">
                  <c:v>0.99999888127566205</c:v>
                </c:pt>
                <c:pt idx="1885">
                  <c:v>0.9999988815136448</c:v>
                </c:pt>
                <c:pt idx="1886">
                  <c:v>0.99999888175112539</c:v>
                </c:pt>
                <c:pt idx="1887">
                  <c:v>0.9999988819881046</c:v>
                </c:pt>
                <c:pt idx="1888">
                  <c:v>0.99999888222458411</c:v>
                </c:pt>
                <c:pt idx="1889">
                  <c:v>0.9999988824605649</c:v>
                </c:pt>
                <c:pt idx="1890">
                  <c:v>0.99999888269604786</c:v>
                </c:pt>
                <c:pt idx="1891">
                  <c:v>0.99999888293103456</c:v>
                </c:pt>
                <c:pt idx="1892">
                  <c:v>0.99999888316552554</c:v>
                </c:pt>
                <c:pt idx="1893">
                  <c:v>0.99999888339952259</c:v>
                </c:pt>
                <c:pt idx="1894">
                  <c:v>0.99999888363302658</c:v>
                </c:pt>
                <c:pt idx="1895">
                  <c:v>0.99999888386603863</c:v>
                </c:pt>
                <c:pt idx="1896">
                  <c:v>0.99999888409855986</c:v>
                </c:pt>
                <c:pt idx="1897">
                  <c:v>0.99999888433059148</c:v>
                </c:pt>
                <c:pt idx="1898">
                  <c:v>0.99999888456213437</c:v>
                </c:pt>
                <c:pt idx="1899">
                  <c:v>0.99999888479318999</c:v>
                </c:pt>
                <c:pt idx="1900">
                  <c:v>0.99999888502375922</c:v>
                </c:pt>
                <c:pt idx="1901">
                  <c:v>0.99999888525384351</c:v>
                </c:pt>
                <c:pt idx="1902">
                  <c:v>0.9999988854834434</c:v>
                </c:pt>
                <c:pt idx="1903">
                  <c:v>0.99999888571256046</c:v>
                </c:pt>
                <c:pt idx="1904">
                  <c:v>0.99999888594119557</c:v>
                </c:pt>
                <c:pt idx="1905">
                  <c:v>0.99999888616935007</c:v>
                </c:pt>
                <c:pt idx="1906">
                  <c:v>0.99999888639702494</c:v>
                </c:pt>
                <c:pt idx="1907">
                  <c:v>0.99999888662422109</c:v>
                </c:pt>
                <c:pt idx="1908">
                  <c:v>0.99999888685093985</c:v>
                </c:pt>
                <c:pt idx="1909">
                  <c:v>0.99999888707718243</c:v>
                </c:pt>
                <c:pt idx="1910">
                  <c:v>0.99999888730294939</c:v>
                </c:pt>
                <c:pt idx="1911">
                  <c:v>0.9999988875282424</c:v>
                </c:pt>
                <c:pt idx="1912">
                  <c:v>0.99999888775306223</c:v>
                </c:pt>
                <c:pt idx="1913">
                  <c:v>0.9999988879774101</c:v>
                </c:pt>
                <c:pt idx="1914">
                  <c:v>0.9999988882012868</c:v>
                </c:pt>
                <c:pt idx="1915">
                  <c:v>0.99999888842469398</c:v>
                </c:pt>
                <c:pt idx="1916">
                  <c:v>0.9999988886476322</c:v>
                </c:pt>
                <c:pt idx="1917">
                  <c:v>0.9999988888701028</c:v>
                </c:pt>
                <c:pt idx="1918">
                  <c:v>0.99999888909210655</c:v>
                </c:pt>
                <c:pt idx="1919">
                  <c:v>0.99999888931364489</c:v>
                </c:pt>
                <c:pt idx="1920">
                  <c:v>0.99999888953471872</c:v>
                </c:pt>
                <c:pt idx="1921">
                  <c:v>0.99999888975532891</c:v>
                </c:pt>
                <c:pt idx="1922">
                  <c:v>0.99999888997547692</c:v>
                </c:pt>
                <c:pt idx="1923">
                  <c:v>0.99999889019516353</c:v>
                </c:pt>
                <c:pt idx="1924">
                  <c:v>0.99999889041438972</c:v>
                </c:pt>
                <c:pt idx="1925">
                  <c:v>0.9999988906331565</c:v>
                </c:pt>
                <c:pt idx="1926">
                  <c:v>0.99999889085146532</c:v>
                </c:pt>
                <c:pt idx="1927">
                  <c:v>0.99999889106931705</c:v>
                </c:pt>
                <c:pt idx="1928">
                  <c:v>0.99999889128671249</c:v>
                </c:pt>
                <c:pt idx="1929">
                  <c:v>0.99999889150365284</c:v>
                </c:pt>
                <c:pt idx="1930">
                  <c:v>0.99999889172013923</c:v>
                </c:pt>
                <c:pt idx="1931">
                  <c:v>0.99999889193617264</c:v>
                </c:pt>
                <c:pt idx="1932">
                  <c:v>0.99999889215175386</c:v>
                </c:pt>
                <c:pt idx="1933">
                  <c:v>0.99999889236688433</c:v>
                </c:pt>
                <c:pt idx="1934">
                  <c:v>0.99999889258156482</c:v>
                </c:pt>
                <c:pt idx="1935">
                  <c:v>0.99999889279579635</c:v>
                </c:pt>
                <c:pt idx="1936">
                  <c:v>0.99999889300958011</c:v>
                </c:pt>
                <c:pt idx="1937">
                  <c:v>0.99999889322291668</c:v>
                </c:pt>
                <c:pt idx="1938">
                  <c:v>0.99999889343580772</c:v>
                </c:pt>
                <c:pt idx="1939">
                  <c:v>0.99999889364825378</c:v>
                </c:pt>
                <c:pt idx="1940">
                  <c:v>0.99999889386025576</c:v>
                </c:pt>
                <c:pt idx="1941">
                  <c:v>0.99999889407181519</c:v>
                </c:pt>
                <c:pt idx="1942">
                  <c:v>0.99999889428293265</c:v>
                </c:pt>
                <c:pt idx="1943">
                  <c:v>0.99999889449360957</c:v>
                </c:pt>
                <c:pt idx="1944">
                  <c:v>0.9999988947038464</c:v>
                </c:pt>
                <c:pt idx="1945">
                  <c:v>0.99999889491364435</c:v>
                </c:pt>
                <c:pt idx="1946">
                  <c:v>0.99999889512300466</c:v>
                </c:pt>
                <c:pt idx="1947">
                  <c:v>0.99999889533192787</c:v>
                </c:pt>
                <c:pt idx="1948">
                  <c:v>0.99999889554041532</c:v>
                </c:pt>
                <c:pt idx="1949">
                  <c:v>0.9999988957484679</c:v>
                </c:pt>
                <c:pt idx="1950">
                  <c:v>0.99999889595608671</c:v>
                </c:pt>
                <c:pt idx="1951">
                  <c:v>0.99999889616327253</c:v>
                </c:pt>
                <c:pt idx="1952">
                  <c:v>0.99999889637002615</c:v>
                </c:pt>
                <c:pt idx="1953">
                  <c:v>0.99999889657634911</c:v>
                </c:pt>
                <c:pt idx="1954">
                  <c:v>0.99999889678224207</c:v>
                </c:pt>
                <c:pt idx="1955">
                  <c:v>0.99999889698770594</c:v>
                </c:pt>
                <c:pt idx="1956">
                  <c:v>0.9999988971927416</c:v>
                </c:pt>
                <c:pt idx="1957">
                  <c:v>0.99999889739735037</c:v>
                </c:pt>
                <c:pt idx="1958">
                  <c:v>0.99999889760153315</c:v>
                </c:pt>
                <c:pt idx="1959">
                  <c:v>0.9999988978052905</c:v>
                </c:pt>
                <c:pt idx="1960">
                  <c:v>0.99999889800862363</c:v>
                </c:pt>
                <c:pt idx="1961">
                  <c:v>0.99999889821153376</c:v>
                </c:pt>
                <c:pt idx="1962">
                  <c:v>0.99999889841402134</c:v>
                </c:pt>
                <c:pt idx="1963">
                  <c:v>0.99999889861608771</c:v>
                </c:pt>
                <c:pt idx="1964">
                  <c:v>0.99999889881773374</c:v>
                </c:pt>
                <c:pt idx="1965">
                  <c:v>0.99999889901896022</c:v>
                </c:pt>
                <c:pt idx="1966">
                  <c:v>0.99999889921976826</c:v>
                </c:pt>
                <c:pt idx="1967">
                  <c:v>0.99999889942015885</c:v>
                </c:pt>
                <c:pt idx="1968">
                  <c:v>0.99999889962013266</c:v>
                </c:pt>
                <c:pt idx="1969">
                  <c:v>0.99999889981969081</c:v>
                </c:pt>
                <c:pt idx="1970">
                  <c:v>0.99999890001883418</c:v>
                </c:pt>
                <c:pt idx="1971">
                  <c:v>0.99999890021756377</c:v>
                </c:pt>
                <c:pt idx="1972">
                  <c:v>0.99999890041588058</c:v>
                </c:pt>
                <c:pt idx="1973">
                  <c:v>0.99999890061378527</c:v>
                </c:pt>
                <c:pt idx="1974">
                  <c:v>0.99999890081127885</c:v>
                </c:pt>
                <c:pt idx="1975">
                  <c:v>0.99999890100836253</c:v>
                </c:pt>
                <c:pt idx="1976">
                  <c:v>0.99999890120503687</c:v>
                </c:pt>
                <c:pt idx="1977">
                  <c:v>0.99999890140130299</c:v>
                </c:pt>
                <c:pt idx="1978">
                  <c:v>0.99999890159716187</c:v>
                </c:pt>
                <c:pt idx="1979">
                  <c:v>0.99999890179261419</c:v>
                </c:pt>
                <c:pt idx="1980">
                  <c:v>0.99999890198766095</c:v>
                </c:pt>
                <c:pt idx="1981">
                  <c:v>0.99999890218230303</c:v>
                </c:pt>
                <c:pt idx="1982">
                  <c:v>0.99999890237654154</c:v>
                </c:pt>
                <c:pt idx="1983">
                  <c:v>0.99999890257037716</c:v>
                </c:pt>
                <c:pt idx="1984">
                  <c:v>0.99999890276381065</c:v>
                </c:pt>
                <c:pt idx="1985">
                  <c:v>0.99999890295684335</c:v>
                </c:pt>
                <c:pt idx="1986">
                  <c:v>0.99999890314947593</c:v>
                </c:pt>
                <c:pt idx="1987">
                  <c:v>0.99999890334170938</c:v>
                </c:pt>
                <c:pt idx="1988">
                  <c:v>0.99999890353354448</c:v>
                </c:pt>
                <c:pt idx="1989">
                  <c:v>0.99999890372498179</c:v>
                </c:pt>
                <c:pt idx="1990">
                  <c:v>0.99999890391602275</c:v>
                </c:pt>
                <c:pt idx="1991">
                  <c:v>0.99999890410666836</c:v>
                </c:pt>
                <c:pt idx="1992">
                  <c:v>0.99999890429691884</c:v>
                </c:pt>
                <c:pt idx="1993">
                  <c:v>0.99999890448677531</c:v>
                </c:pt>
                <c:pt idx="1994">
                  <c:v>0.99999890467623909</c:v>
                </c:pt>
                <c:pt idx="1995">
                  <c:v>0.99999890486531062</c:v>
                </c:pt>
                <c:pt idx="1996">
                  <c:v>0.99999890505399069</c:v>
                </c:pt>
                <c:pt idx="1997">
                  <c:v>0.99999890524228052</c:v>
                </c:pt>
                <c:pt idx="1998">
                  <c:v>0.99999890543018088</c:v>
                </c:pt>
                <c:pt idx="1999">
                  <c:v>0.99999890561769256</c:v>
                </c:pt>
                <c:pt idx="2000">
                  <c:v>0.99999890580481632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DD-44FD-B72B-D2C602BA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100"/>
      </c:valAx>
      <c:valAx>
        <c:axId val="732644592"/>
        <c:scaling>
          <c:orientation val="minMax"/>
          <c:max val="1"/>
          <c:min val="0.99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E+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361759</xdr:colOff>
      <xdr:row>5</xdr:row>
      <xdr:rowOff>40656</xdr:rowOff>
    </xdr:from>
    <xdr:to>
      <xdr:col>25</xdr:col>
      <xdr:colOff>389132</xdr:colOff>
      <xdr:row>35</xdr:row>
      <xdr:rowOff>92926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61605D-EAE2-4B59-8E10-8422E30C1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7282</xdr:colOff>
      <xdr:row>66</xdr:row>
      <xdr:rowOff>29039</xdr:rowOff>
    </xdr:from>
    <xdr:to>
      <xdr:col>25</xdr:col>
      <xdr:colOff>423980</xdr:colOff>
      <xdr:row>93</xdr:row>
      <xdr:rowOff>179618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232F04F-CEA2-4FE0-A5D2-CCF16D87A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15487</xdr:colOff>
      <xdr:row>95</xdr:row>
      <xdr:rowOff>180045</xdr:rowOff>
    </xdr:from>
    <xdr:to>
      <xdr:col>27</xdr:col>
      <xdr:colOff>737607</xdr:colOff>
      <xdr:row>122</xdr:row>
      <xdr:rowOff>172534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CAB0724-B9E7-4992-BEFF-340FA6B6E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34849</xdr:colOff>
      <xdr:row>36</xdr:row>
      <xdr:rowOff>23231</xdr:rowOff>
    </xdr:from>
    <xdr:to>
      <xdr:col>25</xdr:col>
      <xdr:colOff>412363</xdr:colOff>
      <xdr:row>65</xdr:row>
      <xdr:rowOff>30666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4739D1-E962-404E-8198-04ED2C58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  <a:r>
            <a:rPr lang="en-CA" sz="2400" b="1">
              <a:solidFill>
                <a:srgbClr val="7030A0"/>
              </a:solidFill>
            </a:rPr>
            <a:t>u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587374</xdr:colOff>
      <xdr:row>2</xdr:row>
      <xdr:rowOff>12700</xdr:rowOff>
    </xdr:from>
    <xdr:to>
      <xdr:col>19</xdr:col>
      <xdr:colOff>12699</xdr:colOff>
      <xdr:row>16</xdr:row>
      <xdr:rowOff>247650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ACD781-8F26-49A4-BB0E-41E57A63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735670</xdr:colOff>
      <xdr:row>6</xdr:row>
      <xdr:rowOff>56146</xdr:rowOff>
    </xdr:from>
    <xdr:to>
      <xdr:col>35</xdr:col>
      <xdr:colOff>712438</xdr:colOff>
      <xdr:row>35</xdr:row>
      <xdr:rowOff>201342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327B8A-5A55-4FFC-85B2-0724A46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23231</xdr:colOff>
      <xdr:row>96</xdr:row>
      <xdr:rowOff>17423</xdr:rowOff>
    </xdr:from>
    <xdr:to>
      <xdr:col>35</xdr:col>
      <xdr:colOff>735670</xdr:colOff>
      <xdr:row>123</xdr:row>
      <xdr:rowOff>9912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79458F-84DE-4832-A5BD-F5C7C6013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735672</xdr:colOff>
      <xdr:row>37</xdr:row>
      <xdr:rowOff>15487</xdr:rowOff>
    </xdr:from>
    <xdr:to>
      <xdr:col>35</xdr:col>
      <xdr:colOff>712440</xdr:colOff>
      <xdr:row>66</xdr:row>
      <xdr:rowOff>22921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1FE079-1F6C-41AD-AAF7-F803AC72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7744</xdr:colOff>
      <xdr:row>66</xdr:row>
      <xdr:rowOff>209085</xdr:rowOff>
    </xdr:from>
    <xdr:to>
      <xdr:col>35</xdr:col>
      <xdr:colOff>736132</xdr:colOff>
      <xdr:row>94</xdr:row>
      <xdr:rowOff>216828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7C9E2155-8111-47D8-A858-D4390C332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 i="1">
              <a:solidFill>
                <a:srgbClr val="FF0000"/>
              </a:solidFill>
            </a:rPr>
            <a:t>i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2000" b="1">
            <a:solidFill>
              <a:srgbClr val="C0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>
              <a:solidFill>
                <a:srgbClr val="00B050"/>
              </a:solidFill>
            </a:rPr>
            <a:t>m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4</xdr:row>
      <xdr:rowOff>21430</xdr:rowOff>
    </xdr:from>
    <xdr:to>
      <xdr:col>37</xdr:col>
      <xdr:colOff>71436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00FF5A-EB83-4C6F-8468-C95205D7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32</xdr:row>
      <xdr:rowOff>171450</xdr:rowOff>
    </xdr:from>
    <xdr:to>
      <xdr:col>37</xdr:col>
      <xdr:colOff>0</xdr:colOff>
      <xdr:row>45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0E87F-251D-481A-8ABB-5BDF9CE5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197</xdr:row>
      <xdr:rowOff>21430</xdr:rowOff>
    </xdr:from>
    <xdr:to>
      <xdr:col>37</xdr:col>
      <xdr:colOff>35718</xdr:colOff>
      <xdr:row>216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99297C-0F52-48C4-94F0-C1379303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5</xdr:row>
      <xdr:rowOff>158750</xdr:rowOff>
    </xdr:from>
    <xdr:to>
      <xdr:col>21</xdr:col>
      <xdr:colOff>133350</xdr:colOff>
      <xdr:row>25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8AA61E-96D5-4E2A-A4C0-EAB5261E6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36916</xdr:colOff>
      <xdr:row>0</xdr:row>
      <xdr:rowOff>0</xdr:rowOff>
    </xdr:from>
    <xdr:to>
      <xdr:col>16</xdr:col>
      <xdr:colOff>1587</xdr:colOff>
      <xdr:row>4</xdr:row>
      <xdr:rowOff>245264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1AF935-6657-4F43-A663-B2F015AA0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47316" y="0"/>
          <a:ext cx="1907771" cy="125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>
              <a:solidFill>
                <a:srgbClr val="FF0000"/>
              </a:solidFill>
            </a:rPr>
            <a:t>i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0.0049</cdr:x>
      <cdr:y>0.48272</cdr:y>
    </cdr:from>
    <cdr:to>
      <cdr:x>0.0454</cdr:x>
      <cdr:y>0.59195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811" y="2767922"/>
          <a:ext cx="321077" cy="6263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  <a:r>
            <a:rPr lang="en-CA" sz="2400" b="1">
              <a:solidFill>
                <a:srgbClr val="7030A0"/>
              </a:solidFill>
            </a:rPr>
            <a:t>i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70CA87-2C67-45EE-B657-F1740955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33</xdr:col>
      <xdr:colOff>645320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6F05D3-A0EE-4BDC-B033-989771BD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FED06A-B686-430E-9034-A22D0E33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735670</xdr:colOff>
      <xdr:row>6</xdr:row>
      <xdr:rowOff>56146</xdr:rowOff>
    </xdr:from>
    <xdr:to>
      <xdr:col>35</xdr:col>
      <xdr:colOff>712438</xdr:colOff>
      <xdr:row>35</xdr:row>
      <xdr:rowOff>201342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3B36B-ED02-4AB1-B335-0AE9F24A2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23231</xdr:colOff>
      <xdr:row>96</xdr:row>
      <xdr:rowOff>17423</xdr:rowOff>
    </xdr:from>
    <xdr:to>
      <xdr:col>35</xdr:col>
      <xdr:colOff>735670</xdr:colOff>
      <xdr:row>123</xdr:row>
      <xdr:rowOff>9912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511792A-7C72-4832-B768-9BB3AC23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735672</xdr:colOff>
      <xdr:row>37</xdr:row>
      <xdr:rowOff>15487</xdr:rowOff>
    </xdr:from>
    <xdr:to>
      <xdr:col>35</xdr:col>
      <xdr:colOff>712440</xdr:colOff>
      <xdr:row>66</xdr:row>
      <xdr:rowOff>22921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39A57D-9ED9-4AA2-93D3-4077D13D2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7744</xdr:colOff>
      <xdr:row>66</xdr:row>
      <xdr:rowOff>209085</xdr:rowOff>
    </xdr:from>
    <xdr:to>
      <xdr:col>35</xdr:col>
      <xdr:colOff>736132</xdr:colOff>
      <xdr:row>94</xdr:row>
      <xdr:rowOff>216828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8EF3C27B-54E9-42B6-9694-0821B792C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0.01218</cdr:x>
      <cdr:y>0.47714</cdr:y>
    </cdr:from>
    <cdr:to>
      <cdr:x>0.0764</cdr:x>
      <cdr:y>0.58637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5409" y="2792439"/>
          <a:ext cx="503076" cy="639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>
              <a:solidFill>
                <a:srgbClr val="FF0000"/>
              </a:solidFill>
            </a:rPr>
            <a:t>q</a:t>
          </a:r>
          <a:r>
            <a:rPr lang="en-CA" sz="2400" b="1" i="1">
              <a:solidFill>
                <a:srgbClr val="0070C0"/>
              </a:solidFill>
            </a:rPr>
            <a:t>u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CA" sz="2000" b="1">
            <a:solidFill>
              <a:srgbClr val="C0000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o4250%20Migration%20-%20Selection%20equilibrium,%202020%20Oct%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4250_Workbook_for_Bio4250_2021_Sept_23_instructo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ion of s1 s2"/>
      <sheetName val="Selection  &amp; Migration (3)"/>
      <sheetName val="qi &amp; dq eqn (3)"/>
      <sheetName val="B recessive"/>
    </sheetNames>
    <sheetDataSet>
      <sheetData sheetId="0"/>
      <sheetData sheetId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^2 instructions"/>
      <sheetName val="Chi-Square"/>
      <sheetName val="Chi-Sq MN"/>
      <sheetName val="Phillipine MN corrected"/>
      <sheetName val="RxC G-test"/>
      <sheetName val="Chi-Square ABO"/>
      <sheetName val="G-test ABO "/>
      <sheetName val="G-test A B AB O "/>
      <sheetName val="ABO ethnic data"/>
      <sheetName val="GSM "/>
      <sheetName val="GSM Biston"/>
      <sheetName val="GSM variable env"/>
      <sheetName val="GSM AS"/>
      <sheetName val="Estimation of s1 s2"/>
      <sheetName val="t-test"/>
      <sheetName val="Critical Values of t"/>
      <sheetName val="F-test"/>
      <sheetName val="Bayes calculation"/>
      <sheetName val="F-statistics 3-pop"/>
      <sheetName val="F-statistics (4 pop)"/>
      <sheetName val="Selection  &amp; Migration"/>
      <sheetName val="Migration w 5"/>
      <sheetName val="GSM  &amp; Migration"/>
      <sheetName val="Phillipine MN re-analysis"/>
      <sheetName val="Sheet1"/>
      <sheetName val="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6">
          <cell r="B6">
            <v>0</v>
          </cell>
          <cell r="C6">
            <v>0.01</v>
          </cell>
          <cell r="E6">
            <v>0.01</v>
          </cell>
          <cell r="G6">
            <v>0.01</v>
          </cell>
          <cell r="I6">
            <v>0.01</v>
          </cell>
          <cell r="L6">
            <v>0.95</v>
          </cell>
        </row>
        <row r="7">
          <cell r="B7">
            <v>1</v>
          </cell>
          <cell r="C7">
            <v>0.104</v>
          </cell>
          <cell r="E7">
            <v>0.01</v>
          </cell>
          <cell r="G7">
            <v>0.01</v>
          </cell>
          <cell r="I7">
            <v>0.01</v>
          </cell>
          <cell r="L7">
            <v>0.94908091043332143</v>
          </cell>
        </row>
        <row r="8">
          <cell r="B8">
            <v>2</v>
          </cell>
          <cell r="C8">
            <v>0.18756809104333216</v>
          </cell>
          <cell r="E8">
            <v>1.094E-2</v>
          </cell>
          <cell r="G8">
            <v>0.01</v>
          </cell>
          <cell r="I8">
            <v>0.01</v>
          </cell>
          <cell r="L8">
            <v>0.94814676974619638</v>
          </cell>
        </row>
        <row r="9">
          <cell r="B9">
            <v>3</v>
          </cell>
          <cell r="C9">
            <v>0.26185027800318528</v>
          </cell>
          <cell r="E9">
            <v>1.2706280910433321E-2</v>
          </cell>
          <cell r="G9">
            <v>1.0009400000000002E-2</v>
          </cell>
          <cell r="I9">
            <v>0.01</v>
          </cell>
          <cell r="L9">
            <v>0.94719739765127664</v>
          </cell>
        </row>
        <row r="10">
          <cell r="B10">
            <v>4</v>
          </cell>
          <cell r="C10">
            <v>0.32786648718796257</v>
          </cell>
          <cell r="E10">
            <v>1.5197720881360842E-2</v>
          </cell>
          <cell r="G10">
            <v>1.0036368809104334E-2</v>
          </cell>
          <cell r="I10">
            <v>1.0000094000000001E-2</v>
          </cell>
          <cell r="L10">
            <v>0.946232614055454</v>
          </cell>
        </row>
        <row r="11">
          <cell r="B11">
            <v>5</v>
          </cell>
          <cell r="C11">
            <v>0.38652443594283209</v>
          </cell>
          <cell r="E11">
            <v>1.8324408544426858E-2</v>
          </cell>
          <cell r="G11">
            <v>1.0087982329826899E-2</v>
          </cell>
          <cell r="I11">
            <v>1.0000456748091044E-2</v>
          </cell>
          <cell r="L11">
            <v>0.94525223915722534</v>
          </cell>
        </row>
        <row r="12">
          <cell r="B12">
            <v>6</v>
          </cell>
          <cell r="C12">
            <v>0.43863197647232405</v>
          </cell>
          <cell r="E12">
            <v>2.200640881841091E-2</v>
          </cell>
          <cell r="G12">
            <v>1.0170346591972898E-2</v>
          </cell>
          <cell r="I12">
            <v>1.0001332003908403E-2</v>
          </cell>
          <cell r="L12">
            <v>0.94425609354699969</v>
          </cell>
        </row>
        <row r="13">
          <cell r="B13">
            <v>7</v>
          </cell>
          <cell r="C13">
            <v>0.48490808173510741</v>
          </cell>
          <cell r="E13">
            <v>2.6172664494950044E-2</v>
          </cell>
          <cell r="G13">
            <v>1.0288707214237277E-2</v>
          </cell>
          <cell r="I13">
            <v>1.000302214978905E-2</v>
          </cell>
          <cell r="L13">
            <v>0.94324399831034289</v>
          </cell>
        </row>
        <row r="14">
          <cell r="B14">
            <v>8</v>
          </cell>
          <cell r="C14">
            <v>0.52599262279677783</v>
          </cell>
          <cell r="E14">
            <v>3.0760018667351618E-2</v>
          </cell>
          <cell r="G14">
            <v>1.0447546787044404E-2</v>
          </cell>
          <cell r="I14">
            <v>1.0005879000433532E-2</v>
          </cell>
          <cell r="L14">
            <v>0.94221577513415256</v>
          </cell>
        </row>
        <row r="15">
          <cell r="B15">
            <v>9</v>
          </cell>
          <cell r="C15">
            <v>0.56245507059255195</v>
          </cell>
          <cell r="E15">
            <v>3.5712344708645885E-2</v>
          </cell>
          <cell r="G15">
            <v>1.0650671505847477E-2</v>
          </cell>
          <cell r="I15">
            <v>1.0010295678299641E-2</v>
          </cell>
          <cell r="L15">
            <v>0.94117124641574867</v>
          </cell>
        </row>
        <row r="16">
          <cell r="B16">
            <v>10</v>
          </cell>
          <cell r="C16">
            <v>0.59480224042572905</v>
          </cell>
          <cell r="E16">
            <v>4.0979771967484944E-2</v>
          </cell>
          <cell r="G16">
            <v>1.0901288237875461E-2</v>
          </cell>
          <cell r="I16">
            <v>1.001669943657512E-2</v>
          </cell>
          <cell r="L16">
            <v>0.94011023537486282</v>
          </cell>
        </row>
        <row r="17">
          <cell r="B17">
            <v>11</v>
          </cell>
          <cell r="C17">
            <v>0.62348518451075086</v>
          </cell>
          <cell r="E17">
            <v>4.6517996652067385E-2</v>
          </cell>
          <cell r="G17">
            <v>1.1202073075171555E-2</v>
          </cell>
          <cell r="I17">
            <v>1.0025545324588124E-2</v>
          </cell>
          <cell r="L17">
            <v>0.93903256616850139</v>
          </cell>
        </row>
        <row r="18">
          <cell r="B18">
            <v>12</v>
          </cell>
          <cell r="C18">
            <v>0.64890532628466435</v>
          </cell>
          <cell r="E18">
            <v>5.2287668530654224E-2</v>
          </cell>
          <cell r="G18">
            <v>1.1555232310940513E-2</v>
          </cell>
          <cell r="I18">
            <v>1.0037310602093959E-2</v>
          </cell>
          <cell r="L18">
            <v>0.93793806400865332</v>
          </cell>
        </row>
        <row r="19">
          <cell r="B19">
            <v>13</v>
          </cell>
          <cell r="C19">
            <v>0.67141991990023753</v>
          </cell>
          <cell r="E19">
            <v>5.825384510819432E-2</v>
          </cell>
          <cell r="G19">
            <v>1.1962556673137651E-2</v>
          </cell>
          <cell r="I19">
            <v>1.0052489819182425E-2</v>
          </cell>
          <cell r="L19">
            <v>0.93682655528280789</v>
          </cell>
        </row>
        <row r="20">
          <cell r="B20">
            <v>14</v>
          </cell>
          <cell r="C20">
            <v>0.69134690913768404</v>
          </cell>
          <cell r="E20">
            <v>6.4385505856114758E-2</v>
          </cell>
          <cell r="G20">
            <v>1.2425469557488217E-2</v>
          </cell>
          <cell r="I20">
            <v>1.0071590487721977E-2</v>
          </cell>
          <cell r="L20">
            <v>0.93569786767724017</v>
          </cell>
        </row>
        <row r="21">
          <cell r="B21">
            <v>15</v>
          </cell>
          <cell r="C21">
            <v>0.70896925180514003</v>
          </cell>
          <cell r="E21">
            <v>7.0655119888930445E-2</v>
          </cell>
          <cell r="G21">
            <v>1.2945069920474481E-2</v>
          </cell>
          <cell r="I21">
            <v>1.0095129278419639E-2</v>
          </cell>
          <cell r="L21">
            <v>0.93455183030301781</v>
          </cell>
        </row>
        <row r="22">
          <cell r="B22">
            <v>16</v>
          </cell>
          <cell r="C22">
            <v>0.72453876842966058</v>
          </cell>
          <cell r="E22">
            <v>7.703826120809254E-2</v>
          </cell>
          <cell r="G22">
            <v>1.3522170420159041E-2</v>
          </cell>
          <cell r="I22">
            <v>1.0123628684840187E-2</v>
          </cell>
          <cell r="L22">
            <v>0.93338827382467482</v>
          </cell>
        </row>
        <row r="23">
          <cell r="B23">
            <v>17</v>
          </cell>
          <cell r="C23">
            <v>0.73827956757171387</v>
          </cell>
          <cell r="E23">
            <v>8.3513266280308224E-2</v>
          </cell>
          <cell r="G23">
            <v>1.4157331328038376E-2</v>
          </cell>
          <cell r="I23">
            <v>1.0157614102193376E-2</v>
          </cell>
          <cell r="L23">
            <v>0.93220703059149168</v>
          </cell>
        </row>
        <row r="24">
          <cell r="B24">
            <v>18</v>
          </cell>
          <cell r="C24">
            <v>0.75039109433899642</v>
          </cell>
          <cell r="E24">
            <v>9.0060929293222278E-2</v>
          </cell>
          <cell r="G24">
            <v>1.4850890677561075E-2</v>
          </cell>
          <cell r="I24">
            <v>1.0197611274451825E-2</v>
          </cell>
          <cell r="L24">
            <v>0.9310079347713156</v>
          </cell>
        </row>
        <row r="25">
          <cell r="B25">
            <v>19</v>
          </cell>
          <cell r="C25">
            <v>0.76105084355158303</v>
          </cell>
          <cell r="E25">
            <v>9.6664230943680027E-2</v>
          </cell>
          <cell r="G25">
            <v>1.5602991063717686E-2</v>
          </cell>
          <cell r="I25">
            <v>1.0244144068482917E-2</v>
          </cell>
          <cell r="L25">
            <v>0.92979082248684575</v>
          </cell>
        </row>
        <row r="26">
          <cell r="B26">
            <v>20</v>
          </cell>
          <cell r="C26">
            <v>0.77041677445027834</v>
          </cell>
          <cell r="E26">
            <v>0.10330809706975906</v>
          </cell>
          <cell r="G26">
            <v>1.6413603462517308E-2</v>
          </cell>
          <cell r="I26">
            <v>1.0297732538435266E-2</v>
          </cell>
          <cell r="L26">
            <v>0.92855553195430285</v>
          </cell>
        </row>
        <row r="27">
          <cell r="B27">
            <v>21</v>
          </cell>
          <cell r="C27">
            <v>0.77862945978156228</v>
          </cell>
          <cell r="E27">
            <v>0.10997918384356425</v>
          </cell>
          <cell r="G27">
            <v>1.7282548398589725E-2</v>
          </cell>
          <cell r="I27">
            <v>1.0358891247676087E-2</v>
          </cell>
          <cell r="L27">
            <v>0.92730190362439535</v>
          </cell>
        </row>
        <row r="28">
          <cell r="B28">
            <v>22</v>
          </cell>
          <cell r="C28">
            <v>0.78581399848050681</v>
          </cell>
          <cell r="E28">
            <v>0.11666568660294424</v>
          </cell>
          <cell r="G28">
            <v>1.8209514753039471E-2</v>
          </cell>
          <cell r="I28">
            <v>1.0428127819185224E-2</v>
          </cell>
          <cell r="L28">
            <v>0.92602978032548566</v>
          </cell>
        </row>
        <row r="29">
          <cell r="B29">
            <v>23</v>
          </cell>
          <cell r="C29">
            <v>0.79208171795839144</v>
          </cell>
          <cell r="E29">
            <v>0.12335716972171987</v>
          </cell>
          <cell r="G29">
            <v>1.9194076471538517E-2</v>
          </cell>
          <cell r="I29">
            <v>1.0505941688523765E-2</v>
          </cell>
          <cell r="L29">
            <v>0.92473900740885351</v>
          </cell>
        </row>
        <row r="30">
          <cell r="B30">
            <v>24</v>
          </cell>
          <cell r="C30">
            <v>0.79753168914073891</v>
          </cell>
          <cell r="E30">
            <v>0.13004441520408658</v>
          </cell>
          <cell r="G30">
            <v>2.0235707404040331E-2</v>
          </cell>
          <cell r="I30">
            <v>1.0592823036353912E-2</v>
          </cell>
          <cell r="L30">
            <v>0.92342943289594648</v>
          </cell>
        </row>
        <row r="31">
          <cell r="B31">
            <v>25</v>
          </cell>
          <cell r="C31">
            <v>0.80225207485521588</v>
          </cell>
          <cell r="E31">
            <v>0.13671928794345312</v>
          </cell>
          <cell r="G31">
            <v>2.1333794482040796E-2</v>
          </cell>
          <cell r="I31">
            <v>1.0689251880030776E-2</v>
          </cell>
          <cell r="L31">
            <v>0.92210090762749863</v>
          </cell>
        </row>
        <row r="32">
          <cell r="B32">
            <v>26</v>
          </cell>
          <cell r="C32">
            <v>0.80632132990269234</v>
          </cell>
          <cell r="E32">
            <v>0.14337461581257074</v>
          </cell>
          <cell r="G32">
            <v>2.2487649416654921E-2</v>
          </cell>
          <cell r="I32">
            <v>1.0795697306050877E-2</v>
          </cell>
          <cell r="L32">
            <v>0.92075328541439183</v>
          </cell>
        </row>
        <row r="33">
          <cell r="B33">
            <v>27</v>
          </cell>
          <cell r="C33">
            <v>0.80980926912789597</v>
          </cell>
          <cell r="E33">
            <v>0.15000408295347195</v>
          </cell>
          <cell r="G33">
            <v>2.3696519080614077E-2</v>
          </cell>
          <cell r="I33">
            <v>1.0912616827156918E-2</v>
          </cell>
          <cell r="L33">
            <v>0.91938642319012531</v>
          </cell>
        </row>
        <row r="34">
          <cell r="B34">
            <v>28</v>
          </cell>
          <cell r="C34">
            <v>0.81277801801111149</v>
          </cell>
          <cell r="E34">
            <v>0.15660213481521618</v>
          </cell>
          <cell r="G34">
            <v>2.4959594719342656E-2</v>
          </cell>
          <cell r="I34">
            <v>1.1040455849691488E-2</v>
          </cell>
          <cell r="L34">
            <v>0.91800018116475302</v>
          </cell>
        </row>
        <row r="35">
          <cell r="B35">
            <v>29</v>
          </cell>
          <cell r="C35">
            <v>0.81528285870486139</v>
          </cell>
          <cell r="E35">
            <v>0.16316389364717512</v>
          </cell>
          <cell r="G35">
            <v>2.6276020120301391E-2</v>
          </cell>
          <cell r="I35">
            <v>1.1179647238387999E-2</v>
          </cell>
          <cell r="L35">
            <v>0.91659442298013849</v>
          </cell>
        </row>
        <row r="36">
          <cell r="B36">
            <v>30</v>
          </cell>
          <cell r="C36">
            <v>0.81737298301772432</v>
          </cell>
          <cell r="E36">
            <v>0.16968508329775198</v>
          </cell>
          <cell r="G36">
            <v>2.764489885557013E-2</v>
          </cell>
          <cell r="I36">
            <v>1.1330610967207133E-2</v>
          </cell>
          <cell r="L36">
            <v>0.91516901586637101</v>
          </cell>
        </row>
        <row r="37">
          <cell r="B37">
            <v>31</v>
          </cell>
          <cell r="C37">
            <v>0.81909216258208395</v>
          </cell>
          <cell r="E37">
            <v>0.17616196229495171</v>
          </cell>
          <cell r="G37">
            <v>2.9065300699991949E-2</v>
          </cell>
          <cell r="I37">
            <v>1.1493753846090762E-2</v>
          </cell>
          <cell r="L37">
            <v>0.91372383079917752</v>
          </cell>
        </row>
        <row r="38">
          <cell r="B38">
            <v>32</v>
          </cell>
          <cell r="C38">
            <v>0.82047934531643341</v>
          </cell>
          <cell r="E38">
            <v>0.18259126429782302</v>
          </cell>
          <cell r="G38">
            <v>3.0536267315941546E-2</v>
          </cell>
          <cell r="I38">
            <v>1.1669469314629774E-2</v>
          </cell>
          <cell r="L38">
            <v>0.91225874265815865</v>
          </cell>
        </row>
        <row r="39">
          <cell r="B39">
            <v>33</v>
          </cell>
          <cell r="C39">
            <v>0.82156918629058795</v>
          </cell>
          <cell r="E39">
            <v>0.18897014510800911</v>
          </cell>
          <cell r="G39">
            <v>3.2056817285760361E-2</v>
          </cell>
          <cell r="I39">
            <v>1.1858137294642891E-2</v>
          </cell>
          <cell r="L39">
            <v>0.91077363038566794</v>
          </cell>
        </row>
        <row r="40">
          <cell r="B40">
            <v>34</v>
          </cell>
          <cell r="C40">
            <v>0.82239252021013654</v>
          </cell>
          <cell r="E40">
            <v>0.19529613551983491</v>
          </cell>
          <cell r="G40">
            <v>3.3625950563982848E-2</v>
          </cell>
          <cell r="I40">
            <v>1.2060124094554066E-2</v>
          </cell>
          <cell r="L40">
            <v>0.90926837714614783</v>
          </cell>
        </row>
        <row r="41">
          <cell r="B41">
            <v>35</v>
          </cell>
          <cell r="C41">
            <v>0.82297678194258195</v>
          </cell>
          <cell r="E41">
            <v>0.20156709936673792</v>
          </cell>
          <cell r="G41">
            <v>3.5242652413541367E-2</v>
          </cell>
          <cell r="I41">
            <v>1.2275782359248354E-2</v>
          </cell>
          <cell r="L41">
            <v>0.90774287048572688</v>
          </cell>
        </row>
        <row r="42">
          <cell r="B42">
            <v>36</v>
          </cell>
          <cell r="C42">
            <v>0.82334638080106315</v>
          </cell>
          <cell r="E42">
            <v>0.20778119619249638</v>
          </cell>
          <cell r="G42">
            <v>3.6905896883073337E-2</v>
          </cell>
          <cell r="I42">
            <v>1.2505451059791284E-2</v>
          </cell>
          <cell r="L42">
            <v>0.90619700249187618</v>
          </cell>
        </row>
        <row r="43">
          <cell r="B43">
            <v>37</v>
          </cell>
          <cell r="C43">
            <v>0.82352303367273183</v>
          </cell>
          <cell r="E43">
            <v>0.21393684803858204</v>
          </cell>
          <cell r="G43">
            <v>3.8614649876167563E-2</v>
          </cell>
          <cell r="I43">
            <v>1.2749455518024104E-2</v>
          </cell>
          <cell r="L43">
            <v>0.90463066995291697</v>
          </cell>
        </row>
        <row r="44">
          <cell r="B44">
            <v>38</v>
          </cell>
          <cell r="C44">
            <v>0.82352606151920327</v>
          </cell>
          <cell r="E44">
            <v>0.22003270989492354</v>
          </cell>
          <cell r="G44">
            <v>4.0367871857791712E-2</v>
          </cell>
          <cell r="I44">
            <v>1.300810746160554E-2</v>
          </cell>
          <cell r="L44">
            <v>0.90304377451716278</v>
          </cell>
        </row>
        <row r="45">
          <cell r="B45">
            <v>39</v>
          </cell>
          <cell r="C45">
            <v>0.82337265327842324</v>
          </cell>
          <cell r="E45">
            <v>0.22606764341116634</v>
          </cell>
          <cell r="G45">
            <v>4.2164520238163028E-2</v>
          </cell>
          <cell r="I45">
            <v>1.3281705105567402E-2</v>
          </cell>
          <cell r="L45">
            <v>0.9014362228514744</v>
          </cell>
        </row>
        <row r="46">
          <cell r="B46">
            <v>40</v>
          </cell>
          <cell r="C46">
            <v>0.82307810075399979</v>
          </cell>
          <cell r="E46">
            <v>0.23204069350983891</v>
          </cell>
          <cell r="G46">
            <v>4.4003551469893064E-2</v>
          </cell>
          <cell r="I46">
            <v>1.3570533256893358E-2</v>
          </cell>
          <cell r="L46">
            <v>0.89980792679899968</v>
          </cell>
        </row>
        <row r="47">
          <cell r="B47">
            <v>41</v>
          </cell>
          <cell r="C47">
            <v>0.82265600768352876</v>
          </cell>
          <cell r="E47">
            <v>0.23795106758228052</v>
          </cell>
          <cell r="G47">
            <v>4.5883922890292528E-2</v>
          </cell>
          <cell r="I47">
            <v>1.3874863439023355E-2</v>
          </cell>
          <cell r="L47">
            <v>0.89815880353586353</v>
          </cell>
        </row>
        <row r="48">
          <cell r="B48">
            <v>42</v>
          </cell>
          <cell r="C48">
            <v>0.82211847582631714</v>
          </cell>
          <cell r="E48">
            <v>0.24379811698329298</v>
          </cell>
          <cell r="G48">
            <v>4.7804594337212403E-2</v>
          </cell>
          <cell r="I48">
            <v>1.4194954033536046E-2</v>
          </cell>
          <cell r="L48">
            <v>0.89648877572656849</v>
          </cell>
        </row>
        <row r="49">
          <cell r="B49">
            <v>43</v>
          </cell>
          <cell r="C49">
            <v>0.82147627059841444</v>
          </cell>
          <cell r="E49">
            <v>0.24958132057172322</v>
          </cell>
          <cell r="G49">
            <v>4.9764529563673207E-2</v>
          </cell>
          <cell r="I49">
            <v>1.4531050436572809E-2</v>
          </cell>
          <cell r="L49">
            <v>0.89479777167786156</v>
          </cell>
        </row>
        <row r="50">
          <cell r="B50">
            <v>44</v>
          </cell>
          <cell r="C50">
            <v>0.82073896850474082</v>
          </cell>
          <cell r="E50">
            <v>0.25530027007199013</v>
          </cell>
          <cell r="G50">
            <v>5.1762697473753706E-2</v>
          </cell>
          <cell r="I50">
            <v>1.4883385227843812E-2</v>
          </cell>
          <cell r="L50">
            <v>0.89308572549081688</v>
          </cell>
        </row>
        <row r="51">
          <cell r="B51">
            <v>45</v>
          </cell>
          <cell r="C51">
            <v>0.81991508837057947</v>
          </cell>
          <cell r="E51">
            <v>0.26095465705631765</v>
          </cell>
          <cell r="G51">
            <v>5.379807319973607E-2</v>
          </cell>
          <cell r="I51">
            <v>1.5252178350302912E-2</v>
          </cell>
          <cell r="L51">
            <v>0.89135257721088079</v>
          </cell>
        </row>
        <row r="52">
          <cell r="B52">
            <v>46</v>
          </cell>
          <cell r="C52">
            <v>0.8190122081544069</v>
          </cell>
          <cell r="E52">
            <v>0.2665442613694603</v>
          </cell>
          <cell r="G52">
            <v>5.5869639038301888E-2</v>
          </cell>
          <cell r="I52">
            <v>1.5637637298797243E-2</v>
          </cell>
          <cell r="L52">
            <v>0.88959827297562188</v>
          </cell>
        </row>
        <row r="53">
          <cell r="B53">
            <v>47</v>
          </cell>
          <cell r="C53">
            <v>0.81803706892797234</v>
          </cell>
          <cell r="E53">
            <v>0.27206894083730976</v>
          </cell>
          <cell r="G53">
            <v>5.7976385261613472E-2</v>
          </cell>
          <cell r="I53">
            <v>1.6039957316192292E-2</v>
          </cell>
          <cell r="L53">
            <v>0.88782276515992431</v>
          </cell>
        </row>
        <row r="54">
          <cell r="B54">
            <v>48</v>
          </cell>
          <cell r="C54">
            <v>0.81699566743504981</v>
          </cell>
          <cell r="E54">
            <v>0.27752862211821638</v>
          </cell>
          <cell r="G54">
            <v>6.0117310817370435E-2</v>
          </cell>
          <cell r="I54">
            <v>1.6459321595646503E-2</v>
          </cell>
          <cell r="L54">
            <v>0.88602601251836088</v>
          </cell>
        </row>
        <row r="55">
          <cell r="B55">
            <v>49</v>
          </cell>
          <cell r="C55">
            <v>0.8158933384849868</v>
          </cell>
          <cell r="E55">
            <v>0.28292329257138471</v>
          </cell>
          <cell r="G55">
            <v>6.2291423930378897E-2</v>
          </cell>
          <cell r="I55">
            <v>1.689590148786374E-2</v>
          </cell>
          <cell r="L55">
            <v>0.88420798032448</v>
          </cell>
        </row>
        <row r="56">
          <cell r="B56">
            <v>50</v>
          </cell>
          <cell r="C56">
            <v>0.81473482829896504</v>
          </cell>
          <cell r="E56">
            <v>0.28825299303052071</v>
          </cell>
          <cell r="G56">
            <v>6.4497742616788964E-2</v>
          </cell>
          <cell r="I56">
            <v>1.7349856712288891E-2</v>
          </cell>
          <cell r="L56">
            <v>0.8823686405067378</v>
          </cell>
        </row>
        <row r="57">
          <cell r="B57">
            <v>51</v>
          </cell>
          <cell r="C57">
            <v>0.81352435980387561</v>
          </cell>
          <cell r="E57">
            <v>0.29351781138320515</v>
          </cell>
          <cell r="G57">
            <v>6.6735295120926283E-2</v>
          </cell>
          <cell r="I57">
            <v>1.7821335571333894E-2</v>
          </cell>
          <cell r="L57">
            <v>0.88050797178080797</v>
          </cell>
        </row>
        <row r="58">
          <cell r="B58">
            <v>52</v>
          </cell>
          <cell r="C58">
            <v>0.81226569075924349</v>
          </cell>
          <cell r="E58">
            <v>0.29871787686741186</v>
          </cell>
          <cell r="G58">
            <v>6.9003120283549074E-2</v>
          </cell>
          <cell r="I58">
            <v>1.8310475166829817E-2</v>
          </cell>
          <cell r="L58">
            <v>0.87862595977799884</v>
          </cell>
        </row>
        <row r="59">
          <cell r="B59">
            <v>53</v>
          </cell>
          <cell r="C59">
            <v>0.81096216550519484</v>
          </cell>
          <cell r="E59">
            <v>0.30385335500633021</v>
          </cell>
          <cell r="G59">
            <v>7.13002678493877E-2</v>
          </cell>
          <cell r="I59">
            <v>1.8817401617997012E-2</v>
          </cell>
          <cell r="L59">
            <v>0.87672259716950907</v>
          </cell>
        </row>
        <row r="60">
          <cell r="B60">
            <v>54</v>
          </cell>
          <cell r="C60">
            <v>0.80961676103275437</v>
          </cell>
          <cell r="E60">
            <v>0.30892444311131889</v>
          </cell>
          <cell r="G60">
            <v>7.362579872095712E-2</v>
          </cell>
          <cell r="I60">
            <v>1.9342230280310919E-2</v>
          </cell>
          <cell r="L60">
            <v>0.87479788378625334</v>
          </cell>
        </row>
        <row r="61">
          <cell r="B61">
            <v>55</v>
          </cell>
          <cell r="C61">
            <v>0.80823212800057986</v>
          </cell>
          <cell r="E61">
            <v>0.31393136629053325</v>
          </cell>
          <cell r="G61">
            <v>7.5978785164860743E-2</v>
          </cell>
          <cell r="I61">
            <v>1.9885065964717383E-2</v>
          </cell>
          <cell r="L61">
            <v>0.87285182673399286</v>
          </cell>
        </row>
        <row r="62">
          <cell r="B62">
            <v>56</v>
          </cell>
          <cell r="C62">
            <v>0.80681062725356267</v>
          </cell>
          <cell r="E62">
            <v>0.31887437390763373</v>
          </cell>
          <cell r="G62">
            <v>7.8358310976117465E-2</v>
          </cell>
          <cell r="I62">
            <v>2.0446003156718816E-2</v>
          </cell>
          <cell r="L62">
            <v>0.87088444050350433</v>
          </cell>
        </row>
        <row r="63">
          <cell r="B63">
            <v>57</v>
          </cell>
          <cell r="C63">
            <v>0.80535436233758839</v>
          </cell>
          <cell r="E63">
            <v>0.32375373644109301</v>
          </cell>
          <cell r="G63">
            <v>8.0763471605432624E-2</v>
          </cell>
          <cell r="I63">
            <v>2.1025126234912799E-2</v>
          </cell>
          <cell r="L63">
            <v>0.86889574707552786</v>
          </cell>
        </row>
        <row r="64">
          <cell r="B64">
            <v>58</v>
          </cell>
          <cell r="C64">
            <v>0.80386520845035547</v>
          </cell>
          <cell r="E64">
            <v>0.32856974270005795</v>
          </cell>
          <cell r="G64">
            <v>8.3193374253789226E-2</v>
          </cell>
          <cell r="I64">
            <v>2.1622509688617998E-2</v>
          </cell>
          <cell r="L64">
            <v>0.8668857760202352</v>
          </cell>
        </row>
        <row r="65">
          <cell r="B65">
            <v>59</v>
          </cell>
          <cell r="C65">
            <v>0.80234483821972602</v>
          </cell>
          <cell r="E65">
            <v>0.33332269735756093</v>
          </cell>
          <cell r="G65">
            <v>8.5647137938251905E-2</v>
          </cell>
          <cell r="I65">
            <v>2.223821833426971E-2</v>
          </cell>
          <cell r="L65">
            <v>0.86485456459096632</v>
          </cell>
        </row>
        <row r="66">
          <cell r="B66">
            <v>60</v>
          </cell>
          <cell r="C66">
            <v>0.80079474465799549</v>
          </cell>
          <cell r="E66">
            <v>0.33801291876618256</v>
          </cell>
          <cell r="G66">
            <v>8.8123893532444986E-2</v>
          </cell>
          <cell r="I66">
            <v>2.287230753030953E-2</v>
          </cell>
          <cell r="L66">
            <v>0.86280215781198577</v>
          </cell>
        </row>
        <row r="67">
          <cell r="B67">
            <v>61</v>
          </cell>
          <cell r="C67">
            <v>0.79921626160211767</v>
          </cell>
          <cell r="E67">
            <v>0.34264073702510067</v>
          </cell>
          <cell r="G67">
            <v>9.0622783784782363E-2</v>
          </cell>
          <cell r="I67">
            <v>2.3524823390330882E-2</v>
          </cell>
          <cell r="L67">
            <v>0.86072860856001765</v>
          </cell>
        </row>
        <row r="68">
          <cell r="B68">
            <v>62</v>
          </cell>
          <cell r="C68">
            <v>0.79761058191578982</v>
          </cell>
          <cell r="E68">
            <v>0.34720649227087086</v>
          </cell>
          <cell r="G68">
            <v>9.3142963317185537E-2</v>
          </cell>
          <cell r="I68">
            <v>2.4195802994275397E-2</v>
          </cell>
          <cell r="L68">
            <v>0.85863397763932447</v>
          </cell>
        </row>
        <row r="69">
          <cell r="B69">
            <v>63</v>
          </cell>
          <cell r="C69">
            <v>0.79597877369892822</v>
          </cell>
          <cell r="E69">
            <v>0.35171053316732009</v>
          </cell>
          <cell r="G69">
            <v>9.5683598606722389E-2</v>
          </cell>
          <cell r="I69">
            <v>2.48852745975045E-2</v>
          </cell>
          <cell r="L69">
            <v>0.85651833385010256</v>
          </cell>
        </row>
        <row r="70">
          <cell r="B70">
            <v>64</v>
          </cell>
          <cell r="C70">
            <v>0.79432179472303144</v>
          </cell>
          <cell r="E70">
            <v>0.35615321557263618</v>
          </cell>
          <cell r="G70">
            <v>9.8243867952328354E-2</v>
          </cell>
          <cell r="I70">
            <v>2.5593257837596677E-2</v>
          </cell>
          <cell r="L70">
            <v>0.85438175404997463</v>
          </cell>
        </row>
        <row r="71">
          <cell r="B71">
            <v>65</v>
          </cell>
          <cell r="C71">
            <v>0.79264050528687136</v>
          </cell>
          <cell r="E71">
            <v>0.36053490136414013</v>
          </cell>
          <cell r="G71">
            <v>0.10082296142853144</v>
          </cell>
          <cell r="I71">
            <v>2.6319763938743995E-2</v>
          </cell>
          <cell r="L71">
            <v>0.8522243232083706</v>
          </cell>
        </row>
        <row r="72">
          <cell r="B72">
            <v>66</v>
          </cell>
          <cell r="C72">
            <v>0.79093567966554001</v>
          </cell>
          <cell r="E72">
            <v>0.36485595740336746</v>
          </cell>
          <cell r="G72">
            <v>0.10342008082788752</v>
          </cell>
          <cell r="I72">
            <v>2.706479591364187E-2</v>
          </cell>
          <cell r="L72">
            <v>0.85004613445359611</v>
          </cell>
        </row>
        <row r="73">
          <cell r="B73">
            <v>67</v>
          </cell>
          <cell r="C73">
            <v>0.78920801630682669</v>
          </cell>
          <cell r="E73">
            <v>0.36911675462598914</v>
          </cell>
          <cell r="G73">
            <v>0.10603443959364232</v>
          </cell>
          <cell r="I73">
            <v>2.7828348762784325E-2</v>
          </cell>
          <cell r="L73">
            <v>0.84784728911239937</v>
          </cell>
        </row>
        <row r="74">
          <cell r="B74">
            <v>68</v>
          </cell>
          <cell r="C74">
            <v>0.78745814691194349</v>
          </cell>
          <cell r="E74">
            <v>0.37331766724279747</v>
          </cell>
          <cell r="G74">
            <v>0.10866526274396579</v>
          </cell>
          <cell r="I74">
            <v>2.8610409671092903E-2</v>
          </cell>
          <cell r="L74">
            <v>0.84562789674185834</v>
          </cell>
        </row>
        <row r="75">
          <cell r="B75">
            <v>69</v>
          </cell>
          <cell r="C75">
            <v>0.78568664452252646</v>
          </cell>
          <cell r="E75">
            <v>0.37745907203948897</v>
          </cell>
          <cell r="G75">
            <v>0.11131178678895411</v>
          </cell>
          <cell r="I75">
            <v>2.941095820182163E-2</v>
          </cell>
          <cell r="L75">
            <v>0.84338807515342185</v>
          </cell>
        </row>
        <row r="76">
          <cell r="B76">
            <v>70</v>
          </cell>
          <cell r="C76">
            <v>0.78389403072240893</v>
          </cell>
          <cell r="E76">
            <v>0.38154134776431936</v>
          </cell>
          <cell r="G76">
            <v>0.11397325964145945</v>
          </cell>
          <cell r="I76">
            <v>3.0229966487692956E-2</v>
          </cell>
          <cell r="L76">
            <v>0.84112795042895172</v>
          </cell>
        </row>
        <row r="77">
          <cell r="B77">
            <v>71</v>
          </cell>
          <cell r="C77">
            <v>0.78208078205071607</v>
          </cell>
          <cell r="E77">
            <v>0.38556487459390026</v>
          </cell>
          <cell r="G77">
            <v>0.11664894052268805</v>
          </cell>
          <cell r="I77">
            <v>3.1067399419230621E-2</v>
          </cell>
          <cell r="L77">
            <v>0.83884765692862462</v>
          </cell>
        </row>
        <row r="78">
          <cell r="B78">
            <v>72</v>
          </cell>
          <cell r="C78">
            <v>0.78024733571219196</v>
          </cell>
          <cell r="E78">
            <v>0.38953003366846839</v>
          </cell>
          <cell r="G78">
            <v>0.11933809986340017</v>
          </cell>
          <cell r="I78">
            <v>3.1923214830265195E-2</v>
          </cell>
          <cell r="L78">
            <v>0.8365473372905684</v>
          </cell>
        </row>
        <row r="79">
          <cell r="B79">
            <v>73</v>
          </cell>
          <cell r="C79">
            <v>0.77839409466121035</v>
          </cell>
          <cell r="E79">
            <v>0.39343720668890564</v>
          </cell>
          <cell r="G79">
            <v>0.12204001920145086</v>
          </cell>
          <cell r="I79">
            <v>3.2797363680596547E-2</v>
          </cell>
          <cell r="L79">
            <v>0.83422714242212004</v>
          </cell>
        </row>
        <row r="80">
          <cell r="B80">
            <v>74</v>
          </cell>
          <cell r="C80">
            <v>0.77652143212749514</v>
          </cell>
          <cell r="E80">
            <v>0.39728677556862868</v>
          </cell>
          <cell r="G80">
            <v>0.1247539910763254</v>
          </cell>
          <cell r="I80">
            <v>3.3689790235805095E-2</v>
          </cell>
          <cell r="L80">
            <v>0.83188723148260912</v>
          </cell>
        </row>
        <row r="81">
          <cell r="B81">
            <v>75</v>
          </cell>
          <cell r="C81">
            <v>0.77462969564408968</v>
          </cell>
          <cell r="E81">
            <v>0.40107912213421737</v>
          </cell>
          <cell r="G81">
            <v>0.12747931892124845</v>
          </cell>
          <cell r="I81">
            <v>3.4600432244210298E-2</v>
          </cell>
          <cell r="L81">
            <v>0.82952777185758508</v>
          </cell>
        </row>
        <row r="82">
          <cell r="B82">
            <v>76</v>
          </cell>
          <cell r="C82">
            <v>0.77271921063144056</v>
          </cell>
          <cell r="E82">
            <v>0.4048146278693161</v>
          </cell>
          <cell r="G82">
            <v>0.13021531695337815</v>
          </cell>
          <cell r="I82">
            <v>3.5529221110980676E-2</v>
          </cell>
          <cell r="L82">
            <v>0.82714893912442267</v>
          </cell>
        </row>
        <row r="83">
          <cell r="B83">
            <v>77</v>
          </cell>
          <cell r="C83">
            <v>0.77079028358553425</v>
          </cell>
          <cell r="E83">
            <v>0.40849367369693734</v>
          </cell>
          <cell r="G83">
            <v>0.13296131006253753</v>
          </cell>
          <cell r="I83">
            <v>3.6476082069404649E-2</v>
          </cell>
          <cell r="L83">
            <v>0.82475091700925685</v>
          </cell>
        </row>
        <row r="84">
          <cell r="B84">
            <v>78</v>
          </cell>
          <cell r="C84">
            <v>0.76884320491274527</v>
          </cell>
          <cell r="E84">
            <v>0.4121166397958233</v>
          </cell>
          <cell r="G84">
            <v>0.13571663369888154</v>
          </cell>
          <cell r="I84">
            <v>3.7440934349335979E-2</v>
          </cell>
          <cell r="L84">
            <v>0.82233389733521478</v>
          </cell>
        </row>
        <row r="85">
          <cell r="B85">
            <v>79</v>
          </cell>
          <cell r="C85">
            <v>0.76687825144935806</v>
          </cell>
          <cell r="E85">
            <v>0.41568390544699252</v>
          </cell>
          <cell r="G85">
            <v>0.13848063375985095</v>
          </cell>
          <cell r="I85">
            <v>3.842369134283144E-2</v>
          </cell>
          <cell r="L85">
            <v>0.81989807996193032</v>
          </cell>
        </row>
        <row r="86">
          <cell r="B86">
            <v>80</v>
          </cell>
          <cell r="C86">
            <v>0.76489568869954994</v>
          </cell>
          <cell r="E86">
            <v>0.41919584890701617</v>
          </cell>
          <cell r="G86">
            <v>0.14125266647672235</v>
          </cell>
          <cell r="I86">
            <v>3.9424260767001632E-2</v>
          </cell>
          <cell r="L86">
            <v>0.81744367271634155</v>
          </cell>
        </row>
        <row r="87">
          <cell r="B87">
            <v>81</v>
          </cell>
          <cell r="C87">
            <v>0.76289577282190368</v>
          </cell>
          <cell r="E87">
            <v>0.42265284730494151</v>
          </cell>
          <cell r="G87">
            <v>0.14403209830102529</v>
          </cell>
          <cell r="I87">
            <v>4.0442544824098842E-2</v>
          </cell>
          <cell r="L87">
            <v>0.81497089131479328</v>
          </cell>
        </row>
        <row r="88">
          <cell r="B88">
            <v>82</v>
          </cell>
          <cell r="C88">
            <v>0.76087875239121472</v>
          </cell>
          <cell r="E88">
            <v>0.42605527656011111</v>
          </cell>
          <cell r="G88">
            <v>0.14681830579106445</v>
          </cell>
          <cell r="I88">
            <v>4.1478440358868107E-2</v>
          </cell>
          <cell r="L88">
            <v>0.81247995927647976</v>
          </cell>
        </row>
        <row r="89">
          <cell r="B89">
            <v>83</v>
          </cell>
          <cell r="C89">
            <v>0.7588448699594178</v>
          </cell>
          <cell r="E89">
            <v>0.42940351131842214</v>
          </cell>
          <cell r="G89">
            <v>0.14961067549875492</v>
          </cell>
          <cell r="I89">
            <v>4.2531839013190069E-2</v>
          </cell>
          <cell r="L89">
            <v>0.80997110782828452</v>
          </cell>
        </row>
        <row r="90">
          <cell r="B90">
            <v>84</v>
          </cell>
          <cell r="C90">
            <v>0.75679436343684225</v>
          </cell>
          <cell r="E90">
            <v>0.43269792490483211</v>
          </cell>
          <cell r="G90">
            <v>0.1524086038569516</v>
          </cell>
          <cell r="I90">
            <v>4.3602627378045718E-2</v>
          </cell>
          <cell r="L90">
            <v>0.80744457580108964</v>
          </cell>
        </row>
        <row r="91">
          <cell r="B91">
            <v>85</v>
          </cell>
          <cell r="C91">
            <v>0.75472746731267903</v>
          </cell>
          <cell r="E91">
            <v>0.43593888929015218</v>
          </cell>
          <cell r="G91">
            <v>0.1552114970674304</v>
          </cell>
          <cell r="I91">
            <v>4.4690687142834779E-2</v>
          </cell>
          <cell r="L91">
            <v>0.80490060951764497</v>
          </cell>
        </row>
        <row r="92">
          <cell r="B92">
            <v>86</v>
          </cell>
          <cell r="C92">
            <v>0.75264441373147717</v>
          </cell>
          <cell r="E92">
            <v>0.4391267750703774</v>
          </cell>
          <cell r="G92">
            <v>0.15801877098965761</v>
          </cell>
          <cell r="I92">
            <v>4.5795895242080734E-2</v>
          </cell>
          <cell r="L92">
            <v>0.8023394626721071</v>
          </cell>
        </row>
        <row r="93">
          <cell r="B93">
            <v>87</v>
          </cell>
          <cell r="C93">
            <v>0.75054543344064628</v>
          </cell>
          <cell r="E93">
            <v>0.44226195145698843</v>
          </cell>
          <cell r="G93">
            <v>0.16082985103046482</v>
          </cell>
          <cell r="I93">
            <v>4.6918123999556499E-2</v>
          </cell>
          <cell r="L93">
            <v>0.7997613962013731</v>
          </cell>
        </row>
        <row r="94">
          <cell r="B94">
            <v>88</v>
          </cell>
          <cell r="C94">
            <v>0.74843075662230807</v>
          </cell>
          <cell r="E94">
            <v>0.445344786276825</v>
          </cell>
          <cell r="G94">
            <v>0.16364417203473006</v>
          </cell>
          <cell r="I94">
            <v>4.8057241269865582E-2</v>
          </cell>
          <cell r="L94">
            <v>0.7971666781483534</v>
          </cell>
        </row>
        <row r="95">
          <cell r="B95">
            <v>89</v>
          </cell>
          <cell r="C95">
            <v>0.74630061362138811</v>
          </cell>
          <cell r="E95">
            <v>0.44837564598027985</v>
          </cell>
          <cell r="G95">
            <v>0.166461178177151</v>
          </cell>
          <cell r="I95">
            <v>4.9213110577514221E-2</v>
          </cell>
          <cell r="L95">
            <v>0.7945555835173449</v>
          </cell>
        </row>
        <row r="96">
          <cell r="B96">
            <v>90</v>
          </cell>
          <cell r="C96">
            <v>0.74415523558054508</v>
          </cell>
          <cell r="E96">
            <v>0.4513548956566909</v>
          </cell>
          <cell r="G96">
            <v>0.1692803228551823</v>
          </cell>
          <cell r="I96">
            <v>5.0385591253510588E-2</v>
          </cell>
          <cell r="L96">
            <v>0.79192839412168115</v>
          </cell>
        </row>
        <row r="97">
          <cell r="B97">
            <v>91</v>
          </cell>
          <cell r="C97">
            <v>0.7419948549913884</v>
          </cell>
          <cell r="E97">
            <v>0.45428289905592945</v>
          </cell>
          <cell r="G97">
            <v>0.17210106858319738</v>
          </cell>
          <cell r="I97">
            <v>5.1574538569527303E-2</v>
          </cell>
          <cell r="L97">
            <v>0.78928539842385415</v>
          </cell>
        </row>
        <row r="98">
          <cell r="B98">
            <v>92</v>
          </cell>
          <cell r="C98">
            <v>0.73981970617041648</v>
          </cell>
          <cell r="E98">
            <v>0.45716001861528405</v>
          </cell>
          <cell r="G98">
            <v>0.17492288688792471</v>
          </cell>
          <cell r="I98">
            <v>5.2779803869664008E-2</v>
          </cell>
          <cell r="L98">
            <v>0.78662689136831843</v>
          </cell>
        </row>
        <row r="99">
          <cell r="B99">
            <v>93</v>
          </cell>
          <cell r="C99">
            <v>0.73763002566719915</v>
          </cell>
          <cell r="E99">
            <v>0.45998661549083542</v>
          </cell>
          <cell r="G99">
            <v>0.17774525820519832</v>
          </cell>
          <cell r="I99">
            <v>5.4001234699846613E-2</v>
          </cell>
          <cell r="L99">
            <v>0.78395317420720256</v>
          </cell>
        </row>
        <row r="100">
          <cell r="B100">
            <v>94</v>
          </cell>
          <cell r="C100">
            <v>0.73542605261152605</v>
          </cell>
          <cell r="E100">
            <v>0.46276304959259906</v>
          </cell>
          <cell r="G100">
            <v>0.18056767177805469</v>
          </cell>
          <cell r="I100">
            <v>5.5238674934900131E-2</v>
          </cell>
          <cell r="L100">
            <v>0.78126455431916864</v>
          </cell>
        </row>
        <row r="101">
          <cell r="B101">
            <v>95</v>
          </cell>
          <cell r="C101">
            <v>0.73320802900552406</v>
          </cell>
          <cell r="E101">
            <v>0.46548967962278831</v>
          </cell>
          <cell r="G101">
            <v>0.18338962555620014</v>
          </cell>
          <cell r="I101">
            <v>5.6491964903331679E-2</v>
          </cell>
          <cell r="L101">
            <v>0.77856134502167518</v>
          </cell>
        </row>
        <row r="102">
          <cell r="B102">
            <v>96</v>
          </cell>
          <cell r="C102">
            <v>0.73097619996611729</v>
          </cell>
          <cell r="E102">
            <v>0.46816686311661565</v>
          </cell>
          <cell r="G102">
            <v>0.18621062609686603</v>
          </cell>
          <cell r="I102">
            <v>5.7760941509860365E-2</v>
          </cell>
          <cell r="L102">
            <v>0.77584386537691297</v>
          </cell>
        </row>
        <row r="103">
          <cell r="B103">
            <v>97</v>
          </cell>
          <cell r="C103">
            <v>0.72873081392263439</v>
          </cell>
          <cell r="E103">
            <v>0.47079495648511066</v>
          </cell>
          <cell r="G103">
            <v>0.18903018846706351</v>
          </cell>
          <cell r="I103">
            <v>5.9045438355730423E-2</v>
          </cell>
          <cell r="L103">
            <v>0.7731124399916941</v>
          </cell>
        </row>
        <row r="104">
          <cell r="B104">
            <v>98</v>
          </cell>
          <cell r="C104">
            <v>0.72647212277387141</v>
          </cell>
          <cell r="E104">
            <v>0.47337431505948591</v>
          </cell>
          <cell r="G104">
            <v>0.19184783614724399</v>
          </cell>
          <cell r="I104">
            <v>6.0345285856843747E-2</v>
          </cell>
          <cell r="L104">
            <v>0.77036739881159033</v>
          </cell>
        </row>
        <row r="105">
          <cell r="B105">
            <v>99</v>
          </cell>
          <cell r="C105">
            <v>0.72420038200847303</v>
          </cell>
          <cell r="E105">
            <v>0.47590529313662971</v>
          </cell>
          <cell r="G105">
            <v>0.19466310093636641</v>
          </cell>
          <cell r="I105">
            <v>6.1660311359747755E-2</v>
          </cell>
          <cell r="L105">
            <v>0.7676090769096251</v>
          </cell>
        </row>
        <row r="106">
          <cell r="B106">
            <v>100</v>
          </cell>
          <cell r="C106">
            <v>0.72191585079210097</v>
          </cell>
          <cell r="E106">
            <v>0.47838824402534813</v>
          </cell>
          <cell r="G106">
            <v>0.19747552285836906</v>
          </cell>
          <cell r="I106">
            <v>6.2990339255513936E-2</v>
          </cell>
          <cell r="L106">
            <v>0.76483781426983721</v>
          </cell>
        </row>
        <row r="107">
          <cell r="B107">
            <v>101</v>
          </cell>
          <cell r="C107">
            <v>0.71961879202450874</v>
          </cell>
          <cell r="E107">
            <v>0.48082352009301565</v>
          </cell>
          <cell r="G107">
            <v>0.20028465007003884</v>
          </cell>
          <cell r="I107">
            <v>6.4335191091542482E-2</v>
          </cell>
          <cell r="L107">
            <v>0.76205395556604072</v>
          </cell>
        </row>
        <row r="108">
          <cell r="B108">
            <v>102</v>
          </cell>
          <cell r="C108">
            <v>0.7173094723693324</v>
          </cell>
          <cell r="E108">
            <v>0.48321147281233057</v>
          </cell>
          <cell r="G108">
            <v>0.2030900387702686</v>
          </cell>
          <cell r="I108">
            <v>6.5694685681327442E-2</v>
          </cell>
          <cell r="L108">
            <v>0.75925784993611867</v>
          </cell>
        </row>
        <row r="109">
          <cell r="B109">
            <v>103</v>
          </cell>
          <cell r="C109">
            <v>0.71498816225913109</v>
          </cell>
          <cell r="E109">
            <v>0.4855524528079006</v>
          </cell>
          <cell r="G109">
            <v>0.20589125311068923</v>
          </cell>
          <cell r="I109">
            <v>6.7068639212216855E-2</v>
          </cell>
          <cell r="L109">
            <v>0.75644985075219251</v>
          </cell>
        </row>
        <row r="110">
          <cell r="B110">
            <v>104</v>
          </cell>
          <cell r="C110">
            <v>0.71265513587796814</v>
          </cell>
          <cell r="E110">
            <v>0.48784680990241291</v>
          </cell>
          <cell r="G110">
            <v>0.20868786510766132</v>
          </cell>
          <cell r="I110">
            <v>6.8456865351201573E-2</v>
          </cell>
          <cell r="L110">
            <v>0.75363031538701841</v>
          </cell>
        </row>
        <row r="111">
          <cell r="B111">
            <v>105</v>
          </cell>
          <cell r="C111">
            <v>0.71031067112360546</v>
          </cell>
          <cell r="E111">
            <v>0.49009489316216848</v>
          </cell>
          <cell r="G111">
            <v>0.21147945455560882</v>
          </cell>
          <cell r="I111">
            <v>6.9859175348766164E-2</v>
          </cell>
          <cell r="L111">
            <v>0.75079960497696807</v>
          </cell>
        </row>
        <row r="112">
          <cell r="B112">
            <v>106</v>
          </cell>
          <cell r="C112">
            <v>0.70795504955119337</v>
          </cell>
          <cell r="E112">
            <v>0.49229705094178283</v>
          </cell>
          <cell r="G112">
            <v>0.2142656089416744</v>
          </cell>
          <cell r="I112">
            <v>7.1275378140834594E-2</v>
          </cell>
          <cell r="L112">
            <v>0.74795808418195497</v>
          </cell>
        </row>
        <row r="113">
          <cell r="B113">
            <v>107</v>
          </cell>
          <cell r="C113">
            <v>0.70558855630016604</v>
          </cell>
          <cell r="E113">
            <v>0.49445363092787697</v>
          </cell>
          <cell r="G113">
            <v>0.2170459233616755</v>
          </cell>
          <cell r="I113">
            <v>7.2705280448842988E-2</v>
          </cell>
          <cell r="L113">
            <v>0.74510612094267337</v>
          </cell>
        </row>
        <row r="114">
          <cell r="B114">
            <v>108</v>
          </cell>
          <cell r="C114">
            <v>0.70321148000590361</v>
          </cell>
          <cell r="E114">
            <v>0.49656498018159989</v>
          </cell>
          <cell r="G114">
            <v>0.21982000043733751</v>
          </cell>
          <cell r="I114">
            <v>7.4148686877971312E-2</v>
          </cell>
          <cell r="L114">
            <v>0.7422440862355193</v>
          </cell>
        </row>
        <row r="115">
          <cell r="B115">
            <v>109</v>
          </cell>
          <cell r="C115">
            <v>0.70082411269758593</v>
          </cell>
          <cell r="E115">
            <v>0.49863144517984292</v>
          </cell>
          <cell r="G115">
            <v>0.22258745023478013</v>
          </cell>
          <cell r="I115">
            <v>7.5605400013564972E-2</v>
          </cell>
          <cell r="L115">
            <v>0.73937235382556565</v>
          </cell>
        </row>
        <row r="116">
          <cell r="B116">
            <v>110</v>
          </cell>
          <cell r="C116">
            <v>0.69842674968354379</v>
          </cell>
          <cell r="E116">
            <v>0.50065337185502035</v>
          </cell>
          <cell r="G116">
            <v>0.22534789018423076</v>
          </cell>
          <cell r="I116">
            <v>7.7075220515777129E-2</v>
          </cell>
          <cell r="L116">
            <v>0.73649130001796481</v>
          </cell>
        </row>
        <row r="117">
          <cell r="B117">
            <v>111</v>
          </cell>
          <cell r="C117">
            <v>0.69601968942530823</v>
          </cell>
          <cell r="E117">
            <v>0.5026311056333056</v>
          </cell>
          <cell r="G117">
            <v>0.22810094500093867</v>
          </cell>
          <cell r="I117">
            <v>7.8557947212461676E-2</v>
          </cell>
          <cell r="L117">
            <v>0.73360130340815166</v>
          </cell>
        </row>
        <row r="118">
          <cell r="B118">
            <v>112</v>
          </cell>
          <cell r="C118">
            <v>0.69360323340146413</v>
          </cell>
          <cell r="E118">
            <v>0.50456499147122558</v>
          </cell>
          <cell r="G118">
            <v>0.23084624660726233</v>
          </cell>
          <cell r="I118">
            <v>8.0053377190346456E-2</v>
          </cell>
          <cell r="L118">
            <v>0.73070274463122076</v>
          </cell>
        </row>
        <row r="119">
          <cell r="B119">
            <v>113</v>
          </cell>
          <cell r="C119">
            <v>0.69117768596232865</v>
          </cell>
          <cell r="E119">
            <v>0.50645537389052797</v>
          </cell>
          <cell r="G119">
            <v>0.23358343405590196</v>
          </cell>
          <cell r="I119">
            <v>8.1561305884515614E-2</v>
          </cell>
          <cell r="L119">
            <v>0.72779600611084838</v>
          </cell>
        </row>
        <row r="120">
          <cell r="B120">
            <v>114</v>
          </cell>
          <cell r="C120">
            <v>0.68874335417640242</v>
          </cell>
          <cell r="E120">
            <v>0.50830259701124603</v>
          </cell>
          <cell r="G120">
            <v>0.23631215345424819</v>
          </cell>
          <cell r="I120">
            <v>8.3081527166229477E-2</v>
          </cell>
          <cell r="L120">
            <v>0.72488147180812823</v>
          </cell>
        </row>
        <row r="121">
          <cell r="B121">
            <v>115</v>
          </cell>
          <cell r="C121">
            <v>0.68630054766947335</v>
          </cell>
          <cell r="E121">
            <v>0.51010700458289759</v>
          </cell>
          <cell r="G121">
            <v>0.23903205788981816</v>
          </cell>
          <cell r="I121">
            <v>8.461383342910965E-2</v>
          </cell>
          <cell r="L121">
            <v>0.72195952697068566</v>
          </cell>
        </row>
        <row r="122">
          <cell r="B122">
            <v>116</v>
          </cell>
          <cell r="C122">
            <v>0.68384957845719097</v>
          </cell>
          <cell r="E122">
            <v>0.51186894001376337</v>
          </cell>
          <cell r="G122">
            <v>0.24174280735674894</v>
          </cell>
          <cell r="I122">
            <v>8.615801567371674E-2</v>
          </cell>
          <cell r="L122">
            <v>0.71903055788243186</v>
          </cell>
        </row>
        <row r="123">
          <cell r="B123">
            <v>117</v>
          </cell>
          <cell r="C123">
            <v>0.68139076077188032</v>
          </cell>
          <cell r="E123">
            <v>0.51358874639819774</v>
          </cell>
          <cell r="G123">
            <v>0.24444406868331908</v>
          </cell>
          <cell r="I123">
            <v>8.7713863590547059E-2</v>
          </cell>
          <cell r="L123">
            <v>0.7160949516143128</v>
          </cell>
        </row>
        <row r="124">
          <cell r="B124">
            <v>118</v>
          </cell>
          <cell r="C124">
            <v>0.67892441088431021</v>
          </cell>
          <cell r="E124">
            <v>0.5152667665419346</v>
          </cell>
          <cell r="G124">
            <v>0.24713551546046786</v>
          </cell>
          <cell r="I124">
            <v>8.9281165641474786E-2</v>
          </cell>
          <cell r="L124">
            <v>0.71315309577640229</v>
          </cell>
        </row>
        <row r="125">
          <cell r="B125">
            <v>119</v>
          </cell>
          <cell r="C125">
            <v>0.67645084692109103</v>
          </cell>
          <cell r="E125">
            <v>0.51690334298535834</v>
          </cell>
          <cell r="G125">
            <v>0.24981682797128255</v>
          </cell>
          <cell r="I125">
            <v>9.0859709139664721E-2</v>
          </cell>
          <cell r="L125">
            <v>0.71020537827168218</v>
          </cell>
        </row>
        <row r="126">
          <cell r="B126">
            <v>120</v>
          </cell>
          <cell r="C126">
            <v>0.67397038867833592</v>
          </cell>
          <cell r="E126">
            <v>0.51849881802471565</v>
          </cell>
          <cell r="G126">
            <v>0.25248769312142327</v>
          </cell>
          <cell r="I126">
            <v>9.2449280327980901E-2</v>
          </cell>
          <cell r="L126">
            <v>0.70725218705184334</v>
          </cell>
        </row>
        <row r="127">
          <cell r="B127">
            <v>121</v>
          </cell>
          <cell r="C127">
            <v>0.67148335743218313</v>
          </cell>
          <cell r="E127">
            <v>0.52005353373125185</v>
          </cell>
          <cell r="G127">
            <v>0.2551478043704562</v>
          </cell>
          <cell r="I127">
            <v>9.4049664455915311E-2</v>
          </cell>
          <cell r="L127">
            <v>0.70429390987543428</v>
          </cell>
        </row>
        <row r="128">
          <cell r="B128">
            <v>122</v>
          </cell>
          <cell r="C128">
            <v>0.66899007574674563</v>
          </cell>
          <cell r="E128">
            <v>0.52156783196826106</v>
          </cell>
          <cell r="G128">
            <v>0.25779686166406413</v>
          </cell>
          <cell r="I128">
            <v>9.5660645855060719E-2</v>
          </cell>
          <cell r="L128">
            <v>0.70133093406867408</v>
          </cell>
        </row>
        <row r="129">
          <cell r="B129">
            <v>123</v>
          </cell>
          <cell r="C129">
            <v>0.6664908672800216</v>
          </cell>
          <cell r="E129">
            <v>0.5230420544060459</v>
          </cell>
          <cell r="G129">
            <v>0.26043457136710607</v>
          </cell>
          <cell r="I129">
            <v>9.7282008013150748E-2</v>
          </cell>
          <cell r="L129">
            <v>0.69836364628923731</v>
          </cell>
        </row>
        <row r="130">
          <cell r="B130">
            <v>124</v>
          </cell>
          <cell r="C130">
            <v>0.66398605658827448</v>
          </cell>
          <cell r="E130">
            <v>0.52447654253478571</v>
          </cell>
          <cell r="G130">
            <v>0.26306064619749547</v>
          </cell>
          <cell r="I130">
            <v>9.8913533646690296E-2</v>
          </cell>
          <cell r="L130">
            <v>0.69539243229330627</v>
          </cell>
        </row>
        <row r="131">
          <cell r="B131">
            <v>125</v>
          </cell>
          <cell r="C131">
            <v>0.66147596892936178</v>
          </cell>
          <cell r="E131">
            <v>0.52587163767532052</v>
          </cell>
          <cell r="G131">
            <v>0.26567480516086839</v>
          </cell>
          <cell r="I131">
            <v>0.10055500477219835</v>
          </cell>
          <cell r="L131">
            <v>0.69241767670617871</v>
          </cell>
        </row>
        <row r="132">
          <cell r="B132">
            <v>126</v>
          </cell>
          <cell r="C132">
            <v>0.65896093006547185</v>
          </cell>
          <cell r="E132">
            <v>0.52722768098786088</v>
          </cell>
          <cell r="G132">
            <v>0.26827677348601286</v>
          </cell>
          <cell r="I132">
            <v>0.10220620277608505</v>
          </cell>
          <cell r="L132">
            <v>0.68943976279670205</v>
          </cell>
        </row>
        <row r="133">
          <cell r="B133">
            <v>127</v>
          </cell>
          <cell r="C133">
            <v>0.65644126606570108</v>
          </cell>
          <cell r="E133">
            <v>0.52854501347863692</v>
          </cell>
          <cell r="G133">
            <v>0.27086628256103135</v>
          </cell>
          <cell r="I133">
            <v>0.10386690848318433</v>
          </cell>
          <cell r="L133">
            <v>0.68645907225579916</v>
          </cell>
        </row>
        <row r="134">
          <cell r="B134">
            <v>128</v>
          </cell>
          <cell r="C134">
            <v>0.65391730310888574</v>
          </cell>
          <cell r="E134">
            <v>0.52982397600450748</v>
          </cell>
          <cell r="G134">
            <v>0.27344306987020739</v>
          </cell>
          <cell r="I134">
            <v>0.10553690222396281</v>
          </cell>
          <cell r="L134">
            <v>0.68347598497933393</v>
          </cell>
        </row>
        <row r="135">
          <cell r="B135">
            <v>129</v>
          </cell>
          <cell r="C135">
            <v>0.65138936728708141</v>
          </cell>
          <cell r="E135">
            <v>0.53106490927555128</v>
          </cell>
          <cell r="G135">
            <v>0.2760068789315504</v>
          </cell>
          <cell r="I135">
            <v>0.10721596390042526</v>
          </cell>
          <cell r="L135">
            <v>0.68049087885555326</v>
          </cell>
        </row>
        <row r="136">
          <cell r="B136">
            <v>130</v>
          </cell>
          <cell r="C136">
            <v>0.64885778441006192</v>
          </cell>
          <cell r="E136">
            <v>0.53226815385566661</v>
          </cell>
          <cell r="G136">
            <v>0.27855745923499042</v>
          </cell>
          <cell r="I136">
            <v>0.10890387305073651</v>
          </cell>
          <cell r="L136">
            <v>0.67750412955733064</v>
          </cell>
        </row>
        <row r="137">
          <cell r="B137">
            <v>131</v>
          </cell>
          <cell r="C137">
            <v>0.64632287981119552</v>
          </cell>
          <cell r="E137">
            <v>0.53343405016121059</v>
          </cell>
          <cell r="G137">
            <v>0.28109456618119716</v>
          </cell>
          <cell r="I137">
            <v>0.11060040891257905</v>
          </cell>
          <cell r="L137">
            <v>0.67451611033942049</v>
          </cell>
        </row>
        <row r="138">
          <cell r="B138">
            <v>132</v>
          </cell>
          <cell r="C138">
            <v>0.64378497815503177</v>
          </cell>
          <cell r="E138">
            <v>0.53456293845771052</v>
          </cell>
          <cell r="G138">
            <v>0.28361796102099734</v>
          </cell>
          <cell r="I138">
            <v>0.11230535048526523</v>
          </cell>
          <cell r="L138">
            <v>0.67152719184092047</v>
          </cell>
        </row>
        <row r="139">
          <cell r="B139">
            <v>133</v>
          </cell>
          <cell r="C139">
            <v>0.641244403246923</v>
          </cell>
          <cell r="E139">
            <v>0.53565515885468373</v>
          </cell>
          <cell r="G139">
            <v>0.28612741079536447</v>
          </cell>
          <cell r="I139">
            <v>0.11401847659062254</v>
          </cell>
          <cell r="L139">
            <v>0.66853774189312465</v>
          </cell>
        </row>
        <row r="140">
          <cell r="B140">
            <v>134</v>
          </cell>
          <cell r="C140">
            <v>0.63870147784498021</v>
          </cell>
          <cell r="E140">
            <v>0.53671105129860608</v>
          </cell>
          <cell r="G140">
            <v>0.28862268827595761</v>
          </cell>
          <cell r="I140">
            <v>0.11573956593266996</v>
          </cell>
          <cell r="L140">
            <v>0.6655481253329365</v>
          </cell>
        </row>
        <row r="141">
          <cell r="B141">
            <v>135</v>
          </cell>
          <cell r="C141">
            <v>0.63615652347465279</v>
          </cell>
          <cell r="E141">
            <v>0.5377309555640698</v>
          </cell>
          <cell r="G141">
            <v>0.29110357190618408</v>
          </cell>
          <cell r="I141">
            <v>0.11746839715610284</v>
          </cell>
          <cell r="L141">
            <v>0.66255870382199666</v>
          </cell>
        </row>
        <row r="142">
          <cell r="B142">
            <v>136</v>
          </cell>
          <cell r="C142">
            <v>0.63360986024620181</v>
          </cell>
          <cell r="E142">
            <v>0.53871521124317556</v>
          </cell>
          <cell r="G142">
            <v>0.29356984574276296</v>
          </cell>
          <cell r="I142">
            <v>0.11920474890360365</v>
          </cell>
          <cell r="L142">
            <v>0.65956983567166672</v>
          </cell>
        </row>
        <row r="143">
          <cell r="B143">
            <v>137</v>
          </cell>
          <cell r="C143">
            <v>0.63106180667532219</v>
          </cell>
          <cell r="E143">
            <v>0.53966415773320575</v>
          </cell>
          <cell r="G143">
            <v>0.29602129939776706</v>
          </cell>
          <cell r="I143">
            <v>0.12094839987199524</v>
          </cell>
          <cell r="L143">
            <v>0.65658187567399473</v>
          </cell>
        </row>
        <row r="144">
          <cell r="B144">
            <v>138</v>
          </cell>
          <cell r="C144">
            <v>0.62851267950715628</v>
          </cell>
          <cell r="E144">
            <v>0.5405781342226269</v>
          </cell>
          <cell r="G144">
            <v>0.29845772798112141</v>
          </cell>
          <cell r="I144">
            <v>0.12269912886725295</v>
          </cell>
          <cell r="L144">
            <v>0.65359517493877639</v>
          </cell>
        </row>
        <row r="145">
          <cell r="B145">
            <v>139</v>
          </cell>
          <cell r="C145">
            <v>0.62596279354391937</v>
          </cell>
          <cell r="E145">
            <v>0.5414574796754722</v>
          </cell>
          <cell r="G145">
            <v>0.30087893204353644</v>
          </cell>
          <cell r="I145">
            <v>0.12445671485839165</v>
          </cell>
          <cell r="L145">
            <v>0.65061008073681037</v>
          </cell>
        </row>
        <row r="146">
          <cell r="B146">
            <v>140</v>
          </cell>
          <cell r="C146">
            <v>0.62341246147635321</v>
          </cell>
          <cell r="E146">
            <v>0.54230253281415663</v>
          </cell>
          <cell r="G146">
            <v>0.30328471751985581</v>
          </cell>
          <cell r="I146">
            <v>0.12622093703024309</v>
          </cell>
          <cell r="L146">
            <v>0.64762693634943258</v>
          </cell>
        </row>
        <row r="147">
          <cell r="B147">
            <v>141</v>
          </cell>
          <cell r="C147">
            <v>0.62086199371920003</v>
          </cell>
          <cell r="E147">
            <v>0.54311363210077868</v>
          </cell>
          <cell r="G147">
            <v>0.30567489567279876</v>
          </cell>
          <cell r="I147">
            <v>0.12799157483513923</v>
          </cell>
          <cell r="L147">
            <v>0.64464608092440123</v>
          </cell>
        </row>
        <row r="148">
          <cell r="B148">
            <v>142</v>
          </cell>
          <cell r="C148">
            <v>0.61831169825087962</v>
          </cell>
          <cell r="E148">
            <v>0.54389111571696291</v>
          </cell>
          <cell r="G148">
            <v>0.30804928303707857</v>
          </cell>
          <cell r="I148">
            <v>0.12976840804351583</v>
          </cell>
          <cell r="L148">
            <v>0.64166784933818999</v>
          </cell>
        </row>
        <row r="149">
          <cell r="B149">
            <v>143</v>
          </cell>
          <cell r="C149">
            <v>0.61576188045753699</v>
          </cell>
          <cell r="E149">
            <v>0.5446353215423021</v>
          </cell>
          <cell r="G149">
            <v>0.31040770136387741</v>
          </cell>
          <cell r="I149">
            <v>0.13155121679345147</v>
          </cell>
          <cell r="L149">
            <v>0.63869257206473529</v>
          </cell>
        </row>
        <row r="150">
          <cell r="B150">
            <v>144</v>
          </cell>
          <cell r="C150">
            <v>0.61321284298161594</v>
          </cell>
          <cell r="E150">
            <v>0.54534658713145445</v>
          </cell>
          <cell r="G150">
            <v>0.31274997756566164</v>
          </cell>
          <cell r="I150">
            <v>0.13333978163915572</v>
          </cell>
          <cell r="L150">
            <v>0.63572057505066826</v>
          </cell>
        </row>
        <row r="151">
          <cell r="B151">
            <v>145</v>
          </cell>
          <cell r="C151">
            <v>0.61066488557509646</v>
          </cell>
          <cell r="E151">
            <v>0.54602524968995603</v>
          </cell>
          <cell r="G151">
            <v>0.31507594366131958</v>
          </cell>
          <cell r="I151">
            <v>0.1351338835984208</v>
          </cell>
          <cell r="L151">
            <v>0.6327521795970521</v>
          </cell>
        </row>
        <row r="152">
          <cell r="B152">
            <v>146</v>
          </cell>
          <cell r="C152">
            <v>0.60811830495752539</v>
          </cell>
          <cell r="E152">
            <v>0.54667164604880747</v>
          </cell>
          <cell r="G152">
            <v>0.31738543672160596</v>
          </cell>
          <cell r="I152">
            <v>0.13693330419904978</v>
          </cell>
          <cell r="L152">
            <v>0.62978770224763025</v>
          </cell>
        </row>
        <row r="153">
          <cell r="B153">
            <v>147</v>
          </cell>
          <cell r="C153">
            <v>0.6055733946789511</v>
          </cell>
          <cell r="E153">
            <v>0.54728611263789462</v>
          </cell>
          <cell r="G153">
            <v>0.31967829881487797</v>
          </cell>
          <cell r="I153">
            <v>0.13873782552427535</v>
          </cell>
          <cell r="L153">
            <v>0.62682745468358225</v>
          </cell>
        </row>
        <row r="154">
          <cell r="B154">
            <v>148</v>
          </cell>
          <cell r="C154">
            <v>0.6030304449878674</v>
          </cell>
          <cell r="E154">
            <v>0.5478689854583052</v>
          </cell>
          <cell r="G154">
            <v>0.32195437695310813</v>
          </cell>
          <cell r="I154">
            <v>0.14054723025718135</v>
          </cell>
          <cell r="L154">
            <v>0.62387174362476927</v>
          </cell>
        </row>
        <row r="155">
          <cell r="B155">
            <v>149</v>
          </cell>
          <cell r="C155">
            <v>0.60048974270425082</v>
          </cell>
          <cell r="E155">
            <v>0.54842060005360072</v>
          </cell>
          <cell r="G155">
            <v>0.32421352303816009</v>
          </cell>
          <cell r="I155">
            <v>0.1423613017241406</v>
          </cell>
          <cell r="L155">
            <v>0.62092087073744329</v>
          </cell>
        </row>
        <row r="156">
          <cell r="B156">
            <v>150</v>
          </cell>
          <cell r="C156">
            <v>0.59795157109776897</v>
          </cell>
          <cell r="E156">
            <v>0.54894129148010717</v>
          </cell>
          <cell r="G156">
            <v>0.32645559380831451</v>
          </cell>
          <cell r="I156">
            <v>0.14417982393728079</v>
          </cell>
          <cell r="L156">
            <v>0.61797513254838021</v>
          </cell>
        </row>
        <row r="157">
          <cell r="B157">
            <v>151</v>
          </cell>
          <cell r="C157">
            <v>0.59541620977122534</v>
          </cell>
          <cell r="E157">
            <v>0.54943139427628374</v>
          </cell>
          <cell r="G157">
            <v>0.32868045078503244</v>
          </cell>
          <cell r="I157">
            <v>0.14600258163599111</v>
          </cell>
          <cell r="L157">
            <v>0.61503482036538937</v>
          </cell>
        </row>
        <row r="158">
          <cell r="B158">
            <v>152</v>
          </cell>
          <cell r="C158">
            <v>0.59288393454928956</v>
          </cell>
          <cell r="E158">
            <v>0.54989124243123311</v>
          </cell>
          <cell r="G158">
            <v>0.33088796021994493</v>
          </cell>
          <cell r="I158">
            <v>0.14782936032748153</v>
          </cell>
          <cell r="L158">
            <v>0.61210022020414045</v>
          </cell>
        </row>
        <row r="159">
          <cell r="B159">
            <v>153</v>
          </cell>
          <cell r="C159">
            <v>0.59035501737255658</v>
          </cell>
          <cell r="E159">
            <v>0.55032116935241371</v>
          </cell>
          <cell r="G159">
            <v>0.33307799304205782</v>
          </cell>
          <cell r="I159">
            <v>0.14965994632640617</v>
          </cell>
          <cell r="L159">
            <v>0.60917161272124087</v>
          </cell>
        </row>
        <row r="160">
          <cell r="B160">
            <v>154</v>
          </cell>
          <cell r="C160">
            <v>0.5878297261969635</v>
          </cell>
          <cell r="E160">
            <v>0.55072150783261509</v>
          </cell>
          <cell r="G160">
            <v>0.33525042480516137</v>
          </cell>
          <cell r="I160">
            <v>0.15149412679356269</v>
          </cell>
          <cell r="L160">
            <v>0.60624927315348565</v>
          </cell>
        </row>
        <row r="161">
          <cell r="B161">
            <v>155</v>
          </cell>
          <cell r="C161">
            <v>0.58530832489858164</v>
          </cell>
          <cell r="E161">
            <v>0.55109259001625854</v>
          </cell>
          <cell r="G161">
            <v>0.33740513563543589</v>
          </cell>
          <cell r="I161">
            <v>0.15333168977367867</v>
          </cell>
          <cell r="L161">
            <v>0.6033334712631957</v>
          </cell>
        </row>
        <row r="162">
          <cell r="B162">
            <v>156</v>
          </cell>
          <cell r="C162">
            <v>0.58279107318379408</v>
          </cell>
          <cell r="E162">
            <v>0.5514347473650818</v>
          </cell>
          <cell r="G162">
            <v>0.33954201017924412</v>
          </cell>
          <cell r="I162">
            <v>0.15517242423229624</v>
          </cell>
          <cell r="L162">
            <v>0.60042447128955156</v>
          </cell>
        </row>
        <row r="163">
          <cell r="B163">
            <v>157</v>
          </cell>
          <cell r="C163">
            <v>0.58027822650485483</v>
          </cell>
          <cell r="E163">
            <v>0.5517483106232689</v>
          </cell>
          <cell r="G163">
            <v>0.34166093755110249</v>
          </cell>
          <cell r="I163">
            <v>0.15701612009176572</v>
          </cell>
          <cell r="L163">
            <v>0.59752253190582139</v>
          </cell>
        </row>
        <row r="164">
          <cell r="B164">
            <v>158</v>
          </cell>
          <cell r="C164">
            <v>0.57777003598082066</v>
          </cell>
          <cell r="E164">
            <v>0.55203360978208482</v>
          </cell>
          <cell r="G164">
            <v>0.34376181128182415</v>
          </cell>
          <cell r="I164">
            <v>0.15886256826635908</v>
          </cell>
          <cell r="L164">
            <v>0.59462790618237615</v>
          </cell>
        </row>
        <row r="165">
          <cell r="B165">
            <v>159</v>
          </cell>
          <cell r="C165">
            <v>0.57526674832383162</v>
          </cell>
          <cell r="E165">
            <v>0.55229097404407212</v>
          </cell>
          <cell r="G165">
            <v>0.34584452926682674</v>
          </cell>
          <cell r="I165">
            <v>0.16071156069651371</v>
          </cell>
          <cell r="L165">
            <v>0.59174084155537887</v>
          </cell>
        </row>
        <row r="166">
          <cell r="B166">
            <v>160</v>
          </cell>
          <cell r="C166">
            <v>0.5727686057707132</v>
          </cell>
          <cell r="E166">
            <v>0.55252073178686978</v>
          </cell>
          <cell r="G166">
            <v>0.34790899371459921</v>
          </cell>
          <cell r="I166">
            <v>0.16256289038221683</v>
          </cell>
          <cell r="L166">
            <v>0.58886157980102616</v>
          </cell>
        </row>
        <row r="167">
          <cell r="B167">
            <v>161</v>
          </cell>
          <cell r="C167">
            <v>0.57027584601985959</v>
          </cell>
          <cell r="E167">
            <v>0.55272321052670825</v>
          </cell>
          <cell r="G167">
            <v>0.3499551110953219</v>
          </cell>
          <cell r="I167">
            <v>0.16441635141554065</v>
          </cell>
          <cell r="L167">
            <v>0.58599035701521895</v>
          </cell>
        </row>
        <row r="168">
          <cell r="B168">
            <v>162</v>
          </cell>
          <cell r="C168">
            <v>0.56778870217335242</v>
          </cell>
          <cell r="E168">
            <v>0.55289873688163982</v>
          </cell>
          <cell r="G168">
            <v>0.35198279208963573</v>
          </cell>
          <cell r="I168">
            <v>0.16627173901233844</v>
          </cell>
          <cell r="L168">
            <v>0.58312740359853077</v>
          </cell>
        </row>
        <row r="169">
          <cell r="B169">
            <v>163</v>
          </cell>
          <cell r="C169">
            <v>0.56530740268426016</v>
          </cell>
          <cell r="E169">
            <v>0.55304763653455702</v>
          </cell>
          <cell r="G169">
            <v>0.3539919515375558</v>
          </cell>
          <cell r="I169">
            <v>0.16812884954311141</v>
          </cell>
          <cell r="L169">
            <v>0.58027294424633824</v>
          </cell>
        </row>
        <row r="170">
          <cell r="B170">
            <v>164</v>
          </cell>
          <cell r="C170">
            <v>0.56283217130905649</v>
          </cell>
          <cell r="E170">
            <v>0.55317023419605404</v>
          </cell>
          <cell r="G170">
            <v>0.35598250838752582</v>
          </cell>
          <cell r="I170">
            <v>0.16998748056305585</v>
          </cell>
          <cell r="L170">
            <v>0.57742719794397646</v>
          </cell>
        </row>
        <row r="171">
          <cell r="B171">
            <v>165</v>
          </cell>
          <cell r="C171">
            <v>0.56036322706508845</v>
          </cell>
          <cell r="E171">
            <v>0.55326685356718408</v>
          </cell>
          <cell r="G171">
            <v>0.35795438564561111</v>
          </cell>
          <cell r="I171">
            <v>0.17184743084130055</v>
          </cell>
          <cell r="L171">
            <v>0.57459037796677515</v>
          </cell>
        </row>
        <row r="172">
          <cell r="B172">
            <v>166</v>
          </cell>
          <cell r="C172">
            <v>0.55790078419301925</v>
          </cell>
          <cell r="E172">
            <v>0.55333781730216314</v>
          </cell>
          <cell r="G172">
            <v>0.35990751032482687</v>
          </cell>
          <cell r="I172">
            <v>0.17370850038934366</v>
          </cell>
          <cell r="L172">
            <v>0.57176269188483064</v>
          </cell>
        </row>
        <row r="173">
          <cell r="B173">
            <v>167</v>
          </cell>
          <cell r="C173">
            <v>0.55544505212416362</v>
          </cell>
          <cell r="E173">
            <v>0.55338344697107167</v>
          </cell>
          <cell r="G173">
            <v>0.36184181339460025</v>
          </cell>
          <cell r="I173">
            <v>0.17557049048869849</v>
          </cell>
          <cell r="L173">
            <v>0.56894434157236518</v>
          </cell>
        </row>
        <row r="174">
          <cell r="B174">
            <v>168</v>
          </cell>
          <cell r="C174">
            <v>0.5529962354526291</v>
          </cell>
          <cell r="E174">
            <v>0.55340406302260259</v>
          </cell>
          <cell r="G174">
            <v>0.36375722973036495</v>
          </cell>
          <cell r="I174">
            <v>0.1774332037177575</v>
          </cell>
          <cell r="L174">
            <v>0.5661355232215225</v>
          </cell>
        </row>
        <row r="175">
          <cell r="B175">
            <v>169</v>
          </cell>
          <cell r="C175">
            <v>0.55055453391216969</v>
          </cell>
          <cell r="E175">
            <v>0.55339998474690288</v>
          </cell>
          <cell r="G175">
            <v>0.36565369806328729</v>
          </cell>
          <cell r="I175">
            <v>0.17929644397788358</v>
          </cell>
          <cell r="L175">
            <v>0.56333642736044764</v>
          </cell>
        </row>
        <row r="176">
          <cell r="B176">
            <v>170</v>
          </cell>
          <cell r="C176">
            <v>0.54812014235765461</v>
          </cell>
          <cell r="E176">
            <v>0.55337153023855556</v>
          </cell>
          <cell r="G176">
            <v>0.36753116093012345</v>
          </cell>
          <cell r="I176">
            <v>0.18116001651873762</v>
          </cell>
          <cell r="L176">
            <v>0.56054723887549618</v>
          </cell>
        </row>
        <row r="177">
          <cell r="B177">
            <v>171</v>
          </cell>
          <cell r="C177">
            <v>0.54569325075104969</v>
          </cell>
          <cell r="E177">
            <v>0.55331901635974656</v>
          </cell>
          <cell r="G177">
            <v>0.36938956462320777</v>
          </cell>
          <cell r="I177">
            <v>0.18302372796285146</v>
          </cell>
          <cell r="L177">
            <v>0.55776813703741823</v>
          </cell>
        </row>
        <row r="178">
          <cell r="B178">
            <v>172</v>
          </cell>
          <cell r="C178">
            <v>0.54327404415180447</v>
          </cell>
          <cell r="E178">
            <v>0.55324275870365958</v>
          </cell>
          <cell r="G178">
            <v>0.37122885914057319</v>
          </cell>
          <cell r="I178">
            <v>0.18488738632945501</v>
          </cell>
          <cell r="L178">
            <v>0.5549992955313614</v>
          </cell>
        </row>
        <row r="179">
          <cell r="B179">
            <v>173</v>
          </cell>
          <cell r="C179">
            <v>0.54086270271153669</v>
          </cell>
          <cell r="E179">
            <v>0.55314307155814102</v>
          </cell>
          <cell r="G179">
            <v>0.37304899813620407</v>
          </cell>
          <cell r="I179">
            <v>0.1867508010575662</v>
          </cell>
          <cell r="L179">
            <v>0.55224088249053593</v>
          </cell>
        </row>
        <row r="180">
          <cell r="B180">
            <v>174</v>
          </cell>
          <cell r="C180">
            <v>0.53845940167289696</v>
          </cell>
          <cell r="E180">
            <v>0.55302026786967506</v>
          </cell>
          <cell r="G180">
            <v>0.37484993887042345</v>
          </cell>
          <cell r="I180">
            <v>0.18861378302835258</v>
          </cell>
          <cell r="L180">
            <v>0.54949306053338609</v>
          </cell>
        </row>
        <row r="181">
          <cell r="B181">
            <v>175</v>
          </cell>
          <cell r="C181">
            <v>0.53606431137250043</v>
          </cell>
          <cell r="E181">
            <v>0.55287465920770729</v>
          </cell>
          <cell r="G181">
            <v>0.37663164216041595</v>
          </cell>
          <cell r="I181">
            <v>0.19047614458677328</v>
          </cell>
          <cell r="L181">
            <v>0.54675598680411142</v>
          </cell>
        </row>
        <row r="182">
          <cell r="B182">
            <v>176</v>
          </cell>
          <cell r="C182">
            <v>0.53367759724780428</v>
          </cell>
          <cell r="E182">
            <v>0.55270655572935523</v>
          </cell>
          <cell r="G182">
            <v>0.37839407233088884</v>
          </cell>
          <cell r="I182">
            <v>0.19233769956250971</v>
          </cell>
          <cell r="L182">
            <v>0.54402981301638331</v>
          </cell>
        </row>
        <row r="183">
          <cell r="B183">
            <v>177</v>
          </cell>
          <cell r="C183">
            <v>0.53129941984780926</v>
          </cell>
          <cell r="E183">
            <v>0.55251626614453975</v>
          </cell>
          <cell r="G183">
            <v>0.38013719716487349</v>
          </cell>
          <cell r="I183">
            <v>0.19419826329019352</v>
          </cell>
          <cell r="L183">
            <v>0.54131468550010153</v>
          </cell>
        </row>
        <row r="184">
          <cell r="B184">
            <v>178</v>
          </cell>
          <cell r="C184">
            <v>0.52892993484746231</v>
          </cell>
          <cell r="E184">
            <v>0.5523040976815724</v>
          </cell>
          <cell r="G184">
            <v>0.3818609878546701</v>
          </cell>
          <cell r="I184">
            <v>0.19605765262894032</v>
          </cell>
          <cell r="L184">
            <v>0.53861074525103714</v>
          </cell>
        </row>
        <row r="185">
          <cell r="B185">
            <v>179</v>
          </cell>
          <cell r="C185">
            <v>0.5265692930656346</v>
          </cell>
          <cell r="E185">
            <v>0.55207035605323129</v>
          </cell>
          <cell r="G185">
            <v>0.38356541895293911</v>
          </cell>
          <cell r="I185">
            <v>0.19791568598119763</v>
          </cell>
          <cell r="L185">
            <v>0.53591812798321159</v>
          </cell>
        </row>
        <row r="186">
          <cell r="B186">
            <v>180</v>
          </cell>
          <cell r="C186">
            <v>0.52421764048654795</v>
          </cell>
          <cell r="E186">
            <v>0.55181534542335531</v>
          </cell>
          <cell r="G186">
            <v>0.385250468323942</v>
          </cell>
          <cell r="I186">
            <v>0.19977218331091504</v>
          </cell>
          <cell r="L186">
            <v>0.53323696418385924</v>
          </cell>
        </row>
        <row r="187">
          <cell r="B187">
            <v>181</v>
          </cell>
          <cell r="C187">
            <v>0.52187511828452282</v>
          </cell>
          <cell r="E187">
            <v>0.5515393683739872</v>
          </cell>
          <cell r="G187">
            <v>0.38691611709493612</v>
          </cell>
          <cell r="I187">
            <v>0.20162696616104531</v>
          </cell>
          <cell r="L187">
            <v>0.53056737917082764</v>
          </cell>
        </row>
        <row r="188">
          <cell r="B188">
            <v>182</v>
          </cell>
          <cell r="C188">
            <v>0.51954186285191861</v>
          </cell>
          <cell r="E188">
            <v>0.55124272587309253</v>
          </cell>
          <cell r="G188">
            <v>0.38856234960772662</v>
          </cell>
          <cell r="I188">
            <v>0.20347985767038421</v>
          </cell>
          <cell r="L188">
            <v>0.52790949315226676</v>
          </cell>
        </row>
        <row r="189">
          <cell r="B189">
            <v>183</v>
          </cell>
          <cell r="C189">
            <v>0.51721800583013811</v>
          </cell>
          <cell r="E189">
            <v>0.55092571724288075</v>
          </cell>
          <cell r="G189">
            <v>0.39018915337038024</v>
          </cell>
          <cell r="I189">
            <v>0.20533068258975762</v>
          </cell>
          <cell r="L189">
            <v>0.52526342128846593</v>
          </cell>
        </row>
        <row r="190">
          <cell r="B190">
            <v>184</v>
          </cell>
          <cell r="C190">
            <v>0.51490367414356708</v>
          </cell>
          <cell r="E190">
            <v>0.5505886401287533</v>
          </cell>
          <cell r="G190">
            <v>0.39179651900910523</v>
          </cell>
          <cell r="I190">
            <v>0.20717926729756383</v>
          </cell>
          <cell r="L190">
            <v>0.52262927375569423</v>
          </cell>
        </row>
        <row r="191">
          <cell r="B191">
            <v>185</v>
          </cell>
          <cell r="C191">
            <v>0.5125989900363197</v>
          </cell>
          <cell r="E191">
            <v>0.55023179046890136</v>
          </cell>
          <cell r="G191">
            <v>0.39338444022030167</v>
          </cell>
          <cell r="I191">
            <v>0.20902543981467925</v>
          </cell>
          <cell r="L191">
            <v>0.52000715581190837</v>
          </cell>
        </row>
        <row r="192">
          <cell r="B192">
            <v>186</v>
          </cell>
          <cell r="C192">
            <v>0.51030407111166221</v>
          </cell>
          <cell r="E192">
            <v>0.54985546246457551</v>
          </cell>
          <cell r="G192">
            <v>0.39495291372278768</v>
          </cell>
          <cell r="I192">
            <v>0.21086902981873545</v>
          </cell>
          <cell r="L192">
            <v>0.51739716786418977</v>
          </cell>
        </row>
        <row r="193">
          <cell r="B193">
            <v>187</v>
          </cell>
          <cell r="C193">
            <v>0.50801903037398566</v>
          </cell>
          <cell r="E193">
            <v>0.54945994855104641</v>
          </cell>
          <cell r="G193">
            <v>0.39650193921020555</v>
          </cell>
          <cell r="I193">
            <v>0.21270986865777597</v>
          </cell>
          <cell r="L193">
            <v>0.51479940553777914</v>
          </cell>
        </row>
        <row r="194">
          <cell r="B194">
            <v>188</v>
          </cell>
          <cell r="C194">
            <v>0.50574397627320289</v>
          </cell>
          <cell r="E194">
            <v>0.5490455393692758</v>
          </cell>
          <cell r="G194">
            <v>0.39803151930361397</v>
          </cell>
          <cell r="I194">
            <v>0.21454778936330027</v>
          </cell>
          <cell r="L194">
            <v>0.51221395974657835</v>
          </cell>
        </row>
        <row r="195">
          <cell r="B195">
            <v>189</v>
          </cell>
          <cell r="C195">
            <v>0.50347901275144147</v>
          </cell>
          <cell r="E195">
            <v>0.54861252373831504</v>
          </cell>
          <cell r="G195">
            <v>0.39954165950427056</v>
          </cell>
          <cell r="I195">
            <v>0.21638262666270339</v>
          </cell>
          <cell r="L195">
            <v>0.50964091676499235</v>
          </cell>
        </row>
        <row r="196">
          <cell r="B196">
            <v>190</v>
          </cell>
          <cell r="C196">
            <v>0.50122423929190918</v>
          </cell>
          <cell r="E196">
            <v>0.54816118862844632</v>
          </cell>
          <cell r="G196">
            <v>0.40103236814661103</v>
          </cell>
          <cell r="I196">
            <v>0.21821421699111906</v>
          </cell>
          <cell r="L196">
            <v>0.50708035830098797</v>
          </cell>
        </row>
        <row r="197">
          <cell r="B197">
            <v>191</v>
          </cell>
          <cell r="C197">
            <v>0.49897975096980918</v>
          </cell>
          <cell r="E197">
            <v>0.54769181913508092</v>
          </cell>
          <cell r="G197">
            <v>0.40250365635142943</v>
          </cell>
          <cell r="I197">
            <v>0.22004239850267399</v>
          </cell>
          <cell r="L197">
            <v>0.50453236157024928</v>
          </cell>
        </row>
        <row r="198">
          <cell r="B198">
            <v>192</v>
          </cell>
          <cell r="C198">
            <v>0.49674563850518183</v>
          </cell>
          <cell r="E198">
            <v>0.54720469845342823</v>
          </cell>
          <cell r="G198">
            <v>0.40395553797926598</v>
          </cell>
          <cell r="I198">
            <v>0.22186701108116155</v>
          </cell>
          <cell r="L198">
            <v>0.5019969993713127</v>
          </cell>
        </row>
        <row r="199">
          <cell r="B199">
            <v>193</v>
          </cell>
          <cell r="C199">
            <v>0.49452198831755467</v>
          </cell>
          <cell r="E199">
            <v>0.54670010785394574</v>
          </cell>
          <cell r="G199">
            <v>0.4053880295840076</v>
          </cell>
          <cell r="I199">
            <v>0.22368789635014261</v>
          </cell>
          <cell r="L199">
            <v>0.4994743401615685</v>
          </cell>
        </row>
        <row r="200">
          <cell r="B200">
            <v>194</v>
          </cell>
          <cell r="C200">
            <v>0.49230888258228195</v>
          </cell>
          <cell r="E200">
            <v>0.54617832665858179</v>
          </cell>
          <cell r="G200">
            <v>0.406801150366707</v>
          </cell>
          <cell r="I200">
            <v>0.22550489768248128</v>
          </cell>
          <cell r="L200">
            <v>0.49696444813401874</v>
          </cell>
        </row>
        <row r="201">
          <cell r="B201">
            <v>195</v>
          </cell>
          <cell r="C201">
            <v>0.49010639928845767</v>
          </cell>
          <cell r="E201">
            <v>0.54563963221781875</v>
          </cell>
          <cell r="G201">
            <v>0.40819492212962571</v>
          </cell>
          <cell r="I201">
            <v>0.22731786020932351</v>
          </cell>
          <cell r="L201">
            <v>0.4944673832946857</v>
          </cell>
        </row>
        <row r="202">
          <cell r="B202">
            <v>196</v>
          </cell>
          <cell r="C202">
            <v>0.48791461229828914</v>
          </cell>
          <cell r="E202">
            <v>0.54508429988852514</v>
          </cell>
          <cell r="G202">
            <v>0.40956936923050763</v>
          </cell>
          <cell r="I202">
            <v>0.22912663082852652</v>
          </cell>
          <cell r="L202">
            <v>0.49198320154056763</v>
          </cell>
        </row>
        <row r="203">
          <cell r="B203">
            <v>197</v>
          </cell>
          <cell r="C203">
            <v>0.48573359140781935</v>
          </cell>
          <cell r="E203">
            <v>0.54451260301262283</v>
          </cell>
          <cell r="G203">
            <v>0.41092451853708784</v>
          </cell>
          <cell r="I203">
            <v>0.23093105821254634</v>
          </cell>
          <cell r="L203">
            <v>0.48951195473804304</v>
          </cell>
        </row>
        <row r="204">
          <cell r="B204">
            <v>198</v>
          </cell>
          <cell r="C204">
            <v>0.48356340240888895</v>
          </cell>
          <cell r="E204">
            <v>0.54392481289657479</v>
          </cell>
          <cell r="G204">
            <v>0.41226039938184317</v>
          </cell>
          <cell r="I204">
            <v>0.23273099281579174</v>
          </cell>
          <cell r="L204">
            <v>0.48705369080162803</v>
          </cell>
        </row>
        <row r="205">
          <cell r="B205">
            <v>199</v>
          </cell>
          <cell r="C205">
            <v>0.48140410715223192</v>
          </cell>
          <cell r="E205">
            <v>0.54332119879169793</v>
          </cell>
          <cell r="G205">
            <v>0.41357704351699048</v>
          </cell>
          <cell r="I205">
            <v>0.23452628688145225</v>
          </cell>
          <cell r="L205">
            <v>0.48460845377299433</v>
          </cell>
        </row>
        <row r="206">
          <cell r="B206">
            <v>200</v>
          </cell>
          <cell r="C206">
            <v>0.47925576361160038</v>
          </cell>
          <cell r="E206">
            <v>0.54270202787530319</v>
          </cell>
          <cell r="G206">
            <v>0.41487448506973756</v>
          </cell>
          <cell r="I206">
            <v>0.23631679444780762</v>
          </cell>
          <cell r="L206">
            <v>0.4821762839001601</v>
          </cell>
        </row>
        <row r="207">
          <cell r="B207">
            <v>201</v>
          </cell>
          <cell r="C207">
            <v>0.47711842594881843</v>
          </cell>
          <cell r="E207">
            <v>0.54206756523266608</v>
          </cell>
          <cell r="G207">
            <v>0.41615276049779321</v>
          </cell>
          <cell r="I207">
            <v>0.23810237135402693</v>
          </cell>
          <cell r="L207">
            <v>0.47975721771676866</v>
          </cell>
        </row>
        <row r="208">
          <cell r="B208">
            <v>202</v>
          </cell>
          <cell r="C208">
            <v>0.47499214457966554</v>
          </cell>
          <cell r="E208">
            <v>0.54141807383982765</v>
          </cell>
          <cell r="G208">
            <v>0.41741190854514193</v>
          </cell>
          <cell r="I208">
            <v>0.23988287524546459</v>
          </cell>
          <cell r="L208">
            <v>0.47735128812137367</v>
          </cell>
        </row>
        <row r="209">
          <cell r="B209">
            <v>203</v>
          </cell>
          <cell r="C209">
            <v>0.47287696624049436</v>
          </cell>
          <cell r="E209">
            <v>0.54075381454722604</v>
          </cell>
          <cell r="G209">
            <v>0.41865197019808881</v>
          </cell>
          <cell r="I209">
            <v>0.24165816557846137</v>
          </cell>
          <cell r="L209">
            <v>0.47495852445665332</v>
          </cell>
        </row>
        <row r="210">
          <cell r="B210">
            <v>204</v>
          </cell>
          <cell r="C210">
            <v>0.47077293405548992</v>
          </cell>
          <cell r="E210">
            <v>0.54007504606415879</v>
          </cell>
          <cell r="G210">
            <v>0.41987298864158012</v>
          </cell>
          <cell r="I210">
            <v>0.24342810362465764</v>
          </cell>
          <cell r="L210">
            <v>0.47257895258847898</v>
          </cell>
        </row>
        <row r="211">
          <cell r="B211">
            <v>205</v>
          </cell>
          <cell r="C211">
            <v>0.46868008760448054</v>
          </cell>
          <cell r="E211">
            <v>0.53938202494407206</v>
          </cell>
          <cell r="G211">
            <v>0.42107500921580593</v>
          </cell>
          <cell r="I211">
            <v>0.24519255247482688</v>
          </cell>
          <cell r="L211">
            <v>0.47021259498476792</v>
          </cell>
        </row>
        <row r="212">
          <cell r="B212">
            <v>206</v>
          </cell>
          <cell r="C212">
            <v>0.46659846299121277</v>
          </cell>
          <cell r="E212">
            <v>0.53867500557067616</v>
          </cell>
          <cell r="G212">
            <v>0.42225807937308862</v>
          </cell>
          <cell r="I212">
            <v>0.24695137704223669</v>
          </cell>
          <cell r="L212">
            <v>0.4678594707940521</v>
          </cell>
        </row>
        <row r="213">
          <cell r="B213">
            <v>207</v>
          </cell>
          <cell r="C213">
            <v>0.46452809291200692</v>
          </cell>
          <cell r="E213">
            <v>0.53795424014488147</v>
          </cell>
          <cell r="G213">
            <v>0.4234222486350645</v>
          </cell>
          <cell r="I213">
            <v>0.2487044440655452</v>
          </cell>
          <cell r="L213">
            <v>0.46551959592369957</v>
          </cell>
        </row>
        <row r="214">
          <cell r="B214">
            <v>208</v>
          </cell>
          <cell r="C214">
            <v>0.46246900672471158</v>
          </cell>
          <cell r="E214">
            <v>0.53721997867255278</v>
          </cell>
          <cell r="G214">
            <v>0.4245675685501627</v>
          </cell>
          <cell r="I214">
            <v>0.25045162211124039</v>
          </cell>
          <cell r="L214">
            <v>0.463192983117727</v>
          </cell>
        </row>
        <row r="215">
          <cell r="B215">
            <v>209</v>
          </cell>
          <cell r="C215">
            <v>0.46042123051787842</v>
          </cell>
          <cell r="E215">
            <v>0.53647246895307432</v>
          </cell>
          <cell r="G215">
            <v>0.42569409265138664</v>
          </cell>
          <cell r="I215">
            <v>0.25219278157562958</v>
          </cell>
          <cell r="L215">
            <v>0.46087964203414622</v>
          </cell>
        </row>
        <row r="216">
          <cell r="B216">
            <v>210</v>
          </cell>
          <cell r="C216">
            <v>0.45838478718008269</v>
          </cell>
          <cell r="E216">
            <v>0.53571195656872239</v>
          </cell>
          <cell r="G216">
            <v>0.42680187641440354</v>
          </cell>
          <cell r="I216">
            <v>0.25392779468638715</v>
          </cell>
          <cell r="L216">
            <v>0.45857957932179011</v>
          </cell>
        </row>
        <row r="217">
          <cell r="B217">
            <v>211</v>
          </cell>
          <cell r="C217">
            <v>0.45635969646931646</v>
          </cell>
          <cell r="E217">
            <v>0.53493868487483598</v>
          </cell>
          <cell r="G217">
            <v>0.42789097721594671</v>
          </cell>
          <cell r="I217">
            <v>0.25565653550366729</v>
          </cell>
          <cell r="L217">
            <v>0.4562927986965663</v>
          </cell>
        </row>
        <row r="218">
          <cell r="B218">
            <v>212</v>
          </cell>
          <cell r="C218">
            <v>0.454345975082385</v>
          </cell>
          <cell r="E218">
            <v>0.53415289499078078</v>
          </cell>
          <cell r="G218">
            <v>0.42896145429253563</v>
          </cell>
          <cell r="I218">
            <v>0.25737887992079006</v>
          </cell>
          <cell r="L218">
            <v>0.4540193010170907</v>
          </cell>
        </row>
        <row r="219">
          <cell r="B219">
            <v>213</v>
          </cell>
          <cell r="C219">
            <v>0.45234363672423961</v>
          </cell>
          <cell r="E219">
            <v>0.5333548257916968</v>
          </cell>
          <cell r="G219">
            <v>0.43001336869951806</v>
          </cell>
          <cell r="I219">
            <v>0.25909470566450754</v>
          </cell>
          <cell r="L219">
            <v>0.45175908435965523</v>
          </cell>
        </row>
        <row r="220">
          <cell r="B220">
            <v>214</v>
          </cell>
          <cell r="C220">
            <v>0.45035269217718388</v>
          </cell>
          <cell r="E220">
            <v>0.5325447139010222</v>
          </cell>
          <cell r="G220">
            <v>0.43104678327043988</v>
          </cell>
          <cell r="I220">
            <v>0.26080389229485762</v>
          </cell>
          <cell r="L220">
            <v>0.44951214409248685</v>
          </cell>
        </row>
        <row r="221">
          <cell r="B221">
            <v>215</v>
          </cell>
          <cell r="C221">
            <v>0.44837314936989098</v>
          </cell>
          <cell r="E221">
            <v>0.53172279368378383</v>
          </cell>
          <cell r="G221">
            <v>0.43206176257674572</v>
          </cell>
          <cell r="I221">
            <v>0.26250632120461342</v>
          </cell>
          <cell r="L221">
            <v>0.44727847294925871</v>
          </cell>
        </row>
        <row r="222">
          <cell r="B222">
            <v>216</v>
          </cell>
          <cell r="C222">
            <v>0.446405013446175</v>
          </cell>
          <cell r="E222">
            <v>0.53088929724064493</v>
          </cell>
          <cell r="G222">
            <v>0.43305837288781612</v>
          </cell>
          <cell r="I222">
            <v>0.26420187561833475</v>
          </cell>
          <cell r="L222">
            <v>0.445058061101816</v>
          </cell>
        </row>
        <row r="223">
          <cell r="B223">
            <v>217</v>
          </cell>
          <cell r="C223">
            <v>0.44444828683346077</v>
          </cell>
          <cell r="E223">
            <v>0.5300444544027002</v>
          </cell>
          <cell r="G223">
            <v>0.43403668213134439</v>
          </cell>
          <cell r="I223">
            <v>0.26589044059102956</v>
          </cell>
          <cell r="L223">
            <v>0.44285089623208218</v>
          </cell>
        </row>
        <row r="224">
          <cell r="B224">
            <v>218</v>
          </cell>
          <cell r="C224">
            <v>0.44250296931089861</v>
          </cell>
          <cell r="E224">
            <v>0.52918849272700785</v>
          </cell>
          <cell r="G224">
            <v>0.43499675985405795</v>
          </cell>
          <cell r="I224">
            <v>0.26757190300643269</v>
          </cell>
          <cell r="L224">
            <v>0.44065696360311352</v>
          </cell>
        </row>
        <row r="225">
          <cell r="B225">
            <v>219</v>
          </cell>
          <cell r="C225">
            <v>0.44056905807707547</v>
          </cell>
          <cell r="E225">
            <v>0.52832163749284677</v>
          </cell>
          <cell r="G225">
            <v>0.43593867718278745</v>
          </cell>
          <cell r="I225">
            <v>0.26924615157490894</v>
          </cell>
          <cell r="L225">
            <v>0.43847624612927288</v>
          </cell>
        </row>
        <row r="226">
          <cell r="B226">
            <v>220</v>
          </cell>
          <cell r="C226">
            <v>0.43864654781727358</v>
          </cell>
          <cell r="E226">
            <v>0.5274441116986891</v>
          </cell>
          <cell r="G226">
            <v>0.43686250678588801</v>
          </cell>
          <cell r="I226">
            <v>0.27091307683098775</v>
          </cell>
          <cell r="L226">
            <v>0.4363087244454954</v>
          </cell>
        </row>
        <row r="227">
          <cell r="B227">
            <v>221</v>
          </cell>
          <cell r="C227">
            <v>0.43673543077023291</v>
          </cell>
          <cell r="E227">
            <v>0.52655613605987495</v>
          </cell>
          <cell r="G227">
            <v>0.43776832283501599</v>
          </cell>
          <cell r="I227">
            <v>0.27257257113053679</v>
          </cell>
          <cell r="L227">
            <v>0.43415437697562176</v>
          </cell>
        </row>
        <row r="228">
          <cell r="B228">
            <v>222</v>
          </cell>
          <cell r="C228">
            <v>0.43483569679437484</v>
          </cell>
          <cell r="E228">
            <v>0.5256579290069785</v>
          </cell>
          <cell r="G228">
            <v>0.4386562009672646</v>
          </cell>
          <cell r="I228">
            <v>0.27422452864758157</v>
          </cell>
          <cell r="L228">
            <v>0.43201317999977606</v>
          </cell>
        </row>
        <row r="229">
          <cell r="B229">
            <v>223</v>
          </cell>
          <cell r="C229">
            <v>0.43294733343344705</v>
          </cell>
          <cell r="E229">
            <v>0.52474970668485243</v>
          </cell>
          <cell r="G229">
            <v>0.43952621824766175</v>
          </cell>
          <cell r="I229">
            <v>0.27586884537077838</v>
          </cell>
          <cell r="L229">
            <v>0.42988510772076838</v>
          </cell>
        </row>
        <row r="230">
          <cell r="B230">
            <v>224</v>
          </cell>
          <cell r="C230">
            <v>0.43107032598155248</v>
          </cell>
          <cell r="E230">
            <v>0.52383168295233828</v>
          </cell>
          <cell r="G230">
            <v>0.44037845313203366</v>
          </cell>
          <cell r="I230">
            <v>0.27750541909954718</v>
          </cell>
          <cell r="L230">
            <v>0.42777013232950384</v>
          </cell>
        </row>
        <row r="231">
          <cell r="B231">
            <v>225</v>
          </cell>
          <cell r="C231">
            <v>0.42920465754752757</v>
          </cell>
          <cell r="E231">
            <v>0.52290406938263045</v>
          </cell>
          <cell r="G231">
            <v>0.44121298543023668</v>
          </cell>
          <cell r="I231">
            <v>0.27913414943987203</v>
          </cell>
          <cell r="L231">
            <v>0.42566822406938143</v>
          </cell>
        </row>
        <row r="232">
          <cell r="B232">
            <v>226</v>
          </cell>
          <cell r="C232">
            <v>0.42735030911863642</v>
          </cell>
          <cell r="E232">
            <v>0.52196707526427943</v>
          </cell>
          <cell r="G232">
            <v>0.44202989626976058</v>
          </cell>
          <cell r="I232">
            <v>0.28075493779977567</v>
          </cell>
          <cell r="L232">
            <v>0.42357935129966889</v>
          </cell>
        </row>
        <row r="233">
          <cell r="B233">
            <v>227</v>
          </cell>
          <cell r="C233">
            <v>0.42550725962355107</v>
          </cell>
          <cell r="E233">
            <v>0.52102090760282294</v>
          </cell>
          <cell r="G233">
            <v>0.44282926805970574</v>
          </cell>
          <cell r="I233">
            <v>0.28236768738447554</v>
          </cell>
          <cell r="L233">
            <v>0.42150348055784054</v>
          </cell>
        </row>
        <row r="234">
          <cell r="B234">
            <v>228</v>
          </cell>
          <cell r="C234">
            <v>0.42367548599458926</v>
          </cell>
          <cell r="E234">
            <v>0.52006577112303021</v>
          </cell>
          <cell r="G234">
            <v>0.44361118445513686</v>
          </cell>
          <cell r="I234">
            <v>0.28397230319122785</v>
          </cell>
          <cell r="L234">
            <v>0.41944057662086787</v>
          </cell>
        </row>
        <row r="235">
          <cell r="B235">
            <v>229</v>
          </cell>
          <cell r="C235">
            <v>0.42185496322918353</v>
          </cell>
          <cell r="E235">
            <v>0.51910186827174576</v>
          </cell>
          <cell r="G235">
            <v>0.44437573032181577</v>
          </cell>
          <cell r="I235">
            <v>0.28556869200386698</v>
          </cell>
          <cell r="L235">
            <v>0.41739060256545341</v>
          </cell>
        </row>
        <row r="236">
          <cell r="B236">
            <v>230</v>
          </cell>
          <cell r="C236">
            <v>0.42004566445055735</v>
          </cell>
          <cell r="E236">
            <v>0.51812939922132017</v>
          </cell>
          <cell r="G236">
            <v>0.44512299170131508</v>
          </cell>
          <cell r="I236">
            <v>0.28715676238704646</v>
          </cell>
          <cell r="L236">
            <v>0.41535351982720065</v>
          </cell>
        </row>
        <row r="237">
          <cell r="B237">
            <v>231</v>
          </cell>
          <cell r="C237">
            <v>0.41824756096758658</v>
          </cell>
          <cell r="E237">
            <v>0.51714856187361247</v>
          </cell>
          <cell r="G237">
            <v>0.44585305577651513</v>
          </cell>
          <cell r="I237">
            <v>0.28873642468018912</v>
          </cell>
          <cell r="L237">
            <v>0.41332928825871407</v>
          </cell>
        </row>
        <row r="238">
          <cell r="B238">
            <v>232</v>
          </cell>
          <cell r="C238">
            <v>0.41646062233382541</v>
          </cell>
          <cell r="E238">
            <v>0.5161595518645522</v>
          </cell>
          <cell r="G238">
            <v>0.44656601083748615</v>
          </cell>
          <cell r="I238">
            <v>0.29030759099115233</v>
          </cell>
          <cell r="L238">
            <v>0.41131786618662464</v>
          </cell>
        </row>
        <row r="239">
          <cell r="B239">
            <v>233</v>
          </cell>
          <cell r="C239">
            <v>0.41468481640567861</v>
          </cell>
          <cell r="E239">
            <v>0.51516256256924498</v>
          </cell>
          <cell r="G239">
            <v>0.44726194624775684</v>
          </cell>
          <cell r="I239">
            <v>0.29187017518961567</v>
          </cell>
          <cell r="L239">
            <v>0.40931921046753816</v>
          </cell>
        </row>
        <row r="240">
          <cell r="B240">
            <v>234</v>
          </cell>
          <cell r="C240">
            <v>0.41292010939970397</v>
          </cell>
          <cell r="E240">
            <v>0.51415778510760923</v>
          </cell>
          <cell r="G240">
            <v>0.4479409524109717</v>
          </cell>
          <cell r="I240">
            <v>0.29342409290019705</v>
          </cell>
          <cell r="L240">
            <v>0.40733327654290419</v>
          </cell>
        </row>
        <row r="241">
          <cell r="B241">
            <v>235</v>
          </cell>
          <cell r="C241">
            <v>0.41116646594902895</v>
          </cell>
          <cell r="E241">
            <v>0.51314540835053024</v>
          </cell>
          <cell r="G241">
            <v>0.44860312073793807</v>
          </cell>
          <cell r="I241">
            <v>0.29496926149530478</v>
          </cell>
          <cell r="L241">
            <v>0.40536001849280551</v>
          </cell>
        </row>
        <row r="242">
          <cell r="B242">
            <v>236</v>
          </cell>
          <cell r="C242">
            <v>0.40942384915886931</v>
          </cell>
          <cell r="E242">
            <v>0.5121256189265152</v>
          </cell>
          <cell r="G242">
            <v>0.44924854361406397</v>
          </cell>
          <cell r="I242">
            <v>0.29650560008773114</v>
          </cell>
          <cell r="L242">
            <v>0.40339938908866874</v>
          </cell>
        </row>
        <row r="243">
          <cell r="B243">
            <v>237</v>
          </cell>
          <cell r="C243">
            <v>0.40769222066113792</v>
          </cell>
          <cell r="E243">
            <v>0.51109860122883877</v>
          </cell>
          <cell r="G243">
            <v>0.44987731436718847</v>
          </cell>
          <cell r="I243">
            <v>0.29803302952299443</v>
          </cell>
          <cell r="L243">
            <v>0.40145133984489761</v>
          </cell>
        </row>
        <row r="244">
          <cell r="B244">
            <v>238</v>
          </cell>
          <cell r="C244">
            <v>0.40597154066813246</v>
          </cell>
          <cell r="E244">
            <v>0.51006453742316171</v>
          </cell>
          <cell r="G244">
            <v>0.45048952723580499</v>
          </cell>
          <cell r="I244">
            <v>0.29955147237143637</v>
          </cell>
          <cell r="L244">
            <v>0.39951582106943251</v>
          </cell>
        </row>
        <row r="245">
          <cell r="B245">
            <v>239</v>
          </cell>
          <cell r="C245">
            <v>0.40426176802529551</v>
          </cell>
          <cell r="E245">
            <v>0.50902360745561148</v>
          </cell>
          <cell r="G245">
            <v>0.45108527733767856</v>
          </cell>
          <cell r="I245">
            <v>0.30106085292008006</v>
          </cell>
          <cell r="L245">
            <v>0.39759278191323949</v>
          </cell>
        </row>
        <row r="246">
          <cell r="B246">
            <v>240</v>
          </cell>
          <cell r="C246">
            <v>0.40256286026303778</v>
          </cell>
          <cell r="E246">
            <v>0.50797598906130825</v>
          </cell>
          <cell r="G246">
            <v>0.45166466063885785</v>
          </cell>
          <cell r="I246">
            <v>0.302561097164256</v>
          </cell>
          <cell r="L246">
            <v>0.39568217041873432</v>
          </cell>
        </row>
        <row r="247">
          <cell r="B247">
            <v>241</v>
          </cell>
          <cell r="C247">
            <v>0.40087477364761959</v>
          </cell>
          <cell r="E247">
            <v>0.50692185777332555</v>
          </cell>
          <cell r="G247">
            <v>0.45222777392308239</v>
          </cell>
          <cell r="I247">
            <v>0.30405213279900201</v>
          </cell>
          <cell r="L247">
            <v>0.39378393356714658</v>
          </cell>
        </row>
        <row r="248">
          <cell r="B248">
            <v>242</v>
          </cell>
          <cell r="C248">
            <v>0.39919746323108612</v>
          </cell>
          <cell r="E248">
            <v>0.5058613869320685</v>
          </cell>
          <cell r="G248">
            <v>0.45277471476158482</v>
          </cell>
          <cell r="I248">
            <v>0.30553388921024277</v>
          </cell>
          <cell r="L248">
            <v>0.39189801732483115</v>
          </cell>
        </row>
        <row r="249">
          <cell r="B249">
            <v>243</v>
          </cell>
          <cell r="C249">
            <v>0.39753088290025218</v>
          </cell>
          <cell r="E249">
            <v>0.50479474769505861</v>
          </cell>
          <cell r="G249">
            <v>0.45330558148328964</v>
          </cell>
          <cell r="I249">
            <v>0.30700629746575619</v>
          </cell>
          <cell r="L249">
            <v>0.39002436668853402</v>
          </cell>
        </row>
        <row r="250">
          <cell r="B250">
            <v>244</v>
          </cell>
          <cell r="C250">
            <v>0.39587498542473537</v>
          </cell>
          <cell r="E250">
            <v>0.50372210904711057</v>
          </cell>
          <cell r="G250">
            <v>0.45382047314540735</v>
          </cell>
          <cell r="I250">
            <v>0.30846929030593151</v>
          </cell>
          <cell r="L250">
            <v>0.38816292572962074</v>
          </cell>
        </row>
        <row r="251">
          <cell r="B251">
            <v>245</v>
          </cell>
          <cell r="C251">
            <v>0.39422972250403587</v>
          </cell>
          <cell r="E251">
            <v>0.50264363781088683</v>
          </cell>
          <cell r="G251">
            <v>0.45431948950442441</v>
          </cell>
          <cell r="I251">
            <v>0.30992280213432627</v>
          </cell>
          <cell r="L251">
            <v>0.38631363763727616</v>
          </cell>
        </row>
        <row r="252">
          <cell r="B252">
            <v>246</v>
          </cell>
          <cell r="C252">
            <v>0.39259504481366281</v>
          </cell>
          <cell r="E252">
            <v>0.50155949865781824</v>
          </cell>
          <cell r="G252">
            <v>0.45480273098748902</v>
          </cell>
          <cell r="I252">
            <v>0.31136676900802723</v>
          </cell>
          <cell r="L252">
            <v>0.38447644476068515</v>
          </cell>
        </row>
        <row r="253">
          <cell r="B253">
            <v>247</v>
          </cell>
          <cell r="C253">
            <v>0.39097090205030866</v>
          </cell>
          <cell r="E253">
            <v>0.50046985411937672</v>
          </cell>
          <cell r="G253">
            <v>0.45527029866419227</v>
          </cell>
          <cell r="I253">
            <v>0.31280112862782189</v>
          </cell>
          <cell r="L253">
            <v>0.38265128865020409</v>
          </cell>
        </row>
        <row r="254">
          <cell r="B254">
            <v>248</v>
          </cell>
          <cell r="C254">
            <v>0.38935724297607333</v>
          </cell>
          <cell r="E254">
            <v>0.49937486459868602</v>
          </cell>
          <cell r="G254">
            <v>0.45572229421874411</v>
          </cell>
          <cell r="I254">
            <v>0.31422582032818558</v>
          </cell>
          <cell r="L254">
            <v>0.38083811009753382</v>
          </cell>
        </row>
        <row r="255">
          <cell r="B255">
            <v>249</v>
          </cell>
          <cell r="C255">
            <v>0.38775401546174049</v>
          </cell>
          <cell r="E255">
            <v>0.49827468838245992</v>
          </cell>
          <cell r="G255">
            <v>0.45615881992254348</v>
          </cell>
          <cell r="I255">
            <v>0.3156407850670912</v>
          </cell>
          <cell r="L255">
            <v>0.37903684917490527</v>
          </cell>
        </row>
        <row r="256">
          <cell r="B256">
            <v>250</v>
          </cell>
          <cell r="C256">
            <v>0.38616116652911048</v>
          </cell>
          <cell r="E256">
            <v>0.4971694816532527</v>
          </cell>
          <cell r="G256">
            <v>0.45657997860714267</v>
          </cell>
          <cell r="I256">
            <v>0.31704596541564573</v>
          </cell>
          <cell r="L256">
            <v>0.37724744527328902</v>
          </cell>
        </row>
        <row r="257">
          <cell r="B257">
            <v>251</v>
          </cell>
          <cell r="C257">
            <v>0.3845786423923937</v>
          </cell>
          <cell r="E257">
            <v>0.49605939850201125</v>
          </cell>
          <cell r="G257">
            <v>0.45698587363760379</v>
          </cell>
          <cell r="I257">
            <v>0.31844130554756067</v>
          </cell>
          <cell r="L257">
            <v>0.37546983713964088</v>
          </cell>
        </row>
        <row r="258">
          <cell r="B258">
            <v>252</v>
          </cell>
          <cell r="C258">
            <v>0.38300638849867008</v>
          </cell>
          <cell r="E258">
            <v>0.49494459094091503</v>
          </cell>
          <cell r="G258">
            <v>0.45737660888624787</v>
          </cell>
          <cell r="I258">
            <v>0.3198267512284611</v>
          </cell>
          <cell r="L258">
            <v>0.37370396291319607</v>
          </cell>
        </row>
        <row r="259">
          <cell r="B259">
            <v>253</v>
          </cell>
          <cell r="C259">
            <v>0.38144434956742063</v>
          </cell>
          <cell r="E259">
            <v>0.49382520891649256</v>
          </cell>
          <cell r="G259">
            <v>0.45775228870679452</v>
          </cell>
          <cell r="I259">
            <v>0.32120224980503892</v>
          </cell>
          <cell r="L259">
            <v>0.37194976016082437</v>
          </cell>
        </row>
        <row r="260">
          <cell r="B260">
            <v>254</v>
          </cell>
          <cell r="C260">
            <v>0.37989246962913725</v>
          </cell>
          <cell r="E260">
            <v>0.49270140032300186</v>
          </cell>
          <cell r="G260">
            <v>0.45811301790889147</v>
          </cell>
          <cell r="I260">
            <v>0.32256775019405642</v>
          </cell>
          <cell r="L260">
            <v>0.3702071659114593</v>
          </cell>
        </row>
        <row r="261">
          <cell r="B261">
            <v>255</v>
          </cell>
          <cell r="C261">
            <v>0.37835069206301863</v>
          </cell>
          <cell r="E261">
            <v>0.49157331101606322</v>
          </cell>
          <cell r="G261">
            <v>0.45845890173303261</v>
          </cell>
          <cell r="I261">
            <v>0.32392320287120474</v>
          </cell>
          <cell r="L261">
            <v>0.368476116689615</v>
          </cell>
        </row>
        <row r="262">
          <cell r="B262">
            <v>256</v>
          </cell>
          <cell r="C262">
            <v>0.37681895963376016</v>
          </cell>
          <cell r="E262">
            <v>0.49044108482653276</v>
          </cell>
          <cell r="G262">
            <v>0.45879004582586291</v>
          </cell>
          <cell r="I262">
            <v>0.325268559859823</v>
          </cell>
          <cell r="L262">
            <v>0.36675654854800366</v>
          </cell>
        </row>
        <row r="263">
          <cell r="B263">
            <v>257</v>
          </cell>
          <cell r="C263">
            <v>0.37529721452744508</v>
          </cell>
          <cell r="E263">
            <v>0.48930486357460506</v>
          </cell>
          <cell r="G263">
            <v>0.4591065562158696</v>
          </cell>
          <cell r="I263">
            <v>0.32660377471948338</v>
          </cell>
          <cell r="L263">
            <v>0.36504839709926817</v>
          </cell>
        </row>
        <row r="264">
          <cell r="B264">
            <v>258</v>
          </cell>
          <cell r="C264">
            <v>0.37378539838654778</v>
          </cell>
          <cell r="E264">
            <v>0.48816478708413341</v>
          </cell>
          <cell r="G264">
            <v>0.45940853928945696</v>
          </cell>
          <cell r="I264">
            <v>0.32792880253444723</v>
          </cell>
          <cell r="L264">
            <v>0.36335159754684293</v>
          </cell>
        </row>
        <row r="265">
          <cell r="B265">
            <v>259</v>
          </cell>
          <cell r="C265">
            <v>0.37228345234405635</v>
          </cell>
          <cell r="E265">
            <v>0.48702099319715758</v>
          </cell>
          <cell r="G265">
            <v>0.45969610176740372</v>
          </cell>
          <cell r="I265">
            <v>0.32924359990199731</v>
          </cell>
          <cell r="L265">
            <v>0.36166608471495798</v>
          </cell>
        </row>
        <row r="266">
          <cell r="B266">
            <v>260</v>
          </cell>
          <cell r="C266">
            <v>0.37079131705672591</v>
          </cell>
          <cell r="E266">
            <v>0.48587361778862659</v>
          </cell>
          <cell r="G266">
            <v>0.45996935068170125</v>
          </cell>
          <cell r="I266">
            <v>0.33054812492065139</v>
          </cell>
          <cell r="L266">
            <v>0.35999179307779966</v>
          </cell>
        </row>
        <row r="267">
          <cell r="B267">
            <v>261</v>
          </cell>
          <cell r="C267">
            <v>0.36930893273747251</v>
          </cell>
          <cell r="E267">
            <v>0.48472279478130753</v>
          </cell>
          <cell r="G267">
            <v>0.46022839335277055</v>
          </cell>
          <cell r="I267">
            <v>0.33184233717826184</v>
          </cell>
          <cell r="L267">
            <v>0.35832865678784315</v>
          </cell>
        </row>
        <row r="268">
          <cell r="B268">
            <v>262</v>
          </cell>
          <cell r="C268">
            <v>0.36783623918691744</v>
          </cell>
          <cell r="E268">
            <v>0.48356865616086919</v>
          </cell>
          <cell r="G268">
            <v>0.46047333736705592</v>
          </cell>
          <cell r="I268">
            <v>0.3331261977400069</v>
          </cell>
          <cell r="L268">
            <v>0.35667660970337073</v>
          </cell>
        </row>
        <row r="269">
          <cell r="B269">
            <v>263</v>
          </cell>
          <cell r="C269">
            <v>0.36637317582409368</v>
          </cell>
          <cell r="E269">
            <v>0.48241133199112968</v>
          </cell>
          <cell r="G269">
            <v>0.46070429055499407</v>
          </cell>
          <cell r="I269">
            <v>0.33439966913627739</v>
          </cell>
          <cell r="L269">
            <v>0.35503558541519042</v>
          </cell>
        </row>
        <row r="270">
          <cell r="B270">
            <v>264</v>
          </cell>
          <cell r="C270">
            <v>0.36491968171632516</v>
          </cell>
          <cell r="E270">
            <v>0.48125095042945931</v>
          </cell>
          <cell r="G270">
            <v>0.46092136096935543</v>
          </cell>
          <cell r="I270">
            <v>0.33566271535046455</v>
          </cell>
          <cell r="L270">
            <v>0.35340551727256958</v>
          </cell>
        </row>
        <row r="271">
          <cell r="B271">
            <v>265</v>
          </cell>
          <cell r="C271">
            <v>0.36347569560829102</v>
          </cell>
          <cell r="E271">
            <v>0.48008763774232799</v>
          </cell>
          <cell r="G271">
            <v>0.46112465686395643</v>
          </cell>
          <cell r="I271">
            <v>0.33691530180665347</v>
          </cell>
          <cell r="L271">
            <v>0.35178633840839835</v>
          </cell>
        </row>
        <row r="272">
          <cell r="B272">
            <v>266</v>
          </cell>
          <cell r="C272">
            <v>0.36204115595028541</v>
          </cell>
          <cell r="E272">
            <v>0.47892151832098762</v>
          </cell>
          <cell r="G272">
            <v>0.4613142866727401</v>
          </cell>
          <cell r="I272">
            <v>0.33815739535722644</v>
          </cell>
          <cell r="L272">
            <v>0.35017798176359699</v>
          </cell>
        </row>
        <row r="273">
          <cell r="B273">
            <v>267</v>
          </cell>
          <cell r="C273">
            <v>0.36061600092568596</v>
          </cell>
          <cell r="E273">
            <v>0.47775271469728059</v>
          </cell>
          <cell r="G273">
            <v>0.46149035898922253</v>
          </cell>
          <cell r="I273">
            <v>0.33938896427038162</v>
          </cell>
          <cell r="L273">
            <v>0.34858038011078235</v>
          </cell>
        </row>
        <row r="274">
          <cell r="B274">
            <v>268</v>
          </cell>
          <cell r="C274">
            <v>0.35920016847764258</v>
          </cell>
          <cell r="E274">
            <v>0.47658134755956461</v>
          </cell>
          <cell r="G274">
            <v>0.4616529825463031</v>
          </cell>
          <cell r="I274">
            <v>0.34060997821757005</v>
          </cell>
          <cell r="L274">
            <v>0.34699346607720755</v>
          </cell>
        </row>
        <row r="275">
          <cell r="B275">
            <v>269</v>
          </cell>
          <cell r="C275">
            <v>0.35779359633499841</v>
          </cell>
          <cell r="E275">
            <v>0.47540753576874539</v>
          </cell>
          <cell r="G275">
            <v>0.46180226619643572</v>
          </cell>
          <cell r="I275">
            <v>0.34182040826085736</v>
          </cell>
          <cell r="L275">
            <v>0.34541717216698969</v>
          </cell>
        </row>
        <row r="276">
          <cell r="B276">
            <v>270</v>
          </cell>
          <cell r="C276">
            <v>0.35639622203745613</v>
          </cell>
          <cell r="E276">
            <v>0.47423139637440792</v>
          </cell>
          <cell r="G276">
            <v>0.46193831889215881</v>
          </cell>
          <cell r="I276">
            <v>0.34302022684021316</v>
          </cell>
          <cell r="L276">
            <v>0.34385143078263997</v>
          </cell>
        </row>
        <row r="277">
          <cell r="B277">
            <v>271</v>
          </cell>
          <cell r="C277">
            <v>0.35500798296000208</v>
          </cell>
          <cell r="E277">
            <v>0.47305304463103842</v>
          </cell>
          <cell r="G277">
            <v>0.46206124966698131</v>
          </cell>
          <cell r="I277">
            <v>0.34420940776073261</v>
          </cell>
          <cell r="L277">
            <v>0.34229617424591063</v>
          </cell>
        </row>
        <row r="278">
          <cell r="B278">
            <v>272</v>
          </cell>
          <cell r="C278">
            <v>0.35362881633660026</v>
          </cell>
          <cell r="E278">
            <v>0.47187259401432807</v>
          </cell>
          <cell r="G278">
            <v>0.46217116761662186</v>
          </cell>
          <cell r="I278">
            <v>0.34538792617979513</v>
          </cell>
          <cell r="L278">
            <v>0.34075133481797304</v>
          </cell>
        </row>
        <row r="279">
          <cell r="B279">
            <v>273</v>
          </cell>
          <cell r="C279">
            <v>0.35225865928316952</v>
          </cell>
          <cell r="E279">
            <v>0.47069015623755078</v>
          </cell>
          <cell r="G279">
            <v>0.46226818188059893</v>
          </cell>
          <cell r="I279">
            <v>0.34655575859416338</v>
          </cell>
          <cell r="L279">
            <v>0.33921684471894142</v>
          </cell>
        </row>
        <row r="280">
          <cell r="B280">
            <v>274</v>
          </cell>
          <cell r="C280">
            <v>0.35089744881985663</v>
          </cell>
          <cell r="E280">
            <v>0.46950584126800698</v>
          </cell>
          <cell r="G280">
            <v>0.46235240162416846</v>
          </cell>
          <cell r="I280">
            <v>0.34771288282702772</v>
          </cell>
          <cell r="L280">
            <v>0.33769263614675588</v>
          </cell>
        </row>
        <row r="281">
          <cell r="B281">
            <v>275</v>
          </cell>
          <cell r="C281">
            <v>0.34954512189261827</v>
          </cell>
          <cell r="E281">
            <v>0.46831975734352549</v>
          </cell>
          <cell r="G281">
            <v>0.46242393602060688</v>
          </cell>
          <cell r="I281">
            <v>0.34885927801499911</v>
          </cell>
          <cell r="L281">
            <v>0.33617864129543917</v>
          </cell>
        </row>
        <row r="282">
          <cell r="B282">
            <v>276</v>
          </cell>
          <cell r="C282">
            <v>0.3482016153941242</v>
          </cell>
          <cell r="E282">
            <v>0.46713201098901641</v>
          </cell>
          <cell r="G282">
            <v>0.46248289423383609</v>
          </cell>
          <cell r="I282">
            <v>0.34999492459505516</v>
          </cell>
          <cell r="L282">
            <v>0.334674792372741</v>
          </cell>
        </row>
        <row r="283">
          <cell r="B283">
            <v>277</v>
          </cell>
          <cell r="C283">
            <v>0.3468668661839952</v>
          </cell>
          <cell r="E283">
            <v>0.46594270703306745</v>
          </cell>
          <cell r="G283">
            <v>0.46252938540138794</v>
          </cell>
          <cell r="I283">
            <v>0.35111980429144296</v>
          </cell>
          <cell r="L283">
            <v>0.33318102161718338</v>
          </cell>
        </row>
        <row r="284">
          <cell r="B284">
            <v>278</v>
          </cell>
          <cell r="C284">
            <v>0.34554081110838852</v>
          </cell>
          <cell r="E284">
            <v>0.46475194862457669</v>
          </cell>
          <cell r="G284">
            <v>0.46256351861770473</v>
          </cell>
          <cell r="I284">
            <v>0.35223390010254241</v>
          </cell>
          <cell r="L284">
            <v>0.33169726131452115</v>
          </cell>
        </row>
        <row r="285">
          <cell r="B285">
            <v>279</v>
          </cell>
          <cell r="C285">
            <v>0.34422338701894339</v>
          </cell>
          <cell r="E285">
            <v>0.46355983724941485</v>
          </cell>
          <cell r="G285">
            <v>0.46258540291777345</v>
          </cell>
          <cell r="I285">
            <v>0.353337196287694</v>
          </cell>
          <cell r="L285">
            <v>0.33022344381363061</v>
          </cell>
        </row>
        <row r="286">
          <cell r="B286">
            <v>280</v>
          </cell>
          <cell r="C286">
            <v>0.34291453079109968</v>
          </cell>
          <cell r="E286">
            <v>0.46236647274711012</v>
          </cell>
          <cell r="G286">
            <v>0.46259514726108986</v>
          </cell>
          <cell r="I286">
            <v>0.3544296783539948</v>
          </cell>
          <cell r="L286">
            <v>0.32875950154184014</v>
          </cell>
        </row>
        <row r="287">
          <cell r="B287">
            <v>281</v>
          </cell>
          <cell r="C287">
            <v>0.34161417934180272</v>
          </cell>
          <cell r="E287">
            <v>0.46117195332755001</v>
          </cell>
          <cell r="G287">
            <v>0.46259286051595006</v>
          </cell>
          <cell r="I287">
            <v>0.35551133304306576</v>
          </cell>
          <cell r="L287">
            <v>0.3273053670197153</v>
          </cell>
        </row>
        <row r="288">
          <cell r="B288">
            <v>282</v>
          </cell>
          <cell r="C288">
            <v>0.34032226964660661</v>
          </cell>
          <cell r="E288">
            <v>0.45997637558769255</v>
          </cell>
          <cell r="G288">
            <v>0.46257865144406607</v>
          </cell>
          <cell r="I288">
            <v>0.35658214831779456</v>
          </cell>
          <cell r="L288">
            <v>0.32586097287531229</v>
          </cell>
        </row>
        <row r="289">
          <cell r="B289">
            <v>283</v>
          </cell>
          <cell r="C289">
            <v>0.33903873875618906</v>
          </cell>
          <cell r="E289">
            <v>0.45877983452828169</v>
          </cell>
          <cell r="G289">
            <v>0.46255262868550234</v>
          </cell>
          <cell r="I289">
            <v>0.35764211334905727</v>
          </cell>
          <cell r="L289">
            <v>0.32442625185791157</v>
          </cell>
        </row>
        <row r="290">
          <cell r="B290">
            <v>284</v>
          </cell>
          <cell r="C290">
            <v>0.33776352381228997</v>
          </cell>
          <cell r="E290">
            <v>0.45758242357056073</v>
          </cell>
          <cell r="G290">
            <v>0.46251490074393015</v>
          </cell>
          <cell r="I290">
            <v>0.35869121850242175</v>
          </cell>
          <cell r="L290">
            <v>0.32300113685124532</v>
          </cell>
        </row>
        <row r="291">
          <cell r="B291">
            <v>285</v>
          </cell>
          <cell r="C291">
            <v>0.33649656206308681</v>
          </cell>
          <cell r="E291">
            <v>0.456384234572978</v>
          </cell>
          <cell r="G291">
            <v>0.46246557597219645</v>
          </cell>
          <cell r="I291">
            <v>0.35972945532483686</v>
          </cell>
          <cell r="L291">
            <v>0.32158556088623036</v>
          </cell>
        </row>
        <row r="292">
          <cell r="B292">
            <v>286</v>
          </cell>
          <cell r="C292">
            <v>0.33523779087801869</v>
          </cell>
          <cell r="E292">
            <v>0.45518535784787911</v>
          </cell>
          <cell r="G292">
            <v>0.46240476255820423</v>
          </cell>
          <cell r="I292">
            <v>0.36075681653131048</v>
          </cell>
          <cell r="L292">
            <v>0.32017945715321944</v>
          </cell>
        </row>
        <row r="293">
          <cell r="B293">
            <v>287</v>
          </cell>
          <cell r="C293">
            <v>0.33398714776207172</v>
          </cell>
          <cell r="E293">
            <v>0.45398588217818048</v>
          </cell>
          <cell r="G293">
            <v>0.46233256851110099</v>
          </cell>
          <cell r="I293">
            <v>0.36177329599157942</v>
          </cell>
          <cell r="L293">
            <v>0.3187827590137825</v>
          </cell>
        </row>
        <row r="294">
          <cell r="B294">
            <v>288</v>
          </cell>
          <cell r="C294">
            <v>0.33274457036953792</v>
          </cell>
          <cell r="E294">
            <v>0.45278589483401938</v>
          </cell>
          <cell r="G294">
            <v>0.46224910164777178</v>
          </cell>
          <cell r="I294">
            <v>0.36277888871677466</v>
          </cell>
          <cell r="L294">
            <v>0.31739540001203032</v>
          </cell>
        </row>
        <row r="295">
          <cell r="B295">
            <v>289</v>
          </cell>
          <cell r="C295">
            <v>0.33150999651725954</v>
          </cell>
          <cell r="E295">
            <v>0.45158548158937456</v>
          </cell>
          <cell r="G295">
            <v>0.46215446957963424</v>
          </cell>
          <cell r="I295">
            <v>0.36377359084608463</v>
          </cell>
          <cell r="L295">
            <v>0.31601731388549187</v>
          </cell>
        </row>
        <row r="296">
          <cell r="B296">
            <v>290</v>
          </cell>
          <cell r="C296">
            <v>0.33028336419737103</v>
          </cell>
          <cell r="E296">
            <v>0.45038472673865343</v>
          </cell>
          <cell r="G296">
            <v>0.46204877969973163</v>
          </cell>
          <cell r="I296">
            <v>0.36475739963342013</v>
          </cell>
          <cell r="L296">
            <v>0.31464843457555708</v>
          </cell>
        </row>
        <row r="297">
          <cell r="B297">
            <v>291</v>
          </cell>
          <cell r="C297">
            <v>0.32906461158955014</v>
          </cell>
          <cell r="E297">
            <v>0.44918371311324057</v>
          </cell>
          <cell r="G297">
            <v>0.46193213917012083</v>
          </cell>
          <cell r="I297">
            <v>0.36573031343408324</v>
          </cell>
          <cell r="L297">
            <v>0.31328869623749644</v>
          </cell>
        </row>
        <row r="298">
          <cell r="B298">
            <v>292</v>
          </cell>
          <cell r="C298">
            <v>0.32785367707279006</v>
          </cell>
          <cell r="E298">
            <v>0.44798252209800365</v>
          </cell>
          <cell r="G298">
            <v>0.46180465490955197</v>
          </cell>
          <cell r="I298">
            <v>0.36669233169144361</v>
          </cell>
          <cell r="L298">
            <v>0.31193803325006825</v>
          </cell>
        </row>
        <row r="299">
          <cell r="B299">
            <v>293</v>
          </cell>
          <cell r="C299">
            <v>0.32665049923670442</v>
          </cell>
          <cell r="E299">
            <v>0.44678123364775152</v>
          </cell>
          <cell r="G299">
            <v>0.4616664335814365</v>
          </cell>
          <cell r="I299">
            <v>0.36764345492362471</v>
          </cell>
          <cell r="L299">
            <v>0.31059638022472497</v>
          </cell>
        </row>
        <row r="300">
          <cell r="B300">
            <v>294</v>
          </cell>
          <cell r="C300">
            <v>0.32545501689237566</v>
          </cell>
          <cell r="E300">
            <v>0.44557992630364102</v>
          </cell>
          <cell r="G300">
            <v>0.46151758158209966</v>
          </cell>
          <cell r="I300">
            <v>0.36858368471020281</v>
          </cell>
          <cell r="L300">
            <v>0.30926367201442884</v>
          </cell>
        </row>
        <row r="301">
          <cell r="B301">
            <v>295</v>
          </cell>
          <cell r="C301">
            <v>0.32426716908275927</v>
          </cell>
          <cell r="E301">
            <v>0.44437867720952834</v>
          </cell>
          <cell r="G301">
            <v>0.46135820502931507</v>
          </cell>
          <cell r="I301">
            <v>0.36951302367892175</v>
          </cell>
          <cell r="L301">
            <v>0.30793984372208788</v>
          </cell>
        </row>
        <row r="302">
          <cell r="B302">
            <v>296</v>
          </cell>
          <cell r="C302">
            <v>0.32308689509265376</v>
          </cell>
          <cell r="E302">
            <v>0.44317756212826065</v>
          </cell>
          <cell r="G302">
            <v>0.46118840975111719</v>
          </cell>
          <cell r="I302">
            <v>0.37043147549242567</v>
          </cell>
          <cell r="L302">
            <v>0.30662483070862212</v>
          </cell>
        </row>
        <row r="303">
          <cell r="B303">
            <v>297</v>
          </cell>
          <cell r="C303">
            <v>0.32191413445824835</v>
          </cell>
          <cell r="E303">
            <v>0.4419766554579046</v>
          </cell>
          <cell r="G303">
            <v>0.46100830127488862</v>
          </cell>
          <cell r="I303">
            <v>0.37133904483501257</v>
          </cell>
          <cell r="L303">
            <v>0.30531856860067053</v>
          </cell>
        </row>
        <row r="304">
          <cell r="B304">
            <v>298</v>
          </cell>
          <cell r="C304">
            <v>0.32074882697625817</v>
          </cell>
          <cell r="E304">
            <v>0.44077603024790807</v>
          </cell>
          <cell r="G304">
            <v>0.46081798481671876</v>
          </cell>
          <cell r="I304">
            <v>0.37223573739941135</v>
          </cell>
          <cell r="L304">
            <v>0.30402099329794874</v>
          </cell>
        </row>
        <row r="305">
          <cell r="B305">
            <v>299</v>
          </cell>
          <cell r="C305">
            <v>0.31959091271265877</v>
          </cell>
          <cell r="E305">
            <v>0.43957575821519157</v>
          </cell>
          <cell r="G305">
            <v>0.46061756527103065</v>
          </cell>
          <cell r="I305">
            <v>0.37312155987358442</v>
          </cell>
          <cell r="L305">
            <v>0.30273204098026657</v>
          </cell>
        </row>
        <row r="306">
          <cell r="B306">
            <v>300</v>
          </cell>
          <cell r="C306">
            <v>0.31844033201102878</v>
          </cell>
          <cell r="E306">
            <v>0.43837590976016622</v>
          </cell>
          <cell r="G306">
            <v>0.46040714720047227</v>
          </cell>
          <cell r="I306">
            <v>0.37399651992755889</v>
          </cell>
          <cell r="L306">
            <v>0.30145164811421615</v>
          </cell>
        </row>
        <row r="307">
          <cell r="B307">
            <v>301</v>
          </cell>
          <cell r="C307">
            <v>0.31729702550051281</v>
          </cell>
          <cell r="E307">
            <v>0.4371765539826748</v>
          </cell>
          <cell r="G307">
            <v>0.4601868348260692</v>
          </cell>
          <cell r="I307">
            <v>0.37486062620028798</v>
          </cell>
          <cell r="L307">
            <v>0.30017975145953857</v>
          </cell>
        </row>
        <row r="308">
          <cell r="B308">
            <v>302</v>
          </cell>
          <cell r="C308">
            <v>0.31616093410341317</v>
          </cell>
          <cell r="E308">
            <v>0.43597775869785316</v>
          </cell>
          <cell r="G308">
            <v>0.45995673201763526</v>
          </cell>
          <cell r="I308">
            <v>0.37571388828654578</v>
          </cell>
          <cell r="L308">
            <v>0.29891628807517961</v>
          </cell>
        </row>
        <row r="309">
          <cell r="B309">
            <v>303</v>
          </cell>
          <cell r="C309">
            <v>0.31503199904242113</v>
          </cell>
          <cell r="E309">
            <v>0.43477959045190878</v>
          </cell>
          <cell r="G309">
            <v>0.45971694228443744</v>
          </cell>
          <cell r="I309">
            <v>0.3765563167238567</v>
          </cell>
          <cell r="L309">
            <v>0.29766119532504254</v>
          </cell>
        </row>
        <row r="310">
          <cell r="B310">
            <v>304</v>
          </cell>
          <cell r="C310">
            <v>0.31391016184749765</v>
          </cell>
          <cell r="E310">
            <v>0.43358211453781387</v>
          </cell>
          <cell r="G310">
            <v>0.45946756876611217</v>
          </cell>
          <cell r="I310">
            <v>0.3773879229794625</v>
          </cell>
          <cell r="L310">
            <v>0.29641441088344717</v>
          </cell>
        </row>
        <row r="311">
          <cell r="B311">
            <v>305</v>
          </cell>
          <cell r="C311">
            <v>0.31279536436241223</v>
          </cell>
          <cell r="E311">
            <v>0.43238539501091072</v>
          </cell>
          <cell r="G311">
            <v>0.45920871422382914</v>
          </cell>
          <cell r="I311">
            <v>0.37820871943732903</v>
          </cell>
          <cell r="L311">
            <v>0.29517587274030382</v>
          </cell>
        </row>
        <row r="312">
          <cell r="B312">
            <v>306</v>
          </cell>
          <cell r="C312">
            <v>0.31168754875095056</v>
          </cell>
          <cell r="E312">
            <v>0.43118949470442575</v>
          </cell>
          <cell r="G312">
            <v>0.45894048103169993</v>
          </cell>
          <cell r="I312">
            <v>0.37901871938519405</v>
          </cell>
          <cell r="L312">
            <v>0.29394551920601053</v>
          </cell>
        </row>
        <row r="313">
          <cell r="B313">
            <v>307</v>
          </cell>
          <cell r="C313">
            <v>0.31058665750279896</v>
          </cell>
          <cell r="E313">
            <v>0.42999447524489098</v>
          </cell>
          <cell r="G313">
            <v>0.45866297116842719</v>
          </cell>
          <cell r="I313">
            <v>0.37981793700165911</v>
          </cell>
          <cell r="L313">
            <v>0.29272328891608163</v>
          </cell>
        </row>
        <row r="314">
          <cell r="B314">
            <v>308</v>
          </cell>
          <cell r="C314">
            <v>0.30949263343911582</v>
          </cell>
          <cell r="E314">
            <v>0.42880039706747003</v>
          </cell>
          <cell r="G314">
            <v>0.45837628620919185</v>
          </cell>
          <cell r="I314">
            <v>0.3806063873433268</v>
          </cell>
          <cell r="L314">
            <v>0.29150912083551594</v>
          </cell>
        </row>
        <row r="315">
          <cell r="B315">
            <v>309</v>
          </cell>
          <cell r="C315">
            <v>0.30840541971779789</v>
          </cell>
          <cell r="E315">
            <v>0.42760731943118652</v>
          </cell>
          <cell r="G315">
            <v>0.4580805273177746</v>
          </cell>
          <cell r="I315">
            <v>0.38138408633198545</v>
          </cell>
          <cell r="L315">
            <v>0.29030295426291247</v>
          </cell>
        </row>
        <row r="316">
          <cell r="B316">
            <v>310</v>
          </cell>
          <cell r="C316">
            <v>0.30732495983845126</v>
          </cell>
          <cell r="E316">
            <v>0.42641530043405262</v>
          </cell>
          <cell r="G316">
            <v>0.45777579523890877</v>
          </cell>
          <cell r="I316">
            <v>0.3821510507418433</v>
          </cell>
          <cell r="L316">
            <v>0.28910472883434074</v>
          </cell>
        </row>
        <row r="317">
          <cell r="B317">
            <v>311</v>
          </cell>
          <cell r="C317">
            <v>0.30625119764707409</v>
          </cell>
          <cell r="E317">
            <v>0.42522439702809661</v>
          </cell>
          <cell r="G317">
            <v>0.45746219029086022</v>
          </cell>
          <cell r="I317">
            <v>0.38290729818681396</v>
          </cell>
          <cell r="L317">
            <v>0.28791438452697427</v>
          </cell>
        </row>
        <row r="318">
          <cell r="B318">
            <v>312</v>
          </cell>
          <cell r="C318">
            <v>0.30518407734046149</v>
          </cell>
          <cell r="E318">
            <v>0.42403466503428638</v>
          </cell>
          <cell r="G318">
            <v>0.45713981235823259</v>
          </cell>
          <cell r="I318">
            <v>0.38365284710785441</v>
          </cell>
          <cell r="L318">
            <v>0.28673186166249365</v>
          </cell>
        </row>
        <row r="319">
          <cell r="B319">
            <v>313</v>
          </cell>
          <cell r="C319">
            <v>0.30412354347033865</v>
          </cell>
          <cell r="E319">
            <v>0.42284615915734813</v>
          </cell>
          <cell r="G319">
            <v>0.45680876088499311</v>
          </cell>
          <cell r="I319">
            <v>0.38438771676035816</v>
          </cell>
          <cell r="L319">
            <v>0.2855571009102667</v>
          </cell>
        </row>
        <row r="320">
          <cell r="B320">
            <v>314</v>
          </cell>
          <cell r="C320">
            <v>0.30306954094723171</v>
          </cell>
          <cell r="E320">
            <v>0.42165893300047802</v>
          </cell>
          <cell r="G320">
            <v>0.45646913486771667</v>
          </cell>
          <cell r="I320">
            <v>0.38511192720160448</v>
          </cell>
          <cell r="L320">
            <v>0.28439004329031292</v>
          </cell>
        </row>
        <row r="321">
          <cell r="B321">
            <v>315</v>
          </cell>
          <cell r="C321">
            <v>0.30202201504408355</v>
          </cell>
          <cell r="E321">
            <v>0.42047303907994554</v>
          </cell>
          <cell r="G321">
            <v>0.45612103284904432</v>
          </cell>
          <cell r="I321">
            <v>0.38582549927826559</v>
          </cell>
          <cell r="L321">
            <v>0.2832306301760586</v>
          </cell>
        </row>
        <row r="322">
          <cell r="B322">
            <v>316</v>
          </cell>
          <cell r="C322">
            <v>0.30098091139962285</v>
          </cell>
          <cell r="E322">
            <v>0.41928852883958695</v>
          </cell>
          <cell r="G322">
            <v>0.45576455291135332</v>
          </cell>
          <cell r="I322">
            <v>0.38652845461397339</v>
          </cell>
          <cell r="L322">
            <v>0.28207880329688956</v>
          </cell>
        </row>
        <row r="323">
          <cell r="B323">
            <v>317</v>
          </cell>
          <cell r="C323">
            <v>0.29994617602149304</v>
          </cell>
          <cell r="E323">
            <v>0.41810545266518728</v>
          </cell>
          <cell r="G323">
            <v>0.45539979267063563</v>
          </cell>
          <cell r="I323">
            <v>0.38722081559694721</v>
          </cell>
          <cell r="L323">
            <v>0.28093450474050824</v>
          </cell>
        </row>
        <row r="324">
          <cell r="B324">
            <v>318</v>
          </cell>
          <cell r="C324">
            <v>0.2989177552891491</v>
          </cell>
          <cell r="E324">
            <v>0.41692385989875036</v>
          </cell>
          <cell r="G324">
            <v>0.45502684927058112</v>
          </cell>
          <cell r="I324">
            <v>0.38790260536768406</v>
          </cell>
          <cell r="L324">
            <v>0.27979767695510077</v>
          </cell>
        </row>
        <row r="325">
          <cell r="B325">
            <v>319</v>
          </cell>
          <cell r="C325">
            <v>0.29789559595652965</v>
          </cell>
          <cell r="E325">
            <v>0.41574379885265433</v>
          </cell>
          <cell r="G325">
            <v>0.45464581937686283</v>
          </cell>
          <cell r="I325">
            <v>0.388573847806713</v>
          </cell>
          <cell r="L325">
            <v>0.27866826275132089</v>
          </cell>
        </row>
        <row r="326">
          <cell r="B326">
            <v>320</v>
          </cell>
          <cell r="C326">
            <v>0.2968796451545106</v>
          </cell>
          <cell r="E326">
            <v>0.41456531682369313</v>
          </cell>
          <cell r="G326">
            <v>0.45425679917162071</v>
          </cell>
          <cell r="I326">
            <v>0.38923456752241453</v>
          </cell>
          <cell r="L326">
            <v>0.27754620530409646</v>
          </cell>
        </row>
        <row r="327">
          <cell r="B327">
            <v>321</v>
          </cell>
          <cell r="C327">
            <v>0.29586985039314823</v>
          </cell>
          <cell r="E327">
            <v>0.41338846010700131</v>
          </cell>
          <cell r="G327">
            <v>0.45385988434814145</v>
          </cell>
          <cell r="I327">
            <v>0.38988478983890656</v>
          </cell>
          <cell r="L327">
            <v>0.27643144815426446</v>
          </cell>
        </row>
        <row r="328">
          <cell r="B328">
            <v>322</v>
          </cell>
          <cell r="C328">
            <v>0.29486615956371748</v>
          </cell>
          <cell r="E328">
            <v>0.4122132740098628</v>
          </cell>
          <cell r="G328">
            <v>0.45345517010573005</v>
          </cell>
          <cell r="I328">
            <v>0.3905245407839989</v>
          </cell>
          <cell r="L328">
            <v>0.27532393521004023</v>
          </cell>
        </row>
        <row r="329">
          <cell r="B329">
            <v>323</v>
          </cell>
          <cell r="C329">
            <v>0.29386852094055255</v>
          </cell>
          <cell r="E329">
            <v>0.41103980286540132</v>
          </cell>
          <cell r="G329">
            <v>0.45304275114477138</v>
          </cell>
          <cell r="I329">
            <v>0.39115384707721623</v>
          </cell>
          <cell r="L329">
            <v>0.27422361074832635</v>
          </cell>
        </row>
        <row r="330">
          <cell r="B330">
            <v>324</v>
          </cell>
          <cell r="C330">
            <v>0.29287688318269656</v>
          </cell>
          <cell r="E330">
            <v>0.40986809004615282</v>
          </cell>
          <cell r="G330">
            <v>0.4526227216619777</v>
          </cell>
          <cell r="I330">
            <v>0.39177273611789176</v>
          </cell>
          <cell r="L330">
            <v>0.27313041941586708</v>
          </cell>
        </row>
        <row r="331">
          <cell r="B331">
            <v>325</v>
          </cell>
          <cell r="C331">
            <v>0.29189119533536556</v>
          </cell>
          <cell r="E331">
            <v>0.40869817797751828</v>
          </cell>
          <cell r="G331">
            <v>0.45219517534581943</v>
          </cell>
          <cell r="I331">
            <v>0.39238123597333263</v>
          </cell>
          <cell r="L331">
            <v>0.27204430623025311</v>
          </cell>
        </row>
        <row r="332">
          <cell r="B332">
            <v>326</v>
          </cell>
          <cell r="C332">
            <v>0.29091140683123395</v>
          </cell>
          <cell r="E332">
            <v>0.40753010815109675</v>
          </cell>
          <cell r="G332">
            <v>0.4517602053721364</v>
          </cell>
          <cell r="I332">
            <v>0.39297937536705752</v>
          </cell>
          <cell r="L332">
            <v>0.27096521658078204</v>
          </cell>
        </row>
        <row r="333">
          <cell r="B333">
            <v>327</v>
          </cell>
          <cell r="C333">
            <v>0.28993746749154697</v>
          </cell>
          <cell r="E333">
            <v>0.4063639211378981</v>
          </cell>
          <cell r="G333">
            <v>0.45131790439992597</v>
          </cell>
          <cell r="I333">
            <v>0.3935671836671083</v>
          </cell>
          <cell r="L333">
            <v>0.26989309622917973</v>
          </cell>
        </row>
        <row r="334">
          <cell r="B334">
            <v>328</v>
          </cell>
          <cell r="C334">
            <v>0.28896932752706589</v>
          </cell>
          <cell r="E334">
            <v>0.40519965660143459</v>
          </cell>
          <cell r="G334">
            <v>0.45086836456730567</v>
          </cell>
          <cell r="I334">
            <v>0.39414469087443649</v>
          </cell>
          <cell r="L334">
            <v>0.26882789131018703</v>
          </cell>
        </row>
        <row r="335">
          <cell r="B335">
            <v>329</v>
          </cell>
          <cell r="C335">
            <v>0.2880069375388517</v>
          </cell>
          <cell r="E335">
            <v>0.40403735331069091</v>
          </cell>
          <cell r="G335">
            <v>0.45041167748764693</v>
          </cell>
          <cell r="I335">
            <v>0.3947119276113652</v>
          </cell>
          <cell r="L335">
            <v>0.26776954833201705</v>
          </cell>
        </row>
        <row r="336">
          <cell r="B336">
            <v>330</v>
          </cell>
          <cell r="C336">
            <v>0.28705024851889333</v>
          </cell>
          <cell r="E336">
            <v>0.40287704915297251</v>
          </cell>
          <cell r="G336">
            <v>0.44994793424587737</v>
          </cell>
          <cell r="I336">
            <v>0.39526892511012801</v>
          </cell>
          <cell r="L336">
            <v>0.26671801417668739</v>
          </cell>
        </row>
        <row r="337">
          <cell r="B337">
            <v>331</v>
          </cell>
          <cell r="C337">
            <v>0.28609921185058507</v>
          </cell>
          <cell r="E337">
            <v>0.40171878114663173</v>
          </cell>
          <cell r="G337">
            <v>0.44947722539494833</v>
          </cell>
          <cell r="I337">
            <v>0.39581571520148551</v>
          </cell>
          <cell r="L337">
            <v>0.26567323610023197</v>
          </cell>
        </row>
        <row r="338">
          <cell r="B338">
            <v>332</v>
          </cell>
          <cell r="C338">
            <v>0.28515377930905877</v>
          </cell>
          <cell r="E338">
            <v>0.40056258545367129</v>
          </cell>
          <cell r="G338">
            <v>0.44899964095246514</v>
          </cell>
          <cell r="I338">
            <v>0.39635233030342015</v>
          </cell>
          <cell r="L338">
            <v>0.26463516173279661</v>
          </cell>
        </row>
        <row r="339">
          <cell r="B339">
            <v>333</v>
          </cell>
          <cell r="C339">
            <v>0.28421390306137617</v>
          </cell>
          <cell r="E339">
            <v>0.39940849739222517</v>
          </cell>
          <cell r="G339">
            <v>0.44851527039747724</v>
          </cell>
          <cell r="I339">
            <v>0.39687880340991061</v>
          </cell>
          <cell r="L339">
            <v>0.26360373907862272</v>
          </cell>
        </row>
        <row r="340">
          <cell r="B340">
            <v>334</v>
          </cell>
          <cell r="C340">
            <v>0.2832795356665862</v>
          </cell>
          <cell r="E340">
            <v>0.3982565514489167</v>
          </cell>
          <cell r="G340">
            <v>0.44802420266742471</v>
          </cell>
          <cell r="I340">
            <v>0.39739516807978625</v>
          </cell>
          <cell r="L340">
            <v>0.26257891651592363</v>
          </cell>
        </row>
        <row r="341">
          <cell r="B341">
            <v>335</v>
          </cell>
          <cell r="C341">
            <v>0.28235063007565192</v>
          </cell>
          <cell r="E341">
            <v>0.39710678129109339</v>
          </cell>
          <cell r="G341">
            <v>0.44752652615523963</v>
          </cell>
          <cell r="I341">
            <v>0.3979014584256626</v>
          </cell>
          <cell r="L341">
            <v>0.26156064279665692</v>
          </cell>
        </row>
        <row r="342">
          <cell r="B342">
            <v>336</v>
          </cell>
          <cell r="C342">
            <v>0.2814271396312526</v>
          </cell>
          <cell r="E342">
            <v>0.39595921977893894</v>
          </cell>
          <cell r="G342">
            <v>0.44702232870659819</v>
          </cell>
          <cell r="I342">
            <v>0.39839770910295835</v>
          </cell>
          <cell r="L342">
            <v>0.26054886704619706</v>
          </cell>
        </row>
        <row r="343">
          <cell r="B343">
            <v>337</v>
          </cell>
          <cell r="C343">
            <v>0.28050901806746409</v>
          </cell>
          <cell r="E343">
            <v>0.39481389897746205</v>
          </cell>
          <cell r="G343">
            <v>0.44651169761732162</v>
          </cell>
          <cell r="I343">
            <v>0.39888395529899473</v>
          </cell>
          <cell r="L343">
            <v>0.25954353876291231</v>
          </cell>
        </row>
        <row r="344">
          <cell r="B344">
            <v>338</v>
          </cell>
          <cell r="C344">
            <v>0.27959621950932423</v>
          </cell>
          <cell r="E344">
            <v>0.39367085016836206</v>
          </cell>
          <cell r="G344">
            <v>0.44599471963092302</v>
          </cell>
          <cell r="I344">
            <v>0.39936023272217797</v>
          </cell>
          <cell r="L344">
            <v>0.25854460781764926</v>
          </cell>
        </row>
        <row r="345">
          <cell r="B345">
            <v>339</v>
          </cell>
          <cell r="C345">
            <v>0.27868869847228528</v>
          </cell>
          <cell r="E345">
            <v>0.39253010386177167</v>
          </cell>
          <cell r="G345">
            <v>0.4454714809362974</v>
          </cell>
          <cell r="I345">
            <v>0.39982657759126539</v>
          </cell>
          <cell r="L345">
            <v>0.25755202445312864</v>
          </cell>
        </row>
        <row r="346">
          <cell r="B346">
            <v>340</v>
          </cell>
          <cell r="C346">
            <v>0.27778640986155945</v>
          </cell>
          <cell r="E346">
            <v>0.39139168980787681</v>
          </cell>
          <cell r="G346">
            <v>0.44494206716555212</v>
          </cell>
          <cell r="I346">
            <v>0.40028302662471571</v>
          </cell>
          <cell r="L346">
            <v>0.25656573928325616</v>
          </cell>
        </row>
        <row r="347">
          <cell r="B347">
            <v>341</v>
          </cell>
          <cell r="C347">
            <v>0.27688930897136066</v>
          </cell>
          <cell r="E347">
            <v>0.39025563700841359</v>
          </cell>
          <cell r="G347">
            <v>0.44440656339197537</v>
          </cell>
          <cell r="I347">
            <v>0.40072961703012411</v>
          </cell>
          <cell r="L347">
            <v>0.25558570329235153</v>
          </cell>
        </row>
        <row r="348">
          <cell r="B348">
            <v>342</v>
          </cell>
          <cell r="C348">
            <v>0.27599735148404736</v>
          </cell>
          <cell r="E348">
            <v>0.38912197372804308</v>
          </cell>
          <cell r="G348">
            <v>0.44386505412813976</v>
          </cell>
          <cell r="I348">
            <v>0.40116638649374259</v>
          </cell>
          <cell r="L348">
            <v>0.25461186783429918</v>
          </cell>
        </row>
        <row r="349">
          <cell r="B349">
            <v>343</v>
          </cell>
          <cell r="C349">
            <v>0.27511049346916949</v>
          </cell>
          <cell r="E349">
            <v>0.38799072750560309</v>
          </cell>
          <cell r="G349">
            <v>0.44331762332413877</v>
          </cell>
          <cell r="I349">
            <v>0.40159337317008653</v>
          </cell>
          <cell r="L349">
            <v>0.25364418463162341</v>
          </cell>
        </row>
        <row r="350">
          <cell r="B350">
            <v>344</v>
          </cell>
          <cell r="C350">
            <v>0.27422869138242406</v>
          </cell>
          <cell r="E350">
            <v>0.38686192516523876</v>
          </cell>
          <cell r="G350">
            <v>0.44276435436595341</v>
          </cell>
          <cell r="I350">
            <v>0.40201061567162705</v>
          </cell>
          <cell r="L350">
            <v>0.25268260577449175</v>
          </cell>
        </row>
        <row r="351">
          <cell r="B351">
            <v>345</v>
          </cell>
          <cell r="C351">
            <v>0.27335190206452287</v>
          </cell>
          <cell r="E351">
            <v>0.3857355928274106</v>
          </cell>
          <cell r="G351">
            <v>0.44220533007394625</v>
          </cell>
          <cell r="I351">
            <v>0.40241815305857032</v>
          </cell>
          <cell r="L351">
            <v>0.25172708371964891</v>
          </cell>
        </row>
        <row r="352">
          <cell r="B352">
            <v>346</v>
          </cell>
          <cell r="C352">
            <v>0.27248008273997593</v>
          </cell>
          <cell r="E352">
            <v>0.38461175591978169</v>
          </cell>
          <cell r="G352">
            <v>0.44164063270148091</v>
          </cell>
          <cell r="I352">
            <v>0.40281602482872408</v>
          </cell>
          <cell r="L352">
            <v>0.25077757128928474</v>
          </cell>
        </row>
        <row r="353">
          <cell r="B353">
            <v>347</v>
          </cell>
          <cell r="C353">
            <v>0.27161319101579429</v>
          </cell>
          <cell r="E353">
            <v>0.38349043918798364</v>
          </cell>
          <cell r="G353">
            <v>0.44107034393366396</v>
          </cell>
          <cell r="I353">
            <v>0.40320427090745165</v>
          </cell>
          <cell r="L353">
            <v>0.24983402166983884</v>
          </cell>
        </row>
        <row r="354">
          <cell r="B354">
            <v>348</v>
          </cell>
          <cell r="C354">
            <v>0.27075118488011529</v>
          </cell>
          <cell r="E354">
            <v>0.38237166670626177</v>
          </cell>
          <cell r="G354">
            <v>0.44049454488620715</v>
          </cell>
          <cell r="I354">
            <v>0.40358293163771375</v>
          </cell>
          <cell r="L354">
            <v>0.24889638841074441</v>
          </cell>
        </row>
        <row r="355">
          <cell r="B355">
            <v>349</v>
          </cell>
          <cell r="C355">
            <v>0.26989402270075419</v>
          </cell>
          <cell r="E355">
            <v>0.3812554618880003</v>
          </cell>
          <cell r="G355">
            <v>0.4399133161044077</v>
          </cell>
          <cell r="I355">
            <v>0.40395204777019866</v>
          </cell>
          <cell r="L355">
            <v>0.24796462542311429</v>
          </cell>
        </row>
        <row r="356">
          <cell r="B356">
            <v>350</v>
          </cell>
          <cell r="C356">
            <v>0.26904166322368461</v>
          </cell>
          <cell r="E356">
            <v>0.38014184749612784</v>
          </cell>
          <cell r="G356">
            <v>0.43932673756224366</v>
          </cell>
          <cell r="I356">
            <v>0.40431166045354072</v>
          </cell>
          <cell r="L356">
            <v>0.2470386869783717</v>
          </cell>
        </row>
        <row r="357">
          <cell r="B357">
            <v>351</v>
          </cell>
          <cell r="C357">
            <v>0.26819406557145192</v>
          </cell>
          <cell r="E357">
            <v>0.37903084565340339</v>
          </cell>
          <cell r="G357">
            <v>0.4387348886615825</v>
          </cell>
          <cell r="I357">
            <v>0.40466181122462774</v>
          </cell>
          <cell r="L357">
            <v>0.24611852770682802</v>
          </cell>
        </row>
        <row r="358">
          <cell r="B358">
            <v>352</v>
          </cell>
          <cell r="C358">
            <v>0.26735118924152129</v>
          </cell>
          <cell r="E358">
            <v>0.37792247785258387</v>
          </cell>
          <cell r="G358">
            <v>0.4381378482315007</v>
          </cell>
          <cell r="I358">
            <v>0.40500254199899732</v>
          </cell>
          <cell r="L358">
            <v>0.24520410259621034</v>
          </cell>
        </row>
        <row r="359">
          <cell r="B359">
            <v>353</v>
          </cell>
          <cell r="C359">
            <v>0.26651299410456497</v>
          </cell>
          <cell r="E359">
            <v>0.37681676496647326</v>
          </cell>
          <cell r="G359">
            <v>0.43753569452771152</v>
          </cell>
          <cell r="I359">
            <v>0.40533389506132234</v>
          </cell>
          <cell r="L359">
            <v>0.24429536699014096</v>
          </cell>
        </row>
        <row r="360">
          <cell r="B360">
            <v>354</v>
          </cell>
          <cell r="C360">
            <v>0.26567944040269015</v>
          </cell>
          <cell r="E360">
            <v>0.37571372725785418</v>
          </cell>
          <cell r="G360">
            <v>0.43692850523209914</v>
          </cell>
          <cell r="I360">
            <v>0.40565591305598625</v>
          </cell>
          <cell r="L360">
            <v>0.24339227658657106</v>
          </cell>
        </row>
        <row r="361">
          <cell r="B361">
            <v>355</v>
          </cell>
          <cell r="C361">
            <v>0.26485048874761119</v>
          </cell>
          <cell r="E361">
            <v>0.37461338438930253</v>
          </cell>
          <cell r="G361">
            <v>0.4363163574523567</v>
          </cell>
          <cell r="I361">
            <v>0.40596863897774738</v>
          </cell>
          <cell r="L361">
            <v>0.24249478743617103</v>
          </cell>
        </row>
        <row r="362">
          <cell r="B362">
            <v>356</v>
          </cell>
          <cell r="C362">
            <v>0.26402610011876854</v>
          </cell>
          <cell r="E362">
            <v>0.37351575543288557</v>
          </cell>
          <cell r="G362">
            <v>0.4356993277217262</v>
          </cell>
          <cell r="I362">
            <v>0.40627211616249342</v>
          </cell>
          <cell r="L362">
            <v>0.24160285594067929</v>
          </cell>
        </row>
        <row r="363">
          <cell r="B363">
            <v>357</v>
          </cell>
          <cell r="C363">
            <v>0.26320623586139685</v>
          </cell>
          <cell r="E363">
            <v>0.37242085887974441</v>
          </cell>
          <cell r="G363">
            <v>0.43507749199883777</v>
          </cell>
          <cell r="I363">
            <v>0.40656638827808578</v>
          </cell>
          <cell r="L363">
            <v>0.24071643885121188</v>
          </cell>
        </row>
        <row r="364">
          <cell r="B364">
            <v>358</v>
          </cell>
          <cell r="C364">
            <v>0.26239085768454523</v>
          </cell>
          <cell r="E364">
            <v>0.37132871264956091</v>
          </cell>
          <cell r="G364">
            <v>0.43445092566764687</v>
          </cell>
          <cell r="I364">
            <v>0.4068514993152933</v>
          </cell>
          <cell r="L364">
            <v>0.23983549326653483</v>
          </cell>
        </row>
        <row r="365">
          <cell r="B365">
            <v>359</v>
          </cell>
          <cell r="C365">
            <v>0.26157992765905169</v>
          </cell>
          <cell r="E365">
            <v>0.37023933409991078</v>
          </cell>
          <cell r="G365">
            <v>0.43381970353746602</v>
          </cell>
          <cell r="I365">
            <v>0.40712749357881683</v>
          </cell>
          <cell r="L365">
            <v>0.2389599766313012</v>
          </cell>
        </row>
        <row r="366">
          <cell r="B366">
            <v>360</v>
          </cell>
          <cell r="C366">
            <v>0.26077340821547429</v>
          </cell>
          <cell r="E366">
            <v>0.36915274003550219</v>
          </cell>
          <cell r="G366">
            <v>0.43318389984309041</v>
          </cell>
          <cell r="I366">
            <v>0.40739441567840329</v>
          </cell>
          <cell r="L366">
            <v>0.23808984673425468</v>
          </cell>
        </row>
        <row r="367">
          <cell r="B367">
            <v>361</v>
          </cell>
          <cell r="C367">
            <v>0.25997126214198163</v>
          </cell>
          <cell r="E367">
            <v>0.36806894671730195</v>
          </cell>
          <cell r="G367">
            <v>0.43254358824501449</v>
          </cell>
          <cell r="I367">
            <v>0.40765231052005019</v>
          </cell>
          <cell r="L367">
            <v>0.23722506170640167</v>
          </cell>
        </row>
        <row r="368">
          <cell r="B368">
            <v>362</v>
          </cell>
          <cell r="C368">
            <v>0.25917345258220431</v>
          </cell>
          <cell r="E368">
            <v>0.36698796987154875</v>
          </cell>
          <cell r="G368">
            <v>0.43189884182973737</v>
          </cell>
          <cell r="I368">
            <v>0.40790122329729983</v>
          </cell>
          <cell r="L368">
            <v>0.23636558001915345</v>
          </cell>
        </row>
        <row r="369">
          <cell r="B369">
            <v>363</v>
          </cell>
          <cell r="C369">
            <v>0.25837994303305017</v>
          </cell>
          <cell r="E369">
            <v>0.36590982469865529</v>
          </cell>
          <cell r="G369">
            <v>0.43124973311015546</v>
          </cell>
          <cell r="I369">
            <v>0.40814119948262417</v>
          </cell>
          <cell r="L369">
            <v>0.23551136048244029</v>
          </cell>
        </row>
        <row r="370">
          <cell r="B370">
            <v>364</v>
          </cell>
          <cell r="C370">
            <v>0.25759069734248491</v>
          </cell>
          <cell r="E370">
            <v>0.36483452588199922</v>
          </cell>
          <cell r="G370">
            <v>0.43059633402604047</v>
          </cell>
          <cell r="I370">
            <v>0.40837228481889948</v>
          </cell>
          <cell r="L370">
            <v>0.23466236224279916</v>
          </cell>
        </row>
        <row r="371">
          <cell r="B371">
            <v>365</v>
          </cell>
          <cell r="C371">
            <v>0.25680567970728047</v>
          </cell>
          <cell r="E371">
            <v>0.36376208759660406</v>
          </cell>
          <cell r="G371">
            <v>0.42993871594460009</v>
          </cell>
          <cell r="I371">
            <v>0.4085945253109709</v>
          </cell>
          <cell r="L371">
            <v>0.23381854478143654</v>
          </cell>
        </row>
        <row r="372">
          <cell r="B372">
            <v>366</v>
          </cell>
          <cell r="C372">
            <v>0.25602485467073299</v>
          </cell>
          <cell r="E372">
            <v>0.36269252351771081</v>
          </cell>
          <cell r="G372">
            <v>0.42927694966112012</v>
          </cell>
          <cell r="I372">
            <v>0.40880796721730717</v>
          </cell>
          <cell r="L372">
            <v>0.23297986791226805</v>
          </cell>
        </row>
        <row r="373">
          <cell r="B373">
            <v>367</v>
          </cell>
          <cell r="C373">
            <v>0.25524818712035224</v>
          </cell>
          <cell r="E373">
            <v>0.36162584682924104</v>
          </cell>
          <cell r="G373">
            <v>0.428611105399686</v>
          </cell>
          <cell r="I373">
            <v>0.40901265704174533</v>
          </cell>
          <cell r="L373">
            <v>0.23214629177993604</v>
          </cell>
        </row>
        <row r="374">
          <cell r="B374">
            <v>368</v>
          </cell>
          <cell r="C374">
            <v>0.25447564228552455</v>
          </cell>
          <cell r="E374">
            <v>0.3605620702321522</v>
          </cell>
          <cell r="G374">
            <v>0.42794125281398154</v>
          </cell>
          <cell r="I374">
            <v>0.40920864152532471</v>
          </cell>
          <cell r="L374">
            <v>0.23131777685780716</v>
          </cell>
        </row>
        <row r="375">
          <cell r="B375">
            <v>369</v>
          </cell>
          <cell r="C375">
            <v>0.25370718573515083</v>
          </cell>
          <cell r="E375">
            <v>0.35950120595268592</v>
          </cell>
          <cell r="G375">
            <v>0.42726746098816326</v>
          </cell>
          <cell r="I375">
            <v>0.40939596763821123</v>
          </cell>
          <cell r="L375">
            <v>0.23049428394595076</v>
          </cell>
        </row>
        <row r="376">
          <cell r="B376">
            <v>370</v>
          </cell>
          <cell r="C376">
            <v>0.25294278337526144</v>
          </cell>
          <cell r="E376">
            <v>0.35844326575051061</v>
          </cell>
          <cell r="G376">
            <v>0.42658979843780848</v>
          </cell>
          <cell r="I376">
            <v>0.40957468257171076</v>
          </cell>
          <cell r="L376">
            <v>0.22967577416909982</v>
          </cell>
        </row>
        <row r="377">
          <cell r="B377">
            <v>371</v>
          </cell>
          <cell r="C377">
            <v>0.25218240144660981</v>
          </cell>
          <cell r="E377">
            <v>0.35738826092675807</v>
          </cell>
          <cell r="G377">
            <v>0.42590833311093551</v>
          </cell>
          <cell r="I377">
            <v>0.40974483373037174</v>
          </cell>
          <cell r="L377">
            <v>0.2288622089745955</v>
          </cell>
        </row>
        <row r="378">
          <cell r="B378">
            <v>372</v>
          </cell>
          <cell r="C378">
            <v>0.251426006522246</v>
          </cell>
          <cell r="E378">
            <v>0.35633620233195656</v>
          </cell>
          <cell r="G378">
            <v>0.42522313238909371</v>
          </cell>
          <cell r="I378">
            <v>0.40990646872417735</v>
          </cell>
          <cell r="L378">
            <v>0.22805355013031683</v>
          </cell>
        </row>
        <row r="379">
          <cell r="B379">
            <v>373</v>
          </cell>
          <cell r="C379">
            <v>0.25067356550507242</v>
          </cell>
          <cell r="E379">
            <v>0.35528710037385947</v>
          </cell>
          <cell r="G379">
            <v>0.42453426308852232</v>
          </cell>
          <cell r="I379">
            <v>0.41005963536082646</v>
          </cell>
          <cell r="L379">
            <v>0.22724975972259645</v>
          </cell>
        </row>
        <row r="380">
          <cell r="B380">
            <v>374</v>
          </cell>
          <cell r="C380">
            <v>0.24992504562538237</v>
          </cell>
          <cell r="E380">
            <v>0.35424096502517161</v>
          </cell>
          <cell r="G380">
            <v>0.42384179146137568</v>
          </cell>
          <cell r="I380">
            <v>0.41020438163810341</v>
          </cell>
          <cell r="L380">
            <v>0.22645080015412375</v>
          </cell>
        </row>
        <row r="381">
          <cell r="B381">
            <v>375</v>
          </cell>
          <cell r="C381">
            <v>0.24918041443838373</v>
          </cell>
          <cell r="E381">
            <v>0.35319780583117372</v>
          </cell>
          <cell r="G381">
            <v>0.42314578319701363</v>
          </cell>
          <cell r="I381">
            <v>0.41034075573633616</v>
          </cell>
          <cell r="L381">
            <v>0.22565663414183668</v>
          </cell>
        </row>
        <row r="382">
          <cell r="B382">
            <v>376</v>
          </cell>
          <cell r="C382">
            <v>0.24843963982170855</v>
          </cell>
          <cell r="E382">
            <v>0.35215763191724581</v>
          </cell>
          <cell r="G382">
            <v>0.42244630342335521</v>
          </cell>
          <cell r="I382">
            <v>0.41046880601094293</v>
          </cell>
          <cell r="L382">
            <v>0.22486722471480292</v>
          </cell>
        </row>
        <row r="383">
          <cell r="B383">
            <v>377</v>
          </cell>
          <cell r="C383">
            <v>0.24770268997291034</v>
          </cell>
          <cell r="E383">
            <v>0.35112045199629044</v>
          </cell>
          <cell r="G383">
            <v>0.42174341670829407</v>
          </cell>
          <cell r="I383">
            <v>0.41058858098506706</v>
          </cell>
          <cell r="L383">
            <v>0.22408253521209198</v>
          </cell>
        </row>
        <row r="384">
          <cell r="B384">
            <v>378</v>
          </cell>
          <cell r="C384">
            <v>0.24696953340695008</v>
          </cell>
          <cell r="E384">
            <v>0.35008627437605666</v>
          </cell>
          <cell r="G384">
            <v>0.42103718706117405</v>
          </cell>
          <cell r="I384">
            <v>0.41070012934229932</v>
          </cell>
          <cell r="L384">
            <v>0.22330252928063879</v>
          </cell>
        </row>
        <row r="385">
          <cell r="B385">
            <v>379</v>
          </cell>
          <cell r="C385">
            <v>0.24624013895367244</v>
          </cell>
          <cell r="E385">
            <v>0.3490551069663656</v>
          </cell>
          <cell r="G385">
            <v>0.42032767793432285</v>
          </cell>
          <cell r="I385">
            <v>0.41080349991948806</v>
          </cell>
          <cell r="L385">
            <v>0.22252717087310009</v>
          </cell>
        </row>
        <row r="386">
          <cell r="B386">
            <v>380</v>
          </cell>
          <cell r="C386">
            <v>0.24551447575527335</v>
          </cell>
          <cell r="E386">
            <v>0.34802695728623867</v>
          </cell>
          <cell r="G386">
            <v>0.41961495222464329</v>
          </cell>
          <cell r="I386">
            <v>0.41089874169963642</v>
          </cell>
          <cell r="L386">
            <v>0.2217564242457043</v>
          </cell>
        </row>
        <row r="387">
          <cell r="B387">
            <v>381</v>
          </cell>
          <cell r="C387">
            <v>0.24479251326376009</v>
          </cell>
          <cell r="E387">
            <v>0.34700183247092897</v>
          </cell>
          <cell r="G387">
            <v>0.41889907227525924</v>
          </cell>
          <cell r="I387">
            <v>0.41098590380488648</v>
          </cell>
          <cell r="L387">
            <v>0.22099025395609614</v>
          </cell>
        </row>
        <row r="388">
          <cell r="B388">
            <v>382</v>
          </cell>
          <cell r="C388">
            <v>0.24407422123840497</v>
          </cell>
          <cell r="E388">
            <v>0.34597973927885728</v>
          </cell>
          <cell r="G388">
            <v>0.41818009987721594</v>
          </cell>
          <cell r="I388">
            <v>0.41106503548959017</v>
          </cell>
          <cell r="L388">
            <v>0.22022862486117645</v>
          </cell>
        </row>
        <row r="389">
          <cell r="B389">
            <v>383</v>
          </cell>
          <cell r="C389">
            <v>0.24335956974319398</v>
          </cell>
          <cell r="E389">
            <v>0.34496068409845276</v>
          </cell>
          <cell r="G389">
            <v>0.41745809627123232</v>
          </cell>
          <cell r="I389">
            <v>0.41113618613346642</v>
          </cell>
          <cell r="L389">
            <v>0.21947150211493835</v>
          </cell>
        </row>
        <row r="390">
          <cell r="B390">
            <v>384</v>
          </cell>
          <cell r="C390">
            <v>0.24264852914427115</v>
          </cell>
          <cell r="E390">
            <v>0.34394467295490017</v>
          </cell>
          <cell r="G390">
            <v>0.41673312214950453</v>
          </cell>
          <cell r="I390">
            <v>0.41119940523484411</v>
          </cell>
          <cell r="L390">
            <v>0.21871885116630055</v>
          </cell>
        </row>
        <row r="391">
          <cell r="B391">
            <v>385</v>
          </cell>
          <cell r="C391">
            <v>0.24194107010737981</v>
          </cell>
          <cell r="E391">
            <v>0.34293171151679391</v>
          </cell>
          <cell r="G391">
            <v>0.41600523765755848</v>
          </cell>
          <cell r="I391">
            <v>0.41125474240399068</v>
          </cell>
          <cell r="L391">
            <v>0.21797063775693842</v>
          </cell>
        </row>
        <row r="392">
          <cell r="B392">
            <v>386</v>
          </cell>
          <cell r="C392">
            <v>0.24123716359530178</v>
          </cell>
          <cell r="E392">
            <v>0.34192180510269982</v>
          </cell>
          <cell r="G392">
            <v>0.41527450239615082</v>
          </cell>
          <cell r="I392">
            <v>0.41130224735652632</v>
          </cell>
          <cell r="L392">
            <v>0.21722682791911371</v>
          </cell>
        </row>
        <row r="393">
          <cell r="B393">
            <v>387</v>
          </cell>
          <cell r="C393">
            <v>0.24053678086529523</v>
          </cell>
          <cell r="E393">
            <v>0.34091495868762584</v>
          </cell>
          <cell r="G393">
            <v>0.41454097542321633</v>
          </cell>
          <cell r="I393">
            <v>0.41134196990692257</v>
          </cell>
          <cell r="L393">
            <v>0.21648738797350359</v>
          </cell>
        </row>
        <row r="394">
          <cell r="B394">
            <v>388</v>
          </cell>
          <cell r="C394">
            <v>0.23983989346653234</v>
          </cell>
          <cell r="E394">
            <v>0.33991117690940253</v>
          </cell>
          <cell r="G394">
            <v>0.41380471525586043</v>
          </cell>
          <cell r="I394">
            <v>0.41137395996208548</v>
          </cell>
          <cell r="L394">
            <v>0.21575228452702983</v>
          </cell>
        </row>
        <row r="395">
          <cell r="B395">
            <v>389</v>
          </cell>
          <cell r="C395">
            <v>0.23914647323753763</v>
          </cell>
          <cell r="E395">
            <v>0.33891046407497383</v>
          </cell>
          <cell r="G395">
            <v>0.41306577987239584</v>
          </cell>
          <cell r="I395">
            <v>0.41139826751502323</v>
          </cell>
          <cell r="L395">
            <v>0.21502148447068856</v>
          </cell>
        </row>
        <row r="396">
          <cell r="B396">
            <v>390</v>
          </cell>
          <cell r="C396">
            <v>0.23845649230362756</v>
          </cell>
          <cell r="E396">
            <v>0.33791282416659946</v>
          </cell>
          <cell r="G396">
            <v>0.41232422671442165</v>
          </cell>
          <cell r="I396">
            <v>0.41141494263859696</v>
          </cell>
          <cell r="L396">
            <v>0.21429495497738152</v>
          </cell>
        </row>
        <row r="397">
          <cell r="B397">
            <v>391</v>
          </cell>
          <cell r="C397">
            <v>0.23776992307435266</v>
          </cell>
          <cell r="E397">
            <v>0.33691826084796977</v>
          </cell>
          <cell r="G397">
            <v>0.4115801126889434</v>
          </cell>
          <cell r="I397">
            <v>0.41142403547935519</v>
          </cell>
          <cell r="L397">
            <v>0.21357266349974915</v>
          </cell>
        </row>
        <row r="398">
          <cell r="B398">
            <v>392</v>
          </cell>
          <cell r="C398">
            <v>0.23708673824094234</v>
          </cell>
          <cell r="E398">
            <v>0.33592677747023364</v>
          </cell>
          <cell r="G398">
            <v>0.41083349417053366</v>
          </cell>
          <cell r="I398">
            <v>0.41142559625145103</v>
          </cell>
          <cell r="L398">
            <v>0.2128545777680064</v>
          </cell>
        </row>
        <row r="399">
          <cell r="B399">
            <v>393</v>
          </cell>
          <cell r="C399">
            <v>0.23640691077375384</v>
          </cell>
          <cell r="E399">
            <v>0.33493837707794072</v>
          </cell>
          <cell r="G399">
            <v>0.4100844270035307</v>
          </cell>
          <cell r="I399">
            <v>0.41141967523064182</v>
          </cell>
          <cell r="L399">
            <v>0.21214066578778154</v>
          </cell>
        </row>
        <row r="400">
          <cell r="B400">
            <v>394</v>
          </cell>
          <cell r="C400">
            <v>0.23573041391972549</v>
          </cell>
          <cell r="E400">
            <v>0.33395306241489886</v>
          </cell>
          <cell r="G400">
            <v>0.40933296650427481</v>
          </cell>
          <cell r="I400">
            <v>0.41140632274837075</v>
          </cell>
          <cell r="L400">
            <v>0.21143089583795888</v>
          </cell>
        </row>
        <row r="401">
          <cell r="B401">
            <v>395</v>
          </cell>
          <cell r="C401">
            <v>0.2350572211998353</v>
          </cell>
          <cell r="E401">
            <v>0.33297083592994714</v>
          </cell>
          <cell r="G401">
            <v>0.40857916746338102</v>
          </cell>
          <cell r="I401">
            <v>0.41138558918592977</v>
          </cell>
          <cell r="L401">
            <v>0.2107252364685254</v>
          </cell>
        </row>
        <row r="402">
          <cell r="B402">
            <v>396</v>
          </cell>
          <cell r="C402">
            <v>0.23438730640656524</v>
          </cell>
          <cell r="E402">
            <v>0.33199169978264603</v>
          </cell>
          <cell r="G402">
            <v>0.40782308414804669</v>
          </cell>
          <cell r="I402">
            <v>0.41135752496870426</v>
          </cell>
          <cell r="L402">
            <v>0.21002365649842242</v>
          </cell>
        </row>
        <row r="403">
          <cell r="B403">
            <v>397</v>
          </cell>
          <cell r="C403">
            <v>0.23372064360137235</v>
          </cell>
          <cell r="E403">
            <v>0.3310156558488852</v>
          </cell>
          <cell r="G403">
            <v>0.4070647703043927</v>
          </cell>
          <cell r="I403">
            <v>0.41132218056049769</v>
          </cell>
          <cell r="L403">
            <v>0.20932612501340223</v>
          </cell>
        </row>
        <row r="404">
          <cell r="B404">
            <v>398</v>
          </cell>
          <cell r="C404">
            <v>0.2330572071121666</v>
          </cell>
          <cell r="E404">
            <v>0.33004270572641004</v>
          </cell>
          <cell r="G404">
            <v>0.40630427915983763</v>
          </cell>
          <cell r="I404">
            <v>0.41127960645793665</v>
          </cell>
          <cell r="L404">
            <v>0.20863261136389055</v>
          </cell>
        </row>
        <row r="405">
          <cell r="B405">
            <v>399</v>
          </cell>
          <cell r="C405">
            <v>0.23239697153079672</v>
          </cell>
          <cell r="E405">
            <v>0.3290728507402676</v>
          </cell>
          <cell r="G405">
            <v>0.40554166342550335</v>
          </cell>
          <cell r="I405">
            <v>0.41122985318495564</v>
          </cell>
          <cell r="L405">
            <v>0.20794308516285501</v>
          </cell>
        </row>
        <row r="406">
          <cell r="B406">
            <v>400</v>
          </cell>
          <cell r="C406">
            <v>0.23173991171054414</v>
          </cell>
          <cell r="E406">
            <v>0.32810609194817286</v>
          </cell>
          <cell r="G406">
            <v>0.40477697529865103</v>
          </cell>
          <cell r="I406">
            <v>0.41117297128736108</v>
          </cell>
          <cell r="L406">
            <v>0.20725751628368022</v>
          </cell>
        </row>
        <row r="407">
          <cell r="B407">
            <v>401</v>
          </cell>
          <cell r="C407">
            <v>0.2310860027636259</v>
          </cell>
          <cell r="E407">
            <v>0.32714243014579658</v>
          </cell>
          <cell r="G407">
            <v>0.40401026646514621</v>
          </cell>
          <cell r="I407">
            <v>0.41110901132747396</v>
          </cell>
          <cell r="L407">
            <v>0.20657587485804974</v>
          </cell>
        </row>
        <row r="408">
          <cell r="B408">
            <v>402</v>
          </cell>
          <cell r="C408">
            <v>0.23043522005870676</v>
          </cell>
          <cell r="E408">
            <v>0.32618186587197484</v>
          </cell>
          <cell r="G408">
            <v>0.40324158810195271</v>
          </cell>
          <cell r="I408">
            <v>0.41103802387885063</v>
          </cell>
          <cell r="L408">
            <v>0.20589813127383533</v>
          </cell>
        </row>
        <row r="409">
          <cell r="B409">
            <v>403</v>
          </cell>
          <cell r="C409">
            <v>0.22978753921842107</v>
          </cell>
          <cell r="E409">
            <v>0.32522439941384212</v>
          </cell>
          <cell r="G409">
            <v>0.40247099087965293</v>
          </cell>
          <cell r="I409">
            <v>0.41096005952108167</v>
          </cell>
          <cell r="L409">
            <v>0.20522425617299406</v>
          </cell>
        </row>
        <row r="410">
          <cell r="B410">
            <v>404</v>
          </cell>
          <cell r="C410">
            <v>0.22914293611690498</v>
          </cell>
          <cell r="E410">
            <v>0.32427003081188793</v>
          </cell>
          <cell r="G410">
            <v>0.40169852496499481</v>
          </cell>
          <cell r="I410">
            <v>0.4108751688346674</v>
          </cell>
          <cell r="L410">
            <v>0.20455422044947322</v>
          </cell>
        </row>
        <row r="411">
          <cell r="B411">
            <v>405</v>
          </cell>
          <cell r="C411">
            <v>0.22850138687733942</v>
          </cell>
          <cell r="E411">
            <v>0.32331875986493808</v>
          </cell>
          <cell r="G411">
            <v>0.40092424002346377</v>
          </cell>
          <cell r="I411">
            <v>0.41078340239597066</v>
          </cell>
          <cell r="L411">
            <v>0.20388799524712381</v>
          </cell>
        </row>
        <row r="412">
          <cell r="B412">
            <v>406</v>
          </cell>
          <cell r="C412">
            <v>0.22786286786950416</v>
          </cell>
          <cell r="E412">
            <v>0.32237058613506209</v>
          </cell>
          <cell r="G412">
            <v>0.40014818522187851</v>
          </cell>
          <cell r="I412">
            <v>0.41068481077224561</v>
          </cell>
          <cell r="L412">
            <v>0.20322555195762268</v>
          </cell>
        </row>
        <row r="413">
          <cell r="B413">
            <v>407</v>
          </cell>
          <cell r="C413">
            <v>0.22722735570734343</v>
          </cell>
          <cell r="E413">
            <v>0.32142550895240651</v>
          </cell>
          <cell r="G413">
            <v>0.39937040923101036</v>
          </cell>
          <cell r="I413">
            <v>0.41057944451674194</v>
          </cell>
          <cell r="L413">
            <v>0.20256686221840356</v>
          </cell>
        </row>
        <row r="414">
          <cell r="B414">
            <v>408</v>
          </cell>
          <cell r="C414">
            <v>0.22659482724654342</v>
          </cell>
          <cell r="E414">
            <v>0.32048352741995589</v>
          </cell>
          <cell r="G414">
            <v>0.39859096022822432</v>
          </cell>
          <cell r="I414">
            <v>0.41046735416388463</v>
          </cell>
          <cell r="L414">
            <v>0.20191189791059755</v>
          </cell>
        </row>
        <row r="415">
          <cell r="B415">
            <v>409</v>
          </cell>
          <cell r="C415">
            <v>0.22596525958212227</v>
          </cell>
          <cell r="E415">
            <v>0.31954464041822178</v>
          </cell>
          <cell r="G415">
            <v>0.39780988590014166</v>
          </cell>
          <cell r="I415">
            <v>0.41034859022452802</v>
          </cell>
          <cell r="L415">
            <v>0.20126063115698303</v>
          </cell>
        </row>
        <row r="416">
          <cell r="B416">
            <v>410</v>
          </cell>
          <cell r="C416">
            <v>0.22533863004603241</v>
          </cell>
          <cell r="E416">
            <v>0.31860884660986077</v>
          </cell>
          <cell r="G416">
            <v>0.39702723344532248</v>
          </cell>
          <cell r="I416">
            <v>0.41022320318128414</v>
          </cell>
          <cell r="L416">
            <v>0.20061303431994557</v>
          </cell>
        </row>
        <row r="417">
          <cell r="B417">
            <v>411</v>
          </cell>
          <cell r="C417">
            <v>0.22471491620477624</v>
          </cell>
          <cell r="E417">
            <v>0.31767614444422249</v>
          </cell>
          <cell r="G417">
            <v>0.39624304957696788</v>
          </cell>
          <cell r="I417">
            <v>0.41009124348392451</v>
          </cell>
          <cell r="L417">
            <v>0.19996907999944766</v>
          </cell>
        </row>
        <row r="418">
          <cell r="B418">
            <v>412</v>
          </cell>
          <cell r="C418">
            <v>0.22409409585703485</v>
          </cell>
          <cell r="E418">
            <v>0.31674653216182802</v>
          </cell>
          <cell r="G418">
            <v>0.39545738052564045</v>
          </cell>
          <cell r="I418">
            <v>0.40995276154485494</v>
          </cell>
          <cell r="L418">
            <v>0.19932874103100903</v>
          </cell>
        </row>
        <row r="419">
          <cell r="B419">
            <v>413</v>
          </cell>
          <cell r="C419">
            <v>0.22347614703131047</v>
          </cell>
          <cell r="E419">
            <v>0.31582000779878011</v>
          </cell>
          <cell r="G419">
            <v>0.39467027204200228</v>
          </cell>
          <cell r="I419">
            <v>0.40980780773466274</v>
          </cell>
          <cell r="L419">
            <v>0.19869199048369734</v>
          </cell>
        </row>
        <row r="420">
          <cell r="B420">
            <v>414</v>
          </cell>
          <cell r="C420">
            <v>0.22286104798358269</v>
          </cell>
          <cell r="E420">
            <v>0.31489656919110542</v>
          </cell>
          <cell r="G420">
            <v>0.39388176939957004</v>
          </cell>
          <cell r="I420">
            <v>0.40965643237773613</v>
          </cell>
          <cell r="L420">
            <v>0.19805880165812961</v>
          </cell>
        </row>
        <row r="421">
          <cell r="B421">
            <v>415</v>
          </cell>
          <cell r="C421">
            <v>0.22224877719497893</v>
          </cell>
          <cell r="E421">
            <v>0.31397621397903019</v>
          </cell>
          <cell r="G421">
            <v>0.39309191739748539</v>
          </cell>
          <cell r="I421">
            <v>0.40949868574795445</v>
          </cell>
          <cell r="L421">
            <v>0.19742914808448464</v>
          </cell>
        </row>
        <row r="422">
          <cell r="B422">
            <v>416</v>
          </cell>
          <cell r="C422">
            <v>0.22163931336945927</v>
          </cell>
          <cell r="E422">
            <v>0.31305893961118969</v>
          </cell>
          <cell r="G422">
            <v>0.3923007603633008</v>
          </cell>
          <cell r="I422">
            <v>0.40933461806444976</v>
          </cell>
          <cell r="L422">
            <v>0.19680300352052654</v>
          </cell>
        </row>
        <row r="423">
          <cell r="B423">
            <v>417</v>
          </cell>
          <cell r="C423">
            <v>0.22103263543151591</v>
          </cell>
          <cell r="E423">
            <v>0.3121447433487724</v>
          </cell>
          <cell r="G423">
            <v>0.39150834215577968</v>
          </cell>
          <cell r="I423">
            <v>0.40916427948743828</v>
          </cell>
          <cell r="L423">
            <v>0.19618034194963957</v>
          </cell>
        </row>
        <row r="424">
          <cell r="B424">
            <v>418</v>
          </cell>
          <cell r="C424">
            <v>0.22042872252388754</v>
          </cell>
          <cell r="E424">
            <v>0.31123362226959983</v>
          </cell>
          <cell r="G424">
            <v>0.39071470616770965</v>
          </cell>
          <cell r="I424">
            <v>0.40898772011412166</v>
          </cell>
          <cell r="L424">
            <v>0.19556113757887447</v>
          </cell>
        </row>
        <row r="425">
          <cell r="B425">
            <v>419</v>
          </cell>
          <cell r="C425">
            <v>0.21982755400528858</v>
          </cell>
          <cell r="E425">
            <v>0.31032557327214266</v>
          </cell>
          <cell r="G425">
            <v>0.38991989532872856</v>
          </cell>
          <cell r="I425">
            <v>0.40880498997465753</v>
          </cell>
          <cell r="L425">
            <v>0.19494536483700636</v>
          </cell>
        </row>
        <row r="426">
          <cell r="B426">
            <v>420</v>
          </cell>
          <cell r="C426">
            <v>0.21922910944815405</v>
          </cell>
          <cell r="E426">
            <v>0.30942059307947412</v>
          </cell>
          <cell r="G426">
            <v>0.3891239521081627</v>
          </cell>
          <cell r="I426">
            <v>0.40861613902819821</v>
          </cell>
          <cell r="L426">
            <v>0.19433299837260443</v>
          </cell>
        </row>
        <row r="427">
          <cell r="B427">
            <v>421</v>
          </cell>
          <cell r="C427">
            <v>0.21863336863639954</v>
          </cell>
          <cell r="E427">
            <v>0.30851867824316093</v>
          </cell>
          <cell r="G427">
            <v>0.38832691851787582</v>
          </cell>
          <cell r="I427">
            <v>0.40842121715899782</v>
          </cell>
          <cell r="L427">
            <v>0.19372401305211351</v>
          </cell>
        </row>
        <row r="428">
          <cell r="B428">
            <v>422</v>
          </cell>
          <cell r="C428">
            <v>0.21804031156319692</v>
          </cell>
          <cell r="E428">
            <v>0.3076198251470933</v>
          </cell>
          <cell r="G428">
            <v>0.38752883611512867</v>
          </cell>
          <cell r="I428">
            <v>0.40822027417258661</v>
          </cell>
          <cell r="L428">
            <v>0.19311838395794778</v>
          </cell>
        </row>
        <row r="429">
          <cell r="B429">
            <v>423</v>
          </cell>
          <cell r="C429">
            <v>0.2174499184287659</v>
          </cell>
          <cell r="E429">
            <v>0.30672403001125431</v>
          </cell>
          <cell r="G429">
            <v>0.38672974600544829</v>
          </cell>
          <cell r="I429">
            <v>0.40801335979201203</v>
          </cell>
          <cell r="L429">
            <v>0.19251608638659645</v>
          </cell>
        </row>
        <row r="430">
          <cell r="B430">
            <v>424</v>
          </cell>
          <cell r="C430">
            <v>0.21686216963818142</v>
          </cell>
          <cell r="E430">
            <v>0.30583128889542938</v>
          </cell>
          <cell r="G430">
            <v>0.38592968884550632</v>
          </cell>
          <cell r="I430">
            <v>0.40780052365414637</v>
          </cell>
          <cell r="L430">
            <v>0.19191709584674191</v>
          </cell>
        </row>
        <row r="431">
          <cell r="B431">
            <v>425</v>
          </cell>
          <cell r="C431">
            <v>0.21627704579919715</v>
          </cell>
          <cell r="E431">
            <v>0.30494159770285689</v>
          </cell>
          <cell r="G431">
            <v>0.38512870484600559</v>
          </cell>
          <cell r="I431">
            <v>0.40758181530605997</v>
          </cell>
          <cell r="L431">
            <v>0.19132138805738996</v>
          </cell>
        </row>
        <row r="432">
          <cell r="B432">
            <v>426</v>
          </cell>
          <cell r="C432">
            <v>0.21569452772008507</v>
          </cell>
          <cell r="E432">
            <v>0.30405495218382028</v>
          </cell>
          <cell r="G432">
            <v>0.38432683377457411</v>
          </cell>
          <cell r="I432">
            <v>0.40735728420145939</v>
          </cell>
          <cell r="L432">
            <v>0.19072893894601281</v>
          </cell>
        </row>
        <row r="433">
          <cell r="B433">
            <v>427</v>
          </cell>
          <cell r="C433">
            <v>0.21511459640749159</v>
          </cell>
          <cell r="E433">
            <v>0.30317134793918293</v>
          </cell>
          <cell r="G433">
            <v>0.38352411495866656</v>
          </cell>
          <cell r="I433">
            <v>0.40712697969719053</v>
          </cell>
          <cell r="L433">
            <v>0.19013972464670434</v>
          </cell>
        </row>
        <row r="434">
          <cell r="B434">
            <v>428</v>
          </cell>
          <cell r="C434">
            <v>0.21453723306430983</v>
          </cell>
          <cell r="E434">
            <v>0.30229078042386598</v>
          </cell>
          <cell r="G434">
            <v>0.38272058728847175</v>
          </cell>
          <cell r="I434">
            <v>0.40689095104980527</v>
          </cell>
          <cell r="L434">
            <v>0.18955372149834815</v>
          </cell>
        </row>
        <row r="435">
          <cell r="B435">
            <v>429</v>
          </cell>
          <cell r="C435">
            <v>0.21396241908756861</v>
          </cell>
          <cell r="E435">
            <v>0.30141324495027044</v>
          </cell>
          <cell r="G435">
            <v>0.38191628921982568</v>
          </cell>
          <cell r="I435">
            <v>0.40664924741219194</v>
          </cell>
          <cell r="L435">
            <v>0.1889709060427982</v>
          </cell>
        </row>
        <row r="436">
          <cell r="B436">
            <v>430</v>
          </cell>
          <cell r="C436">
            <v>0.2133901360663378</v>
          </cell>
          <cell r="E436">
            <v>0.30053873669164344</v>
          </cell>
          <cell r="G436">
            <v>0.38111125877713015</v>
          </cell>
          <cell r="I436">
            <v>0.40640191783026824</v>
          </cell>
          <cell r="L436">
            <v>0.18839125502307222</v>
          </cell>
        </row>
        <row r="437">
          <cell r="B437">
            <v>431</v>
          </cell>
          <cell r="C437">
            <v>0.21282036577965058</v>
          </cell>
          <cell r="E437">
            <v>0.29966725068539041</v>
          </cell>
          <cell r="G437">
            <v>0.38030553355627528</v>
          </cell>
          <cell r="I437">
            <v>0.40614901123973685</v>
          </cell>
          <cell r="L437">
            <v>0.18781474538155793</v>
          </cell>
        </row>
        <row r="438">
          <cell r="B438">
            <v>432</v>
          </cell>
          <cell r="C438">
            <v>0.21225309019444219</v>
          </cell>
          <cell r="E438">
            <v>0.29879878183633296</v>
          </cell>
          <cell r="G438">
            <v>0.37949915072756646</v>
          </cell>
          <cell r="I438">
            <v>0.40589057646290222</v>
          </cell>
          <cell r="L438">
            <v>0.18724135425823213</v>
          </cell>
        </row>
        <row r="439">
          <cell r="B439">
            <v>433</v>
          </cell>
          <cell r="C439">
            <v>0.21168829146350579</v>
          </cell>
          <cell r="E439">
            <v>0.29793332491991403</v>
          </cell>
          <cell r="G439">
            <v>0.37869214703865411</v>
          </cell>
          <cell r="I439">
            <v>0.40562666220554888</v>
          </cell>
          <cell r="L439">
            <v>0.18667105898889266</v>
          </cell>
        </row>
        <row r="440">
          <cell r="B440">
            <v>434</v>
          </cell>
          <cell r="C440">
            <v>0.21112595192346489</v>
          </cell>
          <cell r="E440">
            <v>0.29707087458534998</v>
          </cell>
          <cell r="G440">
            <v>0.37788455881746669</v>
          </cell>
          <cell r="I440">
            <v>0.40535731705387995</v>
          </cell>
          <cell r="L440">
            <v>0.18610383710340328</v>
          </cell>
        </row>
        <row r="441">
          <cell r="B441">
            <v>435</v>
          </cell>
          <cell r="C441">
            <v>0.21056605409276288</v>
          </cell>
          <cell r="E441">
            <v>0.29621142535873113</v>
          </cell>
          <cell r="G441">
            <v>0.37707642197514551</v>
          </cell>
          <cell r="I441">
            <v>0.40508258947151582</v>
          </cell>
          <cell r="L441">
            <v>0.18553966632395155</v>
          </cell>
        </row>
        <row r="442">
          <cell r="B442">
            <v>436</v>
          </cell>
          <cell r="C442">
            <v>0.21000858066966932</v>
          </cell>
          <cell r="E442">
            <v>0.29535497164607144</v>
          </cell>
          <cell r="G442">
            <v>0.37626777200898137</v>
          </cell>
          <cell r="I442">
            <v>0.40480252779655213</v>
          </cell>
          <cell r="L442">
            <v>0.1849785245633197</v>
          </cell>
        </row>
        <row r="443">
          <cell r="B443">
            <v>437</v>
          </cell>
          <cell r="C443">
            <v>0.2094535145303032</v>
          </cell>
          <cell r="E443">
            <v>0.2945015077363074</v>
          </cell>
          <cell r="G443">
            <v>0.37545864400535228</v>
          </cell>
          <cell r="I443">
            <v>0.40451718023867639</v>
          </cell>
          <cell r="L443">
            <v>0.18442038992316853</v>
          </cell>
        </row>
        <row r="444">
          <cell r="B444">
            <v>438</v>
          </cell>
          <cell r="C444">
            <v>0.20890083872667348</v>
          </cell>
          <cell r="E444">
            <v>0.2936510278042474</v>
          </cell>
          <cell r="G444">
            <v>0.37464907264266178</v>
          </cell>
          <cell r="I444">
            <v>0.4042265948763431</v>
          </cell>
          <cell r="L444">
            <v>0.18386524069233429</v>
          </cell>
        </row>
        <row r="445">
          <cell r="B445">
            <v>439</v>
          </cell>
          <cell r="C445">
            <v>0.20835053648473625</v>
          </cell>
          <cell r="E445">
            <v>0.29280352591347164</v>
          </cell>
          <cell r="G445">
            <v>0.37383909219427763</v>
          </cell>
          <cell r="I445">
            <v>0.40393081965400629</v>
          </cell>
          <cell r="L445">
            <v>0.18331305534513861</v>
          </cell>
        </row>
        <row r="446">
          <cell r="B446">
            <v>440</v>
          </cell>
          <cell r="C446">
            <v>0.20780259120246919</v>
          </cell>
          <cell r="E446">
            <v>0.29195899601918429</v>
          </cell>
          <cell r="G446">
            <v>0.37302873653146956</v>
          </cell>
          <cell r="I446">
            <v>0.40362990237940899</v>
          </cell>
          <cell r="L446">
            <v>0.18276381253971166</v>
          </cell>
        </row>
        <row r="447">
          <cell r="B447">
            <v>441</v>
          </cell>
          <cell r="C447">
            <v>0.20725698644796284</v>
          </cell>
          <cell r="E447">
            <v>0.29111743197101714</v>
          </cell>
          <cell r="G447">
            <v>0.37221803912634666</v>
          </cell>
          <cell r="I447">
            <v>0.40332389072092961</v>
          </cell>
          <cell r="L447">
            <v>0.18221749111632804</v>
          </cell>
        </row>
        <row r="448">
          <cell r="B448">
            <v>442</v>
          </cell>
          <cell r="C448">
            <v>0.20671370595752903</v>
          </cell>
          <cell r="E448">
            <v>0.2902788275157866</v>
          </cell>
          <cell r="G448">
            <v>0.37140703305479333</v>
          </cell>
          <cell r="I448">
            <v>0.4030128322049838</v>
          </cell>
          <cell r="L448">
            <v>0.18167407009575598</v>
          </cell>
        </row>
        <row r="449">
          <cell r="B449">
            <v>443</v>
          </cell>
          <cell r="C449">
            <v>0.20617273363382624</v>
          </cell>
          <cell r="E449">
            <v>0.289443176300204</v>
          </cell>
          <cell r="G449">
            <v>0.37059575099940328</v>
          </cell>
          <cell r="I449">
            <v>0.40269677421348188</v>
          </cell>
          <cell r="L449">
            <v>0.18113352867761953</v>
          </cell>
        </row>
        <row r="450">
          <cell r="B450">
            <v>444</v>
          </cell>
          <cell r="C450">
            <v>0.2056340535440021</v>
          </cell>
          <cell r="E450">
            <v>0.28861047187354022</v>
          </cell>
          <cell r="G450">
            <v>0.36978422525241128</v>
          </cell>
          <cell r="I450">
            <v>0.40237576398134106</v>
          </cell>
          <cell r="L450">
            <v>0.18059584623877373</v>
          </cell>
        </row>
        <row r="451">
          <cell r="B451">
            <v>445</v>
          </cell>
          <cell r="C451">
            <v>0.20509764991785268</v>
          </cell>
          <cell r="E451">
            <v>0.28778070769024483</v>
          </cell>
          <cell r="G451">
            <v>0.36897248771862257</v>
          </cell>
          <cell r="I451">
            <v>0.40204984859405174</v>
          </cell>
          <cell r="L451">
            <v>0.18006100233169284</v>
          </cell>
        </row>
        <row r="452">
          <cell r="B452">
            <v>446</v>
          </cell>
          <cell r="C452">
            <v>0.20456350714599869</v>
          </cell>
          <cell r="E452">
            <v>0.28695387711252091</v>
          </cell>
          <cell r="G452">
            <v>0.36816056991833879</v>
          </cell>
          <cell r="I452">
            <v>0.40171907498529746</v>
          </cell>
          <cell r="L452">
            <v>0.17952897668287154</v>
          </cell>
        </row>
        <row r="453">
          <cell r="B453">
            <v>447</v>
          </cell>
          <cell r="C453">
            <v>0.20403160977807894</v>
          </cell>
          <cell r="E453">
            <v>0.28612997341285568</v>
          </cell>
          <cell r="G453">
            <v>0.3673485029902806</v>
          </cell>
          <cell r="I453">
            <v>0.40138348993462791</v>
          </cell>
          <cell r="L453">
            <v>0.17899974919123926</v>
          </cell>
        </row>
        <row r="454">
          <cell r="B454">
            <v>448</v>
          </cell>
          <cell r="C454">
            <v>0.20350194252096046</v>
          </cell>
          <cell r="E454">
            <v>0.28530898977650787</v>
          </cell>
          <cell r="G454">
            <v>0.36653631769450634</v>
          </cell>
          <cell r="I454">
            <v>0.40104314006518443</v>
          </cell>
          <cell r="L454">
            <v>0.17847329992658723</v>
          </cell>
        </row>
        <row r="455">
          <cell r="B455">
            <v>449</v>
          </cell>
          <cell r="C455">
            <v>0.2029744902369654</v>
          </cell>
          <cell r="E455">
            <v>0.28449091930395243</v>
          </cell>
          <cell r="G455">
            <v>0.36572404441532635</v>
          </cell>
          <cell r="I455">
            <v>0.40069807184147765</v>
          </cell>
          <cell r="L455">
            <v>0.17794960912800861</v>
          </cell>
        </row>
        <row r="456">
          <cell r="B456">
            <v>450</v>
          </cell>
          <cell r="C456">
            <v>0.20244923794211483</v>
          </cell>
          <cell r="E456">
            <v>0.28367575501328257</v>
          </cell>
          <cell r="G456">
            <v>0.36491171316421261</v>
          </cell>
          <cell r="I456">
            <v>0.40034833156721616</v>
          </cell>
          <cell r="L456">
            <v>0.17742865720235163</v>
          </cell>
        </row>
        <row r="457">
          <cell r="B457">
            <v>451</v>
          </cell>
          <cell r="C457">
            <v>0.20192617080438954</v>
          </cell>
          <cell r="E457">
            <v>0.28286348984257087</v>
          </cell>
          <cell r="G457">
            <v>0.36409935358270334</v>
          </cell>
          <cell r="I457">
            <v>0.3999939653831861</v>
          </cell>
          <cell r="L457">
            <v>0.17691042472268528</v>
          </cell>
        </row>
        <row r="458">
          <cell r="B458">
            <v>452</v>
          </cell>
          <cell r="C458">
            <v>0.20140527414200707</v>
          </cell>
          <cell r="E458">
            <v>0.28205411665218905</v>
          </cell>
          <cell r="G458">
            <v>0.36328699494530203</v>
          </cell>
          <cell r="I458">
            <v>0.39963501926518125</v>
          </cell>
          <cell r="L458">
            <v>0.17639489242677819</v>
          </cell>
        </row>
        <row r="459">
          <cell r="B459">
            <v>453</v>
          </cell>
          <cell r="C459">
            <v>0.20088653342171595</v>
          </cell>
          <cell r="E459">
            <v>0.28124762822708721</v>
          </cell>
          <cell r="G459">
            <v>0.36247466616237095</v>
          </cell>
          <cell r="I459">
            <v>0.39927153902198242</v>
          </cell>
          <cell r="L459">
            <v>0.17588204121559001</v>
          </cell>
        </row>
        <row r="460">
          <cell r="B460">
            <v>454</v>
          </cell>
          <cell r="C460">
            <v>0.20036993425710603</v>
          </cell>
          <cell r="E460">
            <v>0.28044401727903351</v>
          </cell>
          <cell r="G460">
            <v>0.36166239578301812</v>
          </cell>
          <cell r="I460">
            <v>0.3989035702933863</v>
          </cell>
          <cell r="L460">
            <v>0.17537185215177575</v>
          </cell>
        </row>
        <row r="461">
          <cell r="B461">
            <v>455</v>
          </cell>
          <cell r="C461">
            <v>0.1998554624069358</v>
          </cell>
          <cell r="E461">
            <v>0.2796432764488142</v>
          </cell>
          <cell r="G461">
            <v>0.36085021199797829</v>
          </cell>
          <cell r="I461">
            <v>0.39853115854828264</v>
          </cell>
          <cell r="L461">
            <v>0.17486430645820272</v>
          </cell>
        </row>
        <row r="462">
          <cell r="B462">
            <v>456</v>
          </cell>
          <cell r="C462">
            <v>0.19934310377347597</v>
          </cell>
          <cell r="E462">
            <v>0.27884539830839539</v>
          </cell>
          <cell r="G462">
            <v>0.36003814264248668</v>
          </cell>
          <cell r="I462">
            <v>0.39815434908277958</v>
          </cell>
          <cell r="L462">
            <v>0.17435938551648011</v>
          </cell>
        </row>
        <row r="463">
          <cell r="B463">
            <v>457</v>
          </cell>
          <cell r="C463">
            <v>0.19883284440086943</v>
          </cell>
          <cell r="E463">
            <v>0.27805037536304616</v>
          </cell>
          <cell r="G463">
            <v>0.35922621519914577</v>
          </cell>
          <cell r="I463">
            <v>0.39777318701837666</v>
          </cell>
          <cell r="L463">
            <v>0.17385707086550128</v>
          </cell>
        </row>
        <row r="464">
          <cell r="B464">
            <v>458</v>
          </cell>
          <cell r="C464">
            <v>0.19832467047350769</v>
          </cell>
          <cell r="E464">
            <v>0.27725820005342439</v>
          </cell>
          <cell r="G464">
            <v>0.35841445680078476</v>
          </cell>
          <cell r="I464">
            <v>0.39738771730018435</v>
          </cell>
          <cell r="L464">
            <v>0.17335734419999851</v>
          </cell>
        </row>
        <row r="465">
          <cell r="B465">
            <v>459</v>
          </cell>
          <cell r="C465">
            <v>0.19781856831442354</v>
          </cell>
          <cell r="E465">
            <v>0.27646886475762522</v>
          </cell>
          <cell r="G465">
            <v>0.35760289423331115</v>
          </cell>
          <cell r="I465">
            <v>0.39699798469519038</v>
          </cell>
          <cell r="L465">
            <v>0.17286018736911032</v>
          </cell>
        </row>
        <row r="466">
          <cell r="B466">
            <v>460</v>
          </cell>
          <cell r="C466">
            <v>0.1973145243836999</v>
          </cell>
          <cell r="E466">
            <v>0.27568236179319322</v>
          </cell>
          <cell r="G466">
            <v>0.35679155393855427</v>
          </cell>
          <cell r="I466">
            <v>0.39660403379057158</v>
          </cell>
          <cell r="L466">
            <v>0.17236558237496125</v>
          </cell>
        </row>
        <row r="467">
          <cell r="B467">
            <v>461</v>
          </cell>
          <cell r="C467">
            <v>0.19681252527689475</v>
          </cell>
          <cell r="E467">
            <v>0.27489868341909829</v>
          </cell>
          <cell r="G467">
            <v>0.35598046201710065</v>
          </cell>
          <cell r="I467">
            <v>0.39620590899205144</v>
          </cell>
          <cell r="L467">
            <v>0.1718735113712539</v>
          </cell>
        </row>
        <row r="468">
          <cell r="B468">
            <v>462</v>
          </cell>
          <cell r="C468">
            <v>0.19631255772348222</v>
          </cell>
          <cell r="E468">
            <v>0.27411782183767625</v>
          </cell>
          <cell r="G468">
            <v>0.35516964423112063</v>
          </cell>
          <cell r="I468">
            <v>0.39580365452230193</v>
          </cell>
          <cell r="L468">
            <v>0.17138395666187356</v>
          </cell>
        </row>
        <row r="469">
          <cell r="B469">
            <v>463</v>
          </cell>
          <cell r="C469">
            <v>0.19581460858530955</v>
          </cell>
          <cell r="E469">
            <v>0.2733397691965343</v>
          </cell>
          <cell r="G469">
            <v>0.35435912600718616</v>
          </cell>
          <cell r="I469">
            <v>0.39539731441939008</v>
          </cell>
          <cell r="L469">
            <v>0.17089690069950483</v>
          </cell>
        </row>
        <row r="470">
          <cell r="B470">
            <v>464</v>
          </cell>
          <cell r="C470">
            <v>0.19531866485506988</v>
          </cell>
          <cell r="E470">
            <v>0.27256451759042205</v>
          </cell>
          <cell r="G470">
            <v>0.35354893243907964</v>
          </cell>
          <cell r="I470">
            <v>0.39498693253526806</v>
          </cell>
          <cell r="L470">
            <v>0.17041232608426068</v>
          </cell>
        </row>
        <row r="471">
          <cell r="B471">
            <v>465</v>
          </cell>
          <cell r="C471">
            <v>0.19482471365479095</v>
          </cell>
          <cell r="E471">
            <v>0.27179205906306853</v>
          </cell>
          <cell r="G471">
            <v>0.35273908829059308</v>
          </cell>
          <cell r="I471">
            <v>0.39457255253430618</v>
          </cell>
          <cell r="L471">
            <v>0.16993021556232357</v>
          </cell>
        </row>
        <row r="472">
          <cell r="B472">
            <v>466</v>
          </cell>
          <cell r="C472">
            <v>0.19433274223433938</v>
          </cell>
          <cell r="E472">
            <v>0.27102238560898573</v>
          </cell>
          <cell r="G472">
            <v>0.35192961799831785</v>
          </cell>
          <cell r="I472">
            <v>0.39415421789186905</v>
          </cell>
          <cell r="L472">
            <v>0.16945055202459855</v>
          </cell>
        </row>
        <row r="473">
          <cell r="B473">
            <v>467</v>
          </cell>
          <cell r="C473">
            <v>0.19384273796994056</v>
          </cell>
          <cell r="E473">
            <v>0.27025548917523923</v>
          </cell>
          <cell r="G473">
            <v>0.35112054567442452</v>
          </cell>
          <cell r="I473">
            <v>0.39373197189293357</v>
          </cell>
          <cell r="L473">
            <v>0.16897331850537864</v>
          </cell>
        </row>
        <row r="474">
          <cell r="B474">
            <v>468</v>
          </cell>
          <cell r="C474">
            <v>0.1933546883627143</v>
          </cell>
          <cell r="E474">
            <v>0.26949136166318621</v>
          </cell>
          <cell r="G474">
            <v>0.35031189510943267</v>
          </cell>
          <cell r="I474">
            <v>0.39330585763074849</v>
          </cell>
          <cell r="L474">
            <v>0.16849849818102192</v>
          </cell>
        </row>
        <row r="475">
          <cell r="B475">
            <v>469</v>
          </cell>
          <cell r="C475">
            <v>0.19286858103722543</v>
          </cell>
          <cell r="E475">
            <v>0.26872999493018146</v>
          </cell>
          <cell r="G475">
            <v>0.34950368977497021</v>
          </cell>
          <cell r="I475">
            <v>0.39287591800553534</v>
          </cell>
          <cell r="L475">
            <v>0.16802607436864056</v>
          </cell>
        </row>
        <row r="476">
          <cell r="B476">
            <v>470</v>
          </cell>
          <cell r="C476">
            <v>0.19238440374005006</v>
          </cell>
          <cell r="E476">
            <v>0.26797138079125188</v>
          </cell>
          <cell r="G476">
            <v>0.34869595282652233</v>
          </cell>
          <cell r="I476">
            <v>0.39244219572322969</v>
          </cell>
          <cell r="L476">
            <v>0.16755603052480181</v>
          </cell>
        </row>
        <row r="477">
          <cell r="B477">
            <v>471</v>
          </cell>
          <cell r="C477">
            <v>0.19190214433835706</v>
          </cell>
          <cell r="E477">
            <v>0.26721551102073982</v>
          </cell>
          <cell r="G477">
            <v>0.34788870710616965</v>
          </cell>
          <cell r="I477">
            <v>0.39200473329426261</v>
          </cell>
          <cell r="L477">
            <v>0.16708835024424054</v>
          </cell>
        </row>
        <row r="478">
          <cell r="B478">
            <v>472</v>
          </cell>
          <cell r="C478">
            <v>0.19142179081850447</v>
          </cell>
          <cell r="E478">
            <v>0.26646237735391598</v>
          </cell>
          <cell r="G478">
            <v>0.34708197514531536</v>
          </cell>
          <cell r="I478">
            <v>0.39156357303238165</v>
          </cell>
          <cell r="L478">
            <v>0.16662301725858353</v>
          </cell>
        </row>
        <row r="479">
          <cell r="B479">
            <v>473</v>
          </cell>
          <cell r="C479">
            <v>0.19094333128465119</v>
          </cell>
          <cell r="E479">
            <v>0.26571197148856185</v>
          </cell>
          <cell r="G479">
            <v>0.34627577916740138</v>
          </cell>
          <cell r="I479">
            <v>0.39111875705351096</v>
          </cell>
          <cell r="L479">
            <v>0.16616001543508541</v>
          </cell>
        </row>
        <row r="480">
          <cell r="B480">
            <v>474</v>
          </cell>
          <cell r="C480">
            <v>0.19046675395738319</v>
          </cell>
          <cell r="E480">
            <v>0.2649642850865227</v>
          </cell>
          <cell r="G480">
            <v>0.34547014109061297</v>
          </cell>
          <cell r="I480">
            <v>0.39067032727464984</v>
          </cell>
          <cell r="L480">
            <v>0.16569932877537599</v>
          </cell>
        </row>
        <row r="481">
          <cell r="B481">
            <v>475</v>
          </cell>
          <cell r="C481">
            <v>0.18999204717235516</v>
          </cell>
          <cell r="E481">
            <v>0.26421930977523134</v>
          </cell>
          <cell r="G481">
            <v>0.34466508253057204</v>
          </cell>
          <cell r="I481">
            <v>0.39021832541280949</v>
          </cell>
          <cell r="L481">
            <v>0.1652409414142193</v>
          </cell>
        </row>
        <row r="482">
          <cell r="B482">
            <v>476</v>
          </cell>
          <cell r="C482">
            <v>0.1895191993789461</v>
          </cell>
          <cell r="E482">
            <v>0.26347703714920256</v>
          </cell>
          <cell r="G482">
            <v>0.34386062480301866</v>
          </cell>
          <cell r="I482">
            <v>0.38976279298398708</v>
          </cell>
          <cell r="L482">
            <v>0.16478483761828361</v>
          </cell>
        </row>
        <row r="483">
          <cell r="B483">
            <v>477</v>
          </cell>
          <cell r="C483">
            <v>0.18904819913893026</v>
          </cell>
          <cell r="E483">
            <v>0.26273745877150001</v>
          </cell>
          <cell r="G483">
            <v>0.3430567889264805</v>
          </cell>
          <cell r="I483">
            <v>0.38930377130217736</v>
          </cell>
          <cell r="L483">
            <v>0.16433100178492316</v>
          </cell>
        </row>
        <row r="484">
          <cell r="B484">
            <v>478</v>
          </cell>
          <cell r="C484">
            <v>0.188579035125162</v>
          </cell>
          <cell r="E484">
            <v>0.26200056617517431</v>
          </cell>
          <cell r="G484">
            <v>0.34225359562493068</v>
          </cell>
          <cell r="I484">
            <v>0.38884130147842039</v>
          </cell>
          <cell r="L484">
            <v>0.16387941844097084</v>
          </cell>
        </row>
        <row r="485">
          <cell r="B485">
            <v>479</v>
          </cell>
          <cell r="C485">
            <v>0.18811169612027548</v>
          </cell>
          <cell r="E485">
            <v>0.2612663508646742</v>
          </cell>
          <cell r="G485">
            <v>0.34145106533043312</v>
          </cell>
          <cell r="I485">
            <v>0.38837542441988548</v>
          </cell>
          <cell r="L485">
            <v>0.16343007224154213</v>
          </cell>
        </row>
        <row r="486">
          <cell r="B486">
            <v>480</v>
          </cell>
          <cell r="C486">
            <v>0.18764617101539824</v>
          </cell>
          <cell r="E486">
            <v>0.2605348043172302</v>
          </cell>
          <cell r="G486">
            <v>0.34064921818577554</v>
          </cell>
          <cell r="I486">
            <v>0.38790618082899098</v>
          </cell>
          <cell r="L486">
            <v>0.1629829479688501</v>
          </cell>
        </row>
        <row r="487">
          <cell r="B487">
            <v>481</v>
          </cell>
          <cell r="C487">
            <v>0.18718244880887935</v>
          </cell>
          <cell r="E487">
            <v>0.25980591798421188</v>
          </cell>
          <cell r="G487">
            <v>0.33984807404709011</v>
          </cell>
          <cell r="I487">
            <v>0.38743361120255881</v>
          </cell>
          <cell r="L487">
            <v>0.16253803053103136</v>
          </cell>
        </row>
        <row r="488">
          <cell r="B488">
            <v>482</v>
          </cell>
          <cell r="C488">
            <v>0.18672051860503136</v>
          </cell>
          <cell r="E488">
            <v>0.25907968329245856</v>
          </cell>
          <cell r="G488">
            <v>0.33904765248646135</v>
          </cell>
          <cell r="I488">
            <v>0.38695775583100411</v>
          </cell>
          <cell r="L488">
            <v>0.16209530496098301</v>
          </cell>
        </row>
        <row r="489">
          <cell r="B489">
            <v>483</v>
          </cell>
          <cell r="C489">
            <v>0.18626036961288625</v>
          </cell>
          <cell r="E489">
            <v>0.25835609164558432</v>
          </cell>
          <cell r="G489">
            <v>0.33824797279452129</v>
          </cell>
          <cell r="I489">
            <v>0.38647865479755872</v>
          </cell>
          <cell r="L489">
            <v>0.16165475641521029</v>
          </cell>
        </row>
        <row r="490">
          <cell r="B490">
            <v>484</v>
          </cell>
          <cell r="C490">
            <v>0.18580199114496537</v>
          </cell>
          <cell r="E490">
            <v>0.25763513442525732</v>
          </cell>
          <cell r="G490">
            <v>0.33744905398303193</v>
          </cell>
          <cell r="I490">
            <v>0.3859963479775283</v>
          </cell>
          <cell r="L490">
            <v>0.16121637017268517</v>
          </cell>
        </row>
        <row r="491">
          <cell r="B491">
            <v>485</v>
          </cell>
          <cell r="C491">
            <v>0.18534537261606296</v>
          </cell>
          <cell r="E491">
            <v>0.25691680299245434</v>
          </cell>
          <cell r="G491">
            <v>0.33665091478745418</v>
          </cell>
          <cell r="I491">
            <v>0.3855108750375833</v>
          </cell>
          <cell r="L491">
            <v>0.16078013163371543</v>
          </cell>
        </row>
        <row r="492">
          <cell r="B492">
            <v>486</v>
          </cell>
          <cell r="C492">
            <v>0.18489050354204342</v>
          </cell>
          <cell r="E492">
            <v>0.2562010886886904</v>
          </cell>
          <cell r="G492">
            <v>0.33585357366950414</v>
          </cell>
          <cell r="I492">
            <v>0.38502227543508205</v>
          </cell>
          <cell r="L492">
            <v>0.16034602631882444</v>
          </cell>
        </row>
        <row r="493">
          <cell r="B493">
            <v>487</v>
          </cell>
          <cell r="C493">
            <v>0.18443737353865192</v>
          </cell>
          <cell r="E493">
            <v>0.25548798283722396</v>
          </cell>
          <cell r="G493">
            <v>0.335057048819696</v>
          </cell>
          <cell r="I493">
            <v>0.38453058841742627</v>
          </cell>
          <cell r="L493">
            <v>0.15991403986764144</v>
          </cell>
        </row>
        <row r="494">
          <cell r="B494">
            <v>488</v>
          </cell>
          <cell r="C494">
            <v>0.18398597232033859</v>
          </cell>
          <cell r="E494">
            <v>0.25477747674423823</v>
          </cell>
          <cell r="G494">
            <v>0.33426135815987124</v>
          </cell>
          <cell r="I494">
            <v>0.38403585302144899</v>
          </cell>
          <cell r="L494">
            <v>0.1594841580378023</v>
          </cell>
        </row>
        <row r="495">
          <cell r="B495">
            <v>489</v>
          </cell>
          <cell r="C495">
            <v>0.18353628969909608</v>
          </cell>
          <cell r="E495">
            <v>0.25406956169999922</v>
          </cell>
          <cell r="G495">
            <v>0.33346651934571492</v>
          </cell>
          <cell r="I495">
            <v>0.38353810807283323</v>
          </cell>
          <cell r="L495">
            <v>0.1590563667038605</v>
          </cell>
        </row>
        <row r="496">
          <cell r="B496">
            <v>490</v>
          </cell>
          <cell r="C496">
            <v>0.1830883155833099</v>
          </cell>
          <cell r="E496">
            <v>0.25336422897999022</v>
          </cell>
          <cell r="G496">
            <v>0.33267254976925775</v>
          </cell>
          <cell r="I496">
            <v>0.38303739218556204</v>
          </cell>
          <cell r="L496">
            <v>0.15863065185620859</v>
          </cell>
        </row>
        <row r="497">
          <cell r="B497">
            <v>491</v>
          </cell>
          <cell r="C497">
            <v>0.18264203997662229</v>
          </cell>
          <cell r="E497">
            <v>0.25266146984602339</v>
          </cell>
          <cell r="G497">
            <v>0.33187946656136508</v>
          </cell>
          <cell r="I497">
            <v>0.38253374376139898</v>
          </cell>
          <cell r="L497">
            <v>0.15820699960000964</v>
          </cell>
        </row>
        <row r="498">
          <cell r="B498">
            <v>492</v>
          </cell>
          <cell r="C498">
            <v>0.18219745297680878</v>
          </cell>
          <cell r="E498">
            <v>0.25196127554732939</v>
          </cell>
          <cell r="G498">
            <v>0.33108728659421166</v>
          </cell>
          <cell r="I498">
            <v>0.38202720098939863</v>
          </cell>
          <cell r="L498">
            <v>0.15778539615413892</v>
          </cell>
        </row>
        <row r="499">
          <cell r="B499">
            <v>493</v>
          </cell>
          <cell r="C499">
            <v>0.18175454477466771</v>
          </cell>
          <cell r="E499">
            <v>0.25126363732162416</v>
          </cell>
          <cell r="G499">
            <v>0.33029602648374284</v>
          </cell>
          <cell r="I499">
            <v>0.38151780184544676</v>
          </cell>
          <cell r="L499">
            <v>0.15736582785013564</v>
          </cell>
        </row>
        <row r="500">
          <cell r="B500">
            <v>494</v>
          </cell>
          <cell r="C500">
            <v>0.18131330565292228</v>
          </cell>
          <cell r="E500">
            <v>0.25056854639615461</v>
          </cell>
          <cell r="G500">
            <v>0.32950570259212164</v>
          </cell>
          <cell r="I500">
            <v>0.38100558409182972</v>
          </cell>
          <cell r="L500">
            <v>0.15694828113116457</v>
          </cell>
        </row>
        <row r="501">
          <cell r="B501">
            <v>495</v>
          </cell>
          <cell r="C501">
            <v>0.18087372598513557</v>
          </cell>
          <cell r="E501">
            <v>0.24987599398872229</v>
          </cell>
          <cell r="G501">
            <v>0.32871633103016201</v>
          </cell>
          <cell r="I501">
            <v>0.3804905852768326</v>
          </cell>
          <cell r="L501">
            <v>0.15653274255098756</v>
          </cell>
        </row>
        <row r="502">
          <cell r="B502">
            <v>496</v>
          </cell>
          <cell r="C502">
            <v>0.18043579623463774</v>
          </cell>
          <cell r="E502">
            <v>0.24918597130868644</v>
          </cell>
          <cell r="G502">
            <v>0.32792792765974765</v>
          </cell>
          <cell r="I502">
            <v>0.37997284273436588</v>
          </cell>
          <cell r="L502">
            <v>0.15611919877294483</v>
          </cell>
        </row>
        <row r="503">
          <cell r="B503">
            <v>497</v>
          </cell>
          <cell r="C503">
            <v>0.17999950695346573</v>
          </cell>
          <cell r="E503">
            <v>0.24849846955794594</v>
          </cell>
          <cell r="G503">
            <v>0.32714050809623701</v>
          </cell>
          <cell r="I503">
            <v>0.37945239358361971</v>
          </cell>
          <cell r="L503">
            <v>0.15570763656894601</v>
          </cell>
        </row>
        <row r="504">
          <cell r="B504">
            <v>498</v>
          </cell>
          <cell r="C504">
            <v>0.17956484878131532</v>
          </cell>
          <cell r="E504">
            <v>0.24781347993190114</v>
          </cell>
          <cell r="G504">
            <v>0.32635408771085411</v>
          </cell>
          <cell r="I504">
            <v>0.37892927472874588</v>
          </cell>
          <cell r="L504">
            <v>0.15529804281847087</v>
          </cell>
        </row>
        <row r="505">
          <cell r="B505">
            <v>499</v>
          </cell>
          <cell r="C505">
            <v>0.17913181244450516</v>
          </cell>
          <cell r="E505">
            <v>0.24713099362039528</v>
          </cell>
          <cell r="G505">
            <v>0.32556868163306457</v>
          </cell>
          <cell r="I505">
            <v>0.37840352285856699</v>
          </cell>
          <cell r="L505">
            <v>0.15489040450757943</v>
          </cell>
        </row>
        <row r="506">
          <cell r="B506">
            <v>500</v>
          </cell>
          <cell r="C506">
            <v>0.1787003887549532</v>
          </cell>
          <cell r="E506">
            <v>0.24645100180863638</v>
          </cell>
          <cell r="G506">
            <v>0.3247843047529379</v>
          </cell>
          <cell r="I506">
            <v>0.37787517444631197</v>
          </cell>
          <cell r="L506">
            <v>0.15448470872793174</v>
          </cell>
        </row>
        <row r="507">
          <cell r="B507">
            <v>501</v>
          </cell>
          <cell r="C507">
            <v>0.17827056860916463</v>
          </cell>
          <cell r="E507">
            <v>0.24577349567809956</v>
          </cell>
          <cell r="G507">
            <v>0.32400097172349485</v>
          </cell>
          <cell r="I507">
            <v>0.37734426574937824</v>
          </cell>
          <cell r="L507">
            <v>0.15408094267581682</v>
          </cell>
        </row>
        <row r="508">
          <cell r="B508">
            <v>502</v>
          </cell>
          <cell r="C508">
            <v>0.17784234298723198</v>
          </cell>
          <cell r="E508">
            <v>0.2450984664074102</v>
          </cell>
          <cell r="G508">
            <v>0.3232186969630409</v>
          </cell>
          <cell r="I508">
            <v>0.37681083280911937</v>
          </cell>
          <cell r="L508">
            <v>0.1536790936511912</v>
          </cell>
        </row>
        <row r="509">
          <cell r="B509">
            <v>503</v>
          </cell>
          <cell r="C509">
            <v>0.17741570295184675</v>
          </cell>
          <cell r="E509">
            <v>0.24442590517320845</v>
          </cell>
          <cell r="G509">
            <v>0.32243749465748461</v>
          </cell>
          <cell r="I509">
            <v>0.37627491145065856</v>
          </cell>
          <cell r="L509">
            <v>0.15327914905672643</v>
          </cell>
        </row>
        <row r="510">
          <cell r="B510">
            <v>504</v>
          </cell>
          <cell r="C510">
            <v>0.17699063964732284</v>
          </cell>
          <cell r="E510">
            <v>0.24375580315099482</v>
          </cell>
          <cell r="G510">
            <v>0.32165737876264183</v>
          </cell>
          <cell r="I510">
            <v>0.37573653728272682</v>
          </cell>
          <cell r="L510">
            <v>0.15288109639686592</v>
          </cell>
        </row>
        <row r="511">
          <cell r="B511">
            <v>505</v>
          </cell>
          <cell r="C511">
            <v>0.17656714429863121</v>
          </cell>
          <cell r="E511">
            <v>0.24308815151595811</v>
          </cell>
          <cell r="G511">
            <v>0.32087836300652539</v>
          </cell>
          <cell r="I511">
            <v>0.37519574569752595</v>
          </cell>
          <cell r="L511">
            <v>0.15248492327689075</v>
          </cell>
        </row>
        <row r="512">
          <cell r="B512">
            <v>506</v>
          </cell>
          <cell r="C512">
            <v>0.17614520821044613</v>
          </cell>
          <cell r="E512">
            <v>0.24242294144378485</v>
          </cell>
          <cell r="G512">
            <v>0.3201004608916197</v>
          </cell>
          <cell r="I512">
            <v>0.37465257187061596</v>
          </cell>
          <cell r="L512">
            <v>0.15209061740199453</v>
          </cell>
        </row>
        <row r="513">
          <cell r="B513">
            <v>507</v>
          </cell>
          <cell r="C513">
            <v>0.17572482276620266</v>
          </cell>
          <cell r="E513">
            <v>0.24176016411145146</v>
          </cell>
          <cell r="G513">
            <v>0.31932368569714137</v>
          </cell>
          <cell r="I513">
            <v>0.37410705076082601</v>
          </cell>
          <cell r="L513">
            <v>0.15169816657636712</v>
          </cell>
        </row>
        <row r="514">
          <cell r="B514">
            <v>508</v>
          </cell>
          <cell r="C514">
            <v>0.17530597942716536</v>
          </cell>
          <cell r="E514">
            <v>0.24109981069799896</v>
          </cell>
          <cell r="G514">
            <v>0.31854805048128448</v>
          </cell>
          <cell r="I514">
            <v>0.37355921711018919</v>
          </cell>
          <cell r="L514">
            <v>0.15130755870228729</v>
          </cell>
        </row>
        <row r="515">
          <cell r="B515">
            <v>509</v>
          </cell>
          <cell r="C515">
            <v>0.1748886697315078</v>
          </cell>
          <cell r="E515">
            <v>0.24044187238529063</v>
          </cell>
          <cell r="G515">
            <v>0.31777356808345164</v>
          </cell>
          <cell r="I515">
            <v>0.37300910544390009</v>
          </cell>
          <cell r="L515">
            <v>0.15091878177922402</v>
          </cell>
        </row>
        <row r="516">
          <cell r="B516">
            <v>510</v>
          </cell>
          <cell r="C516">
            <v>0.17447288529340335</v>
          </cell>
          <cell r="E516">
            <v>0.23978634035875279</v>
          </cell>
          <cell r="G516">
            <v>0.31700025112647001</v>
          </cell>
          <cell r="I516">
            <v>0.37245675007029561</v>
          </cell>
          <cell r="L516">
            <v>0.15053182390294659</v>
          </cell>
        </row>
        <row r="517">
          <cell r="B517">
            <v>511</v>
          </cell>
          <cell r="C517">
            <v>0.17405861780212661</v>
          </cell>
          <cell r="E517">
            <v>0.2391332058080993</v>
          </cell>
          <cell r="G517">
            <v>0.31622811201879286</v>
          </cell>
          <cell r="I517">
            <v>0.37190218508085737</v>
          </cell>
          <cell r="L517">
            <v>0.15014667326464315</v>
          </cell>
        </row>
        <row r="518">
          <cell r="B518">
            <v>512</v>
          </cell>
          <cell r="C518">
            <v>0.17364585902116558</v>
          </cell>
          <cell r="E518">
            <v>0.23848245992803954</v>
          </cell>
          <cell r="G518">
            <v>0.31545716295668597</v>
          </cell>
          <cell r="I518">
            <v>0.3713454443502367</v>
          </cell>
          <cell r="L518">
            <v>0.14976331815004795</v>
          </cell>
        </row>
        <row r="519">
          <cell r="B519">
            <v>513</v>
          </cell>
          <cell r="C519">
            <v>0.17323460078734454</v>
          </cell>
          <cell r="E519">
            <v>0.23783409391897078</v>
          </cell>
          <cell r="G519">
            <v>0.31468741592639954</v>
          </cell>
          <cell r="I519">
            <v>0.37078656153630118</v>
          </cell>
          <cell r="L519">
            <v>0.149381746938577</v>
          </cell>
        </row>
        <row r="520">
          <cell r="B520">
            <v>514</v>
          </cell>
          <cell r="C520">
            <v>0.17282483500995735</v>
          </cell>
          <cell r="E520">
            <v>0.23718809898765453</v>
          </cell>
          <cell r="G520">
            <v>0.31391888270632523</v>
          </cell>
          <cell r="I520">
            <v>0.37022557008020218</v>
          </cell>
          <cell r="L520">
            <v>0.14900194810247197</v>
          </cell>
        </row>
        <row r="521">
          <cell r="B521">
            <v>515</v>
          </cell>
          <cell r="C521">
            <v>0.17241655366991127</v>
          </cell>
          <cell r="E521">
            <v>0.23654446634787757</v>
          </cell>
          <cell r="G521">
            <v>0.31315157486913853</v>
          </cell>
          <cell r="I521">
            <v>0.36966250320646343</v>
          </cell>
          <cell r="L521">
            <v>0.14862391020595253</v>
          </cell>
        </row>
        <row r="522">
          <cell r="B522">
            <v>516</v>
          </cell>
          <cell r="C522">
            <v>0.17200974881888093</v>
          </cell>
          <cell r="E522">
            <v>0.2359031872210979</v>
          </cell>
          <cell r="G522">
            <v>0.31238550378392593</v>
          </cell>
          <cell r="I522">
            <v>0.36909739392309016</v>
          </cell>
          <cell r="L522">
            <v>0.14824762190437688</v>
          </cell>
        </row>
        <row r="523">
          <cell r="B523">
            <v>517</v>
          </cell>
          <cell r="C523">
            <v>0.17160441257847261</v>
          </cell>
          <cell r="E523">
            <v>0.23526425283707572</v>
          </cell>
          <cell r="G523">
            <v>0.31162068061829767</v>
          </cell>
          <cell r="I523">
            <v>0.36853027502169849</v>
          </cell>
          <cell r="L523">
            <v>0.14787307194341043</v>
          </cell>
        </row>
        <row r="524">
          <cell r="B524">
            <v>518</v>
          </cell>
          <cell r="C524">
            <v>0.17120053713939865</v>
          </cell>
          <cell r="E524">
            <v>0.23462765443448969</v>
          </cell>
          <cell r="G524">
            <v>0.31085711634048546</v>
          </cell>
          <cell r="I524">
            <v>0.36796117907766446</v>
          </cell>
          <cell r="L524">
            <v>0.14750024915820253</v>
          </cell>
        </row>
        <row r="525">
          <cell r="B525">
            <v>519</v>
          </cell>
          <cell r="C525">
            <v>0.1707981147606617</v>
          </cell>
          <cell r="E525">
            <v>0.23399338326153876</v>
          </cell>
          <cell r="G525">
            <v>0.3100948217214255</v>
          </cell>
          <cell r="I525">
            <v>0.36739013845029267</v>
          </cell>
          <cell r="L525">
            <v>0.14712914247257122</v>
          </cell>
        </row>
        <row r="526">
          <cell r="B526">
            <v>520</v>
          </cell>
          <cell r="C526">
            <v>0.17039713776874899</v>
          </cell>
          <cell r="E526">
            <v>0.23336143057653</v>
          </cell>
          <cell r="G526">
            <v>0.30933380733682664</v>
          </cell>
          <cell r="I526">
            <v>0.366817185283004</v>
          </cell>
          <cell r="L526">
            <v>0.14675974089819582</v>
          </cell>
        </row>
        <row r="527">
          <cell r="B527">
            <v>521</v>
          </cell>
          <cell r="C527">
            <v>0.16999759855683622</v>
          </cell>
          <cell r="E527">
            <v>0.23273178764845218</v>
          </cell>
          <cell r="G527">
            <v>0.30857408356922367</v>
          </cell>
          <cell r="I527">
            <v>0.36624235150354223</v>
          </cell>
          <cell r="L527">
            <v>0.14639203353381761</v>
          </cell>
        </row>
        <row r="528">
          <cell r="B528">
            <v>522</v>
          </cell>
          <cell r="C528">
            <v>0.16959948958400142</v>
          </cell>
          <cell r="E528">
            <v>0.23210444575753603</v>
          </cell>
          <cell r="G528">
            <v>0.30781566061001597</v>
          </cell>
          <cell r="I528">
            <v>0.36566566882419904</v>
          </cell>
          <cell r="L528">
            <v>0.14602600956444794</v>
          </cell>
        </row>
        <row r="529">
          <cell r="B529">
            <v>523</v>
          </cell>
          <cell r="C529">
            <v>0.16920280337444807</v>
          </cell>
          <cell r="E529">
            <v>0.23147939619580069</v>
          </cell>
          <cell r="G529">
            <v>0.30705854846149117</v>
          </cell>
          <cell r="I529">
            <v>0.36508716874205721</v>
          </cell>
          <cell r="L529">
            <v>0.14566165826058439</v>
          </cell>
        </row>
        <row r="530">
          <cell r="B530">
            <v>524</v>
          </cell>
          <cell r="C530">
            <v>0.16880753251673777</v>
          </cell>
          <cell r="E530">
            <v>0.23085663026758715</v>
          </cell>
          <cell r="G530">
            <v>0.30630275693883424</v>
          </cell>
          <cell r="I530">
            <v>0.36450688253925156</v>
          </cell>
          <cell r="L530">
            <v>0.1452989689774343</v>
          </cell>
        </row>
        <row r="531">
          <cell r="B531">
            <v>525</v>
          </cell>
          <cell r="C531">
            <v>0.16841366966303256</v>
          </cell>
          <cell r="E531">
            <v>0.23023613929007866</v>
          </cell>
          <cell r="G531">
            <v>0.30554829567212177</v>
          </cell>
          <cell r="I531">
            <v>0.36392484128324742</v>
          </cell>
          <cell r="L531">
            <v>0.14493793115414605</v>
          </cell>
        </row>
        <row r="532">
          <cell r="B532">
            <v>526</v>
          </cell>
          <cell r="C532">
            <v>0.16802120752834607</v>
          </cell>
          <cell r="E532">
            <v>0.2296179145938082</v>
          </cell>
          <cell r="G532">
            <v>0.30479517410830137</v>
          </cell>
          <cell r="I532">
            <v>0.36334107582713615</v>
          </cell>
          <cell r="L532">
            <v>0.14457853431304771</v>
          </cell>
        </row>
        <row r="533">
          <cell r="B533">
            <v>527</v>
          </cell>
          <cell r="C533">
            <v>0.16763013888980413</v>
          </cell>
          <cell r="E533">
            <v>0.22900194752315359</v>
          </cell>
          <cell r="G533">
            <v>0.30404340151315645</v>
          </cell>
          <cell r="I533">
            <v>0.36275561680994783</v>
          </cell>
          <cell r="L533">
            <v>0.14422076805889311</v>
          </cell>
        </row>
        <row r="534">
          <cell r="B534">
            <v>528</v>
          </cell>
          <cell r="C534">
            <v>0.16724045658591447</v>
          </cell>
          <cell r="E534">
            <v>0.22838822943682011</v>
          </cell>
          <cell r="G534">
            <v>0.30329298697325646</v>
          </cell>
          <cell r="I534">
            <v>0.36216849465697992</v>
          </cell>
          <cell r="L534">
            <v>0.14386462207811537</v>
          </cell>
        </row>
        <row r="535">
          <cell r="B535">
            <v>529</v>
          </cell>
          <cell r="C535">
            <v>0.16685215351584523</v>
          </cell>
          <cell r="E535">
            <v>0.22777675170831105</v>
          </cell>
          <cell r="G535">
            <v>0.30254393939789209</v>
          </cell>
          <cell r="I535">
            <v>0.36157973958014272</v>
          </cell>
          <cell r="L535">
            <v>0.14351008613808763</v>
          </cell>
        </row>
        <row r="536">
          <cell r="B536">
            <v>530</v>
          </cell>
          <cell r="C536">
            <v>0.16646522263871244</v>
          </cell>
          <cell r="E536">
            <v>0.22716750572638639</v>
          </cell>
          <cell r="G536">
            <v>0.30179626752099625</v>
          </cell>
          <cell r="I536">
            <v>0.36098938157832022</v>
          </cell>
          <cell r="L536">
            <v>0.14315715008639099</v>
          </cell>
        </row>
        <row r="537">
          <cell r="B537">
            <v>531</v>
          </cell>
          <cell r="C537">
            <v>0.16607965697287635</v>
          </cell>
          <cell r="E537">
            <v>0.22656048289550965</v>
          </cell>
          <cell r="G537">
            <v>0.30104997990305016</v>
          </cell>
          <cell r="I537">
            <v>0.36039745043774701</v>
          </cell>
          <cell r="L537">
            <v>0.14280580385008956</v>
          </cell>
        </row>
        <row r="538">
          <cell r="B538">
            <v>532</v>
          </cell>
          <cell r="C538">
            <v>0.16569544959524637</v>
          </cell>
          <cell r="E538">
            <v>0.2259556746362833</v>
          </cell>
          <cell r="G538">
            <v>0.30030508493297475</v>
          </cell>
          <cell r="I538">
            <v>0.35980397573240003</v>
          </cell>
          <cell r="L538">
            <v>0.1424560374350127</v>
          </cell>
        </row>
        <row r="539">
          <cell r="B539">
            <v>533</v>
          </cell>
          <cell r="C539">
            <v>0.16531259364059453</v>
          </cell>
          <cell r="E539">
            <v>0.22535307238587293</v>
          </cell>
          <cell r="G539">
            <v>0.29956159083000788</v>
          </cell>
          <cell r="I539">
            <v>0.35920898682440577</v>
          </cell>
          <cell r="L539">
            <v>0.14210784092504414</v>
          </cell>
        </row>
        <row r="540">
          <cell r="B540">
            <v>534</v>
          </cell>
          <cell r="C540">
            <v>0.16493108230087761</v>
          </cell>
          <cell r="E540">
            <v>0.22475266759842016</v>
          </cell>
          <cell r="G540">
            <v>0.29881950564556653</v>
          </cell>
          <cell r="I540">
            <v>0.35861251286446177</v>
          </cell>
          <cell r="L540">
            <v>0.1417612044814181</v>
          </cell>
        </row>
        <row r="541">
          <cell r="B541">
            <v>535</v>
          </cell>
          <cell r="C541">
            <v>0.16455090882456749</v>
          </cell>
          <cell r="E541">
            <v>0.22415445174544474</v>
          </cell>
          <cell r="G541">
            <v>0.2980788372650951</v>
          </cell>
          <cell r="I541">
            <v>0.35801458279227277</v>
          </cell>
          <cell r="L541">
            <v>0.14141611834202231</v>
          </cell>
        </row>
        <row r="542">
          <cell r="B542">
            <v>536</v>
          </cell>
          <cell r="C542">
            <v>0.16417206651599003</v>
          </cell>
          <cell r="E542">
            <v>0.22355841631623596</v>
          </cell>
          <cell r="G542">
            <v>0.29733959340989857</v>
          </cell>
          <cell r="I542">
            <v>0.35741522533700104</v>
          </cell>
          <cell r="L542">
            <v>0.14107257282070773</v>
          </cell>
        </row>
        <row r="543">
          <cell r="B543">
            <v>537</v>
          </cell>
          <cell r="C543">
            <v>0.16379454873467192</v>
          </cell>
          <cell r="E543">
            <v>0.22296455281823352</v>
          </cell>
          <cell r="G543">
            <v>0.29660178163896195</v>
          </cell>
          <cell r="I543">
            <v>0.35681446901773006</v>
          </cell>
          <cell r="L543">
            <v>0.14073055830660514</v>
          </cell>
        </row>
        <row r="544">
          <cell r="B544">
            <v>538</v>
          </cell>
          <cell r="C544">
            <v>0.16341834889469584</v>
          </cell>
          <cell r="E544">
            <v>0.22237285277739791</v>
          </cell>
          <cell r="G544">
            <v>0.29586540935075467</v>
          </cell>
          <cell r="I544">
            <v>0.35621234214394237</v>
          </cell>
          <cell r="L544">
            <v>0.14039006526344827</v>
          </cell>
        </row>
        <row r="545">
          <cell r="B545">
            <v>539</v>
          </cell>
          <cell r="C545">
            <v>0.16304346046406354</v>
          </cell>
          <cell r="E545">
            <v>0.22178330773857088</v>
          </cell>
          <cell r="G545">
            <v>0.2951304837850211</v>
          </cell>
          <cell r="I545">
            <v>0.3556088728160105</v>
          </cell>
          <cell r="L545">
            <v>0.14005108422890367</v>
          </cell>
        </row>
        <row r="546">
          <cell r="B546">
            <v>540</v>
          </cell>
          <cell r="C546">
            <v>0.16266987696406704</v>
          </cell>
          <cell r="E546">
            <v>0.2211959092658258</v>
          </cell>
          <cell r="G546">
            <v>0.29439701202455659</v>
          </cell>
          <cell r="I546">
            <v>0.35500408892570062</v>
          </cell>
          <cell r="L546">
            <v>0.13971360581390702</v>
          </cell>
        </row>
        <row r="547">
          <cell r="B547">
            <v>541</v>
          </cell>
          <cell r="C547">
            <v>0.16229759196866739</v>
          </cell>
          <cell r="E547">
            <v>0.22061064894280821</v>
          </cell>
          <cell r="G547">
            <v>0.29366500099696929</v>
          </cell>
          <cell r="I547">
            <v>0.35439801815668914</v>
          </cell>
          <cell r="L547">
            <v>0.13937762070200596</v>
          </cell>
        </row>
        <row r="548">
          <cell r="B548">
            <v>542</v>
          </cell>
          <cell r="C548">
            <v>0.16192659910388146</v>
          </cell>
          <cell r="E548">
            <v>0.2200275183730668</v>
          </cell>
          <cell r="G548">
            <v>0.29293445747642771</v>
          </cell>
          <cell r="I548">
            <v>0.35379068798509195</v>
          </cell>
          <cell r="L548">
            <v>0.13904311964870941</v>
          </cell>
        </row>
        <row r="549">
          <cell r="B549">
            <v>543</v>
          </cell>
          <cell r="C549">
            <v>0.16155689204717635</v>
          </cell>
          <cell r="E549">
            <v>0.21944650918037495</v>
          </cell>
          <cell r="G549">
            <v>0.29220538808539409</v>
          </cell>
          <cell r="I549">
            <v>0.35318212568000529</v>
          </cell>
          <cell r="L549">
            <v>0.13871009348084307</v>
          </cell>
        </row>
        <row r="550">
          <cell r="B550">
            <v>544</v>
          </cell>
          <cell r="C550">
            <v>0.1611884645268713</v>
          </cell>
          <cell r="E550">
            <v>0.21886761300904298</v>
          </cell>
          <cell r="G550">
            <v>0.29147779929634393</v>
          </cell>
          <cell r="I550">
            <v>0.35257235830405914</v>
          </cell>
          <cell r="L550">
            <v>0.13837853309591133</v>
          </cell>
        </row>
        <row r="551">
          <cell r="B551">
            <v>545</v>
          </cell>
          <cell r="C551">
            <v>0.1608213103215472</v>
          </cell>
          <cell r="E551">
            <v>0.21829082152422125</v>
          </cell>
          <cell r="G551">
            <v>0.2907516974334709</v>
          </cell>
          <cell r="I551">
            <v>0.35196141271398196</v>
          </cell>
          <cell r="L551">
            <v>0.13804842946146548</v>
          </cell>
        </row>
        <row r="552">
          <cell r="B552">
            <v>546</v>
          </cell>
          <cell r="C552">
            <v>0.16045542325946338</v>
          </cell>
          <cell r="E552">
            <v>0.21771612641219448</v>
          </cell>
          <cell r="G552">
            <v>0.29002708867437837</v>
          </cell>
          <cell r="I552">
            <v>0.35134931556117688</v>
          </cell>
          <cell r="L552">
            <v>0.13771977361447788</v>
          </cell>
        </row>
        <row r="553">
          <cell r="B553">
            <v>547</v>
          </cell>
          <cell r="C553">
            <v>0.16009079721798197</v>
          </cell>
          <cell r="E553">
            <v>0.21714351938066717</v>
          </cell>
          <cell r="G553">
            <v>0.28930397905175653</v>
          </cell>
          <cell r="I553">
            <v>0.35073609329230887</v>
          </cell>
          <cell r="L553">
            <v>0.13739255666072245</v>
          </cell>
        </row>
        <row r="554">
          <cell r="B554">
            <v>548</v>
          </cell>
          <cell r="C554">
            <v>0.15972742612299928</v>
          </cell>
          <cell r="E554">
            <v>0.21657299215904033</v>
          </cell>
          <cell r="G554">
            <v>0.28858237445504564</v>
          </cell>
          <cell r="I554">
            <v>0.35012177214990337</v>
          </cell>
          <cell r="L554">
            <v>0.1370667697741611</v>
          </cell>
        </row>
        <row r="555">
          <cell r="B555">
            <v>549</v>
          </cell>
          <cell r="C555">
            <v>0.15936530394838452</v>
          </cell>
          <cell r="E555">
            <v>0.21600453649867993</v>
          </cell>
          <cell r="G555">
            <v>0.28786228063208558</v>
          </cell>
          <cell r="I555">
            <v>0.34950637817295477</v>
          </cell>
          <cell r="L555">
            <v>0.13674240419633613</v>
          </cell>
        </row>
        <row r="556">
          <cell r="B556">
            <v>550</v>
          </cell>
          <cell r="C556">
            <v>0.15900442471542536</v>
          </cell>
          <cell r="E556">
            <v>0.21543814417317697</v>
          </cell>
          <cell r="G556">
            <v>0.28714370319075155</v>
          </cell>
          <cell r="I556">
            <v>0.34888993719754607</v>
          </cell>
          <cell r="L556">
            <v>0.1364194512357686</v>
          </cell>
        </row>
        <row r="557">
          <cell r="B557">
            <v>551</v>
          </cell>
          <cell r="C557">
            <v>0.15864478249228089</v>
          </cell>
          <cell r="E557">
            <v>0.21487380697859945</v>
          </cell>
          <cell r="G557">
            <v>0.28642664760057579</v>
          </cell>
          <cell r="I557">
            <v>0.34827247485747814</v>
          </cell>
          <cell r="L557">
            <v>0.13609790226736257</v>
          </cell>
        </row>
        <row r="558">
          <cell r="B558">
            <v>552</v>
          </cell>
          <cell r="C558">
            <v>0.15828637139344104</v>
          </cell>
          <cell r="E558">
            <v>0.21431151673373627</v>
          </cell>
          <cell r="G558">
            <v>0.28571111919435604</v>
          </cell>
          <cell r="I558">
            <v>0.34765401658490908</v>
          </cell>
          <cell r="L558">
            <v>0.13577774873181517</v>
          </cell>
        </row>
        <row r="559">
          <cell r="B559">
            <v>553</v>
          </cell>
          <cell r="C559">
            <v>0.15792918557919314</v>
          </cell>
          <cell r="E559">
            <v>0.21375126528033331</v>
          </cell>
          <cell r="G559">
            <v>0.28499712316974984</v>
          </cell>
          <cell r="I559">
            <v>0.34703458761100353</v>
          </cell>
          <cell r="L559">
            <v>0.1354589821350323</v>
          </cell>
        </row>
        <row r="560">
          <cell r="B560">
            <v>554</v>
          </cell>
          <cell r="C560">
            <v>0.15757321925509515</v>
          </cell>
          <cell r="E560">
            <v>0.21319304448332188</v>
          </cell>
          <cell r="G560">
            <v>0.28428466459085566</v>
          </cell>
          <cell r="I560">
            <v>0.34641421296659097</v>
          </cell>
          <cell r="L560">
            <v>0.13514159404755022</v>
          </cell>
        </row>
        <row r="561">
          <cell r="B561">
            <v>555</v>
          </cell>
          <cell r="C561">
            <v>0.15721846667145564</v>
          </cell>
          <cell r="E561">
            <v>0.21263684623103959</v>
          </cell>
          <cell r="G561">
            <v>0.28357374838978033</v>
          </cell>
          <cell r="I561">
            <v>0.34579291748283364</v>
          </cell>
          <cell r="L561">
            <v>0.13482557610396265</v>
          </cell>
        </row>
        <row r="562">
          <cell r="B562">
            <v>556</v>
          </cell>
          <cell r="C562">
            <v>0.15686492212282013</v>
          </cell>
          <cell r="E562">
            <v>0.21208266243544374</v>
          </cell>
          <cell r="G562">
            <v>0.28286437936819292</v>
          </cell>
          <cell r="I562">
            <v>0.34517072579190311</v>
          </cell>
          <cell r="L562">
            <v>0.13451092000235346</v>
          </cell>
        </row>
        <row r="563">
          <cell r="B563">
            <v>557</v>
          </cell>
          <cell r="C563">
            <v>0.15651257994746429</v>
          </cell>
          <cell r="E563">
            <v>0.2115304850323175</v>
          </cell>
          <cell r="G563">
            <v>0.28215656219886542</v>
          </cell>
          <cell r="I563">
            <v>0.34454766232766598</v>
          </cell>
          <cell r="L563">
            <v>0.13419761750373491</v>
          </cell>
        </row>
        <row r="564">
          <cell r="B564">
            <v>558</v>
          </cell>
          <cell r="C564">
            <v>0.15616143452689335</v>
          </cell>
          <cell r="E564">
            <v>0.21098030598146897</v>
          </cell>
          <cell r="G564">
            <v>0.28145030142719996</v>
          </cell>
          <cell r="I564">
            <v>0.34392375132637798</v>
          </cell>
          <cell r="L564">
            <v>0.13388566043149136</v>
          </cell>
        </row>
        <row r="565">
          <cell r="B565">
            <v>559</v>
          </cell>
          <cell r="C565">
            <v>0.155811480285348</v>
          </cell>
          <cell r="E565">
            <v>0.21043211726692321</v>
          </cell>
          <cell r="G565">
            <v>0.28074560147274263</v>
          </cell>
          <cell r="I565">
            <v>0.34329901682738617</v>
          </cell>
          <cell r="L565">
            <v>0.13357504067082843</v>
          </cell>
        </row>
        <row r="566">
          <cell r="B566">
            <v>560</v>
          </cell>
          <cell r="C566">
            <v>0.15546271168931641</v>
          </cell>
          <cell r="E566">
            <v>0.20988591089710745</v>
          </cell>
          <cell r="G566">
            <v>0.28004246663068444</v>
          </cell>
          <cell r="I566">
            <v>0.34267348267383974</v>
          </cell>
          <cell r="L566">
            <v>0.13326575016822742</v>
          </cell>
        </row>
        <row r="567">
          <cell r="B567">
            <v>561</v>
          </cell>
          <cell r="C567">
            <v>0.15511512324705273</v>
          </cell>
          <cell r="E567">
            <v>0.20934167890502955</v>
          </cell>
          <cell r="G567">
            <v>0.27934090107334864</v>
          </cell>
          <cell r="I567">
            <v>0.34204717251340822</v>
          </cell>
          <cell r="L567">
            <v>0.13295778093090518</v>
          </cell>
        </row>
        <row r="568">
          <cell r="B568">
            <v>562</v>
          </cell>
          <cell r="C568">
            <v>0.15476870950810151</v>
          </cell>
          <cell r="E568">
            <v>0.20879941334844979</v>
          </cell>
          <cell r="G568">
            <v>0.27864090885166543</v>
          </cell>
          <cell r="I568">
            <v>0.34142010979900761</v>
          </cell>
          <cell r="L568">
            <v>0.13265112502627913</v>
          </cell>
        </row>
        <row r="569">
          <cell r="B569">
            <v>563</v>
          </cell>
          <cell r="C569">
            <v>0.15442346506282831</v>
          </cell>
          <cell r="E569">
            <v>0.20825910631004629</v>
          </cell>
          <cell r="G569">
            <v>0.27794249389663322</v>
          </cell>
          <cell r="I569">
            <v>0.34079231778953417</v>
          </cell>
          <cell r="L569">
            <v>0.13234577458143748</v>
          </cell>
        </row>
        <row r="570">
          <cell r="B570">
            <v>564</v>
          </cell>
          <cell r="C570">
            <v>0.15407938454195627</v>
          </cell>
          <cell r="E570">
            <v>0.20772074989757411</v>
          </cell>
          <cell r="G570">
            <v>0.27724566002076734</v>
          </cell>
          <cell r="I570">
            <v>0.34016381955060515</v>
          </cell>
          <cell r="L570">
            <v>0.13204172178261472</v>
          </cell>
        </row>
        <row r="571">
          <cell r="B571">
            <v>565</v>
          </cell>
          <cell r="C571">
            <v>0.1537364626161086</v>
          </cell>
          <cell r="E571">
            <v>0.20718433624401791</v>
          </cell>
          <cell r="G571">
            <v>0.27655041091953536</v>
          </cell>
          <cell r="I571">
            <v>0.33953463795530681</v>
          </cell>
          <cell r="L571">
            <v>0.13173895887467199</v>
          </cell>
        </row>
        <row r="572">
          <cell r="B572">
            <v>566</v>
          </cell>
          <cell r="C572">
            <v>0.15339469399535693</v>
          </cell>
          <cell r="E572">
            <v>0.20664985750773882</v>
          </cell>
          <cell r="G572">
            <v>0.27585675017278022</v>
          </cell>
          <cell r="I572">
            <v>0.33890479568494908</v>
          </cell>
          <cell r="L572">
            <v>0.13143747816058277</v>
          </cell>
        </row>
        <row r="573">
          <cell r="B573">
            <v>567</v>
          </cell>
          <cell r="C573">
            <v>0.15305407342877544</v>
          </cell>
          <cell r="E573">
            <v>0.20611730587261498</v>
          </cell>
          <cell r="G573">
            <v>0.27516468124612981</v>
          </cell>
          <cell r="I573">
            <v>0.33827431522982743</v>
          </cell>
          <cell r="L573">
            <v>0.13113727200092332</v>
          </cell>
        </row>
        <row r="574">
          <cell r="B574">
            <v>568</v>
          </cell>
          <cell r="C574">
            <v>0.15271459570400076</v>
          </cell>
          <cell r="E574">
            <v>0.20558667354817659</v>
          </cell>
          <cell r="G574">
            <v>0.27447420749239465</v>
          </cell>
          <cell r="I574">
            <v>0.33764321888999049</v>
          </cell>
          <cell r="L574">
            <v>0.13083833281336821</v>
          </cell>
        </row>
        <row r="575">
          <cell r="B575">
            <v>569</v>
          </cell>
          <cell r="C575">
            <v>0.15237625564679741</v>
          </cell>
          <cell r="E575">
            <v>0.20505795276973482</v>
          </cell>
          <cell r="G575">
            <v>0.27378533215295248</v>
          </cell>
          <cell r="I575">
            <v>0.33701152877601454</v>
          </cell>
          <cell r="L575">
            <v>0.1305406530721907</v>
          </cell>
        </row>
        <row r="576">
          <cell r="B576">
            <v>570</v>
          </cell>
          <cell r="C576">
            <v>0.15203904812062891</v>
          </cell>
          <cell r="E576">
            <v>0.20453113579850543</v>
          </cell>
          <cell r="G576">
            <v>0.27309805835912027</v>
          </cell>
          <cell r="I576">
            <v>0.33637926680978392</v>
          </cell>
          <cell r="L576">
            <v>0.130244225307768</v>
          </cell>
        </row>
        <row r="577">
          <cell r="B577">
            <v>571</v>
          </cell>
          <cell r="C577">
            <v>0.15170296802623434</v>
          </cell>
          <cell r="E577">
            <v>0.20400621492172666</v>
          </cell>
          <cell r="G577">
            <v>0.27241238913351412</v>
          </cell>
          <cell r="I577">
            <v>0.33574645472527731</v>
          </cell>
          <cell r="L577">
            <v>0.12994904210609123</v>
          </cell>
        </row>
        <row r="578">
          <cell r="B578">
            <v>572</v>
          </cell>
          <cell r="C578">
            <v>0.15136801030121044</v>
          </cell>
          <cell r="E578">
            <v>0.20348318245277175</v>
          </cell>
          <cell r="G578">
            <v>0.27172832739139624</v>
          </cell>
          <cell r="I578">
            <v>0.33511311406935967</v>
          </cell>
          <cell r="L578">
            <v>0.12965509610828024</v>
          </cell>
        </row>
        <row r="579">
          <cell r="B579">
            <v>573</v>
          </cell>
          <cell r="C579">
            <v>0.15103416991959892</v>
          </cell>
          <cell r="E579">
            <v>0.20296203073125615</v>
          </cell>
          <cell r="G579">
            <v>0.27104587594201002</v>
          </cell>
          <cell r="I579">
            <v>0.33447926620258006</v>
          </cell>
          <cell r="L579">
            <v>0.12936238001010311</v>
          </cell>
        </row>
        <row r="580">
          <cell r="B580">
            <v>574</v>
          </cell>
          <cell r="C580">
            <v>0.15070144189147916</v>
          </cell>
          <cell r="E580">
            <v>0.20244275212313956</v>
          </cell>
          <cell r="G580">
            <v>0.27036503748990248</v>
          </cell>
          <cell r="I580">
            <v>0.33384493229997436</v>
          </cell>
          <cell r="L580">
            <v>0.12907088656150018</v>
          </cell>
        </row>
        <row r="581">
          <cell r="B581">
            <v>575</v>
          </cell>
          <cell r="C581">
            <v>0.15036982126256621</v>
          </cell>
          <cell r="E581">
            <v>0.20192533902082296</v>
          </cell>
          <cell r="G581">
            <v>0.26968581463623487</v>
          </cell>
          <cell r="I581">
            <v>0.33321013335187361</v>
          </cell>
          <cell r="L581">
            <v>0.1287806085661129</v>
          </cell>
        </row>
        <row r="582">
          <cell r="B582">
            <v>576</v>
          </cell>
          <cell r="C582">
            <v>0.15003930311381394</v>
          </cell>
          <cell r="E582">
            <v>0.2014097838432404</v>
          </cell>
          <cell r="G582">
            <v>0.26900820988008078</v>
          </cell>
          <cell r="I582">
            <v>0.3325748901647172</v>
          </cell>
          <cell r="L582">
            <v>0.12849153888081702</v>
          </cell>
        </row>
        <row r="583">
          <cell r="B583">
            <v>577</v>
          </cell>
          <cell r="C583">
            <v>0.14970988256102327</v>
          </cell>
          <cell r="E583">
            <v>0.20089607903594614</v>
          </cell>
          <cell r="G583">
            <v>0.26833222561971243</v>
          </cell>
          <cell r="I583">
            <v>0.33193922336187082</v>
          </cell>
          <cell r="L583">
            <v>0.12820367041526046</v>
          </cell>
        </row>
        <row r="584">
          <cell r="B584">
            <v>578</v>
          </cell>
          <cell r="C584">
            <v>0.14938155475445547</v>
          </cell>
          <cell r="E584">
            <v>0.20038421707119689</v>
          </cell>
          <cell r="G584">
            <v>0.26765786415387477</v>
          </cell>
          <cell r="I584">
            <v>0.33130315338444921</v>
          </cell>
          <cell r="L584">
            <v>0.12791699613140556</v>
          </cell>
        </row>
        <row r="585">
          <cell r="B585">
            <v>579</v>
          </cell>
          <cell r="C585">
            <v>0.14905431487845042</v>
          </cell>
          <cell r="E585">
            <v>0.19987419044802945</v>
          </cell>
          <cell r="G585">
            <v>0.266985127683048</v>
          </cell>
          <cell r="I585">
            <v>0.33066670049214347</v>
          </cell>
          <cell r="L585">
            <v>0.12763150904307574</v>
          </cell>
        </row>
        <row r="586">
          <cell r="B586">
            <v>580</v>
          </cell>
          <cell r="C586">
            <v>0.14872815815104989</v>
          </cell>
          <cell r="E586">
            <v>0.19936599169233366</v>
          </cell>
          <cell r="G586">
            <v>0.26631401831069779</v>
          </cell>
          <cell r="I586">
            <v>0.33002988476405254</v>
          </cell>
          <cell r="L586">
            <v>0.12734720221550663</v>
          </cell>
        </row>
        <row r="587">
          <cell r="B587">
            <v>581</v>
          </cell>
          <cell r="C587">
            <v>0.14840307982362561</v>
          </cell>
          <cell r="E587">
            <v>0.19885961335692079</v>
          </cell>
          <cell r="G587">
            <v>0.26564453804451416</v>
          </cell>
          <cell r="I587">
            <v>0.32939272609951897</v>
          </cell>
          <cell r="L587">
            <v>0.12706406876490139</v>
          </cell>
        </row>
        <row r="588">
          <cell r="B588">
            <v>582</v>
          </cell>
          <cell r="C588">
            <v>0.14807907518051214</v>
          </cell>
          <cell r="E588">
            <v>0.19835504802158782</v>
          </cell>
          <cell r="G588">
            <v>0.26497668879763825</v>
          </cell>
          <cell r="I588">
            <v>0.3287552442189689</v>
          </cell>
          <cell r="L588">
            <v>0.12678210185799044</v>
          </cell>
        </row>
        <row r="589">
          <cell r="B589">
            <v>583</v>
          </cell>
          <cell r="C589">
            <v>0.14775613953864455</v>
          </cell>
          <cell r="E589">
            <v>0.19785228829317708</v>
          </cell>
          <cell r="G589">
            <v>0.2643104723898777</v>
          </cell>
          <cell r="I589">
            <v>0.32811745866475556</v>
          </cell>
          <cell r="L589">
            <v>0.12650129471159535</v>
          </cell>
        </row>
        <row r="590">
          <cell r="B590">
            <v>584</v>
          </cell>
          <cell r="C590">
            <v>0.14743426824720077</v>
          </cell>
          <cell r="E590">
            <v>0.19735132680563175</v>
          </cell>
          <cell r="G590">
            <v>0.26364589054891069</v>
          </cell>
          <cell r="I590">
            <v>0.32747938880200678</v>
          </cell>
          <cell r="L590">
            <v>0.12622164059219707</v>
          </cell>
        </row>
        <row r="591">
          <cell r="B591">
            <v>585</v>
          </cell>
          <cell r="C591">
            <v>0.14711345668724846</v>
          </cell>
          <cell r="E591">
            <v>0.19685215622004745</v>
          </cell>
          <cell r="G591">
            <v>0.26298294491147789</v>
          </cell>
          <cell r="I591">
            <v>0.32684105381947581</v>
          </cell>
          <cell r="L591">
            <v>0.12594313281550806</v>
          </cell>
        </row>
        <row r="592">
          <cell r="B592">
            <v>586</v>
          </cell>
          <cell r="C592">
            <v>0.14679370027139671</v>
          </cell>
          <cell r="E592">
            <v>0.19635476922471945</v>
          </cell>
          <cell r="G592">
            <v>0.26232163702456357</v>
          </cell>
          <cell r="I592">
            <v>0.32620247273039582</v>
          </cell>
          <cell r="L592">
            <v>0.12566576474604882</v>
          </cell>
        </row>
        <row r="593">
          <cell r="B593">
            <v>587</v>
          </cell>
          <cell r="C593">
            <v>0.14647499444345191</v>
          </cell>
          <cell r="E593">
            <v>0.19585915853518623</v>
          </cell>
          <cell r="G593">
            <v>0.26166196834656513</v>
          </cell>
          <cell r="I593">
            <v>0.3255636643733375</v>
          </cell>
          <cell r="L593">
            <v>0.12538952979672829</v>
          </cell>
        </row>
        <row r="594">
          <cell r="B594">
            <v>588</v>
          </cell>
          <cell r="C594">
            <v>0.14615733467807843</v>
          </cell>
          <cell r="E594">
            <v>0.19536531689426889</v>
          </cell>
          <cell r="G594">
            <v>0.26100394024845136</v>
          </cell>
          <cell r="I594">
            <v>0.32492464741306981</v>
          </cell>
          <cell r="L594">
            <v>0.12511442142842841</v>
          </cell>
        </row>
        <row r="595">
          <cell r="B595">
            <v>589</v>
          </cell>
          <cell r="C595">
            <v>0.14584071648046332</v>
          </cell>
          <cell r="E595">
            <v>0.19487323707210699</v>
          </cell>
          <cell r="G595">
            <v>0.26034755401490955</v>
          </cell>
          <cell r="I595">
            <v>0.32428544034142359</v>
          </cell>
          <cell r="L595">
            <v>0.12484043314959256</v>
          </cell>
        </row>
        <row r="596">
          <cell r="B596">
            <v>590</v>
          </cell>
          <cell r="C596">
            <v>0.14552513538598585</v>
          </cell>
          <cell r="E596">
            <v>0.19438291186619056</v>
          </cell>
          <cell r="G596">
            <v>0.25969281084548151</v>
          </cell>
          <cell r="I596">
            <v>0.32364606147815844</v>
          </cell>
          <cell r="L596">
            <v>0.12456755851581805</v>
          </cell>
        </row>
        <row r="597">
          <cell r="B597">
            <v>591</v>
          </cell>
          <cell r="C597">
            <v>0.14521058695989081</v>
          </cell>
          <cell r="E597">
            <v>0.19389433410138851</v>
          </cell>
          <cell r="G597">
            <v>0.25903971185568864</v>
          </cell>
          <cell r="I597">
            <v>0.32300652897183163</v>
          </cell>
          <cell r="L597">
            <v>0.12429579112945248</v>
          </cell>
        </row>
        <row r="598">
          <cell r="B598">
            <v>592</v>
          </cell>
          <cell r="C598">
            <v>0.1448970667969664</v>
          </cell>
          <cell r="E598">
            <v>0.19340749662997353</v>
          </cell>
          <cell r="G598">
            <v>0.25838825807814564</v>
          </cell>
          <cell r="I598">
            <v>0.32236686080067023</v>
          </cell>
          <cell r="L598">
            <v>0.12402512463919391</v>
          </cell>
        </row>
        <row r="599">
          <cell r="B599">
            <v>593</v>
          </cell>
          <cell r="C599">
            <v>0.1445845705212262</v>
          </cell>
          <cell r="E599">
            <v>0.19292239233164346</v>
          </cell>
          <cell r="G599">
            <v>0.25773845046366389</v>
          </cell>
          <cell r="I599">
            <v>0.32172707477344498</v>
          </cell>
          <cell r="L599">
            <v>0.12375555273969498</v>
          </cell>
        </row>
        <row r="600">
          <cell r="B600">
            <v>594</v>
          </cell>
          <cell r="C600">
            <v>0.14427309378559527</v>
          </cell>
          <cell r="E600">
            <v>0.19243901411353928</v>
          </cell>
          <cell r="G600">
            <v>0.25709028988234373</v>
          </cell>
          <cell r="I600">
            <v>0.32108718853034712</v>
          </cell>
          <cell r="L600">
            <v>0.12348706917117074</v>
          </cell>
        </row>
        <row r="601">
          <cell r="B601">
            <v>595</v>
          </cell>
          <cell r="C601">
            <v>0.14396263227160033</v>
          </cell>
          <cell r="E601">
            <v>0.19195735491025984</v>
          </cell>
          <cell r="G601">
            <v>0.25644377712465566</v>
          </cell>
          <cell r="I601">
            <v>0.32044721954386707</v>
          </cell>
          <cell r="L601">
            <v>0.12321966771901022</v>
          </cell>
        </row>
        <row r="602">
          <cell r="B602">
            <v>596</v>
          </cell>
          <cell r="C602">
            <v>0.14365318168906402</v>
          </cell>
          <cell r="E602">
            <v>0.19147740768387322</v>
          </cell>
          <cell r="G602">
            <v>0.25579891290251172</v>
          </cell>
          <cell r="I602">
            <v>0.31980718511967493</v>
          </cell>
          <cell r="L602">
            <v>0.12295334221339178</v>
          </cell>
        </row>
        <row r="603">
          <cell r="B603">
            <v>597</v>
          </cell>
          <cell r="C603">
            <v>0.14334473777580292</v>
          </cell>
          <cell r="E603">
            <v>0.19099916542392512</v>
          </cell>
          <cell r="G603">
            <v>0.25515569785032532</v>
          </cell>
          <cell r="I603">
            <v>0.31916710239750329</v>
          </cell>
          <cell r="L603">
            <v>0.1226880865289021</v>
          </cell>
        </row>
        <row r="604">
          <cell r="B604">
            <v>598</v>
          </cell>
          <cell r="C604">
            <v>0.14303729629732984</v>
          </cell>
          <cell r="E604">
            <v>0.19052262114744389</v>
          </cell>
          <cell r="G604">
            <v>0.25451413252606137</v>
          </cell>
          <cell r="I604">
            <v>0.31852698835203147</v>
          </cell>
          <cell r="L604">
            <v>0.12242389458415878</v>
          </cell>
        </row>
        <row r="605">
          <cell r="B605">
            <v>599</v>
          </cell>
          <cell r="C605">
            <v>0.14273085304655975</v>
          </cell>
          <cell r="E605">
            <v>0.19004776789894276</v>
          </cell>
          <cell r="G605">
            <v>0.25387421741227517</v>
          </cell>
          <cell r="I605">
            <v>0.31788685979377179</v>
          </cell>
          <cell r="L605">
            <v>0.12216076034143659</v>
          </cell>
        </row>
        <row r="606">
          <cell r="B606">
            <v>600</v>
          </cell>
          <cell r="C606">
            <v>0.14242540384351957</v>
          </cell>
          <cell r="E606">
            <v>0.18957459875041893</v>
          </cell>
          <cell r="G606">
            <v>0.25323595291714185</v>
          </cell>
          <cell r="I606">
            <v>0.31724673336995685</v>
          </cell>
          <cell r="L606">
            <v>0.12189867780629729</v>
          </cell>
        </row>
        <row r="607">
          <cell r="B607">
            <v>601</v>
          </cell>
          <cell r="C607">
            <v>0.14212094453506172</v>
          </cell>
          <cell r="E607">
            <v>0.18910310680134992</v>
          </cell>
          <cell r="G607">
            <v>0.25259933937547463</v>
          </cell>
          <cell r="I607">
            <v>0.31660662556542868</v>
          </cell>
          <cell r="L607">
            <v>0.12163764102722288</v>
          </cell>
        </row>
        <row r="608">
          <cell r="B608">
            <v>602</v>
          </cell>
          <cell r="C608">
            <v>0.14181747099458153</v>
          </cell>
          <cell r="E608">
            <v>0.18863328517868705</v>
          </cell>
          <cell r="G608">
            <v>0.2519643770497334</v>
          </cell>
          <cell r="I608">
            <v>0.31596655270352914</v>
          </cell>
          <cell r="L608">
            <v>0.12137764409525252</v>
          </cell>
        </row>
        <row r="609">
          <cell r="B609">
            <v>603</v>
          </cell>
          <cell r="C609">
            <v>0.14151497912173808</v>
          </cell>
          <cell r="E609">
            <v>0.18816512703684599</v>
          </cell>
          <cell r="G609">
            <v>0.25133106613102291</v>
          </cell>
          <cell r="I609">
            <v>0.3153265309469912</v>
          </cell>
          <cell r="L609">
            <v>0.12111868114362272</v>
          </cell>
        </row>
        <row r="610">
          <cell r="B610">
            <v>604</v>
          </cell>
          <cell r="C610">
            <v>0.14121346484217906</v>
          </cell>
          <cell r="E610">
            <v>0.1876986255576949</v>
          </cell>
          <cell r="G610">
            <v>0.25069940674008112</v>
          </cell>
          <cell r="I610">
            <v>0.31468657629883151</v>
          </cell>
          <cell r="L610">
            <v>0.12086074634741106</v>
          </cell>
        </row>
        <row r="611">
          <cell r="B611">
            <v>605</v>
          </cell>
          <cell r="C611">
            <v>0.14091292410726877</v>
          </cell>
          <cell r="E611">
            <v>0.18723377395053975</v>
          </cell>
          <cell r="G611">
            <v>0.25006939892825725</v>
          </cell>
          <cell r="I611">
            <v>0.31404670460324396</v>
          </cell>
          <cell r="L611">
            <v>0.12060383392318332</v>
          </cell>
        </row>
        <row r="612">
          <cell r="B612">
            <v>606</v>
          </cell>
          <cell r="C612">
            <v>0.14061335289381996</v>
          </cell>
          <cell r="E612">
            <v>0.18677056545210705</v>
          </cell>
          <cell r="G612">
            <v>0.24944104267848008</v>
          </cell>
          <cell r="I612">
            <v>0.31340693154649413</v>
          </cell>
          <cell r="L612">
            <v>0.12034793812864381</v>
          </cell>
        </row>
        <row r="613">
          <cell r="B613">
            <v>607</v>
          </cell>
          <cell r="C613">
            <v>0.14031474720382908</v>
          </cell>
          <cell r="E613">
            <v>0.18630899332652417</v>
          </cell>
          <cell r="G613">
            <v>0.24881433790621635</v>
          </cell>
          <cell r="I613">
            <v>0.31276727265781396</v>
          </cell>
          <cell r="L613">
            <v>0.12009305326228922</v>
          </cell>
        </row>
        <row r="614">
          <cell r="B614">
            <v>608</v>
          </cell>
          <cell r="C614">
            <v>0.14001710306421494</v>
          </cell>
          <cell r="E614">
            <v>0.18584905086529721</v>
          </cell>
          <cell r="G614">
            <v>0.24818928446041943</v>
          </cell>
          <cell r="I614">
            <v>0.31212774331029797</v>
          </cell>
          <cell r="L614">
            <v>0.11983917366306562</v>
          </cell>
        </row>
        <row r="615">
          <cell r="B615">
            <v>609</v>
          </cell>
          <cell r="C615">
            <v>0.13972041652656084</v>
          </cell>
          <cell r="E615">
            <v>0.1853907313872864</v>
          </cell>
          <cell r="G615">
            <v>0.2475658821244682</v>
          </cell>
          <cell r="I615">
            <v>0.3114883587217992</v>
          </cell>
          <cell r="L615">
            <v>0.11958629371002873</v>
          </cell>
        </row>
        <row r="616">
          <cell r="B616">
            <v>610</v>
          </cell>
          <cell r="C616">
            <v>0.13942468366686001</v>
          </cell>
          <cell r="E616">
            <v>0.18493402823867916</v>
          </cell>
          <cell r="G616">
            <v>0.24694413061709639</v>
          </cell>
          <cell r="I616">
            <v>0.31084913395582586</v>
          </cell>
          <cell r="L616">
            <v>0.11933440782200742</v>
          </cell>
        </row>
        <row r="617">
          <cell r="B617">
            <v>611</v>
          </cell>
          <cell r="C617">
            <v>0.13912990058526439</v>
          </cell>
          <cell r="E617">
            <v>0.18447893479296099</v>
          </cell>
          <cell r="G617">
            <v>0.2463240295933122</v>
          </cell>
          <cell r="I617">
            <v>0.31021008392243854</v>
          </cell>
          <cell r="L617">
            <v>0.11908351045727045</v>
          </cell>
        </row>
        <row r="618">
          <cell r="B618">
            <v>612</v>
          </cell>
          <cell r="C618">
            <v>0.13883606340583673</v>
          </cell>
          <cell r="E618">
            <v>0.18402544445088401</v>
          </cell>
          <cell r="G618">
            <v>0.2457055786453087</v>
          </cell>
          <cell r="I618">
            <v>0.30957122337914728</v>
          </cell>
          <cell r="L618">
            <v>0.11883359611319623</v>
          </cell>
        </row>
        <row r="619">
          <cell r="B619">
            <v>613</v>
          </cell>
          <cell r="C619">
            <v>0.13854316827630578</v>
          </cell>
          <cell r="E619">
            <v>0.18357355064043354</v>
          </cell>
          <cell r="G619">
            <v>0.24508877730336445</v>
          </cell>
          <cell r="I619">
            <v>0.30893256693180893</v>
          </cell>
          <cell r="L619">
            <v>0.11858465932594586</v>
          </cell>
        </row>
        <row r="620">
          <cell r="B620">
            <v>614</v>
          </cell>
          <cell r="C620">
            <v>0.13825121136782484</v>
          </cell>
          <cell r="E620">
            <v>0.18312324681679226</v>
          </cell>
          <cell r="G620">
            <v>0.24447362503673514</v>
          </cell>
          <cell r="I620">
            <v>0.3082941290355245</v>
          </cell>
          <cell r="L620">
            <v>0.11833669467013912</v>
          </cell>
        </row>
        <row r="621">
          <cell r="B621">
            <v>615</v>
          </cell>
          <cell r="C621">
            <v>0.13796018887473327</v>
          </cell>
          <cell r="E621">
            <v>0.18267452646230256</v>
          </cell>
          <cell r="G621">
            <v>0.24386012125453571</v>
          </cell>
          <cell r="I621">
            <v>0.3076559239955366</v>
          </cell>
          <cell r="L621">
            <v>0.11808969675853358</v>
          </cell>
        </row>
        <row r="622">
          <cell r="B622">
            <v>616</v>
          </cell>
          <cell r="C622">
            <v>0.13767009701432131</v>
          </cell>
          <cell r="E622">
            <v>0.18222738308642686</v>
          </cell>
          <cell r="G622">
            <v>0.24324826530661339</v>
          </cell>
          <cell r="I622">
            <v>0.30701796596812658</v>
          </cell>
          <cell r="L622">
            <v>0.11784366024170675</v>
          </cell>
        </row>
        <row r="623">
          <cell r="B623">
            <v>617</v>
          </cell>
          <cell r="C623">
            <v>0.13738093202659793</v>
          </cell>
          <cell r="E623">
            <v>0.1817818102257058</v>
          </cell>
          <cell r="G623">
            <v>0.24263805648441153</v>
          </cell>
          <cell r="I623">
            <v>0.30638026896151144</v>
          </cell>
          <cell r="L623">
            <v>0.1175985798077412</v>
          </cell>
        </row>
        <row r="624">
          <cell r="B624">
            <v>618</v>
          </cell>
          <cell r="C624">
            <v>0.13709269017406139</v>
          </cell>
          <cell r="E624">
            <v>0.18133780144371472</v>
          </cell>
          <cell r="G624">
            <v>0.24202949402182447</v>
          </cell>
          <cell r="I624">
            <v>0.30574284683674047</v>
          </cell>
          <cell r="L624">
            <v>0.11735445018191264</v>
          </cell>
        </row>
        <row r="625">
          <cell r="B625">
            <v>619</v>
          </cell>
          <cell r="C625">
            <v>0.13680536774147331</v>
          </cell>
          <cell r="E625">
            <v>0.1808953503310182</v>
          </cell>
          <cell r="G625">
            <v>0.24142257709604337</v>
          </cell>
          <cell r="I625">
            <v>0.30510571330859126</v>
          </cell>
          <cell r="L625">
            <v>0.1171112661263809</v>
          </cell>
        </row>
        <row r="626">
          <cell r="B626">
            <v>620</v>
          </cell>
          <cell r="C626">
            <v>0.13651896103563524</v>
          </cell>
          <cell r="E626">
            <v>0.18045445050512277</v>
          </cell>
          <cell r="G626">
            <v>0.24081730482839311</v>
          </cell>
          <cell r="I626">
            <v>0.30446888194646582</v>
          </cell>
          <cell r="L626">
            <v>0.11686902243988394</v>
          </cell>
        </row>
        <row r="627">
          <cell r="B627">
            <v>621</v>
          </cell>
          <cell r="C627">
            <v>0.13623346638516839</v>
          </cell>
          <cell r="E627">
            <v>0.18001509561042789</v>
          </cell>
          <cell r="G627">
            <v>0.24021367628516038</v>
          </cell>
          <cell r="I627">
            <v>0.30383236617528508</v>
          </cell>
          <cell r="L627">
            <v>0.11662771395743458</v>
          </cell>
        </row>
        <row r="628">
          <cell r="B628">
            <v>622</v>
          </cell>
          <cell r="C628">
            <v>0.13594888014029619</v>
          </cell>
          <cell r="E628">
            <v>0.1795772793181753</v>
          </cell>
          <cell r="G628">
            <v>0.23961169047841305</v>
          </cell>
          <cell r="I628">
            <v>0.30319617927638387</v>
          </cell>
          <cell r="L628">
            <v>0.11638733555002019</v>
          </cell>
        </row>
        <row r="629">
          <cell r="B629">
            <v>623</v>
          </cell>
          <cell r="C629">
            <v>0.13566519867262947</v>
          </cell>
          <cell r="E629">
            <v>0.17914099532639652</v>
          </cell>
          <cell r="G629">
            <v>0.23901134636681065</v>
          </cell>
          <cell r="I629">
            <v>0.30256033438840418</v>
          </cell>
          <cell r="L629">
            <v>0.1161478821243051</v>
          </cell>
        </row>
        <row r="630">
          <cell r="B630">
            <v>624</v>
          </cell>
          <cell r="C630">
            <v>0.13538241837495479</v>
          </cell>
          <cell r="E630">
            <v>0.17870623735985885</v>
          </cell>
          <cell r="G630">
            <v>0.23841264285640651</v>
          </cell>
          <cell r="I630">
            <v>0.30192484450818829</v>
          </cell>
          <cell r="L630">
            <v>0.11590934862233589</v>
          </cell>
        </row>
        <row r="631">
          <cell r="B631">
            <v>625</v>
          </cell>
          <cell r="C631">
            <v>0.13510053566102523</v>
          </cell>
          <cell r="E631">
            <v>0.1782729991700098</v>
          </cell>
          <cell r="G631">
            <v>0.23781557880144105</v>
          </cell>
          <cell r="I631">
            <v>0.30128972249167046</v>
          </cell>
          <cell r="L631">
            <v>0.11567173002124936</v>
          </cell>
        </row>
        <row r="632">
          <cell r="B632">
            <v>626</v>
          </cell>
          <cell r="C632">
            <v>0.13481954696535409</v>
          </cell>
          <cell r="E632">
            <v>0.17784127453491996</v>
          </cell>
          <cell r="G632">
            <v>0.23722015300512672</v>
          </cell>
          <cell r="I632">
            <v>0.30065498105476818</v>
          </cell>
          <cell r="L632">
            <v>0.11543502133298332</v>
          </cell>
        </row>
        <row r="633">
          <cell r="B633">
            <v>627</v>
          </cell>
          <cell r="C633">
            <v>0.13453944874301116</v>
          </cell>
          <cell r="E633">
            <v>0.17741105725922429</v>
          </cell>
          <cell r="G633">
            <v>0.23662636422042466</v>
          </cell>
          <cell r="I633">
            <v>0.30002063277427171</v>
          </cell>
          <cell r="L633">
            <v>0.11519921760398998</v>
          </cell>
        </row>
        <row r="634">
          <cell r="B634">
            <v>628</v>
          </cell>
          <cell r="C634">
            <v>0.13426023746942164</v>
          </cell>
          <cell r="E634">
            <v>0.17698234117406217</v>
          </cell>
          <cell r="G634">
            <v>0.23603421115081266</v>
          </cell>
          <cell r="I634">
            <v>0.29938669008873325</v>
          </cell>
          <cell r="L634">
            <v>0.11496431391495207</v>
          </cell>
        </row>
        <row r="635">
          <cell r="B635">
            <v>629</v>
          </cell>
          <cell r="C635">
            <v>0.13398190964016782</v>
          </cell>
          <cell r="E635">
            <v>0.17655512013701577</v>
          </cell>
          <cell r="G635">
            <v>0.23544369245104516</v>
          </cell>
          <cell r="I635">
            <v>0.29875316529935408</v>
          </cell>
          <cell r="L635">
            <v>0.11473030538050168</v>
          </cell>
        </row>
        <row r="636">
          <cell r="B636">
            <v>630</v>
          </cell>
          <cell r="C636">
            <v>0.13370446177079306</v>
          </cell>
          <cell r="E636">
            <v>0.17612938803204731</v>
          </cell>
          <cell r="G636">
            <v>0.23485480672790485</v>
          </cell>
          <cell r="I636">
            <v>0.29812007057087098</v>
          </cell>
          <cell r="L636">
            <v>0.11449718714894151</v>
          </cell>
        </row>
        <row r="637">
          <cell r="B637">
            <v>631</v>
          </cell>
          <cell r="C637">
            <v>0.13342789039660868</v>
          </cell>
          <cell r="E637">
            <v>0.17570513876943475</v>
          </cell>
          <cell r="G637">
            <v>0.23426755254094628</v>
          </cell>
          <cell r="I637">
            <v>0.29748741793244127</v>
          </cell>
          <cell r="L637">
            <v>0.114264954401969</v>
          </cell>
        </row>
        <row r="638">
          <cell r="B638">
            <v>632</v>
          </cell>
          <cell r="C638">
            <v>0.13315219207250306</v>
          </cell>
          <cell r="E638">
            <v>0.17528236628570648</v>
          </cell>
          <cell r="G638">
            <v>0.23368192840323118</v>
          </cell>
          <cell r="I638">
            <v>0.29685521927852632</v>
          </cell>
          <cell r="L638">
            <v>0.11403360235440278</v>
          </cell>
        </row>
        <row r="639">
          <cell r="B639">
            <v>633</v>
          </cell>
          <cell r="C639">
            <v>0.13287736337275327</v>
          </cell>
          <cell r="E639">
            <v>0.17486106454357445</v>
          </cell>
          <cell r="G639">
            <v>0.23309793278205593</v>
          </cell>
          <cell r="I639">
            <v>0.29622348636977336</v>
          </cell>
          <cell r="L639">
            <v>0.1138031262539118</v>
          </cell>
        </row>
        <row r="640">
          <cell r="B640">
            <v>634</v>
          </cell>
          <cell r="C640">
            <v>0.13260340089083933</v>
          </cell>
          <cell r="E640">
            <v>0.17444122753186622</v>
          </cell>
          <cell r="G640">
            <v>0.23251556409967111</v>
          </cell>
          <cell r="I640">
            <v>0.29559223083389619</v>
          </cell>
          <cell r="L640">
            <v>0.11357352138074692</v>
          </cell>
        </row>
        <row r="641">
          <cell r="B641">
            <v>635</v>
          </cell>
          <cell r="C641">
            <v>0.13233030123926065</v>
          </cell>
          <cell r="E641">
            <v>0.17402284926545597</v>
          </cell>
          <cell r="G641">
            <v>0.23193482073399305</v>
          </cell>
          <cell r="I641">
            <v>0.29496146416655394</v>
          </cell>
          <cell r="L641">
            <v>0.11334478304747506</v>
          </cell>
        </row>
        <row r="642">
          <cell r="B642">
            <v>636</v>
          </cell>
          <cell r="C642">
            <v>0.13205806104935502</v>
          </cell>
          <cell r="E642">
            <v>0.17360592378519402</v>
          </cell>
          <cell r="G642">
            <v>0.23135570101930769</v>
          </cell>
          <cell r="I642">
            <v>0.29433119773222832</v>
          </cell>
          <cell r="L642">
            <v>0.11311690659871572</v>
          </cell>
        </row>
        <row r="643">
          <cell r="B643">
            <v>637</v>
          </cell>
          <cell r="C643">
            <v>0.13178667697111984</v>
          </cell>
          <cell r="E643">
            <v>0.17319044515783563</v>
          </cell>
          <cell r="G643">
            <v>0.23077820324696655</v>
          </cell>
          <cell r="I643">
            <v>0.29370144276509913</v>
          </cell>
          <cell r="L643">
            <v>0.11288988741088003</v>
          </cell>
        </row>
        <row r="644">
          <cell r="B644">
            <v>638</v>
          </cell>
          <cell r="C644">
            <v>0.13151614567303566</v>
          </cell>
          <cell r="E644">
            <v>0.17277640747596845</v>
          </cell>
          <cell r="G644">
            <v>0.23020232566607524</v>
          </cell>
          <cell r="I644">
            <v>0.29307221036991782</v>
          </cell>
          <cell r="L644">
            <v>0.11266372089191214</v>
          </cell>
        </row>
        <row r="645">
          <cell r="B645">
            <v>639</v>
          </cell>
          <cell r="C645">
            <v>0.13124646384189215</v>
          </cell>
          <cell r="E645">
            <v>0.17236380485793912</v>
          </cell>
          <cell r="G645">
            <v>0.22962806648417416</v>
          </cell>
          <cell r="I645">
            <v>0.2924435115228794</v>
          </cell>
          <cell r="L645">
            <v>0.11243840248103304</v>
          </cell>
        </row>
        <row r="646">
          <cell r="B646">
            <v>640</v>
          </cell>
          <cell r="C646">
            <v>0.1309776281826161</v>
          </cell>
          <cell r="E646">
            <v>0.17195263144777864</v>
          </cell>
          <cell r="G646">
            <v>0.22905542386791181</v>
          </cell>
          <cell r="I646">
            <v>0.29181535707249234</v>
          </cell>
          <cell r="L646">
            <v>0.11221392764848677</v>
          </cell>
        </row>
        <row r="647">
          <cell r="B647">
            <v>641</v>
          </cell>
          <cell r="C647">
            <v>0.13070963541810193</v>
          </cell>
          <cell r="E647">
            <v>0.17154288141512702</v>
          </cell>
          <cell r="G647">
            <v>0.22848439594371045</v>
          </cell>
          <cell r="I647">
            <v>0.29118775774044653</v>
          </cell>
          <cell r="L647">
            <v>0.11199029189528896</v>
          </cell>
        </row>
        <row r="648">
          <cell r="B648">
            <v>642</v>
          </cell>
          <cell r="C648">
            <v>0.13044248228904409</v>
          </cell>
          <cell r="E648">
            <v>0.17113454895515678</v>
          </cell>
          <cell r="G648">
            <v>0.22791498079842462</v>
          </cell>
          <cell r="I648">
            <v>0.29056072412247919</v>
          </cell>
          <cell r="L648">
            <v>0.11176749075297765</v>
          </cell>
        </row>
        <row r="649">
          <cell r="B649">
            <v>643</v>
          </cell>
          <cell r="C649">
            <v>0.13017616555377179</v>
          </cell>
          <cell r="E649">
            <v>0.17072762828849566</v>
          </cell>
          <cell r="G649">
            <v>0.22734717647999195</v>
          </cell>
          <cell r="I649">
            <v>0.28993426668923866</v>
          </cell>
          <cell r="L649">
            <v>0.11154551978336644</v>
          </cell>
        </row>
        <row r="650">
          <cell r="B650">
            <v>644</v>
          </cell>
          <cell r="C650">
            <v>0.12991068198808592</v>
          </cell>
          <cell r="E650">
            <v>0.17032211366114844</v>
          </cell>
          <cell r="G650">
            <v>0.22678098099807698</v>
          </cell>
          <cell r="I650">
            <v>0.28930839578714618</v>
          </cell>
          <cell r="L650">
            <v>0.11132437457829994</v>
          </cell>
        </row>
        <row r="651">
          <cell r="B651">
            <v>645</v>
          </cell>
          <cell r="C651">
            <v>0.12964602838509792</v>
          </cell>
          <cell r="E651">
            <v>0.16991799934441781</v>
          </cell>
          <cell r="G651">
            <v>0.22621639232470769</v>
          </cell>
          <cell r="I651">
            <v>0.28868312163925547</v>
          </cell>
          <cell r="L651">
            <v>0.1111040507594114</v>
          </cell>
        </row>
        <row r="652">
          <cell r="B652">
            <v>646</v>
          </cell>
          <cell r="C652">
            <v>0.12938220155507085</v>
          </cell>
          <cell r="E652">
            <v>0.1695152796348246</v>
          </cell>
          <cell r="G652">
            <v>0.2256534083949048</v>
          </cell>
          <cell r="I652">
            <v>0.28805845434610999</v>
          </cell>
          <cell r="L652">
            <v>0.11088454397788268</v>
          </cell>
        </row>
        <row r="653">
          <cell r="B653">
            <v>647</v>
          </cell>
          <cell r="C653">
            <v>0.12911919832526242</v>
          </cell>
          <cell r="E653">
            <v>0.16911394885402706</v>
          </cell>
          <cell r="G653">
            <v>0.225092027107304</v>
          </cell>
          <cell r="I653">
            <v>0.28743440388659791</v>
          </cell>
          <cell r="L653">
            <v>0.11066584991420626</v>
          </cell>
        </row>
        <row r="654">
          <cell r="B654">
            <v>648</v>
          </cell>
          <cell r="C654">
            <v>0.12885701553977016</v>
          </cell>
          <cell r="E654">
            <v>0.1687140013487394</v>
          </cell>
          <cell r="G654">
            <v>0.22453224632477123</v>
          </cell>
          <cell r="I654">
            <v>0.28681098011880496</v>
          </cell>
          <cell r="L654">
            <v>0.11044796427794962</v>
          </cell>
        </row>
        <row r="655">
          <cell r="B655">
            <v>649</v>
          </cell>
          <cell r="C655">
            <v>0.12859565005937845</v>
          </cell>
          <cell r="E655">
            <v>0.1683154314906497</v>
          </cell>
          <cell r="G655">
            <v>0.2239740638750109</v>
          </cell>
          <cell r="I655">
            <v>0.2861881927808646</v>
          </cell>
          <cell r="L655">
            <v>0.11023088280752162</v>
          </cell>
        </row>
        <row r="656">
          <cell r="B656">
            <v>650</v>
          </cell>
          <cell r="C656">
            <v>0.12833509876140764</v>
          </cell>
          <cell r="E656">
            <v>0.16791823367633699</v>
          </cell>
          <cell r="G656">
            <v>0.22341747755116731</v>
          </cell>
          <cell r="I656">
            <v>0.28556605149180603</v>
          </cell>
          <cell r="L656">
            <v>0.11001460126994116</v>
          </cell>
        </row>
        <row r="657">
          <cell r="B657">
            <v>651</v>
          </cell>
          <cell r="C657">
            <v>0.12807535853956498</v>
          </cell>
          <cell r="E657">
            <v>0.16752240232718768</v>
          </cell>
          <cell r="G657">
            <v>0.22286248511241899</v>
          </cell>
          <cell r="I657">
            <v>0.28494456575239963</v>
          </cell>
          <cell r="L657">
            <v>0.10979911546060782</v>
          </cell>
        </row>
        <row r="658">
          <cell r="B658">
            <v>652</v>
          </cell>
          <cell r="C658">
            <v>0.12781642630379761</v>
          </cell>
          <cell r="E658">
            <v>0.16712793188931144</v>
          </cell>
          <cell r="G658">
            <v>0.22230908428456669</v>
          </cell>
          <cell r="I658">
            <v>0.28432374494599982</v>
          </cell>
          <cell r="L658">
            <v>0.10958442120307473</v>
          </cell>
        </row>
        <row r="659">
          <cell r="B659">
            <v>653</v>
          </cell>
          <cell r="C659">
            <v>0.12755829898014734</v>
          </cell>
          <cell r="E659">
            <v>0.16673481683345631</v>
          </cell>
          <cell r="G659">
            <v>0.22175727276061413</v>
          </cell>
          <cell r="I659">
            <v>0.28370359833938547</v>
          </cell>
          <cell r="L659">
            <v>0.10937051434882339</v>
          </cell>
        </row>
        <row r="660">
          <cell r="B660">
            <v>654</v>
          </cell>
          <cell r="C660">
            <v>0.12730097351060732</v>
          </cell>
          <cell r="E660">
            <v>0.16634305165492322</v>
          </cell>
          <cell r="G660">
            <v>0.22120704820134254</v>
          </cell>
          <cell r="I660">
            <v>0.28308413508359775</v>
          </cell>
          <cell r="L660">
            <v>0.10915739077704066</v>
          </cell>
        </row>
        <row r="661">
          <cell r="B661">
            <v>655</v>
          </cell>
          <cell r="C661">
            <v>0.12704444685298055</v>
          </cell>
          <cell r="E661">
            <v>0.16595263087348006</v>
          </cell>
          <cell r="G661">
            <v>0.22065840823587834</v>
          </cell>
          <cell r="I661">
            <v>0.28246536421477519</v>
          </cell>
          <cell r="L661">
            <v>0.1089450463943977</v>
          </cell>
        </row>
        <row r="662">
          <cell r="B662">
            <v>656</v>
          </cell>
          <cell r="C662">
            <v>0.12678871598074021</v>
          </cell>
          <cell r="E662">
            <v>0.16556354903327505</v>
          </cell>
          <cell r="G662">
            <v>0.22011135046225436</v>
          </cell>
          <cell r="I662">
            <v>0.28184729465498626</v>
          </cell>
          <cell r="L662">
            <v>0.10873347713483096</v>
          </cell>
        </row>
        <row r="663">
          <cell r="B663">
            <v>657</v>
          </cell>
          <cell r="C663">
            <v>0.12653377788289175</v>
          </cell>
          <cell r="E663">
            <v>0.1651758007027497</v>
          </cell>
          <cell r="G663">
            <v>0.21956587244796458</v>
          </cell>
          <cell r="I663">
            <v>0.28122993521305895</v>
          </cell>
          <cell r="L663">
            <v>0.10852267895932516</v>
          </cell>
        </row>
        <row r="664">
          <cell r="B664">
            <v>658</v>
          </cell>
          <cell r="C664">
            <v>0.12627962956383676</v>
          </cell>
          <cell r="E664">
            <v>0.16478938047455113</v>
          </cell>
          <cell r="G664">
            <v>0.21902197173051241</v>
          </cell>
          <cell r="I664">
            <v>0.28061329458540801</v>
          </cell>
          <cell r="L664">
            <v>0.10831264785569826</v>
          </cell>
        </row>
        <row r="665">
          <cell r="B665">
            <v>659</v>
          </cell>
          <cell r="C665">
            <v>0.12602626804323863</v>
          </cell>
          <cell r="E665">
            <v>0.16440428296544399</v>
          </cell>
          <cell r="G665">
            <v>0.21847964581795279</v>
          </cell>
          <cell r="I665">
            <v>0.27999738135685903</v>
          </cell>
          <cell r="L665">
            <v>0.10810337983838833</v>
          </cell>
        </row>
        <row r="666">
          <cell r="B666">
            <v>660</v>
          </cell>
          <cell r="C666">
            <v>0.12577369035588981</v>
          </cell>
          <cell r="E666">
            <v>0.16402050281622194</v>
          </cell>
          <cell r="G666">
            <v>0.21793889218942769</v>
          </cell>
          <cell r="I666">
            <v>0.27938220400146996</v>
          </cell>
          <cell r="L666">
            <v>0.10789487094824245</v>
          </cell>
        </row>
        <row r="667">
          <cell r="B667">
            <v>661</v>
          </cell>
          <cell r="C667">
            <v>0.12552189355158089</v>
          </cell>
          <cell r="E667">
            <v>0.16363803469161861</v>
          </cell>
          <cell r="G667">
            <v>0.21739970829569563</v>
          </cell>
          <cell r="I667">
            <v>0.27876777088334953</v>
          </cell>
          <cell r="L667">
            <v>0.10768711725230738</v>
          </cell>
        </row>
        <row r="668">
          <cell r="B668">
            <v>662</v>
          </cell>
          <cell r="C668">
            <v>0.12527087469497122</v>
          </cell>
          <cell r="E668">
            <v>0.16325687328021823</v>
          </cell>
          <cell r="G668">
            <v>0.21686209155965486</v>
          </cell>
          <cell r="I668">
            <v>0.27815409025747301</v>
          </cell>
          <cell r="L668">
            <v>0.10748011484362231</v>
          </cell>
        </row>
        <row r="669">
          <cell r="B669">
            <v>663</v>
          </cell>
          <cell r="C669">
            <v>0.12502063086546136</v>
          </cell>
          <cell r="E669">
            <v>0.16287701329436577</v>
          </cell>
          <cell r="G669">
            <v>0.21632603937686049</v>
          </cell>
          <cell r="I669">
            <v>0.27754117027049485</v>
          </cell>
          <cell r="L669">
            <v>0.10727385984101331</v>
          </cell>
        </row>
        <row r="670">
          <cell r="B670">
            <v>664</v>
          </cell>
          <cell r="C670">
            <v>0.12477115915706691</v>
          </cell>
          <cell r="E670">
            <v>0.16249844947007672</v>
          </cell>
          <cell r="G670">
            <v>0.21579154911603554</v>
          </cell>
          <cell r="I670">
            <v>0.27692901896155853</v>
          </cell>
          <cell r="L670">
            <v>0.10706834838888976</v>
          </cell>
        </row>
        <row r="671">
          <cell r="B671">
            <v>665</v>
          </cell>
          <cell r="C671">
            <v>0.12452245667829412</v>
          </cell>
          <cell r="E671">
            <v>0.16212117656694661</v>
          </cell>
          <cell r="G671">
            <v>0.21525861811957597</v>
          </cell>
          <cell r="I671">
            <v>0.27631764426310329</v>
          </cell>
          <cell r="L671">
            <v>0.10686357665704257</v>
          </cell>
        </row>
        <row r="672">
          <cell r="B672">
            <v>666</v>
          </cell>
          <cell r="C672">
            <v>0.12427452055201707</v>
          </cell>
          <cell r="E672">
            <v>0.16174518936806009</v>
          </cell>
          <cell r="G672">
            <v>0.21472724370404966</v>
          </cell>
          <cell r="I672">
            <v>0.27570705400166801</v>
          </cell>
          <cell r="L672">
            <v>0.10665954084044423</v>
          </cell>
        </row>
        <row r="673">
          <cell r="B673">
            <v>667</v>
          </cell>
          <cell r="C673">
            <v>0.1240273479153563</v>
          </cell>
          <cell r="E673">
            <v>0.16137048267989967</v>
          </cell>
          <cell r="G673">
            <v>0.21419742316068976</v>
          </cell>
          <cell r="I673">
            <v>0.27509725589869183</v>
          </cell>
          <cell r="L673">
            <v>0.10645623715905064</v>
          </cell>
        </row>
        <row r="674">
          <cell r="B674">
            <v>668</v>
          </cell>
          <cell r="C674">
            <v>0.12378093591955909</v>
          </cell>
          <cell r="E674">
            <v>0.16099705133225423</v>
          </cell>
          <cell r="G674">
            <v>0.21366915375588186</v>
          </cell>
          <cell r="I674">
            <v>0.27448825757131179</v>
          </cell>
          <cell r="L674">
            <v>0.10625366185760479</v>
          </cell>
        </row>
        <row r="675">
          <cell r="B675">
            <v>669</v>
          </cell>
          <cell r="C675">
            <v>0.12353528172988118</v>
          </cell>
          <cell r="E675">
            <v>0.16062489017812728</v>
          </cell>
          <cell r="G675">
            <v>0.21314243273164557</v>
          </cell>
          <cell r="I675">
            <v>0.27388006653315744</v>
          </cell>
          <cell r="L675">
            <v>0.10605181120544215</v>
          </cell>
        </row>
        <row r="676">
          <cell r="B676">
            <v>670</v>
          </cell>
          <cell r="C676">
            <v>0.12329038252547005</v>
          </cell>
          <cell r="E676">
            <v>0.16025399409364482</v>
          </cell>
          <cell r="G676">
            <v>0.21261725730611039</v>
          </cell>
          <cell r="I676">
            <v>0.27327269019514233</v>
          </cell>
          <cell r="L676">
            <v>0.10585068149629777</v>
          </cell>
        </row>
        <row r="677">
          <cell r="B677">
            <v>671</v>
          </cell>
          <cell r="C677">
            <v>0.12304623549924953</v>
          </cell>
          <cell r="E677">
            <v>0.15988435797796308</v>
          </cell>
          <cell r="G677">
            <v>0.21209362467398574</v>
          </cell>
          <cell r="I677">
            <v>0.27266613586625199</v>
          </cell>
          <cell r="L677">
            <v>0.10565026904811527</v>
          </cell>
        </row>
        <row r="678">
          <cell r="B678">
            <v>672</v>
          </cell>
          <cell r="C678">
            <v>0.12280283785780613</v>
          </cell>
          <cell r="E678">
            <v>0.15951597675317594</v>
          </cell>
          <cell r="G678">
            <v>0.2115715320070255</v>
          </cell>
          <cell r="I678">
            <v>0.27206041075432935</v>
          </cell>
          <cell r="L678">
            <v>0.10545057020285735</v>
          </cell>
        </row>
        <row r="679">
          <cell r="B679">
            <v>673</v>
          </cell>
          <cell r="C679">
            <v>0.12256018682127648</v>
          </cell>
          <cell r="E679">
            <v>0.15914884536422222</v>
          </cell>
          <cell r="G679">
            <v>0.211050976454487</v>
          </cell>
          <cell r="I679">
            <v>0.27145552196685629</v>
          </cell>
          <cell r="L679">
            <v>0.10525158132631816</v>
          </cell>
        </row>
        <row r="680">
          <cell r="B680">
            <v>674</v>
          </cell>
          <cell r="C680">
            <v>0.12231827962323645</v>
          </cell>
          <cell r="E680">
            <v>0.15878295877879275</v>
          </cell>
          <cell r="G680">
            <v>0.21053195514358433</v>
          </cell>
          <cell r="I680">
            <v>0.27085147651173258</v>
          </cell>
          <cell r="L680">
            <v>0.10505329880793726</v>
          </cell>
        </row>
        <row r="681">
          <cell r="B681">
            <v>675</v>
          </cell>
          <cell r="C681">
            <v>0.12207711351059149</v>
          </cell>
          <cell r="E681">
            <v>0.15841831198723719</v>
          </cell>
          <cell r="G681">
            <v>0.21001446517993641</v>
          </cell>
          <cell r="I681">
            <v>0.27024828129805106</v>
          </cell>
          <cell r="L681">
            <v>0.10485571906061524</v>
          </cell>
        </row>
        <row r="682">
          <cell r="B682">
            <v>676</v>
          </cell>
          <cell r="C682">
            <v>0.12183668574346845</v>
          </cell>
          <cell r="E682">
            <v>0.15805490000247072</v>
          </cell>
          <cell r="G682">
            <v>0.20949850364800943</v>
          </cell>
          <cell r="I682">
            <v>0.2696459431368699</v>
          </cell>
          <cell r="L682">
            <v>0.10465883852053103</v>
          </cell>
        </row>
        <row r="683">
          <cell r="B683">
            <v>677</v>
          </cell>
          <cell r="C683">
            <v>0.12159699359510873</v>
          </cell>
          <cell r="E683">
            <v>0.15769271785988068</v>
          </cell>
          <cell r="G683">
            <v>0.20898406761155405</v>
          </cell>
          <cell r="I683">
            <v>0.26904446874198129</v>
          </cell>
          <cell r="L683">
            <v>0.10446265364696086</v>
          </cell>
        </row>
        <row r="684">
          <cell r="B684">
            <v>678</v>
          </cell>
          <cell r="C684">
            <v>0.12135803435176268</v>
          </cell>
          <cell r="E684">
            <v>0.15733176061723295</v>
          </cell>
          <cell r="G684">
            <v>0.20847115411403733</v>
          </cell>
          <cell r="I684">
            <v>0.26844386473067705</v>
          </cell>
          <cell r="L684">
            <v>0.1042671609220988</v>
          </cell>
        </row>
        <row r="685">
          <cell r="B685">
            <v>679</v>
          </cell>
          <cell r="C685">
            <v>0.12111980531258544</v>
          </cell>
          <cell r="E685">
            <v>0.15697202335457824</v>
          </cell>
          <cell r="G685">
            <v>0.20795976017906928</v>
          </cell>
          <cell r="I685">
            <v>0.26784413762451065</v>
          </cell>
          <cell r="L685">
            <v>0.10407235685087886</v>
          </cell>
        </row>
        <row r="686">
          <cell r="B686">
            <v>680</v>
          </cell>
          <cell r="C686">
            <v>0.12088230378953405</v>
          </cell>
          <cell r="E686">
            <v>0.15661350117415831</v>
          </cell>
          <cell r="G686">
            <v>0.20744988281082438</v>
          </cell>
          <cell r="I686">
            <v>0.26724529385005624</v>
          </cell>
          <cell r="L686">
            <v>0.10387823796079877</v>
          </cell>
        </row>
        <row r="687">
          <cell r="B687">
            <v>681</v>
          </cell>
          <cell r="C687">
            <v>0.12064552710726574</v>
          </cell>
          <cell r="E687">
            <v>0.15625618920031209</v>
          </cell>
          <cell r="G687">
            <v>0.2069415189944577</v>
          </cell>
          <cell r="I687">
            <v>0.26664733973966392</v>
          </cell>
          <cell r="L687">
            <v>0.10368480080174523</v>
          </cell>
        </row>
        <row r="688">
          <cell r="B688">
            <v>682</v>
          </cell>
          <cell r="C688">
            <v>0.12040947260303768</v>
          </cell>
          <cell r="E688">
            <v>0.15590008257938162</v>
          </cell>
          <cell r="G688">
            <v>0.20643466569651625</v>
          </cell>
          <cell r="I688">
            <v>0.26605028153221189</v>
          </cell>
          <cell r="L688">
            <v>0.10349204194582082</v>
          </cell>
        </row>
        <row r="689">
          <cell r="B689">
            <v>683</v>
          </cell>
          <cell r="C689">
            <v>0.12017413762660775</v>
          </cell>
          <cell r="E689">
            <v>0.15554517647961816</v>
          </cell>
          <cell r="G689">
            <v>0.20592931986534491</v>
          </cell>
          <cell r="I689">
            <v>0.26545412537385493</v>
          </cell>
          <cell r="L689">
            <v>0.10329995798717233</v>
          </cell>
        </row>
        <row r="690">
          <cell r="B690">
            <v>684</v>
          </cell>
          <cell r="C690">
            <v>0.11993951954013668</v>
          </cell>
          <cell r="E690">
            <v>0.15519146609108805</v>
          </cell>
          <cell r="G690">
            <v>0.20542547843148765</v>
          </cell>
          <cell r="I690">
            <v>0.26485887731876984</v>
          </cell>
          <cell r="L690">
            <v>0.1031085455418207</v>
          </cell>
        </row>
        <row r="691">
          <cell r="B691">
            <v>685</v>
          </cell>
          <cell r="C691">
            <v>0.11970561571809142</v>
          </cell>
          <cell r="E691">
            <v>0.15483894662557854</v>
          </cell>
          <cell r="G691">
            <v>0.20492313830808365</v>
          </cell>
          <cell r="I691">
            <v>0.26426454332989702</v>
          </cell>
          <cell r="L691">
            <v>0.10291780124749243</v>
          </cell>
        </row>
        <row r="692">
          <cell r="B692">
            <v>686</v>
          </cell>
          <cell r="C692">
            <v>0.11947242354714957</v>
          </cell>
          <cell r="E692">
            <v>0.15448761331650365</v>
          </cell>
          <cell r="G692">
            <v>0.20442229639125861</v>
          </cell>
          <cell r="I692">
            <v>0.2636711292796789</v>
          </cell>
          <cell r="L692">
            <v>0.10272772176345253</v>
          </cell>
        </row>
        <row r="693">
          <cell r="B693">
            <v>687</v>
          </cell>
          <cell r="C693">
            <v>0.11923994042610517</v>
          </cell>
          <cell r="E693">
            <v>0.1541374614188101</v>
          </cell>
          <cell r="G693">
            <v>0.20392294956051105</v>
          </cell>
          <cell r="I693">
            <v>0.2630786409507947</v>
          </cell>
          <cell r="L693">
            <v>0.10253830377033883</v>
          </cell>
        </row>
        <row r="694">
          <cell r="B694">
            <v>688</v>
          </cell>
          <cell r="C694">
            <v>0.11900816376577543</v>
          </cell>
          <cell r="E694">
            <v>0.15378848620888305</v>
          </cell>
          <cell r="G694">
            <v>0.20342509467909403</v>
          </cell>
          <cell r="I694">
            <v>0.26248708403689186</v>
          </cell>
          <cell r="L694">
            <v>0.10234954396999792</v>
          </cell>
        </row>
        <row r="695">
          <cell r="B695">
            <v>689</v>
          </cell>
          <cell r="C695">
            <v>0.11877709098890885</v>
          </cell>
          <cell r="E695">
            <v>0.15344068298445196</v>
          </cell>
          <cell r="G695">
            <v>0.20292872859439193</v>
          </cell>
          <cell r="I695">
            <v>0.26189646414331386</v>
          </cell>
          <cell r="L695">
            <v>0.10216143908532237</v>
          </cell>
        </row>
        <row r="696">
          <cell r="B696">
            <v>690</v>
          </cell>
          <cell r="C696">
            <v>0.11854671953009426</v>
          </cell>
          <cell r="E696">
            <v>0.15309404706449653</v>
          </cell>
          <cell r="G696">
            <v>0.20243384813829252</v>
          </cell>
          <cell r="I696">
            <v>0.26130678678782465</v>
          </cell>
          <cell r="L696">
            <v>0.10197398586008953</v>
          </cell>
        </row>
        <row r="697">
          <cell r="B697">
            <v>691</v>
          </cell>
          <cell r="C697">
            <v>0.1183170468356711</v>
          </cell>
          <cell r="E697">
            <v>0.15274857378915249</v>
          </cell>
          <cell r="G697">
            <v>0.20194045012755457</v>
          </cell>
          <cell r="I697">
            <v>0.26071805740132936</v>
          </cell>
          <cell r="L697">
            <v>0.10178718105880168</v>
          </cell>
        </row>
        <row r="698">
          <cell r="B698">
            <v>692</v>
          </cell>
          <cell r="C698">
            <v>0.11808807036364075</v>
          </cell>
          <cell r="E698">
            <v>0.15240425851961767</v>
          </cell>
          <cell r="G698">
            <v>0.20144853136417054</v>
          </cell>
          <cell r="I698">
            <v>0.26013028132859156</v>
          </cell>
          <cell r="L698">
            <v>0.10160102146652755</v>
          </cell>
        </row>
        <row r="699">
          <cell r="B699">
            <v>693</v>
          </cell>
          <cell r="C699">
            <v>0.11785978758357893</v>
          </cell>
          <cell r="E699">
            <v>0.15206109663805789</v>
          </cell>
          <cell r="G699">
            <v>0.20095808863572501</v>
          </cell>
          <cell r="I699">
            <v>0.25954346382894733</v>
          </cell>
          <cell r="L699">
            <v>0.10141550388874536</v>
          </cell>
        </row>
        <row r="700">
          <cell r="B700">
            <v>694</v>
          </cell>
          <cell r="C700">
            <v>0.11763219597654925</v>
          </cell>
          <cell r="E700">
            <v>0.1517190835475131</v>
          </cell>
          <cell r="G700">
            <v>0.20046911871574835</v>
          </cell>
          <cell r="I700">
            <v>0.25895761007701512</v>
          </cell>
          <cell r="L700">
            <v>0.10123062515118707</v>
          </cell>
        </row>
        <row r="701">
          <cell r="B701">
            <v>695</v>
          </cell>
          <cell r="C701">
            <v>0.1174052930350177</v>
          </cell>
          <cell r="E701">
            <v>0.15137821467180346</v>
          </cell>
          <cell r="G701">
            <v>0.199981618364066</v>
          </cell>
          <cell r="I701">
            <v>0.25837272516340243</v>
          </cell>
          <cell r="L701">
            <v>0.10104638209968414</v>
          </cell>
        </row>
        <row r="702">
          <cell r="B702">
            <v>696</v>
          </cell>
          <cell r="C702">
            <v>0.1171790762627682</v>
          </cell>
          <cell r="E702">
            <v>0.15103848545543558</v>
          </cell>
          <cell r="G702">
            <v>0.19949558432714337</v>
          </cell>
          <cell r="I702">
            <v>0.25778881409540905</v>
          </cell>
          <cell r="L702">
            <v>0.10086277160001458</v>
          </cell>
        </row>
        <row r="703">
          <cell r="B703">
            <v>697</v>
          </cell>
          <cell r="C703">
            <v>0.11695354317481926</v>
          </cell>
          <cell r="E703">
            <v>0.15069989136350892</v>
          </cell>
          <cell r="G703">
            <v>0.19901101333842627</v>
          </cell>
          <cell r="I703">
            <v>0.25720588179772635</v>
          </cell>
          <cell r="L703">
            <v>0.10067979053775133</v>
          </cell>
        </row>
        <row r="704">
          <cell r="B704">
            <v>698</v>
          </cell>
          <cell r="C704">
            <v>0.11672869129734154</v>
          </cell>
          <cell r="E704">
            <v>0.15036242788162202</v>
          </cell>
          <cell r="G704">
            <v>0.1985279021186771</v>
          </cell>
          <cell r="I704">
            <v>0.25662393311313331</v>
          </cell>
          <cell r="L704">
            <v>0.100497435818112</v>
          </cell>
        </row>
        <row r="705">
          <cell r="B705">
            <v>699</v>
          </cell>
          <cell r="C705">
            <v>0.1165045181675765</v>
          </cell>
          <cell r="E705">
            <v>0.1500260905157792</v>
          </cell>
          <cell r="G705">
            <v>0.19804624737630655</v>
          </cell>
          <cell r="I705">
            <v>0.25604297280318877</v>
          </cell>
          <cell r="L705">
            <v>0.1003157043658099</v>
          </cell>
        </row>
        <row r="706">
          <cell r="B706">
            <v>700</v>
          </cell>
          <cell r="C706">
            <v>0.11628102133375595</v>
          </cell>
          <cell r="E706">
            <v>0.14969087479229717</v>
          </cell>
          <cell r="G706">
            <v>0.19756604580770126</v>
          </cell>
          <cell r="I706">
            <v>0.25546300554891993</v>
          </cell>
          <cell r="L706">
            <v>0.10013459312490637</v>
          </cell>
        </row>
        <row r="707">
          <cell r="B707">
            <v>701</v>
          </cell>
          <cell r="C707">
            <v>0.11605819835502262</v>
          </cell>
          <cell r="E707">
            <v>0.14935677625771177</v>
          </cell>
          <cell r="G707">
            <v>0.19708729409754722</v>
          </cell>
          <cell r="I707">
            <v>0.25488403595150771</v>
          </cell>
          <cell r="L707">
            <v>9.9954099058664439E-2</v>
          </cell>
        </row>
        <row r="708">
          <cell r="B708">
            <v>702</v>
          </cell>
          <cell r="C708">
            <v>0.11583604680135166</v>
          </cell>
          <cell r="E708">
            <v>0.14902379047868489</v>
          </cell>
          <cell r="G708">
            <v>0.19660998891914885</v>
          </cell>
          <cell r="I708">
            <v>0.25430606853296811</v>
          </cell>
          <cell r="L708">
            <v>9.9774219149403695E-2</v>
          </cell>
        </row>
        <row r="709">
          <cell r="B709">
            <v>703</v>
          </cell>
          <cell r="C709">
            <v>0.11561456425347304</v>
          </cell>
          <cell r="E709">
            <v>0.14869191304191154</v>
          </cell>
          <cell r="G709">
            <v>0.19613412693474422</v>
          </cell>
          <cell r="I709">
            <v>0.25372910773682994</v>
          </cell>
          <cell r="L709">
            <v>9.959495039835646E-2</v>
          </cell>
        </row>
        <row r="710">
          <cell r="B710">
            <v>704</v>
          </cell>
          <cell r="C710">
            <v>0.11539374830279496</v>
          </cell>
          <cell r="E710">
            <v>0.14836113955402713</v>
          </cell>
          <cell r="G710">
            <v>0.1956597047958159</v>
          </cell>
          <cell r="I710">
            <v>0.2531531579288091</v>
          </cell>
          <cell r="L710">
            <v>9.9416289825525209E-2</v>
          </cell>
        </row>
        <row r="711">
          <cell r="B711">
            <v>705</v>
          </cell>
          <cell r="C711">
            <v>0.11517359655132813</v>
          </cell>
          <cell r="E711">
            <v>0.14803146564151481</v>
          </cell>
          <cell r="G711">
            <v>0.195186719143398</v>
          </cell>
          <cell r="I711">
            <v>0.25257822339747915</v>
          </cell>
          <cell r="L711">
            <v>9.9238234469541234E-2</v>
          </cell>
        </row>
        <row r="712">
          <cell r="B712">
            <v>706</v>
          </cell>
          <cell r="C712">
            <v>0.11495410661161094</v>
          </cell>
          <cell r="E712">
            <v>0.14770288695061293</v>
          </cell>
          <cell r="G712">
            <v>0.19471516660837918</v>
          </cell>
          <cell r="I712">
            <v>0.25200430835493831</v>
          </cell>
          <cell r="L712">
            <v>9.9060781387524499E-2</v>
          </cell>
        </row>
        <row r="713">
          <cell r="B713">
            <v>707</v>
          </cell>
          <cell r="C713">
            <v>0.11473527610663559</v>
          </cell>
          <cell r="E713">
            <v>0.14737539914722292</v>
          </cell>
          <cell r="G713">
            <v>0.19424504381180149</v>
          </cell>
          <cell r="I713">
            <v>0.25143141693747273</v>
          </cell>
          <cell r="L713">
            <v>9.8883927654944789E-2</v>
          </cell>
        </row>
        <row r="714">
          <cell r="B714">
            <v>708</v>
          </cell>
          <cell r="C714">
            <v>0.11451710266977488</v>
          </cell>
          <cell r="E714">
            <v>0.14704899791681705</v>
          </cell>
          <cell r="G714">
            <v>0.1937763473651557</v>
          </cell>
          <cell r="I714">
            <v>0.250859553206216</v>
          </cell>
          <cell r="L714">
            <v>9.8707670365483946E-2</v>
          </cell>
        </row>
        <row r="715">
          <cell r="B715">
            <v>709</v>
          </cell>
          <cell r="C715">
            <v>0.1142995839447102</v>
          </cell>
          <cell r="E715">
            <v>0.14672367896434663</v>
          </cell>
          <cell r="G715">
            <v>0.19330907387067231</v>
          </cell>
          <cell r="I715">
            <v>0.25028872114780537</v>
          </cell>
          <cell r="L715">
            <v>9.8532006630899421E-2</v>
          </cell>
        </row>
        <row r="716">
          <cell r="B716">
            <v>710</v>
          </cell>
          <cell r="C716">
            <v>0.11408271758536007</v>
          </cell>
          <cell r="E716">
            <v>0.14639943801415026</v>
          </cell>
          <cell r="G716">
            <v>0.19284321992160905</v>
          </cell>
          <cell r="I716">
            <v>0.24971892467503404</v>
          </cell>
          <cell r="L716">
            <v>9.8356933580888914E-2</v>
          </cell>
        </row>
        <row r="717">
          <cell r="B717">
            <v>711</v>
          </cell>
          <cell r="C717">
            <v>0.11386650125580969</v>
          </cell>
          <cell r="E717">
            <v>0.14607627080986235</v>
          </cell>
          <cell r="G717">
            <v>0.19237878210253445</v>
          </cell>
          <cell r="I717">
            <v>0.24915016762749978</v>
          </cell>
          <cell r="L717">
            <v>9.8182448362956212E-2</v>
          </cell>
        </row>
        <row r="718">
          <cell r="B718">
            <v>712</v>
          </cell>
          <cell r="C718">
            <v>0.11365093263024124</v>
          </cell>
          <cell r="E718">
            <v>0.14575417311432184</v>
          </cell>
          <cell r="G718">
            <v>0.19191575698960772</v>
          </cell>
          <cell r="I718">
            <v>0.24858245377225013</v>
          </cell>
          <cell r="L718">
            <v>9.8008548142278218E-2</v>
          </cell>
        </row>
        <row r="719">
          <cell r="B719">
            <v>713</v>
          </cell>
          <cell r="C719">
            <v>0.11343600939286504</v>
          </cell>
          <cell r="E719">
            <v>0.14543314070948105</v>
          </cell>
          <cell r="G719">
            <v>0.19145414115085485</v>
          </cell>
          <cell r="I719">
            <v>0.24801578680442371</v>
          </cell>
          <cell r="L719">
            <v>9.7835230101573065E-2</v>
          </cell>
        </row>
        <row r="720">
          <cell r="B720">
            <v>714</v>
          </cell>
          <cell r="C720">
            <v>0.11322172923785143</v>
          </cell>
          <cell r="E720">
            <v>0.14511316939631488</v>
          </cell>
          <cell r="G720">
            <v>0.19099393114644111</v>
          </cell>
          <cell r="I720">
            <v>0.24745017034788802</v>
          </cell>
          <cell r="L720">
            <v>9.7662491440969432E-2</v>
          </cell>
        </row>
        <row r="721">
          <cell r="B721">
            <v>715</v>
          </cell>
          <cell r="C721">
            <v>0.1130080898692636</v>
          </cell>
          <cell r="E721">
            <v>0.14479425499473023</v>
          </cell>
          <cell r="G721">
            <v>0.19053512352893986</v>
          </cell>
          <cell r="I721">
            <v>0.24688560795587355</v>
          </cell>
          <cell r="L721">
            <v>9.7490329377876897E-2</v>
          </cell>
        </row>
        <row r="722">
          <cell r="B722">
            <v>716</v>
          </cell>
          <cell r="C722">
            <v>0.11279508900099103</v>
          </cell>
          <cell r="E722">
            <v>0.14447639334347556</v>
          </cell>
          <cell r="G722">
            <v>0.19007771484359776</v>
          </cell>
          <cell r="I722">
            <v>0.24632210311160421</v>
          </cell>
          <cell r="L722">
            <v>9.7318741146857526E-2</v>
          </cell>
        </row>
        <row r="723">
          <cell r="B723">
            <v>717</v>
          </cell>
          <cell r="C723">
            <v>0.1125827243566838</v>
          </cell>
          <cell r="E723">
            <v>0.14415958030005072</v>
          </cell>
          <cell r="G723">
            <v>0.18962170162859654</v>
          </cell>
          <cell r="I723">
            <v>0.24575965922892415</v>
          </cell>
          <cell r="L723">
            <v>9.7147723999498434E-2</v>
          </cell>
        </row>
        <row r="724">
          <cell r="B724">
            <v>718</v>
          </cell>
          <cell r="C724">
            <v>0.11237099366968767</v>
          </cell>
          <cell r="E724">
            <v>0.14384381174061703</v>
          </cell>
          <cell r="G724">
            <v>0.18916708041531108</v>
          </cell>
          <cell r="I724">
            <v>0.24519827965292088</v>
          </cell>
          <cell r="L724">
            <v>9.6977275204285521E-2</v>
          </cell>
        </row>
        <row r="725">
          <cell r="B725">
            <v>719</v>
          </cell>
          <cell r="C725">
            <v>0.11215989468297978</v>
          </cell>
          <cell r="E725">
            <v>0.14352908355990773</v>
          </cell>
          <cell r="G725">
            <v>0.18871384772856414</v>
          </cell>
          <cell r="I725">
            <v>0.24463796766054477</v>
          </cell>
          <cell r="L725">
            <v>9.6807392046478286E-2</v>
          </cell>
        </row>
        <row r="726">
          <cell r="B726">
            <v>720</v>
          </cell>
          <cell r="C726">
            <v>0.11194942514910529</v>
          </cell>
          <cell r="E726">
            <v>0.14321539167113848</v>
          </cell>
          <cell r="G726">
            <v>0.18826200008687757</v>
          </cell>
          <cell r="I726">
            <v>0.24407872646122497</v>
          </cell>
          <cell r="L726">
            <v>9.6638071827985672E-2</v>
          </cell>
        </row>
        <row r="727">
          <cell r="B727">
            <v>721</v>
          </cell>
          <cell r="C727">
            <v>0.11173958283011452</v>
          </cell>
          <cell r="E727">
            <v>0.14290273200591813</v>
          </cell>
          <cell r="G727">
            <v>0.18781153400272019</v>
          </cell>
          <cell r="I727">
            <v>0.2435205591974815</v>
          </cell>
          <cell r="L727">
            <v>9.6469311867243002E-2</v>
          </cell>
        </row>
        <row r="728">
          <cell r="B728">
            <v>722</v>
          </cell>
          <cell r="C728">
            <v>0.11153036549750103</v>
          </cell>
          <cell r="E728">
            <v>0.1425911005141601</v>
          </cell>
          <cell r="G728">
            <v>0.18736244598275215</v>
          </cell>
          <cell r="I728">
            <v>0.24296346894553389</v>
          </cell>
          <cell r="L728">
            <v>9.630110949908996E-2</v>
          </cell>
        </row>
        <row r="729">
          <cell r="B729">
            <v>723</v>
          </cell>
          <cell r="C729">
            <v>0.11132177093214025</v>
          </cell>
          <cell r="E729">
            <v>0.14228049316399349</v>
          </cell>
          <cell r="G729">
            <v>0.18691473252806623</v>
          </cell>
          <cell r="I729">
            <v>0.24240745871590608</v>
          </cell>
          <cell r="L729">
            <v>9.6133462074649623E-2</v>
          </cell>
        </row>
        <row r="730">
          <cell r="B730">
            <v>724</v>
          </cell>
          <cell r="C730">
            <v>0.11111379692422885</v>
          </cell>
          <cell r="E730">
            <v>0.14197090594167497</v>
          </cell>
          <cell r="G730">
            <v>0.18646839013442551</v>
          </cell>
          <cell r="I730">
            <v>0.24185253145402766</v>
          </cell>
          <cell r="L730">
            <v>9.5966366961208499E-2</v>
          </cell>
        </row>
        <row r="731">
          <cell r="B731">
            <v>725</v>
          </cell>
          <cell r="C731">
            <v>0.1109064412732248</v>
          </cell>
          <cell r="E731">
            <v>0.14166233485150051</v>
          </cell>
          <cell r="G731">
            <v>0.186023415292498</v>
          </cell>
          <cell r="I731">
            <v>0.24129869004083163</v>
          </cell>
          <cell r="L731">
            <v>9.579982154209761E-2</v>
          </cell>
        </row>
        <row r="732">
          <cell r="B732">
            <v>726</v>
          </cell>
          <cell r="C732">
            <v>0.11069970178778814</v>
          </cell>
          <cell r="E732">
            <v>0.14135477591571777</v>
          </cell>
          <cell r="G732">
            <v>0.185579804488088</v>
          </cell>
          <cell r="I732">
            <v>0.24074593729334828</v>
          </cell>
          <cell r="L732">
            <v>9.5633823216574571E-2</v>
          </cell>
        </row>
        <row r="733">
          <cell r="B733">
            <v>727</v>
          </cell>
          <cell r="C733">
            <v>0.11049357628572239</v>
          </cell>
          <cell r="E733">
            <v>0.14104822517443849</v>
          </cell>
          <cell r="G733">
            <v>0.1851375542023643</v>
          </cell>
          <cell r="I733">
            <v>0.24019427596529566</v>
          </cell>
          <cell r="L733">
            <v>9.5468369399706668E-2</v>
          </cell>
        </row>
        <row r="734">
          <cell r="B734">
            <v>728</v>
          </cell>
          <cell r="C734">
            <v>0.11028806259391655</v>
          </cell>
          <cell r="E734">
            <v>0.14074267868555132</v>
          </cell>
          <cell r="G734">
            <v>0.18469666091208506</v>
          </cell>
          <cell r="I734">
            <v>0.23964370874766633</v>
          </cell>
          <cell r="L734">
            <v>9.530345752225497E-2</v>
          </cell>
        </row>
        <row r="735">
          <cell r="B735">
            <v>729</v>
          </cell>
          <cell r="C735">
            <v>0.11008315854828789</v>
          </cell>
          <cell r="E735">
            <v>0.14043813252463497</v>
          </cell>
          <cell r="G735">
            <v>0.18425712108981973</v>
          </cell>
          <cell r="I735">
            <v>0.23909423826931051</v>
          </cell>
          <cell r="L735">
            <v>9.5139085030559359E-2</v>
          </cell>
        </row>
        <row r="736">
          <cell r="B736">
            <v>730</v>
          </cell>
          <cell r="C736">
            <v>0.10987886199372526</v>
          </cell>
          <cell r="E736">
            <v>0.14013458278487151</v>
          </cell>
          <cell r="G736">
            <v>0.18381893120416787</v>
          </cell>
          <cell r="I736">
            <v>0.2385458670975156</v>
          </cell>
          <cell r="L736">
            <v>9.4975249386424584E-2</v>
          </cell>
        </row>
        <row r="737">
          <cell r="B737">
            <v>731</v>
          </cell>
          <cell r="C737">
            <v>0.1096751707840331</v>
          </cell>
          <cell r="E737">
            <v>0.13983202557696006</v>
          </cell>
          <cell r="G737">
            <v>0.18338208771997488</v>
          </cell>
          <cell r="I737">
            <v>0.23799859773858212</v>
          </cell>
          <cell r="L737">
            <v>9.4811948067007254E-2</v>
          </cell>
        </row>
        <row r="738">
          <cell r="B738">
            <v>732</v>
          </cell>
          <cell r="C738">
            <v>0.10947208278187601</v>
          </cell>
          <cell r="E738">
            <v>0.13953045702903077</v>
          </cell>
          <cell r="G738">
            <v>0.18294658709854475</v>
          </cell>
          <cell r="I738">
            <v>0.23745243263839605</v>
          </cell>
          <cell r="L738">
            <v>9.4649178564703798E-2</v>
          </cell>
        </row>
        <row r="739">
          <cell r="B739">
            <v>733</v>
          </cell>
          <cell r="C739">
            <v>0.10926959585872399</v>
          </cell>
          <cell r="E739">
            <v>0.13922987328655922</v>
          </cell>
          <cell r="G739">
            <v>0.1825124257978496</v>
          </cell>
          <cell r="I739">
            <v>0.23690737418299754</v>
          </cell>
          <cell r="L739">
            <v>9.4486938387039379E-2</v>
          </cell>
        </row>
        <row r="740">
          <cell r="B740">
            <v>734</v>
          </cell>
          <cell r="C740">
            <v>0.10906770789479826</v>
          </cell>
          <cell r="E740">
            <v>0.13893027051228088</v>
          </cell>
          <cell r="G740">
            <v>0.18207960027273667</v>
          </cell>
          <cell r="I740">
            <v>0.23636342469914604</v>
          </cell>
          <cell r="L740">
            <v>9.4325225056557715E-2</v>
          </cell>
        </row>
        <row r="741">
          <cell r="B741">
            <v>735</v>
          </cell>
          <cell r="C741">
            <v>0.10886641677901768</v>
          </cell>
          <cell r="E741">
            <v>0.13863164488610605</v>
          </cell>
          <cell r="G741">
            <v>0.18164810697513212</v>
          </cell>
          <cell r="I741">
            <v>0.23582058645488194</v>
          </cell>
          <cell r="L741">
            <v>9.4164036110711849E-2</v>
          </cell>
        </row>
        <row r="742">
          <cell r="B742">
            <v>736</v>
          </cell>
          <cell r="C742">
            <v>0.10866572040894575</v>
          </cell>
          <cell r="E742">
            <v>0.13833399260503518</v>
          </cell>
          <cell r="G742">
            <v>0.18121794235424185</v>
          </cell>
          <cell r="I742">
            <v>0.23527886166008444</v>
          </cell>
          <cell r="L742">
            <v>9.4003369101755829E-2</v>
          </cell>
        </row>
        <row r="743">
          <cell r="B743">
            <v>737</v>
          </cell>
          <cell r="C743">
            <v>0.10846561669073815</v>
          </cell>
          <cell r="E743">
            <v>0.13803730988307428</v>
          </cell>
          <cell r="G743">
            <v>0.18078910285674979</v>
          </cell>
          <cell r="I743">
            <v>0.23473825246702601</v>
          </cell>
          <cell r="L743">
            <v>9.3843221596637355E-2</v>
          </cell>
        </row>
        <row r="744">
          <cell r="B744">
            <v>738</v>
          </cell>
          <cell r="C744">
            <v>0.10826610353909095</v>
          </cell>
          <cell r="E744">
            <v>0.13774159295115093</v>
          </cell>
          <cell r="G744">
            <v>0.18036158492701304</v>
          </cell>
          <cell r="I744">
            <v>0.23419876097092324</v>
          </cell>
          <cell r="L744">
            <v>9.3683591176891221E-2</v>
          </cell>
        </row>
        <row r="745">
          <cell r="B745">
            <v>739</v>
          </cell>
          <cell r="C745">
            <v>0.10806717887718931</v>
          </cell>
          <cell r="E745">
            <v>0.13744683805703031</v>
          </cell>
          <cell r="G745">
            <v>0.17993538500725442</v>
          </cell>
          <cell r="I745">
            <v>0.23366038921048413</v>
          </cell>
          <cell r="L745">
            <v>9.3524475438533733E-2</v>
          </cell>
        </row>
        <row r="746">
          <cell r="B746">
            <v>740</v>
          </cell>
          <cell r="C746">
            <v>0.10786884063665671</v>
          </cell>
          <cell r="E746">
            <v>0.13715304146523188</v>
          </cell>
          <cell r="G746">
            <v>0.17951049953775219</v>
          </cell>
          <cell r="I746">
            <v>0.23312313916845182</v>
          </cell>
          <cell r="L746">
            <v>9.3365871991957991E-2</v>
          </cell>
        </row>
        <row r="747">
          <cell r="B747">
            <v>741</v>
          </cell>
          <cell r="C747">
            <v>0.10767108675750478</v>
          </cell>
          <cell r="E747">
            <v>0.13686019945694614</v>
          </cell>
          <cell r="G747">
            <v>0.17908692495702699</v>
          </cell>
          <cell r="I747">
            <v>0.23258701277214483</v>
          </cell>
          <cell r="L747">
            <v>9.3207778461830051E-2</v>
          </cell>
        </row>
        <row r="748">
          <cell r="B748">
            <v>742</v>
          </cell>
          <cell r="C748">
            <v>0.1074739151880837</v>
          </cell>
          <cell r="E748">
            <v>0.13656830832995173</v>
          </cell>
          <cell r="G748">
            <v>0.17866465770202616</v>
          </cell>
          <cell r="I748">
            <v>0.23205201189399366</v>
          </cell>
          <cell r="L748">
            <v>9.3050192486985941E-2</v>
          </cell>
        </row>
        <row r="749">
          <cell r="B749">
            <v>743</v>
          </cell>
          <cell r="C749">
            <v>0.10727732388503303</v>
          </cell>
          <cell r="E749">
            <v>0.13627736439853305</v>
          </cell>
          <cell r="G749">
            <v>0.17824369420830541</v>
          </cell>
          <cell r="I749">
            <v>0.23151813835207399</v>
          </cell>
          <cell r="L749">
            <v>9.2893111720329546E-2</v>
          </cell>
        </row>
        <row r="750">
          <cell r="B750">
            <v>744</v>
          </cell>
          <cell r="C750">
            <v>0.10708131081323309</v>
          </cell>
          <cell r="E750">
            <v>0.13598736399339806</v>
          </cell>
          <cell r="G750">
            <v>0.17782403091020768</v>
          </cell>
          <cell r="I750">
            <v>0.2309853939106363</v>
          </cell>
          <cell r="L750">
            <v>9.2736533828731357E-2</v>
          </cell>
        </row>
        <row r="751">
          <cell r="B751">
            <v>745</v>
          </cell>
          <cell r="C751">
            <v>0.10688587394575694</v>
          </cell>
          <cell r="E751">
            <v>0.13569830346159642</v>
          </cell>
          <cell r="G751">
            <v>0.17740566424103957</v>
          </cell>
          <cell r="I751">
            <v>0.23045378028063199</v>
          </cell>
          <cell r="L751">
            <v>9.2580456492928065E-2</v>
          </cell>
        </row>
        <row r="752">
          <cell r="B752">
            <v>746</v>
          </cell>
          <cell r="C752">
            <v>0.1066910112638228</v>
          </cell>
          <cell r="E752">
            <v>0.13541017916643802</v>
          </cell>
          <cell r="G752">
            <v>0.17698859063324512</v>
          </cell>
          <cell r="I752">
            <v>0.22992329912023607</v>
          </cell>
          <cell r="L752">
            <v>9.2424877407422945E-2</v>
          </cell>
        </row>
        <row r="753">
          <cell r="B753">
            <v>747</v>
          </cell>
          <cell r="C753">
            <v>0.10649672075674695</v>
          </cell>
          <cell r="E753">
            <v>0.13512298748741189</v>
          </cell>
          <cell r="G753">
            <v>0.17657280651857704</v>
          </cell>
          <cell r="I753">
            <v>0.22939395203536617</v>
          </cell>
          <cell r="L753">
            <v>9.2269794280387146E-2</v>
          </cell>
        </row>
        <row r="754">
          <cell r="B754">
            <v>748</v>
          </cell>
          <cell r="C754">
            <v>0.10630300042189715</v>
          </cell>
          <cell r="E754">
            <v>0.13483672482010522</v>
          </cell>
          <cell r="G754">
            <v>0.1761583083282654</v>
          </cell>
          <cell r="I754">
            <v>0.22886574058019826</v>
          </cell>
          <cell r="L754">
            <v>9.211520483356174E-2</v>
          </cell>
        </row>
        <row r="755">
          <cell r="B755">
            <v>749</v>
          </cell>
          <cell r="C755">
            <v>0.10610984826464663</v>
          </cell>
          <cell r="E755">
            <v>0.13455138757612314</v>
          </cell>
          <cell r="G755">
            <v>0.17574509249318382</v>
          </cell>
          <cell r="I755">
            <v>0.22833866625767893</v>
          </cell>
          <cell r="L755">
            <v>9.1961106802160603E-2</v>
          </cell>
        </row>
        <row r="756">
          <cell r="B756">
            <v>750</v>
          </cell>
          <cell r="C756">
            <v>0.10591726229832835</v>
          </cell>
          <cell r="E756">
            <v>0.13426697218300837</v>
          </cell>
          <cell r="G756">
            <v>0.17533315544401321</v>
          </cell>
          <cell r="I756">
            <v>0.22781273052003398</v>
          </cell>
          <cell r="L756">
            <v>9.1807497934774121E-2</v>
          </cell>
        </row>
        <row r="757">
          <cell r="B757">
            <v>751</v>
          </cell>
          <cell r="C757">
            <v>0.10572524054418998</v>
          </cell>
          <cell r="E757">
            <v>0.13398347508416156</v>
          </cell>
          <cell r="G757">
            <v>0.17492249361140316</v>
          </cell>
          <cell r="I757">
            <v>0.22728793476927378</v>
          </cell>
          <cell r="L757">
            <v>9.1654375993273668E-2</v>
          </cell>
        </row>
        <row r="758">
          <cell r="B758">
            <v>752</v>
          </cell>
          <cell r="C758">
            <v>0.10553378103134919</v>
          </cell>
          <cell r="E758">
            <v>0.13370089273876185</v>
          </cell>
          <cell r="G758">
            <v>0.17451310342613074</v>
          </cell>
          <cell r="I758">
            <v>0.22676428035769508</v>
          </cell>
          <cell r="L758">
            <v>9.1501738752716888E-2</v>
          </cell>
        </row>
        <row r="759">
          <cell r="B759">
            <v>753</v>
          </cell>
          <cell r="C759">
            <v>0.10534288179674943</v>
          </cell>
          <cell r="E759">
            <v>0.13341922162168773</v>
          </cell>
          <cell r="G759">
            <v>0.17410498131925706</v>
          </cell>
          <cell r="I759">
            <v>0.22624176858837944</v>
          </cell>
          <cell r="L759">
            <v>9.1349584001253772E-2</v>
          </cell>
        </row>
        <row r="760">
          <cell r="B760">
            <v>754</v>
          </cell>
          <cell r="C760">
            <v>0.10515254088511616</v>
          </cell>
          <cell r="E760">
            <v>0.13313845822343834</v>
          </cell>
          <cell r="G760">
            <v>0.17369812372228138</v>
          </cell>
          <cell r="I760">
            <v>0.22572040071568822</v>
          </cell>
          <cell r="L760">
            <v>9.1197909540033456E-2</v>
          </cell>
        </row>
        <row r="761">
          <cell r="B761">
            <v>755</v>
          </cell>
          <cell r="C761">
            <v>0.10496275634891362</v>
          </cell>
          <cell r="E761">
            <v>0.13285859905005512</v>
          </cell>
          <cell r="G761">
            <v>0.17329252706729295</v>
          </cell>
          <cell r="I761">
            <v>0.22520017794575417</v>
          </cell>
          <cell r="L761">
            <v>9.1046713183111874E-2</v>
          </cell>
        </row>
        <row r="762">
          <cell r="B762">
            <v>756</v>
          </cell>
          <cell r="C762">
            <v>0.10477352624830186</v>
          </cell>
          <cell r="E762">
            <v>0.1325796406230437</v>
          </cell>
          <cell r="G762">
            <v>0.17288818778712059</v>
          </cell>
          <cell r="I762">
            <v>0.22468110143696954</v>
          </cell>
          <cell r="L762">
            <v>9.0895992757360114E-2</v>
          </cell>
        </row>
        <row r="763">
          <cell r="B763">
            <v>757</v>
          </cell>
          <cell r="C763">
            <v>0.10458484865109437</v>
          </cell>
          <cell r="E763">
            <v>0.1323015794792963</v>
          </cell>
          <cell r="G763">
            <v>0.17248510231547981</v>
          </cell>
          <cell r="I763">
            <v>0.22416317230047106</v>
          </cell>
          <cell r="L763">
            <v>9.0745746102373528E-2</v>
          </cell>
        </row>
        <row r="764">
          <cell r="B764">
            <v>758</v>
          </cell>
          <cell r="C764">
            <v>0.10439672163271604</v>
          </cell>
          <cell r="E764">
            <v>0.13202441217101427</v>
          </cell>
          <cell r="G764">
            <v>0.17208326708711796</v>
          </cell>
          <cell r="I764">
            <v>0.22364639160062116</v>
          </cell>
          <cell r="L764">
            <v>9.0595971070381628E-2</v>
          </cell>
        </row>
        <row r="765">
          <cell r="B765">
            <v>759</v>
          </cell>
          <cell r="C765">
            <v>0.10420914327616165</v>
          </cell>
          <cell r="E765">
            <v>0.13174813526563128</v>
          </cell>
          <cell r="G765">
            <v>0.17168267853795693</v>
          </cell>
          <cell r="I765">
            <v>0.22313076035548612</v>
          </cell>
          <cell r="L765">
            <v>9.0446665526158668E-2</v>
          </cell>
        </row>
        <row r="766">
          <cell r="B766">
            <v>760</v>
          </cell>
          <cell r="C766">
            <v>0.10402211167195459</v>
          </cell>
          <cell r="E766">
            <v>0.13147274534573661</v>
          </cell>
          <cell r="G766">
            <v>0.17128333310523366</v>
          </cell>
          <cell r="I766">
            <v>0.22261627953731083</v>
          </cell>
          <cell r="L766">
            <v>9.0297827346935033E-2</v>
          </cell>
        </row>
        <row r="767">
          <cell r="B767">
            <v>761</v>
          </cell>
          <cell r="C767">
            <v>0.10383562491810619</v>
          </cell>
          <cell r="E767">
            <v>0.1311982390089988</v>
          </cell>
          <cell r="G767">
            <v>0.17088522722763869</v>
          </cell>
          <cell r="I767">
            <v>0.22210295007299008</v>
          </cell>
          <cell r="L767">
            <v>9.0149454422309289E-2</v>
          </cell>
        </row>
        <row r="768">
          <cell r="B768">
            <v>762</v>
          </cell>
          <cell r="C768">
            <v>0.10364968112007535</v>
          </cell>
          <cell r="E768">
            <v>0.13092461286808987</v>
          </cell>
          <cell r="G768">
            <v>0.17048835734545228</v>
          </cell>
          <cell r="I768">
            <v>0.22159077284453654</v>
          </cell>
          <cell r="L768">
            <v>9.0001544654160978E-2</v>
          </cell>
        </row>
        <row r="769">
          <cell r="B769">
            <v>763</v>
          </cell>
          <cell r="C769">
            <v>0.10346427839072853</v>
          </cell>
          <cell r="E769">
            <v>0.1306518635506097</v>
          </cell>
          <cell r="G769">
            <v>0.17009271990067865</v>
          </cell>
          <cell r="I769">
            <v>0.22107974868954569</v>
          </cell>
          <cell r="L769">
            <v>8.9854095956564142E-2</v>
          </cell>
        </row>
        <row r="770">
          <cell r="B770">
            <v>764</v>
          </cell>
          <cell r="C770">
            <v>0.10327941485030026</v>
          </cell>
          <cell r="E770">
            <v>0.13037998769901088</v>
          </cell>
          <cell r="G770">
            <v>0.16969831133717797</v>
          </cell>
          <cell r="I770">
            <v>0.22056987840165701</v>
          </cell>
          <cell r="L770">
            <v>8.970710625570151E-2</v>
          </cell>
        </row>
        <row r="771">
          <cell r="B771">
            <v>765</v>
          </cell>
          <cell r="C771">
            <v>0.10309508862635394</v>
          </cell>
          <cell r="E771">
            <v>0.13010898197052376</v>
          </cell>
          <cell r="G771">
            <v>0.16930512810079631</v>
          </cell>
          <cell r="I771">
            <v>0.2200611627310122</v>
          </cell>
          <cell r="L771">
            <v>8.9560573489779458E-2</v>
          </cell>
        </row>
        <row r="772">
          <cell r="B772">
            <v>766</v>
          </cell>
          <cell r="C772">
            <v>0.10291129785374309</v>
          </cell>
          <cell r="E772">
            <v>0.12983884303708207</v>
          </cell>
          <cell r="G772">
            <v>0.16891316663949357</v>
          </cell>
          <cell r="I772">
            <v>0.21955360238471006</v>
          </cell>
          <cell r="L772">
            <v>8.9414495608943587E-2</v>
          </cell>
        </row>
        <row r="773">
          <cell r="B773">
            <v>767</v>
          </cell>
          <cell r="C773">
            <v>0.10272804067457282</v>
          </cell>
          <cell r="E773">
            <v>0.12956956758524868</v>
          </cell>
          <cell r="G773">
            <v>0.16852242340346946</v>
          </cell>
          <cell r="I773">
            <v>0.21904719802725792</v>
          </cell>
          <cell r="L773">
            <v>8.9268870575195045E-2</v>
          </cell>
        </row>
        <row r="774">
          <cell r="B774">
            <v>768</v>
          </cell>
          <cell r="C774">
            <v>0.1025453152381619</v>
          </cell>
          <cell r="E774">
            <v>0.12930115231614192</v>
          </cell>
          <cell r="G774">
            <v>0.16813289484528726</v>
          </cell>
          <cell r="I774">
            <v>0.21854195028102003</v>
          </cell>
          <cell r="L774">
            <v>8.9123696362307492E-2</v>
          </cell>
        </row>
        <row r="775">
          <cell r="B775">
            <v>769</v>
          </cell>
          <cell r="C775">
            <v>0.10236311970100505</v>
          </cell>
          <cell r="E775">
            <v>0.12903359394536212</v>
          </cell>
          <cell r="G775">
            <v>0.16774457741999579</v>
          </cell>
          <cell r="I775">
            <v>0.2180378597266627</v>
          </cell>
          <cell r="L775">
            <v>8.8978970955744766E-2</v>
          </cell>
        </row>
        <row r="776">
          <cell r="B776">
            <v>770</v>
          </cell>
          <cell r="C776">
            <v>0.10218145222673559</v>
          </cell>
          <cell r="E776">
            <v>0.12876688920291854</v>
          </cell>
          <cell r="G776">
            <v>0.16735746758524947</v>
          </cell>
          <cell r="I776">
            <v>0.21753492690359602</v>
          </cell>
          <cell r="L776">
            <v>8.8834692352579195E-2</v>
          </cell>
        </row>
        <row r="777">
          <cell r="B777">
            <v>771</v>
          </cell>
          <cell r="C777">
            <v>0.10200031098608857</v>
          </cell>
          <cell r="E777">
            <v>0.1285010348331567</v>
          </cell>
          <cell r="G777">
            <v>0.16697156180142617</v>
          </cell>
          <cell r="I777">
            <v>0.21703315231041256</v>
          </cell>
          <cell r="L777">
            <v>8.8690858561410624E-2</v>
          </cell>
        </row>
        <row r="778">
          <cell r="B778">
            <v>772</v>
          </cell>
          <cell r="C778">
            <v>0.10181969415686401</v>
          </cell>
          <cell r="E778">
            <v>0.12823602759468603</v>
          </cell>
          <cell r="G778">
            <v>0.16658685653174346</v>
          </cell>
          <cell r="I778">
            <v>0.21653253640532269</v>
          </cell>
          <cell r="L778">
            <v>8.8547467602286017E-2</v>
          </cell>
        </row>
        <row r="779">
          <cell r="B779">
            <v>773</v>
          </cell>
          <cell r="C779">
            <v>0.10163959992389079</v>
          </cell>
          <cell r="E779">
            <v>0.12797186426030779</v>
          </cell>
          <cell r="G779">
            <v>0.16620334824237287</v>
          </cell>
          <cell r="I779">
            <v>0.21603307960658691</v>
          </cell>
          <cell r="L779">
            <v>8.840451750661979E-2</v>
          </cell>
        </row>
        <row r="780">
          <cell r="B780">
            <v>774</v>
          </cell>
          <cell r="C780">
            <v>0.10146002647899065</v>
          </cell>
          <cell r="E780">
            <v>0.12770854161694364</v>
          </cell>
          <cell r="G780">
            <v>0.16582103340255222</v>
          </cell>
          <cell r="I780">
            <v>0.21553478229294476</v>
          </cell>
          <cell r="L780">
            <v>8.8262006317114727E-2</v>
          </cell>
        </row>
        <row r="781">
          <cell r="B781">
            <v>775</v>
          </cell>
          <cell r="C781">
            <v>0.10128097202094259</v>
          </cell>
          <cell r="E781">
            <v>0.12744605646556412</v>
          </cell>
          <cell r="G781">
            <v>0.16543990848469614</v>
          </cell>
          <cell r="I781">
            <v>0.21503764480404083</v>
          </cell>
          <cell r="L781">
            <v>8.8119932087683567E-2</v>
          </cell>
        </row>
        <row r="782">
          <cell r="B782">
            <v>776</v>
          </cell>
          <cell r="C782">
            <v>0.10110243475544767</v>
          </cell>
          <cell r="E782">
            <v>0.12718440562111791</v>
          </cell>
          <cell r="G782">
            <v>0.16505996996450481</v>
          </cell>
          <cell r="I782">
            <v>0.21454166744084738</v>
          </cell>
          <cell r="L782">
            <v>8.7978292883371251E-2</v>
          </cell>
        </row>
        <row r="783">
          <cell r="B783">
            <v>777</v>
          </cell>
          <cell r="C783">
            <v>0.10092441289509402</v>
          </cell>
          <cell r="E783">
            <v>0.12692358591246122</v>
          </cell>
          <cell r="G783">
            <v>0.16468121432107094</v>
          </cell>
          <cell r="I783">
            <v>0.21404685046608393</v>
          </cell>
          <cell r="L783">
            <v>8.7837086780277712E-2</v>
          </cell>
        </row>
        <row r="784">
          <cell r="B784">
            <v>778</v>
          </cell>
          <cell r="C784">
            <v>0.10074690465932229</v>
          </cell>
          <cell r="E784">
            <v>0.12666359418228756</v>
          </cell>
          <cell r="G784">
            <v>0.16430363803698483</v>
          </cell>
          <cell r="I784">
            <v>0.2135531941046338</v>
          </cell>
          <cell r="L784">
            <v>8.769631186548138E-2</v>
          </cell>
        </row>
        <row r="785">
          <cell r="B785">
            <v>779</v>
          </cell>
          <cell r="C785">
            <v>0.10056990827439131</v>
          </cell>
          <cell r="E785">
            <v>0.12640442728705789</v>
          </cell>
          <cell r="G785">
            <v>0.16392723759843786</v>
          </cell>
          <cell r="I785">
            <v>0.21306069854395732</v>
          </cell>
          <cell r="L785">
            <v>8.755596623696324E-2</v>
          </cell>
        </row>
        <row r="786">
          <cell r="B786">
            <v>780</v>
          </cell>
          <cell r="C786">
            <v>0.10039342197334417</v>
          </cell>
          <cell r="E786">
            <v>0.12614608209693123</v>
          </cell>
          <cell r="G786">
            <v>0.16355200949532406</v>
          </cell>
          <cell r="I786">
            <v>0.21256936393450213</v>
          </cell>
          <cell r="L786">
            <v>8.7416048003531546E-2</v>
          </cell>
        </row>
        <row r="787">
          <cell r="B787">
            <v>781</v>
          </cell>
          <cell r="C787">
            <v>0.10021744399597449</v>
          </cell>
          <cell r="E787">
            <v>0.12588855549569536</v>
          </cell>
          <cell r="G787">
            <v>0.16317795022134013</v>
          </cell>
          <cell r="I787">
            <v>0.21207919039011033</v>
          </cell>
          <cell r="L787">
            <v>8.7276555284747093E-2</v>
          </cell>
        </row>
        <row r="788">
          <cell r="B788">
            <v>782</v>
          </cell>
          <cell r="C788">
            <v>0.1000419725887931</v>
          </cell>
          <cell r="E788">
            <v>0.12563184438069816</v>
          </cell>
          <cell r="G788">
            <v>0.16280505627408368</v>
          </cell>
          <cell r="I788">
            <v>0.21159017798842264</v>
          </cell>
          <cell r="L788">
            <v>8.713748621084913E-2</v>
          </cell>
        </row>
        <row r="789">
          <cell r="B789">
            <v>783</v>
          </cell>
          <cell r="C789">
            <v>9.9867006004995013E-2</v>
          </cell>
          <cell r="E789">
            <v>0.1253759456627791</v>
          </cell>
          <cell r="G789">
            <v>0.1624333241551498</v>
          </cell>
          <cell r="I789">
            <v>0.21110232677127927</v>
          </cell>
          <cell r="L789">
            <v>8.6998838922681843E-2</v>
          </cell>
        </row>
        <row r="790">
          <cell r="B790">
            <v>784</v>
          </cell>
          <cell r="C790">
            <v>9.9692542504426523E-2</v>
          </cell>
          <cell r="E790">
            <v>0.12512085626620126</v>
          </cell>
          <cell r="G790">
            <v>0.16206275037022608</v>
          </cell>
          <cell r="I790">
            <v>0.21061563674511799</v>
          </cell>
          <cell r="L790">
            <v>8.6860611571621435E-2</v>
          </cell>
        </row>
        <row r="791">
          <cell r="B791">
            <v>785</v>
          </cell>
          <cell r="C791">
            <v>9.9518580353552918E-2</v>
          </cell>
          <cell r="E791">
            <v>0.1248665731285835</v>
          </cell>
          <cell r="G791">
            <v>0.16169333142918582</v>
          </cell>
          <cell r="I791">
            <v>0.21013010788136907</v>
          </cell>
          <cell r="L791">
            <v>8.67228023195038E-2</v>
          </cell>
        </row>
        <row r="792">
          <cell r="B792">
            <v>786</v>
          </cell>
          <cell r="C792">
            <v>9.9345117825426169E-2</v>
          </cell>
          <cell r="E792">
            <v>0.12461309320083319</v>
          </cell>
          <cell r="G792">
            <v>0.16132506384617981</v>
          </cell>
          <cell r="I792">
            <v>0.20964574011684722</v>
          </cell>
          <cell r="L792">
            <v>8.6585409338552743E-2</v>
          </cell>
        </row>
        <row r="793">
          <cell r="B793">
            <v>787</v>
          </cell>
          <cell r="C793">
            <v>9.9172153199653043E-2</v>
          </cell>
          <cell r="E793">
            <v>0.12436041344707913</v>
          </cell>
          <cell r="G793">
            <v>0.16095794413972636</v>
          </cell>
          <cell r="I793">
            <v>0.20916253335414053</v>
          </cell>
          <cell r="L793">
            <v>8.6448430811308805E-2</v>
          </cell>
        </row>
        <row r="794">
          <cell r="B794">
            <v>788</v>
          </cell>
          <cell r="C794">
            <v>9.8999684762363496E-2</v>
          </cell>
          <cell r="E794">
            <v>0.12410853084460487</v>
          </cell>
          <cell r="G794">
            <v>0.16059196883279991</v>
          </cell>
          <cell r="I794">
            <v>0.20868048746199638</v>
          </cell>
          <cell r="L794">
            <v>8.6311864930558646E-2</v>
          </cell>
        </row>
        <row r="795">
          <cell r="B795">
            <v>789</v>
          </cell>
          <cell r="C795">
            <v>9.8827710806179331E-2</v>
          </cell>
          <cell r="E795">
            <v>0.12385744238378245</v>
          </cell>
          <cell r="G795">
            <v>0.16022713445291797</v>
          </cell>
          <cell r="I795">
            <v>0.20819960227570442</v>
          </cell>
          <cell r="L795">
            <v>8.6175709899264999E-2</v>
          </cell>
        </row>
        <row r="796">
          <cell r="B796">
            <v>790</v>
          </cell>
          <cell r="C796">
            <v>9.8656229630183168E-2</v>
          </cell>
          <cell r="E796">
            <v>0.12360714506800641</v>
          </cell>
          <cell r="G796">
            <v>0.15986343753222662</v>
          </cell>
          <cell r="I796">
            <v>0.20771987759747654</v>
          </cell>
          <cell r="L796">
            <v>8.6039963930497135E-2</v>
          </cell>
        </row>
        <row r="797">
          <cell r="B797">
            <v>791</v>
          </cell>
          <cell r="C797">
            <v>9.8485239539887498E-2</v>
          </cell>
          <cell r="E797">
            <v>0.12335763591362817</v>
          </cell>
          <cell r="G797">
            <v>0.15950087460758441</v>
          </cell>
          <cell r="I797">
            <v>0.20724131319682404</v>
          </cell>
          <cell r="L797">
            <v>8.5904625247361963E-2</v>
          </cell>
        </row>
        <row r="798">
          <cell r="B798">
            <v>792</v>
          </cell>
          <cell r="C798">
            <v>9.8314738847204305E-2</v>
          </cell>
          <cell r="E798">
            <v>0.12310891194989076</v>
          </cell>
          <cell r="G798">
            <v>0.15913944222064486</v>
          </cell>
          <cell r="I798">
            <v>0.20676390881093165</v>
          </cell>
          <cell r="L798">
            <v>8.5769692082935597E-2</v>
          </cell>
        </row>
        <row r="799">
          <cell r="B799">
            <v>793</v>
          </cell>
          <cell r="C799">
            <v>9.8144725870414701E-2</v>
          </cell>
          <cell r="E799">
            <v>0.1228609702188639</v>
          </cell>
          <cell r="G799">
            <v>0.1587791369179373</v>
          </cell>
          <cell r="I799">
            <v>0.2062876641450288</v>
          </cell>
          <cell r="L799">
            <v>8.5635162680195526E-2</v>
          </cell>
        </row>
        <row r="800">
          <cell r="B800">
            <v>794</v>
          </cell>
          <cell r="C800">
            <v>9.7975198934138932E-2</v>
          </cell>
          <cell r="E800">
            <v>0.1226138077753794</v>
          </cell>
          <cell r="G800">
            <v>0.15841995525094654</v>
          </cell>
          <cell r="I800">
            <v>0.20581257887275789</v>
          </cell>
          <cell r="L800">
            <v>8.5501035291953284E-2</v>
          </cell>
        </row>
        <row r="801">
          <cell r="B801">
            <v>795</v>
          </cell>
          <cell r="C801">
            <v>9.7806156369306563E-2</v>
          </cell>
          <cell r="E801">
            <v>0.122367421686967</v>
          </cell>
          <cell r="G801">
            <v>0.15806189377619087</v>
          </cell>
          <cell r="I801">
            <v>0.20533865263653978</v>
          </cell>
          <cell r="L801">
            <v>8.5367308180787665E-2</v>
          </cell>
        </row>
        <row r="802">
          <cell r="B802">
            <v>796</v>
          </cell>
          <cell r="C802">
            <v>9.7637596513127006E-2</v>
          </cell>
          <cell r="E802">
            <v>0.1221218090337904</v>
          </cell>
          <cell r="G802">
            <v>0.15770494905529864</v>
          </cell>
          <cell r="I802">
            <v>0.20486588504793629</v>
          </cell>
          <cell r="L802">
            <v>8.5233979618978481E-2</v>
          </cell>
        </row>
        <row r="803">
          <cell r="B803">
            <v>797</v>
          </cell>
          <cell r="C803">
            <v>9.746951770906026E-2</v>
          </cell>
          <cell r="E803">
            <v>0.12187696690858377</v>
          </cell>
          <cell r="G803">
            <v>0.15734911765508355</v>
          </cell>
          <cell r="I803">
            <v>0.20439427568800991</v>
          </cell>
          <cell r="L803">
            <v>8.5101047888440806E-2</v>
          </cell>
        </row>
        <row r="804">
          <cell r="B804">
            <v>798</v>
          </cell>
          <cell r="C804">
            <v>9.7301918306787805E-2</v>
          </cell>
          <cell r="E804">
            <v>0.12163289241658853</v>
          </cell>
          <cell r="G804">
            <v>0.15699439614761856</v>
          </cell>
          <cell r="I804">
            <v>0.20392382410768065</v>
          </cell>
          <cell r="L804">
            <v>8.496851128065977E-2</v>
          </cell>
        </row>
        <row r="805">
          <cell r="B805">
            <v>799</v>
          </cell>
          <cell r="C805">
            <v>9.7134796662183928E-2</v>
          </cell>
          <cell r="E805">
            <v>0.12138958267549052</v>
          </cell>
          <cell r="G805">
            <v>0.15664078111030827</v>
          </cell>
          <cell r="I805">
            <v>0.20345452982808004</v>
          </cell>
          <cell r="L805">
            <v>8.4836368096625883E-2</v>
          </cell>
        </row>
        <row r="806">
          <cell r="B806">
            <v>800</v>
          </cell>
          <cell r="C806">
            <v>9.6968151137287087E-2</v>
          </cell>
          <cell r="E806">
            <v>0.12114703481535745</v>
          </cell>
          <cell r="G806">
            <v>0.15628826912596008</v>
          </cell>
          <cell r="I806">
            <v>0.20298639234090232</v>
          </cell>
          <cell r="L806">
            <v>8.4704616646770814E-2</v>
          </cell>
        </row>
        <row r="807">
          <cell r="B807">
            <v>801</v>
          </cell>
          <cell r="C807">
            <v>9.6801980100271606E-2</v>
          </cell>
          <cell r="E807">
            <v>0.12090524597857674</v>
          </cell>
          <cell r="G807">
            <v>0.15593685678285407</v>
          </cell>
          <cell r="I807">
            <v>0.20251941110875288</v>
          </cell>
          <cell r="L807">
            <v>8.4573255250903728E-2</v>
          </cell>
        </row>
        <row r="808">
          <cell r="B808">
            <v>802</v>
          </cell>
          <cell r="C808">
            <v>9.6636281925419634E-2</v>
          </cell>
          <cell r="E808">
            <v>0.12066421331979368</v>
          </cell>
          <cell r="G808">
            <v>0.15558654067481131</v>
          </cell>
          <cell r="I808">
            <v>0.20205358556549388</v>
          </cell>
          <cell r="L808">
            <v>8.4442282238148092E-2</v>
          </cell>
        </row>
        <row r="809">
          <cell r="B809">
            <v>803</v>
          </cell>
          <cell r="C809">
            <v>9.6471054993093233E-2</v>
          </cell>
          <cell r="E809">
            <v>0.12042393400584994</v>
          </cell>
          <cell r="G809">
            <v>0.15523731740126112</v>
          </cell>
          <cell r="I809">
            <v>0.20158891511658705</v>
          </cell>
          <cell r="L809">
            <v>8.4311695946878998E-2</v>
          </cell>
        </row>
        <row r="810">
          <cell r="B810">
            <v>804</v>
          </cell>
          <cell r="C810">
            <v>9.6306297689706735E-2</v>
          </cell>
          <cell r="E810">
            <v>0.12018440521572236</v>
          </cell>
          <cell r="G810">
            <v>0.15488918356730702</v>
          </cell>
          <cell r="I810">
            <v>0.20112539913943378</v>
          </cell>
          <cell r="L810">
            <v>8.4181494724660938E-2</v>
          </cell>
        </row>
        <row r="811">
          <cell r="B811">
            <v>805</v>
          </cell>
          <cell r="C811">
            <v>9.6142008407699417E-2</v>
          </cell>
          <cell r="E811">
            <v>0.1199456241404622</v>
          </cell>
          <cell r="G811">
            <v>0.15454213578379117</v>
          </cell>
          <cell r="I811">
            <v>0.20066303698371252</v>
          </cell>
          <cell r="L811">
            <v>8.4051676928186117E-2</v>
          </cell>
        </row>
        <row r="812">
          <cell r="B812">
            <v>806</v>
          </cell>
          <cell r="C812">
            <v>9.5978185545508229E-2</v>
          </cell>
          <cell r="E812">
            <v>0.11970758798313458</v>
          </cell>
          <cell r="G812">
            <v>0.15419617066735788</v>
          </cell>
          <cell r="I812">
            <v>0.20020182797171332</v>
          </cell>
          <cell r="L812">
            <v>8.3922240923213251E-2</v>
          </cell>
        </row>
        <row r="813">
          <cell r="B813">
            <v>807</v>
          </cell>
          <cell r="C813">
            <v>9.5814827507540778E-2</v>
          </cell>
          <cell r="E813">
            <v>0.11947029395875831</v>
          </cell>
          <cell r="G813">
            <v>0.15385128484051563</v>
          </cell>
          <cell r="I813">
            <v>0.19974177139866978</v>
          </cell>
          <cell r="L813">
            <v>8.3793185084506769E-2</v>
          </cell>
        </row>
        <row r="814">
          <cell r="B814">
            <v>808</v>
          </cell>
          <cell r="C814">
            <v>9.5651932704148679E-2</v>
          </cell>
          <cell r="E814">
            <v>0.11923373929424615</v>
          </cell>
          <cell r="G814">
            <v>0.15350747493169806</v>
          </cell>
          <cell r="I814">
            <v>0.19928286653308822</v>
          </cell>
          <cell r="L814">
            <v>8.3664507795776583E-2</v>
          </cell>
        </row>
        <row r="815">
          <cell r="B815">
            <v>809</v>
          </cell>
          <cell r="C815">
            <v>9.5489499551600868E-2</v>
          </cell>
          <cell r="E815">
            <v>0.11899792122834517</v>
          </cell>
          <cell r="G815">
            <v>0.15316473757532353</v>
          </cell>
          <cell r="I815">
            <v>0.19882511261707431</v>
          </cell>
          <cell r="L815">
            <v>8.3536207449618274E-2</v>
          </cell>
        </row>
        <row r="816">
          <cell r="B816">
            <v>810</v>
          </cell>
          <cell r="C816">
            <v>9.5327526472057333E-2</v>
          </cell>
          <cell r="E816">
            <v>0.11876283701157773</v>
          </cell>
          <cell r="G816">
            <v>0.15282306941185375</v>
          </cell>
          <cell r="I816">
            <v>0.1983685088666568</v>
          </cell>
          <cell r="L816">
            <v>8.3408282447453727E-2</v>
          </cell>
        </row>
        <row r="817">
          <cell r="B817">
            <v>811</v>
          </cell>
          <cell r="C817">
            <v>9.5166011893542971E-2</v>
          </cell>
          <cell r="E817">
            <v>0.11852848390618252</v>
          </cell>
          <cell r="G817">
            <v>0.15248246708785099</v>
          </cell>
          <cell r="I817">
            <v>0.19791305447210877</v>
          </cell>
          <cell r="L817">
            <v>8.3280731199472324E-2</v>
          </cell>
        </row>
        <row r="818">
          <cell r="B818">
            <v>812</v>
          </cell>
          <cell r="C818">
            <v>9.5004954249921572E-2</v>
          </cell>
          <cell r="E818">
            <v>0.11829485918605612</v>
          </cell>
          <cell r="G818">
            <v>0.15214292725603432</v>
          </cell>
          <cell r="I818">
            <v>0.19745874859826618</v>
          </cell>
          <cell r="L818">
            <v>8.3153552124572455E-2</v>
          </cell>
        </row>
        <row r="819">
          <cell r="B819">
            <v>813</v>
          </cell>
          <cell r="C819">
            <v>9.4844351980870101E-2</v>
          </cell>
          <cell r="E819">
            <v>0.11806196013669477</v>
          </cell>
          <cell r="G819">
            <v>0.15180444657533451</v>
          </cell>
          <cell r="I819">
            <v>0.19700559038484386</v>
          </cell>
          <cell r="L819">
            <v>8.3026743650303603E-2</v>
          </cell>
        </row>
        <row r="820">
          <cell r="B820">
            <v>814</v>
          </cell>
          <cell r="C820">
            <v>9.4684203531853195E-2</v>
          </cell>
          <cell r="E820">
            <v>0.11782978405513653</v>
          </cell>
          <cell r="G820">
            <v>0.15146702171094811</v>
          </cell>
          <cell r="I820">
            <v>0.19655357894674877</v>
          </cell>
          <cell r="L820">
            <v>8.290030421280882E-2</v>
          </cell>
        </row>
        <row r="821">
          <cell r="B821">
            <v>815</v>
          </cell>
          <cell r="C821">
            <v>9.4524507354097703E-2</v>
          </cell>
          <cell r="E821">
            <v>0.1175983282499037</v>
          </cell>
          <cell r="G821">
            <v>0.15113064933438999</v>
          </cell>
          <cell r="I821">
            <v>0.19610271337439078</v>
          </cell>
          <cell r="L821">
            <v>8.2774232256767652E-2</v>
          </cell>
        </row>
        <row r="822">
          <cell r="B822">
            <v>816</v>
          </cell>
          <cell r="C822">
            <v>9.4365261904567621E-2</v>
          </cell>
          <cell r="E822">
            <v>0.11736759004094563</v>
          </cell>
          <cell r="G822">
            <v>0.15079532612354513</v>
          </cell>
          <cell r="I822">
            <v>0.19565299273399078</v>
          </cell>
          <cell r="L822">
            <v>8.2648526235339539E-2</v>
          </cell>
        </row>
        <row r="823">
          <cell r="B823">
            <v>817</v>
          </cell>
          <cell r="C823">
            <v>9.4206465645939041E-2</v>
          </cell>
          <cell r="E823">
            <v>0.11713756675958185</v>
          </cell>
          <cell r="G823">
            <v>0.15046104876271912</v>
          </cell>
          <cell r="I823">
            <v>0.19520441606788633</v>
          </cell>
          <cell r="L823">
            <v>8.2523184610107617E-2</v>
          </cell>
        </row>
        <row r="824">
          <cell r="B824">
            <v>818</v>
          </cell>
          <cell r="C824">
            <v>9.4048117046575369E-2</v>
          </cell>
          <cell r="E824">
            <v>0.11690825574844543</v>
          </cell>
          <cell r="G824">
            <v>0.15012781394268773</v>
          </cell>
          <cell r="I824">
            <v>0.19475698239483463</v>
          </cell>
          <cell r="L824">
            <v>8.2398205851022949E-2</v>
          </cell>
        </row>
        <row r="825">
          <cell r="B825">
            <v>819</v>
          </cell>
          <cell r="C825">
            <v>9.3890214580502729E-2</v>
          </cell>
          <cell r="E825">
            <v>0.11667965436142674</v>
          </cell>
          <cell r="G825">
            <v>0.14979561836074531</v>
          </cell>
          <cell r="I825">
            <v>0.19431069071031318</v>
          </cell>
          <cell r="L825">
            <v>8.2273588436349229E-2</v>
          </cell>
        </row>
        <row r="826">
          <cell r="B826">
            <v>820</v>
          </cell>
          <cell r="C826">
            <v>9.3732756727385486E-2</v>
          </cell>
          <cell r="E826">
            <v>0.11645175996361751</v>
          </cell>
          <cell r="G826">
            <v>0.14946445872075212</v>
          </cell>
          <cell r="I826">
            <v>0.19386553998681749</v>
          </cell>
          <cell r="L826">
            <v>8.214933085260788E-2</v>
          </cell>
        </row>
        <row r="827">
          <cell r="B827">
            <v>821</v>
          </cell>
          <cell r="C827">
            <v>9.3575741972502055E-2</v>
          </cell>
          <cell r="E827">
            <v>0.11622456993125518</v>
          </cell>
          <cell r="G827">
            <v>0.14913433173318077</v>
          </cell>
          <cell r="I827">
            <v>0.19342152917415684</v>
          </cell>
          <cell r="L827">
            <v>8.2025431594523593E-2</v>
          </cell>
        </row>
        <row r="828">
          <cell r="B828">
            <v>822</v>
          </cell>
          <cell r="C828">
            <v>9.3419168806720757E-2</v>
          </cell>
          <cell r="E828">
            <v>0.11599808165166764</v>
          </cell>
          <cell r="G828">
            <v>0.14880523411516153</v>
          </cell>
          <cell r="I828">
            <v>0.19297865719974708</v>
          </cell>
          <cell r="L828">
            <v>8.1901889164970251E-2</v>
          </cell>
        </row>
        <row r="829">
          <cell r="B829">
            <v>823</v>
          </cell>
          <cell r="C829">
            <v>9.3263035726475957E-2</v>
          </cell>
          <cell r="E829">
            <v>0.11577229252321816</v>
          </cell>
          <cell r="G829">
            <v>0.14847716259052657</v>
          </cell>
          <cell r="I829">
            <v>0.19253692296890124</v>
          </cell>
          <cell r="L829">
            <v>8.1778702074917331E-2</v>
          </cell>
        </row>
        <row r="830">
          <cell r="B830">
            <v>824</v>
          </cell>
          <cell r="C830">
            <v>9.3107341233744353E-2</v>
          </cell>
          <cell r="E830">
            <v>0.11554719995525074</v>
          </cell>
          <cell r="G830">
            <v>0.14815011388985347</v>
          </cell>
          <cell r="I830">
            <v>0.19209632536511748</v>
          </cell>
          <cell r="L830">
            <v>8.1655868843376653E-2</v>
          </cell>
        </row>
        <row r="831">
          <cell r="B831">
            <v>825</v>
          </cell>
          <cell r="C831">
            <v>9.2952083836021313E-2</v>
          </cell>
          <cell r="E831">
            <v>0.11532280136803567</v>
          </cell>
          <cell r="G831">
            <v>0.14782408475050746</v>
          </cell>
          <cell r="I831">
            <v>0.19165686325036482</v>
          </cell>
          <cell r="L831">
            <v>8.1533387997349577E-2</v>
          </cell>
        </row>
        <row r="832">
          <cell r="B832">
            <v>826</v>
          </cell>
          <cell r="C832">
            <v>9.2797262046297582E-2</v>
          </cell>
          <cell r="E832">
            <v>0.11509909419271554</v>
          </cell>
          <cell r="G832">
            <v>0.14749907191668274</v>
          </cell>
          <cell r="I832">
            <v>0.19121853546536627</v>
          </cell>
          <cell r="L832">
            <v>8.1411258071774587E-2</v>
          </cell>
        </row>
        <row r="833">
          <cell r="B833">
            <v>827</v>
          </cell>
          <cell r="C833">
            <v>9.2642874383035978E-2</v>
          </cell>
          <cell r="E833">
            <v>0.11487607587125136</v>
          </cell>
          <cell r="G833">
            <v>0.14717507213944309</v>
          </cell>
          <cell r="I833">
            <v>0.19078134082987941</v>
          </cell>
          <cell r="L833">
            <v>8.1289477609475275E-2</v>
          </cell>
        </row>
        <row r="834">
          <cell r="B834">
            <v>828</v>
          </cell>
          <cell r="C834">
            <v>9.2488919370148331E-2</v>
          </cell>
          <cell r="E834">
            <v>0.11465374385636921</v>
          </cell>
          <cell r="G834">
            <v>0.14685208217676116</v>
          </cell>
          <cell r="I834">
            <v>0.19034527814297506</v>
          </cell>
          <cell r="L834">
            <v>8.1168045161108759E-2</v>
          </cell>
        </row>
        <row r="835">
          <cell r="B835">
            <v>829</v>
          </cell>
          <cell r="C835">
            <v>9.2335395536972648E-2</v>
          </cell>
          <cell r="E835">
            <v>0.11443209561150701</v>
          </cell>
          <cell r="G835">
            <v>0.14653009879355725</v>
          </cell>
          <cell r="I835">
            <v>0.1899103461833129</v>
          </cell>
          <cell r="L835">
            <v>8.1046959285114448E-2</v>
          </cell>
        </row>
        <row r="836">
          <cell r="B836">
            <v>830</v>
          </cell>
          <cell r="C836">
            <v>9.2182301418250234E-2</v>
          </cell>
          <cell r="E836">
            <v>0.11421112861076167</v>
          </cell>
          <cell r="G836">
            <v>0.14620911876173676</v>
          </cell>
          <cell r="I836">
            <v>0.18947654370941533</v>
          </cell>
          <cell r="L836">
            <v>8.0926218547663215E-2</v>
          </cell>
        </row>
        <row r="837">
          <cell r="B837">
            <v>831</v>
          </cell>
          <cell r="C837">
            <v>9.2029635554103192E-2</v>
          </cell>
          <cell r="E837">
            <v>0.11399084033883657</v>
          </cell>
          <cell r="G837">
            <v>0.145889138860227</v>
          </cell>
          <cell r="I837">
            <v>0.18904386945993853</v>
          </cell>
          <cell r="L837">
            <v>8.0805821522606971E-2</v>
          </cell>
        </row>
        <row r="838">
          <cell r="B838">
            <v>832</v>
          </cell>
          <cell r="C838">
            <v>9.187739649001192E-2</v>
          </cell>
          <cell r="E838">
            <v>0.11377122829098922</v>
          </cell>
          <cell r="G838">
            <v>0.1455701558750131</v>
          </cell>
          <cell r="I838">
            <v>0.18861232215394141</v>
          </cell>
          <cell r="L838">
            <v>8.0685766791428595E-2</v>
          </cell>
        </row>
        <row r="839">
          <cell r="B839">
            <v>833</v>
          </cell>
          <cell r="C839">
            <v>9.172558277679288E-2</v>
          </cell>
          <cell r="E839">
            <v>0.11355228997297945</v>
          </cell>
          <cell r="G839">
            <v>0.14525216659917287</v>
          </cell>
          <cell r="I839">
            <v>0.18818190049115213</v>
          </cell>
          <cell r="L839">
            <v>8.0566052943192273E-2</v>
          </cell>
        </row>
        <row r="840">
          <cell r="B840">
            <v>834</v>
          </cell>
          <cell r="C840">
            <v>9.1574192970576423E-2</v>
          </cell>
          <cell r="E840">
            <v>0.11333402290101759</v>
          </cell>
          <cell r="G840">
            <v>0.14493516783291094</v>
          </cell>
          <cell r="I840">
            <v>0.18775260315223233</v>
          </cell>
          <cell r="L840">
            <v>8.0446678574494224E-2</v>
          </cell>
        </row>
        <row r="841">
          <cell r="B841">
            <v>835</v>
          </cell>
          <cell r="C841">
            <v>9.1423225632784752E-2</v>
          </cell>
          <cell r="E841">
            <v>0.11311642460171317</v>
          </cell>
          <cell r="G841">
            <v>0.14461915638359202</v>
          </cell>
          <cell r="I841">
            <v>0.1873244287990391</v>
          </cell>
          <cell r="L841">
            <v>8.0327642289413748E-2</v>
          </cell>
        </row>
        <row r="842">
          <cell r="B842">
            <v>836</v>
          </cell>
          <cell r="C842">
            <v>9.1272679330110199E-2</v>
          </cell>
          <cell r="E842">
            <v>0.11289949261202389</v>
          </cell>
          <cell r="G842">
            <v>0.14430412906577325</v>
          </cell>
          <cell r="I842">
            <v>0.1868973760748846</v>
          </cell>
          <cell r="L842">
            <v>8.0208942699464686E-2</v>
          </cell>
        </row>
        <row r="843">
          <cell r="B843">
            <v>837</v>
          </cell>
          <cell r="C843">
            <v>9.1122552634493398E-2</v>
          </cell>
          <cell r="E843">
            <v>0.11268322447920476</v>
          </cell>
          <cell r="G843">
            <v>0.14399008270123576</v>
          </cell>
          <cell r="I843">
            <v>0.18647144360479348</v>
          </cell>
          <cell r="L843">
            <v>8.0090578423547248E-2</v>
          </cell>
        </row>
        <row r="844">
          <cell r="B844">
            <v>838</v>
          </cell>
          <cell r="C844">
            <v>9.097284412310179E-2</v>
          </cell>
          <cell r="E844">
            <v>0.11246761776075764</v>
          </cell>
          <cell r="G844">
            <v>0.14367701411901543</v>
          </cell>
          <cell r="I844">
            <v>0.18604662999575791</v>
          </cell>
          <cell r="L844">
            <v>7.9972548087900219E-2</v>
          </cell>
        </row>
        <row r="845">
          <cell r="B845">
            <v>839</v>
          </cell>
          <cell r="C845">
            <v>9.0823552378308192E-2</v>
          </cell>
          <cell r="E845">
            <v>0.11225267002438109</v>
          </cell>
          <cell r="G845">
            <v>0.14336492015543287</v>
          </cell>
          <cell r="I845">
            <v>0.18562293383699047</v>
          </cell>
          <cell r="L845">
            <v>7.9854850326053439E-2</v>
          </cell>
        </row>
        <row r="846">
          <cell r="B846">
            <v>840</v>
          </cell>
          <cell r="C846">
            <v>9.067467598766954E-2</v>
          </cell>
          <cell r="E846">
            <v>0.11203837884792037</v>
          </cell>
          <cell r="G846">
            <v>0.14305379765412235</v>
          </cell>
          <cell r="I846">
            <v>0.1852003537001749</v>
          </cell>
          <cell r="L846">
            <v>7.9737483778780788E-2</v>
          </cell>
        </row>
        <row r="847">
          <cell r="B847">
            <v>841</v>
          </cell>
          <cell r="C847">
            <v>9.052621354390572E-2</v>
          </cell>
          <cell r="E847">
            <v>0.11182474181931785</v>
          </cell>
          <cell r="G847">
            <v>0.14274364346606033</v>
          </cell>
          <cell r="I847">
            <v>0.18477888813971438</v>
          </cell>
          <cell r="L847">
            <v>7.9620447094053401E-2</v>
          </cell>
        </row>
        <row r="848">
          <cell r="B848">
            <v>842</v>
          </cell>
          <cell r="C848">
            <v>9.0378163644878579E-2</v>
          </cell>
          <cell r="E848">
            <v>0.11161175653656373</v>
          </cell>
          <cell r="G848">
            <v>0.14243445444959291</v>
          </cell>
          <cell r="I848">
            <v>0.18435853569297783</v>
          </cell>
          <cell r="L848">
            <v>7.9503738926993278E-2</v>
          </cell>
        </row>
        <row r="849">
          <cell r="B849">
            <v>843</v>
          </cell>
          <cell r="C849">
            <v>9.0230524893571043E-2</v>
          </cell>
          <cell r="E849">
            <v>0.11139942060764688</v>
          </cell>
          <cell r="G849">
            <v>0.14212622747046261</v>
          </cell>
          <cell r="I849">
            <v>0.183939294880544</v>
          </cell>
          <cell r="L849">
            <v>7.9387357939827277E-2</v>
          </cell>
        </row>
        <row r="850">
          <cell r="B850">
            <v>844</v>
          </cell>
          <cell r="C850">
            <v>9.0083295898066407E-2</v>
          </cell>
          <cell r="E850">
            <v>0.11118773165050612</v>
          </cell>
          <cell r="G850">
            <v>0.14181895940183445</v>
          </cell>
          <cell r="I850">
            <v>0.18352116420644318</v>
          </cell>
          <cell r="L850">
            <v>7.9271302801841373E-2</v>
          </cell>
        </row>
        <row r="851">
          <cell r="B851">
            <v>845</v>
          </cell>
          <cell r="C851">
            <v>8.9936475271527677E-2</v>
          </cell>
          <cell r="E851">
            <v>0.11097668729298173</v>
          </cell>
          <cell r="G851">
            <v>0.14151264712432116</v>
          </cell>
          <cell r="I851">
            <v>0.1831041421583971</v>
          </cell>
          <cell r="L851">
            <v>7.9155572189335388E-2</v>
          </cell>
        </row>
        <row r="852">
          <cell r="B852">
            <v>846</v>
          </cell>
          <cell r="C852">
            <v>8.9790061632177148E-2</v>
          </cell>
          <cell r="E852">
            <v>0.11076628517276718</v>
          </cell>
          <cell r="G852">
            <v>0.14120728752600778</v>
          </cell>
          <cell r="I852">
            <v>0.18268822720805633</v>
          </cell>
          <cell r="L852">
            <v>7.9040164785577904E-2</v>
          </cell>
        </row>
        <row r="853">
          <cell r="B853">
            <v>847</v>
          </cell>
          <cell r="C853">
            <v>8.9644053603276028E-2</v>
          </cell>
          <cell r="E853">
            <v>0.11055652293736129</v>
          </cell>
          <cell r="G853">
            <v>0.14090287750247538</v>
          </cell>
          <cell r="I853">
            <v>0.18227341781123585</v>
          </cell>
          <cell r="L853">
            <v>7.8925079280761631E-2</v>
          </cell>
        </row>
        <row r="854">
          <cell r="B854">
            <v>848</v>
          </cell>
          <cell r="C854">
            <v>8.9498449813104189E-2</v>
          </cell>
          <cell r="E854">
            <v>0.11034739824402043</v>
          </cell>
          <cell r="G854">
            <v>0.14059941395682424</v>
          </cell>
          <cell r="I854">
            <v>0.18185971240814824</v>
          </cell>
          <cell r="L854">
            <v>7.8810314371959095E-2</v>
          </cell>
        </row>
        <row r="855">
          <cell r="B855">
            <v>849</v>
          </cell>
          <cell r="C855">
            <v>8.9353248894940132E-2</v>
          </cell>
          <cell r="E855">
            <v>0.11013890875971126</v>
          </cell>
          <cell r="G855">
            <v>0.1402968937996962</v>
          </cell>
          <cell r="I855">
            <v>0.18144710942363501</v>
          </cell>
          <cell r="L855">
            <v>7.8695868763078589E-2</v>
          </cell>
        </row>
        <row r="856">
          <cell r="B856">
            <v>850</v>
          </cell>
          <cell r="C856">
            <v>8.9208449487040931E-2</v>
          </cell>
          <cell r="E856">
            <v>0.10993105216106354</v>
          </cell>
          <cell r="G856">
            <v>0.13999531394929635</v>
          </cell>
          <cell r="I856">
            <v>0.18103560726739562</v>
          </cell>
          <cell r="L856">
            <v>7.8581741164820543E-2</v>
          </cell>
        </row>
        <row r="857">
          <cell r="B857">
            <v>851</v>
          </cell>
          <cell r="C857">
            <v>8.9064050232622441E-2</v>
          </cell>
          <cell r="E857">
            <v>0.10972382613432331</v>
          </cell>
          <cell r="G857">
            <v>0.13969467133141403</v>
          </cell>
          <cell r="I857">
            <v>0.18062520433421461</v>
          </cell>
          <cell r="L857">
            <v>7.8467930294634142E-2</v>
          </cell>
        </row>
        <row r="858">
          <cell r="B858">
            <v>852</v>
          </cell>
          <cell r="C858">
            <v>8.8920049779839527E-2</v>
          </cell>
          <cell r="E858">
            <v>0.10951722837530629</v>
          </cell>
          <cell r="G858">
            <v>0.13939496287944311</v>
          </cell>
          <cell r="I858">
            <v>0.18021589900418661</v>
          </cell>
          <cell r="L858">
            <v>7.8354434876674317E-2</v>
          </cell>
        </row>
        <row r="859">
          <cell r="B859">
            <v>853</v>
          </cell>
          <cell r="C859">
            <v>8.877644678176648E-2</v>
          </cell>
          <cell r="E859">
            <v>0.10931125658935162</v>
          </cell>
          <cell r="G859">
            <v>0.13909618553440173</v>
          </cell>
          <cell r="I859">
            <v>0.17980768964293917</v>
          </cell>
          <cell r="L859">
            <v>7.8241253641759045E-2</v>
          </cell>
        </row>
        <row r="860">
          <cell r="B860">
            <v>854</v>
          </cell>
          <cell r="C860">
            <v>8.8633239896377447E-2</v>
          </cell>
          <cell r="E860">
            <v>0.10910590849127576</v>
          </cell>
          <cell r="G860">
            <v>0.13879833624495122</v>
          </cell>
          <cell r="I860">
            <v>0.1794005746018538</v>
          </cell>
          <cell r="L860">
            <v>7.812838532732698E-2</v>
          </cell>
        </row>
        <row r="861">
          <cell r="B861">
            <v>855</v>
          </cell>
          <cell r="C861">
            <v>8.8490427786527159E-2</v>
          </cell>
          <cell r="E861">
            <v>0.10890118180532676</v>
          </cell>
          <cell r="G861">
            <v>0.13850141196741445</v>
          </cell>
          <cell r="I861">
            <v>0.17899455221828478</v>
          </cell>
          <cell r="L861">
            <v>7.8015828677395344E-2</v>
          </cell>
        </row>
        <row r="862">
          <cell r="B862">
            <v>856</v>
          </cell>
          <cell r="C862">
            <v>8.8348009119931556E-2</v>
          </cell>
          <cell r="E862">
            <v>0.10869707426513878</v>
          </cell>
          <cell r="G862">
            <v>0.13820540966579356</v>
          </cell>
          <cell r="I862">
            <v>0.17858962081577609</v>
          </cell>
          <cell r="L862">
            <v>7.7903582442518216E-2</v>
          </cell>
        </row>
        <row r="863">
          <cell r="B863">
            <v>857</v>
          </cell>
          <cell r="C863">
            <v>8.8205982569148675E-2</v>
          </cell>
          <cell r="E863">
            <v>0.1084935836136867</v>
          </cell>
          <cell r="G863">
            <v>0.13791032631178701</v>
          </cell>
          <cell r="I863">
            <v>0.17818577870427627</v>
          </cell>
          <cell r="L863">
            <v>7.7791645379745047E-2</v>
          </cell>
        </row>
        <row r="864">
          <cell r="B864">
            <v>858</v>
          </cell>
          <cell r="C864">
            <v>8.8064346811559585E-2</v>
          </cell>
          <cell r="E864">
            <v>0.10829070760324133</v>
          </cell>
          <cell r="G864">
            <v>0.13761615888480599</v>
          </cell>
          <cell r="I864">
            <v>0.17778302418035138</v>
          </cell>
          <cell r="L864">
            <v>7.7680016252579559E-2</v>
          </cell>
        </row>
        <row r="865">
          <cell r="B865">
            <v>859</v>
          </cell>
          <cell r="C865">
            <v>8.7923100529349499E-2</v>
          </cell>
          <cell r="E865">
            <v>0.10808844399532452</v>
          </cell>
          <cell r="G865">
            <v>0.13732290437199035</v>
          </cell>
          <cell r="I865">
            <v>0.17738135552739595</v>
          </cell>
          <cell r="L865">
            <v>7.7568693830938867E-2</v>
          </cell>
        </row>
        <row r="866">
          <cell r="B866">
            <v>860</v>
          </cell>
          <cell r="C866">
            <v>8.7782242409488911E-2</v>
          </cell>
          <cell r="E866">
            <v>0.10788679056066477</v>
          </cell>
          <cell r="G866">
            <v>0.1370305597682237</v>
          </cell>
          <cell r="I866">
            <v>0.17698077101584189</v>
          </cell>
          <cell r="L866">
            <v>7.7457676891113006E-2</v>
          </cell>
        </row>
        <row r="867">
          <cell r="B867">
            <v>861</v>
          </cell>
          <cell r="C867">
            <v>8.7641771143714839E-2</v>
          </cell>
          <cell r="E867">
            <v>0.10768574507915302</v>
          </cell>
          <cell r="G867">
            <v>0.13673912207614813</v>
          </cell>
          <cell r="I867">
            <v>0.1765812689033657</v>
          </cell>
          <cell r="L867">
            <v>7.7346964215724637E-2</v>
          </cell>
        </row>
        <row r="868">
          <cell r="B868">
            <v>862</v>
          </cell>
          <cell r="C868">
            <v>8.7501685428512332E-2</v>
          </cell>
          <cell r="E868">
            <v>0.10748530533979864</v>
          </cell>
          <cell r="G868">
            <v>0.13644858830617818</v>
          </cell>
          <cell r="I868">
            <v>0.17618284743509352</v>
          </cell>
          <cell r="L868">
            <v>7.7236554593689166E-2</v>
          </cell>
        </row>
        <row r="869">
          <cell r="B869">
            <v>863</v>
          </cell>
          <cell r="C869">
            <v>8.7361983965095827E-2</v>
          </cell>
          <cell r="E869">
            <v>0.10728546914068578</v>
          </cell>
          <cell r="G869">
            <v>0.13615895547651438</v>
          </cell>
          <cell r="I869">
            <v>0.17578550484380437</v>
          </cell>
          <cell r="L869">
            <v>7.7126446820175068E-2</v>
          </cell>
        </row>
        <row r="870">
          <cell r="B870">
            <v>864</v>
          </cell>
          <cell r="C870">
            <v>8.7222665459390836E-2</v>
          </cell>
          <cell r="E870">
            <v>0.10708623428892987</v>
          </cell>
          <cell r="G870">
            <v>0.1358702206131561</v>
          </cell>
          <cell r="I870">
            <v>0.17538923935013148</v>
          </cell>
          <cell r="L870">
            <v>7.7016639696564554E-2</v>
          </cell>
        </row>
        <row r="871">
          <cell r="B871">
            <v>865</v>
          </cell>
          <cell r="C871">
            <v>8.7083728622015619E-2</v>
          </cell>
          <cell r="E871">
            <v>0.10688759860063447</v>
          </cell>
          <cell r="G871">
            <v>0.13558238074991383</v>
          </cell>
          <cell r="I871">
            <v>0.17499404916276173</v>
          </cell>
          <cell r="L871">
            <v>7.6907132030414521E-2</v>
          </cell>
        </row>
        <row r="872">
          <cell r="B872">
            <v>866</v>
          </cell>
          <cell r="C872">
            <v>8.6945172168262974E-2</v>
          </cell>
          <cell r="E872">
            <v>0.10668955990084829</v>
          </cell>
          <cell r="G872">
            <v>0.13529543292842106</v>
          </cell>
          <cell r="I872">
            <v>0.17459993247863326</v>
          </cell>
          <cell r="L872">
            <v>7.6797922635417765E-2</v>
          </cell>
        </row>
        <row r="873">
          <cell r="B873">
            <v>867</v>
          </cell>
          <cell r="C873">
            <v>8.6806994818082156E-2</v>
          </cell>
          <cell r="E873">
            <v>0.10649211602352243</v>
          </cell>
          <cell r="G873">
            <v>0.13500937419814535</v>
          </cell>
          <cell r="I873">
            <v>0.17420688748313112</v>
          </cell>
          <cell r="L873">
            <v>7.6689010331364507E-2</v>
          </cell>
        </row>
        <row r="874">
          <cell r="B874">
            <v>868</v>
          </cell>
          <cell r="C874">
            <v>8.6669195296060902E-2</v>
          </cell>
          <cell r="E874">
            <v>0.10629526481146803</v>
          </cell>
          <cell r="G874">
            <v>0.13472420161639914</v>
          </cell>
          <cell r="I874">
            <v>0.17381491235028126</v>
          </cell>
          <cell r="L874">
            <v>7.6580393944104208E-2</v>
          </cell>
        </row>
        <row r="875">
          <cell r="B875">
            <v>869</v>
          </cell>
          <cell r="C875">
            <v>8.653177233140745E-2</v>
          </cell>
          <cell r="E875">
            <v>0.10609900411631396</v>
          </cell>
          <cell r="G875">
            <v>0.13443991224834984</v>
          </cell>
          <cell r="I875">
            <v>0.17342400524294244</v>
          </cell>
          <cell r="L875">
            <v>7.6472072305507593E-2</v>
          </cell>
        </row>
        <row r="876">
          <cell r="B876">
            <v>870</v>
          </cell>
          <cell r="C876">
            <v>8.6394724657932812E-2</v>
          </cell>
          <cell r="E876">
            <v>0.10590333179846489</v>
          </cell>
          <cell r="G876">
            <v>0.13415650316702948</v>
          </cell>
          <cell r="I876">
            <v>0.17303416431299651</v>
          </cell>
          <cell r="L876">
            <v>7.6364044253429075E-2</v>
          </cell>
        </row>
        <row r="877">
          <cell r="B877">
            <v>871</v>
          </cell>
          <cell r="C877">
            <v>8.6258051014033083E-2</v>
          </cell>
          <cell r="E877">
            <v>0.10570824572705957</v>
          </cell>
          <cell r="G877">
            <v>0.13387397145334384</v>
          </cell>
          <cell r="I877">
            <v>0.17264538770153684</v>
          </cell>
          <cell r="L877">
            <v>7.6256308631669337E-2</v>
          </cell>
        </row>
        <row r="878">
          <cell r="B878">
            <v>872</v>
          </cell>
          <cell r="C878">
            <v>8.6121750142671746E-2</v>
          </cell>
          <cell r="E878">
            <v>0.10551374377992931</v>
          </cell>
          <cell r="G878">
            <v>0.133592314196081</v>
          </cell>
          <cell r="I878">
            <v>0.17225767353905491</v>
          </cell>
          <cell r="L878">
            <v>7.6148864289938265E-2</v>
          </cell>
        </row>
        <row r="879">
          <cell r="B879">
            <v>873</v>
          </cell>
          <cell r="C879">
            <v>8.598582079136223E-2</v>
          </cell>
          <cell r="E879">
            <v>0.10531982384355673</v>
          </cell>
          <cell r="G879">
            <v>0.13331152849191946</v>
          </cell>
          <cell r="I879">
            <v>0.17187101994562518</v>
          </cell>
          <cell r="L879">
            <v>7.6041710083818104E-2</v>
          </cell>
        </row>
        <row r="880">
          <cell r="B880">
            <v>874</v>
          </cell>
          <cell r="C880">
            <v>8.5850261712150461E-2</v>
          </cell>
          <cell r="E880">
            <v>0.10512648381303479</v>
          </cell>
          <cell r="G880">
            <v>0.13303161144543582</v>
          </cell>
          <cell r="I880">
            <v>0.17148542503108813</v>
          </cell>
          <cell r="L880">
            <v>7.5934844874726917E-2</v>
          </cell>
        </row>
        <row r="881">
          <cell r="B881">
            <v>875</v>
          </cell>
          <cell r="C881">
            <v>8.5715071661597475E-2</v>
          </cell>
          <cell r="E881">
            <v>0.10493372159202594</v>
          </cell>
          <cell r="G881">
            <v>0.1327525601691118</v>
          </cell>
          <cell r="I881">
            <v>0.17110088689523162</v>
          </cell>
          <cell r="L881">
            <v>7.5828267529882282E-2</v>
          </cell>
        </row>
        <row r="882">
          <cell r="B882">
            <v>876</v>
          </cell>
          <cell r="C882">
            <v>8.5580249400762295E-2</v>
          </cell>
          <cell r="E882">
            <v>0.10474153509272165</v>
          </cell>
          <cell r="G882">
            <v>0.13247437178334096</v>
          </cell>
          <cell r="I882">
            <v>0.17071740362797042</v>
          </cell>
          <cell r="L882">
            <v>7.5721976922265288E-2</v>
          </cell>
        </row>
        <row r="883">
          <cell r="B883">
            <v>877</v>
          </cell>
          <cell r="C883">
            <v>8.544579369518468E-2</v>
          </cell>
          <cell r="E883">
            <v>0.10454992223580206</v>
          </cell>
          <cell r="G883">
            <v>0.13219704341643476</v>
          </cell>
          <cell r="I883">
            <v>0.17033497330952413</v>
          </cell>
          <cell r="L883">
            <v>7.5615971930584752E-2</v>
          </cell>
        </row>
        <row r="884">
          <cell r="B884">
            <v>878</v>
          </cell>
          <cell r="C884">
            <v>8.5311703314868079E-2</v>
          </cell>
          <cell r="E884">
            <v>0.10435888095039589</v>
          </cell>
          <cell r="G884">
            <v>0.13192057220462844</v>
          </cell>
          <cell r="I884">
            <v>0.16995359401059323</v>
          </cell>
          <cell r="L884">
            <v>7.5510251439241741E-2</v>
          </cell>
        </row>
        <row r="885">
          <cell r="B885">
            <v>879</v>
          </cell>
          <cell r="C885">
            <v>8.5177977034262692E-2</v>
          </cell>
          <cell r="E885">
            <v>0.1041684091740406</v>
          </cell>
          <cell r="G885">
            <v>0.13164495529208611</v>
          </cell>
          <cell r="I885">
            <v>0.16957326379253357</v>
          </cell>
          <cell r="L885">
            <v>7.5404814338294296E-2</v>
          </cell>
        </row>
        <row r="886">
          <cell r="B886">
            <v>880</v>
          </cell>
          <cell r="C886">
            <v>8.5044613632248564E-2</v>
          </cell>
          <cell r="E886">
            <v>0.10397850485264282</v>
          </cell>
          <cell r="G886">
            <v>0.13137018983090565</v>
          </cell>
          <cell r="I886">
            <v>0.16919398070752911</v>
          </cell>
          <cell r="L886">
            <v>7.5299659523422463E-2</v>
          </cell>
        </row>
        <row r="887">
          <cell r="B887">
            <v>881</v>
          </cell>
          <cell r="C887">
            <v>8.4911611892118752E-2</v>
          </cell>
          <cell r="E887">
            <v>0.10378916594043887</v>
          </cell>
          <cell r="G887">
            <v>0.131096272981123</v>
          </cell>
          <cell r="I887">
            <v>0.16881574279876288</v>
          </cell>
          <cell r="L887">
            <v>7.5194785895893568E-2</v>
          </cell>
        </row>
        <row r="888">
          <cell r="B888">
            <v>882</v>
          </cell>
          <cell r="C888">
            <v>8.4778970601562684E-2</v>
          </cell>
          <cell r="E888">
            <v>0.10360039039995567</v>
          </cell>
          <cell r="G888">
            <v>0.13082320191071614</v>
          </cell>
          <cell r="I888">
            <v>0.16843854810058648</v>
          </cell>
          <cell r="L888">
            <v>7.5090192362527702E-2</v>
          </cell>
        </row>
        <row r="889">
          <cell r="B889">
            <v>883</v>
          </cell>
          <cell r="C889">
            <v>8.4646688552649438E-2</v>
          </cell>
          <cell r="E889">
            <v>0.10341217620197173</v>
          </cell>
          <cell r="G889">
            <v>0.13055097379560854</v>
          </cell>
          <cell r="I889">
            <v>0.16806239463868777</v>
          </cell>
          <cell r="L889">
            <v>7.4985877835663517E-2</v>
          </cell>
        </row>
        <row r="890">
          <cell r="B890">
            <v>884</v>
          </cell>
          <cell r="C890">
            <v>8.4514764541811227E-2</v>
          </cell>
          <cell r="E890">
            <v>0.10322452132547849</v>
          </cell>
          <cell r="G890">
            <v>0.13027958581967217</v>
          </cell>
          <cell r="I890">
            <v>0.16768728043025699</v>
          </cell>
          <cell r="L890">
            <v>7.4881841233124219E-2</v>
          </cell>
        </row>
        <row r="891">
          <cell r="B891">
            <v>885</v>
          </cell>
          <cell r="C891">
            <v>8.4383197369826982E-2</v>
          </cell>
          <cell r="E891">
            <v>0.10303742375764181</v>
          </cell>
          <cell r="G891">
            <v>0.13000903517473023</v>
          </cell>
          <cell r="I891">
            <v>0.16731320348415116</v>
          </cell>
          <cell r="L891">
            <v>7.4778081478183836E-2</v>
          </cell>
        </row>
        <row r="892">
          <cell r="B892">
            <v>886</v>
          </cell>
          <cell r="C892">
            <v>8.4251985841805918E-2</v>
          </cell>
          <cell r="E892">
            <v>0.10285088149376366</v>
          </cell>
          <cell r="G892">
            <v>0.12973931906055935</v>
          </cell>
          <cell r="I892">
            <v>0.16694016180105695</v>
          </cell>
          <cell r="L892">
            <v>7.4674597499533729E-2</v>
          </cell>
        </row>
        <row r="893">
          <cell r="B893">
            <v>887</v>
          </cell>
          <cell r="C893">
            <v>8.4121128767171219E-2</v>
          </cell>
          <cell r="E893">
            <v>0.10266489253724408</v>
          </cell>
          <cell r="G893">
            <v>0.12947043468489139</v>
          </cell>
          <cell r="I893">
            <v>0.16656815337365197</v>
          </cell>
          <cell r="L893">
            <v>7.4571388231249314E-2</v>
          </cell>
        </row>
        <row r="894">
          <cell r="B894">
            <v>888</v>
          </cell>
          <cell r="C894">
            <v>8.3990624959643836E-2</v>
          </cell>
          <cell r="E894">
            <v>0.10247945489954335</v>
          </cell>
          <cell r="G894">
            <v>0.12920237926341491</v>
          </cell>
          <cell r="I894">
            <v>0.16619717618676436</v>
          </cell>
          <cell r="L894">
            <v>7.4468452612757044E-2</v>
          </cell>
        </row>
        <row r="895">
          <cell r="B895">
            <v>889</v>
          </cell>
          <cell r="C895">
            <v>8.3860473237226368E-2</v>
          </cell>
          <cell r="E895">
            <v>0.10229456660014437</v>
          </cell>
          <cell r="G895">
            <v>0.12893515001977618</v>
          </cell>
          <cell r="I895">
            <v>0.16582722821753088</v>
          </cell>
          <cell r="L895">
            <v>7.4365789588801648E-2</v>
          </cell>
        </row>
        <row r="896">
          <cell r="B896">
            <v>890</v>
          </cell>
          <cell r="C896">
            <v>8.3730672422186958E-2</v>
          </cell>
          <cell r="E896">
            <v>0.10211022566651519</v>
          </cell>
          <cell r="G896">
            <v>0.12866874418557986</v>
          </cell>
          <cell r="I896">
            <v>0.16545830743555334</v>
          </cell>
          <cell r="L896">
            <v>7.4263398109413584E-2</v>
          </cell>
        </row>
        <row r="897">
          <cell r="B897">
            <v>891</v>
          </cell>
          <cell r="C897">
            <v>8.3601221341043294E-2</v>
          </cell>
          <cell r="E897">
            <v>0.1019264301340719</v>
          </cell>
          <cell r="G897">
            <v>0.12840315900038921</v>
          </cell>
          <cell r="I897">
            <v>0.16509041180305362</v>
          </cell>
          <cell r="L897">
            <v>7.4161277129876718E-2</v>
          </cell>
        </row>
        <row r="898">
          <cell r="B898">
            <v>892</v>
          </cell>
          <cell r="C898">
            <v>8.3472118824546748E-2</v>
          </cell>
          <cell r="E898">
            <v>0.10174317804614162</v>
          </cell>
          <cell r="G898">
            <v>0.12813839171172603</v>
          </cell>
          <cell r="I898">
            <v>0.16472353927502698</v>
          </cell>
          <cell r="L898">
            <v>7.4059425610696228E-2</v>
          </cell>
        </row>
        <row r="899">
          <cell r="B899">
            <v>893</v>
          </cell>
          <cell r="C899">
            <v>8.3343363707666498E-2</v>
          </cell>
          <cell r="E899">
            <v>0.10156046745392568</v>
          </cell>
          <cell r="G899">
            <v>0.12787443957507016</v>
          </cell>
          <cell r="I899">
            <v>0.16435768779939397</v>
          </cell>
          <cell r="L899">
            <v>7.3957842517566805E-2</v>
          </cell>
        </row>
        <row r="900">
          <cell r="B900">
            <v>894</v>
          </cell>
          <cell r="C900">
            <v>8.3214954829573806E-2</v>
          </cell>
          <cell r="E900">
            <v>0.10137829641646308</v>
          </cell>
          <cell r="G900">
            <v>0.12761129985385872</v>
          </cell>
          <cell r="I900">
            <v>0.16399285531715074</v>
          </cell>
          <cell r="L900">
            <v>7.3856526821340959E-2</v>
          </cell>
        </row>
        <row r="901">
          <cell r="B901">
            <v>895</v>
          </cell>
          <cell r="C901">
            <v>8.3086891033626292E-2</v>
          </cell>
          <cell r="E901">
            <v>0.10119666300059418</v>
          </cell>
          <cell r="G901">
            <v>0.12734896981948476</v>
          </cell>
          <cell r="I901">
            <v>0.1636290397625178</v>
          </cell>
          <cell r="L901">
            <v>7.3755477497997698E-2</v>
          </cell>
        </row>
        <row r="902">
          <cell r="B902">
            <v>896</v>
          </cell>
          <cell r="C902">
            <v>8.2959171167352352E-2</v>
          </cell>
          <cell r="E902">
            <v>0.10101556528092451</v>
          </cell>
          <cell r="G902">
            <v>0.12708744675129585</v>
          </cell>
          <cell r="I902">
            <v>0.16326623906308749</v>
          </cell>
          <cell r="L902">
            <v>7.3654693528611287E-2</v>
          </cell>
        </row>
        <row r="903">
          <cell r="B903">
            <v>897</v>
          </cell>
          <cell r="C903">
            <v>8.2831794082435586E-2</v>
          </cell>
          <cell r="E903">
            <v>0.10083500133978879</v>
          </cell>
          <cell r="G903">
            <v>0.12682672793659214</v>
          </cell>
          <cell r="I903">
            <v>0.16290445113996957</v>
          </cell>
          <cell r="L903">
            <v>7.3554173899320355E-2</v>
          </cell>
        </row>
        <row r="904">
          <cell r="B904">
            <v>898</v>
          </cell>
          <cell r="C904">
            <v>8.2704758634699407E-2</v>
          </cell>
          <cell r="E904">
            <v>0.10065496926721526</v>
          </cell>
          <cell r="G904">
            <v>0.12656681067062411</v>
          </cell>
          <cell r="I904">
            <v>0.16254367390793578</v>
          </cell>
          <cell r="L904">
            <v>7.3453917601297131E-2</v>
          </cell>
        </row>
        <row r="905">
          <cell r="B905">
            <v>899</v>
          </cell>
          <cell r="C905">
            <v>8.2578063684091554E-2</v>
          </cell>
          <cell r="E905">
            <v>0.10047546716089011</v>
          </cell>
          <cell r="G905">
            <v>0.12630769225659003</v>
          </cell>
          <cell r="I905">
            <v>0.16218390527556267</v>
          </cell>
          <cell r="L905">
            <v>7.3353923630716938E-2</v>
          </cell>
        </row>
        <row r="906">
          <cell r="B906">
            <v>900</v>
          </cell>
          <cell r="C906">
            <v>8.2451708094668813E-2</v>
          </cell>
          <cell r="E906">
            <v>0.10029649312612211</v>
          </cell>
          <cell r="G906">
            <v>0.12604937000563302</v>
          </cell>
          <cell r="I906">
            <v>0.16182514314537294</v>
          </cell>
          <cell r="L906">
            <v>7.3254190988727916E-2</v>
          </cell>
        </row>
        <row r="907">
          <cell r="B907">
            <v>901</v>
          </cell>
          <cell r="C907">
            <v>8.2325690734581763E-2</v>
          </cell>
          <cell r="E907">
            <v>0.10011804527580759</v>
          </cell>
          <cell r="G907">
            <v>0.1257918412368379</v>
          </cell>
          <cell r="I907">
            <v>0.16146738541397554</v>
          </cell>
          <cell r="L907">
            <v>7.3154718681420913E-2</v>
          </cell>
        </row>
        <row r="908">
          <cell r="B908">
            <v>902</v>
          </cell>
          <cell r="C908">
            <v>8.2200010476059612E-2</v>
          </cell>
          <cell r="E908">
            <v>9.9940121730395334E-2</v>
          </cell>
          <cell r="G908">
            <v>0.12553510327722758</v>
          </cell>
          <cell r="I908">
            <v>0.16111062997220416</v>
          </cell>
          <cell r="L908">
            <v>7.3055505719799657E-2</v>
          </cell>
        </row>
        <row r="909">
          <cell r="B909">
            <v>903</v>
          </cell>
          <cell r="C909">
            <v>8.2074666195395066E-2</v>
          </cell>
          <cell r="E909">
            <v>9.9762720617851977E-2</v>
          </cell>
          <cell r="G909">
            <v>0.12527915346175927</v>
          </cell>
          <cell r="I909">
            <v>0.16075487470525437</v>
          </cell>
          <cell r="L909">
            <v>7.2956551119751079E-2</v>
          </cell>
        </row>
        <row r="910">
          <cell r="B910">
            <v>904</v>
          </cell>
          <cell r="C910">
            <v>8.1949656772929258E-2</v>
          </cell>
          <cell r="E910">
            <v>9.9585840073627405E-2</v>
          </cell>
          <cell r="G910">
            <v>0.12502398913332022</v>
          </cell>
          <cell r="I910">
            <v>0.16040011749281943</v>
          </cell>
          <cell r="L910">
            <v>7.2857853902015879E-2</v>
          </cell>
        </row>
        <row r="911">
          <cell r="B911">
            <v>905</v>
          </cell>
          <cell r="C911">
            <v>8.1824981093036819E-2</v>
          </cell>
          <cell r="E911">
            <v>9.9409478240620422E-2</v>
          </cell>
          <cell r="G911">
            <v>0.1247696076427233</v>
          </cell>
          <cell r="I911">
            <v>0.16004635620922444</v>
          </cell>
          <cell r="L911">
            <v>7.2759413092159261E-2</v>
          </cell>
        </row>
        <row r="912">
          <cell r="B912">
            <v>906</v>
          </cell>
          <cell r="C912">
            <v>8.1700638044110943E-2</v>
          </cell>
          <cell r="E912">
            <v>9.9233633269144583E-2</v>
          </cell>
          <cell r="G912">
            <v>0.12451600634870227</v>
          </cell>
          <cell r="I912">
            <v>0.15969358872355943</v>
          </cell>
          <cell r="L912">
            <v>7.2661227720541954E-2</v>
          </cell>
        </row>
        <row r="913">
          <cell r="B913">
            <v>907</v>
          </cell>
          <cell r="C913">
            <v>8.1576626518548537E-2</v>
          </cell>
          <cell r="E913">
            <v>9.9058303316894247E-2</v>
          </cell>
          <cell r="G913">
            <v>0.12426318261790668</v>
          </cell>
          <cell r="I913">
            <v>0.15934181289981086</v>
          </cell>
          <cell r="L913">
            <v>7.2563296822291359E-2</v>
          </cell>
        </row>
        <row r="914">
          <cell r="B914">
            <v>908</v>
          </cell>
          <cell r="C914">
            <v>8.1452945412735442E-2</v>
          </cell>
          <cell r="E914">
            <v>9.8883486548910784E-2</v>
          </cell>
          <cell r="G914">
            <v>0.12401113382489656</v>
          </cell>
          <cell r="I914">
            <v>0.15899102659699182</v>
          </cell>
          <cell r="L914">
            <v>7.2465619437272921E-2</v>
          </cell>
        </row>
        <row r="915">
          <cell r="B915">
            <v>909</v>
          </cell>
          <cell r="C915">
            <v>8.1329593627031752E-2</v>
          </cell>
          <cell r="E915">
            <v>9.8709181137549035E-2</v>
          </cell>
          <cell r="G915">
            <v>0.1237598573521367</v>
          </cell>
          <cell r="I915">
            <v>0.15864122766927088</v>
          </cell>
          <cell r="L915">
            <v>7.2368194610061734E-2</v>
          </cell>
        </row>
        <row r="916">
          <cell r="B916">
            <v>910</v>
          </cell>
          <cell r="C916">
            <v>8.1206570065757142E-2</v>
          </cell>
          <cell r="E916">
            <v>9.8535385262443861E-2</v>
          </cell>
          <cell r="G916">
            <v>0.12350935058999082</v>
          </cell>
          <cell r="I916">
            <v>0.15829241396609955</v>
          </cell>
          <cell r="L916">
            <v>7.22710213899143E-2</v>
          </cell>
        </row>
        <row r="917">
          <cell r="B917">
            <v>911</v>
          </cell>
          <cell r="C917">
            <v>8.1083873637176271E-2</v>
          </cell>
          <cell r="E917">
            <v>9.8362097110476998E-2</v>
          </cell>
          <cell r="G917">
            <v>0.12325961093671535</v>
          </cell>
          <cell r="I917">
            <v>0.15794458333233846</v>
          </cell>
          <cell r="L917">
            <v>7.2174098830740524E-2</v>
          </cell>
        </row>
        <row r="918">
          <cell r="B918">
            <v>912</v>
          </cell>
          <cell r="C918">
            <v>8.0961503253484321E-2</v>
          </cell>
          <cell r="E918">
            <v>9.8189314875743991E-2</v>
          </cell>
          <cell r="G918">
            <v>0.12301063579845296</v>
          </cell>
          <cell r="I918">
            <v>0.15759773360838222</v>
          </cell>
          <cell r="L918">
            <v>7.2077425991075902E-2</v>
          </cell>
        </row>
        <row r="919">
          <cell r="B919">
            <v>913</v>
          </cell>
          <cell r="C919">
            <v>8.0839457830792452E-2</v>
          </cell>
          <cell r="E919">
            <v>9.8017036759521406E-2</v>
          </cell>
          <cell r="G919">
            <v>0.12276242258922587</v>
          </cell>
          <cell r="I919">
            <v>0.15725186263028293</v>
          </cell>
          <cell r="L919">
            <v>7.1981001934053851E-2</v>
          </cell>
        </row>
        <row r="920">
          <cell r="B920">
            <v>914</v>
          </cell>
          <cell r="C920">
            <v>8.0717736289113495E-2</v>
          </cell>
          <cell r="E920">
            <v>9.7845260970234105E-2</v>
          </cell>
          <cell r="G920">
            <v>0.12251496873092883</v>
          </cell>
          <cell r="I920">
            <v>0.15690696822987235</v>
          </cell>
          <cell r="L920">
            <v>7.188482572737831E-2</v>
          </cell>
        </row>
        <row r="921">
          <cell r="B921">
            <v>915</v>
          </cell>
          <cell r="C921">
            <v>8.0596337552347561E-2</v>
          </cell>
          <cell r="E921">
            <v>9.7673985723422896E-2</v>
          </cell>
          <cell r="G921">
            <v>0.12226827165332188</v>
          </cell>
          <cell r="I921">
            <v>0.15656304823488293</v>
          </cell>
          <cell r="L921">
            <v>7.1788896443296474E-2</v>
          </cell>
        </row>
        <row r="922">
          <cell r="B922">
            <v>916</v>
          </cell>
          <cell r="C922">
            <v>8.0475260548267813E-2</v>
          </cell>
          <cell r="E922">
            <v>9.7503209241712144E-2</v>
          </cell>
          <cell r="G922">
            <v>0.12202232879402289</v>
          </cell>
          <cell r="I922">
            <v>0.15622010046906731</v>
          </cell>
          <cell r="L922">
            <v>7.1693213158571786E-2</v>
          </cell>
        </row>
        <row r="923">
          <cell r="B923">
            <v>917</v>
          </cell>
          <cell r="C923">
            <v>8.0354504208506206E-2</v>
          </cell>
          <cell r="E923">
            <v>9.7332929754777711E-2</v>
          </cell>
          <cell r="G923">
            <v>0.12177713759849977</v>
          </cell>
          <cell r="I923">
            <v>0.15587812275231686</v>
          </cell>
          <cell r="L923">
            <v>7.1597774954457016E-2</v>
          </cell>
        </row>
        <row r="924">
          <cell r="B924">
            <v>918</v>
          </cell>
          <cell r="C924">
            <v>8.0234067468539394E-2</v>
          </cell>
          <cell r="E924">
            <v>9.7163145499314998E-2</v>
          </cell>
          <cell r="G924">
            <v>0.12153269552006254</v>
          </cell>
          <cell r="I924">
            <v>0.15553711290077868</v>
          </cell>
          <cell r="L924">
            <v>7.1502580916667627E-2</v>
          </cell>
        </row>
        <row r="925">
          <cell r="B925">
            <v>919</v>
          </cell>
          <cell r="C925">
            <v>8.0113949267674622E-2</v>
          </cell>
          <cell r="E925">
            <v>9.6993854719007233E-2</v>
          </cell>
          <cell r="G925">
            <v>0.12128900001985507</v>
          </cell>
          <cell r="I925">
            <v>0.15519706872697153</v>
          </cell>
          <cell r="L925">
            <v>7.1407630135355268E-2</v>
          </cell>
        </row>
        <row r="926">
          <cell r="B926">
            <v>920</v>
          </cell>
          <cell r="C926">
            <v>7.9994148549035651E-2</v>
          </cell>
          <cell r="E926">
            <v>9.6825055664493911E-2</v>
          </cell>
          <cell r="G926">
            <v>0.12104604856684659</v>
          </cell>
          <cell r="I926">
            <v>0.15485798803990036</v>
          </cell>
          <cell r="L926">
            <v>7.1312921705081481E-2</v>
          </cell>
        </row>
        <row r="927">
          <cell r="B927">
            <v>921</v>
          </cell>
          <cell r="C927">
            <v>7.987466425954888E-2</v>
          </cell>
          <cell r="E927">
            <v>9.6656746593339324E-2</v>
          </cell>
          <cell r="G927">
            <v>0.12080383863782307</v>
          </cell>
          <cell r="I927">
            <v>0.15451986864516984</v>
          </cell>
          <cell r="L927">
            <v>7.1218454724791561E-2</v>
          </cell>
        </row>
        <row r="928">
          <cell r="B928">
            <v>922</v>
          </cell>
          <cell r="C928">
            <v>7.9755495349929359E-2</v>
          </cell>
          <cell r="E928">
            <v>9.6488925770001427E-2</v>
          </cell>
          <cell r="G928">
            <v>0.12056236771737823</v>
          </cell>
          <cell r="I928">
            <v>0.15418270834509637</v>
          </cell>
          <cell r="L928">
            <v>7.1124228297788639E-2</v>
          </cell>
        </row>
        <row r="929">
          <cell r="B929">
            <v>923</v>
          </cell>
          <cell r="C929">
            <v>7.9636640774666964E-2</v>
          </cell>
          <cell r="E929">
            <v>9.6321591465800716E-2</v>
          </cell>
          <cell r="G929">
            <v>0.12032163329790446</v>
          </cell>
          <cell r="I929">
            <v>0.15384650493881918</v>
          </cell>
          <cell r="L929">
            <v>7.1030241531707908E-2</v>
          </cell>
        </row>
        <row r="930">
          <cell r="B930">
            <v>924</v>
          </cell>
          <cell r="C930">
            <v>7.9518099492012578E-2</v>
          </cell>
          <cell r="E930">
            <v>9.6154741958889386E-2</v>
          </cell>
          <cell r="G930">
            <v>0.12008163287958343</v>
          </cell>
          <cell r="I930">
            <v>0.15351125622241002</v>
          </cell>
          <cell r="L930">
            <v>7.0936493538491047E-2</v>
          </cell>
        </row>
        <row r="931">
          <cell r="B931">
            <v>925</v>
          </cell>
          <cell r="C931">
            <v>7.9399870463964406E-2</v>
          </cell>
          <cell r="E931">
            <v>9.5988375534220613E-2</v>
          </cell>
          <cell r="G931">
            <v>0.11984236397037649</v>
          </cell>
          <cell r="I931">
            <v>0.15317695998898176</v>
          </cell>
          <cell r="L931">
            <v>7.0842983434360823E-2</v>
          </cell>
        </row>
        <row r="932">
          <cell r="B932">
            <v>926</v>
          </cell>
          <cell r="C932">
            <v>7.9281952656254234E-2</v>
          </cell>
          <cell r="E932">
            <v>9.5822490483518055E-2</v>
          </cell>
          <cell r="G932">
            <v>0.11960382408601493</v>
          </cell>
          <cell r="I932">
            <v>0.1528436140287957</v>
          </cell>
          <cell r="L932">
            <v>7.0749710339795852E-2</v>
          </cell>
        </row>
        <row r="933">
          <cell r="B933">
            <v>927</v>
          </cell>
          <cell r="C933">
            <v>7.9164345038333805E-2</v>
          </cell>
          <cell r="E933">
            <v>9.5657085105245412E-2</v>
          </cell>
          <cell r="G933">
            <v>0.11936601074998997</v>
          </cell>
          <cell r="I933">
            <v>0.15251121612936788</v>
          </cell>
          <cell r="L933">
            <v>7.0656673379505541E-2</v>
          </cell>
        </row>
        <row r="934">
          <cell r="B934">
            <v>928</v>
          </cell>
          <cell r="C934">
            <v>7.9047046583361327E-2</v>
          </cell>
          <cell r="E934">
            <v>9.5492157704576294E-2</v>
          </cell>
          <cell r="G934">
            <v>0.11912892149354253</v>
          </cell>
          <cell r="I934">
            <v>0.15217976407557413</v>
          </cell>
          <cell r="L934">
            <v>7.0563871682405258E-2</v>
          </cell>
        </row>
        <row r="935">
          <cell r="B935">
            <v>929</v>
          </cell>
          <cell r="C935">
            <v>7.8930056268187859E-2</v>
          </cell>
          <cell r="E935">
            <v>9.5327706593364134E-2</v>
          </cell>
          <cell r="G935">
            <v>0.11889255385565287</v>
          </cell>
          <cell r="I935">
            <v>0.15184925564975379</v>
          </cell>
          <cell r="L935">
            <v>7.0471304381591549E-2</v>
          </cell>
        </row>
        <row r="936">
          <cell r="B936">
            <v>930</v>
          </cell>
          <cell r="C936">
            <v>7.8813373073343893E-2</v>
          </cell>
          <cell r="E936">
            <v>9.5163730090112378E-2</v>
          </cell>
          <cell r="G936">
            <v>0.11865690538302998</v>
          </cell>
          <cell r="I936">
            <v>0.15151968863181278</v>
          </cell>
          <cell r="L936">
            <v>7.0378970614317665E-2</v>
          </cell>
        </row>
        <row r="937">
          <cell r="B937">
            <v>931</v>
          </cell>
          <cell r="C937">
            <v>7.8696995983025958E-2</v>
          </cell>
          <cell r="E937">
            <v>9.5000226519944692E-2</v>
          </cell>
          <cell r="G937">
            <v>0.1184219736301008</v>
          </cell>
          <cell r="I937">
            <v>0.15119106079932496</v>
          </cell>
          <cell r="L937">
            <v>7.028686952196915E-2</v>
          </cell>
        </row>
        <row r="938">
          <cell r="B938">
            <v>932</v>
          </cell>
          <cell r="C938">
            <v>7.8580923985083262E-2</v>
          </cell>
          <cell r="E938">
            <v>9.4837194214575496E-2</v>
          </cell>
          <cell r="G938">
            <v>0.11818775615899925</v>
          </cell>
          <cell r="I938">
            <v>0.15086336992763272</v>
          </cell>
          <cell r="L938">
            <v>7.0195000250039677E-2</v>
          </cell>
        </row>
        <row r="939">
          <cell r="B939">
            <v>933</v>
          </cell>
          <cell r="C939">
            <v>7.8465156071004405E-2</v>
          </cell>
          <cell r="E939">
            <v>9.4674631512280574E-2</v>
          </cell>
          <cell r="G939">
            <v>0.11795425053955501</v>
          </cell>
          <cell r="I939">
            <v>0.15053661378994637</v>
          </cell>
          <cell r="L939">
            <v>7.0103361948106971E-2</v>
          </cell>
        </row>
        <row r="940">
          <cell r="B940">
            <v>934</v>
          </cell>
          <cell r="C940">
            <v>7.8349691235904087E-2</v>
          </cell>
          <cell r="E940">
            <v>9.4512536757867818E-2</v>
          </cell>
          <cell r="G940">
            <v>0.11772145434928226</v>
          </cell>
          <cell r="I940">
            <v>0.15021079015744243</v>
          </cell>
          <cell r="L940">
            <v>7.0011953769808996E-2</v>
          </cell>
        </row>
        <row r="941">
          <cell r="B941">
            <v>935</v>
          </cell>
          <cell r="C941">
            <v>7.8234528478509979E-2</v>
          </cell>
          <cell r="E941">
            <v>9.4350908302648182E-2</v>
          </cell>
          <cell r="G941">
            <v>0.11748936517336811</v>
          </cell>
          <cell r="I941">
            <v>0.14988589679936082</v>
          </cell>
          <cell r="L941">
            <v>6.992077487282021E-2</v>
          </cell>
        </row>
        <row r="942">
          <cell r="B942">
            <v>936</v>
          </cell>
          <cell r="C942">
            <v>7.8119666801149512E-2</v>
          </cell>
          <cell r="E942">
            <v>9.41897445044068E-2</v>
          </cell>
          <cell r="G942">
            <v>0.11725798060466092</v>
          </cell>
          <cell r="I942">
            <v>0.14956193148310087</v>
          </cell>
          <cell r="L942">
            <v>6.9829824418828026E-2</v>
          </cell>
        </row>
        <row r="943">
          <cell r="B943">
            <v>937</v>
          </cell>
          <cell r="C943">
            <v>7.8005105209736886E-2</v>
          </cell>
          <cell r="E943">
            <v>9.4029043727374223E-2</v>
          </cell>
          <cell r="G943">
            <v>0.11702729824365837</v>
          </cell>
          <cell r="I943">
            <v>0.14923889197431647</v>
          </cell>
          <cell r="L943">
            <v>6.973910157350946E-2</v>
          </cell>
        </row>
        <row r="944">
          <cell r="B944">
            <v>938</v>
          </cell>
          <cell r="C944">
            <v>7.7890842713759942E-2</v>
          </cell>
          <cell r="E944">
            <v>9.3868804342197854E-2</v>
          </cell>
          <cell r="G944">
            <v>0.11679731569849552</v>
          </cell>
          <cell r="I944">
            <v>0.1489167760370099</v>
          </cell>
          <cell r="L944">
            <v>6.9648605506507866E-2</v>
          </cell>
        </row>
        <row r="945">
          <cell r="B945">
            <v>939</v>
          </cell>
          <cell r="C945">
            <v>7.7776878326267243E-2</v>
          </cell>
          <cell r="E945">
            <v>9.370902472591347E-2</v>
          </cell>
          <cell r="G945">
            <v>0.11656803058493255</v>
          </cell>
          <cell r="I945">
            <v>0.14859558143362472</v>
          </cell>
          <cell r="L945">
            <v>6.9558335391409917E-2</v>
          </cell>
        </row>
        <row r="946">
          <cell r="B946">
            <v>940</v>
          </cell>
          <cell r="C946">
            <v>7.7663211063855084E-2</v>
          </cell>
          <cell r="E946">
            <v>9.3549703261917014E-2</v>
          </cell>
          <cell r="G946">
            <v>0.11633944052634236</v>
          </cell>
          <cell r="I946">
            <v>0.1482753059251378</v>
          </cell>
          <cell r="L946">
            <v>6.946829040572268E-2</v>
          </cell>
        </row>
        <row r="947">
          <cell r="B947">
            <v>941</v>
          </cell>
          <cell r="C947">
            <v>7.7549839946654667E-2</v>
          </cell>
          <cell r="E947">
            <v>9.3390838339936402E-2</v>
          </cell>
          <cell r="G947">
            <v>0.11611154315369811</v>
          </cell>
          <cell r="I947">
            <v>0.14795594727114983</v>
          </cell>
          <cell r="L947">
            <v>6.9378469730850864E-2</v>
          </cell>
        </row>
        <row r="948">
          <cell r="B948">
            <v>942</v>
          </cell>
          <cell r="C948">
            <v>7.7436763998319239E-2</v>
          </cell>
          <cell r="E948">
            <v>9.323242835600358E-2</v>
          </cell>
          <cell r="G948">
            <v>0.1158843361055605</v>
          </cell>
          <cell r="I948">
            <v>0.14763750322997532</v>
          </cell>
          <cell r="L948">
            <v>6.9288872552074235E-2</v>
          </cell>
        </row>
        <row r="949">
          <cell r="B949">
            <v>943</v>
          </cell>
          <cell r="C949">
            <v>7.7323982246011294E-2</v>
          </cell>
          <cell r="E949">
            <v>9.3074471712426735E-2</v>
          </cell>
          <cell r="G949">
            <v>0.11565781702806492</v>
          </cell>
          <cell r="I949">
            <v>0.14731997155873117</v>
          </cell>
          <cell r="L949">
            <v>6.9199498058525183E-2</v>
          </cell>
        </row>
        <row r="950">
          <cell r="B950">
            <v>944</v>
          </cell>
          <cell r="C950">
            <v>7.7211493720389879E-2</v>
          </cell>
          <cell r="E950">
            <v>9.291696681776257E-2</v>
          </cell>
          <cell r="G950">
            <v>0.11543198357490854</v>
          </cell>
          <cell r="I950">
            <v>0.14700335001342449</v>
          </cell>
          <cell r="L950">
            <v>6.9110345443166438E-2</v>
          </cell>
        </row>
        <row r="951">
          <cell r="B951">
            <v>945</v>
          </cell>
          <cell r="C951">
            <v>7.709929745559789E-2</v>
          </cell>
          <cell r="E951">
            <v>9.275991208678884E-2</v>
          </cell>
          <cell r="G951">
            <v>0.11520683340733709</v>
          </cell>
          <cell r="I951">
            <v>0.14668763634903934</v>
          </cell>
          <cell r="L951">
            <v>6.9021413902768919E-2</v>
          </cell>
        </row>
        <row r="952">
          <cell r="B952">
            <v>946</v>
          </cell>
          <cell r="C952">
            <v>7.698739248924942E-2</v>
          </cell>
          <cell r="E952">
            <v>9.2603305940476929E-2</v>
          </cell>
          <cell r="G952">
            <v>0.1149823641941316</v>
          </cell>
          <cell r="I952">
            <v>0.14637282831962231</v>
          </cell>
          <cell r="L952">
            <v>6.8932702637889753E-2</v>
          </cell>
        </row>
        <row r="953">
          <cell r="B953">
            <v>947</v>
          </cell>
          <cell r="C953">
            <v>7.6875777862417186E-2</v>
          </cell>
          <cell r="E953">
            <v>9.2447146805964664E-2</v>
          </cell>
          <cell r="G953">
            <v>0.11475857361159505</v>
          </cell>
          <cell r="I953">
            <v>0.14605892367836742</v>
          </cell>
          <cell r="L953">
            <v>6.884421085285046E-2</v>
          </cell>
        </row>
        <row r="954">
          <cell r="B954">
            <v>948</v>
          </cell>
          <cell r="C954">
            <v>7.6764452619620019E-2</v>
          </cell>
          <cell r="E954">
            <v>9.2291433116529195E-2</v>
          </cell>
          <cell r="G954">
            <v>0.11453545934353875</v>
          </cell>
          <cell r="I954">
            <v>0.14574592017769969</v>
          </cell>
          <cell r="L954">
            <v>6.875593775571523E-2</v>
          </cell>
        </row>
        <row r="955">
          <cell r="B955">
            <v>949</v>
          </cell>
          <cell r="C955">
            <v>7.6653415808810327E-2</v>
          </cell>
          <cell r="E955">
            <v>9.2136163311560104E-2</v>
          </cell>
          <cell r="G955">
            <v>0.11431301908126865</v>
          </cell>
          <cell r="I955">
            <v>0.14543381556935808</v>
          </cell>
          <cell r="L955">
            <v>6.8667882558269444E-2</v>
          </cell>
        </row>
        <row r="956">
          <cell r="B956">
            <v>950</v>
          </cell>
          <cell r="C956">
            <v>7.654266648136171E-2</v>
          </cell>
          <cell r="E956">
            <v>9.1981335836532604E-2</v>
          </cell>
          <cell r="G956">
            <v>0.11409125052357155</v>
          </cell>
          <cell r="I956">
            <v>0.14512260760447721</v>
          </cell>
          <cell r="L956">
            <v>6.8580044475998206E-2</v>
          </cell>
        </row>
        <row r="957">
          <cell r="B957">
            <v>951</v>
          </cell>
          <cell r="C957">
            <v>7.6432203692056513E-2</v>
          </cell>
          <cell r="E957">
            <v>9.1826949142980896E-2</v>
          </cell>
          <cell r="G957">
            <v>0.11387015137670116</v>
          </cell>
          <cell r="I957">
            <v>0.14481229403366813</v>
          </cell>
          <cell r="L957">
            <v>6.8492422728065147E-2</v>
          </cell>
        </row>
        <row r="958">
          <cell r="B958">
            <v>952</v>
          </cell>
          <cell r="C958">
            <v>7.6322026499073492E-2</v>
          </cell>
          <cell r="E958">
            <v>9.1673001688471645E-2</v>
          </cell>
          <cell r="G958">
            <v>0.11364971935436396</v>
          </cell>
          <cell r="I958">
            <v>0.14450287260709846</v>
          </cell>
          <cell r="L958">
            <v>6.8405016537291294E-2</v>
          </cell>
        </row>
        <row r="959">
          <cell r="B959">
            <v>953</v>
          </cell>
          <cell r="C959">
            <v>7.6212133963975512E-2</v>
          </cell>
          <cell r="E959">
            <v>9.1519491936577657E-2</v>
          </cell>
          <cell r="G959">
            <v>0.11342995217770505</v>
          </cell>
          <cell r="I959">
            <v>0.1441943410745711</v>
          </cell>
          <cell r="L959">
            <v>6.8317825130134111E-2</v>
          </cell>
        </row>
        <row r="960">
          <cell r="B960">
            <v>954</v>
          </cell>
          <cell r="C960">
            <v>7.6102525151697326E-2</v>
          </cell>
          <cell r="E960">
            <v>9.1366418356851636E-2</v>
          </cell>
          <cell r="G960">
            <v>0.11321084757529376</v>
          </cell>
          <cell r="I960">
            <v>0.14388669718560243</v>
          </cell>
          <cell r="L960">
            <v>6.8230847736666683E-2</v>
          </cell>
        </row>
        <row r="961">
          <cell r="B961">
            <v>955</v>
          </cell>
          <cell r="C961">
            <v>7.5993199130533304E-2</v>
          </cell>
          <cell r="E961">
            <v>9.1213779424800093E-2</v>
          </cell>
          <cell r="G961">
            <v>0.11299240328310933</v>
          </cell>
          <cell r="I961">
            <v>0.14357993868949934</v>
          </cell>
          <cell r="L961">
            <v>6.8144083590557042E-2</v>
          </cell>
        </row>
        <row r="962">
          <cell r="B962">
            <v>956</v>
          </cell>
          <cell r="C962">
            <v>7.5884154972125348E-2</v>
          </cell>
          <cell r="E962">
            <v>9.106157362185742E-2</v>
          </cell>
          <cell r="G962">
            <v>0.11277461704452624</v>
          </cell>
          <cell r="I962">
            <v>0.14327406333543544</v>
          </cell>
          <cell r="L962">
            <v>6.8057531929047593E-2</v>
          </cell>
        </row>
        <row r="963">
          <cell r="B963">
            <v>957</v>
          </cell>
          <cell r="C963">
            <v>7.5775391751450677E-2</v>
          </cell>
          <cell r="E963">
            <v>9.0909799435360095E-2</v>
          </cell>
          <cell r="G963">
            <v>0.11255748661029955</v>
          </cell>
          <cell r="I963">
            <v>0.14296906887252633</v>
          </cell>
          <cell r="L963">
            <v>6.7971191992934749E-2</v>
          </cell>
        </row>
        <row r="964">
          <cell r="B964">
            <v>958</v>
          </cell>
          <cell r="C964">
            <v>7.5666908546809852E-2</v>
          </cell>
          <cell r="E964">
            <v>9.0758455358521006E-2</v>
          </cell>
          <cell r="G964">
            <v>0.11234100973855014</v>
          </cell>
          <cell r="I964">
            <v>0.14266495304990406</v>
          </cell>
          <cell r="L964">
            <v>6.7885063026548606E-2</v>
          </cell>
        </row>
        <row r="965">
          <cell r="B965">
            <v>959</v>
          </cell>
          <cell r="C965">
            <v>7.5558704439814661E-2</v>
          </cell>
          <cell r="E965">
            <v>9.060753989040389E-2</v>
          </cell>
          <cell r="G965">
            <v>0.11212518419474984</v>
          </cell>
          <cell r="I965">
            <v>0.14236171361679054</v>
          </cell>
          <cell r="L965">
            <v>6.7799144277732898E-2</v>
          </cell>
        </row>
        <row r="966">
          <cell r="B966">
            <v>960</v>
          </cell>
          <cell r="C966">
            <v>7.5450778515376238E-2</v>
          </cell>
          <cell r="E966">
            <v>9.0457051535897989E-2</v>
          </cell>
          <cell r="G966">
            <v>0.11191000775170638</v>
          </cell>
          <cell r="I966">
            <v>0.14205934832257014</v>
          </cell>
          <cell r="L966">
            <v>6.7713434997824895E-2</v>
          </cell>
        </row>
        <row r="967">
          <cell r="B967">
            <v>961</v>
          </cell>
          <cell r="C967">
            <v>7.5343129861693059E-2</v>
          </cell>
          <cell r="E967">
            <v>9.0306988805692767E-2</v>
          </cell>
          <cell r="G967">
            <v>0.11169547818954831</v>
          </cell>
          <cell r="I967">
            <v>0.14175785491686149</v>
          </cell>
          <cell r="L967">
            <v>6.7627934441635632E-2</v>
          </cell>
        </row>
        <row r="968">
          <cell r="B968">
            <v>962</v>
          </cell>
          <cell r="C968">
            <v>7.5235757570239009E-2</v>
          </cell>
          <cell r="E968">
            <v>9.0157350216252777E-2</v>
          </cell>
          <cell r="G968">
            <v>0.11148159329570975</v>
          </cell>
          <cell r="I968">
            <v>0.14145723114958836</v>
          </cell>
          <cell r="L968">
            <v>6.7542641867430128E-2</v>
          </cell>
        </row>
        <row r="969">
          <cell r="B969">
            <v>963</v>
          </cell>
          <cell r="C969">
            <v>7.5128660735751612E-2</v>
          </cell>
          <cell r="E969">
            <v>9.0008134289792638E-2</v>
          </cell>
          <cell r="G969">
            <v>0.11126835086491518</v>
          </cell>
          <cell r="I969">
            <v>0.14115747477104956</v>
          </cell>
          <cell r="L969">
            <v>6.7457556536907812E-2</v>
          </cell>
        </row>
        <row r="970">
          <cell r="B970">
            <v>964</v>
          </cell>
          <cell r="C970">
            <v>7.5021838456220208E-2</v>
          </cell>
          <cell r="E970">
            <v>8.9859339554252224E-2</v>
          </cell>
          <cell r="G970">
            <v>0.11105574869916396</v>
          </cell>
          <cell r="I970">
            <v>0.14085858353198821</v>
          </cell>
          <cell r="L970">
            <v>6.7372677715183016E-2</v>
          </cell>
        </row>
        <row r="971">
          <cell r="B971">
            <v>965</v>
          </cell>
          <cell r="C971">
            <v>7.4915289832874168E-2</v>
          </cell>
          <cell r="E971">
            <v>8.9710964543271904E-2</v>
          </cell>
          <cell r="G971">
            <v>0.11084378460771484</v>
          </cell>
          <cell r="I971">
            <v>0.14056055518365995</v>
          </cell>
          <cell r="L971">
            <v>6.7288004670765691E-2</v>
          </cell>
        </row>
        <row r="972">
          <cell r="B972">
            <v>966</v>
          </cell>
          <cell r="C972">
            <v>7.4809013970171173E-2</v>
          </cell>
          <cell r="E972">
            <v>8.9563007796167937E-2</v>
          </cell>
          <cell r="G972">
            <v>0.11063245640707041</v>
          </cell>
          <cell r="I972">
            <v>0.14026338747790049</v>
          </cell>
          <cell r="L972">
            <v>6.7203536675542158E-2</v>
          </cell>
        </row>
        <row r="973">
          <cell r="B973">
            <v>967</v>
          </cell>
          <cell r="C973">
            <v>7.4703009975785564E-2</v>
          </cell>
          <cell r="E973">
            <v>8.9415467857907979E-2</v>
          </cell>
          <cell r="G973">
            <v>0.11042176192096138</v>
          </cell>
          <cell r="I973">
            <v>0.13996707816719217</v>
          </cell>
          <cell r="L973">
            <v>6.711927300475605E-2</v>
          </cell>
        </row>
        <row r="974">
          <cell r="B974">
            <v>968</v>
          </cell>
          <cell r="C974">
            <v>7.459727696059669E-2</v>
          </cell>
          <cell r="E974">
            <v>8.9268343279086754E-2</v>
          </cell>
          <cell r="G974">
            <v>0.11021169898033084</v>
          </cell>
          <cell r="I974">
            <v>0.13967162500472988</v>
          </cell>
          <cell r="L974">
            <v>6.703521293698933E-2</v>
          </cell>
        </row>
        <row r="975">
          <cell r="B975">
            <v>969</v>
          </cell>
          <cell r="C975">
            <v>7.4491814038677273E-2</v>
          </cell>
          <cell r="E975">
            <v>8.9121632615901863E-2</v>
          </cell>
          <cell r="G975">
            <v>0.1100022654233184</v>
          </cell>
          <cell r="I975">
            <v>0.13937702574448588</v>
          </cell>
          <cell r="L975">
            <v>6.6951355754143488E-2</v>
          </cell>
        </row>
        <row r="976">
          <cell r="B976">
            <v>970</v>
          </cell>
          <cell r="C976">
            <v>7.438662032728198E-2</v>
          </cell>
          <cell r="E976">
            <v>8.8975334430129616E-2</v>
          </cell>
          <cell r="G976">
            <v>0.10979345909524423</v>
          </cell>
          <cell r="I976">
            <v>0.13908327814127419</v>
          </cell>
          <cell r="L976">
            <v>6.6867700741420844E-2</v>
          </cell>
        </row>
        <row r="977">
          <cell r="B977">
            <v>971</v>
          </cell>
          <cell r="C977">
            <v>7.42816949468358E-2</v>
          </cell>
          <cell r="E977">
            <v>8.8829447289101138E-2</v>
          </cell>
          <cell r="G977">
            <v>0.10958527784859308</v>
          </cell>
          <cell r="I977">
            <v>0.13879037995081389</v>
          </cell>
          <cell r="L977">
            <v>6.678424718730594E-2</v>
          </cell>
        </row>
        <row r="978">
          <cell r="B978">
            <v>972</v>
          </cell>
          <cell r="C978">
            <v>7.4177037020922584E-2</v>
          </cell>
          <cell r="E978">
            <v>8.868396976567848E-2</v>
          </cell>
          <cell r="G978">
            <v>0.10937771954299816</v>
          </cell>
          <cell r="I978">
            <v>0.13849832892979166</v>
          </cell>
          <cell r="L978">
            <v>6.6700994383547096E-2</v>
          </cell>
        </row>
        <row r="979">
          <cell r="B979">
            <v>973</v>
          </cell>
          <cell r="C979">
            <v>7.4072645676273724E-2</v>
          </cell>
          <cell r="E979">
            <v>8.8538900438230927E-2</v>
          </cell>
          <cell r="G979">
            <v>0.10917078204522496</v>
          </cell>
          <cell r="I979">
            <v>0.13820712283592371</v>
          </cell>
          <cell r="L979">
            <v>6.661794162513808E-2</v>
          </cell>
        </row>
        <row r="980">
          <cell r="B980">
            <v>974</v>
          </cell>
          <cell r="C980">
            <v>7.3968520042756655E-2</v>
          </cell>
          <cell r="E980">
            <v>8.8394237890611349E-2</v>
          </cell>
          <cell r="G980">
            <v>0.10896446322915503</v>
          </cell>
          <cell r="I980">
            <v>0.13791675942801673</v>
          </cell>
          <cell r="L980">
            <v>6.6535088210299909E-2</v>
          </cell>
        </row>
        <row r="981">
          <cell r="B981">
            <v>975</v>
          </cell>
          <cell r="C981">
            <v>7.3864659253363593E-2</v>
          </cell>
          <cell r="E981">
            <v>8.8249980712132803E-2</v>
          </cell>
          <cell r="G981">
            <v>0.10875876097576959</v>
          </cell>
          <cell r="I981">
            <v>0.13762723646602812</v>
          </cell>
          <cell r="L981">
            <v>6.6452433440462713E-2</v>
          </cell>
        </row>
        <row r="982">
          <cell r="B982">
            <v>976</v>
          </cell>
          <cell r="C982">
            <v>7.3761062444200151E-2</v>
          </cell>
          <cell r="E982">
            <v>8.8106127497545123E-2</v>
          </cell>
          <cell r="G982">
            <v>0.10855367317313321</v>
          </cell>
          <cell r="I982">
            <v>0.13733855171112552</v>
          </cell>
          <cell r="L982">
            <v>6.6369976620247809E-2</v>
          </cell>
        </row>
        <row r="983">
          <cell r="B983">
            <v>977</v>
          </cell>
          <cell r="C983">
            <v>7.3657728754474183E-2</v>
          </cell>
          <cell r="E983">
            <v>8.7962676847011673E-2</v>
          </cell>
          <cell r="G983">
            <v>0.10834919771637733</v>
          </cell>
          <cell r="I983">
            <v>0.13705070292574562</v>
          </cell>
          <cell r="L983">
            <v>6.6287717057449819E-2</v>
          </cell>
        </row>
        <row r="984">
          <cell r="B984">
            <v>978</v>
          </cell>
          <cell r="C984">
            <v>7.355465732648446E-2</v>
          </cell>
          <cell r="E984">
            <v>8.7819627366086297E-2</v>
          </cell>
          <cell r="G984">
            <v>0.10814533250768367</v>
          </cell>
          <cell r="I984">
            <v>0.13676368787365195</v>
          </cell>
          <cell r="L984">
            <v>6.6205654063018926E-2</v>
          </cell>
        </row>
        <row r="985">
          <cell r="B985">
            <v>979</v>
          </cell>
          <cell r="C985">
            <v>7.345184730560958E-2</v>
          </cell>
          <cell r="E985">
            <v>8.767697766569027E-2</v>
          </cell>
          <cell r="G985">
            <v>0.1079420754562677</v>
          </cell>
          <cell r="I985">
            <v>0.13647750431999225</v>
          </cell>
          <cell r="L985">
            <v>6.612378695104329E-2</v>
          </cell>
        </row>
        <row r="986">
          <cell r="B986">
            <v>980</v>
          </cell>
          <cell r="C986">
            <v>7.3349297840296784E-2</v>
          </cell>
          <cell r="E986">
            <v>8.7534726362089463E-2</v>
          </cell>
          <cell r="G986">
            <v>0.10773942447836193</v>
          </cell>
          <cell r="I986">
            <v>0.13619215003135501</v>
          </cell>
          <cell r="L986">
            <v>6.6042115038731503E-2</v>
          </cell>
        </row>
        <row r="987">
          <cell r="B987">
            <v>981</v>
          </cell>
          <cell r="C987">
            <v>7.3247008082050841E-2</v>
          </cell>
          <cell r="E987">
            <v>8.7392872076871533E-2</v>
          </cell>
          <cell r="G987">
            <v>0.10753737749719922</v>
          </cell>
          <cell r="I987">
            <v>0.13590762277582508</v>
          </cell>
          <cell r="L987">
            <v>6.5960637646395232E-2</v>
          </cell>
        </row>
        <row r="988">
          <cell r="B988">
            <v>982</v>
          </cell>
          <cell r="C988">
            <v>7.3144977185423024E-2</v>
          </cell>
          <cell r="E988">
            <v>8.7251413436923317E-2</v>
          </cell>
          <cell r="G988">
            <v>0.10733593244299594</v>
          </cell>
          <cell r="I988">
            <v>0.13562392032303883</v>
          </cell>
          <cell r="L988">
            <v>6.5879354097431897E-2</v>
          </cell>
        </row>
        <row r="989">
          <cell r="B989">
            <v>983</v>
          </cell>
          <cell r="C989">
            <v>7.304320430800007E-2</v>
          </cell>
          <cell r="E989">
            <v>8.7110349074408316E-2</v>
          </cell>
          <cell r="G989">
            <v>0.1071350872529352</v>
          </cell>
          <cell r="I989">
            <v>0.13534104044423839</v>
          </cell>
          <cell r="L989">
            <v>6.5798263718307576E-2</v>
          </cell>
        </row>
        <row r="990">
          <cell r="B990">
            <v>984</v>
          </cell>
          <cell r="C990">
            <v>7.2941688610393199E-2</v>
          </cell>
          <cell r="E990">
            <v>8.6969677626744235E-2</v>
          </cell>
          <cell r="G990">
            <v>0.10693483987114993</v>
          </cell>
          <cell r="I990">
            <v>0.13505898091232535</v>
          </cell>
          <cell r="L990">
            <v>6.571736583853989E-2</v>
          </cell>
        </row>
        <row r="991">
          <cell r="B991">
            <v>985</v>
          </cell>
          <cell r="C991">
            <v>7.284042925622719E-2</v>
          </cell>
          <cell r="E991">
            <v>8.682939773658073E-2</v>
          </cell>
          <cell r="G991">
            <v>0.10673518824870587</v>
          </cell>
          <cell r="I991">
            <v>0.1347777395019136</v>
          </cell>
          <cell r="L991">
            <v>6.563665979068109E-2</v>
          </cell>
        </row>
        <row r="992">
          <cell r="B992">
            <v>986</v>
          </cell>
          <cell r="C992">
            <v>7.2739425412129452E-2</v>
          </cell>
          <cell r="E992">
            <v>8.6689508051777192E-2</v>
          </cell>
          <cell r="G992">
            <v>0.10653613034358461</v>
          </cell>
          <cell r="I992">
            <v>0.1344973139893815</v>
          </cell>
          <cell r="L992">
            <v>6.5556144910301248E-2</v>
          </cell>
        </row>
        <row r="993">
          <cell r="B993">
            <v>987</v>
          </cell>
          <cell r="C993">
            <v>7.263867624771915E-2</v>
          </cell>
          <cell r="E993">
            <v>8.6550007225380712E-2</v>
          </cell>
          <cell r="G993">
            <v>0.10633766412066653</v>
          </cell>
          <cell r="I993">
            <v>0.13421770215292353</v>
          </cell>
          <cell r="L993">
            <v>6.5475820535971521E-2</v>
          </cell>
        </row>
        <row r="994">
          <cell r="B994">
            <v>988</v>
          </cell>
          <cell r="C994">
            <v>7.2538180935596427E-2</v>
          </cell>
          <cell r="E994">
            <v>8.6410893915604095E-2</v>
          </cell>
          <cell r="G994">
            <v>0.10613978755171367</v>
          </cell>
          <cell r="I994">
            <v>0.13393890177260098</v>
          </cell>
          <cell r="L994">
            <v>6.5395686009247528E-2</v>
          </cell>
        </row>
        <row r="995">
          <cell r="B995">
            <v>989</v>
          </cell>
          <cell r="C995">
            <v>7.2437938651331579E-2</v>
          </cell>
          <cell r="E995">
            <v>8.6272166785804016E-2</v>
          </cell>
          <cell r="G995">
            <v>0.10594249861535258</v>
          </cell>
          <cell r="I995">
            <v>0.13366091063039212</v>
          </cell>
          <cell r="L995">
            <v>6.5315740674652872E-2</v>
          </cell>
        </row>
        <row r="996">
          <cell r="B996">
            <v>990</v>
          </cell>
          <cell r="C996">
            <v>7.2337948573454311E-2</v>
          </cell>
          <cell r="E996">
            <v>8.6133824504459292E-2</v>
          </cell>
          <cell r="G996">
            <v>0.1057457952970571</v>
          </cell>
          <cell r="I996">
            <v>0.13338372651024172</v>
          </cell>
          <cell r="L996">
            <v>6.5235983879662729E-2</v>
          </cell>
        </row>
        <row r="997">
          <cell r="B997">
            <v>991</v>
          </cell>
          <cell r="C997">
            <v>7.2238209883443025E-2</v>
          </cell>
          <cell r="E997">
            <v>8.5995865745149239E-2</v>
          </cell>
          <cell r="G997">
            <v>0.10554967558913113</v>
          </cell>
          <cell r="I997">
            <v>0.13310734719810988</v>
          </cell>
          <cell r="L997">
            <v>6.515641497468759E-2</v>
          </cell>
        </row>
        <row r="998">
          <cell r="B998">
            <v>992</v>
          </cell>
          <cell r="C998">
            <v>7.2138721765714148E-2</v>
          </cell>
          <cell r="E998">
            <v>8.5858289186532183E-2</v>
          </cell>
          <cell r="G998">
            <v>0.10535413749069131</v>
          </cell>
          <cell r="I998">
            <v>0.13283177048202008</v>
          </cell>
          <cell r="L998">
            <v>6.5077033313057045E-2</v>
          </cell>
        </row>
        <row r="999">
          <cell r="B999">
            <v>993</v>
          </cell>
          <cell r="C999">
            <v>7.2039483407611501E-2</v>
          </cell>
          <cell r="E999">
            <v>8.5721093512324001E-2</v>
          </cell>
          <cell r="G999">
            <v>0.10515917900764972</v>
          </cell>
          <cell r="I999">
            <v>0.13255699415210678</v>
          </cell>
          <cell r="L999">
            <v>6.4997838251003734E-2</v>
          </cell>
        </row>
        <row r="1000">
          <cell r="B1000">
            <v>994</v>
          </cell>
          <cell r="C1000">
            <v>7.1940493999395672E-2</v>
          </cell>
          <cell r="E1000">
            <v>8.5584277411276874E-2</v>
          </cell>
          <cell r="G1000">
            <v>0.10496479815269646</v>
          </cell>
          <cell r="I1000">
            <v>0.1322830160006622</v>
          </cell>
          <cell r="L1000">
            <v>6.491882914764735E-2</v>
          </cell>
        </row>
        <row r="1001">
          <cell r="B1001">
            <v>995</v>
          </cell>
          <cell r="C1001">
            <v>7.1841752734233502E-2</v>
          </cell>
          <cell r="E1001">
            <v>8.5447839577158055E-2</v>
          </cell>
          <cell r="G1001">
            <v>0.10477099294528226</v>
          </cell>
          <cell r="I1001">
            <v>0.13200983382218254</v>
          </cell>
          <cell r="L1001">
            <v>6.4840005364978789E-2</v>
          </cell>
        </row>
        <row r="1002">
          <cell r="B1002">
            <v>996</v>
          </cell>
          <cell r="C1002">
            <v>7.1743258808187521E-2</v>
          </cell>
          <cell r="E1002">
            <v>8.5311778708728803E-2</v>
          </cell>
          <cell r="G1002">
            <v>0.10457776141160101</v>
          </cell>
          <cell r="I1002">
            <v>0.13173744541341353</v>
          </cell>
          <cell r="L1002">
            <v>6.47613662678444E-2</v>
          </cell>
        </row>
        <row r="1003">
          <cell r="B1003">
            <v>997</v>
          </cell>
          <cell r="C1003">
            <v>7.1645011420205462E-2</v>
          </cell>
          <cell r="E1003">
            <v>8.5176093509723397E-2</v>
          </cell>
          <cell r="G1003">
            <v>0.10438510158457229</v>
          </cell>
          <cell r="I1003">
            <v>0.13146584857339541</v>
          </cell>
          <cell r="L1003">
            <v>6.4682911223930273E-2</v>
          </cell>
        </row>
        <row r="1004">
          <cell r="B1004">
            <v>998</v>
          </cell>
          <cell r="C1004">
            <v>7.1547009772109843E-2</v>
          </cell>
          <cell r="E1004">
            <v>8.5040782688828226E-2</v>
          </cell>
          <cell r="G1004">
            <v>0.10419301150382379</v>
          </cell>
          <cell r="I1004">
            <v>0.13119504110350719</v>
          </cell>
          <cell r="L1004">
            <v>6.4604639603746725E-2</v>
          </cell>
        </row>
        <row r="1005">
          <cell r="B1005">
            <v>999</v>
          </cell>
          <cell r="C1005">
            <v>7.1449253068587501E-2</v>
          </cell>
          <cell r="E1005">
            <v>8.4905844959661053E-2</v>
          </cell>
          <cell r="G1005">
            <v>0.10400148921567383</v>
          </cell>
          <cell r="I1005">
            <v>0.13092502080751034</v>
          </cell>
          <cell r="L1005">
            <v>6.4526550780612799E-2</v>
          </cell>
        </row>
        <row r="1006">
          <cell r="B1006">
            <v>1000</v>
          </cell>
          <cell r="C1006">
            <v>7.1351740517179255E-2</v>
          </cell>
          <cell r="E1006">
            <v>8.4771279040750325E-2</v>
          </cell>
          <cell r="G1006">
            <v>0.1038105327731137</v>
          </cell>
          <cell r="I1006">
            <v>0.13065578549159199</v>
          </cell>
          <cell r="L1006">
            <v>6.4448644130640956E-2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A787A-4421-4612-927C-37E779EBD87A}">
  <sheetPr>
    <tabColor theme="5" tint="-0.249977111117893"/>
    <pageSetUpPr fitToPage="1"/>
  </sheetPr>
  <dimension ref="B1:V406"/>
  <sheetViews>
    <sheetView zoomScale="82" zoomScaleNormal="82" workbookViewId="0">
      <pane ySplit="5" topLeftCell="A60" activePane="bottomLeft" state="frozen"/>
      <selection pane="bottomLeft" activeCell="R2" sqref="R2"/>
    </sheetView>
  </sheetViews>
  <sheetFormatPr defaultColWidth="10.59765625" defaultRowHeight="15.75" x14ac:dyDescent="0.5"/>
  <cols>
    <col min="1" max="1" width="4.59765625" customWidth="1"/>
    <col min="2" max="2" width="5.796875" style="1" customWidth="1"/>
    <col min="3" max="5" width="8.59765625" style="5" customWidth="1"/>
    <col min="6" max="8" width="6.796875" style="1" customWidth="1"/>
    <col min="9" max="10" width="7.59765625" style="5" customWidth="1"/>
    <col min="11" max="13" width="7.59765625" style="8" customWidth="1"/>
    <col min="14" max="14" width="7.59765625" style="1" hidden="1" customWidth="1"/>
    <col min="15" max="15" width="5.265625" style="2" customWidth="1"/>
  </cols>
  <sheetData>
    <row r="1" spans="2:22" x14ac:dyDescent="0.5">
      <c r="B1" s="239" t="s">
        <v>20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</row>
    <row r="2" spans="2:22" s="50" customFormat="1" ht="18" x14ac:dyDescent="0.55000000000000004">
      <c r="B2" s="3" t="s">
        <v>0</v>
      </c>
      <c r="C2" s="4">
        <v>1</v>
      </c>
      <c r="D2" s="4"/>
      <c r="E2" s="18"/>
      <c r="F2" s="6" t="s">
        <v>1</v>
      </c>
      <c r="G2" s="6" t="s">
        <v>2</v>
      </c>
      <c r="H2" s="7" t="s">
        <v>3</v>
      </c>
      <c r="I2" s="18"/>
      <c r="J2" s="18"/>
      <c r="K2" s="49"/>
      <c r="L2" s="49"/>
      <c r="M2" s="49"/>
      <c r="O2" s="51"/>
      <c r="Q2" s="9"/>
    </row>
    <row r="3" spans="2:22" s="50" customFormat="1" ht="18.399999999999999" thickBot="1" x14ac:dyDescent="0.6">
      <c r="B3" s="7" t="s">
        <v>4</v>
      </c>
      <c r="C3" s="79">
        <v>0</v>
      </c>
      <c r="D3" s="4"/>
      <c r="E3" s="18"/>
      <c r="F3" s="52">
        <v>1</v>
      </c>
      <c r="G3" s="52">
        <v>1</v>
      </c>
      <c r="H3" s="80">
        <v>0.9</v>
      </c>
      <c r="I3" s="18"/>
      <c r="J3" s="18"/>
      <c r="K3" s="49"/>
      <c r="L3" s="49"/>
      <c r="M3" s="49"/>
      <c r="O3" s="51"/>
      <c r="Q3" s="9"/>
    </row>
    <row r="4" spans="2:22" ht="18.399999999999999" thickBot="1" x14ac:dyDescent="0.6">
      <c r="B4" s="12" t="s">
        <v>5</v>
      </c>
      <c r="C4" s="81">
        <v>0.1</v>
      </c>
      <c r="D4" s="13"/>
      <c r="E4" s="14"/>
      <c r="F4" s="15" t="s">
        <v>6</v>
      </c>
      <c r="G4" s="16" t="s">
        <v>7</v>
      </c>
      <c r="H4" s="17" t="s">
        <v>8</v>
      </c>
      <c r="I4" s="18"/>
      <c r="J4" s="19" t="s">
        <v>9</v>
      </c>
      <c r="K4" s="20"/>
      <c r="L4" s="20"/>
      <c r="M4" s="20"/>
      <c r="R4" s="21"/>
      <c r="S4" s="21"/>
      <c r="T4" s="21"/>
      <c r="U4" s="21"/>
      <c r="V4" s="21"/>
    </row>
    <row r="5" spans="2:22" ht="27.75" customHeight="1" thickBot="1" x14ac:dyDescent="0.6">
      <c r="B5" s="22"/>
      <c r="C5" s="23" t="s">
        <v>10</v>
      </c>
      <c r="D5" s="24" t="s">
        <v>11</v>
      </c>
      <c r="E5" s="25" t="s">
        <v>12</v>
      </c>
      <c r="F5" s="26" t="s">
        <v>1</v>
      </c>
      <c r="G5" s="27" t="s">
        <v>2</v>
      </c>
      <c r="H5" s="28" t="s">
        <v>3</v>
      </c>
      <c r="I5" s="29" t="s">
        <v>13</v>
      </c>
      <c r="J5" s="30" t="s">
        <v>14</v>
      </c>
      <c r="K5" s="31" t="s">
        <v>15</v>
      </c>
      <c r="L5" s="32" t="s">
        <v>16</v>
      </c>
      <c r="M5" s="33" t="s">
        <v>17</v>
      </c>
      <c r="N5" s="2" t="s">
        <v>18</v>
      </c>
      <c r="O5" s="34" t="s">
        <v>19</v>
      </c>
      <c r="P5" s="35"/>
    </row>
    <row r="6" spans="2:22" x14ac:dyDescent="0.5">
      <c r="B6" s="36">
        <v>0</v>
      </c>
      <c r="C6" s="37">
        <f>C3</f>
        <v>0</v>
      </c>
      <c r="D6" s="38">
        <f>$C$4</f>
        <v>0.1</v>
      </c>
      <c r="E6" s="39">
        <f t="shared" ref="E6:E69" si="0" xml:space="preserve"> (((1-C6)*C6) * ( (C6*(H6 - G6) + (1-C6)*(G6 - F6) )) / I6)</f>
        <v>0</v>
      </c>
      <c r="F6" s="10">
        <f>F3</f>
        <v>1</v>
      </c>
      <c r="G6" s="10">
        <f>G3</f>
        <v>1</v>
      </c>
      <c r="H6" s="11">
        <f>H3</f>
        <v>0.9</v>
      </c>
      <c r="I6" s="5">
        <f t="shared" ref="I6:I69" si="1">(((1-C6)^2)*F6) + (2*(1-C6)*(C6)*G6) + ((C6^2)*H6)</f>
        <v>1</v>
      </c>
      <c r="J6" s="5">
        <f t="shared" ref="J6:J69" si="2">(1-C6)^2 + 2*C6*(1-C6)</f>
        <v>1</v>
      </c>
      <c r="K6" s="40">
        <f t="shared" ref="K6:K69" si="3">(1-C6)^2</f>
        <v>1</v>
      </c>
      <c r="L6" s="40">
        <f t="shared" ref="L6:L69" si="4">2*C6*(1-C6)</f>
        <v>0</v>
      </c>
      <c r="M6" s="40">
        <f t="shared" ref="M6:M69" si="5">C6^2</f>
        <v>0</v>
      </c>
      <c r="N6" s="34"/>
      <c r="O6" s="41"/>
      <c r="P6" s="42"/>
    </row>
    <row r="7" spans="2:22" x14ac:dyDescent="0.5">
      <c r="B7" s="1">
        <v>1</v>
      </c>
      <c r="C7" s="5">
        <f t="shared" ref="C7:C70" si="6">(1-D7)*(C6+E6) + D7*$C$2</f>
        <v>0.1</v>
      </c>
      <c r="D7" s="43">
        <f>$C$4</f>
        <v>0.1</v>
      </c>
      <c r="E7" s="44">
        <f t="shared" si="0"/>
        <v>-9.0090090090090081E-4</v>
      </c>
      <c r="F7" s="45">
        <f>F6</f>
        <v>1</v>
      </c>
      <c r="G7" s="45">
        <f>G6</f>
        <v>1</v>
      </c>
      <c r="H7" s="46">
        <f>H6</f>
        <v>0.9</v>
      </c>
      <c r="I7" s="5">
        <f t="shared" si="1"/>
        <v>0.99900000000000011</v>
      </c>
      <c r="J7" s="5">
        <f t="shared" si="2"/>
        <v>0.9900000000000001</v>
      </c>
      <c r="K7" s="40">
        <f t="shared" si="3"/>
        <v>0.81</v>
      </c>
      <c r="L7" s="40">
        <f t="shared" si="4"/>
        <v>0.18000000000000002</v>
      </c>
      <c r="M7" s="40">
        <f t="shared" si="5"/>
        <v>1.0000000000000002E-2</v>
      </c>
      <c r="N7" s="5">
        <f>ABS((E6-E7)/E7)</f>
        <v>1</v>
      </c>
      <c r="O7" s="41" t="str">
        <f>IF(N7&lt;1/10000,"0.000"," ")</f>
        <v xml:space="preserve"> </v>
      </c>
      <c r="P7" s="47"/>
    </row>
    <row r="8" spans="2:22" x14ac:dyDescent="0.5">
      <c r="B8" s="1">
        <v>2</v>
      </c>
      <c r="C8" s="5">
        <f t="shared" si="6"/>
        <v>0.1891891891891892</v>
      </c>
      <c r="D8" s="43">
        <f t="shared" ref="D8:D71" si="7">D7</f>
        <v>0.1</v>
      </c>
      <c r="E8" s="44">
        <f t="shared" si="0"/>
        <v>-2.9125232556066077E-3</v>
      </c>
      <c r="F8" s="45">
        <f t="shared" ref="F8:H23" si="8">F7</f>
        <v>1</v>
      </c>
      <c r="G8" s="45">
        <f t="shared" si="8"/>
        <v>1</v>
      </c>
      <c r="H8" s="46">
        <f t="shared" si="8"/>
        <v>0.9</v>
      </c>
      <c r="I8" s="5">
        <f t="shared" si="1"/>
        <v>0.9964207450693936</v>
      </c>
      <c r="J8" s="5">
        <f t="shared" si="2"/>
        <v>0.9642074506939371</v>
      </c>
      <c r="K8" s="40">
        <f t="shared" si="3"/>
        <v>0.65741417092768428</v>
      </c>
      <c r="L8" s="40">
        <f t="shared" si="4"/>
        <v>0.30679327976625276</v>
      </c>
      <c r="M8" s="40">
        <f t="shared" si="5"/>
        <v>3.5792549306062821E-2</v>
      </c>
      <c r="N8" s="5">
        <f t="shared" ref="N8:N71" si="9">ABS((E7-E8)/E8)</f>
        <v>0.69068027210884364</v>
      </c>
      <c r="O8" s="41" t="str">
        <f t="shared" ref="O8:O71" si="10">IF(N8&lt;1/10000,"0.000"," ")</f>
        <v xml:space="preserve"> </v>
      </c>
      <c r="P8" s="47"/>
    </row>
    <row r="9" spans="2:22" x14ac:dyDescent="0.5">
      <c r="B9" s="1">
        <v>3</v>
      </c>
      <c r="C9" s="5">
        <f t="shared" si="6"/>
        <v>0.26764899934022435</v>
      </c>
      <c r="D9" s="43">
        <f t="shared" si="7"/>
        <v>0.1</v>
      </c>
      <c r="E9" s="44">
        <f t="shared" si="0"/>
        <v>-5.284121994495395E-3</v>
      </c>
      <c r="F9" s="45">
        <f t="shared" si="8"/>
        <v>1</v>
      </c>
      <c r="G9" s="45">
        <f t="shared" si="8"/>
        <v>1</v>
      </c>
      <c r="H9" s="46">
        <f t="shared" si="8"/>
        <v>0.9</v>
      </c>
      <c r="I9" s="5">
        <f t="shared" si="1"/>
        <v>0.99283640131521778</v>
      </c>
      <c r="J9" s="5">
        <f t="shared" si="2"/>
        <v>0.92836401315217665</v>
      </c>
      <c r="K9" s="40">
        <f t="shared" si="3"/>
        <v>0.53633798816737477</v>
      </c>
      <c r="L9" s="40">
        <f t="shared" si="4"/>
        <v>0.39202602498480188</v>
      </c>
      <c r="M9" s="40">
        <f t="shared" si="5"/>
        <v>7.1635986847823407E-2</v>
      </c>
      <c r="N9" s="5">
        <f t="shared" si="9"/>
        <v>0.44881604576112027</v>
      </c>
      <c r="O9" s="41" t="str">
        <f t="shared" si="10"/>
        <v xml:space="preserve"> </v>
      </c>
      <c r="P9" s="47"/>
    </row>
    <row r="10" spans="2:22" x14ac:dyDescent="0.5">
      <c r="B10" s="1">
        <v>4</v>
      </c>
      <c r="C10" s="5">
        <f t="shared" si="6"/>
        <v>0.3361283896111561</v>
      </c>
      <c r="D10" s="43">
        <f t="shared" si="7"/>
        <v>0.1</v>
      </c>
      <c r="E10" s="44">
        <f t="shared" si="0"/>
        <v>-7.586285358917073E-3</v>
      </c>
      <c r="F10" s="45">
        <f t="shared" si="8"/>
        <v>1</v>
      </c>
      <c r="G10" s="45">
        <f t="shared" si="8"/>
        <v>1</v>
      </c>
      <c r="H10" s="46">
        <f t="shared" si="8"/>
        <v>0.9</v>
      </c>
      <c r="I10" s="5">
        <f t="shared" si="1"/>
        <v>0.98870177056974118</v>
      </c>
      <c r="J10" s="5">
        <f t="shared" si="2"/>
        <v>0.8870177056974109</v>
      </c>
      <c r="K10" s="40">
        <f t="shared" si="3"/>
        <v>0.44072551508027696</v>
      </c>
      <c r="L10" s="40">
        <f t="shared" si="4"/>
        <v>0.44629219061713388</v>
      </c>
      <c r="M10" s="40">
        <f t="shared" si="5"/>
        <v>0.11298229430258915</v>
      </c>
      <c r="N10" s="5">
        <f t="shared" si="9"/>
        <v>0.30346385029079731</v>
      </c>
      <c r="O10" s="41" t="str">
        <f t="shared" si="10"/>
        <v xml:space="preserve"> </v>
      </c>
      <c r="P10" s="47"/>
    </row>
    <row r="11" spans="2:22" x14ac:dyDescent="0.5">
      <c r="B11" s="1">
        <v>5</v>
      </c>
      <c r="C11" s="5">
        <f t="shared" si="6"/>
        <v>0.39568789382701508</v>
      </c>
      <c r="D11" s="43">
        <f t="shared" si="7"/>
        <v>0.1</v>
      </c>
      <c r="E11" s="44">
        <f t="shared" si="0"/>
        <v>-9.6121450418578634E-3</v>
      </c>
      <c r="F11" s="45">
        <f t="shared" si="8"/>
        <v>1</v>
      </c>
      <c r="G11" s="45">
        <f t="shared" si="8"/>
        <v>1</v>
      </c>
      <c r="H11" s="46">
        <f t="shared" si="8"/>
        <v>0.9</v>
      </c>
      <c r="I11" s="5">
        <f t="shared" si="1"/>
        <v>0.98434310906787403</v>
      </c>
      <c r="J11" s="5">
        <f t="shared" si="2"/>
        <v>0.84343109067874078</v>
      </c>
      <c r="K11" s="40">
        <f t="shared" si="3"/>
        <v>0.365193121667229</v>
      </c>
      <c r="L11" s="40">
        <f t="shared" si="4"/>
        <v>0.47823796901151183</v>
      </c>
      <c r="M11" s="40">
        <f t="shared" si="5"/>
        <v>0.15656890932125916</v>
      </c>
      <c r="N11" s="5">
        <f t="shared" si="9"/>
        <v>0.21076041550754901</v>
      </c>
      <c r="O11" s="41" t="str">
        <f t="shared" si="10"/>
        <v xml:space="preserve"> </v>
      </c>
      <c r="P11" s="47"/>
    </row>
    <row r="12" spans="2:22" x14ac:dyDescent="0.5">
      <c r="B12" s="1">
        <v>6</v>
      </c>
      <c r="C12" s="5">
        <f t="shared" si="6"/>
        <v>0.44746817390664151</v>
      </c>
      <c r="D12" s="43">
        <f t="shared" si="7"/>
        <v>0.1</v>
      </c>
      <c r="E12" s="44">
        <f t="shared" si="0"/>
        <v>-1.1289263761711823E-2</v>
      </c>
      <c r="F12" s="45">
        <f t="shared" si="8"/>
        <v>1</v>
      </c>
      <c r="G12" s="45">
        <f t="shared" si="8"/>
        <v>1</v>
      </c>
      <c r="H12" s="46">
        <f t="shared" si="8"/>
        <v>0.9</v>
      </c>
      <c r="I12" s="5">
        <f t="shared" si="1"/>
        <v>0.97997722333406556</v>
      </c>
      <c r="J12" s="5">
        <f t="shared" si="2"/>
        <v>0.79977223334065561</v>
      </c>
      <c r="K12" s="40">
        <f t="shared" si="3"/>
        <v>0.30529141884606137</v>
      </c>
      <c r="L12" s="40">
        <f t="shared" si="4"/>
        <v>0.4944808144945943</v>
      </c>
      <c r="M12" s="40">
        <f t="shared" si="5"/>
        <v>0.20022776665934436</v>
      </c>
      <c r="N12" s="5">
        <f t="shared" si="9"/>
        <v>0.14855873290355767</v>
      </c>
      <c r="O12" s="41" t="str">
        <f t="shared" si="10"/>
        <v xml:space="preserve"> </v>
      </c>
      <c r="P12" s="47"/>
    </row>
    <row r="13" spans="2:22" x14ac:dyDescent="0.5">
      <c r="B13" s="1">
        <v>7</v>
      </c>
      <c r="C13" s="5">
        <f t="shared" si="6"/>
        <v>0.49256101913043671</v>
      </c>
      <c r="D13" s="43">
        <f t="shared" si="7"/>
        <v>0.1</v>
      </c>
      <c r="E13" s="44">
        <f t="shared" si="0"/>
        <v>-1.2617418945237796E-2</v>
      </c>
      <c r="F13" s="45">
        <f t="shared" si="8"/>
        <v>1</v>
      </c>
      <c r="G13" s="45">
        <f t="shared" si="8"/>
        <v>1</v>
      </c>
      <c r="H13" s="46">
        <f t="shared" si="8"/>
        <v>0.9</v>
      </c>
      <c r="I13" s="5">
        <f t="shared" si="1"/>
        <v>0.97573836424331861</v>
      </c>
      <c r="J13" s="5">
        <f t="shared" si="2"/>
        <v>0.75738364243318557</v>
      </c>
      <c r="K13" s="40">
        <f t="shared" si="3"/>
        <v>0.25749431930594102</v>
      </c>
      <c r="L13" s="40">
        <f t="shared" si="4"/>
        <v>0.49988932312724454</v>
      </c>
      <c r="M13" s="40">
        <f t="shared" si="5"/>
        <v>0.24261635756681443</v>
      </c>
      <c r="N13" s="5">
        <f t="shared" si="9"/>
        <v>0.10526361923071913</v>
      </c>
      <c r="O13" s="41" t="str">
        <f t="shared" si="10"/>
        <v xml:space="preserve"> </v>
      </c>
      <c r="P13" s="47"/>
    </row>
    <row r="14" spans="2:22" x14ac:dyDescent="0.5">
      <c r="B14" s="1">
        <v>8</v>
      </c>
      <c r="C14" s="5">
        <f t="shared" si="6"/>
        <v>0.53194924016667899</v>
      </c>
      <c r="D14" s="43">
        <f t="shared" si="7"/>
        <v>0.1</v>
      </c>
      <c r="E14" s="44">
        <f t="shared" si="0"/>
        <v>-1.3630123677174651E-2</v>
      </c>
      <c r="F14" s="45">
        <f t="shared" si="8"/>
        <v>1</v>
      </c>
      <c r="G14" s="45">
        <f t="shared" si="8"/>
        <v>1</v>
      </c>
      <c r="H14" s="46">
        <f t="shared" si="8"/>
        <v>0.9</v>
      </c>
      <c r="I14" s="5">
        <f t="shared" si="1"/>
        <v>0.97170300058860937</v>
      </c>
      <c r="J14" s="5">
        <f t="shared" si="2"/>
        <v>0.71703000588609289</v>
      </c>
      <c r="K14" s="40">
        <f t="shared" si="3"/>
        <v>0.21907151378054915</v>
      </c>
      <c r="L14" s="40">
        <f t="shared" si="4"/>
        <v>0.49795849210554372</v>
      </c>
      <c r="M14" s="40">
        <f t="shared" si="5"/>
        <v>0.28296999411390711</v>
      </c>
      <c r="N14" s="5">
        <f t="shared" si="9"/>
        <v>7.42990126812096E-2</v>
      </c>
      <c r="O14" s="41" t="str">
        <f t="shared" si="10"/>
        <v xml:space="preserve"> </v>
      </c>
      <c r="P14" s="47"/>
    </row>
    <row r="15" spans="2:22" x14ac:dyDescent="0.5">
      <c r="B15" s="1">
        <v>9</v>
      </c>
      <c r="C15" s="5">
        <f t="shared" si="6"/>
        <v>0.56648720484055393</v>
      </c>
      <c r="D15" s="43">
        <f t="shared" si="7"/>
        <v>0.1</v>
      </c>
      <c r="E15" s="44">
        <f t="shared" si="0"/>
        <v>-1.4373002503988978E-2</v>
      </c>
      <c r="F15" s="45">
        <f t="shared" si="8"/>
        <v>1</v>
      </c>
      <c r="G15" s="45">
        <f t="shared" si="8"/>
        <v>1</v>
      </c>
      <c r="H15" s="46">
        <f t="shared" si="8"/>
        <v>0.9</v>
      </c>
      <c r="I15" s="5">
        <f t="shared" si="1"/>
        <v>0.96790922467519358</v>
      </c>
      <c r="J15" s="5">
        <f t="shared" si="2"/>
        <v>0.67909224675193625</v>
      </c>
      <c r="K15" s="40">
        <f t="shared" si="3"/>
        <v>0.18793334356695585</v>
      </c>
      <c r="L15" s="40">
        <f t="shared" si="4"/>
        <v>0.49115890318498046</v>
      </c>
      <c r="M15" s="40">
        <f t="shared" si="5"/>
        <v>0.3209077532480637</v>
      </c>
      <c r="N15" s="5">
        <f t="shared" si="9"/>
        <v>5.1685709134758347E-2</v>
      </c>
      <c r="O15" s="41" t="str">
        <f t="shared" si="10"/>
        <v xml:space="preserve"> </v>
      </c>
      <c r="P15" s="47"/>
    </row>
    <row r="16" spans="2:22" x14ac:dyDescent="0.5">
      <c r="B16" s="1">
        <v>10</v>
      </c>
      <c r="C16" s="5">
        <f t="shared" si="6"/>
        <v>0.59690278210290848</v>
      </c>
      <c r="D16" s="43">
        <f t="shared" si="7"/>
        <v>0.1</v>
      </c>
      <c r="E16" s="44">
        <f t="shared" si="0"/>
        <v>-1.4892684766641979E-2</v>
      </c>
      <c r="F16" s="45">
        <f t="shared" si="8"/>
        <v>1</v>
      </c>
      <c r="G16" s="45">
        <f t="shared" si="8"/>
        <v>1</v>
      </c>
      <c r="H16" s="46">
        <f t="shared" si="8"/>
        <v>0.9</v>
      </c>
      <c r="I16" s="5">
        <f t="shared" si="1"/>
        <v>0.96437070687178073</v>
      </c>
      <c r="J16" s="5">
        <f t="shared" si="2"/>
        <v>0.6437070687178077</v>
      </c>
      <c r="K16" s="40">
        <f t="shared" si="3"/>
        <v>0.16248736707637529</v>
      </c>
      <c r="L16" s="40">
        <f t="shared" si="4"/>
        <v>0.48121970164143246</v>
      </c>
      <c r="M16" s="40">
        <f t="shared" si="5"/>
        <v>0.35629293128219225</v>
      </c>
      <c r="N16" s="5">
        <f t="shared" si="9"/>
        <v>3.4895136155505907E-2</v>
      </c>
      <c r="O16" s="41" t="str">
        <f t="shared" si="10"/>
        <v xml:space="preserve"> </v>
      </c>
      <c r="P16" s="47"/>
    </row>
    <row r="17" spans="2:16" x14ac:dyDescent="0.5">
      <c r="B17" s="1">
        <v>11</v>
      </c>
      <c r="C17" s="5">
        <f t="shared" si="6"/>
        <v>0.62380908760263987</v>
      </c>
      <c r="D17" s="43">
        <f t="shared" si="7"/>
        <v>0.1</v>
      </c>
      <c r="E17" s="44">
        <f t="shared" si="0"/>
        <v>-1.5231733874114107E-2</v>
      </c>
      <c r="F17" s="45">
        <f t="shared" si="8"/>
        <v>1</v>
      </c>
      <c r="G17" s="45">
        <f t="shared" si="8"/>
        <v>1</v>
      </c>
      <c r="H17" s="46">
        <f t="shared" si="8"/>
        <v>0.9</v>
      </c>
      <c r="I17" s="5">
        <f t="shared" si="1"/>
        <v>0.96108622222243634</v>
      </c>
      <c r="J17" s="5">
        <f t="shared" si="2"/>
        <v>0.61086222222436204</v>
      </c>
      <c r="K17" s="40">
        <f t="shared" si="3"/>
        <v>0.14151960257035828</v>
      </c>
      <c r="L17" s="40">
        <f t="shared" si="4"/>
        <v>0.4693426196540037</v>
      </c>
      <c r="M17" s="40">
        <f t="shared" si="5"/>
        <v>0.38913777777563802</v>
      </c>
      <c r="N17" s="5">
        <f t="shared" si="9"/>
        <v>2.2259390183302235E-2</v>
      </c>
      <c r="O17" s="41" t="str">
        <f t="shared" si="10"/>
        <v xml:space="preserve"> </v>
      </c>
      <c r="P17" s="47"/>
    </row>
    <row r="18" spans="2:16" x14ac:dyDescent="0.5">
      <c r="B18" s="1">
        <v>12</v>
      </c>
      <c r="C18" s="5">
        <f t="shared" si="6"/>
        <v>0.64771961835567315</v>
      </c>
      <c r="D18" s="43">
        <f t="shared" si="7"/>
        <v>0.1</v>
      </c>
      <c r="E18" s="44">
        <f t="shared" si="0"/>
        <v>-1.5426813554042582E-2</v>
      </c>
      <c r="F18" s="45">
        <f t="shared" si="8"/>
        <v>1</v>
      </c>
      <c r="G18" s="45">
        <f t="shared" si="8"/>
        <v>1</v>
      </c>
      <c r="H18" s="46">
        <f t="shared" si="8"/>
        <v>0.9</v>
      </c>
      <c r="I18" s="5">
        <f t="shared" si="1"/>
        <v>0.95804592959971813</v>
      </c>
      <c r="J18" s="5">
        <f t="shared" si="2"/>
        <v>0.58045929599718116</v>
      </c>
      <c r="K18" s="40">
        <f t="shared" si="3"/>
        <v>0.12410146729147258</v>
      </c>
      <c r="L18" s="40">
        <f t="shared" si="4"/>
        <v>0.45635782870570857</v>
      </c>
      <c r="M18" s="40">
        <f t="shared" si="5"/>
        <v>0.4195407040028189</v>
      </c>
      <c r="N18" s="5">
        <f t="shared" si="9"/>
        <v>1.2645494109660448E-2</v>
      </c>
      <c r="O18" s="41" t="str">
        <f t="shared" si="10"/>
        <v xml:space="preserve"> </v>
      </c>
      <c r="P18" s="47"/>
    </row>
    <row r="19" spans="2:16" x14ac:dyDescent="0.5">
      <c r="B19" s="1">
        <v>13</v>
      </c>
      <c r="C19" s="5">
        <f t="shared" si="6"/>
        <v>0.66906352432146743</v>
      </c>
      <c r="D19" s="43">
        <f t="shared" si="7"/>
        <v>0.1</v>
      </c>
      <c r="E19" s="44">
        <f t="shared" si="0"/>
        <v>-1.5508469372597214E-2</v>
      </c>
      <c r="F19" s="45">
        <f t="shared" si="8"/>
        <v>1</v>
      </c>
      <c r="G19" s="45">
        <f t="shared" si="8"/>
        <v>1</v>
      </c>
      <c r="H19" s="46">
        <f t="shared" si="8"/>
        <v>0.9</v>
      </c>
      <c r="I19" s="5">
        <f t="shared" si="1"/>
        <v>0.9552354000422536</v>
      </c>
      <c r="J19" s="5">
        <f t="shared" si="2"/>
        <v>0.55235400042253713</v>
      </c>
      <c r="K19" s="40">
        <f t="shared" si="3"/>
        <v>0.10951895093452799</v>
      </c>
      <c r="L19" s="40">
        <f t="shared" si="4"/>
        <v>0.44283504948800917</v>
      </c>
      <c r="M19" s="40">
        <f t="shared" si="5"/>
        <v>0.44764599957746282</v>
      </c>
      <c r="N19" s="5">
        <f t="shared" si="9"/>
        <v>5.2652403401533768E-3</v>
      </c>
      <c r="O19" s="41" t="str">
        <f t="shared" si="10"/>
        <v xml:space="preserve"> </v>
      </c>
      <c r="P19" s="47"/>
    </row>
    <row r="20" spans="2:16" x14ac:dyDescent="0.5">
      <c r="B20" s="1">
        <v>14</v>
      </c>
      <c r="C20" s="5">
        <f t="shared" si="6"/>
        <v>0.68819954945398321</v>
      </c>
      <c r="D20" s="43">
        <f t="shared" si="7"/>
        <v>0.1</v>
      </c>
      <c r="E20" s="44">
        <f t="shared" si="0"/>
        <v>-1.5501636263485037E-2</v>
      </c>
      <c r="F20" s="45">
        <f t="shared" si="8"/>
        <v>1</v>
      </c>
      <c r="G20" s="45">
        <f t="shared" si="8"/>
        <v>1</v>
      </c>
      <c r="H20" s="46">
        <f t="shared" si="8"/>
        <v>0.9</v>
      </c>
      <c r="I20" s="5">
        <f t="shared" si="1"/>
        <v>0.95263813801313346</v>
      </c>
      <c r="J20" s="5">
        <f t="shared" si="2"/>
        <v>0.52638138013133451</v>
      </c>
      <c r="K20" s="40">
        <f t="shared" si="3"/>
        <v>9.7219520960699066E-2</v>
      </c>
      <c r="L20" s="40">
        <f t="shared" si="4"/>
        <v>0.42916185917063548</v>
      </c>
      <c r="M20" s="40">
        <f t="shared" si="5"/>
        <v>0.47361861986866549</v>
      </c>
      <c r="N20" s="5">
        <f t="shared" si="9"/>
        <v>4.4079921603327034E-4</v>
      </c>
      <c r="O20" s="41" t="str">
        <f t="shared" si="10"/>
        <v xml:space="preserve"> </v>
      </c>
      <c r="P20" s="47"/>
    </row>
    <row r="21" spans="2:16" x14ac:dyDescent="0.5">
      <c r="B21" s="1">
        <v>15</v>
      </c>
      <c r="C21" s="5">
        <f t="shared" si="6"/>
        <v>0.70542812187144843</v>
      </c>
      <c r="D21" s="43">
        <f t="shared" si="7"/>
        <v>0.1</v>
      </c>
      <c r="E21" s="44">
        <f t="shared" si="0"/>
        <v>-1.5426408633267418E-2</v>
      </c>
      <c r="F21" s="45">
        <f t="shared" si="8"/>
        <v>1</v>
      </c>
      <c r="G21" s="45">
        <f t="shared" si="8"/>
        <v>1</v>
      </c>
      <c r="H21" s="46">
        <f t="shared" si="8"/>
        <v>0.9</v>
      </c>
      <c r="I21" s="5">
        <f t="shared" si="1"/>
        <v>0.95023711648729203</v>
      </c>
      <c r="J21" s="5">
        <f t="shared" si="2"/>
        <v>0.50237116487292088</v>
      </c>
      <c r="K21" s="40">
        <f t="shared" si="3"/>
        <v>8.6772591384182238E-2</v>
      </c>
      <c r="L21" s="40">
        <f t="shared" si="4"/>
        <v>0.41559857348873869</v>
      </c>
      <c r="M21" s="40">
        <f t="shared" si="5"/>
        <v>0.49762883512707912</v>
      </c>
      <c r="N21" s="5">
        <f t="shared" si="9"/>
        <v>4.8765485218243291E-3</v>
      </c>
      <c r="O21" s="41" t="str">
        <f t="shared" si="10"/>
        <v xml:space="preserve"> </v>
      </c>
      <c r="P21" s="47"/>
    </row>
    <row r="22" spans="2:16" x14ac:dyDescent="0.5">
      <c r="B22" s="1">
        <v>16</v>
      </c>
      <c r="C22" s="5">
        <f t="shared" si="6"/>
        <v>0.72100154191436294</v>
      </c>
      <c r="D22" s="43">
        <f t="shared" si="7"/>
        <v>0.1</v>
      </c>
      <c r="E22" s="44">
        <f t="shared" si="0"/>
        <v>-1.5298845916291428E-2</v>
      </c>
      <c r="F22" s="45">
        <f t="shared" si="8"/>
        <v>1</v>
      </c>
      <c r="G22" s="45">
        <f t="shared" si="8"/>
        <v>1</v>
      </c>
      <c r="H22" s="46">
        <f t="shared" si="8"/>
        <v>0.9</v>
      </c>
      <c r="I22" s="5">
        <f t="shared" si="1"/>
        <v>0.94801567765571115</v>
      </c>
      <c r="J22" s="5">
        <f t="shared" si="2"/>
        <v>0.48015677655711114</v>
      </c>
      <c r="K22" s="40">
        <f t="shared" si="3"/>
        <v>7.7840139614162973E-2</v>
      </c>
      <c r="L22" s="40">
        <f t="shared" si="4"/>
        <v>0.40231663694294817</v>
      </c>
      <c r="M22" s="40">
        <f t="shared" si="5"/>
        <v>0.51984322344288891</v>
      </c>
      <c r="N22" s="5">
        <f t="shared" si="9"/>
        <v>8.3380614246301599E-3</v>
      </c>
      <c r="O22" s="41" t="str">
        <f t="shared" si="10"/>
        <v xml:space="preserve"> </v>
      </c>
      <c r="P22" s="47"/>
    </row>
    <row r="23" spans="2:16" x14ac:dyDescent="0.5">
      <c r="B23" s="1">
        <v>17</v>
      </c>
      <c r="C23" s="5">
        <f t="shared" si="6"/>
        <v>0.73513242639826437</v>
      </c>
      <c r="D23" s="43">
        <f t="shared" si="7"/>
        <v>0.1</v>
      </c>
      <c r="E23" s="44">
        <f t="shared" si="0"/>
        <v>-1.5131712585748112E-2</v>
      </c>
      <c r="F23" s="45">
        <f t="shared" si="8"/>
        <v>1</v>
      </c>
      <c r="G23" s="45">
        <f t="shared" si="8"/>
        <v>1</v>
      </c>
      <c r="H23" s="46">
        <f t="shared" si="8"/>
        <v>0.9</v>
      </c>
      <c r="I23" s="5">
        <f t="shared" si="1"/>
        <v>0.94595803156578007</v>
      </c>
      <c r="J23" s="5">
        <f t="shared" si="2"/>
        <v>0.45958031565780044</v>
      </c>
      <c r="K23" s="40">
        <f t="shared" si="3"/>
        <v>7.0154831545670843E-2</v>
      </c>
      <c r="L23" s="40">
        <f t="shared" si="4"/>
        <v>0.38942548411212957</v>
      </c>
      <c r="M23" s="40">
        <f t="shared" si="5"/>
        <v>0.54041968434219956</v>
      </c>
      <c r="N23" s="5">
        <f t="shared" si="9"/>
        <v>1.1045235600148261E-2</v>
      </c>
      <c r="O23" s="41" t="str">
        <f t="shared" si="10"/>
        <v xml:space="preserve"> </v>
      </c>
      <c r="P23" s="47"/>
    </row>
    <row r="24" spans="2:16" x14ac:dyDescent="0.5">
      <c r="B24" s="1">
        <v>18</v>
      </c>
      <c r="C24" s="5">
        <f t="shared" si="6"/>
        <v>0.74800064243126463</v>
      </c>
      <c r="D24" s="43">
        <f t="shared" si="7"/>
        <v>0.1</v>
      </c>
      <c r="E24" s="44">
        <f t="shared" si="0"/>
        <v>-1.49351162377355E-2</v>
      </c>
      <c r="F24" s="45">
        <f t="shared" ref="F24:H39" si="11">F23</f>
        <v>1</v>
      </c>
      <c r="G24" s="45">
        <f t="shared" si="11"/>
        <v>1</v>
      </c>
      <c r="H24" s="46">
        <f t="shared" si="11"/>
        <v>0.9</v>
      </c>
      <c r="I24" s="5">
        <f t="shared" si="1"/>
        <v>0.94404950389224151</v>
      </c>
      <c r="J24" s="5">
        <f t="shared" si="2"/>
        <v>0.44049503892241537</v>
      </c>
      <c r="K24" s="40">
        <f t="shared" si="3"/>
        <v>6.3503676215055344E-2</v>
      </c>
      <c r="L24" s="40">
        <f t="shared" si="4"/>
        <v>0.37699136270736006</v>
      </c>
      <c r="M24" s="40">
        <f t="shared" si="5"/>
        <v>0.55950496107758463</v>
      </c>
      <c r="N24" s="5">
        <f t="shared" si="9"/>
        <v>1.3163362432753352E-2</v>
      </c>
      <c r="O24" s="41" t="str">
        <f t="shared" si="10"/>
        <v xml:space="preserve"> </v>
      </c>
      <c r="P24" s="47"/>
    </row>
    <row r="25" spans="2:16" x14ac:dyDescent="0.5">
      <c r="B25" s="1">
        <v>19</v>
      </c>
      <c r="C25" s="5">
        <f t="shared" si="6"/>
        <v>0.75975897357417621</v>
      </c>
      <c r="D25" s="43">
        <f t="shared" si="7"/>
        <v>0.1</v>
      </c>
      <c r="E25" s="44">
        <f t="shared" si="0"/>
        <v>-1.4717038673337027E-2</v>
      </c>
      <c r="F25" s="45">
        <f t="shared" si="11"/>
        <v>1</v>
      </c>
      <c r="G25" s="45">
        <f t="shared" si="11"/>
        <v>1</v>
      </c>
      <c r="H25" s="46">
        <f t="shared" si="11"/>
        <v>0.9</v>
      </c>
      <c r="I25" s="5">
        <f t="shared" si="1"/>
        <v>0.94227663020735142</v>
      </c>
      <c r="J25" s="5">
        <f t="shared" si="2"/>
        <v>0.42276630207351418</v>
      </c>
      <c r="K25" s="40">
        <f t="shared" si="3"/>
        <v>5.7715750778133366E-2</v>
      </c>
      <c r="L25" s="40">
        <f t="shared" si="4"/>
        <v>0.36505055129538083</v>
      </c>
      <c r="M25" s="40">
        <f t="shared" si="5"/>
        <v>0.57723369792648582</v>
      </c>
      <c r="N25" s="5">
        <f t="shared" si="9"/>
        <v>1.4818032977895598E-2</v>
      </c>
      <c r="O25" s="41" t="str">
        <f t="shared" si="10"/>
        <v xml:space="preserve"> </v>
      </c>
      <c r="P25" s="47"/>
    </row>
    <row r="26" spans="2:16" x14ac:dyDescent="0.5">
      <c r="B26" s="1">
        <v>20</v>
      </c>
      <c r="C26" s="5">
        <f t="shared" si="6"/>
        <v>0.77053774141075526</v>
      </c>
      <c r="D26" s="43">
        <f t="shared" si="7"/>
        <v>0.1</v>
      </c>
      <c r="E26" s="44">
        <f t="shared" si="0"/>
        <v>-1.4483768714583447E-2</v>
      </c>
      <c r="F26" s="45">
        <f t="shared" si="11"/>
        <v>1</v>
      </c>
      <c r="G26" s="45">
        <f t="shared" si="11"/>
        <v>1</v>
      </c>
      <c r="H26" s="46">
        <f t="shared" si="11"/>
        <v>0.9</v>
      </c>
      <c r="I26" s="5">
        <f t="shared" si="1"/>
        <v>0.94062715890616122</v>
      </c>
      <c r="J26" s="5">
        <f t="shared" si="2"/>
        <v>0.40627158906161209</v>
      </c>
      <c r="K26" s="40">
        <f t="shared" si="3"/>
        <v>5.2652928116877419E-2</v>
      </c>
      <c r="L26" s="40">
        <f t="shared" si="4"/>
        <v>0.35361866094473465</v>
      </c>
      <c r="M26" s="40">
        <f t="shared" si="5"/>
        <v>0.59372841093838791</v>
      </c>
      <c r="N26" s="5">
        <f t="shared" si="9"/>
        <v>1.610561196815468E-2</v>
      </c>
      <c r="O26" s="41" t="str">
        <f t="shared" si="10"/>
        <v xml:space="preserve"> </v>
      </c>
      <c r="P26" s="47"/>
    </row>
    <row r="27" spans="2:16" x14ac:dyDescent="0.5">
      <c r="B27" s="1">
        <v>21</v>
      </c>
      <c r="C27" s="5">
        <f t="shared" si="6"/>
        <v>0.78044857542655466</v>
      </c>
      <c r="D27" s="43">
        <f t="shared" si="7"/>
        <v>0.1</v>
      </c>
      <c r="E27" s="44">
        <f t="shared" si="0"/>
        <v>-1.4240250430869612E-2</v>
      </c>
      <c r="F27" s="45">
        <f t="shared" si="11"/>
        <v>1</v>
      </c>
      <c r="G27" s="45">
        <f t="shared" si="11"/>
        <v>1</v>
      </c>
      <c r="H27" s="46">
        <f t="shared" si="11"/>
        <v>0.9</v>
      </c>
      <c r="I27" s="5">
        <f t="shared" si="1"/>
        <v>0.93909000211146632</v>
      </c>
      <c r="J27" s="5">
        <f t="shared" si="2"/>
        <v>0.39090002111466143</v>
      </c>
      <c r="K27" s="40">
        <f t="shared" si="3"/>
        <v>4.8202828032229257E-2</v>
      </c>
      <c r="L27" s="40">
        <f t="shared" si="4"/>
        <v>0.34269719308243218</v>
      </c>
      <c r="M27" s="40">
        <f t="shared" si="5"/>
        <v>0.60909997888533862</v>
      </c>
      <c r="N27" s="5">
        <f t="shared" si="9"/>
        <v>1.7100702329359549E-2</v>
      </c>
      <c r="O27" s="41" t="str">
        <f t="shared" si="10"/>
        <v xml:space="preserve"> </v>
      </c>
      <c r="P27" s="47"/>
    </row>
    <row r="28" spans="2:16" x14ac:dyDescent="0.5">
      <c r="B28" s="1">
        <v>22</v>
      </c>
      <c r="C28" s="5">
        <f t="shared" si="6"/>
        <v>0.78958749249611648</v>
      </c>
      <c r="D28" s="43">
        <f t="shared" si="7"/>
        <v>0.1</v>
      </c>
      <c r="E28" s="44">
        <f t="shared" si="0"/>
        <v>-1.3990361126711313E-2</v>
      </c>
      <c r="F28" s="45">
        <f t="shared" si="11"/>
        <v>1</v>
      </c>
      <c r="G28" s="45">
        <f t="shared" si="11"/>
        <v>1</v>
      </c>
      <c r="H28" s="46">
        <f t="shared" si="11"/>
        <v>0.9</v>
      </c>
      <c r="I28" s="5">
        <f t="shared" si="1"/>
        <v>0.93765515916936959</v>
      </c>
      <c r="J28" s="5">
        <f t="shared" si="2"/>
        <v>0.37655159169369523</v>
      </c>
      <c r="K28" s="40">
        <f t="shared" si="3"/>
        <v>4.4273423314071837E-2</v>
      </c>
      <c r="L28" s="40">
        <f t="shared" si="4"/>
        <v>0.33227816837962337</v>
      </c>
      <c r="M28" s="40">
        <f t="shared" si="5"/>
        <v>0.62344840830630477</v>
      </c>
      <c r="N28" s="5">
        <f t="shared" si="9"/>
        <v>1.7861533515471154E-2</v>
      </c>
      <c r="O28" s="41" t="str">
        <f t="shared" si="10"/>
        <v xml:space="preserve"> </v>
      </c>
      <c r="P28" s="47"/>
    </row>
    <row r="29" spans="2:16" x14ac:dyDescent="0.5">
      <c r="B29" s="1">
        <v>23</v>
      </c>
      <c r="C29" s="5">
        <f t="shared" si="6"/>
        <v>0.79803741823246466</v>
      </c>
      <c r="D29" s="43">
        <f t="shared" si="7"/>
        <v>0.1</v>
      </c>
      <c r="E29" s="44">
        <f t="shared" si="0"/>
        <v>-1.3737132246378077E-2</v>
      </c>
      <c r="F29" s="45">
        <f t="shared" si="11"/>
        <v>1</v>
      </c>
      <c r="G29" s="45">
        <f t="shared" si="11"/>
        <v>1</v>
      </c>
      <c r="H29" s="46">
        <f t="shared" si="11"/>
        <v>0.9</v>
      </c>
      <c r="I29" s="5">
        <f t="shared" si="1"/>
        <v>0.93631362791008621</v>
      </c>
      <c r="J29" s="5">
        <f t="shared" si="2"/>
        <v>0.36313627910086232</v>
      </c>
      <c r="K29" s="40">
        <f t="shared" si="3"/>
        <v>4.0788884434208396E-2</v>
      </c>
      <c r="L29" s="40">
        <f t="shared" si="4"/>
        <v>0.32234739466665391</v>
      </c>
      <c r="M29" s="40">
        <f t="shared" si="5"/>
        <v>0.63686372089913768</v>
      </c>
      <c r="N29" s="5">
        <f t="shared" si="9"/>
        <v>1.8433896958370076E-2</v>
      </c>
      <c r="O29" s="41" t="str">
        <f t="shared" si="10"/>
        <v xml:space="preserve"> </v>
      </c>
      <c r="P29" s="47"/>
    </row>
    <row r="30" spans="2:16" x14ac:dyDescent="0.5">
      <c r="B30" s="1">
        <v>24</v>
      </c>
      <c r="C30" s="5">
        <f t="shared" si="6"/>
        <v>0.80587025738747797</v>
      </c>
      <c r="D30" s="43">
        <f t="shared" si="7"/>
        <v>0.1</v>
      </c>
      <c r="E30" s="44">
        <f t="shared" si="0"/>
        <v>-1.3482924493246246E-2</v>
      </c>
      <c r="F30" s="45">
        <f t="shared" si="11"/>
        <v>1</v>
      </c>
      <c r="G30" s="45">
        <f t="shared" si="11"/>
        <v>1</v>
      </c>
      <c r="H30" s="46">
        <f t="shared" si="11"/>
        <v>0.9</v>
      </c>
      <c r="I30" s="5">
        <f t="shared" si="1"/>
        <v>0.93505731282582394</v>
      </c>
      <c r="J30" s="5">
        <f t="shared" si="2"/>
        <v>0.35057312825824</v>
      </c>
      <c r="K30" s="40">
        <f t="shared" si="3"/>
        <v>3.7686356966804051E-2</v>
      </c>
      <c r="L30" s="40">
        <f t="shared" si="4"/>
        <v>0.31288677129143594</v>
      </c>
      <c r="M30" s="40">
        <f t="shared" si="5"/>
        <v>0.64942687174175995</v>
      </c>
      <c r="N30" s="5">
        <f t="shared" si="9"/>
        <v>1.8854051527112399E-2</v>
      </c>
      <c r="O30" s="41" t="str">
        <f t="shared" si="10"/>
        <v xml:space="preserve"> </v>
      </c>
      <c r="P30" s="47"/>
    </row>
    <row r="31" spans="2:16" x14ac:dyDescent="0.5">
      <c r="B31" s="1">
        <v>25</v>
      </c>
      <c r="C31" s="5">
        <f t="shared" si="6"/>
        <v>0.81314859960480856</v>
      </c>
      <c r="D31" s="43">
        <f t="shared" si="7"/>
        <v>0.1</v>
      </c>
      <c r="E31" s="44">
        <f t="shared" si="0"/>
        <v>-1.3229566519365311E-2</v>
      </c>
      <c r="F31" s="45">
        <f t="shared" si="11"/>
        <v>1</v>
      </c>
      <c r="G31" s="45">
        <f t="shared" si="11"/>
        <v>1</v>
      </c>
      <c r="H31" s="46">
        <f t="shared" si="11"/>
        <v>0.9</v>
      </c>
      <c r="I31" s="5">
        <f t="shared" si="1"/>
        <v>0.93387893549607393</v>
      </c>
      <c r="J31" s="5">
        <f t="shared" si="2"/>
        <v>0.3387893549607387</v>
      </c>
      <c r="K31" s="40">
        <f t="shared" si="3"/>
        <v>3.4913445829644146E-2</v>
      </c>
      <c r="L31" s="40">
        <f t="shared" si="4"/>
        <v>0.30387590913109458</v>
      </c>
      <c r="M31" s="40">
        <f t="shared" si="5"/>
        <v>0.6612106450392613</v>
      </c>
      <c r="N31" s="5">
        <f t="shared" si="9"/>
        <v>1.9150890054490614E-2</v>
      </c>
      <c r="O31" s="41" t="str">
        <f t="shared" si="10"/>
        <v xml:space="preserve"> </v>
      </c>
      <c r="P31" s="47"/>
    </row>
    <row r="32" spans="2:16" x14ac:dyDescent="0.5">
      <c r="B32" s="1">
        <v>26</v>
      </c>
      <c r="C32" s="5">
        <f t="shared" si="6"/>
        <v>0.81992712977689886</v>
      </c>
      <c r="D32" s="43">
        <f t="shared" si="7"/>
        <v>0.1</v>
      </c>
      <c r="E32" s="44">
        <f t="shared" si="0"/>
        <v>-1.297846476534309E-2</v>
      </c>
      <c r="F32" s="45">
        <f t="shared" si="11"/>
        <v>1</v>
      </c>
      <c r="G32" s="45">
        <f t="shared" si="11"/>
        <v>1</v>
      </c>
      <c r="H32" s="46">
        <f t="shared" si="11"/>
        <v>0.9</v>
      </c>
      <c r="I32" s="5">
        <f t="shared" si="1"/>
        <v>0.93277195018558179</v>
      </c>
      <c r="J32" s="5">
        <f t="shared" si="2"/>
        <v>0.3277195018558165</v>
      </c>
      <c r="K32" s="40">
        <f t="shared" si="3"/>
        <v>3.2426238590385827E-2</v>
      </c>
      <c r="L32" s="40">
        <f t="shared" si="4"/>
        <v>0.29529326326543065</v>
      </c>
      <c r="M32" s="40">
        <f t="shared" si="5"/>
        <v>0.67228049814418356</v>
      </c>
      <c r="N32" s="5">
        <f t="shared" si="9"/>
        <v>1.9347569883053386E-2</v>
      </c>
      <c r="O32" s="41" t="str">
        <f t="shared" si="10"/>
        <v xml:space="preserve"> </v>
      </c>
      <c r="P32" s="47"/>
    </row>
    <row r="33" spans="2:17" x14ac:dyDescent="0.5">
      <c r="B33" s="1">
        <v>27</v>
      </c>
      <c r="C33" s="5">
        <f t="shared" si="6"/>
        <v>0.82625379851040026</v>
      </c>
      <c r="D33" s="43">
        <f t="shared" si="7"/>
        <v>0.1</v>
      </c>
      <c r="E33" s="44">
        <f t="shared" si="0"/>
        <v>-1.2730690510260769E-2</v>
      </c>
      <c r="F33" s="45">
        <f t="shared" si="11"/>
        <v>1</v>
      </c>
      <c r="G33" s="45">
        <f t="shared" si="11"/>
        <v>1</v>
      </c>
      <c r="H33" s="46">
        <f t="shared" si="11"/>
        <v>0.9</v>
      </c>
      <c r="I33" s="5">
        <f t="shared" si="1"/>
        <v>0.93173046604471343</v>
      </c>
      <c r="J33" s="5">
        <f t="shared" si="2"/>
        <v>0.31730466044713485</v>
      </c>
      <c r="K33" s="40">
        <f t="shared" si="3"/>
        <v>3.018774253206459E-2</v>
      </c>
      <c r="L33" s="40">
        <f t="shared" si="4"/>
        <v>0.28711691791507027</v>
      </c>
      <c r="M33" s="40">
        <f t="shared" si="5"/>
        <v>0.6826953395528651</v>
      </c>
      <c r="N33" s="5">
        <f t="shared" si="9"/>
        <v>1.9462750656189309E-2</v>
      </c>
      <c r="O33" s="41" t="str">
        <f t="shared" si="10"/>
        <v xml:space="preserve"> </v>
      </c>
      <c r="P33" s="47"/>
    </row>
    <row r="34" spans="2:17" ht="14.55" customHeight="1" x14ac:dyDescent="0.55000000000000004">
      <c r="B34" s="1">
        <v>28</v>
      </c>
      <c r="C34" s="5">
        <f t="shared" si="6"/>
        <v>0.83217079720012554</v>
      </c>
      <c r="D34" s="43">
        <f t="shared" si="7"/>
        <v>0.1</v>
      </c>
      <c r="E34" s="44">
        <f t="shared" si="0"/>
        <v>-1.2487048935993134E-2</v>
      </c>
      <c r="F34" s="45">
        <f t="shared" si="11"/>
        <v>1</v>
      </c>
      <c r="G34" s="45">
        <f t="shared" si="11"/>
        <v>1</v>
      </c>
      <c r="H34" s="46">
        <f t="shared" si="11"/>
        <v>0.9</v>
      </c>
      <c r="I34" s="5">
        <f t="shared" si="1"/>
        <v>0.93074917642873078</v>
      </c>
      <c r="J34" s="5">
        <f t="shared" si="2"/>
        <v>0.30749176428730751</v>
      </c>
      <c r="K34" s="40">
        <f t="shared" si="3"/>
        <v>2.8166641312441388E-2</v>
      </c>
      <c r="L34" s="40">
        <f t="shared" si="4"/>
        <v>0.27932512297486611</v>
      </c>
      <c r="M34" s="40">
        <f t="shared" si="5"/>
        <v>0.69250823571269249</v>
      </c>
      <c r="N34" s="5">
        <f t="shared" si="9"/>
        <v>1.9511541559299326E-2</v>
      </c>
      <c r="O34" s="41" t="str">
        <f t="shared" si="10"/>
        <v xml:space="preserve"> </v>
      </c>
      <c r="P34" s="47"/>
      <c r="Q34" s="48"/>
    </row>
    <row r="35" spans="2:17" x14ac:dyDescent="0.5">
      <c r="B35" s="1">
        <v>29</v>
      </c>
      <c r="C35" s="5">
        <f t="shared" si="6"/>
        <v>0.83771537343771918</v>
      </c>
      <c r="D35" s="43">
        <f t="shared" si="7"/>
        <v>0.1</v>
      </c>
      <c r="E35" s="44">
        <f t="shared" si="0"/>
        <v>-1.2248133996346774E-2</v>
      </c>
      <c r="F35" s="45">
        <f t="shared" si="11"/>
        <v>1</v>
      </c>
      <c r="G35" s="45">
        <f t="shared" si="11"/>
        <v>1</v>
      </c>
      <c r="H35" s="46">
        <f t="shared" si="11"/>
        <v>0.9</v>
      </c>
      <c r="I35" s="5">
        <f t="shared" si="1"/>
        <v>0.92982329531061025</v>
      </c>
      <c r="J35" s="5">
        <f t="shared" si="2"/>
        <v>0.29823295310610271</v>
      </c>
      <c r="K35" s="40">
        <f t="shared" si="3"/>
        <v>2.6336300018458943E-2</v>
      </c>
      <c r="L35" s="40">
        <f t="shared" si="4"/>
        <v>0.27189665308764377</v>
      </c>
      <c r="M35" s="40">
        <f t="shared" si="5"/>
        <v>0.70176704689389735</v>
      </c>
      <c r="N35" s="5">
        <f t="shared" si="9"/>
        <v>1.9506231701712375E-2</v>
      </c>
      <c r="O35" s="41" t="str">
        <f t="shared" si="10"/>
        <v xml:space="preserve"> </v>
      </c>
      <c r="P35" s="47"/>
    </row>
    <row r="36" spans="2:17" x14ac:dyDescent="0.5">
      <c r="B36" s="1">
        <v>30</v>
      </c>
      <c r="C36" s="5">
        <f t="shared" si="6"/>
        <v>0.84292051549723523</v>
      </c>
      <c r="D36" s="43">
        <f t="shared" si="7"/>
        <v>0.1</v>
      </c>
      <c r="E36" s="44">
        <f t="shared" si="0"/>
        <v>-1.2014372073527173E-2</v>
      </c>
      <c r="F36" s="45">
        <f t="shared" si="11"/>
        <v>1</v>
      </c>
      <c r="G36" s="45">
        <f t="shared" si="11"/>
        <v>1</v>
      </c>
      <c r="H36" s="46">
        <f t="shared" si="11"/>
        <v>0.9</v>
      </c>
      <c r="I36" s="5">
        <f t="shared" si="1"/>
        <v>0.92894850045538746</v>
      </c>
      <c r="J36" s="5">
        <f t="shared" si="2"/>
        <v>0.28948500455387521</v>
      </c>
      <c r="K36" s="40">
        <f t="shared" si="3"/>
        <v>2.4673964451654318E-2</v>
      </c>
      <c r="L36" s="40">
        <f t="shared" si="4"/>
        <v>0.2648110401022209</v>
      </c>
      <c r="M36" s="40">
        <f t="shared" si="5"/>
        <v>0.71051499544612473</v>
      </c>
      <c r="N36" s="5">
        <f t="shared" si="9"/>
        <v>1.9456857286339502E-2</v>
      </c>
      <c r="O36" s="41" t="str">
        <f t="shared" si="10"/>
        <v xml:space="preserve"> </v>
      </c>
      <c r="P36" s="47"/>
    </row>
    <row r="37" spans="2:17" x14ac:dyDescent="0.5">
      <c r="B37" s="1">
        <v>31</v>
      </c>
      <c r="C37" s="5">
        <f t="shared" si="6"/>
        <v>0.84781552908133728</v>
      </c>
      <c r="D37" s="43">
        <f t="shared" si="7"/>
        <v>0.1</v>
      </c>
      <c r="E37" s="44">
        <f t="shared" si="0"/>
        <v>-1.178605676616991E-2</v>
      </c>
      <c r="F37" s="45">
        <f t="shared" si="11"/>
        <v>1</v>
      </c>
      <c r="G37" s="45">
        <f t="shared" si="11"/>
        <v>1</v>
      </c>
      <c r="H37" s="46">
        <f t="shared" si="11"/>
        <v>0.9</v>
      </c>
      <c r="I37" s="5">
        <f t="shared" si="1"/>
        <v>0.92812088286485328</v>
      </c>
      <c r="J37" s="5">
        <f t="shared" si="2"/>
        <v>0.28120882864853214</v>
      </c>
      <c r="K37" s="40">
        <f t="shared" si="3"/>
        <v>2.31601131887933E-2</v>
      </c>
      <c r="L37" s="40">
        <f t="shared" si="4"/>
        <v>0.25804871545973884</v>
      </c>
      <c r="M37" s="40">
        <f t="shared" si="5"/>
        <v>0.71879117135146786</v>
      </c>
      <c r="N37" s="5">
        <f t="shared" si="9"/>
        <v>1.9371644977360634E-2</v>
      </c>
      <c r="O37" s="41" t="str">
        <f t="shared" si="10"/>
        <v xml:space="preserve"> </v>
      </c>
      <c r="P37" s="47"/>
      <c r="Q37" s="21"/>
    </row>
    <row r="38" spans="2:17" x14ac:dyDescent="0.5">
      <c r="B38" s="1">
        <v>32</v>
      </c>
      <c r="C38" s="5">
        <f t="shared" si="6"/>
        <v>0.85242652508365058</v>
      </c>
      <c r="D38" s="43">
        <f t="shared" si="7"/>
        <v>0.1</v>
      </c>
      <c r="E38" s="44">
        <f t="shared" si="0"/>
        <v>-1.1563376651486622E-2</v>
      </c>
      <c r="F38" s="45">
        <f t="shared" si="11"/>
        <v>1</v>
      </c>
      <c r="G38" s="45">
        <f t="shared" si="11"/>
        <v>1</v>
      </c>
      <c r="H38" s="46">
        <f t="shared" si="11"/>
        <v>0.9</v>
      </c>
      <c r="I38" s="5">
        <f t="shared" si="1"/>
        <v>0.92733690193338125</v>
      </c>
      <c r="J38" s="5">
        <f t="shared" si="2"/>
        <v>0.27336901933381247</v>
      </c>
      <c r="K38" s="40">
        <f t="shared" si="3"/>
        <v>2.1777930498886412E-2</v>
      </c>
      <c r="L38" s="40">
        <f t="shared" si="4"/>
        <v>0.25159108883492604</v>
      </c>
      <c r="M38" s="40">
        <f t="shared" si="5"/>
        <v>0.72663098066618759</v>
      </c>
      <c r="N38" s="5">
        <f t="shared" si="9"/>
        <v>1.9257360665032034E-2</v>
      </c>
      <c r="O38" s="41" t="str">
        <f t="shared" si="10"/>
        <v xml:space="preserve"> </v>
      </c>
      <c r="P38" s="47"/>
    </row>
    <row r="39" spans="2:17" x14ac:dyDescent="0.5">
      <c r="B39" s="1">
        <v>33</v>
      </c>
      <c r="C39" s="5">
        <f t="shared" si="6"/>
        <v>0.85677683358894752</v>
      </c>
      <c r="D39" s="43">
        <f t="shared" si="7"/>
        <v>0.1</v>
      </c>
      <c r="E39" s="44">
        <f t="shared" si="0"/>
        <v>-1.1346437470874772E-2</v>
      </c>
      <c r="F39" s="45">
        <f t="shared" si="11"/>
        <v>1</v>
      </c>
      <c r="G39" s="45">
        <f t="shared" si="11"/>
        <v>1</v>
      </c>
      <c r="H39" s="46">
        <f t="shared" si="11"/>
        <v>0.9</v>
      </c>
      <c r="I39" s="5">
        <f t="shared" si="1"/>
        <v>0.92659334574252972</v>
      </c>
      <c r="J39" s="5">
        <f t="shared" si="2"/>
        <v>0.26593345742529695</v>
      </c>
      <c r="K39" s="40">
        <f t="shared" si="3"/>
        <v>2.0512875396808031E-2</v>
      </c>
      <c r="L39" s="40">
        <f t="shared" si="4"/>
        <v>0.2454205820284889</v>
      </c>
      <c r="M39" s="40">
        <f t="shared" si="5"/>
        <v>0.73406654257470305</v>
      </c>
      <c r="N39" s="5">
        <f t="shared" si="9"/>
        <v>1.9119585435403114E-2</v>
      </c>
      <c r="O39" s="41" t="str">
        <f t="shared" si="10"/>
        <v xml:space="preserve"> </v>
      </c>
      <c r="P39" s="47"/>
    </row>
    <row r="40" spans="2:17" x14ac:dyDescent="0.5">
      <c r="B40" s="1">
        <v>34</v>
      </c>
      <c r="C40" s="5">
        <f t="shared" si="6"/>
        <v>0.86088735650626547</v>
      </c>
      <c r="D40" s="43">
        <f t="shared" si="7"/>
        <v>0.1</v>
      </c>
      <c r="E40" s="44">
        <f t="shared" si="0"/>
        <v>-1.1135279880553132E-2</v>
      </c>
      <c r="F40" s="45">
        <f t="shared" ref="F40:H55" si="12">F39</f>
        <v>1</v>
      </c>
      <c r="G40" s="45">
        <f t="shared" si="12"/>
        <v>1</v>
      </c>
      <c r="H40" s="46">
        <f t="shared" si="12"/>
        <v>0.9</v>
      </c>
      <c r="I40" s="5">
        <f t="shared" si="1"/>
        <v>0.92588729594076546</v>
      </c>
      <c r="J40" s="5">
        <f t="shared" si="2"/>
        <v>0.2588729594076542</v>
      </c>
      <c r="K40" s="40">
        <f t="shared" si="3"/>
        <v>1.9352327579814883E-2</v>
      </c>
      <c r="L40" s="40">
        <f t="shared" si="4"/>
        <v>0.23952063182783931</v>
      </c>
      <c r="M40" s="40">
        <f t="shared" si="5"/>
        <v>0.7411270405923458</v>
      </c>
      <c r="N40" s="5">
        <f t="shared" si="9"/>
        <v>1.896293515625146E-2</v>
      </c>
      <c r="O40" s="41" t="str">
        <f t="shared" si="10"/>
        <v xml:space="preserve"> </v>
      </c>
      <c r="P40" s="47"/>
    </row>
    <row r="41" spans="2:17" x14ac:dyDescent="0.5">
      <c r="B41" s="1">
        <v>35</v>
      </c>
      <c r="C41" s="5">
        <f t="shared" si="6"/>
        <v>0.8647768689631411</v>
      </c>
      <c r="D41" s="43">
        <f t="shared" si="7"/>
        <v>0.1</v>
      </c>
      <c r="E41" s="44">
        <f t="shared" si="0"/>
        <v>-1.092989366789196E-2</v>
      </c>
      <c r="F41" s="45">
        <f t="shared" si="12"/>
        <v>1</v>
      </c>
      <c r="G41" s="45">
        <f t="shared" si="12"/>
        <v>1</v>
      </c>
      <c r="H41" s="46">
        <f t="shared" si="12"/>
        <v>0.9</v>
      </c>
      <c r="I41" s="5">
        <f t="shared" si="1"/>
        <v>0.92521609669063065</v>
      </c>
      <c r="J41" s="5">
        <f t="shared" si="2"/>
        <v>0.25216096690630629</v>
      </c>
      <c r="K41" s="40">
        <f t="shared" si="3"/>
        <v>1.8285295167411512E-2</v>
      </c>
      <c r="L41" s="40">
        <f t="shared" si="4"/>
        <v>0.23387567173889479</v>
      </c>
      <c r="M41" s="40">
        <f t="shared" si="5"/>
        <v>0.74783903309369371</v>
      </c>
      <c r="N41" s="5">
        <f t="shared" si="9"/>
        <v>1.8791236118291026E-2</v>
      </c>
      <c r="O41" s="41" t="str">
        <f t="shared" si="10"/>
        <v xml:space="preserve"> </v>
      </c>
      <c r="P41" s="47"/>
    </row>
    <row r="42" spans="2:17" x14ac:dyDescent="0.5">
      <c r="B42" s="1">
        <v>36</v>
      </c>
      <c r="C42" s="5">
        <f t="shared" si="6"/>
        <v>0.86846227776572416</v>
      </c>
      <c r="D42" s="43">
        <f t="shared" si="7"/>
        <v>0.1</v>
      </c>
      <c r="E42" s="44">
        <f t="shared" si="0"/>
        <v>-1.0730229145445207E-2</v>
      </c>
      <c r="F42" s="45">
        <f t="shared" si="12"/>
        <v>1</v>
      </c>
      <c r="G42" s="45">
        <f t="shared" si="12"/>
        <v>1</v>
      </c>
      <c r="H42" s="46">
        <f t="shared" si="12"/>
        <v>0.9</v>
      </c>
      <c r="I42" s="5">
        <f t="shared" si="1"/>
        <v>0.92457732720979702</v>
      </c>
      <c r="J42" s="5">
        <f t="shared" si="2"/>
        <v>0.2457732720979702</v>
      </c>
      <c r="K42" s="40">
        <f t="shared" si="3"/>
        <v>1.7302172370581508E-2</v>
      </c>
      <c r="L42" s="40">
        <f t="shared" si="4"/>
        <v>0.22847109972738869</v>
      </c>
      <c r="M42" s="40">
        <f t="shared" si="5"/>
        <v>0.75422672790202983</v>
      </c>
      <c r="N42" s="5">
        <f t="shared" si="9"/>
        <v>1.8607666224118524E-2</v>
      </c>
      <c r="O42" s="41" t="str">
        <f t="shared" si="10"/>
        <v xml:space="preserve"> </v>
      </c>
      <c r="P42" s="47"/>
    </row>
    <row r="43" spans="2:17" x14ac:dyDescent="0.5">
      <c r="B43" s="1">
        <v>37</v>
      </c>
      <c r="C43" s="5">
        <f t="shared" si="6"/>
        <v>0.87195884375825106</v>
      </c>
      <c r="D43" s="43">
        <f t="shared" si="7"/>
        <v>0.1</v>
      </c>
      <c r="E43" s="44">
        <f t="shared" si="0"/>
        <v>-1.0536206286753251E-2</v>
      </c>
      <c r="F43" s="45">
        <f t="shared" si="12"/>
        <v>1</v>
      </c>
      <c r="G43" s="45">
        <f t="shared" si="12"/>
        <v>1</v>
      </c>
      <c r="H43" s="46">
        <f t="shared" si="12"/>
        <v>0.9</v>
      </c>
      <c r="I43" s="5">
        <f t="shared" si="1"/>
        <v>0.92396877747917738</v>
      </c>
      <c r="J43" s="5">
        <f t="shared" si="2"/>
        <v>0.23968777479177392</v>
      </c>
      <c r="K43" s="40">
        <f t="shared" si="3"/>
        <v>1.6394537691723964E-2</v>
      </c>
      <c r="L43" s="40">
        <f t="shared" si="4"/>
        <v>0.22329323710004995</v>
      </c>
      <c r="M43" s="40">
        <f t="shared" si="5"/>
        <v>0.76031222520822606</v>
      </c>
      <c r="N43" s="5">
        <f t="shared" si="9"/>
        <v>1.8414869015605125E-2</v>
      </c>
      <c r="O43" s="41" t="str">
        <f t="shared" si="10"/>
        <v xml:space="preserve"> </v>
      </c>
      <c r="P43" s="47"/>
    </row>
    <row r="44" spans="2:17" x14ac:dyDescent="0.5">
      <c r="B44" s="1">
        <v>38</v>
      </c>
      <c r="C44" s="5">
        <f t="shared" si="6"/>
        <v>0.87528037372434808</v>
      </c>
      <c r="D44" s="43">
        <f t="shared" si="7"/>
        <v>0.1</v>
      </c>
      <c r="E44" s="44">
        <f t="shared" si="0"/>
        <v>-1.0347722051786643E-2</v>
      </c>
      <c r="F44" s="45">
        <f t="shared" si="12"/>
        <v>1</v>
      </c>
      <c r="G44" s="45">
        <f t="shared" si="12"/>
        <v>1</v>
      </c>
      <c r="H44" s="46">
        <f t="shared" si="12"/>
        <v>0.9</v>
      </c>
      <c r="I44" s="5">
        <f t="shared" si="1"/>
        <v>0.9233884267372966</v>
      </c>
      <c r="J44" s="5">
        <f t="shared" si="2"/>
        <v>0.23388426737296555</v>
      </c>
      <c r="K44" s="40">
        <f t="shared" si="3"/>
        <v>1.5554985178338284E-2</v>
      </c>
      <c r="L44" s="40">
        <f t="shared" si="4"/>
        <v>0.21832928219462727</v>
      </c>
      <c r="M44" s="40">
        <f t="shared" si="5"/>
        <v>0.76611573262703447</v>
      </c>
      <c r="N44" s="5">
        <f t="shared" si="9"/>
        <v>1.821504617376769E-2</v>
      </c>
      <c r="O44" s="41" t="str">
        <f t="shared" si="10"/>
        <v xml:space="preserve"> </v>
      </c>
      <c r="P44" s="47"/>
    </row>
    <row r="45" spans="2:17" x14ac:dyDescent="0.5">
      <c r="B45" s="1">
        <v>39</v>
      </c>
      <c r="C45" s="5">
        <f t="shared" si="6"/>
        <v>0.87843938650530529</v>
      </c>
      <c r="D45" s="43">
        <f t="shared" si="7"/>
        <v>0.1</v>
      </c>
      <c r="E45" s="44">
        <f t="shared" si="0"/>
        <v>-1.016465625845602E-2</v>
      </c>
      <c r="F45" s="45">
        <f t="shared" si="12"/>
        <v>1</v>
      </c>
      <c r="G45" s="45">
        <f t="shared" si="12"/>
        <v>1</v>
      </c>
      <c r="H45" s="46">
        <f t="shared" si="12"/>
        <v>0.9</v>
      </c>
      <c r="I45" s="5">
        <f t="shared" si="1"/>
        <v>0.92283442442361829</v>
      </c>
      <c r="J45" s="5">
        <f t="shared" si="2"/>
        <v>0.22834424423618285</v>
      </c>
      <c r="K45" s="40">
        <f t="shared" si="3"/>
        <v>1.4776982753206554E-2</v>
      </c>
      <c r="L45" s="40">
        <f t="shared" si="4"/>
        <v>0.21356726148297631</v>
      </c>
      <c r="M45" s="40">
        <f t="shared" si="5"/>
        <v>0.77165575576381717</v>
      </c>
      <c r="N45" s="5">
        <f t="shared" si="9"/>
        <v>1.8010032870352091E-2</v>
      </c>
      <c r="O45" s="41" t="str">
        <f t="shared" si="10"/>
        <v xml:space="preserve"> </v>
      </c>
      <c r="P45" s="47"/>
    </row>
    <row r="46" spans="2:17" x14ac:dyDescent="0.5">
      <c r="B46" s="1">
        <v>40</v>
      </c>
      <c r="C46" s="5">
        <f t="shared" si="6"/>
        <v>0.88144725722216433</v>
      </c>
      <c r="D46" s="43">
        <f t="shared" si="7"/>
        <v>0.1</v>
      </c>
      <c r="E46" s="44">
        <f t="shared" si="0"/>
        <v>-9.9868762844931274E-3</v>
      </c>
      <c r="F46" s="45">
        <f t="shared" si="12"/>
        <v>1</v>
      </c>
      <c r="G46" s="45">
        <f t="shared" si="12"/>
        <v>1</v>
      </c>
      <c r="H46" s="46">
        <f t="shared" si="12"/>
        <v>0.9</v>
      </c>
      <c r="I46" s="5">
        <f t="shared" si="1"/>
        <v>0.92230507327355238</v>
      </c>
      <c r="J46" s="5">
        <f t="shared" si="2"/>
        <v>0.2230507327355237</v>
      </c>
      <c r="K46" s="40">
        <f t="shared" si="3"/>
        <v>1.4054752820147669E-2</v>
      </c>
      <c r="L46" s="40">
        <f t="shared" si="4"/>
        <v>0.20899597991537602</v>
      </c>
      <c r="M46" s="40">
        <f t="shared" si="5"/>
        <v>0.77694926726447633</v>
      </c>
      <c r="N46" s="5">
        <f t="shared" si="9"/>
        <v>1.7801359393921384E-2</v>
      </c>
      <c r="O46" s="41" t="str">
        <f t="shared" si="10"/>
        <v xml:space="preserve"> </v>
      </c>
      <c r="P46" s="47"/>
    </row>
    <row r="47" spans="2:17" x14ac:dyDescent="0.5">
      <c r="B47" s="1">
        <v>41</v>
      </c>
      <c r="C47" s="5">
        <f t="shared" si="6"/>
        <v>0.88431434284390409</v>
      </c>
      <c r="D47" s="43">
        <f t="shared" si="7"/>
        <v>0.1</v>
      </c>
      <c r="E47" s="44">
        <f t="shared" si="0"/>
        <v>-9.8142408269980292E-3</v>
      </c>
      <c r="F47" s="45">
        <f t="shared" si="12"/>
        <v>1</v>
      </c>
      <c r="G47" s="45">
        <f t="shared" si="12"/>
        <v>1</v>
      </c>
      <c r="H47" s="46">
        <f t="shared" si="12"/>
        <v>0.9</v>
      </c>
      <c r="I47" s="5">
        <f t="shared" si="1"/>
        <v>0.92179881430405541</v>
      </c>
      <c r="J47" s="5">
        <f t="shared" si="2"/>
        <v>0.21798814304055406</v>
      </c>
      <c r="K47" s="40">
        <f t="shared" si="3"/>
        <v>1.3383171271637765E-2</v>
      </c>
      <c r="L47" s="40">
        <f t="shared" si="4"/>
        <v>0.20460497176891629</v>
      </c>
      <c r="M47" s="40">
        <f t="shared" si="5"/>
        <v>0.78201185695944597</v>
      </c>
      <c r="N47" s="5">
        <f t="shared" si="9"/>
        <v>1.7590301739916013E-2</v>
      </c>
      <c r="O47" s="41" t="str">
        <f t="shared" si="10"/>
        <v xml:space="preserve"> </v>
      </c>
      <c r="P47" s="47"/>
    </row>
    <row r="48" spans="2:17" x14ac:dyDescent="0.5">
      <c r="B48" s="1">
        <v>42</v>
      </c>
      <c r="C48" s="5">
        <f t="shared" si="6"/>
        <v>0.88705009181521544</v>
      </c>
      <c r="D48" s="43">
        <f t="shared" si="7"/>
        <v>0.1</v>
      </c>
      <c r="E48" s="44">
        <f t="shared" si="0"/>
        <v>-9.6466029017756444E-3</v>
      </c>
      <c r="F48" s="45">
        <f t="shared" si="12"/>
        <v>1</v>
      </c>
      <c r="G48" s="45">
        <f t="shared" si="12"/>
        <v>1</v>
      </c>
      <c r="H48" s="46">
        <f t="shared" si="12"/>
        <v>0.9</v>
      </c>
      <c r="I48" s="5">
        <f t="shared" si="1"/>
        <v>0.92131421346106179</v>
      </c>
      <c r="J48" s="5">
        <f t="shared" si="2"/>
        <v>0.21314213461061784</v>
      </c>
      <c r="K48" s="40">
        <f t="shared" si="3"/>
        <v>1.2757681758951263E-2</v>
      </c>
      <c r="L48" s="40">
        <f t="shared" si="4"/>
        <v>0.20038445285166659</v>
      </c>
      <c r="M48" s="40">
        <f t="shared" si="5"/>
        <v>0.78685786538938218</v>
      </c>
      <c r="N48" s="5">
        <f t="shared" si="9"/>
        <v>1.7377923288573204E-2</v>
      </c>
      <c r="O48" s="41" t="str">
        <f t="shared" si="10"/>
        <v xml:space="preserve"> </v>
      </c>
      <c r="P48" s="47"/>
    </row>
    <row r="49" spans="2:16" x14ac:dyDescent="0.5">
      <c r="B49" s="1">
        <v>43</v>
      </c>
      <c r="C49" s="5">
        <f t="shared" si="6"/>
        <v>0.88966314002209579</v>
      </c>
      <c r="D49" s="43">
        <f t="shared" si="7"/>
        <v>0.1</v>
      </c>
      <c r="E49" s="44">
        <f t="shared" si="0"/>
        <v>-9.4838122287058263E-3</v>
      </c>
      <c r="F49" s="45">
        <f t="shared" si="12"/>
        <v>1</v>
      </c>
      <c r="G49" s="45">
        <f t="shared" si="12"/>
        <v>1</v>
      </c>
      <c r="H49" s="46">
        <f t="shared" si="12"/>
        <v>0.9</v>
      </c>
      <c r="I49" s="5">
        <f t="shared" si="1"/>
        <v>0.92084994972860246</v>
      </c>
      <c r="J49" s="5">
        <f t="shared" si="2"/>
        <v>0.20849949728602477</v>
      </c>
      <c r="K49" s="40">
        <f t="shared" si="3"/>
        <v>1.217422266978364E-2</v>
      </c>
      <c r="L49" s="40">
        <f t="shared" si="4"/>
        <v>0.19632527461624114</v>
      </c>
      <c r="M49" s="40">
        <f t="shared" si="5"/>
        <v>0.79150050271397521</v>
      </c>
      <c r="N49" s="5">
        <f t="shared" si="9"/>
        <v>1.7165109256073147E-2</v>
      </c>
      <c r="O49" s="41" t="str">
        <f t="shared" si="10"/>
        <v xml:space="preserve"> </v>
      </c>
      <c r="P49" s="47"/>
    </row>
    <row r="50" spans="2:16" x14ac:dyDescent="0.5">
      <c r="B50" s="1">
        <v>44</v>
      </c>
      <c r="C50" s="5">
        <f t="shared" si="6"/>
        <v>0.8921613950140509</v>
      </c>
      <c r="D50" s="43">
        <f t="shared" si="7"/>
        <v>0.1</v>
      </c>
      <c r="E50" s="44">
        <f t="shared" si="0"/>
        <v>-9.325717120824549E-3</v>
      </c>
      <c r="F50" s="45">
        <f t="shared" si="12"/>
        <v>1</v>
      </c>
      <c r="G50" s="45">
        <f t="shared" si="12"/>
        <v>1</v>
      </c>
      <c r="H50" s="46">
        <f t="shared" si="12"/>
        <v>0.9</v>
      </c>
      <c r="I50" s="5">
        <f t="shared" si="1"/>
        <v>0.92040480452465823</v>
      </c>
      <c r="J50" s="5">
        <f t="shared" si="2"/>
        <v>0.20404804524658263</v>
      </c>
      <c r="K50" s="40">
        <f t="shared" si="3"/>
        <v>1.1629164725315567E-2</v>
      </c>
      <c r="L50" s="40">
        <f t="shared" si="4"/>
        <v>0.19241888052126707</v>
      </c>
      <c r="M50" s="40">
        <f t="shared" si="5"/>
        <v>0.7959519547534174</v>
      </c>
      <c r="N50" s="5">
        <f t="shared" si="9"/>
        <v>1.6952595262432649E-2</v>
      </c>
      <c r="O50" s="41" t="str">
        <f t="shared" si="10"/>
        <v xml:space="preserve"> </v>
      </c>
      <c r="P50" s="47"/>
    </row>
    <row r="51" spans="2:16" x14ac:dyDescent="0.5">
      <c r="B51" s="1">
        <v>45</v>
      </c>
      <c r="C51" s="5">
        <f t="shared" si="6"/>
        <v>0.89455211010390367</v>
      </c>
      <c r="D51" s="43">
        <f t="shared" si="7"/>
        <v>0.1</v>
      </c>
      <c r="E51" s="44">
        <f t="shared" si="0"/>
        <v>-9.1721659719939622E-3</v>
      </c>
      <c r="F51" s="45">
        <f t="shared" si="12"/>
        <v>1</v>
      </c>
      <c r="G51" s="45">
        <f t="shared" si="12"/>
        <v>1</v>
      </c>
      <c r="H51" s="46">
        <f t="shared" si="12"/>
        <v>0.9</v>
      </c>
      <c r="I51" s="5">
        <f t="shared" si="1"/>
        <v>0.91997765223086536</v>
      </c>
      <c r="J51" s="5">
        <f t="shared" si="2"/>
        <v>0.19977652230865339</v>
      </c>
      <c r="K51" s="40">
        <f t="shared" si="3"/>
        <v>1.1119257483539254E-2</v>
      </c>
      <c r="L51" s="40">
        <f t="shared" si="4"/>
        <v>0.18865726482511413</v>
      </c>
      <c r="M51" s="40">
        <f t="shared" si="5"/>
        <v>0.80022347769134661</v>
      </c>
      <c r="N51" s="5">
        <f t="shared" si="9"/>
        <v>1.6740991091900824E-2</v>
      </c>
      <c r="O51" s="41" t="str">
        <f t="shared" si="10"/>
        <v xml:space="preserve"> </v>
      </c>
      <c r="P51" s="47"/>
    </row>
    <row r="52" spans="2:16" x14ac:dyDescent="0.5">
      <c r="B52" s="1">
        <v>46</v>
      </c>
      <c r="C52" s="5">
        <f t="shared" si="6"/>
        <v>0.89684194971871867</v>
      </c>
      <c r="D52" s="43">
        <f t="shared" si="7"/>
        <v>0.1</v>
      </c>
      <c r="E52" s="44">
        <f t="shared" si="0"/>
        <v>-9.0230084197987417E-3</v>
      </c>
      <c r="F52" s="45">
        <f t="shared" si="12"/>
        <v>1</v>
      </c>
      <c r="G52" s="45">
        <f t="shared" si="12"/>
        <v>1</v>
      </c>
      <c r="H52" s="46">
        <f t="shared" si="12"/>
        <v>0.9</v>
      </c>
      <c r="I52" s="5">
        <f t="shared" si="1"/>
        <v>0.91956745172247278</v>
      </c>
      <c r="J52" s="5">
        <f t="shared" si="2"/>
        <v>0.19567451722472728</v>
      </c>
      <c r="K52" s="40">
        <f t="shared" si="3"/>
        <v>1.0641583337835367E-2</v>
      </c>
      <c r="L52" s="40">
        <f t="shared" si="4"/>
        <v>0.18503293388689193</v>
      </c>
      <c r="M52" s="40">
        <f t="shared" si="5"/>
        <v>0.80432548277527272</v>
      </c>
      <c r="N52" s="5">
        <f t="shared" si="9"/>
        <v>1.6530800510828683E-2</v>
      </c>
      <c r="O52" s="41" t="str">
        <f t="shared" si="10"/>
        <v xml:space="preserve"> </v>
      </c>
      <c r="P52" s="47"/>
    </row>
    <row r="53" spans="2:16" x14ac:dyDescent="0.5">
      <c r="B53" s="1">
        <v>47</v>
      </c>
      <c r="C53" s="5">
        <f t="shared" si="6"/>
        <v>0.89903704716902788</v>
      </c>
      <c r="D53" s="43">
        <f t="shared" si="7"/>
        <v>0.1</v>
      </c>
      <c r="E53" s="44">
        <f t="shared" si="0"/>
        <v>-8.8780962456795585E-3</v>
      </c>
      <c r="F53" s="45">
        <f t="shared" si="12"/>
        <v>1</v>
      </c>
      <c r="G53" s="45">
        <f t="shared" si="12"/>
        <v>1</v>
      </c>
      <c r="H53" s="46">
        <f t="shared" si="12"/>
        <v>0.9</v>
      </c>
      <c r="I53" s="5">
        <f t="shared" si="1"/>
        <v>0.91917323878175949</v>
      </c>
      <c r="J53" s="5">
        <f t="shared" si="2"/>
        <v>0.19173238781759513</v>
      </c>
      <c r="K53" s="40">
        <f t="shared" si="3"/>
        <v>1.01935178443491E-2</v>
      </c>
      <c r="L53" s="40">
        <f t="shared" si="4"/>
        <v>0.18153886997324603</v>
      </c>
      <c r="M53" s="40">
        <f t="shared" si="5"/>
        <v>0.80826761218240484</v>
      </c>
      <c r="N53" s="5">
        <f t="shared" si="9"/>
        <v>1.6322437841299959E-2</v>
      </c>
      <c r="O53" s="41" t="str">
        <f t="shared" si="10"/>
        <v xml:space="preserve"> </v>
      </c>
      <c r="P53" s="47"/>
    </row>
    <row r="54" spans="2:16" x14ac:dyDescent="0.5">
      <c r="B54" s="1">
        <v>48</v>
      </c>
      <c r="C54" s="5">
        <f t="shared" si="6"/>
        <v>0.90114305583101351</v>
      </c>
      <c r="D54" s="43">
        <f t="shared" si="7"/>
        <v>0.1</v>
      </c>
      <c r="E54" s="44">
        <f t="shared" si="0"/>
        <v>-8.7372840625590548E-3</v>
      </c>
      <c r="F54" s="45">
        <f t="shared" si="12"/>
        <v>1</v>
      </c>
      <c r="G54" s="45">
        <f t="shared" si="12"/>
        <v>1</v>
      </c>
      <c r="H54" s="46">
        <f t="shared" si="12"/>
        <v>0.9</v>
      </c>
      <c r="I54" s="5">
        <f t="shared" si="1"/>
        <v>0.91879411929275434</v>
      </c>
      <c r="J54" s="5">
        <f t="shared" si="2"/>
        <v>0.18794119292754285</v>
      </c>
      <c r="K54" s="40">
        <f t="shared" si="3"/>
        <v>9.7726954104301132E-3</v>
      </c>
      <c r="L54" s="40">
        <f t="shared" si="4"/>
        <v>0.17816849751711275</v>
      </c>
      <c r="M54" s="40">
        <f t="shared" si="5"/>
        <v>0.81205880707245715</v>
      </c>
      <c r="N54" s="5">
        <f t="shared" si="9"/>
        <v>1.6116241856426648E-2</v>
      </c>
      <c r="O54" s="41" t="str">
        <f t="shared" si="10"/>
        <v xml:space="preserve"> </v>
      </c>
      <c r="P54" s="47"/>
    </row>
    <row r="55" spans="2:16" x14ac:dyDescent="0.5">
      <c r="B55" s="1">
        <v>49</v>
      </c>
      <c r="C55" s="5">
        <f t="shared" si="6"/>
        <v>0.90316519459160904</v>
      </c>
      <c r="D55" s="43">
        <f t="shared" si="7"/>
        <v>0.1</v>
      </c>
      <c r="E55" s="44">
        <f t="shared" si="0"/>
        <v>-8.6004298307470611E-3</v>
      </c>
      <c r="F55" s="45">
        <f t="shared" si="12"/>
        <v>1</v>
      </c>
      <c r="G55" s="45">
        <f t="shared" si="12"/>
        <v>1</v>
      </c>
      <c r="H55" s="46">
        <f t="shared" si="12"/>
        <v>0.9</v>
      </c>
      <c r="I55" s="5">
        <f t="shared" si="1"/>
        <v>0.91842926312783013</v>
      </c>
      <c r="J55" s="5">
        <f t="shared" si="2"/>
        <v>0.18429263127830095</v>
      </c>
      <c r="K55" s="40">
        <f t="shared" si="3"/>
        <v>9.3769795384809427E-3</v>
      </c>
      <c r="L55" s="40">
        <f t="shared" si="4"/>
        <v>0.17491565173982002</v>
      </c>
      <c r="M55" s="40">
        <f t="shared" si="5"/>
        <v>0.81570736872169902</v>
      </c>
      <c r="N55" s="5">
        <f t="shared" si="9"/>
        <v>1.5912487457630489E-2</v>
      </c>
      <c r="O55" s="41" t="str">
        <f t="shared" si="10"/>
        <v xml:space="preserve"> </v>
      </c>
      <c r="P55" s="47"/>
    </row>
    <row r="56" spans="2:16" x14ac:dyDescent="0.5">
      <c r="B56" s="1">
        <v>50</v>
      </c>
      <c r="C56" s="5">
        <f t="shared" si="6"/>
        <v>0.90510828828477574</v>
      </c>
      <c r="D56" s="43">
        <f t="shared" si="7"/>
        <v>0.1</v>
      </c>
      <c r="E56" s="44">
        <f t="shared" si="0"/>
        <v>-8.4673952352690932E-3</v>
      </c>
      <c r="F56" s="45">
        <f t="shared" ref="F56:H71" si="13">F55</f>
        <v>1</v>
      </c>
      <c r="G56" s="45">
        <f t="shared" si="13"/>
        <v>1</v>
      </c>
      <c r="H56" s="46">
        <f t="shared" si="13"/>
        <v>0.9</v>
      </c>
      <c r="I56" s="5">
        <f t="shared" si="1"/>
        <v>0.91807789864782019</v>
      </c>
      <c r="J56" s="5">
        <f t="shared" si="2"/>
        <v>0.18077898647820329</v>
      </c>
      <c r="K56" s="40">
        <f t="shared" si="3"/>
        <v>9.0044369522452282E-3</v>
      </c>
      <c r="L56" s="40">
        <f t="shared" si="4"/>
        <v>0.17177454952595805</v>
      </c>
      <c r="M56" s="40">
        <f t="shared" si="5"/>
        <v>0.81922101352179666</v>
      </c>
      <c r="N56" s="5">
        <f t="shared" si="9"/>
        <v>1.5711395509665268E-2</v>
      </c>
      <c r="O56" s="41" t="str">
        <f t="shared" si="10"/>
        <v xml:space="preserve"> </v>
      </c>
      <c r="P56" s="47"/>
    </row>
    <row r="57" spans="2:16" x14ac:dyDescent="0.5">
      <c r="B57" s="1">
        <v>51</v>
      </c>
      <c r="C57" s="5">
        <f t="shared" si="6"/>
        <v>0.90697680374455603</v>
      </c>
      <c r="D57" s="43">
        <f t="shared" si="7"/>
        <v>0.1</v>
      </c>
      <c r="E57" s="44">
        <f t="shared" si="0"/>
        <v>-8.3380459515808667E-3</v>
      </c>
      <c r="F57" s="45">
        <f t="shared" si="13"/>
        <v>1</v>
      </c>
      <c r="G57" s="45">
        <f t="shared" si="13"/>
        <v>1</v>
      </c>
      <c r="H57" s="46">
        <f t="shared" si="13"/>
        <v>0.9</v>
      </c>
      <c r="I57" s="5">
        <f t="shared" si="1"/>
        <v>0.91773930774693091</v>
      </c>
      <c r="J57" s="5">
        <f t="shared" si="2"/>
        <v>0.1773930774693091</v>
      </c>
      <c r="K57" s="40">
        <f t="shared" si="3"/>
        <v>8.6533150415788462E-3</v>
      </c>
      <c r="L57" s="40">
        <f t="shared" si="4"/>
        <v>0.16873976242773026</v>
      </c>
      <c r="M57" s="40">
        <f t="shared" si="5"/>
        <v>0.8226069225306909</v>
      </c>
      <c r="N57" s="5">
        <f t="shared" si="9"/>
        <v>1.5513141141144982E-2</v>
      </c>
      <c r="O57" s="41" t="str">
        <f t="shared" si="10"/>
        <v xml:space="preserve"> </v>
      </c>
      <c r="P57" s="47"/>
    </row>
    <row r="58" spans="2:16" x14ac:dyDescent="0.5">
      <c r="B58" s="1">
        <v>52</v>
      </c>
      <c r="C58" s="5">
        <f t="shared" si="6"/>
        <v>0.90877488201367762</v>
      </c>
      <c r="D58" s="43">
        <f t="shared" si="7"/>
        <v>0.1</v>
      </c>
      <c r="E58" s="44">
        <f t="shared" si="0"/>
        <v>-8.2122518216226712E-3</v>
      </c>
      <c r="F58" s="45">
        <f t="shared" si="13"/>
        <v>1</v>
      </c>
      <c r="G58" s="45">
        <f t="shared" si="13"/>
        <v>1</v>
      </c>
      <c r="H58" s="46">
        <f t="shared" si="13"/>
        <v>0.9</v>
      </c>
      <c r="I58" s="5">
        <f t="shared" si="1"/>
        <v>0.91741282138210267</v>
      </c>
      <c r="J58" s="5">
        <f t="shared" si="2"/>
        <v>0.17412821382102633</v>
      </c>
      <c r="K58" s="40">
        <f t="shared" si="3"/>
        <v>8.3220221516184384E-3</v>
      </c>
      <c r="L58" s="40">
        <f t="shared" si="4"/>
        <v>0.16580619166940788</v>
      </c>
      <c r="M58" s="40">
        <f t="shared" si="5"/>
        <v>0.82587178617897372</v>
      </c>
      <c r="N58" s="5">
        <f t="shared" si="9"/>
        <v>1.5317860763473233E-2</v>
      </c>
      <c r="O58" s="41" t="str">
        <f t="shared" si="10"/>
        <v xml:space="preserve"> </v>
      </c>
      <c r="P58" s="47"/>
    </row>
    <row r="59" spans="2:16" x14ac:dyDescent="0.5">
      <c r="B59" s="1">
        <v>53</v>
      </c>
      <c r="C59" s="5">
        <f t="shared" si="6"/>
        <v>0.9105063671728495</v>
      </c>
      <c r="D59" s="43">
        <f t="shared" si="7"/>
        <v>0.1</v>
      </c>
      <c r="E59" s="44">
        <f t="shared" si="0"/>
        <v>-8.0898869581009156E-3</v>
      </c>
      <c r="F59" s="45">
        <f t="shared" si="13"/>
        <v>1</v>
      </c>
      <c r="G59" s="45">
        <f t="shared" si="13"/>
        <v>1</v>
      </c>
      <c r="H59" s="46">
        <f t="shared" si="13"/>
        <v>0.9</v>
      </c>
      <c r="I59" s="5">
        <f t="shared" si="1"/>
        <v>0.91709781553377001</v>
      </c>
      <c r="J59" s="5">
        <f t="shared" si="2"/>
        <v>0.17097815533770019</v>
      </c>
      <c r="K59" s="40">
        <f t="shared" si="3"/>
        <v>8.0091103166008305E-3</v>
      </c>
      <c r="L59" s="40">
        <f t="shared" si="4"/>
        <v>0.16296904502109935</v>
      </c>
      <c r="M59" s="40">
        <f t="shared" si="5"/>
        <v>0.82902184466229978</v>
      </c>
      <c r="N59" s="5">
        <f t="shared" si="9"/>
        <v>1.5125658016670302E-2</v>
      </c>
      <c r="O59" s="41" t="str">
        <f t="shared" si="10"/>
        <v xml:space="preserve"> </v>
      </c>
      <c r="P59" s="47"/>
    </row>
    <row r="60" spans="2:16" x14ac:dyDescent="0.5">
      <c r="B60" s="1">
        <v>54</v>
      </c>
      <c r="C60" s="5">
        <f t="shared" si="6"/>
        <v>0.91217483219327378</v>
      </c>
      <c r="D60" s="43">
        <f t="shared" si="7"/>
        <v>0.1</v>
      </c>
      <c r="E60" s="44">
        <f t="shared" si="0"/>
        <v>-7.9708297915777899E-3</v>
      </c>
      <c r="F60" s="45">
        <f t="shared" si="13"/>
        <v>1</v>
      </c>
      <c r="G60" s="45">
        <f t="shared" si="13"/>
        <v>1</v>
      </c>
      <c r="H60" s="46">
        <f t="shared" si="13"/>
        <v>0.9</v>
      </c>
      <c r="I60" s="5">
        <f t="shared" si="1"/>
        <v>0.91679370755131728</v>
      </c>
      <c r="J60" s="5">
        <f t="shared" si="2"/>
        <v>0.16793707551317283</v>
      </c>
      <c r="K60" s="40">
        <f t="shared" si="3"/>
        <v>7.7132601002796201E-3</v>
      </c>
      <c r="L60" s="40">
        <f t="shared" si="4"/>
        <v>0.16022381541289321</v>
      </c>
      <c r="M60" s="40">
        <f t="shared" si="5"/>
        <v>0.83206292448682717</v>
      </c>
      <c r="N60" s="5">
        <f t="shared" si="9"/>
        <v>1.4936608814420419E-2</v>
      </c>
      <c r="O60" s="41" t="str">
        <f t="shared" si="10"/>
        <v xml:space="preserve"> </v>
      </c>
      <c r="P60" s="47"/>
    </row>
    <row r="61" spans="2:16" x14ac:dyDescent="0.5">
      <c r="B61" s="1">
        <v>55</v>
      </c>
      <c r="C61" s="5">
        <f t="shared" si="6"/>
        <v>0.91378360216152632</v>
      </c>
      <c r="D61" s="43">
        <f t="shared" si="7"/>
        <v>0.1</v>
      </c>
      <c r="E61" s="44">
        <f t="shared" si="0"/>
        <v>-7.8549630722565787E-3</v>
      </c>
      <c r="F61" s="45">
        <f t="shared" si="13"/>
        <v>1</v>
      </c>
      <c r="G61" s="45">
        <f t="shared" si="13"/>
        <v>1</v>
      </c>
      <c r="H61" s="46">
        <f t="shared" si="13"/>
        <v>0.9</v>
      </c>
      <c r="I61" s="5">
        <f t="shared" si="1"/>
        <v>0.91649995284207053</v>
      </c>
      <c r="J61" s="5">
        <f t="shared" si="2"/>
        <v>0.16499952842070539</v>
      </c>
      <c r="K61" s="40">
        <f t="shared" si="3"/>
        <v>7.433267256241969E-3</v>
      </c>
      <c r="L61" s="40">
        <f t="shared" si="4"/>
        <v>0.15756626116446343</v>
      </c>
      <c r="M61" s="40">
        <f t="shared" si="5"/>
        <v>0.83500047157929458</v>
      </c>
      <c r="N61" s="5">
        <f t="shared" si="9"/>
        <v>1.4750765631279398E-2</v>
      </c>
      <c r="O61" s="41" t="str">
        <f t="shared" si="10"/>
        <v xml:space="preserve"> </v>
      </c>
      <c r="P61" s="47"/>
    </row>
    <row r="62" spans="2:16" x14ac:dyDescent="0.5">
      <c r="B62" s="1">
        <v>56</v>
      </c>
      <c r="C62" s="5">
        <f t="shared" si="6"/>
        <v>0.91533577518034281</v>
      </c>
      <c r="D62" s="43">
        <f t="shared" si="7"/>
        <v>0.1</v>
      </c>
      <c r="E62" s="44">
        <f t="shared" si="0"/>
        <v>-7.7421738361535411E-3</v>
      </c>
      <c r="F62" s="45">
        <f t="shared" si="13"/>
        <v>1</v>
      </c>
      <c r="G62" s="45">
        <f t="shared" si="13"/>
        <v>1</v>
      </c>
      <c r="H62" s="46">
        <f t="shared" si="13"/>
        <v>0.9</v>
      </c>
      <c r="I62" s="5">
        <f t="shared" si="1"/>
        <v>0.91621604186750005</v>
      </c>
      <c r="J62" s="5">
        <f t="shared" si="2"/>
        <v>0.16216041867500092</v>
      </c>
      <c r="K62" s="40">
        <f t="shared" si="3"/>
        <v>7.1680309643134561E-3</v>
      </c>
      <c r="L62" s="40">
        <f t="shared" si="4"/>
        <v>0.15499238771068746</v>
      </c>
      <c r="M62" s="40">
        <f t="shared" si="5"/>
        <v>0.83783958132499914</v>
      </c>
      <c r="N62" s="5">
        <f t="shared" si="9"/>
        <v>1.4568161150857524E-2</v>
      </c>
      <c r="O62" s="41" t="str">
        <f t="shared" si="10"/>
        <v xml:space="preserve"> </v>
      </c>
      <c r="P62" s="47"/>
    </row>
    <row r="63" spans="2:16" x14ac:dyDescent="0.5">
      <c r="B63" s="1">
        <v>57</v>
      </c>
      <c r="C63" s="5">
        <f t="shared" si="6"/>
        <v>0.91683424120977042</v>
      </c>
      <c r="D63" s="43">
        <f t="shared" si="7"/>
        <v>0.1</v>
      </c>
      <c r="E63" s="44">
        <f t="shared" si="0"/>
        <v>-7.6323533435533435E-3</v>
      </c>
      <c r="F63" s="45">
        <f t="shared" si="13"/>
        <v>1</v>
      </c>
      <c r="G63" s="45">
        <f t="shared" si="13"/>
        <v>1</v>
      </c>
      <c r="H63" s="46">
        <f t="shared" si="13"/>
        <v>0.9</v>
      </c>
      <c r="I63" s="5">
        <f t="shared" si="1"/>
        <v>0.91594149741453057</v>
      </c>
      <c r="J63" s="5">
        <f t="shared" si="2"/>
        <v>0.15941497414530453</v>
      </c>
      <c r="K63" s="40">
        <f t="shared" si="3"/>
        <v>6.9165434351546491E-3</v>
      </c>
      <c r="L63" s="40">
        <f t="shared" si="4"/>
        <v>0.15249843071014987</v>
      </c>
      <c r="M63" s="40">
        <f t="shared" si="5"/>
        <v>0.84058502585469552</v>
      </c>
      <c r="N63" s="5">
        <f t="shared" si="9"/>
        <v>1.4388811374011844E-2</v>
      </c>
      <c r="O63" s="41" t="str">
        <f t="shared" si="10"/>
        <v xml:space="preserve"> </v>
      </c>
      <c r="P63" s="47"/>
    </row>
    <row r="64" spans="2:16" x14ac:dyDescent="0.5">
      <c r="B64" s="1">
        <v>58</v>
      </c>
      <c r="C64" s="5">
        <f t="shared" si="6"/>
        <v>0.91828169907959534</v>
      </c>
      <c r="D64" s="43">
        <f t="shared" si="7"/>
        <v>0.1</v>
      </c>
      <c r="E64" s="44">
        <f t="shared" si="0"/>
        <v>-7.5253969961776735E-3</v>
      </c>
      <c r="F64" s="45">
        <f t="shared" si="13"/>
        <v>1</v>
      </c>
      <c r="G64" s="45">
        <f t="shared" si="13"/>
        <v>1</v>
      </c>
      <c r="H64" s="46">
        <f t="shared" si="13"/>
        <v>0.9</v>
      </c>
      <c r="I64" s="5">
        <f t="shared" si="1"/>
        <v>0.91567587211354917</v>
      </c>
      <c r="J64" s="5">
        <f t="shared" si="2"/>
        <v>0.1567587211354915</v>
      </c>
      <c r="K64" s="40">
        <f t="shared" si="3"/>
        <v>6.67788070531781E-3</v>
      </c>
      <c r="L64" s="40">
        <f t="shared" si="4"/>
        <v>0.1500808404301737</v>
      </c>
      <c r="M64" s="40">
        <f t="shared" si="5"/>
        <v>0.8432412788645085</v>
      </c>
      <c r="N64" s="5">
        <f t="shared" si="9"/>
        <v>1.4212718269879398E-2</v>
      </c>
      <c r="O64" s="41" t="str">
        <f t="shared" si="10"/>
        <v xml:space="preserve"> </v>
      </c>
      <c r="P64" s="47"/>
    </row>
    <row r="65" spans="2:16" x14ac:dyDescent="0.5">
      <c r="B65" s="1">
        <v>59</v>
      </c>
      <c r="C65" s="5">
        <f t="shared" si="6"/>
        <v>0.91968067187507585</v>
      </c>
      <c r="D65" s="43">
        <f t="shared" si="7"/>
        <v>0.1</v>
      </c>
      <c r="E65" s="44">
        <f t="shared" si="0"/>
        <v>-7.4212042382961231E-3</v>
      </c>
      <c r="F65" s="45">
        <f t="shared" si="13"/>
        <v>1</v>
      </c>
      <c r="G65" s="45">
        <f t="shared" si="13"/>
        <v>1</v>
      </c>
      <c r="H65" s="46">
        <f t="shared" si="13"/>
        <v>0.9</v>
      </c>
      <c r="I65" s="5">
        <f t="shared" si="1"/>
        <v>0.91541874617794083</v>
      </c>
      <c r="J65" s="5">
        <f t="shared" si="2"/>
        <v>0.15418746177940906</v>
      </c>
      <c r="K65" s="40">
        <f t="shared" si="3"/>
        <v>6.4511944704392313E-3</v>
      </c>
      <c r="L65" s="40">
        <f t="shared" si="4"/>
        <v>0.14773626730896983</v>
      </c>
      <c r="M65" s="40">
        <f t="shared" si="5"/>
        <v>0.84581253822059088</v>
      </c>
      <c r="N65" s="5">
        <f t="shared" si="9"/>
        <v>1.4039872039079282E-2</v>
      </c>
      <c r="O65" s="41" t="str">
        <f t="shared" si="10"/>
        <v xml:space="preserve"> </v>
      </c>
      <c r="P65" s="47"/>
    </row>
    <row r="66" spans="2:16" x14ac:dyDescent="0.5">
      <c r="B66" s="1">
        <v>60</v>
      </c>
      <c r="C66" s="5">
        <f t="shared" si="6"/>
        <v>0.92103352087310175</v>
      </c>
      <c r="D66" s="43">
        <f t="shared" si="7"/>
        <v>0.1</v>
      </c>
      <c r="E66" s="44">
        <f t="shared" si="0"/>
        <v>-7.3196784460246422E-3</v>
      </c>
      <c r="F66" s="45">
        <f t="shared" si="13"/>
        <v>1</v>
      </c>
      <c r="G66" s="45">
        <f t="shared" si="13"/>
        <v>1</v>
      </c>
      <c r="H66" s="46">
        <f t="shared" si="13"/>
        <v>0.9</v>
      </c>
      <c r="I66" s="5">
        <f t="shared" si="1"/>
        <v>0.91516972534280994</v>
      </c>
      <c r="J66" s="5">
        <f t="shared" si="2"/>
        <v>0.15169725342809764</v>
      </c>
      <c r="K66" s="40">
        <f t="shared" si="3"/>
        <v>6.2357048256988564E-3</v>
      </c>
      <c r="L66" s="40">
        <f t="shared" si="4"/>
        <v>0.14546154860239879</v>
      </c>
      <c r="M66" s="40">
        <f t="shared" si="5"/>
        <v>0.84830274657190241</v>
      </c>
      <c r="N66" s="5">
        <f t="shared" si="9"/>
        <v>1.3870253047334361E-2</v>
      </c>
      <c r="O66" s="41" t="str">
        <f t="shared" si="10"/>
        <v xml:space="preserve"> </v>
      </c>
      <c r="P66" s="47"/>
    </row>
    <row r="67" spans="2:16" x14ac:dyDescent="0.5">
      <c r="B67" s="1">
        <v>61</v>
      </c>
      <c r="C67" s="5">
        <f t="shared" si="6"/>
        <v>0.92234245818436933</v>
      </c>
      <c r="D67" s="43">
        <f t="shared" si="7"/>
        <v>0.1</v>
      </c>
      <c r="E67" s="44">
        <f t="shared" si="0"/>
        <v>-7.2207268082502812E-3</v>
      </c>
      <c r="F67" s="45">
        <f t="shared" si="13"/>
        <v>1</v>
      </c>
      <c r="G67" s="45">
        <f t="shared" si="13"/>
        <v>1</v>
      </c>
      <c r="H67" s="46">
        <f t="shared" si="13"/>
        <v>0.9</v>
      </c>
      <c r="I67" s="5">
        <f t="shared" si="1"/>
        <v>0.91492843898304155</v>
      </c>
      <c r="J67" s="5">
        <f t="shared" si="2"/>
        <v>0.14928438983041492</v>
      </c>
      <c r="K67" s="40">
        <f t="shared" si="3"/>
        <v>6.0306938008464258E-3</v>
      </c>
      <c r="L67" s="40">
        <f t="shared" si="4"/>
        <v>0.1432536960295685</v>
      </c>
      <c r="M67" s="40">
        <f t="shared" si="5"/>
        <v>0.85071561016958508</v>
      </c>
      <c r="N67" s="5">
        <f t="shared" si="9"/>
        <v>1.3703833478549627E-2</v>
      </c>
      <c r="O67" s="41" t="str">
        <f t="shared" si="10"/>
        <v xml:space="preserve"> </v>
      </c>
      <c r="P67" s="47"/>
    </row>
    <row r="68" spans="2:16" x14ac:dyDescent="0.5">
      <c r="B68" s="1">
        <v>62</v>
      </c>
      <c r="C68" s="5">
        <f t="shared" si="6"/>
        <v>0.92360955823850721</v>
      </c>
      <c r="D68" s="43">
        <f t="shared" si="7"/>
        <v>0.1</v>
      </c>
      <c r="E68" s="44">
        <f t="shared" si="0"/>
        <v>-7.1242602019593957E-3</v>
      </c>
      <c r="F68" s="45">
        <f t="shared" si="13"/>
        <v>1</v>
      </c>
      <c r="G68" s="45">
        <f t="shared" si="13"/>
        <v>1</v>
      </c>
      <c r="H68" s="46">
        <f t="shared" si="13"/>
        <v>0.9</v>
      </c>
      <c r="I68" s="5">
        <f t="shared" si="1"/>
        <v>0.91469453839304693</v>
      </c>
      <c r="J68" s="5">
        <f t="shared" si="2"/>
        <v>0.14694538393046958</v>
      </c>
      <c r="K68" s="40">
        <f t="shared" si="3"/>
        <v>5.8354995925160216E-3</v>
      </c>
      <c r="L68" s="40">
        <f t="shared" si="4"/>
        <v>0.14110988433795355</v>
      </c>
      <c r="M68" s="40">
        <f t="shared" si="5"/>
        <v>0.85305461606953048</v>
      </c>
      <c r="N68" s="5">
        <f t="shared" si="9"/>
        <v>1.3540578748703496E-2</v>
      </c>
      <c r="O68" s="41" t="str">
        <f t="shared" si="10"/>
        <v xml:space="preserve"> </v>
      </c>
      <c r="P68" s="47"/>
    </row>
    <row r="69" spans="2:16" x14ac:dyDescent="0.5">
      <c r="B69" s="1">
        <v>63</v>
      </c>
      <c r="C69" s="5">
        <f t="shared" si="6"/>
        <v>0.92483676823289296</v>
      </c>
      <c r="D69" s="43">
        <f t="shared" si="7"/>
        <v>0.1</v>
      </c>
      <c r="E69" s="44">
        <f t="shared" si="0"/>
        <v>-7.0301930642039569E-3</v>
      </c>
      <c r="F69" s="45">
        <f t="shared" si="13"/>
        <v>1</v>
      </c>
      <c r="G69" s="45">
        <f t="shared" si="13"/>
        <v>1</v>
      </c>
      <c r="H69" s="46">
        <f t="shared" si="13"/>
        <v>0.9</v>
      </c>
      <c r="I69" s="5">
        <f t="shared" si="1"/>
        <v>0.91446769521245386</v>
      </c>
      <c r="J69" s="5">
        <f t="shared" si="2"/>
        <v>0.14467695212453824</v>
      </c>
      <c r="K69" s="40">
        <f t="shared" si="3"/>
        <v>5.6495114096758491E-3</v>
      </c>
      <c r="L69" s="40">
        <f t="shared" si="4"/>
        <v>0.13902744071486239</v>
      </c>
      <c r="M69" s="40">
        <f t="shared" si="5"/>
        <v>0.85532304787546176</v>
      </c>
      <c r="N69" s="5">
        <f t="shared" si="9"/>
        <v>1.3380448715470686E-2</v>
      </c>
      <c r="O69" s="41" t="str">
        <f t="shared" si="10"/>
        <v xml:space="preserve"> </v>
      </c>
      <c r="P69" s="47"/>
    </row>
    <row r="70" spans="2:16" x14ac:dyDescent="0.5">
      <c r="B70" s="1">
        <v>64</v>
      </c>
      <c r="C70" s="5">
        <f t="shared" si="6"/>
        <v>0.92602591765182007</v>
      </c>
      <c r="D70" s="43">
        <f t="shared" si="7"/>
        <v>0.1</v>
      </c>
      <c r="E70" s="44">
        <f t="shared" ref="E70:E133" si="14" xml:space="preserve"> (((1-C70)*C70) * ( (C70*(H70 - G70) + (1-C70)*(G70 - F70) )) / I70)</f>
        <v>-6.9384432624948547E-3</v>
      </c>
      <c r="F70" s="45">
        <f t="shared" si="13"/>
        <v>1</v>
      </c>
      <c r="G70" s="45">
        <f t="shared" si="13"/>
        <v>1</v>
      </c>
      <c r="H70" s="46">
        <f t="shared" si="13"/>
        <v>0.9</v>
      </c>
      <c r="I70" s="5">
        <f t="shared" ref="I70:I133" si="15">(((1-C70)^2)*F70) + (2*(1-C70)*(C70)*G70) + ((C70^2)*H70)</f>
        <v>0.91424759998371052</v>
      </c>
      <c r="J70" s="5">
        <f t="shared" ref="J70:J133" si="16">(1-C70)^2 + 2*C70*(1-C70)</f>
        <v>0.14247599983710454</v>
      </c>
      <c r="K70" s="40">
        <f t="shared" ref="K70:K133" si="17">(1-C70)^2</f>
        <v>5.4721648592553048E-3</v>
      </c>
      <c r="L70" s="40">
        <f t="shared" ref="L70:L133" si="18">2*C70*(1-C70)</f>
        <v>0.13700383497784924</v>
      </c>
      <c r="M70" s="40">
        <f t="shared" ref="M70:M133" si="19">C70^2</f>
        <v>0.85752400016289543</v>
      </c>
      <c r="N70" s="5">
        <f t="shared" si="9"/>
        <v>1.3223398713231211E-2</v>
      </c>
      <c r="O70" s="41" t="str">
        <f t="shared" si="10"/>
        <v xml:space="preserve"> </v>
      </c>
      <c r="P70" s="47"/>
    </row>
    <row r="71" spans="2:16" x14ac:dyDescent="0.5">
      <c r="B71" s="1">
        <v>65</v>
      </c>
      <c r="C71" s="5">
        <f t="shared" ref="C71:C134" si="20">(1-D71)*(C70+E70) + D71*$C$2</f>
        <v>0.92717872695039272</v>
      </c>
      <c r="D71" s="43">
        <f t="shared" si="7"/>
        <v>0.1</v>
      </c>
      <c r="E71" s="44">
        <f t="shared" si="14"/>
        <v>-6.848931965046122E-3</v>
      </c>
      <c r="F71" s="45">
        <f t="shared" si="13"/>
        <v>1</v>
      </c>
      <c r="G71" s="45">
        <f t="shared" si="13"/>
        <v>1</v>
      </c>
      <c r="H71" s="46">
        <f t="shared" si="13"/>
        <v>0.9</v>
      </c>
      <c r="I71" s="5">
        <f t="shared" si="15"/>
        <v>0.91403396082906507</v>
      </c>
      <c r="J71" s="5">
        <f t="shared" si="16"/>
        <v>0.14033960829064912</v>
      </c>
      <c r="K71" s="40">
        <f t="shared" si="17"/>
        <v>5.30293780856546E-3</v>
      </c>
      <c r="L71" s="40">
        <f t="shared" si="18"/>
        <v>0.13503667048208365</v>
      </c>
      <c r="M71" s="40">
        <f t="shared" si="19"/>
        <v>0.85966039170935094</v>
      </c>
      <c r="N71" s="5">
        <f t="shared" si="9"/>
        <v>1.3069380438520677E-2</v>
      </c>
      <c r="O71" s="41" t="str">
        <f t="shared" si="10"/>
        <v xml:space="preserve"> </v>
      </c>
      <c r="P71" s="47"/>
    </row>
    <row r="72" spans="2:16" x14ac:dyDescent="0.5">
      <c r="B72" s="1">
        <v>66</v>
      </c>
      <c r="C72" s="5">
        <f t="shared" si="20"/>
        <v>0.92829681548681198</v>
      </c>
      <c r="D72" s="43">
        <f t="shared" ref="D72:D135" si="21">D71</f>
        <v>0.1</v>
      </c>
      <c r="E72" s="44">
        <f t="shared" si="14"/>
        <v>-6.7615835119939965E-3</v>
      </c>
      <c r="F72" s="45">
        <f t="shared" ref="F72:H87" si="22">F71</f>
        <v>1</v>
      </c>
      <c r="G72" s="45">
        <f t="shared" si="22"/>
        <v>1</v>
      </c>
      <c r="H72" s="46">
        <f t="shared" si="22"/>
        <v>0.9</v>
      </c>
      <c r="I72" s="5">
        <f t="shared" si="15"/>
        <v>0.91382650223570439</v>
      </c>
      <c r="J72" s="5">
        <f t="shared" si="16"/>
        <v>0.13826502235704374</v>
      </c>
      <c r="K72" s="40">
        <f t="shared" si="17"/>
        <v>5.1413466693322864E-3</v>
      </c>
      <c r="L72" s="40">
        <f t="shared" si="18"/>
        <v>0.13312367568771147</v>
      </c>
      <c r="M72" s="40">
        <f t="shared" si="19"/>
        <v>0.86173497764295626</v>
      </c>
      <c r="N72" s="5">
        <f t="shared" ref="N72:N135" si="23">ABS((E71-E72)/E72)</f>
        <v>1.2918342707323349E-2</v>
      </c>
      <c r="O72" s="41" t="str">
        <f t="shared" ref="O72:O135" si="24">IF(N72&lt;1/10000,"0.000"," ")</f>
        <v xml:space="preserve"> </v>
      </c>
      <c r="P72" s="47"/>
    </row>
    <row r="73" spans="2:16" x14ac:dyDescent="0.5">
      <c r="B73" s="1">
        <v>67</v>
      </c>
      <c r="C73" s="5">
        <f t="shared" si="20"/>
        <v>0.92938170877733617</v>
      </c>
      <c r="D73" s="43">
        <f t="shared" si="21"/>
        <v>0.1</v>
      </c>
      <c r="E73" s="44">
        <f t="shared" si="14"/>
        <v>-6.676325288469378E-3</v>
      </c>
      <c r="F73" s="45">
        <f t="shared" si="22"/>
        <v>1</v>
      </c>
      <c r="G73" s="45">
        <f t="shared" si="22"/>
        <v>1</v>
      </c>
      <c r="H73" s="46">
        <f t="shared" si="22"/>
        <v>0.9</v>
      </c>
      <c r="I73" s="5">
        <f t="shared" si="15"/>
        <v>0.91362496393901194</v>
      </c>
      <c r="J73" s="5">
        <f t="shared" si="16"/>
        <v>0.13624963939011872</v>
      </c>
      <c r="K73" s="40">
        <f t="shared" si="17"/>
        <v>4.9869430552089596E-3</v>
      </c>
      <c r="L73" s="40">
        <f t="shared" si="18"/>
        <v>0.13126269633490975</v>
      </c>
      <c r="M73" s="40">
        <f t="shared" si="19"/>
        <v>0.86375036060988131</v>
      </c>
      <c r="N73" s="5">
        <f t="shared" si="23"/>
        <v>1.2770232102361338E-2</v>
      </c>
      <c r="O73" s="41" t="str">
        <f t="shared" si="24"/>
        <v xml:space="preserve"> </v>
      </c>
      <c r="P73" s="47"/>
    </row>
    <row r="74" spans="2:16" x14ac:dyDescent="0.5">
      <c r="B74" s="1">
        <v>68</v>
      </c>
      <c r="C74" s="5">
        <f t="shared" si="20"/>
        <v>0.93043484513998009</v>
      </c>
      <c r="D74" s="43">
        <f t="shared" si="21"/>
        <v>0.1</v>
      </c>
      <c r="E74" s="44">
        <f t="shared" si="14"/>
        <v>-6.5930876002011857E-3</v>
      </c>
      <c r="F74" s="45">
        <f t="shared" si="22"/>
        <v>1</v>
      </c>
      <c r="G74" s="45">
        <f t="shared" si="22"/>
        <v>1</v>
      </c>
      <c r="H74" s="46">
        <f t="shared" si="22"/>
        <v>0.9</v>
      </c>
      <c r="I74" s="5">
        <f t="shared" si="15"/>
        <v>0.91342909989493415</v>
      </c>
      <c r="J74" s="5">
        <f t="shared" si="16"/>
        <v>0.13429099894934127</v>
      </c>
      <c r="K74" s="40">
        <f t="shared" si="17"/>
        <v>4.8393107706985513E-3</v>
      </c>
      <c r="L74" s="40">
        <f t="shared" si="18"/>
        <v>0.12945168817864272</v>
      </c>
      <c r="M74" s="40">
        <f t="shared" si="19"/>
        <v>0.86570900105065873</v>
      </c>
      <c r="N74" s="5">
        <f t="shared" si="23"/>
        <v>1.2624993525894053E-2</v>
      </c>
      <c r="O74" s="41" t="str">
        <f t="shared" si="24"/>
        <v xml:space="preserve"> </v>
      </c>
      <c r="P74" s="47"/>
    </row>
    <row r="75" spans="2:16" x14ac:dyDescent="0.5">
      <c r="B75" s="1">
        <v>69</v>
      </c>
      <c r="C75" s="5">
        <f t="shared" si="20"/>
        <v>0.93145758178580107</v>
      </c>
      <c r="D75" s="43">
        <f t="shared" si="21"/>
        <v>0.1</v>
      </c>
      <c r="E75" s="44">
        <f t="shared" si="14"/>
        <v>-6.5118035521638459E-3</v>
      </c>
      <c r="F75" s="45">
        <f t="shared" si="22"/>
        <v>1</v>
      </c>
      <c r="G75" s="45">
        <f t="shared" si="22"/>
        <v>1</v>
      </c>
      <c r="H75" s="46">
        <f t="shared" si="22"/>
        <v>0.9</v>
      </c>
      <c r="I75" s="5">
        <f t="shared" si="15"/>
        <v>0.91323867733337483</v>
      </c>
      <c r="J75" s="5">
        <f t="shared" si="16"/>
        <v>0.13238677333374771</v>
      </c>
      <c r="K75" s="40">
        <f t="shared" si="17"/>
        <v>4.6980630946501494E-3</v>
      </c>
      <c r="L75" s="40">
        <f t="shared" si="18"/>
        <v>0.12768871023909756</v>
      </c>
      <c r="M75" s="40">
        <f t="shared" si="19"/>
        <v>0.86761322666625229</v>
      </c>
      <c r="N75" s="5">
        <f t="shared" si="23"/>
        <v>1.2482570671274231E-2</v>
      </c>
      <c r="O75" s="41" t="str">
        <f t="shared" si="24"/>
        <v xml:space="preserve"> </v>
      </c>
      <c r="P75" s="47"/>
    </row>
    <row r="76" spans="2:16" x14ac:dyDescent="0.5">
      <c r="B76" s="1">
        <v>70</v>
      </c>
      <c r="C76" s="5">
        <f t="shared" si="20"/>
        <v>0.93245120041027352</v>
      </c>
      <c r="D76" s="43">
        <f t="shared" si="21"/>
        <v>0.1</v>
      </c>
      <c r="E76" s="44">
        <f t="shared" si="14"/>
        <v>-6.4324089306481451E-3</v>
      </c>
      <c r="F76" s="45">
        <f t="shared" si="22"/>
        <v>1</v>
      </c>
      <c r="G76" s="45">
        <f t="shared" si="22"/>
        <v>1</v>
      </c>
      <c r="H76" s="46">
        <f t="shared" si="22"/>
        <v>0.9</v>
      </c>
      <c r="I76" s="5">
        <f t="shared" si="15"/>
        <v>0.91305347588534402</v>
      </c>
      <c r="J76" s="5">
        <f t="shared" si="16"/>
        <v>0.13053475885343993</v>
      </c>
      <c r="K76" s="40">
        <f t="shared" si="17"/>
        <v>4.5628403260130328E-3</v>
      </c>
      <c r="L76" s="40">
        <f t="shared" si="18"/>
        <v>0.1259719185274269</v>
      </c>
      <c r="M76" s="40">
        <f t="shared" si="19"/>
        <v>0.8694652411465601</v>
      </c>
      <c r="N76" s="5">
        <f t="shared" si="23"/>
        <v>1.2342906424592145E-2</v>
      </c>
      <c r="O76" s="41" t="str">
        <f t="shared" si="24"/>
        <v xml:space="preserve"> </v>
      </c>
      <c r="P76" s="47"/>
    </row>
    <row r="77" spans="2:16" x14ac:dyDescent="0.5">
      <c r="B77" s="1">
        <v>71</v>
      </c>
      <c r="C77" s="5">
        <f t="shared" si="20"/>
        <v>0.93341691233166291</v>
      </c>
      <c r="D77" s="43">
        <f t="shared" si="21"/>
        <v>0.1</v>
      </c>
      <c r="E77" s="44">
        <f t="shared" si="14"/>
        <v>-6.3548420890255286E-3</v>
      </c>
      <c r="F77" s="45">
        <f t="shared" si="22"/>
        <v>1</v>
      </c>
      <c r="G77" s="45">
        <f t="shared" si="22"/>
        <v>1</v>
      </c>
      <c r="H77" s="46">
        <f t="shared" si="22"/>
        <v>0.9</v>
      </c>
      <c r="I77" s="5">
        <f t="shared" si="15"/>
        <v>0.91287328677732249</v>
      </c>
      <c r="J77" s="5">
        <f t="shared" si="16"/>
        <v>0.12873286777322471</v>
      </c>
      <c r="K77" s="40">
        <f t="shared" si="17"/>
        <v>4.4333075634494633E-3</v>
      </c>
      <c r="L77" s="40">
        <f t="shared" si="18"/>
        <v>0.12429956020977526</v>
      </c>
      <c r="M77" s="40">
        <f t="shared" si="19"/>
        <v>0.87126713222677532</v>
      </c>
      <c r="N77" s="5">
        <f t="shared" si="23"/>
        <v>1.2205943206137295E-2</v>
      </c>
      <c r="O77" s="41" t="str">
        <f t="shared" si="24"/>
        <v xml:space="preserve"> </v>
      </c>
      <c r="P77" s="47"/>
    </row>
    <row r="78" spans="2:16" x14ac:dyDescent="0.5">
      <c r="B78" s="1">
        <v>72</v>
      </c>
      <c r="C78" s="5">
        <f t="shared" si="20"/>
        <v>0.93435586321837372</v>
      </c>
      <c r="D78" s="43">
        <f t="shared" si="21"/>
        <v>0.1</v>
      </c>
      <c r="E78" s="44">
        <f t="shared" si="14"/>
        <v>-6.2790438373877076E-3</v>
      </c>
      <c r="F78" s="45">
        <f t="shared" si="22"/>
        <v>1</v>
      </c>
      <c r="G78" s="45">
        <f t="shared" si="22"/>
        <v>1</v>
      </c>
      <c r="H78" s="46">
        <f t="shared" si="22"/>
        <v>0.9</v>
      </c>
      <c r="I78" s="5">
        <f t="shared" si="15"/>
        <v>0.91269791208694484</v>
      </c>
      <c r="J78" s="5">
        <f t="shared" si="16"/>
        <v>0.12697912086944771</v>
      </c>
      <c r="K78" s="40">
        <f t="shared" si="17"/>
        <v>4.3091526938048609E-3</v>
      </c>
      <c r="L78" s="40">
        <f t="shared" si="18"/>
        <v>0.12266996817564285</v>
      </c>
      <c r="M78" s="40">
        <f t="shared" si="19"/>
        <v>0.87302087913055226</v>
      </c>
      <c r="N78" s="5">
        <f t="shared" si="23"/>
        <v>1.2071623259976414E-2</v>
      </c>
      <c r="O78" s="41" t="str">
        <f t="shared" si="24"/>
        <v xml:space="preserve"> </v>
      </c>
      <c r="P78" s="47"/>
    </row>
    <row r="79" spans="2:16" x14ac:dyDescent="0.5">
      <c r="B79" s="1">
        <v>73</v>
      </c>
      <c r="C79" s="5">
        <f t="shared" si="20"/>
        <v>0.93526913744288731</v>
      </c>
      <c r="D79" s="43">
        <f t="shared" si="21"/>
        <v>0.1</v>
      </c>
      <c r="E79" s="44">
        <f t="shared" si="14"/>
        <v>-6.2049573361717706E-3</v>
      </c>
      <c r="F79" s="45">
        <f t="shared" si="22"/>
        <v>1</v>
      </c>
      <c r="G79" s="45">
        <f t="shared" si="22"/>
        <v>1</v>
      </c>
      <c r="H79" s="46">
        <f t="shared" si="22"/>
        <v>0.9</v>
      </c>
      <c r="I79" s="5">
        <f t="shared" si="15"/>
        <v>0.91252716405468381</v>
      </c>
      <c r="J79" s="5">
        <f t="shared" si="16"/>
        <v>0.12527164054683756</v>
      </c>
      <c r="K79" s="40">
        <f t="shared" si="17"/>
        <v>4.1900845673878131E-3</v>
      </c>
      <c r="L79" s="40">
        <f t="shared" si="18"/>
        <v>0.12108155597944975</v>
      </c>
      <c r="M79" s="40">
        <f t="shared" si="19"/>
        <v>0.87472835945316241</v>
      </c>
      <c r="N79" s="5">
        <f t="shared" si="23"/>
        <v>1.1939888898840611E-2</v>
      </c>
      <c r="O79" s="41" t="str">
        <f t="shared" si="24"/>
        <v xml:space="preserve"> </v>
      </c>
      <c r="P79" s="47"/>
    </row>
    <row r="80" spans="2:16" x14ac:dyDescent="0.5">
      <c r="B80" s="1">
        <v>74</v>
      </c>
      <c r="C80" s="5">
        <f t="shared" si="20"/>
        <v>0.93615776209604395</v>
      </c>
      <c r="D80" s="43">
        <f t="shared" si="21"/>
        <v>0.1</v>
      </c>
      <c r="E80" s="44">
        <f t="shared" si="14"/>
        <v>-6.1325279938236627E-3</v>
      </c>
      <c r="F80" s="45">
        <f t="shared" si="22"/>
        <v>1</v>
      </c>
      <c r="G80" s="45">
        <f t="shared" si="22"/>
        <v>1</v>
      </c>
      <c r="H80" s="46">
        <f t="shared" si="22"/>
        <v>0.9</v>
      </c>
      <c r="I80" s="5">
        <f t="shared" si="15"/>
        <v>0.9123608644467327</v>
      </c>
      <c r="J80" s="5">
        <f t="shared" si="16"/>
        <v>0.12360864446732678</v>
      </c>
      <c r="K80" s="40">
        <f t="shared" si="17"/>
        <v>4.0758313405853223E-3</v>
      </c>
      <c r="L80" s="40">
        <f t="shared" si="18"/>
        <v>0.11953281312674145</v>
      </c>
      <c r="M80" s="40">
        <f t="shared" si="19"/>
        <v>0.87639135553267322</v>
      </c>
      <c r="N80" s="5">
        <f t="shared" si="23"/>
        <v>1.1810682710466985E-2</v>
      </c>
      <c r="O80" s="41" t="str">
        <f t="shared" si="24"/>
        <v xml:space="preserve"> </v>
      </c>
      <c r="P80" s="47"/>
    </row>
    <row r="81" spans="2:16" x14ac:dyDescent="0.5">
      <c r="B81" s="1">
        <v>75</v>
      </c>
      <c r="C81" s="5">
        <f t="shared" si="20"/>
        <v>0.93702271069199827</v>
      </c>
      <c r="D81" s="43">
        <f t="shared" si="21"/>
        <v>0.1</v>
      </c>
      <c r="E81" s="44">
        <f t="shared" si="14"/>
        <v>-6.0617033685071951E-3</v>
      </c>
      <c r="F81" s="45">
        <f t="shared" si="22"/>
        <v>1</v>
      </c>
      <c r="G81" s="45">
        <f t="shared" si="22"/>
        <v>1</v>
      </c>
      <c r="H81" s="46">
        <f t="shared" si="22"/>
        <v>0.9</v>
      </c>
      <c r="I81" s="5">
        <f t="shared" si="15"/>
        <v>0.91219884396474193</v>
      </c>
      <c r="J81" s="5">
        <f t="shared" si="16"/>
        <v>0.12198843964741971</v>
      </c>
      <c r="K81" s="40">
        <f t="shared" si="17"/>
        <v>3.9661389685837489E-3</v>
      </c>
      <c r="L81" s="40">
        <f t="shared" si="18"/>
        <v>0.11802230067883596</v>
      </c>
      <c r="M81" s="40">
        <f t="shared" si="19"/>
        <v>0.87801156035258032</v>
      </c>
      <c r="N81" s="5">
        <f t="shared" si="23"/>
        <v>1.1683947730670536E-2</v>
      </c>
      <c r="O81" s="41" t="str">
        <f t="shared" si="24"/>
        <v xml:space="preserve"> </v>
      </c>
      <c r="P81" s="47"/>
    </row>
    <row r="82" spans="2:16" x14ac:dyDescent="0.5">
      <c r="B82" s="1">
        <v>76</v>
      </c>
      <c r="C82" s="5">
        <f t="shared" si="20"/>
        <v>0.93786490659114197</v>
      </c>
      <c r="D82" s="43">
        <f t="shared" si="21"/>
        <v>0.1</v>
      </c>
      <c r="E82" s="44">
        <f t="shared" si="14"/>
        <v>-5.9924330738291027E-3</v>
      </c>
      <c r="F82" s="45">
        <f t="shared" si="22"/>
        <v>1</v>
      </c>
      <c r="G82" s="45">
        <f t="shared" si="22"/>
        <v>1</v>
      </c>
      <c r="H82" s="46">
        <f t="shared" si="22"/>
        <v>0.9</v>
      </c>
      <c r="I82" s="5">
        <f t="shared" si="15"/>
        <v>0.91204094169847882</v>
      </c>
      <c r="J82" s="5">
        <f t="shared" si="16"/>
        <v>0.12040941698478856</v>
      </c>
      <c r="K82" s="40">
        <f t="shared" si="17"/>
        <v>3.860769832927513E-3</v>
      </c>
      <c r="L82" s="40">
        <f t="shared" si="18"/>
        <v>0.11654864715186104</v>
      </c>
      <c r="M82" s="40">
        <f t="shared" si="19"/>
        <v>0.87959058301521142</v>
      </c>
      <c r="N82" s="5">
        <f t="shared" si="23"/>
        <v>1.1559627587768692E-2</v>
      </c>
      <c r="O82" s="41" t="str">
        <f t="shared" si="24"/>
        <v xml:space="preserve"> </v>
      </c>
      <c r="P82" s="47"/>
    </row>
    <row r="83" spans="2:16" x14ac:dyDescent="0.5">
      <c r="B83" s="1">
        <v>77</v>
      </c>
      <c r="C83" s="5">
        <f t="shared" si="20"/>
        <v>0.93868522616558159</v>
      </c>
      <c r="D83" s="43">
        <f t="shared" si="21"/>
        <v>0.1</v>
      </c>
      <c r="E83" s="44">
        <f t="shared" si="14"/>
        <v>-5.9246686885224198E-3</v>
      </c>
      <c r="F83" s="45">
        <f t="shared" si="22"/>
        <v>1</v>
      </c>
      <c r="G83" s="45">
        <f t="shared" si="22"/>
        <v>1</v>
      </c>
      <c r="H83" s="46">
        <f t="shared" si="22"/>
        <v>0.9</v>
      </c>
      <c r="I83" s="5">
        <f t="shared" si="15"/>
        <v>0.91188700461784711</v>
      </c>
      <c r="J83" s="5">
        <f t="shared" si="16"/>
        <v>0.11887004617847095</v>
      </c>
      <c r="K83" s="40">
        <f t="shared" si="17"/>
        <v>3.7595014903658809E-3</v>
      </c>
      <c r="L83" s="40">
        <f t="shared" si="18"/>
        <v>0.11511054468810507</v>
      </c>
      <c r="M83" s="40">
        <f t="shared" si="19"/>
        <v>0.88112995382152903</v>
      </c>
      <c r="N83" s="5">
        <f t="shared" si="23"/>
        <v>1.1437666622263566E-2</v>
      </c>
      <c r="O83" s="41" t="str">
        <f t="shared" si="24"/>
        <v xml:space="preserve"> </v>
      </c>
      <c r="P83" s="47"/>
    </row>
    <row r="84" spans="2:16" x14ac:dyDescent="0.5">
      <c r="B84" s="1">
        <v>78</v>
      </c>
      <c r="C84" s="5">
        <f t="shared" si="20"/>
        <v>0.93948450172935327</v>
      </c>
      <c r="D84" s="43">
        <f t="shared" si="21"/>
        <v>0.1</v>
      </c>
      <c r="E84" s="44">
        <f t="shared" si="14"/>
        <v>-5.8583636700083631E-3</v>
      </c>
      <c r="F84" s="45">
        <f t="shared" si="22"/>
        <v>1</v>
      </c>
      <c r="G84" s="45">
        <f t="shared" si="22"/>
        <v>1</v>
      </c>
      <c r="H84" s="46">
        <f t="shared" si="22"/>
        <v>0.9</v>
      </c>
      <c r="I84" s="5">
        <f t="shared" si="15"/>
        <v>0.91173688710103495</v>
      </c>
      <c r="J84" s="5">
        <f t="shared" si="16"/>
        <v>0.11736887101034882</v>
      </c>
      <c r="K84" s="40">
        <f t="shared" si="17"/>
        <v>3.6621255309446472E-3</v>
      </c>
      <c r="L84" s="40">
        <f t="shared" si="18"/>
        <v>0.11370674547940417</v>
      </c>
      <c r="M84" s="40">
        <f t="shared" si="19"/>
        <v>0.88263112898965124</v>
      </c>
      <c r="N84" s="5">
        <f t="shared" si="23"/>
        <v>1.1318009985194716E-2</v>
      </c>
      <c r="O84" s="41" t="str">
        <f t="shared" si="24"/>
        <v xml:space="preserve"> </v>
      </c>
      <c r="P84" s="47"/>
    </row>
    <row r="85" spans="2:16" x14ac:dyDescent="0.5">
      <c r="B85" s="1">
        <v>79</v>
      </c>
      <c r="C85" s="5">
        <f t="shared" si="20"/>
        <v>0.94026352425341042</v>
      </c>
      <c r="D85" s="43">
        <f t="shared" si="21"/>
        <v>0.1</v>
      </c>
      <c r="E85" s="44">
        <f t="shared" si="14"/>
        <v>-5.7934732717400709E-3</v>
      </c>
      <c r="F85" s="45">
        <f t="shared" si="22"/>
        <v>1</v>
      </c>
      <c r="G85" s="45">
        <f t="shared" si="22"/>
        <v>1</v>
      </c>
      <c r="H85" s="46">
        <f t="shared" si="22"/>
        <v>0.9</v>
      </c>
      <c r="I85" s="5">
        <f t="shared" si="15"/>
        <v>0.91159045049585563</v>
      </c>
      <c r="J85" s="5">
        <f t="shared" si="16"/>
        <v>0.11590450495855628</v>
      </c>
      <c r="K85" s="40">
        <f t="shared" si="17"/>
        <v>3.5684465346228849E-3</v>
      </c>
      <c r="L85" s="40">
        <f t="shared" si="18"/>
        <v>0.11233605842393339</v>
      </c>
      <c r="M85" s="40">
        <f t="shared" si="19"/>
        <v>0.88409549504144369</v>
      </c>
      <c r="N85" s="5">
        <f t="shared" si="23"/>
        <v>1.1200603718121991E-2</v>
      </c>
      <c r="O85" s="41" t="str">
        <f t="shared" si="24"/>
        <v xml:space="preserve"> </v>
      </c>
      <c r="P85" s="47"/>
    </row>
    <row r="86" spans="2:16" x14ac:dyDescent="0.5">
      <c r="B86" s="1">
        <v>80</v>
      </c>
      <c r="C86" s="5">
        <f t="shared" si="20"/>
        <v>0.94102304588350327</v>
      </c>
      <c r="D86" s="43">
        <f t="shared" si="21"/>
        <v>0.1</v>
      </c>
      <c r="E86" s="44">
        <f t="shared" si="14"/>
        <v>-5.7299544642192106E-3</v>
      </c>
      <c r="F86" s="45">
        <f t="shared" si="22"/>
        <v>1</v>
      </c>
      <c r="G86" s="45">
        <f t="shared" si="22"/>
        <v>1</v>
      </c>
      <c r="H86" s="46">
        <f t="shared" si="22"/>
        <v>0.9</v>
      </c>
      <c r="I86" s="5">
        <f t="shared" si="15"/>
        <v>0.91144756271161342</v>
      </c>
      <c r="J86" s="5">
        <f t="shared" si="16"/>
        <v>0.11447562711613408</v>
      </c>
      <c r="K86" s="40">
        <f t="shared" si="17"/>
        <v>3.47828111685936E-3</v>
      </c>
      <c r="L86" s="40">
        <f t="shared" si="18"/>
        <v>0.11099734599927473</v>
      </c>
      <c r="M86" s="40">
        <f t="shared" si="19"/>
        <v>0.88552437288386587</v>
      </c>
      <c r="N86" s="5">
        <f t="shared" si="23"/>
        <v>1.1085394817272023E-2</v>
      </c>
      <c r="O86" s="41" t="str">
        <f t="shared" si="24"/>
        <v xml:space="preserve"> </v>
      </c>
      <c r="P86" s="47"/>
    </row>
    <row r="87" spans="2:16" x14ac:dyDescent="0.5">
      <c r="B87" s="1">
        <v>81</v>
      </c>
      <c r="C87" s="5">
        <f t="shared" si="20"/>
        <v>0.94176378227735569</v>
      </c>
      <c r="D87" s="43">
        <f t="shared" si="21"/>
        <v>0.1</v>
      </c>
      <c r="E87" s="44">
        <f t="shared" si="14"/>
        <v>-5.6677658595675308E-3</v>
      </c>
      <c r="F87" s="45">
        <f t="shared" si="22"/>
        <v>1</v>
      </c>
      <c r="G87" s="45">
        <f t="shared" si="22"/>
        <v>1</v>
      </c>
      <c r="H87" s="46">
        <f t="shared" si="22"/>
        <v>0.9</v>
      </c>
      <c r="I87" s="5">
        <f t="shared" si="15"/>
        <v>0.91130809783906508</v>
      </c>
      <c r="J87" s="5">
        <f t="shared" si="16"/>
        <v>0.1130809783906494</v>
      </c>
      <c r="K87" s="40">
        <f t="shared" si="17"/>
        <v>3.3914570546392316E-3</v>
      </c>
      <c r="L87" s="40">
        <f t="shared" si="18"/>
        <v>0.10968952133601016</v>
      </c>
      <c r="M87" s="40">
        <f t="shared" si="19"/>
        <v>0.88691902160935066</v>
      </c>
      <c r="N87" s="5">
        <f t="shared" si="23"/>
        <v>1.0972331284063481E-2</v>
      </c>
      <c r="O87" s="41" t="str">
        <f t="shared" si="24"/>
        <v xml:space="preserve"> </v>
      </c>
      <c r="P87" s="47"/>
    </row>
    <row r="88" spans="2:16" x14ac:dyDescent="0.5">
      <c r="B88" s="1">
        <v>82</v>
      </c>
      <c r="C88" s="5">
        <f t="shared" si="20"/>
        <v>0.94248641477600936</v>
      </c>
      <c r="D88" s="43">
        <f t="shared" si="21"/>
        <v>0.1</v>
      </c>
      <c r="E88" s="44">
        <f t="shared" si="14"/>
        <v>-5.6068676395295055E-3</v>
      </c>
      <c r="F88" s="45">
        <f t="shared" ref="F88:H103" si="25">F87</f>
        <v>1</v>
      </c>
      <c r="G88" s="45">
        <f t="shared" si="25"/>
        <v>1</v>
      </c>
      <c r="H88" s="46">
        <f t="shared" si="25"/>
        <v>0.9</v>
      </c>
      <c r="I88" s="5">
        <f t="shared" si="15"/>
        <v>0.91117193579626643</v>
      </c>
      <c r="J88" s="5">
        <f t="shared" si="16"/>
        <v>0.11171935796266405</v>
      </c>
      <c r="K88" s="40">
        <f t="shared" si="17"/>
        <v>3.3078124853172341E-3</v>
      </c>
      <c r="L88" s="40">
        <f t="shared" si="18"/>
        <v>0.10841154547734681</v>
      </c>
      <c r="M88" s="40">
        <f t="shared" si="19"/>
        <v>0.88828064203733592</v>
      </c>
      <c r="N88" s="5">
        <f t="shared" si="23"/>
        <v>1.0861362163907894E-2</v>
      </c>
      <c r="O88" s="41" t="str">
        <f t="shared" si="24"/>
        <v xml:space="preserve"> </v>
      </c>
      <c r="P88" s="47"/>
    </row>
    <row r="89" spans="2:16" x14ac:dyDescent="0.5">
      <c r="B89" s="1">
        <v>83</v>
      </c>
      <c r="C89" s="5">
        <f t="shared" si="20"/>
        <v>0.94319159242283179</v>
      </c>
      <c r="D89" s="43">
        <f t="shared" si="21"/>
        <v>0.1</v>
      </c>
      <c r="E89" s="44">
        <f t="shared" si="14"/>
        <v>-5.5472214867783925E-3</v>
      </c>
      <c r="F89" s="45">
        <f t="shared" si="25"/>
        <v>1</v>
      </c>
      <c r="G89" s="45">
        <f t="shared" si="25"/>
        <v>1</v>
      </c>
      <c r="H89" s="46">
        <f t="shared" si="25"/>
        <v>0.9</v>
      </c>
      <c r="I89" s="5">
        <f t="shared" si="15"/>
        <v>0.91103896199828827</v>
      </c>
      <c r="J89" s="5">
        <f t="shared" si="16"/>
        <v>0.11038961998288276</v>
      </c>
      <c r="K89" s="40">
        <f t="shared" si="17"/>
        <v>3.227195171453662E-3</v>
      </c>
      <c r="L89" s="40">
        <f t="shared" si="18"/>
        <v>0.1071624248114291</v>
      </c>
      <c r="M89" s="40">
        <f t="shared" si="19"/>
        <v>0.88961038001711723</v>
      </c>
      <c r="N89" s="5">
        <f t="shared" si="23"/>
        <v>1.0752437574969286E-2</v>
      </c>
      <c r="O89" s="41" t="str">
        <f t="shared" si="24"/>
        <v xml:space="preserve"> </v>
      </c>
      <c r="P89" s="47"/>
    </row>
    <row r="90" spans="2:16" x14ac:dyDescent="0.5">
      <c r="B90" s="1">
        <v>84</v>
      </c>
      <c r="C90" s="5">
        <f t="shared" si="20"/>
        <v>0.94387993384244806</v>
      </c>
      <c r="D90" s="43">
        <f t="shared" si="21"/>
        <v>0.1</v>
      </c>
      <c r="E90" s="44">
        <f t="shared" si="14"/>
        <v>-5.4887905193963839E-3</v>
      </c>
      <c r="F90" s="45">
        <f t="shared" si="25"/>
        <v>1</v>
      </c>
      <c r="G90" s="45">
        <f t="shared" si="25"/>
        <v>1</v>
      </c>
      <c r="H90" s="46">
        <f t="shared" si="25"/>
        <v>0.9</v>
      </c>
      <c r="I90" s="5">
        <f t="shared" si="15"/>
        <v>0.91090906704895758</v>
      </c>
      <c r="J90" s="5">
        <f t="shared" si="16"/>
        <v>0.10909067048957588</v>
      </c>
      <c r="K90" s="40">
        <f t="shared" si="17"/>
        <v>3.1494618255280067E-3</v>
      </c>
      <c r="L90" s="40">
        <f t="shared" si="18"/>
        <v>0.10594120866404787</v>
      </c>
      <c r="M90" s="40">
        <f t="shared" si="19"/>
        <v>0.89090932951042412</v>
      </c>
      <c r="N90" s="5">
        <f t="shared" si="23"/>
        <v>1.0645508728293467E-2</v>
      </c>
      <c r="O90" s="41" t="str">
        <f t="shared" si="24"/>
        <v xml:space="preserve"> </v>
      </c>
      <c r="P90" s="47"/>
    </row>
    <row r="91" spans="2:16" x14ac:dyDescent="0.5">
      <c r="B91" s="1">
        <v>85</v>
      </c>
      <c r="C91" s="5">
        <f t="shared" si="20"/>
        <v>0.94455202899074642</v>
      </c>
      <c r="D91" s="43">
        <f t="shared" si="21"/>
        <v>0.1</v>
      </c>
      <c r="E91" s="44">
        <f t="shared" si="14"/>
        <v>-5.4315392283992596E-3</v>
      </c>
      <c r="F91" s="45">
        <f t="shared" si="25"/>
        <v>1</v>
      </c>
      <c r="G91" s="45">
        <f t="shared" si="25"/>
        <v>1</v>
      </c>
      <c r="H91" s="46">
        <f t="shared" si="25"/>
        <v>0.9</v>
      </c>
      <c r="I91" s="5">
        <f t="shared" si="15"/>
        <v>0.91078214645294642</v>
      </c>
      <c r="J91" s="5">
        <f t="shared" si="16"/>
        <v>0.10782146452946413</v>
      </c>
      <c r="K91" s="40">
        <f t="shared" si="17"/>
        <v>3.0744774890430256E-3</v>
      </c>
      <c r="L91" s="40">
        <f t="shared" si="18"/>
        <v>0.10474698704042111</v>
      </c>
      <c r="M91" s="40">
        <f t="shared" si="19"/>
        <v>0.89217853547053583</v>
      </c>
      <c r="N91" s="5">
        <f t="shared" si="23"/>
        <v>1.0540527940547889E-2</v>
      </c>
      <c r="O91" s="41" t="str">
        <f t="shared" si="24"/>
        <v xml:space="preserve"> </v>
      </c>
      <c r="P91" s="47"/>
    </row>
    <row r="92" spans="2:16" x14ac:dyDescent="0.5">
      <c r="B92" s="1">
        <v>86</v>
      </c>
      <c r="C92" s="5">
        <f t="shared" si="20"/>
        <v>0.94520844078611244</v>
      </c>
      <c r="D92" s="43">
        <f t="shared" si="21"/>
        <v>0.1</v>
      </c>
      <c r="E92" s="44">
        <f t="shared" si="14"/>
        <v>-5.3754334181766042E-3</v>
      </c>
      <c r="F92" s="45">
        <f t="shared" si="25"/>
        <v>1</v>
      </c>
      <c r="G92" s="45">
        <f t="shared" si="25"/>
        <v>1</v>
      </c>
      <c r="H92" s="46">
        <f t="shared" si="25"/>
        <v>0.9</v>
      </c>
      <c r="I92" s="5">
        <f t="shared" si="15"/>
        <v>0.91065810034666861</v>
      </c>
      <c r="J92" s="5">
        <f t="shared" si="16"/>
        <v>0.10658100346668618</v>
      </c>
      <c r="K92" s="40">
        <f t="shared" si="17"/>
        <v>3.0021149610889473E-3</v>
      </c>
      <c r="L92" s="40">
        <f t="shared" si="18"/>
        <v>0.10357888850559724</v>
      </c>
      <c r="M92" s="40">
        <f t="shared" si="19"/>
        <v>0.8934189965333138</v>
      </c>
      <c r="N92" s="5">
        <f t="shared" si="23"/>
        <v>1.0437448640501798E-2</v>
      </c>
      <c r="O92" s="41" t="str">
        <f t="shared" si="24"/>
        <v xml:space="preserve"> </v>
      </c>
      <c r="P92" s="47"/>
    </row>
    <row r="93" spans="2:16" x14ac:dyDescent="0.5">
      <c r="B93" s="1">
        <v>87</v>
      </c>
      <c r="C93" s="5">
        <f t="shared" si="20"/>
        <v>0.94584970663114221</v>
      </c>
      <c r="D93" s="43">
        <f t="shared" si="21"/>
        <v>0.1</v>
      </c>
      <c r="E93" s="44">
        <f t="shared" si="14"/>
        <v>-5.3204401497209154E-3</v>
      </c>
      <c r="F93" s="45">
        <f t="shared" si="25"/>
        <v>1</v>
      </c>
      <c r="G93" s="45">
        <f t="shared" si="25"/>
        <v>1</v>
      </c>
      <c r="H93" s="46">
        <f t="shared" si="25"/>
        <v>0.9</v>
      </c>
      <c r="I93" s="5">
        <f t="shared" si="15"/>
        <v>0.91053683324657819</v>
      </c>
      <c r="J93" s="5">
        <f t="shared" si="16"/>
        <v>0.10536833246578221</v>
      </c>
      <c r="K93" s="40">
        <f t="shared" si="17"/>
        <v>2.9322542719333643E-3</v>
      </c>
      <c r="L93" s="40">
        <f t="shared" si="18"/>
        <v>0.10243607819384885</v>
      </c>
      <c r="M93" s="40">
        <f t="shared" si="19"/>
        <v>0.89463166753421774</v>
      </c>
      <c r="N93" s="5">
        <f t="shared" si="23"/>
        <v>1.0336225370108428E-2</v>
      </c>
      <c r="O93" s="41" t="str">
        <f t="shared" si="24"/>
        <v xml:space="preserve"> </v>
      </c>
      <c r="P93" s="47"/>
    </row>
    <row r="94" spans="2:16" x14ac:dyDescent="0.5">
      <c r="B94" s="1">
        <v>88</v>
      </c>
      <c r="C94" s="5">
        <f t="shared" si="20"/>
        <v>0.94647633983327917</v>
      </c>
      <c r="D94" s="43">
        <f t="shared" si="21"/>
        <v>0.1</v>
      </c>
      <c r="E94" s="44">
        <f t="shared" si="14"/>
        <v>-5.2665276865210735E-3</v>
      </c>
      <c r="F94" s="45">
        <f t="shared" si="25"/>
        <v>1</v>
      </c>
      <c r="G94" s="45">
        <f t="shared" si="25"/>
        <v>1</v>
      </c>
      <c r="H94" s="46">
        <f t="shared" si="25"/>
        <v>0.9</v>
      </c>
      <c r="I94" s="5">
        <f t="shared" si="15"/>
        <v>0.91041825381357988</v>
      </c>
      <c r="J94" s="5">
        <f t="shared" si="16"/>
        <v>0.10418253813579904</v>
      </c>
      <c r="K94" s="40">
        <f t="shared" si="17"/>
        <v>2.8647821976426182E-3</v>
      </c>
      <c r="L94" s="40">
        <f t="shared" si="18"/>
        <v>0.10131775593815642</v>
      </c>
      <c r="M94" s="40">
        <f t="shared" si="19"/>
        <v>0.89581746186420097</v>
      </c>
      <c r="N94" s="5">
        <f t="shared" si="23"/>
        <v>1.0236813781084483E-2</v>
      </c>
      <c r="O94" s="41" t="str">
        <f t="shared" si="24"/>
        <v xml:space="preserve"> </v>
      </c>
      <c r="P94" s="47"/>
    </row>
    <row r="95" spans="2:16" x14ac:dyDescent="0.5">
      <c r="B95" s="1">
        <v>89</v>
      </c>
      <c r="C95" s="5">
        <f t="shared" si="20"/>
        <v>0.94708883093208229</v>
      </c>
      <c r="D95" s="43">
        <f t="shared" si="21"/>
        <v>0.1</v>
      </c>
      <c r="E95" s="44">
        <f t="shared" si="14"/>
        <v>-5.2136654429991523E-3</v>
      </c>
      <c r="F95" s="45">
        <f t="shared" si="25"/>
        <v>1</v>
      </c>
      <c r="G95" s="45">
        <f t="shared" si="25"/>
        <v>1</v>
      </c>
      <c r="H95" s="46">
        <f t="shared" si="25"/>
        <v>0.9</v>
      </c>
      <c r="I95" s="5">
        <f t="shared" si="15"/>
        <v>0.91030227463237023</v>
      </c>
      <c r="J95" s="5">
        <f t="shared" si="16"/>
        <v>0.10302274632370163</v>
      </c>
      <c r="K95" s="40">
        <f t="shared" si="17"/>
        <v>2.7995918121337714E-3</v>
      </c>
      <c r="L95" s="40">
        <f t="shared" si="18"/>
        <v>0.10022315451156787</v>
      </c>
      <c r="M95" s="40">
        <f t="shared" si="19"/>
        <v>0.89697725367629833</v>
      </c>
      <c r="N95" s="5">
        <f t="shared" si="23"/>
        <v>1.0139170627625146E-2</v>
      </c>
      <c r="O95" s="41" t="str">
        <f t="shared" si="24"/>
        <v xml:space="preserve"> </v>
      </c>
      <c r="P95" s="47"/>
    </row>
    <row r="96" spans="2:16" x14ac:dyDescent="0.5">
      <c r="B96" s="1">
        <v>90</v>
      </c>
      <c r="C96" s="5">
        <f t="shared" si="20"/>
        <v>0.94768764894017476</v>
      </c>
      <c r="D96" s="43">
        <f t="shared" si="21"/>
        <v>0.1</v>
      </c>
      <c r="E96" s="44">
        <f t="shared" si="14"/>
        <v>-5.1618239353728489E-3</v>
      </c>
      <c r="F96" s="45">
        <f t="shared" si="25"/>
        <v>1</v>
      </c>
      <c r="G96" s="45">
        <f t="shared" si="25"/>
        <v>1</v>
      </c>
      <c r="H96" s="46">
        <f t="shared" si="25"/>
        <v>0.9</v>
      </c>
      <c r="I96" s="5">
        <f t="shared" si="15"/>
        <v>0.91018881200462443</v>
      </c>
      <c r="J96" s="5">
        <f t="shared" si="16"/>
        <v>0.10188812004624406</v>
      </c>
      <c r="K96" s="40">
        <f t="shared" si="17"/>
        <v>2.7365820734063986E-3</v>
      </c>
      <c r="L96" s="40">
        <f t="shared" si="18"/>
        <v>9.9151537972837669E-2</v>
      </c>
      <c r="M96" s="40">
        <f t="shared" si="19"/>
        <v>0.89811187995375596</v>
      </c>
      <c r="N96" s="5">
        <f t="shared" si="23"/>
        <v>1.0043253755914621E-2</v>
      </c>
      <c r="O96" s="41" t="str">
        <f t="shared" si="24"/>
        <v xml:space="preserve"> </v>
      </c>
      <c r="P96" s="47"/>
    </row>
    <row r="97" spans="2:16" x14ac:dyDescent="0.5">
      <c r="B97" s="1">
        <v>91</v>
      </c>
      <c r="C97" s="5">
        <f t="shared" si="20"/>
        <v>0.94827324250432166</v>
      </c>
      <c r="D97" s="43">
        <f t="shared" si="21"/>
        <v>0.1</v>
      </c>
      <c r="E97" s="44">
        <f t="shared" si="14"/>
        <v>-5.1109747348297568E-3</v>
      </c>
      <c r="F97" s="45">
        <f t="shared" si="25"/>
        <v>1</v>
      </c>
      <c r="G97" s="45">
        <f t="shared" si="25"/>
        <v>1</v>
      </c>
      <c r="H97" s="46">
        <f t="shared" si="25"/>
        <v>0.9</v>
      </c>
      <c r="I97" s="5">
        <f t="shared" si="15"/>
        <v>0.91007778575503406</v>
      </c>
      <c r="J97" s="5">
        <f t="shared" si="16"/>
        <v>0.10077785755033998</v>
      </c>
      <c r="K97" s="40">
        <f t="shared" si="17"/>
        <v>2.6756574410167159E-3</v>
      </c>
      <c r="L97" s="40">
        <f t="shared" si="18"/>
        <v>9.8102200109323259E-2</v>
      </c>
      <c r="M97" s="40">
        <f t="shared" si="19"/>
        <v>0.89922214244966003</v>
      </c>
      <c r="N97" s="5">
        <f t="shared" si="23"/>
        <v>9.949022090946771E-3</v>
      </c>
      <c r="O97" s="41" t="str">
        <f t="shared" si="24"/>
        <v xml:space="preserve"> </v>
      </c>
      <c r="P97" s="47"/>
    </row>
    <row r="98" spans="2:16" x14ac:dyDescent="0.5">
      <c r="B98" s="1">
        <v>92</v>
      </c>
      <c r="C98" s="5">
        <f t="shared" si="20"/>
        <v>0.94884604099254266</v>
      </c>
      <c r="D98" s="43">
        <f t="shared" si="21"/>
        <v>0.1</v>
      </c>
      <c r="E98" s="44">
        <f t="shared" si="14"/>
        <v>-5.0610904229038065E-3</v>
      </c>
      <c r="F98" s="45">
        <f t="shared" si="25"/>
        <v>1</v>
      </c>
      <c r="G98" s="45">
        <f t="shared" si="25"/>
        <v>1</v>
      </c>
      <c r="H98" s="46">
        <f t="shared" si="25"/>
        <v>0.9</v>
      </c>
      <c r="I98" s="5">
        <f t="shared" si="15"/>
        <v>0.9099691190492778</v>
      </c>
      <c r="J98" s="5">
        <f t="shared" si="16"/>
        <v>9.9691190492778053E-2</v>
      </c>
      <c r="K98" s="40">
        <f t="shared" si="17"/>
        <v>2.6167275221366257E-3</v>
      </c>
      <c r="L98" s="40">
        <f t="shared" si="18"/>
        <v>9.7074462970641429E-2</v>
      </c>
      <c r="M98" s="40">
        <f t="shared" si="19"/>
        <v>0.90030880950722192</v>
      </c>
      <c r="N98" s="5">
        <f t="shared" si="23"/>
        <v>9.8564356211065692E-3</v>
      </c>
      <c r="O98" s="41" t="str">
        <f t="shared" si="24"/>
        <v xml:space="preserve"> </v>
      </c>
      <c r="P98" s="47"/>
    </row>
    <row r="99" spans="2:16" x14ac:dyDescent="0.5">
      <c r="B99" s="1">
        <v>93</v>
      </c>
      <c r="C99" s="5">
        <f t="shared" si="20"/>
        <v>0.949406455512675</v>
      </c>
      <c r="D99" s="43">
        <f t="shared" si="21"/>
        <v>0.1</v>
      </c>
      <c r="E99" s="44">
        <f t="shared" si="14"/>
        <v>-5.0121445489482433E-3</v>
      </c>
      <c r="F99" s="45">
        <f t="shared" si="25"/>
        <v>1</v>
      </c>
      <c r="G99" s="45">
        <f t="shared" si="25"/>
        <v>1</v>
      </c>
      <c r="H99" s="46">
        <f t="shared" si="25"/>
        <v>0.9</v>
      </c>
      <c r="I99" s="5">
        <f t="shared" si="15"/>
        <v>0.90986273822308594</v>
      </c>
      <c r="J99" s="5">
        <f t="shared" si="16"/>
        <v>9.8627382230859081E-2</v>
      </c>
      <c r="K99" s="40">
        <f t="shared" si="17"/>
        <v>2.5597067437909344E-3</v>
      </c>
      <c r="L99" s="40">
        <f t="shared" si="18"/>
        <v>9.6067675487068141E-2</v>
      </c>
      <c r="M99" s="40">
        <f t="shared" si="19"/>
        <v>0.9013726177691409</v>
      </c>
      <c r="N99" s="5">
        <f t="shared" si="23"/>
        <v>9.765455380937503E-3</v>
      </c>
      <c r="O99" s="41" t="str">
        <f t="shared" si="24"/>
        <v xml:space="preserve"> </v>
      </c>
      <c r="P99" s="47"/>
    </row>
    <row r="100" spans="2:16" x14ac:dyDescent="0.5">
      <c r="B100" s="1">
        <v>94</v>
      </c>
      <c r="C100" s="5">
        <f t="shared" si="20"/>
        <v>0.94995487986735405</v>
      </c>
      <c r="D100" s="43">
        <f t="shared" si="21"/>
        <v>0.1</v>
      </c>
      <c r="E100" s="44">
        <f t="shared" si="14"/>
        <v>-4.964111589603879E-3</v>
      </c>
      <c r="F100" s="45">
        <f t="shared" si="25"/>
        <v>1</v>
      </c>
      <c r="G100" s="45">
        <f t="shared" si="25"/>
        <v>1</v>
      </c>
      <c r="H100" s="46">
        <f t="shared" si="25"/>
        <v>0.9</v>
      </c>
      <c r="I100" s="5">
        <f t="shared" si="15"/>
        <v>0.90975857262161997</v>
      </c>
      <c r="J100" s="5">
        <f t="shared" si="16"/>
        <v>9.758572621620093E-2</v>
      </c>
      <c r="K100" s="40">
        <f t="shared" si="17"/>
        <v>2.504514049090965E-3</v>
      </c>
      <c r="L100" s="40">
        <f t="shared" si="18"/>
        <v>9.5081212167109963E-2</v>
      </c>
      <c r="M100" s="40">
        <f t="shared" si="19"/>
        <v>0.90241427378379901</v>
      </c>
      <c r="N100" s="5">
        <f t="shared" si="23"/>
        <v>9.6760434324155032E-3</v>
      </c>
      <c r="O100" s="41" t="str">
        <f t="shared" si="24"/>
        <v xml:space="preserve"> </v>
      </c>
      <c r="P100" s="47"/>
    </row>
    <row r="101" spans="2:16" x14ac:dyDescent="0.5">
      <c r="B101" s="1">
        <v>95</v>
      </c>
      <c r="C101" s="5">
        <f t="shared" si="20"/>
        <v>0.95049169144997514</v>
      </c>
      <c r="D101" s="43">
        <f t="shared" si="21"/>
        <v>0.1</v>
      </c>
      <c r="E101" s="44">
        <f t="shared" si="14"/>
        <v>-4.9169669101654578E-3</v>
      </c>
      <c r="F101" s="45">
        <f t="shared" si="25"/>
        <v>1</v>
      </c>
      <c r="G101" s="45">
        <f t="shared" si="25"/>
        <v>1</v>
      </c>
      <c r="H101" s="46">
        <f t="shared" si="25"/>
        <v>0.9</v>
      </c>
      <c r="I101" s="5">
        <f t="shared" si="15"/>
        <v>0.9096565544484565</v>
      </c>
      <c r="J101" s="5">
        <f t="shared" si="16"/>
        <v>9.6565544484565252E-2</v>
      </c>
      <c r="K101" s="40">
        <f t="shared" si="17"/>
        <v>2.4510726154844645E-3</v>
      </c>
      <c r="L101" s="40">
        <f t="shared" si="18"/>
        <v>9.4114471869080785E-2</v>
      </c>
      <c r="M101" s="40">
        <f t="shared" si="19"/>
        <v>0.90343445551543478</v>
      </c>
      <c r="N101" s="5">
        <f t="shared" si="23"/>
        <v>9.5881628450565914E-3</v>
      </c>
      <c r="O101" s="41" t="str">
        <f t="shared" si="24"/>
        <v xml:space="preserve"> </v>
      </c>
      <c r="P101" s="47"/>
    </row>
    <row r="102" spans="2:16" x14ac:dyDescent="0.5">
      <c r="B102" s="1">
        <v>96</v>
      </c>
      <c r="C102" s="5">
        <f t="shared" si="20"/>
        <v>0.95101725208582877</v>
      </c>
      <c r="D102" s="43">
        <f t="shared" si="21"/>
        <v>0.1</v>
      </c>
      <c r="E102" s="44">
        <f t="shared" si="14"/>
        <v>-4.8706867277533601E-3</v>
      </c>
      <c r="F102" s="45">
        <f t="shared" si="25"/>
        <v>1</v>
      </c>
      <c r="G102" s="45">
        <f t="shared" si="25"/>
        <v>1</v>
      </c>
      <c r="H102" s="46">
        <f t="shared" si="25"/>
        <v>0.9</v>
      </c>
      <c r="I102" s="5">
        <f t="shared" si="15"/>
        <v>0.90955661862351189</v>
      </c>
      <c r="J102" s="5">
        <f t="shared" si="16"/>
        <v>9.5566186235119227E-2</v>
      </c>
      <c r="K102" s="40">
        <f t="shared" si="17"/>
        <v>2.3993095932232462E-3</v>
      </c>
      <c r="L102" s="40">
        <f t="shared" si="18"/>
        <v>9.3166876641895977E-2</v>
      </c>
      <c r="M102" s="40">
        <f t="shared" si="19"/>
        <v>0.90443381376488075</v>
      </c>
      <c r="N102" s="5">
        <f t="shared" si="23"/>
        <v>9.5017776750845884E-3</v>
      </c>
      <c r="O102" s="41" t="str">
        <f t="shared" si="24"/>
        <v xml:space="preserve"> </v>
      </c>
      <c r="P102" s="47"/>
    </row>
    <row r="103" spans="2:16" x14ac:dyDescent="0.5">
      <c r="B103" s="1">
        <v>97</v>
      </c>
      <c r="C103" s="5">
        <f t="shared" si="20"/>
        <v>0.9515319088222679</v>
      </c>
      <c r="D103" s="43">
        <f t="shared" si="21"/>
        <v>0.1</v>
      </c>
      <c r="E103" s="44">
        <f t="shared" si="14"/>
        <v>-4.8252480762018954E-3</v>
      </c>
      <c r="F103" s="45">
        <f t="shared" si="25"/>
        <v>1</v>
      </c>
      <c r="G103" s="45">
        <f t="shared" si="25"/>
        <v>1</v>
      </c>
      <c r="H103" s="46">
        <f t="shared" si="25"/>
        <v>0.9</v>
      </c>
      <c r="I103" s="5">
        <f t="shared" si="15"/>
        <v>0.90945870264930517</v>
      </c>
      <c r="J103" s="5">
        <f t="shared" si="16"/>
        <v>9.4587026493051243E-2</v>
      </c>
      <c r="K103" s="40">
        <f t="shared" si="17"/>
        <v>2.3491558624129522E-3</v>
      </c>
      <c r="L103" s="40">
        <f t="shared" si="18"/>
        <v>9.2237870630638291E-2</v>
      </c>
      <c r="M103" s="40">
        <f t="shared" si="19"/>
        <v>0.90541297350694872</v>
      </c>
      <c r="N103" s="5">
        <f t="shared" si="23"/>
        <v>9.4168529439072821E-3</v>
      </c>
      <c r="O103" s="41" t="str">
        <f t="shared" si="24"/>
        <v xml:space="preserve"> </v>
      </c>
      <c r="P103" s="47"/>
    </row>
    <row r="104" spans="2:16" x14ac:dyDescent="0.5">
      <c r="B104" s="1">
        <v>98</v>
      </c>
      <c r="C104" s="5">
        <f t="shared" si="20"/>
        <v>0.95203599467145938</v>
      </c>
      <c r="D104" s="43">
        <f t="shared" si="21"/>
        <v>0.1</v>
      </c>
      <c r="E104" s="44">
        <f t="shared" si="14"/>
        <v>-4.7806287725795362E-3</v>
      </c>
      <c r="F104" s="45">
        <f t="shared" ref="F104:H119" si="26">F103</f>
        <v>1</v>
      </c>
      <c r="G104" s="45">
        <f t="shared" si="26"/>
        <v>1</v>
      </c>
      <c r="H104" s="46">
        <f t="shared" si="26"/>
        <v>0.9</v>
      </c>
      <c r="I104" s="5">
        <f t="shared" si="15"/>
        <v>0.90936274648499249</v>
      </c>
      <c r="J104" s="5">
        <f t="shared" si="16"/>
        <v>9.3627464849924957E-2</v>
      </c>
      <c r="K104" s="40">
        <f t="shared" si="17"/>
        <v>2.3005458071562726E-3</v>
      </c>
      <c r="L104" s="40">
        <f t="shared" si="18"/>
        <v>9.1326919042768684E-2</v>
      </c>
      <c r="M104" s="40">
        <f t="shared" si="19"/>
        <v>0.90637253515007499</v>
      </c>
      <c r="N104" s="5">
        <f t="shared" si="23"/>
        <v>9.3333546160881634E-3</v>
      </c>
      <c r="O104" s="41" t="str">
        <f t="shared" si="24"/>
        <v xml:space="preserve"> </v>
      </c>
      <c r="P104" s="47"/>
    </row>
    <row r="105" spans="2:16" x14ac:dyDescent="0.5">
      <c r="B105" s="1">
        <v>99</v>
      </c>
      <c r="C105" s="5">
        <f t="shared" si="20"/>
        <v>0.95252982930899188</v>
      </c>
      <c r="D105" s="43">
        <f t="shared" si="21"/>
        <v>0.1</v>
      </c>
      <c r="E105" s="44">
        <f t="shared" si="14"/>
        <v>-4.7368073852604208E-3</v>
      </c>
      <c r="F105" s="45">
        <f t="shared" si="26"/>
        <v>1</v>
      </c>
      <c r="G105" s="45">
        <f t="shared" si="26"/>
        <v>1</v>
      </c>
      <c r="H105" s="46">
        <f t="shared" si="26"/>
        <v>0.9</v>
      </c>
      <c r="I105" s="5">
        <f t="shared" si="15"/>
        <v>0.90926869242765829</v>
      </c>
      <c r="J105" s="5">
        <f t="shared" si="16"/>
        <v>9.2686924276582788E-2</v>
      </c>
      <c r="K105" s="40">
        <f t="shared" si="17"/>
        <v>2.253417105433446E-3</v>
      </c>
      <c r="L105" s="40">
        <f t="shared" si="18"/>
        <v>9.0433507171149341E-2</v>
      </c>
      <c r="M105" s="40">
        <f t="shared" si="19"/>
        <v>0.90731307572341724</v>
      </c>
      <c r="N105" s="5">
        <f t="shared" si="23"/>
        <v>9.2512495769777308E-3</v>
      </c>
      <c r="O105" s="41" t="str">
        <f t="shared" si="24"/>
        <v xml:space="preserve"> </v>
      </c>
      <c r="P105" s="47"/>
    </row>
    <row r="106" spans="2:16" x14ac:dyDescent="0.5">
      <c r="B106" s="1">
        <v>100</v>
      </c>
      <c r="C106" s="5">
        <f t="shared" si="20"/>
        <v>0.95301371973135829</v>
      </c>
      <c r="D106" s="43">
        <f t="shared" si="21"/>
        <v>0.1</v>
      </c>
      <c r="E106" s="44">
        <f t="shared" si="14"/>
        <v>-4.6937632034703847E-3</v>
      </c>
      <c r="F106" s="45">
        <f t="shared" si="26"/>
        <v>1</v>
      </c>
      <c r="G106" s="45">
        <f t="shared" si="26"/>
        <v>1</v>
      </c>
      <c r="H106" s="46">
        <f t="shared" si="26"/>
        <v>0.9</v>
      </c>
      <c r="I106" s="5">
        <f t="shared" si="15"/>
        <v>0.90917648500038006</v>
      </c>
      <c r="J106" s="5">
        <f t="shared" si="16"/>
        <v>9.176485000380008E-2</v>
      </c>
      <c r="K106" s="40">
        <f t="shared" si="17"/>
        <v>2.2077105334833494E-3</v>
      </c>
      <c r="L106" s="40">
        <f t="shared" si="18"/>
        <v>8.9557139470316724E-2</v>
      </c>
      <c r="M106" s="40">
        <f t="shared" si="19"/>
        <v>0.90823514999619992</v>
      </c>
      <c r="N106" s="5">
        <f t="shared" si="23"/>
        <v>9.1705056101276817E-3</v>
      </c>
      <c r="O106" s="41" t="str">
        <f t="shared" si="24"/>
        <v xml:space="preserve"> </v>
      </c>
      <c r="P106" s="47"/>
    </row>
    <row r="107" spans="2:16" x14ac:dyDescent="0.5">
      <c r="B107" s="1">
        <v>101</v>
      </c>
      <c r="C107" s="5">
        <f t="shared" si="20"/>
        <v>0.95348796087509913</v>
      </c>
      <c r="D107" s="43">
        <f t="shared" si="21"/>
        <v>0.1</v>
      </c>
      <c r="E107" s="44">
        <f t="shared" si="14"/>
        <v>-4.6514762082342873E-3</v>
      </c>
      <c r="F107" s="45">
        <f t="shared" si="26"/>
        <v>1</v>
      </c>
      <c r="G107" s="45">
        <f t="shared" si="26"/>
        <v>1</v>
      </c>
      <c r="H107" s="46">
        <f t="shared" si="26"/>
        <v>0.9</v>
      </c>
      <c r="I107" s="5">
        <f t="shared" si="15"/>
        <v>0.90908607084662463</v>
      </c>
      <c r="J107" s="5">
        <f t="shared" si="16"/>
        <v>9.0860708466245443E-2</v>
      </c>
      <c r="K107" s="40">
        <f t="shared" si="17"/>
        <v>2.1633697835563093E-3</v>
      </c>
      <c r="L107" s="40">
        <f t="shared" si="18"/>
        <v>8.8697338682689128E-2</v>
      </c>
      <c r="M107" s="40">
        <f t="shared" si="19"/>
        <v>0.90913929153375461</v>
      </c>
      <c r="N107" s="5">
        <f t="shared" si="23"/>
        <v>9.0910913746562339E-3</v>
      </c>
      <c r="O107" s="41" t="str">
        <f t="shared" si="24"/>
        <v xml:space="preserve"> </v>
      </c>
      <c r="P107" s="47"/>
    </row>
    <row r="108" spans="2:16" x14ac:dyDescent="0.5">
      <c r="B108" s="1">
        <v>102</v>
      </c>
      <c r="C108" s="5">
        <f t="shared" si="20"/>
        <v>0.95395283620017834</v>
      </c>
      <c r="D108" s="43">
        <f t="shared" si="21"/>
        <v>0.1</v>
      </c>
      <c r="E108" s="44">
        <f t="shared" si="14"/>
        <v>-4.6099270446552593E-3</v>
      </c>
      <c r="F108" s="45">
        <f t="shared" si="26"/>
        <v>1</v>
      </c>
      <c r="G108" s="45">
        <f t="shared" si="26"/>
        <v>1</v>
      </c>
      <c r="H108" s="46">
        <f t="shared" si="26"/>
        <v>0.9</v>
      </c>
      <c r="I108" s="5">
        <f t="shared" si="15"/>
        <v>0.90899739863056361</v>
      </c>
      <c r="J108" s="5">
        <f t="shared" si="16"/>
        <v>8.9973986305635703E-2</v>
      </c>
      <c r="K108" s="40">
        <f t="shared" si="17"/>
        <v>2.120341294007606E-3</v>
      </c>
      <c r="L108" s="40">
        <f t="shared" si="18"/>
        <v>8.7853645011628095E-2</v>
      </c>
      <c r="M108" s="40">
        <f t="shared" si="19"/>
        <v>0.91002601369436431</v>
      </c>
      <c r="N108" s="5">
        <f t="shared" si="23"/>
        <v>9.0129763826089278E-3</v>
      </c>
      <c r="O108" s="41" t="str">
        <f t="shared" si="24"/>
        <v xml:space="preserve"> </v>
      </c>
      <c r="P108" s="47"/>
    </row>
    <row r="109" spans="2:16" x14ac:dyDescent="0.5">
      <c r="B109" s="1">
        <v>103</v>
      </c>
      <c r="C109" s="5">
        <f t="shared" si="20"/>
        <v>0.95440861823997081</v>
      </c>
      <c r="D109" s="43">
        <f t="shared" si="21"/>
        <v>0.1</v>
      </c>
      <c r="E109" s="44">
        <f t="shared" si="14"/>
        <v>-4.5690969954596929E-3</v>
      </c>
      <c r="F109" s="45">
        <f t="shared" si="26"/>
        <v>1</v>
      </c>
      <c r="G109" s="45">
        <f t="shared" si="26"/>
        <v>1</v>
      </c>
      <c r="H109" s="46">
        <f t="shared" si="26"/>
        <v>0.9</v>
      </c>
      <c r="I109" s="5">
        <f t="shared" si="15"/>
        <v>0.90891041894292701</v>
      </c>
      <c r="J109" s="5">
        <f t="shared" si="16"/>
        <v>8.9104189429269662E-2</v>
      </c>
      <c r="K109" s="40">
        <f t="shared" si="17"/>
        <v>2.0785740907887226E-3</v>
      </c>
      <c r="L109" s="40">
        <f t="shared" si="18"/>
        <v>8.7025615338480938E-2</v>
      </c>
      <c r="M109" s="40">
        <f t="shared" si="19"/>
        <v>0.91089581057073032</v>
      </c>
      <c r="N109" s="5">
        <f t="shared" si="23"/>
        <v>8.9361309764575333E-3</v>
      </c>
      <c r="O109" s="41" t="str">
        <f t="shared" si="24"/>
        <v xml:space="preserve"> </v>
      </c>
      <c r="P109" s="47"/>
    </row>
    <row r="110" spans="2:16" x14ac:dyDescent="0.5">
      <c r="B110" s="1">
        <v>104</v>
      </c>
      <c r="C110" s="5">
        <f t="shared" si="20"/>
        <v>0.95485556912005998</v>
      </c>
      <c r="D110" s="43">
        <f t="shared" si="21"/>
        <v>0.1</v>
      </c>
      <c r="E110" s="44">
        <f t="shared" si="14"/>
        <v>-4.5289679557453293E-3</v>
      </c>
      <c r="F110" s="45">
        <f t="shared" si="26"/>
        <v>1</v>
      </c>
      <c r="G110" s="45">
        <f t="shared" si="26"/>
        <v>1</v>
      </c>
      <c r="H110" s="46">
        <f t="shared" si="26"/>
        <v>0.9</v>
      </c>
      <c r="I110" s="5">
        <f t="shared" si="15"/>
        <v>0.90882508421204067</v>
      </c>
      <c r="J110" s="5">
        <f t="shared" si="16"/>
        <v>8.8250842120406361E-2</v>
      </c>
      <c r="K110" s="40">
        <f t="shared" si="17"/>
        <v>2.0380196394736822E-3</v>
      </c>
      <c r="L110" s="40">
        <f t="shared" si="18"/>
        <v>8.6212822480932677E-2</v>
      </c>
      <c r="M110" s="40">
        <f t="shared" si="19"/>
        <v>0.91174915787959365</v>
      </c>
      <c r="N110" s="5">
        <f t="shared" si="23"/>
        <v>8.8605263067619983E-3</v>
      </c>
      <c r="O110" s="41" t="str">
        <f t="shared" si="24"/>
        <v xml:space="preserve"> </v>
      </c>
      <c r="P110" s="47"/>
    </row>
    <row r="111" spans="2:16" x14ac:dyDescent="0.5">
      <c r="B111" s="1">
        <v>105</v>
      </c>
      <c r="C111" s="5">
        <f t="shared" si="20"/>
        <v>0.95529394104788323</v>
      </c>
      <c r="D111" s="43">
        <f t="shared" si="21"/>
        <v>0.1</v>
      </c>
      <c r="E111" s="44">
        <f t="shared" si="14"/>
        <v>-4.4895224088727231E-3</v>
      </c>
      <c r="F111" s="45">
        <f t="shared" si="26"/>
        <v>1</v>
      </c>
      <c r="G111" s="45">
        <f t="shared" si="26"/>
        <v>1</v>
      </c>
      <c r="H111" s="46">
        <f t="shared" si="26"/>
        <v>0.9</v>
      </c>
      <c r="I111" s="5">
        <f t="shared" si="15"/>
        <v>0.90874134861972045</v>
      </c>
      <c r="J111" s="5">
        <f t="shared" si="16"/>
        <v>8.7413486197203405E-2</v>
      </c>
      <c r="K111" s="40">
        <f t="shared" si="17"/>
        <v>1.9986317070301396E-3</v>
      </c>
      <c r="L111" s="40">
        <f t="shared" si="18"/>
        <v>8.5414854490173261E-2</v>
      </c>
      <c r="M111" s="40">
        <f t="shared" si="19"/>
        <v>0.91258651380279665</v>
      </c>
      <c r="N111" s="5">
        <f t="shared" si="23"/>
        <v>8.7861343101104071E-3</v>
      </c>
      <c r="O111" s="41" t="str">
        <f t="shared" si="24"/>
        <v xml:space="preserve"> </v>
      </c>
      <c r="P111" s="47"/>
    </row>
    <row r="112" spans="2:16" x14ac:dyDescent="0.5">
      <c r="B112" s="1">
        <v>106</v>
      </c>
      <c r="C112" s="5">
        <f t="shared" si="20"/>
        <v>0.95572397677510945</v>
      </c>
      <c r="D112" s="43">
        <f t="shared" si="21"/>
        <v>0.1</v>
      </c>
      <c r="E112" s="44">
        <f t="shared" si="14"/>
        <v>-4.4507434034436839E-3</v>
      </c>
      <c r="F112" s="45">
        <f t="shared" si="26"/>
        <v>1</v>
      </c>
      <c r="G112" s="45">
        <f t="shared" si="26"/>
        <v>1</v>
      </c>
      <c r="H112" s="46">
        <f t="shared" si="26"/>
        <v>0.9</v>
      </c>
      <c r="I112" s="5">
        <f t="shared" si="15"/>
        <v>0.90865916802171698</v>
      </c>
      <c r="J112" s="5">
        <f t="shared" si="16"/>
        <v>8.659168021717005E-2</v>
      </c>
      <c r="K112" s="40">
        <f t="shared" si="17"/>
        <v>1.960366232611047E-3</v>
      </c>
      <c r="L112" s="40">
        <f t="shared" si="18"/>
        <v>8.4631313984559003E-2</v>
      </c>
      <c r="M112" s="40">
        <f t="shared" si="19"/>
        <v>0.91340831978282999</v>
      </c>
      <c r="N112" s="5">
        <f t="shared" si="23"/>
        <v>8.7129276873240246E-3</v>
      </c>
      <c r="O112" s="41" t="str">
        <f t="shared" si="24"/>
        <v xml:space="preserve"> </v>
      </c>
      <c r="P112" s="47"/>
    </row>
    <row r="113" spans="2:16" x14ac:dyDescent="0.5">
      <c r="B113" s="1">
        <v>107</v>
      </c>
      <c r="C113" s="5">
        <f t="shared" si="20"/>
        <v>0.95614591003449922</v>
      </c>
      <c r="D113" s="43">
        <f t="shared" si="21"/>
        <v>0.1</v>
      </c>
      <c r="E113" s="44">
        <f t="shared" si="14"/>
        <v>-4.412614531312831E-3</v>
      </c>
      <c r="F113" s="45">
        <f t="shared" si="26"/>
        <v>1</v>
      </c>
      <c r="G113" s="45">
        <f t="shared" si="26"/>
        <v>1</v>
      </c>
      <c r="H113" s="46">
        <f t="shared" si="26"/>
        <v>0.9</v>
      </c>
      <c r="I113" s="5">
        <f t="shared" si="15"/>
        <v>0.90857849987243</v>
      </c>
      <c r="J113" s="5">
        <f t="shared" si="16"/>
        <v>8.5784998724299316E-2</v>
      </c>
      <c r="K113" s="40">
        <f t="shared" si="17"/>
        <v>1.9231812067022358E-3</v>
      </c>
      <c r="L113" s="40">
        <f t="shared" si="18"/>
        <v>8.3861817517597081E-2</v>
      </c>
      <c r="M113" s="40">
        <f t="shared" si="19"/>
        <v>0.91421500127570066</v>
      </c>
      <c r="N113" s="5">
        <f t="shared" si="23"/>
        <v>8.6408798820478173E-3</v>
      </c>
      <c r="O113" s="41" t="str">
        <f t="shared" si="24"/>
        <v xml:space="preserve"> </v>
      </c>
      <c r="P113" s="47"/>
    </row>
    <row r="114" spans="2:16" x14ac:dyDescent="0.5">
      <c r="B114" s="1">
        <v>108</v>
      </c>
      <c r="C114" s="5">
        <f t="shared" si="20"/>
        <v>0.95655996595286774</v>
      </c>
      <c r="D114" s="43">
        <f t="shared" si="21"/>
        <v>0.1</v>
      </c>
      <c r="E114" s="44">
        <f t="shared" si="14"/>
        <v>-4.3751199065815202E-3</v>
      </c>
      <c r="F114" s="45">
        <f t="shared" si="26"/>
        <v>1</v>
      </c>
      <c r="G114" s="45">
        <f t="shared" si="26"/>
        <v>1</v>
      </c>
      <c r="H114" s="46">
        <f t="shared" si="26"/>
        <v>0.9</v>
      </c>
      <c r="I114" s="5">
        <f t="shared" si="15"/>
        <v>0.90849930315362482</v>
      </c>
      <c r="J114" s="5">
        <f t="shared" si="16"/>
        <v>8.4993031536248501E-2</v>
      </c>
      <c r="K114" s="40">
        <f t="shared" si="17"/>
        <v>1.8870365580160098E-3</v>
      </c>
      <c r="L114" s="40">
        <f t="shared" si="18"/>
        <v>8.3105994978232497E-2</v>
      </c>
      <c r="M114" s="40">
        <f t="shared" si="19"/>
        <v>0.91500696846375151</v>
      </c>
      <c r="N114" s="5">
        <f t="shared" si="23"/>
        <v>8.5699650596792673E-3</v>
      </c>
      <c r="O114" s="41" t="str">
        <f t="shared" si="24"/>
        <v xml:space="preserve"> </v>
      </c>
      <c r="P114" s="47"/>
    </row>
    <row r="115" spans="2:16" x14ac:dyDescent="0.5">
      <c r="B115" s="1">
        <v>109</v>
      </c>
      <c r="C115" s="5">
        <f t="shared" si="20"/>
        <v>0.95696636144165759</v>
      </c>
      <c r="D115" s="43">
        <f t="shared" si="21"/>
        <v>0.1</v>
      </c>
      <c r="E115" s="44">
        <f t="shared" si="14"/>
        <v>-4.3382441455256651E-3</v>
      </c>
      <c r="F115" s="45">
        <f t="shared" si="26"/>
        <v>1</v>
      </c>
      <c r="G115" s="45">
        <f t="shared" si="26"/>
        <v>1</v>
      </c>
      <c r="H115" s="46">
        <f t="shared" si="26"/>
        <v>0.9</v>
      </c>
      <c r="I115" s="5">
        <f t="shared" si="15"/>
        <v>0.90842153830691152</v>
      </c>
      <c r="J115" s="5">
        <f t="shared" si="16"/>
        <v>8.4215383069114774E-2</v>
      </c>
      <c r="K115" s="40">
        <f t="shared" si="17"/>
        <v>1.8518940475700549E-3</v>
      </c>
      <c r="L115" s="40">
        <f t="shared" si="18"/>
        <v>8.2363489021544722E-2</v>
      </c>
      <c r="M115" s="40">
        <f t="shared" si="19"/>
        <v>0.9157846169308852</v>
      </c>
      <c r="N115" s="5">
        <f t="shared" si="23"/>
        <v>8.5001580867429104E-3</v>
      </c>
      <c r="O115" s="41" t="str">
        <f t="shared" si="24"/>
        <v xml:space="preserve"> </v>
      </c>
      <c r="P115" s="47"/>
    </row>
    <row r="116" spans="2:16" x14ac:dyDescent="0.5">
      <c r="B116" s="1">
        <v>110</v>
      </c>
      <c r="C116" s="5">
        <f t="shared" si="20"/>
        <v>0.95736530556651878</v>
      </c>
      <c r="D116" s="43">
        <f t="shared" si="21"/>
        <v>0.1</v>
      </c>
      <c r="E116" s="44">
        <f t="shared" si="14"/>
        <v>-4.3019723474117724E-3</v>
      </c>
      <c r="F116" s="45">
        <f t="shared" si="26"/>
        <v>1</v>
      </c>
      <c r="G116" s="45">
        <f t="shared" si="26"/>
        <v>1</v>
      </c>
      <c r="H116" s="46">
        <f t="shared" si="26"/>
        <v>0.9</v>
      </c>
      <c r="I116" s="5">
        <f t="shared" si="15"/>
        <v>0.90834516716975267</v>
      </c>
      <c r="J116" s="5">
        <f t="shared" si="16"/>
        <v>8.3451671697526125E-2</v>
      </c>
      <c r="K116" s="40">
        <f t="shared" si="17"/>
        <v>1.817717169436315E-3</v>
      </c>
      <c r="L116" s="40">
        <f t="shared" si="18"/>
        <v>8.1633954528089817E-2</v>
      </c>
      <c r="M116" s="40">
        <f t="shared" si="19"/>
        <v>0.9165483283024739</v>
      </c>
      <c r="N116" s="5">
        <f t="shared" si="23"/>
        <v>8.4314345106646718E-3</v>
      </c>
      <c r="O116" s="41" t="str">
        <f t="shared" si="24"/>
        <v xml:space="preserve"> </v>
      </c>
      <c r="P116" s="47"/>
    </row>
    <row r="117" spans="2:16" x14ac:dyDescent="0.5">
      <c r="B117" s="1">
        <v>111</v>
      </c>
      <c r="C117" s="5">
        <f t="shared" si="20"/>
        <v>0.95775699989719631</v>
      </c>
      <c r="D117" s="43">
        <f t="shared" si="21"/>
        <v>0.1</v>
      </c>
      <c r="E117" s="44">
        <f t="shared" si="14"/>
        <v>-4.2662900761576824E-3</v>
      </c>
      <c r="F117" s="45">
        <f t="shared" si="26"/>
        <v>1</v>
      </c>
      <c r="G117" s="45">
        <f t="shared" si="26"/>
        <v>1</v>
      </c>
      <c r="H117" s="46">
        <f t="shared" si="26"/>
        <v>0.9</v>
      </c>
      <c r="I117" s="5">
        <f t="shared" si="15"/>
        <v>0.90827015291479218</v>
      </c>
      <c r="J117" s="5">
        <f t="shared" si="16"/>
        <v>8.2701529147921907E-2</v>
      </c>
      <c r="K117" s="40">
        <f t="shared" si="17"/>
        <v>1.7844710576854722E-3</v>
      </c>
      <c r="L117" s="40">
        <f t="shared" si="18"/>
        <v>8.0917058090236429E-2</v>
      </c>
      <c r="M117" s="40">
        <f t="shared" si="19"/>
        <v>0.91729847085207805</v>
      </c>
      <c r="N117" s="5">
        <f t="shared" si="23"/>
        <v>8.3637705400065494E-3</v>
      </c>
      <c r="O117" s="41" t="str">
        <f t="shared" si="24"/>
        <v xml:space="preserve"> </v>
      </c>
      <c r="P117" s="47"/>
    </row>
    <row r="118" spans="2:16" x14ac:dyDescent="0.5">
      <c r="B118" s="1">
        <v>112</v>
      </c>
      <c r="C118" s="5">
        <f t="shared" si="20"/>
        <v>0.95814163883893477</v>
      </c>
      <c r="D118" s="43">
        <f t="shared" si="21"/>
        <v>0.1</v>
      </c>
      <c r="E118" s="44">
        <f t="shared" si="14"/>
        <v>-4.2311833427967791E-3</v>
      </c>
      <c r="F118" s="45">
        <f t="shared" si="26"/>
        <v>1</v>
      </c>
      <c r="G118" s="45">
        <f t="shared" si="26"/>
        <v>1</v>
      </c>
      <c r="H118" s="46">
        <f t="shared" si="26"/>
        <v>0.9</v>
      </c>
      <c r="I118" s="5">
        <f t="shared" si="15"/>
        <v>0.90819645999230403</v>
      </c>
      <c r="J118" s="5">
        <f t="shared" si="16"/>
        <v>8.1964599923040282E-2</v>
      </c>
      <c r="K118" s="40">
        <f t="shared" si="17"/>
        <v>1.7521223990901739E-3</v>
      </c>
      <c r="L118" s="40">
        <f t="shared" si="18"/>
        <v>8.021247752395011E-2</v>
      </c>
      <c r="M118" s="40">
        <f t="shared" si="19"/>
        <v>0.91803540007695972</v>
      </c>
      <c r="N118" s="5">
        <f t="shared" si="23"/>
        <v>8.2971430251703535E-3</v>
      </c>
      <c r="O118" s="41" t="str">
        <f t="shared" si="24"/>
        <v xml:space="preserve"> </v>
      </c>
      <c r="P118" s="47"/>
    </row>
    <row r="119" spans="2:16" x14ac:dyDescent="0.5">
      <c r="B119" s="1">
        <v>113</v>
      </c>
      <c r="C119" s="5">
        <f t="shared" si="20"/>
        <v>0.95851940994652418</v>
      </c>
      <c r="D119" s="43">
        <f t="shared" si="21"/>
        <v>0.1</v>
      </c>
      <c r="E119" s="44">
        <f t="shared" si="14"/>
        <v>-4.1966385887066771E-3</v>
      </c>
      <c r="F119" s="45">
        <f t="shared" si="26"/>
        <v>1</v>
      </c>
      <c r="G119" s="45">
        <f t="shared" si="26"/>
        <v>1</v>
      </c>
      <c r="H119" s="46">
        <f t="shared" si="26"/>
        <v>0.9</v>
      </c>
      <c r="I119" s="5">
        <f t="shared" si="15"/>
        <v>0.90812405407557673</v>
      </c>
      <c r="J119" s="5">
        <f t="shared" si="16"/>
        <v>8.1240540755767129E-2</v>
      </c>
      <c r="K119" s="40">
        <f t="shared" si="17"/>
        <v>1.7206393511845169E-3</v>
      </c>
      <c r="L119" s="40">
        <f t="shared" si="18"/>
        <v>7.9519901404582607E-2</v>
      </c>
      <c r="M119" s="40">
        <f t="shared" si="19"/>
        <v>0.91875945924423286</v>
      </c>
      <c r="N119" s="5">
        <f t="shared" si="23"/>
        <v>8.2315294395527375E-3</v>
      </c>
      <c r="O119" s="41" t="str">
        <f t="shared" si="24"/>
        <v xml:space="preserve"> </v>
      </c>
      <c r="P119" s="47"/>
    </row>
    <row r="120" spans="2:16" x14ac:dyDescent="0.5">
      <c r="B120" s="1">
        <v>114</v>
      </c>
      <c r="C120" s="5">
        <f t="shared" si="20"/>
        <v>0.95889049422203576</v>
      </c>
      <c r="D120" s="43">
        <f t="shared" si="21"/>
        <v>0.1</v>
      </c>
      <c r="E120" s="44">
        <f t="shared" si="14"/>
        <v>-4.1626426695652889E-3</v>
      </c>
      <c r="F120" s="45">
        <f t="shared" ref="F120:H135" si="27">F119</f>
        <v>1</v>
      </c>
      <c r="G120" s="45">
        <f t="shared" si="27"/>
        <v>1</v>
      </c>
      <c r="H120" s="46">
        <f t="shared" si="27"/>
        <v>0.9</v>
      </c>
      <c r="I120" s="5">
        <f t="shared" si="15"/>
        <v>0.90805290200906197</v>
      </c>
      <c r="J120" s="5">
        <f t="shared" si="16"/>
        <v>8.0529020090620004E-2</v>
      </c>
      <c r="K120" s="40">
        <f t="shared" si="17"/>
        <v>1.6899914653084752E-3</v>
      </c>
      <c r="L120" s="40">
        <f t="shared" si="18"/>
        <v>7.883902862531153E-2</v>
      </c>
      <c r="M120" s="40">
        <f t="shared" si="19"/>
        <v>0.91947097990937998</v>
      </c>
      <c r="N120" s="5">
        <f t="shared" si="23"/>
        <v>8.1669078611877229E-3</v>
      </c>
      <c r="O120" s="41" t="str">
        <f t="shared" si="24"/>
        <v xml:space="preserve"> </v>
      </c>
      <c r="P120" s="47"/>
    </row>
    <row r="121" spans="2:16" x14ac:dyDescent="0.5">
      <c r="B121" s="1">
        <v>115</v>
      </c>
      <c r="C121" s="5">
        <f t="shared" si="20"/>
        <v>0.95925506639722335</v>
      </c>
      <c r="D121" s="43">
        <f t="shared" si="21"/>
        <v>0.1</v>
      </c>
      <c r="E121" s="44">
        <f t="shared" si="14"/>
        <v>-4.1291828399991756E-3</v>
      </c>
      <c r="F121" s="45">
        <f t="shared" si="27"/>
        <v>1</v>
      </c>
      <c r="G121" s="45">
        <f t="shared" si="27"/>
        <v>1</v>
      </c>
      <c r="H121" s="46">
        <f t="shared" si="27"/>
        <v>0.9</v>
      </c>
      <c r="I121" s="5">
        <f t="shared" si="15"/>
        <v>0.9079829717591259</v>
      </c>
      <c r="J121" s="5">
        <f t="shared" si="16"/>
        <v>7.982971759125862E-2</v>
      </c>
      <c r="K121" s="40">
        <f t="shared" si="17"/>
        <v>1.6601496142946775E-3</v>
      </c>
      <c r="L121" s="40">
        <f t="shared" si="18"/>
        <v>7.8169567976963936E-2</v>
      </c>
      <c r="M121" s="40">
        <f t="shared" si="19"/>
        <v>0.92017028240874144</v>
      </c>
      <c r="N121" s="5">
        <f t="shared" si="23"/>
        <v>8.1032569548603398E-3</v>
      </c>
      <c r="O121" s="41" t="str">
        <f t="shared" si="24"/>
        <v xml:space="preserve"> </v>
      </c>
      <c r="P121" s="47"/>
    </row>
    <row r="122" spans="2:16" x14ac:dyDescent="0.5">
      <c r="B122" s="1">
        <v>116</v>
      </c>
      <c r="C122" s="5">
        <f t="shared" si="20"/>
        <v>0.95961329520150174</v>
      </c>
      <c r="D122" s="43">
        <f t="shared" si="21"/>
        <v>0.1</v>
      </c>
      <c r="E122" s="44">
        <f t="shared" si="14"/>
        <v>-4.0962467388908205E-3</v>
      </c>
      <c r="F122" s="45">
        <f t="shared" si="27"/>
        <v>1</v>
      </c>
      <c r="G122" s="45">
        <f t="shared" si="27"/>
        <v>1</v>
      </c>
      <c r="H122" s="46">
        <f t="shared" si="27"/>
        <v>0.9</v>
      </c>
      <c r="I122" s="5">
        <f t="shared" si="15"/>
        <v>0.90791423236725155</v>
      </c>
      <c r="J122" s="5">
        <f t="shared" si="16"/>
        <v>7.9142323672515474E-2</v>
      </c>
      <c r="K122" s="40">
        <f t="shared" si="17"/>
        <v>1.6310859244810427E-3</v>
      </c>
      <c r="L122" s="40">
        <f t="shared" si="18"/>
        <v>7.7511237748034437E-2</v>
      </c>
      <c r="M122" s="40">
        <f t="shared" si="19"/>
        <v>0.9208576763274845</v>
      </c>
      <c r="N122" s="5">
        <f t="shared" si="23"/>
        <v>8.0405559547112437E-3</v>
      </c>
      <c r="O122" s="41" t="str">
        <f t="shared" si="24"/>
        <v xml:space="preserve"> </v>
      </c>
      <c r="P122" s="47"/>
    </row>
    <row r="123" spans="2:16" x14ac:dyDescent="0.5">
      <c r="B123" s="1">
        <v>117</v>
      </c>
      <c r="C123" s="5">
        <f t="shared" si="20"/>
        <v>0.95996534361634978</v>
      </c>
      <c r="D123" s="43">
        <f t="shared" si="21"/>
        <v>0.1</v>
      </c>
      <c r="E123" s="44">
        <f t="shared" si="14"/>
        <v>-4.0638223753133272E-3</v>
      </c>
      <c r="F123" s="45">
        <f t="shared" si="27"/>
        <v>1</v>
      </c>
      <c r="G123" s="45">
        <f t="shared" si="27"/>
        <v>1</v>
      </c>
      <c r="H123" s="46">
        <f t="shared" si="27"/>
        <v>0.9</v>
      </c>
      <c r="I123" s="5">
        <f t="shared" si="15"/>
        <v>0.90784665390555441</v>
      </c>
      <c r="J123" s="5">
        <f t="shared" si="16"/>
        <v>7.8466539055543502E-2</v>
      </c>
      <c r="K123" s="40">
        <f t="shared" si="17"/>
        <v>1.6027737117569457E-3</v>
      </c>
      <c r="L123" s="40">
        <f t="shared" si="18"/>
        <v>7.6863765343786555E-2</v>
      </c>
      <c r="M123" s="40">
        <f t="shared" si="19"/>
        <v>0.92153346094445654</v>
      </c>
      <c r="N123" s="5">
        <f t="shared" si="23"/>
        <v>7.9787846472973139E-3</v>
      </c>
      <c r="O123" s="41" t="str">
        <f t="shared" si="24"/>
        <v xml:space="preserve"> </v>
      </c>
      <c r="P123" s="47"/>
    </row>
    <row r="124" spans="2:16" x14ac:dyDescent="0.5">
      <c r="B124" s="1">
        <v>118</v>
      </c>
      <c r="C124" s="5">
        <f t="shared" si="20"/>
        <v>0.96031136911693282</v>
      </c>
      <c r="D124" s="43">
        <f t="shared" si="21"/>
        <v>0.1</v>
      </c>
      <c r="E124" s="44">
        <f t="shared" si="14"/>
        <v>-4.0318981150624855E-3</v>
      </c>
      <c r="F124" s="45">
        <f t="shared" si="27"/>
        <v>1</v>
      </c>
      <c r="G124" s="45">
        <f t="shared" si="27"/>
        <v>1</v>
      </c>
      <c r="H124" s="46">
        <f t="shared" si="27"/>
        <v>0.9</v>
      </c>
      <c r="I124" s="5">
        <f t="shared" si="15"/>
        <v>0.90778020743447618</v>
      </c>
      <c r="J124" s="5">
        <f t="shared" si="16"/>
        <v>7.7802074344762009E-2</v>
      </c>
      <c r="K124" s="40">
        <f t="shared" si="17"/>
        <v>1.5751874213723537E-3</v>
      </c>
      <c r="L124" s="40">
        <f t="shared" si="18"/>
        <v>7.622688692338965E-2</v>
      </c>
      <c r="M124" s="40">
        <f t="shared" si="19"/>
        <v>0.92219792565523795</v>
      </c>
      <c r="N124" s="5">
        <f t="shared" si="23"/>
        <v>7.9179233551507962E-3</v>
      </c>
      <c r="O124" s="41" t="str">
        <f t="shared" si="24"/>
        <v xml:space="preserve"> </v>
      </c>
      <c r="P124" s="47"/>
    </row>
    <row r="125" spans="2:16" x14ac:dyDescent="0.5">
      <c r="B125" s="1">
        <v>119</v>
      </c>
      <c r="C125" s="5">
        <f t="shared" si="20"/>
        <v>0.96065152390168329</v>
      </c>
      <c r="D125" s="43">
        <f t="shared" si="21"/>
        <v>0.1</v>
      </c>
      <c r="E125" s="44">
        <f t="shared" si="14"/>
        <v>-4.0004626677578922E-3</v>
      </c>
      <c r="F125" s="45">
        <f t="shared" si="27"/>
        <v>1</v>
      </c>
      <c r="G125" s="45">
        <f t="shared" si="27"/>
        <v>1</v>
      </c>
      <c r="H125" s="46">
        <f t="shared" si="27"/>
        <v>0.9</v>
      </c>
      <c r="I125" s="5">
        <f t="shared" si="15"/>
        <v>0.90771486496253739</v>
      </c>
      <c r="J125" s="5">
        <f t="shared" si="16"/>
        <v>7.7148649625373614E-2</v>
      </c>
      <c r="K125" s="40">
        <f t="shared" si="17"/>
        <v>1.5483025712598013E-3</v>
      </c>
      <c r="L125" s="40">
        <f t="shared" si="18"/>
        <v>7.5600347054113809E-2</v>
      </c>
      <c r="M125" s="40">
        <f t="shared" si="19"/>
        <v>0.9228513503746264</v>
      </c>
      <c r="N125" s="5">
        <f t="shared" si="23"/>
        <v>7.857952920783463E-3</v>
      </c>
      <c r="O125" s="41" t="str">
        <f t="shared" si="24"/>
        <v xml:space="preserve"> </v>
      </c>
      <c r="P125" s="47"/>
    </row>
    <row r="126" spans="2:16" x14ac:dyDescent="0.5">
      <c r="B126" s="1">
        <v>120</v>
      </c>
      <c r="C126" s="5">
        <f t="shared" si="20"/>
        <v>0.96098595511053286</v>
      </c>
      <c r="D126" s="43">
        <f t="shared" si="21"/>
        <v>0.1</v>
      </c>
      <c r="E126" s="44">
        <f t="shared" si="14"/>
        <v>-3.9695050744860865E-3</v>
      </c>
      <c r="F126" s="45">
        <f t="shared" si="27"/>
        <v>1</v>
      </c>
      <c r="G126" s="45">
        <f t="shared" si="27"/>
        <v>1</v>
      </c>
      <c r="H126" s="46">
        <f t="shared" si="27"/>
        <v>0.9</v>
      </c>
      <c r="I126" s="5">
        <f t="shared" si="15"/>
        <v>0.90765059940802972</v>
      </c>
      <c r="J126" s="5">
        <f t="shared" si="16"/>
        <v>7.6505994080296916E-2</v>
      </c>
      <c r="K126" s="40">
        <f t="shared" si="17"/>
        <v>1.5220956986373567E-3</v>
      </c>
      <c r="L126" s="40">
        <f t="shared" si="18"/>
        <v>7.4983898381659558E-2</v>
      </c>
      <c r="M126" s="40">
        <f t="shared" si="19"/>
        <v>0.9234940059197031</v>
      </c>
      <c r="N126" s="5">
        <f t="shared" si="23"/>
        <v>7.7988546911767357E-3</v>
      </c>
      <c r="O126" s="41" t="str">
        <f t="shared" si="24"/>
        <v xml:space="preserve"> </v>
      </c>
      <c r="P126" s="47"/>
    </row>
    <row r="127" spans="2:16" x14ac:dyDescent="0.5">
      <c r="B127" s="1">
        <v>121</v>
      </c>
      <c r="C127" s="5">
        <f t="shared" si="20"/>
        <v>0.96131480503244204</v>
      </c>
      <c r="D127" s="43">
        <f t="shared" si="21"/>
        <v>0.1</v>
      </c>
      <c r="E127" s="44">
        <f t="shared" si="14"/>
        <v>-3.9390146959602081E-3</v>
      </c>
      <c r="F127" s="45">
        <f t="shared" si="27"/>
        <v>1</v>
      </c>
      <c r="G127" s="45">
        <f t="shared" si="27"/>
        <v>1</v>
      </c>
      <c r="H127" s="46">
        <f t="shared" si="27"/>
        <v>0.9</v>
      </c>
      <c r="I127" s="5">
        <f t="shared" si="15"/>
        <v>0.90758738456254384</v>
      </c>
      <c r="J127" s="5">
        <f t="shared" si="16"/>
        <v>7.5873845625437933E-2</v>
      </c>
      <c r="K127" s="40">
        <f t="shared" si="17"/>
        <v>1.4965443096779715E-3</v>
      </c>
      <c r="L127" s="40">
        <f t="shared" si="18"/>
        <v>7.4377301315759967E-2</v>
      </c>
      <c r="M127" s="40">
        <f t="shared" si="19"/>
        <v>0.92412615437456203</v>
      </c>
      <c r="N127" s="5">
        <f t="shared" si="23"/>
        <v>7.7406105027099381E-3</v>
      </c>
      <c r="O127" s="41" t="str">
        <f t="shared" si="24"/>
        <v xml:space="preserve"> </v>
      </c>
      <c r="P127" s="47"/>
    </row>
    <row r="128" spans="2:16" x14ac:dyDescent="0.5">
      <c r="B128" s="1">
        <v>122</v>
      </c>
      <c r="C128" s="5">
        <f t="shared" si="20"/>
        <v>0.96163821130283356</v>
      </c>
      <c r="D128" s="43">
        <f t="shared" si="21"/>
        <v>0.1</v>
      </c>
      <c r="E128" s="44">
        <f t="shared" si="14"/>
        <v>-3.9089812011718749E-3</v>
      </c>
      <c r="F128" s="45">
        <f t="shared" si="27"/>
        <v>1</v>
      </c>
      <c r="G128" s="45">
        <f t="shared" si="27"/>
        <v>1</v>
      </c>
      <c r="H128" s="46">
        <f t="shared" si="27"/>
        <v>0.9</v>
      </c>
      <c r="I128" s="5">
        <f t="shared" si="15"/>
        <v>0.90752519505622875</v>
      </c>
      <c r="J128" s="5">
        <f t="shared" si="16"/>
        <v>7.525195056228684E-2</v>
      </c>
      <c r="K128" s="40">
        <f t="shared" si="17"/>
        <v>1.471626832046047E-3</v>
      </c>
      <c r="L128" s="40">
        <f t="shared" si="18"/>
        <v>7.3780323730240793E-2</v>
      </c>
      <c r="M128" s="40">
        <f t="shared" si="19"/>
        <v>0.92474804943771316</v>
      </c>
      <c r="N128" s="5">
        <f t="shared" si="23"/>
        <v>7.6832026665488795E-3</v>
      </c>
      <c r="O128" s="41" t="str">
        <f t="shared" si="24"/>
        <v xml:space="preserve"> </v>
      </c>
      <c r="P128" s="47"/>
    </row>
    <row r="129" spans="2:16" x14ac:dyDescent="0.5">
      <c r="B129" s="1">
        <v>123</v>
      </c>
      <c r="C129" s="5">
        <f t="shared" si="20"/>
        <v>0.96195630709149549</v>
      </c>
      <c r="D129" s="43">
        <f t="shared" si="21"/>
        <v>0.1</v>
      </c>
      <c r="E129" s="44">
        <f t="shared" si="14"/>
        <v>-3.8793945565122937E-3</v>
      </c>
      <c r="F129" s="45">
        <f t="shared" si="27"/>
        <v>1</v>
      </c>
      <c r="G129" s="45">
        <f t="shared" si="27"/>
        <v>1</v>
      </c>
      <c r="H129" s="46">
        <f t="shared" si="27"/>
        <v>0.9</v>
      </c>
      <c r="I129" s="5">
        <f t="shared" si="15"/>
        <v>0.90746400632468927</v>
      </c>
      <c r="J129" s="5">
        <f t="shared" si="16"/>
        <v>7.464006324689243E-2</v>
      </c>
      <c r="K129" s="40">
        <f t="shared" si="17"/>
        <v>1.4473225701165965E-3</v>
      </c>
      <c r="L129" s="40">
        <f t="shared" si="18"/>
        <v>7.3192740676775836E-2</v>
      </c>
      <c r="M129" s="40">
        <f t="shared" si="19"/>
        <v>0.92535993675310757</v>
      </c>
      <c r="N129" s="5">
        <f t="shared" si="23"/>
        <v>7.6266139544673168E-3</v>
      </c>
      <c r="O129" s="41" t="str">
        <f t="shared" si="24"/>
        <v xml:space="preserve"> </v>
      </c>
      <c r="P129" s="47"/>
    </row>
    <row r="130" spans="2:16" x14ac:dyDescent="0.5">
      <c r="B130" s="1">
        <v>124</v>
      </c>
      <c r="C130" s="5">
        <f t="shared" si="20"/>
        <v>0.96226922128148484</v>
      </c>
      <c r="D130" s="43">
        <f t="shared" si="21"/>
        <v>0.1</v>
      </c>
      <c r="E130" s="44">
        <f t="shared" si="14"/>
        <v>-3.850245015340779E-3</v>
      </c>
      <c r="F130" s="45">
        <f t="shared" si="27"/>
        <v>1</v>
      </c>
      <c r="G130" s="45">
        <f t="shared" si="27"/>
        <v>1</v>
      </c>
      <c r="H130" s="46">
        <f t="shared" si="27"/>
        <v>0.9</v>
      </c>
      <c r="I130" s="5">
        <f t="shared" si="15"/>
        <v>0.90740379457743248</v>
      </c>
      <c r="J130" s="5">
        <f t="shared" si="16"/>
        <v>7.4037945774324765E-2</v>
      </c>
      <c r="K130" s="40">
        <f t="shared" si="17"/>
        <v>1.4236116627055562E-3</v>
      </c>
      <c r="L130" s="40">
        <f t="shared" si="18"/>
        <v>7.2614334111619203E-2</v>
      </c>
      <c r="M130" s="40">
        <f t="shared" si="19"/>
        <v>0.92596205422567524</v>
      </c>
      <c r="N130" s="5">
        <f t="shared" si="23"/>
        <v>7.5708275850945436E-3</v>
      </c>
      <c r="O130" s="41" t="str">
        <f t="shared" si="24"/>
        <v xml:space="preserve"> </v>
      </c>
      <c r="P130" s="47"/>
    </row>
    <row r="131" spans="2:16" x14ac:dyDescent="0.5">
      <c r="B131" s="1">
        <v>125</v>
      </c>
      <c r="C131" s="5">
        <f t="shared" si="20"/>
        <v>0.96257707863952957</v>
      </c>
      <c r="D131" s="43">
        <f t="shared" si="21"/>
        <v>0.1</v>
      </c>
      <c r="E131" s="44">
        <f t="shared" si="14"/>
        <v>-3.8215231079798823E-3</v>
      </c>
      <c r="F131" s="45">
        <f t="shared" si="27"/>
        <v>1</v>
      </c>
      <c r="G131" s="45">
        <f t="shared" si="27"/>
        <v>1</v>
      </c>
      <c r="H131" s="46">
        <f t="shared" si="27"/>
        <v>0.9</v>
      </c>
      <c r="I131" s="5">
        <f t="shared" si="15"/>
        <v>0.90734453676777893</v>
      </c>
      <c r="J131" s="5">
        <f t="shared" si="16"/>
        <v>7.3445367677788906E-2</v>
      </c>
      <c r="K131" s="40">
        <f t="shared" si="17"/>
        <v>1.400475043151954E-3</v>
      </c>
      <c r="L131" s="40">
        <f t="shared" si="18"/>
        <v>7.2044892634636953E-2</v>
      </c>
      <c r="M131" s="40">
        <f t="shared" si="19"/>
        <v>0.92655463232221114</v>
      </c>
      <c r="N131" s="5">
        <f t="shared" si="23"/>
        <v>7.5158272106012614E-3</v>
      </c>
      <c r="O131" s="41" t="str">
        <f t="shared" si="24"/>
        <v xml:space="preserve"> </v>
      </c>
      <c r="P131" s="47"/>
    </row>
    <row r="132" spans="2:16" x14ac:dyDescent="0.5">
      <c r="B132" s="1">
        <v>126</v>
      </c>
      <c r="C132" s="5">
        <f t="shared" si="20"/>
        <v>0.96287999997839469</v>
      </c>
      <c r="D132" s="43">
        <f t="shared" si="21"/>
        <v>0.1</v>
      </c>
      <c r="E132" s="44">
        <f t="shared" si="14"/>
        <v>-3.7932196321174999E-3</v>
      </c>
      <c r="F132" s="45">
        <f t="shared" si="27"/>
        <v>1</v>
      </c>
      <c r="G132" s="45">
        <f t="shared" si="27"/>
        <v>1</v>
      </c>
      <c r="H132" s="46">
        <f t="shared" si="27"/>
        <v>0.9</v>
      </c>
      <c r="I132" s="5">
        <f t="shared" si="15"/>
        <v>0.9072862105641607</v>
      </c>
      <c r="J132" s="5">
        <f t="shared" si="16"/>
        <v>7.2862105641606653E-2</v>
      </c>
      <c r="K132" s="40">
        <f t="shared" si="17"/>
        <v>1.3778944016039785E-3</v>
      </c>
      <c r="L132" s="40">
        <f t="shared" si="18"/>
        <v>7.1484211240002676E-2</v>
      </c>
      <c r="M132" s="40">
        <f t="shared" si="19"/>
        <v>0.92713789435839333</v>
      </c>
      <c r="N132" s="5">
        <f t="shared" si="23"/>
        <v>7.4615969037844709E-3</v>
      </c>
      <c r="O132" s="41" t="str">
        <f t="shared" si="24"/>
        <v xml:space="preserve"> </v>
      </c>
      <c r="P132" s="47"/>
    </row>
    <row r="133" spans="2:16" x14ac:dyDescent="0.5">
      <c r="B133" s="1">
        <v>127</v>
      </c>
      <c r="C133" s="5">
        <f t="shared" si="20"/>
        <v>0.96317810231164946</v>
      </c>
      <c r="D133" s="43">
        <f t="shared" si="21"/>
        <v>0.1</v>
      </c>
      <c r="E133" s="44">
        <f t="shared" si="14"/>
        <v>-3.7653256435973038E-3</v>
      </c>
      <c r="F133" s="45">
        <f t="shared" si="27"/>
        <v>1</v>
      </c>
      <c r="G133" s="45">
        <f t="shared" si="27"/>
        <v>1</v>
      </c>
      <c r="H133" s="46">
        <f t="shared" si="27"/>
        <v>0.9</v>
      </c>
      <c r="I133" s="5">
        <f t="shared" si="15"/>
        <v>0.90722879432273296</v>
      </c>
      <c r="J133" s="5">
        <f t="shared" si="16"/>
        <v>7.2287943227329718E-2</v>
      </c>
      <c r="K133" s="40">
        <f t="shared" si="17"/>
        <v>1.3558521493713545E-3</v>
      </c>
      <c r="L133" s="40">
        <f t="shared" si="18"/>
        <v>7.0932091077958365E-2</v>
      </c>
      <c r="M133" s="40">
        <f t="shared" si="19"/>
        <v>0.92771205677267032</v>
      </c>
      <c r="N133" s="5">
        <f t="shared" si="23"/>
        <v>7.4081211455449963E-3</v>
      </c>
      <c r="O133" s="41" t="str">
        <f t="shared" si="24"/>
        <v xml:space="preserve"> </v>
      </c>
      <c r="P133" s="47"/>
    </row>
    <row r="134" spans="2:16" x14ac:dyDescent="0.5">
      <c r="B134" s="1">
        <v>128</v>
      </c>
      <c r="C134" s="5">
        <f t="shared" si="20"/>
        <v>0.96347149900124696</v>
      </c>
      <c r="D134" s="43">
        <f t="shared" si="21"/>
        <v>0.1</v>
      </c>
      <c r="E134" s="44">
        <f t="shared" ref="E134:E197" si="28" xml:space="preserve"> (((1-C134)*C134) * ( (C134*(H134 - G134) + (1-C134)*(G134 - F134) )) / I134)</f>
        <v>-3.7378324475796747E-3</v>
      </c>
      <c r="F134" s="45">
        <f t="shared" si="27"/>
        <v>1</v>
      </c>
      <c r="G134" s="45">
        <f t="shared" si="27"/>
        <v>1</v>
      </c>
      <c r="H134" s="46">
        <f t="shared" si="27"/>
        <v>0.9</v>
      </c>
      <c r="I134" s="5">
        <f t="shared" ref="I134:I197" si="29">(((1-C134)^2)*F134) + (2*(1-C134)*(C134)*G134) + ((C134^2)*H134)</f>
        <v>0.907172267061229</v>
      </c>
      <c r="J134" s="5">
        <f t="shared" ref="J134:J197" si="30">(1-C134)^2 + 2*C134*(1-C134)</f>
        <v>7.1722670612290193E-2</v>
      </c>
      <c r="K134" s="40">
        <f t="shared" ref="K134:K197" si="31">(1-C134)^2</f>
        <v>1.3343313852159022E-3</v>
      </c>
      <c r="L134" s="40">
        <f t="shared" ref="L134:L197" si="32">2*C134*(1-C134)</f>
        <v>7.0388339227074284E-2</v>
      </c>
      <c r="M134" s="40">
        <f t="shared" ref="M134:M197" si="33">C134^2</f>
        <v>0.92827732938770979</v>
      </c>
      <c r="N134" s="5">
        <f t="shared" si="23"/>
        <v>7.3553848127760777E-3</v>
      </c>
      <c r="O134" s="41" t="str">
        <f t="shared" si="24"/>
        <v xml:space="preserve"> </v>
      </c>
      <c r="P134" s="47"/>
    </row>
    <row r="135" spans="2:16" x14ac:dyDescent="0.5">
      <c r="B135" s="1">
        <v>129</v>
      </c>
      <c r="C135" s="5">
        <f t="shared" ref="C135:C198" si="34">(1-D135)*(C134+E134) + D135*$C$2</f>
        <v>0.96376029989830059</v>
      </c>
      <c r="D135" s="43">
        <f t="shared" si="21"/>
        <v>0.1</v>
      </c>
      <c r="E135" s="44">
        <f t="shared" si="28"/>
        <v>-3.7107315900563329E-3</v>
      </c>
      <c r="F135" s="45">
        <f t="shared" si="27"/>
        <v>1</v>
      </c>
      <c r="G135" s="45">
        <f t="shared" si="27"/>
        <v>1</v>
      </c>
      <c r="H135" s="46">
        <f t="shared" si="27"/>
        <v>0.9</v>
      </c>
      <c r="I135" s="5">
        <f t="shared" si="29"/>
        <v>0.90711660843399378</v>
      </c>
      <c r="J135" s="5">
        <f t="shared" si="30"/>
        <v>7.1166084339937721E-2</v>
      </c>
      <c r="K135" s="40">
        <f t="shared" si="31"/>
        <v>1.3133158634611123E-3</v>
      </c>
      <c r="L135" s="40">
        <f t="shared" si="32"/>
        <v>6.9852768476476604E-2</v>
      </c>
      <c r="M135" s="40">
        <f t="shared" si="33"/>
        <v>0.92883391566006224</v>
      </c>
      <c r="N135" s="5">
        <f t="shared" si="23"/>
        <v>7.303373166618706E-3</v>
      </c>
      <c r="O135" s="41" t="str">
        <f t="shared" si="24"/>
        <v xml:space="preserve"> </v>
      </c>
      <c r="P135" s="47"/>
    </row>
    <row r="136" spans="2:16" x14ac:dyDescent="0.5">
      <c r="B136" s="1">
        <v>130</v>
      </c>
      <c r="C136" s="5">
        <f t="shared" si="34"/>
        <v>0.96404461147741982</v>
      </c>
      <c r="D136" s="43">
        <f t="shared" ref="D136:D199" si="35">D135</f>
        <v>0.1</v>
      </c>
      <c r="E136" s="44">
        <f t="shared" si="28"/>
        <v>-3.6840148497026505E-3</v>
      </c>
      <c r="F136" s="45">
        <f t="shared" ref="F136:H151" si="36">F135</f>
        <v>1</v>
      </c>
      <c r="G136" s="45">
        <f t="shared" si="36"/>
        <v>1</v>
      </c>
      <c r="H136" s="46">
        <f t="shared" si="36"/>
        <v>0.9</v>
      </c>
      <c r="I136" s="5">
        <f t="shared" si="29"/>
        <v>0.90706179870813508</v>
      </c>
      <c r="J136" s="5">
        <f t="shared" si="30"/>
        <v>7.0617987081350669E-2</v>
      </c>
      <c r="K136" s="40">
        <f t="shared" si="31"/>
        <v>1.2927899638096904E-3</v>
      </c>
      <c r="L136" s="40">
        <f t="shared" si="32"/>
        <v>6.9325197117540982E-2</v>
      </c>
      <c r="M136" s="40">
        <f t="shared" si="33"/>
        <v>0.9293820129186493</v>
      </c>
      <c r="N136" s="5">
        <f t="shared" ref="N136:N199" si="37">ABS((E135-E136)/E136)</f>
        <v>7.252071841089028E-3</v>
      </c>
      <c r="O136" s="41" t="str">
        <f t="shared" ref="O136:O199" si="38">IF(N136&lt;1/10000,"0.000"," ")</f>
        <v xml:space="preserve"> </v>
      </c>
      <c r="P136" s="47"/>
    </row>
    <row r="137" spans="2:16" x14ac:dyDescent="0.5">
      <c r="B137" s="1">
        <v>131</v>
      </c>
      <c r="C137" s="5">
        <f t="shared" si="34"/>
        <v>0.96432453696494547</v>
      </c>
      <c r="D137" s="43">
        <f t="shared" si="35"/>
        <v>0.1</v>
      </c>
      <c r="E137" s="44">
        <f t="shared" si="28"/>
        <v>-3.6576742300524E-3</v>
      </c>
      <c r="F137" s="45">
        <f t="shared" si="36"/>
        <v>1</v>
      </c>
      <c r="G137" s="45">
        <f t="shared" si="36"/>
        <v>1</v>
      </c>
      <c r="H137" s="46">
        <f t="shared" si="36"/>
        <v>0.9</v>
      </c>
      <c r="I137" s="5">
        <f t="shared" si="29"/>
        <v>0.90700781874073433</v>
      </c>
      <c r="J137" s="5">
        <f t="shared" si="30"/>
        <v>7.0078187407343534E-2</v>
      </c>
      <c r="K137" s="40">
        <f t="shared" si="31"/>
        <v>1.2727386627655424E-3</v>
      </c>
      <c r="L137" s="40">
        <f t="shared" si="32"/>
        <v>6.8805448744577988E-2</v>
      </c>
      <c r="M137" s="40">
        <f t="shared" si="33"/>
        <v>0.92992181259265649</v>
      </c>
      <c r="N137" s="5">
        <f t="shared" si="37"/>
        <v>7.2014668320730018E-3</v>
      </c>
      <c r="O137" s="41" t="str">
        <f t="shared" si="38"/>
        <v xml:space="preserve"> </v>
      </c>
      <c r="P137" s="47"/>
    </row>
    <row r="138" spans="2:16" x14ac:dyDescent="0.5">
      <c r="B138" s="1">
        <v>132</v>
      </c>
      <c r="C138" s="5">
        <f t="shared" si="34"/>
        <v>0.96460017646140384</v>
      </c>
      <c r="D138" s="43">
        <f t="shared" si="35"/>
        <v>0.1</v>
      </c>
      <c r="E138" s="44">
        <f t="shared" si="28"/>
        <v>-3.6317019519805319E-3</v>
      </c>
      <c r="F138" s="45">
        <f t="shared" si="36"/>
        <v>1</v>
      </c>
      <c r="G138" s="45">
        <f t="shared" si="36"/>
        <v>1</v>
      </c>
      <c r="H138" s="46">
        <f t="shared" si="36"/>
        <v>0.9</v>
      </c>
      <c r="I138" s="5">
        <f t="shared" si="29"/>
        <v>0.90695464995706288</v>
      </c>
      <c r="J138" s="5">
        <f t="shared" si="30"/>
        <v>6.9546499570628584E-2</v>
      </c>
      <c r="K138" s="40">
        <f t="shared" si="31"/>
        <v>1.2531475065637471E-3</v>
      </c>
      <c r="L138" s="40">
        <f t="shared" si="32"/>
        <v>6.8293352064064838E-2</v>
      </c>
      <c r="M138" s="40">
        <f t="shared" si="33"/>
        <v>0.93045350042937147</v>
      </c>
      <c r="N138" s="5">
        <f t="shared" si="37"/>
        <v>7.1515444866570507E-3</v>
      </c>
      <c r="O138" s="41" t="str">
        <f t="shared" si="38"/>
        <v xml:space="preserve"> </v>
      </c>
      <c r="P138" s="47"/>
    </row>
    <row r="139" spans="2:16" x14ac:dyDescent="0.5">
      <c r="B139" s="1">
        <v>133</v>
      </c>
      <c r="C139" s="5">
        <f t="shared" si="34"/>
        <v>0.96487162705848106</v>
      </c>
      <c r="D139" s="43">
        <f t="shared" si="35"/>
        <v>0.1</v>
      </c>
      <c r="E139" s="44">
        <f t="shared" si="28"/>
        <v>-3.6060904464802115E-3</v>
      </c>
      <c r="F139" s="45">
        <f t="shared" si="36"/>
        <v>1</v>
      </c>
      <c r="G139" s="45">
        <f t="shared" si="36"/>
        <v>1</v>
      </c>
      <c r="H139" s="46">
        <f t="shared" si="36"/>
        <v>0.9</v>
      </c>
      <c r="I139" s="5">
        <f t="shared" si="29"/>
        <v>0.90690227432975201</v>
      </c>
      <c r="J139" s="5">
        <f t="shared" si="30"/>
        <v>6.9022743297519437E-2</v>
      </c>
      <c r="K139" s="40">
        <f t="shared" si="31"/>
        <v>1.2340025855184398E-3</v>
      </c>
      <c r="L139" s="40">
        <f t="shared" si="32"/>
        <v>6.7788740712001E-2</v>
      </c>
      <c r="M139" s="40">
        <f t="shared" si="33"/>
        <v>0.93097725670248055</v>
      </c>
      <c r="N139" s="5">
        <f t="shared" si="37"/>
        <v>7.1022914928046306E-3</v>
      </c>
      <c r="O139" s="41" t="str">
        <f t="shared" si="38"/>
        <v xml:space="preserve"> </v>
      </c>
      <c r="P139" s="47"/>
    </row>
    <row r="140" spans="2:16" x14ac:dyDescent="0.5">
      <c r="B140" s="1">
        <v>134</v>
      </c>
      <c r="C140" s="5">
        <f t="shared" si="34"/>
        <v>0.96513898295080081</v>
      </c>
      <c r="D140" s="43">
        <f t="shared" si="35"/>
        <v>0.1</v>
      </c>
      <c r="E140" s="44">
        <f t="shared" si="28"/>
        <v>-3.5808323477210212E-3</v>
      </c>
      <c r="F140" s="45">
        <f t="shared" si="36"/>
        <v>1</v>
      </c>
      <c r="G140" s="45">
        <f t="shared" si="36"/>
        <v>1</v>
      </c>
      <c r="H140" s="46">
        <f t="shared" si="36"/>
        <v>0.9</v>
      </c>
      <c r="I140" s="5">
        <f t="shared" si="29"/>
        <v>0.90685067435886935</v>
      </c>
      <c r="J140" s="5">
        <f t="shared" si="30"/>
        <v>6.8506743588693825E-2</v>
      </c>
      <c r="K140" s="40">
        <f t="shared" si="31"/>
        <v>1.2152905097045569E-3</v>
      </c>
      <c r="L140" s="40">
        <f t="shared" si="32"/>
        <v>6.7291453078989275E-2</v>
      </c>
      <c r="M140" s="40">
        <f t="shared" si="33"/>
        <v>0.9314932564113062</v>
      </c>
      <c r="N140" s="5">
        <f t="shared" si="37"/>
        <v>7.053694869368991E-3</v>
      </c>
      <c r="O140" s="41" t="str">
        <f t="shared" si="38"/>
        <v xml:space="preserve"> </v>
      </c>
      <c r="P140" s="47"/>
    </row>
    <row r="141" spans="2:16" x14ac:dyDescent="0.5">
      <c r="B141" s="1">
        <v>135</v>
      </c>
      <c r="C141" s="5">
        <f t="shared" si="34"/>
        <v>0.96540233554277177</v>
      </c>
      <c r="D141" s="43">
        <f t="shared" si="35"/>
        <v>0.1</v>
      </c>
      <c r="E141" s="44">
        <f t="shared" si="28"/>
        <v>-3.5559204863759419E-3</v>
      </c>
      <c r="F141" s="45">
        <f t="shared" si="36"/>
        <v>1</v>
      </c>
      <c r="G141" s="45">
        <f t="shared" si="36"/>
        <v>1</v>
      </c>
      <c r="H141" s="46">
        <f t="shared" si="36"/>
        <v>0.9</v>
      </c>
      <c r="I141" s="5">
        <f t="shared" si="29"/>
        <v>0.90679983305285616</v>
      </c>
      <c r="J141" s="5">
        <f t="shared" si="30"/>
        <v>6.799833052856151E-2</v>
      </c>
      <c r="K141" s="40">
        <f t="shared" si="31"/>
        <v>1.1969983858949535E-3</v>
      </c>
      <c r="L141" s="40">
        <f t="shared" si="32"/>
        <v>6.680133214266655E-2</v>
      </c>
      <c r="M141" s="40">
        <f t="shared" si="33"/>
        <v>0.93200166947143848</v>
      </c>
      <c r="N141" s="5">
        <f t="shared" si="37"/>
        <v>7.0057419564149301E-3</v>
      </c>
      <c r="O141" s="41" t="str">
        <f t="shared" si="38"/>
        <v xml:space="preserve"> </v>
      </c>
      <c r="P141" s="47"/>
    </row>
    <row r="142" spans="2:16" x14ac:dyDescent="0.5">
      <c r="B142" s="1">
        <v>136</v>
      </c>
      <c r="C142" s="5">
        <f t="shared" si="34"/>
        <v>0.96566177355075622</v>
      </c>
      <c r="D142" s="43">
        <f t="shared" si="35"/>
        <v>0.1</v>
      </c>
      <c r="E142" s="44">
        <f t="shared" si="28"/>
        <v>-3.5313478832052735E-3</v>
      </c>
      <c r="F142" s="45">
        <f t="shared" si="36"/>
        <v>1</v>
      </c>
      <c r="G142" s="45">
        <f t="shared" si="36"/>
        <v>1</v>
      </c>
      <c r="H142" s="46">
        <f t="shared" si="36"/>
        <v>0.9</v>
      </c>
      <c r="I142" s="5">
        <f t="shared" si="29"/>
        <v>0.9067497339102808</v>
      </c>
      <c r="J142" s="5">
        <f t="shared" si="30"/>
        <v>6.7497339102808016E-2</v>
      </c>
      <c r="K142" s="40">
        <f t="shared" si="31"/>
        <v>1.1791137956795451E-3</v>
      </c>
      <c r="L142" s="40">
        <f t="shared" si="32"/>
        <v>6.631822530712847E-2</v>
      </c>
      <c r="M142" s="40">
        <f t="shared" si="33"/>
        <v>0.93250266089719203</v>
      </c>
      <c r="N142" s="5">
        <f t="shared" si="37"/>
        <v>6.9584204058549927E-3</v>
      </c>
      <c r="O142" s="41" t="str">
        <f t="shared" si="38"/>
        <v xml:space="preserve"> </v>
      </c>
      <c r="P142" s="47"/>
    </row>
    <row r="143" spans="2:16" x14ac:dyDescent="0.5">
      <c r="B143" s="1">
        <v>137</v>
      </c>
      <c r="C143" s="5">
        <f t="shared" si="34"/>
        <v>0.96591738310079578</v>
      </c>
      <c r="D143" s="43">
        <f t="shared" si="35"/>
        <v>0.1</v>
      </c>
      <c r="E143" s="44">
        <f t="shared" si="28"/>
        <v>-3.5071077428862935E-3</v>
      </c>
      <c r="F143" s="45">
        <f t="shared" si="36"/>
        <v>1</v>
      </c>
      <c r="G143" s="45">
        <f t="shared" si="36"/>
        <v>1</v>
      </c>
      <c r="H143" s="46">
        <f t="shared" si="36"/>
        <v>0.9</v>
      </c>
      <c r="I143" s="5">
        <f t="shared" si="29"/>
        <v>0.90670036090237105</v>
      </c>
      <c r="J143" s="5">
        <f t="shared" si="30"/>
        <v>6.7003609023710511E-2</v>
      </c>
      <c r="K143" s="40">
        <f t="shared" si="31"/>
        <v>1.1616247746979213E-3</v>
      </c>
      <c r="L143" s="40">
        <f t="shared" si="32"/>
        <v>6.5841984249012594E-2</v>
      </c>
      <c r="M143" s="40">
        <f t="shared" si="33"/>
        <v>0.9329963909762895</v>
      </c>
      <c r="N143" s="5">
        <f t="shared" si="37"/>
        <v>6.91171817237378E-3</v>
      </c>
      <c r="O143" s="41" t="str">
        <f t="shared" si="38"/>
        <v xml:space="preserve"> </v>
      </c>
      <c r="P143" s="47"/>
    </row>
    <row r="144" spans="2:16" x14ac:dyDescent="0.5">
      <c r="B144" s="1">
        <v>138</v>
      </c>
      <c r="C144" s="5">
        <f t="shared" si="34"/>
        <v>0.96616924782211855</v>
      </c>
      <c r="D144" s="43">
        <f t="shared" si="35"/>
        <v>0.1</v>
      </c>
      <c r="E144" s="44">
        <f t="shared" si="28"/>
        <v>-3.4831934480778655E-3</v>
      </c>
      <c r="F144" s="45">
        <f t="shared" si="36"/>
        <v>1</v>
      </c>
      <c r="G144" s="45">
        <f t="shared" si="36"/>
        <v>1</v>
      </c>
      <c r="H144" s="46">
        <f t="shared" si="36"/>
        <v>0.9</v>
      </c>
      <c r="I144" s="5">
        <f t="shared" si="29"/>
        <v>0.90665169845628424</v>
      </c>
      <c r="J144" s="5">
        <f t="shared" si="30"/>
        <v>6.6516984562841663E-2</v>
      </c>
      <c r="K144" s="40">
        <f t="shared" si="31"/>
        <v>1.1445197929212305E-3</v>
      </c>
      <c r="L144" s="40">
        <f t="shared" si="32"/>
        <v>6.5372464769920438E-2</v>
      </c>
      <c r="M144" s="40">
        <f t="shared" si="33"/>
        <v>0.93348301543715828</v>
      </c>
      <c r="N144" s="5">
        <f t="shared" si="37"/>
        <v>6.8656235046677169E-3</v>
      </c>
      <c r="O144" s="41" t="str">
        <f t="shared" si="38"/>
        <v xml:space="preserve"> </v>
      </c>
      <c r="P144" s="47"/>
    </row>
    <row r="145" spans="2:16" x14ac:dyDescent="0.5">
      <c r="B145" s="1">
        <v>139</v>
      </c>
      <c r="C145" s="5">
        <f t="shared" si="34"/>
        <v>0.96641744893663661</v>
      </c>
      <c r="D145" s="43">
        <f t="shared" si="35"/>
        <v>0.1</v>
      </c>
      <c r="E145" s="44">
        <f t="shared" si="28"/>
        <v>-3.459598553709948E-3</v>
      </c>
      <c r="F145" s="45">
        <f t="shared" si="36"/>
        <v>1</v>
      </c>
      <c r="G145" s="45">
        <f t="shared" si="36"/>
        <v>1</v>
      </c>
      <c r="H145" s="46">
        <f t="shared" si="36"/>
        <v>0.9</v>
      </c>
      <c r="I145" s="5">
        <f t="shared" si="29"/>
        <v>0.90660373143908035</v>
      </c>
      <c r="J145" s="5">
        <f t="shared" si="30"/>
        <v>6.6037314390803362E-2</v>
      </c>
      <c r="K145" s="40">
        <f t="shared" si="31"/>
        <v>1.1277877359234093E-3</v>
      </c>
      <c r="L145" s="40">
        <f t="shared" si="32"/>
        <v>6.4909526654879951E-2</v>
      </c>
      <c r="M145" s="40">
        <f t="shared" si="33"/>
        <v>0.9339626856091966</v>
      </c>
      <c r="N145" s="5">
        <f t="shared" si="37"/>
        <v>6.8201249369280537E-3</v>
      </c>
      <c r="O145" s="41" t="str">
        <f t="shared" si="38"/>
        <v xml:space="preserve"> </v>
      </c>
      <c r="P145" s="47"/>
    </row>
    <row r="146" spans="2:16" x14ac:dyDescent="0.5">
      <c r="B146" s="1">
        <v>140</v>
      </c>
      <c r="C146" s="5">
        <f t="shared" si="34"/>
        <v>0.96666206534463406</v>
      </c>
      <c r="D146" s="43">
        <f t="shared" si="35"/>
        <v>0.1</v>
      </c>
      <c r="E146" s="44">
        <f t="shared" si="28"/>
        <v>-3.4363167814881503E-3</v>
      </c>
      <c r="F146" s="45">
        <f t="shared" si="36"/>
        <v>1</v>
      </c>
      <c r="G146" s="45">
        <f t="shared" si="36"/>
        <v>1</v>
      </c>
      <c r="H146" s="46">
        <f t="shared" si="36"/>
        <v>0.9</v>
      </c>
      <c r="I146" s="5">
        <f t="shared" si="29"/>
        <v>0.90655644514236466</v>
      </c>
      <c r="J146" s="5">
        <f t="shared" si="30"/>
        <v>6.5564451423646433E-2</v>
      </c>
      <c r="K146" s="40">
        <f t="shared" si="31"/>
        <v>1.1114178870854495E-3</v>
      </c>
      <c r="L146" s="40">
        <f t="shared" si="32"/>
        <v>6.4453033536560983E-2</v>
      </c>
      <c r="M146" s="40">
        <f t="shared" si="33"/>
        <v>0.93443554857635358</v>
      </c>
      <c r="N146" s="5">
        <f t="shared" si="37"/>
        <v>6.7752112806419599E-3</v>
      </c>
      <c r="O146" s="41" t="str">
        <f t="shared" si="38"/>
        <v xml:space="preserve"> </v>
      </c>
      <c r="P146" s="47"/>
    </row>
    <row r="147" spans="2:16" x14ac:dyDescent="0.5">
      <c r="B147" s="1">
        <v>141</v>
      </c>
      <c r="C147" s="5">
        <f t="shared" si="34"/>
        <v>0.96690317370683132</v>
      </c>
      <c r="D147" s="43">
        <f t="shared" si="35"/>
        <v>0.1</v>
      </c>
      <c r="E147" s="44">
        <f t="shared" si="28"/>
        <v>-3.4133420146042772E-3</v>
      </c>
      <c r="F147" s="45">
        <f t="shared" si="36"/>
        <v>1</v>
      </c>
      <c r="G147" s="45">
        <f t="shared" si="36"/>
        <v>1</v>
      </c>
      <c r="H147" s="46">
        <f t="shared" si="36"/>
        <v>0.9</v>
      </c>
      <c r="I147" s="5">
        <f t="shared" si="29"/>
        <v>0.90650982526756574</v>
      </c>
      <c r="J147" s="5">
        <f t="shared" si="30"/>
        <v>6.5098252675657178E-2</v>
      </c>
      <c r="K147" s="40">
        <f t="shared" si="31"/>
        <v>1.0953999106801816E-3</v>
      </c>
      <c r="L147" s="40">
        <f t="shared" si="32"/>
        <v>6.4002852764976997E-2</v>
      </c>
      <c r="M147" s="40">
        <f t="shared" si="33"/>
        <v>0.93490174732434284</v>
      </c>
      <c r="N147" s="5">
        <f t="shared" si="37"/>
        <v>6.730871616607288E-3</v>
      </c>
      <c r="O147" s="41" t="str">
        <f t="shared" si="38"/>
        <v xml:space="preserve"> </v>
      </c>
      <c r="P147" s="47"/>
    </row>
    <row r="148" spans="2:16" x14ac:dyDescent="0.5">
      <c r="B148" s="1">
        <v>142</v>
      </c>
      <c r="C148" s="5">
        <f t="shared" si="34"/>
        <v>0.9671408485230043</v>
      </c>
      <c r="D148" s="43">
        <f t="shared" si="35"/>
        <v>0.1</v>
      </c>
      <c r="E148" s="44">
        <f t="shared" si="28"/>
        <v>-3.3906682926439142E-3</v>
      </c>
      <c r="F148" s="45">
        <f t="shared" si="36"/>
        <v>1</v>
      </c>
      <c r="G148" s="45">
        <f t="shared" si="36"/>
        <v>1</v>
      </c>
      <c r="H148" s="46">
        <f t="shared" si="36"/>
        <v>0.9</v>
      </c>
      <c r="I148" s="5">
        <f t="shared" si="29"/>
        <v>0.90646385791182038</v>
      </c>
      <c r="J148" s="5">
        <f t="shared" si="30"/>
        <v>6.463857911820324E-2</v>
      </c>
      <c r="K148" s="40">
        <f t="shared" si="31"/>
        <v>1.0797238357881484E-3</v>
      </c>
      <c r="L148" s="40">
        <f t="shared" si="32"/>
        <v>6.3558855282415089E-2</v>
      </c>
      <c r="M148" s="40">
        <f t="shared" si="33"/>
        <v>0.93536142088179675</v>
      </c>
      <c r="N148" s="5">
        <f t="shared" si="37"/>
        <v>6.68709528724878E-3</v>
      </c>
      <c r="O148" s="41" t="str">
        <f t="shared" si="38"/>
        <v xml:space="preserve"> </v>
      </c>
      <c r="P148" s="47"/>
    </row>
    <row r="149" spans="2:16" x14ac:dyDescent="0.5">
      <c r="B149" s="1">
        <v>143</v>
      </c>
      <c r="C149" s="5">
        <f t="shared" si="34"/>
        <v>0.96737516220732434</v>
      </c>
      <c r="D149" s="43">
        <f t="shared" si="35"/>
        <v>0.1</v>
      </c>
      <c r="E149" s="44">
        <f t="shared" si="28"/>
        <v>-3.368289806682803E-3</v>
      </c>
      <c r="F149" s="45">
        <f t="shared" si="36"/>
        <v>1</v>
      </c>
      <c r="G149" s="45">
        <f t="shared" si="36"/>
        <v>1</v>
      </c>
      <c r="H149" s="46">
        <f t="shared" si="36"/>
        <v>0.9</v>
      </c>
      <c r="I149" s="5">
        <f t="shared" si="29"/>
        <v>0.90641852955443536</v>
      </c>
      <c r="J149" s="5">
        <f t="shared" si="30"/>
        <v>6.4185295544352941E-2</v>
      </c>
      <c r="K149" s="40">
        <f t="shared" si="31"/>
        <v>1.0643800409983984E-3</v>
      </c>
      <c r="L149" s="40">
        <f t="shared" si="32"/>
        <v>6.3120915503354538E-2</v>
      </c>
      <c r="M149" s="40">
        <f t="shared" si="33"/>
        <v>0.93581470445564707</v>
      </c>
      <c r="N149" s="5">
        <f t="shared" si="37"/>
        <v>6.6438718891443042E-3</v>
      </c>
      <c r="O149" s="41" t="str">
        <f t="shared" si="38"/>
        <v xml:space="preserve"> </v>
      </c>
      <c r="P149" s="47"/>
    </row>
    <row r="150" spans="2:16" x14ac:dyDescent="0.5">
      <c r="B150" s="1">
        <v>144</v>
      </c>
      <c r="C150" s="5">
        <f t="shared" si="34"/>
        <v>0.96760618516057739</v>
      </c>
      <c r="D150" s="43">
        <f t="shared" si="35"/>
        <v>0.1</v>
      </c>
      <c r="E150" s="44">
        <f t="shared" si="28"/>
        <v>-3.3462008945639829E-3</v>
      </c>
      <c r="F150" s="45">
        <f t="shared" si="36"/>
        <v>1</v>
      </c>
      <c r="G150" s="45">
        <f t="shared" si="36"/>
        <v>1</v>
      </c>
      <c r="H150" s="46">
        <f t="shared" si="36"/>
        <v>0.9</v>
      </c>
      <c r="I150" s="5">
        <f t="shared" si="29"/>
        <v>0.90637382704389946</v>
      </c>
      <c r="J150" s="5">
        <f t="shared" si="30"/>
        <v>6.373827043899441E-2</v>
      </c>
      <c r="K150" s="40">
        <f t="shared" si="31"/>
        <v>1.0493592398507963E-3</v>
      </c>
      <c r="L150" s="40">
        <f t="shared" si="32"/>
        <v>6.2688911199143618E-2</v>
      </c>
      <c r="M150" s="40">
        <f t="shared" si="33"/>
        <v>0.93626172956100562</v>
      </c>
      <c r="N150" s="5">
        <f t="shared" si="37"/>
        <v>6.6011912658036466E-3</v>
      </c>
      <c r="O150" s="41" t="str">
        <f t="shared" si="38"/>
        <v xml:space="preserve"> </v>
      </c>
      <c r="P150" s="47"/>
    </row>
    <row r="151" spans="2:16" x14ac:dyDescent="0.5">
      <c r="B151" s="1">
        <v>145</v>
      </c>
      <c r="C151" s="5">
        <f t="shared" si="34"/>
        <v>0.96783398583941205</v>
      </c>
      <c r="D151" s="43">
        <f t="shared" si="35"/>
        <v>0.1</v>
      </c>
      <c r="E151" s="44">
        <f t="shared" si="28"/>
        <v>-3.3243960363480967E-3</v>
      </c>
      <c r="F151" s="45">
        <f t="shared" si="36"/>
        <v>1</v>
      </c>
      <c r="G151" s="45">
        <f t="shared" si="36"/>
        <v>1</v>
      </c>
      <c r="H151" s="46">
        <f t="shared" si="36"/>
        <v>0.9</v>
      </c>
      <c r="I151" s="5">
        <f t="shared" si="29"/>
        <v>0.90632973758541957</v>
      </c>
      <c r="J151" s="5">
        <f t="shared" si="30"/>
        <v>6.3297375854196758E-2</v>
      </c>
      <c r="K151" s="40">
        <f t="shared" si="31"/>
        <v>1.0346524669791446E-3</v>
      </c>
      <c r="L151" s="40">
        <f t="shared" si="32"/>
        <v>6.2262723387217618E-2</v>
      </c>
      <c r="M151" s="40">
        <f t="shared" si="33"/>
        <v>0.93670262414580319</v>
      </c>
      <c r="N151" s="5">
        <f t="shared" si="37"/>
        <v>6.5590435006772554E-3</v>
      </c>
      <c r="O151" s="41" t="str">
        <f t="shared" si="38"/>
        <v xml:space="preserve"> </v>
      </c>
      <c r="P151" s="47"/>
    </row>
    <row r="152" spans="2:16" x14ac:dyDescent="0.5">
      <c r="B152" s="1">
        <v>146</v>
      </c>
      <c r="C152" s="5">
        <f t="shared" si="34"/>
        <v>0.96805863082275756</v>
      </c>
      <c r="D152" s="43">
        <f t="shared" si="35"/>
        <v>0.1</v>
      </c>
      <c r="E152" s="44">
        <f t="shared" si="28"/>
        <v>-3.3028698499295924E-3</v>
      </c>
      <c r="F152" s="45">
        <f t="shared" ref="F152:H167" si="39">F151</f>
        <v>1</v>
      </c>
      <c r="G152" s="45">
        <f t="shared" si="39"/>
        <v>1</v>
      </c>
      <c r="H152" s="46">
        <f t="shared" si="39"/>
        <v>0.9</v>
      </c>
      <c r="I152" s="5">
        <f t="shared" si="29"/>
        <v>0.9062862487289568</v>
      </c>
      <c r="J152" s="5">
        <f t="shared" si="30"/>
        <v>6.2862487289567989E-2</v>
      </c>
      <c r="K152" s="40">
        <f t="shared" si="31"/>
        <v>1.0202510649168935E-3</v>
      </c>
      <c r="L152" s="40">
        <f t="shared" si="32"/>
        <v>6.1842236224651091E-2</v>
      </c>
      <c r="M152" s="40">
        <f t="shared" si="33"/>
        <v>0.937137512710432</v>
      </c>
      <c r="N152" s="5">
        <f t="shared" si="37"/>
        <v>6.5174189103949154E-3</v>
      </c>
      <c r="O152" s="41" t="str">
        <f t="shared" si="38"/>
        <v xml:space="preserve"> </v>
      </c>
      <c r="P152" s="47"/>
    </row>
    <row r="153" spans="2:16" x14ac:dyDescent="0.5">
      <c r="B153" s="1">
        <v>147</v>
      </c>
      <c r="C153" s="5">
        <f t="shared" si="34"/>
        <v>0.96828018487554524</v>
      </c>
      <c r="D153" s="43">
        <f t="shared" si="35"/>
        <v>0.1</v>
      </c>
      <c r="E153" s="44">
        <f t="shared" si="28"/>
        <v>-3.2816170868119839E-3</v>
      </c>
      <c r="F153" s="45">
        <f t="shared" si="39"/>
        <v>1</v>
      </c>
      <c r="G153" s="45">
        <f t="shared" si="39"/>
        <v>1</v>
      </c>
      <c r="H153" s="46">
        <f t="shared" si="39"/>
        <v>0.9</v>
      </c>
      <c r="I153" s="5">
        <f t="shared" si="29"/>
        <v>0.90624334835773801</v>
      </c>
      <c r="J153" s="5">
        <f t="shared" si="30"/>
        <v>6.243348357737994E-2</v>
      </c>
      <c r="K153" s="40">
        <f t="shared" si="31"/>
        <v>1.0061466715295892E-3</v>
      </c>
      <c r="L153" s="40">
        <f t="shared" si="32"/>
        <v>6.1427336905850352E-2</v>
      </c>
      <c r="M153" s="40">
        <f t="shared" si="33"/>
        <v>0.93756651642262001</v>
      </c>
      <c r="N153" s="5">
        <f t="shared" si="37"/>
        <v>6.4763080381980186E-3</v>
      </c>
      <c r="O153" s="41" t="str">
        <f t="shared" si="38"/>
        <v xml:space="preserve"> </v>
      </c>
      <c r="P153" s="47"/>
    </row>
    <row r="154" spans="2:16" x14ac:dyDescent="0.5">
      <c r="B154" s="1">
        <v>148</v>
      </c>
      <c r="C154" s="5">
        <f t="shared" si="34"/>
        <v>0.96849871100985996</v>
      </c>
      <c r="D154" s="43">
        <f t="shared" si="35"/>
        <v>0.1</v>
      </c>
      <c r="E154" s="44">
        <f t="shared" si="28"/>
        <v>-3.2606326280355236E-3</v>
      </c>
      <c r="F154" s="45">
        <f t="shared" si="39"/>
        <v>1</v>
      </c>
      <c r="G154" s="45">
        <f t="shared" si="39"/>
        <v>1</v>
      </c>
      <c r="H154" s="46">
        <f t="shared" si="39"/>
        <v>0.9</v>
      </c>
      <c r="I154" s="5">
        <f t="shared" si="29"/>
        <v>0.90620102467722397</v>
      </c>
      <c r="J154" s="5">
        <f t="shared" si="30"/>
        <v>6.201024677223977E-2</v>
      </c>
      <c r="K154" s="40">
        <f t="shared" si="31"/>
        <v>9.923312080403182E-4</v>
      </c>
      <c r="L154" s="40">
        <f t="shared" si="32"/>
        <v>6.101791556419945E-2</v>
      </c>
      <c r="M154" s="40">
        <f t="shared" si="33"/>
        <v>0.93798975322776024</v>
      </c>
      <c r="N154" s="5">
        <f t="shared" si="37"/>
        <v>6.4357016475980969E-3</v>
      </c>
      <c r="O154" s="41" t="str">
        <f t="shared" si="38"/>
        <v xml:space="preserve"> </v>
      </c>
      <c r="P154" s="47"/>
    </row>
    <row r="155" spans="2:16" x14ac:dyDescent="0.5">
      <c r="B155" s="1">
        <v>149</v>
      </c>
      <c r="C155" s="5">
        <f t="shared" si="34"/>
        <v>0.96871427054364201</v>
      </c>
      <c r="D155" s="43">
        <f t="shared" si="35"/>
        <v>0.1</v>
      </c>
      <c r="E155" s="44">
        <f t="shared" si="28"/>
        <v>-3.2399114802509968E-3</v>
      </c>
      <c r="F155" s="45">
        <f t="shared" si="39"/>
        <v>1</v>
      </c>
      <c r="G155" s="45">
        <f t="shared" si="39"/>
        <v>1</v>
      </c>
      <c r="H155" s="46">
        <f t="shared" si="39"/>
        <v>0.9</v>
      </c>
      <c r="I155" s="5">
        <f t="shared" si="29"/>
        <v>0.90615926620450993</v>
      </c>
      <c r="J155" s="5">
        <f t="shared" si="30"/>
        <v>6.1592662045099555E-2</v>
      </c>
      <c r="K155" s="40">
        <f t="shared" si="31"/>
        <v>9.7879686761642606E-4</v>
      </c>
      <c r="L155" s="40">
        <f t="shared" si="32"/>
        <v>6.0613865177483128E-2</v>
      </c>
      <c r="M155" s="40">
        <f t="shared" si="33"/>
        <v>0.93840733795490039</v>
      </c>
      <c r="N155" s="5">
        <f t="shared" si="37"/>
        <v>6.3955907162381951E-3</v>
      </c>
      <c r="O155" s="41" t="str">
        <f t="shared" si="38"/>
        <v xml:space="preserve"> </v>
      </c>
      <c r="P155" s="47"/>
    </row>
    <row r="156" spans="2:16" x14ac:dyDescent="0.5">
      <c r="B156" s="1">
        <v>150</v>
      </c>
      <c r="C156" s="5">
        <f t="shared" si="34"/>
        <v>0.96892692315705187</v>
      </c>
      <c r="D156" s="43">
        <f t="shared" si="35"/>
        <v>0.1</v>
      </c>
      <c r="E156" s="44">
        <f t="shared" si="28"/>
        <v>-3.219448771933709E-3</v>
      </c>
      <c r="F156" s="45">
        <f t="shared" si="39"/>
        <v>1</v>
      </c>
      <c r="G156" s="45">
        <f t="shared" si="39"/>
        <v>1</v>
      </c>
      <c r="H156" s="46">
        <f t="shared" si="39"/>
        <v>0.9</v>
      </c>
      <c r="I156" s="5">
        <f t="shared" si="29"/>
        <v>0.90611806175814091</v>
      </c>
      <c r="J156" s="5">
        <f t="shared" si="30"/>
        <v>6.1180617581408511E-2</v>
      </c>
      <c r="K156" s="40">
        <f t="shared" si="31"/>
        <v>9.655361044877595E-4</v>
      </c>
      <c r="L156" s="40">
        <f t="shared" si="32"/>
        <v>6.021508147692075E-2</v>
      </c>
      <c r="M156" s="40">
        <f t="shared" si="33"/>
        <v>0.93881938241859153</v>
      </c>
      <c r="N156" s="5">
        <f t="shared" si="37"/>
        <v>6.3559664299293129E-3</v>
      </c>
      <c r="O156" s="41" t="str">
        <f t="shared" si="38"/>
        <v xml:space="preserve"> </v>
      </c>
      <c r="P156" s="47"/>
    </row>
    <row r="157" spans="2:16" x14ac:dyDescent="0.5">
      <c r="B157" s="1">
        <v>151</v>
      </c>
      <c r="C157" s="5">
        <f t="shared" si="34"/>
        <v>0.96913672694660635</v>
      </c>
      <c r="D157" s="43">
        <f t="shared" si="35"/>
        <v>0.1</v>
      </c>
      <c r="E157" s="44">
        <f t="shared" si="28"/>
        <v>-3.1992397497318651E-3</v>
      </c>
      <c r="F157" s="45">
        <f t="shared" si="39"/>
        <v>1</v>
      </c>
      <c r="G157" s="45">
        <f t="shared" si="39"/>
        <v>1</v>
      </c>
      <c r="H157" s="46">
        <f t="shared" si="39"/>
        <v>0.9</v>
      </c>
      <c r="I157" s="5">
        <f t="shared" si="29"/>
        <v>0.90607740044832197</v>
      </c>
      <c r="J157" s="5">
        <f t="shared" si="30"/>
        <v>6.0774004483218964E-2</v>
      </c>
      <c r="K157" s="40">
        <f t="shared" si="31"/>
        <v>9.5254162356833445E-4</v>
      </c>
      <c r="L157" s="40">
        <f t="shared" si="32"/>
        <v>5.9821462859650627E-2</v>
      </c>
      <c r="M157" s="40">
        <f t="shared" si="33"/>
        <v>0.93922599551678099</v>
      </c>
      <c r="N157" s="5">
        <f t="shared" si="37"/>
        <v>6.3168201768990968E-3</v>
      </c>
      <c r="O157" s="41" t="str">
        <f t="shared" si="38"/>
        <v xml:space="preserve"> </v>
      </c>
      <c r="P157" s="47"/>
    </row>
    <row r="158" spans="2:16" x14ac:dyDescent="0.5">
      <c r="B158" s="1">
        <v>152</v>
      </c>
      <c r="C158" s="5">
        <f t="shared" si="34"/>
        <v>0.96934373847718702</v>
      </c>
      <c r="D158" s="43">
        <f t="shared" si="35"/>
        <v>0.1</v>
      </c>
      <c r="E158" s="44">
        <f t="shared" si="28"/>
        <v>-3.1792797749439815E-3</v>
      </c>
      <c r="F158" s="45">
        <f t="shared" si="39"/>
        <v>1</v>
      </c>
      <c r="G158" s="45">
        <f t="shared" si="39"/>
        <v>1</v>
      </c>
      <c r="H158" s="46">
        <f t="shared" si="39"/>
        <v>0.9</v>
      </c>
      <c r="I158" s="5">
        <f t="shared" si="29"/>
        <v>0.90603727166750714</v>
      </c>
      <c r="J158" s="5">
        <f t="shared" si="30"/>
        <v>6.0372716675070853E-2</v>
      </c>
      <c r="K158" s="40">
        <f t="shared" si="31"/>
        <v>9.3980637055510348E-4</v>
      </c>
      <c r="L158" s="40">
        <f t="shared" si="32"/>
        <v>5.9432910304515751E-2</v>
      </c>
      <c r="M158" s="40">
        <f t="shared" si="33"/>
        <v>0.93962728332492917</v>
      </c>
      <c r="N158" s="5">
        <f t="shared" si="37"/>
        <v>6.2781435421911868E-3</v>
      </c>
      <c r="O158" s="41" t="str">
        <f t="shared" si="38"/>
        <v xml:space="preserve"> </v>
      </c>
      <c r="P158" s="47"/>
    </row>
    <row r="159" spans="2:16" x14ac:dyDescent="0.5">
      <c r="B159" s="1">
        <v>153</v>
      </c>
      <c r="C159" s="5">
        <f t="shared" si="34"/>
        <v>0.96954801283201864</v>
      </c>
      <c r="D159" s="43">
        <f t="shared" si="35"/>
        <v>0.1</v>
      </c>
      <c r="E159" s="44">
        <f t="shared" si="28"/>
        <v>-3.1595643201200079E-3</v>
      </c>
      <c r="F159" s="45">
        <f t="shared" si="39"/>
        <v>1</v>
      </c>
      <c r="G159" s="45">
        <f t="shared" si="39"/>
        <v>1</v>
      </c>
      <c r="H159" s="46">
        <f t="shared" si="39"/>
        <v>0.9</v>
      </c>
      <c r="I159" s="5">
        <f t="shared" si="29"/>
        <v>0.90599766508134838</v>
      </c>
      <c r="J159" s="5">
        <f t="shared" si="30"/>
        <v>5.9976650813483828E-2</v>
      </c>
      <c r="K159" s="40">
        <f t="shared" si="31"/>
        <v>9.2732352247890169E-4</v>
      </c>
      <c r="L159" s="40">
        <f t="shared" si="32"/>
        <v>5.9049327291004927E-2</v>
      </c>
      <c r="M159" s="40">
        <f t="shared" si="33"/>
        <v>0.9400233491865162</v>
      </c>
      <c r="N159" s="5">
        <f t="shared" si="37"/>
        <v>6.239928302274534E-3</v>
      </c>
      <c r="O159" s="41" t="str">
        <f t="shared" si="38"/>
        <v xml:space="preserve"> </v>
      </c>
      <c r="P159" s="47"/>
    </row>
    <row r="160" spans="2:16" x14ac:dyDescent="0.5">
      <c r="B160" s="1">
        <v>154</v>
      </c>
      <c r="C160" s="5">
        <f t="shared" si="34"/>
        <v>0.96974960366070873</v>
      </c>
      <c r="D160" s="43">
        <f t="shared" si="35"/>
        <v>0.1</v>
      </c>
      <c r="E160" s="44">
        <f t="shared" si="28"/>
        <v>-3.1400889657812441E-3</v>
      </c>
      <c r="F160" s="45">
        <f t="shared" si="39"/>
        <v>1</v>
      </c>
      <c r="G160" s="45">
        <f t="shared" si="39"/>
        <v>1</v>
      </c>
      <c r="H160" s="46">
        <f t="shared" si="39"/>
        <v>0.9</v>
      </c>
      <c r="I160" s="5">
        <f t="shared" si="29"/>
        <v>0.90595857061998986</v>
      </c>
      <c r="J160" s="5">
        <f t="shared" si="30"/>
        <v>5.9585706199898343E-2</v>
      </c>
      <c r="K160" s="40">
        <f t="shared" si="31"/>
        <v>9.1508647868420692E-4</v>
      </c>
      <c r="L160" s="40">
        <f t="shared" si="32"/>
        <v>5.8670619721214137E-2</v>
      </c>
      <c r="M160" s="40">
        <f t="shared" si="33"/>
        <v>0.94041429380010166</v>
      </c>
      <c r="N160" s="5">
        <f t="shared" si="37"/>
        <v>6.2021664198034449E-3</v>
      </c>
      <c r="O160" s="41" t="str">
        <f t="shared" si="38"/>
        <v xml:space="preserve"> </v>
      </c>
      <c r="P160" s="47"/>
    </row>
    <row r="161" spans="2:16" x14ac:dyDescent="0.5">
      <c r="B161" s="1">
        <v>155</v>
      </c>
      <c r="C161" s="5">
        <f t="shared" si="34"/>
        <v>0.96994856322543477</v>
      </c>
      <c r="D161" s="43">
        <f t="shared" si="35"/>
        <v>0.1</v>
      </c>
      <c r="E161" s="44">
        <f t="shared" si="28"/>
        <v>-3.1208493972543403E-3</v>
      </c>
      <c r="F161" s="45">
        <f t="shared" si="39"/>
        <v>1</v>
      </c>
      <c r="G161" s="45">
        <f t="shared" si="39"/>
        <v>1</v>
      </c>
      <c r="H161" s="46">
        <f t="shared" si="39"/>
        <v>0.9</v>
      </c>
      <c r="I161" s="5">
        <f t="shared" si="29"/>
        <v>0.90591997846969152</v>
      </c>
      <c r="J161" s="5">
        <f t="shared" si="30"/>
        <v>5.9199784696914774E-2</v>
      </c>
      <c r="K161" s="40">
        <f t="shared" si="31"/>
        <v>9.0308885221569159E-4</v>
      </c>
      <c r="L161" s="40">
        <f t="shared" si="32"/>
        <v>5.8296695844699084E-2</v>
      </c>
      <c r="M161" s="40">
        <f t="shared" si="33"/>
        <v>0.94080021530308522</v>
      </c>
      <c r="N161" s="5">
        <f t="shared" si="37"/>
        <v>6.1648500385281038E-3</v>
      </c>
      <c r="O161" s="41" t="str">
        <f t="shared" si="38"/>
        <v xml:space="preserve"> </v>
      </c>
      <c r="P161" s="47"/>
    </row>
    <row r="162" spans="2:16" x14ac:dyDescent="0.5">
      <c r="B162" s="1">
        <v>156</v>
      </c>
      <c r="C162" s="5">
        <f t="shared" si="34"/>
        <v>0.97014494244536242</v>
      </c>
      <c r="D162" s="43">
        <f t="shared" si="35"/>
        <v>0.1</v>
      </c>
      <c r="E162" s="44">
        <f t="shared" si="28"/>
        <v>-3.1018414016147633E-3</v>
      </c>
      <c r="F162" s="45">
        <f t="shared" si="39"/>
        <v>1</v>
      </c>
      <c r="G162" s="45">
        <f t="shared" si="39"/>
        <v>1</v>
      </c>
      <c r="H162" s="46">
        <f t="shared" si="39"/>
        <v>0.9</v>
      </c>
      <c r="I162" s="5">
        <f t="shared" si="29"/>
        <v>0.90588187906476847</v>
      </c>
      <c r="J162" s="5">
        <f t="shared" si="30"/>
        <v>5.881879064768443E-2</v>
      </c>
      <c r="K162" s="40">
        <f t="shared" si="31"/>
        <v>8.9132446159072222E-4</v>
      </c>
      <c r="L162" s="40">
        <f t="shared" si="32"/>
        <v>5.7927466186093707E-2</v>
      </c>
      <c r="M162" s="40">
        <f t="shared" si="33"/>
        <v>0.94118120935231553</v>
      </c>
      <c r="N162" s="5">
        <f t="shared" si="37"/>
        <v>6.127971478387572E-3</v>
      </c>
      <c r="O162" s="41" t="str">
        <f t="shared" si="38"/>
        <v xml:space="preserve"> </v>
      </c>
      <c r="P162" s="47"/>
    </row>
    <row r="163" spans="2:16" x14ac:dyDescent="0.5">
      <c r="B163" s="1">
        <v>157</v>
      </c>
      <c r="C163" s="5">
        <f t="shared" si="34"/>
        <v>0.97033879093937292</v>
      </c>
      <c r="D163" s="43">
        <f t="shared" si="35"/>
        <v>0.1</v>
      </c>
      <c r="E163" s="44">
        <f t="shared" si="28"/>
        <v>-3.0830608647354125E-3</v>
      </c>
      <c r="F163" s="45">
        <f t="shared" si="39"/>
        <v>1</v>
      </c>
      <c r="G163" s="45">
        <f t="shared" si="39"/>
        <v>1</v>
      </c>
      <c r="H163" s="46">
        <f t="shared" si="39"/>
        <v>0.9</v>
      </c>
      <c r="I163" s="5">
        <f t="shared" si="29"/>
        <v>0.90584426307983157</v>
      </c>
      <c r="J163" s="5">
        <f t="shared" si="30"/>
        <v>5.8442630798315937E-2</v>
      </c>
      <c r="K163" s="40">
        <f t="shared" si="31"/>
        <v>8.79787322938226E-4</v>
      </c>
      <c r="L163" s="40">
        <f t="shared" si="32"/>
        <v>5.7562843475377712E-2</v>
      </c>
      <c r="M163" s="40">
        <f t="shared" si="33"/>
        <v>0.94155736920168409</v>
      </c>
      <c r="N163" s="5">
        <f t="shared" si="37"/>
        <v>6.0915232307496266E-3</v>
      </c>
      <c r="O163" s="41" t="str">
        <f t="shared" si="38"/>
        <v xml:space="preserve"> </v>
      </c>
      <c r="P163" s="47"/>
    </row>
    <row r="164" spans="2:16" x14ac:dyDescent="0.5">
      <c r="B164" s="1">
        <v>158</v>
      </c>
      <c r="C164" s="5">
        <f t="shared" si="34"/>
        <v>0.97053015706717372</v>
      </c>
      <c r="D164" s="43">
        <f t="shared" si="35"/>
        <v>0.1</v>
      </c>
      <c r="E164" s="44">
        <f t="shared" si="28"/>
        <v>-3.0645037684362744E-3</v>
      </c>
      <c r="F164" s="45">
        <f t="shared" si="39"/>
        <v>1</v>
      </c>
      <c r="G164" s="45">
        <f t="shared" si="39"/>
        <v>1</v>
      </c>
      <c r="H164" s="46">
        <f t="shared" si="39"/>
        <v>0.9</v>
      </c>
      <c r="I164" s="5">
        <f t="shared" si="29"/>
        <v>0.90580712142231667</v>
      </c>
      <c r="J164" s="5">
        <f t="shared" si="30"/>
        <v>5.8071214223167113E-2</v>
      </c>
      <c r="K164" s="40">
        <f t="shared" si="31"/>
        <v>8.6847164248545134E-4</v>
      </c>
      <c r="L164" s="40">
        <f t="shared" si="32"/>
        <v>5.7202742580681663E-2</v>
      </c>
      <c r="M164" s="40">
        <f t="shared" si="33"/>
        <v>0.94192878577683292</v>
      </c>
      <c r="N164" s="5">
        <f t="shared" si="37"/>
        <v>6.0554979537869131E-3</v>
      </c>
      <c r="O164" s="41" t="str">
        <f t="shared" si="38"/>
        <v xml:space="preserve"> </v>
      </c>
      <c r="P164" s="47"/>
    </row>
    <row r="165" spans="2:16" x14ac:dyDescent="0.5">
      <c r="B165" s="1">
        <v>159</v>
      </c>
      <c r="C165" s="5">
        <f t="shared" si="34"/>
        <v>0.97071908796886375</v>
      </c>
      <c r="D165" s="43">
        <f t="shared" si="35"/>
        <v>0.1</v>
      </c>
      <c r="E165" s="44">
        <f t="shared" si="28"/>
        <v>-3.0461661877311044E-3</v>
      </c>
      <c r="F165" s="45">
        <f t="shared" si="39"/>
        <v>1</v>
      </c>
      <c r="G165" s="45">
        <f t="shared" si="39"/>
        <v>1</v>
      </c>
      <c r="H165" s="46">
        <f t="shared" si="39"/>
        <v>0.9</v>
      </c>
      <c r="I165" s="5">
        <f t="shared" si="29"/>
        <v>0.90577044522528971</v>
      </c>
      <c r="J165" s="5">
        <f t="shared" si="30"/>
        <v>5.7704452252897366E-2</v>
      </c>
      <c r="K165" s="40">
        <f t="shared" si="31"/>
        <v>8.5737180937513972E-4</v>
      </c>
      <c r="L165" s="40">
        <f t="shared" si="32"/>
        <v>5.6847080443522227E-2</v>
      </c>
      <c r="M165" s="40">
        <f t="shared" si="33"/>
        <v>0.94229554774710267</v>
      </c>
      <c r="N165" s="5">
        <f t="shared" si="37"/>
        <v>6.0198884680117953E-3</v>
      </c>
      <c r="O165" s="41" t="str">
        <f t="shared" si="38"/>
        <v xml:space="preserve"> </v>
      </c>
      <c r="P165" s="47"/>
    </row>
    <row r="166" spans="2:16" x14ac:dyDescent="0.5">
      <c r="B166" s="1">
        <v>160</v>
      </c>
      <c r="C166" s="5">
        <f t="shared" si="34"/>
        <v>0.9709056296030194</v>
      </c>
      <c r="D166" s="43">
        <f t="shared" si="35"/>
        <v>0.1</v>
      </c>
      <c r="E166" s="44">
        <f t="shared" si="28"/>
        <v>-3.0280442881674423E-3</v>
      </c>
      <c r="F166" s="45">
        <f t="shared" si="39"/>
        <v>1</v>
      </c>
      <c r="G166" s="45">
        <f t="shared" si="39"/>
        <v>1</v>
      </c>
      <c r="H166" s="46">
        <f t="shared" si="39"/>
        <v>0.9</v>
      </c>
      <c r="I166" s="5">
        <f t="shared" si="29"/>
        <v>0.90573422584051644</v>
      </c>
      <c r="J166" s="5">
        <f t="shared" si="30"/>
        <v>5.7342258405164485E-2</v>
      </c>
      <c r="K166" s="40">
        <f t="shared" si="31"/>
        <v>8.4648238879670085E-4</v>
      </c>
      <c r="L166" s="40">
        <f t="shared" si="32"/>
        <v>5.6495776016367787E-2</v>
      </c>
      <c r="M166" s="40">
        <f t="shared" si="33"/>
        <v>0.94265774159483551</v>
      </c>
      <c r="N166" s="5">
        <f t="shared" si="37"/>
        <v>5.9846877519183876E-3</v>
      </c>
      <c r="O166" s="41" t="str">
        <f t="shared" si="38"/>
        <v xml:space="preserve"> </v>
      </c>
      <c r="P166" s="47"/>
    </row>
    <row r="167" spans="2:16" x14ac:dyDescent="0.5">
      <c r="B167" s="1">
        <v>161</v>
      </c>
      <c r="C167" s="5">
        <f t="shared" si="34"/>
        <v>0.97108982678336675</v>
      </c>
      <c r="D167" s="43">
        <f t="shared" si="35"/>
        <v>0.1</v>
      </c>
      <c r="E167" s="44">
        <f t="shared" si="28"/>
        <v>-3.0101343232561951E-3</v>
      </c>
      <c r="F167" s="45">
        <f t="shared" si="39"/>
        <v>1</v>
      </c>
      <c r="G167" s="45">
        <f t="shared" si="39"/>
        <v>1</v>
      </c>
      <c r="H167" s="46">
        <f t="shared" si="39"/>
        <v>0.9</v>
      </c>
      <c r="I167" s="5">
        <f t="shared" si="29"/>
        <v>0.90569845483178513</v>
      </c>
      <c r="J167" s="5">
        <f t="shared" si="30"/>
        <v>5.6984548317850763E-2</v>
      </c>
      <c r="K167" s="40">
        <f t="shared" si="31"/>
        <v>8.357981154157385E-4</v>
      </c>
      <c r="L167" s="40">
        <f t="shared" si="32"/>
        <v>5.6148750202435024E-2</v>
      </c>
      <c r="M167" s="40">
        <f t="shared" si="33"/>
        <v>0.94301545168214929</v>
      </c>
      <c r="N167" s="5">
        <f t="shared" si="37"/>
        <v>5.9498889378043563E-3</v>
      </c>
      <c r="O167" s="41" t="str">
        <f t="shared" si="38"/>
        <v xml:space="preserve"> </v>
      </c>
      <c r="P167" s="47"/>
    </row>
    <row r="168" spans="2:16" x14ac:dyDescent="0.5">
      <c r="B168" s="1">
        <v>162</v>
      </c>
      <c r="C168" s="5">
        <f t="shared" si="34"/>
        <v>0.97127172321409949</v>
      </c>
      <c r="D168" s="43">
        <f t="shared" si="35"/>
        <v>0.1</v>
      </c>
      <c r="E168" s="44">
        <f t="shared" si="28"/>
        <v>-2.9924326319874369E-3</v>
      </c>
      <c r="F168" s="45">
        <f t="shared" ref="F168:H183" si="40">F167</f>
        <v>1</v>
      </c>
      <c r="G168" s="45">
        <f t="shared" si="40"/>
        <v>1</v>
      </c>
      <c r="H168" s="46">
        <f t="shared" si="40"/>
        <v>0.9</v>
      </c>
      <c r="I168" s="5">
        <f t="shared" si="29"/>
        <v>0.90566312396847137</v>
      </c>
      <c r="J168" s="5">
        <f t="shared" si="30"/>
        <v>5.6631239684713702E-2</v>
      </c>
      <c r="K168" s="40">
        <f t="shared" si="31"/>
        <v>8.2531388708731001E-4</v>
      </c>
      <c r="L168" s="40">
        <f t="shared" si="32"/>
        <v>5.5805925797626395E-2</v>
      </c>
      <c r="M168" s="40">
        <f t="shared" si="33"/>
        <v>0.94336876031528627</v>
      </c>
      <c r="N168" s="5">
        <f t="shared" si="37"/>
        <v>5.9154853076847612E-3</v>
      </c>
      <c r="O168" s="41" t="str">
        <f t="shared" si="38"/>
        <v xml:space="preserve"> </v>
      </c>
      <c r="P168" s="47"/>
    </row>
    <row r="169" spans="2:16" x14ac:dyDescent="0.5">
      <c r="B169" s="1">
        <v>163</v>
      </c>
      <c r="C169" s="5">
        <f t="shared" si="34"/>
        <v>0.97145136152390088</v>
      </c>
      <c r="D169" s="43">
        <f t="shared" si="35"/>
        <v>0.1</v>
      </c>
      <c r="E169" s="44">
        <f t="shared" si="28"/>
        <v>-2.9749356364290832E-3</v>
      </c>
      <c r="F169" s="45">
        <f t="shared" si="40"/>
        <v>1</v>
      </c>
      <c r="G169" s="45">
        <f t="shared" si="40"/>
        <v>1</v>
      </c>
      <c r="H169" s="46">
        <f t="shared" si="40"/>
        <v>0.9</v>
      </c>
      <c r="I169" s="5">
        <f t="shared" si="29"/>
        <v>0.90562822521933595</v>
      </c>
      <c r="J169" s="5">
        <f t="shared" si="30"/>
        <v>5.6282252193359236E-2</v>
      </c>
      <c r="K169" s="40">
        <f t="shared" si="31"/>
        <v>8.1502475883900706E-4</v>
      </c>
      <c r="L169" s="40">
        <f t="shared" si="32"/>
        <v>5.5467227434520226E-2</v>
      </c>
      <c r="M169" s="40">
        <f t="shared" si="33"/>
        <v>0.94371774780664075</v>
      </c>
      <c r="N169" s="5">
        <f t="shared" si="37"/>
        <v>5.8814702893390898E-3</v>
      </c>
      <c r="O169" s="41" t="str">
        <f t="shared" si="38"/>
        <v xml:space="preserve"> </v>
      </c>
      <c r="P169" s="47"/>
    </row>
    <row r="170" spans="2:16" x14ac:dyDescent="0.5">
      <c r="B170" s="1">
        <v>164</v>
      </c>
      <c r="C170" s="5">
        <f t="shared" si="34"/>
        <v>0.97162878329872471</v>
      </c>
      <c r="D170" s="43">
        <f t="shared" si="35"/>
        <v>0.1</v>
      </c>
      <c r="E170" s="44">
        <f t="shared" si="28"/>
        <v>-2.9576398394052525E-3</v>
      </c>
      <c r="F170" s="45">
        <f t="shared" si="40"/>
        <v>1</v>
      </c>
      <c r="G170" s="45">
        <f t="shared" si="40"/>
        <v>1</v>
      </c>
      <c r="H170" s="46">
        <f t="shared" si="40"/>
        <v>0.9</v>
      </c>
      <c r="I170" s="5">
        <f t="shared" si="29"/>
        <v>0.90559375074654402</v>
      </c>
      <c r="J170" s="5">
        <f t="shared" si="30"/>
        <v>5.5937507465439865E-2</v>
      </c>
      <c r="K170" s="40">
        <f t="shared" si="31"/>
        <v>8.0492593711072209E-4</v>
      </c>
      <c r="L170" s="40">
        <f t="shared" si="32"/>
        <v>5.5132581528329144E-2</v>
      </c>
      <c r="M170" s="40">
        <f t="shared" si="33"/>
        <v>0.94406249253456009</v>
      </c>
      <c r="N170" s="5">
        <f t="shared" si="37"/>
        <v>5.8478374524832859E-3</v>
      </c>
      <c r="O170" s="41" t="str">
        <f t="shared" si="38"/>
        <v xml:space="preserve"> </v>
      </c>
      <c r="P170" s="47"/>
    </row>
    <row r="171" spans="2:16" x14ac:dyDescent="0.5">
      <c r="B171" s="1">
        <v>165</v>
      </c>
      <c r="C171" s="5">
        <f t="shared" si="34"/>
        <v>0.97180402911338748</v>
      </c>
      <c r="D171" s="43">
        <f t="shared" si="35"/>
        <v>0.1</v>
      </c>
      <c r="E171" s="44">
        <f t="shared" si="28"/>
        <v>-2.9405418222513079E-3</v>
      </c>
      <c r="F171" s="45">
        <f t="shared" si="40"/>
        <v>1</v>
      </c>
      <c r="G171" s="45">
        <f t="shared" si="40"/>
        <v>1</v>
      </c>
      <c r="H171" s="46">
        <f t="shared" si="40"/>
        <v>0.9</v>
      </c>
      <c r="I171" s="5">
        <f t="shared" si="29"/>
        <v>0.90555969289989868</v>
      </c>
      <c r="J171" s="5">
        <f t="shared" si="30"/>
        <v>5.5596928998986335E-2</v>
      </c>
      <c r="K171" s="40">
        <f t="shared" si="31"/>
        <v>7.9501277423870082E-4</v>
      </c>
      <c r="L171" s="40">
        <f t="shared" si="32"/>
        <v>5.4801916224747636E-2</v>
      </c>
      <c r="M171" s="40">
        <f t="shared" si="33"/>
        <v>0.94440307100101362</v>
      </c>
      <c r="N171" s="5">
        <f t="shared" si="37"/>
        <v>5.8145805050493042E-3</v>
      </c>
      <c r="O171" s="41" t="str">
        <f t="shared" si="38"/>
        <v xml:space="preserve"> </v>
      </c>
      <c r="P171" s="47"/>
    </row>
    <row r="172" spans="2:16" x14ac:dyDescent="0.5">
      <c r="B172" s="1">
        <v>166</v>
      </c>
      <c r="C172" s="5">
        <f t="shared" si="34"/>
        <v>0.9719771385620225</v>
      </c>
      <c r="D172" s="43">
        <f t="shared" si="35"/>
        <v>0.1</v>
      </c>
      <c r="E172" s="44">
        <f t="shared" si="28"/>
        <v>-2.9236382426425919E-3</v>
      </c>
      <c r="F172" s="45">
        <f t="shared" si="40"/>
        <v>1</v>
      </c>
      <c r="G172" s="45">
        <f t="shared" si="40"/>
        <v>1</v>
      </c>
      <c r="H172" s="46">
        <f t="shared" si="40"/>
        <v>0.9</v>
      </c>
      <c r="I172" s="5">
        <f t="shared" si="29"/>
        <v>0.90552604421127836</v>
      </c>
      <c r="J172" s="5">
        <f t="shared" si="30"/>
        <v>5.5260442112782908E-2</v>
      </c>
      <c r="K172" s="40">
        <f t="shared" si="31"/>
        <v>7.8528076317208625E-4</v>
      </c>
      <c r="L172" s="40">
        <f t="shared" si="32"/>
        <v>5.4475161349610821E-2</v>
      </c>
      <c r="M172" s="40">
        <f t="shared" si="33"/>
        <v>0.94473955788721709</v>
      </c>
      <c r="N172" s="5">
        <f t="shared" si="37"/>
        <v>5.7816932896039052E-3</v>
      </c>
      <c r="O172" s="41" t="str">
        <f t="shared" si="38"/>
        <v xml:space="preserve"> </v>
      </c>
      <c r="P172" s="47"/>
    </row>
    <row r="173" spans="2:16" x14ac:dyDescent="0.5">
      <c r="B173" s="1">
        <v>167</v>
      </c>
      <c r="C173" s="5">
        <f t="shared" si="34"/>
        <v>0.97214815028744184</v>
      </c>
      <c r="D173" s="43">
        <f t="shared" si="35"/>
        <v>0.1</v>
      </c>
      <c r="E173" s="44">
        <f t="shared" si="28"/>
        <v>-2.9069258324942145E-3</v>
      </c>
      <c r="F173" s="45">
        <f t="shared" si="40"/>
        <v>1</v>
      </c>
      <c r="G173" s="45">
        <f t="shared" si="40"/>
        <v>1</v>
      </c>
      <c r="H173" s="46">
        <f t="shared" si="40"/>
        <v>0.9</v>
      </c>
      <c r="I173" s="5">
        <f t="shared" si="29"/>
        <v>0.90549279738927058</v>
      </c>
      <c r="J173" s="5">
        <f t="shared" si="30"/>
        <v>5.4927973892705401E-2</v>
      </c>
      <c r="K173" s="40">
        <f t="shared" si="31"/>
        <v>7.7572553241092622E-4</v>
      </c>
      <c r="L173" s="40">
        <f t="shared" si="32"/>
        <v>5.4152248360294475E-2</v>
      </c>
      <c r="M173" s="40">
        <f t="shared" si="33"/>
        <v>0.94507202610729457</v>
      </c>
      <c r="N173" s="5">
        <f t="shared" si="37"/>
        <v>5.7491697798281042E-3</v>
      </c>
      <c r="O173" s="41" t="str">
        <f t="shared" si="38"/>
        <v xml:space="preserve"> </v>
      </c>
      <c r="P173" s="47"/>
    </row>
    <row r="174" spans="2:16" x14ac:dyDescent="0.5">
      <c r="B174" s="1">
        <v>168</v>
      </c>
      <c r="C174" s="5">
        <f t="shared" si="34"/>
        <v>0.97231710200945287</v>
      </c>
      <c r="D174" s="43">
        <f t="shared" si="35"/>
        <v>0.1</v>
      </c>
      <c r="E174" s="44">
        <f t="shared" si="28"/>
        <v>-2.8904013959290976E-3</v>
      </c>
      <c r="F174" s="45">
        <f t="shared" si="40"/>
        <v>1</v>
      </c>
      <c r="G174" s="45">
        <f t="shared" si="40"/>
        <v>1</v>
      </c>
      <c r="H174" s="46">
        <f t="shared" si="40"/>
        <v>0.9</v>
      </c>
      <c r="I174" s="5">
        <f t="shared" si="29"/>
        <v>0.90545994531399399</v>
      </c>
      <c r="J174" s="5">
        <f t="shared" si="30"/>
        <v>5.4599453139939219E-2</v>
      </c>
      <c r="K174" s="40">
        <f t="shared" si="31"/>
        <v>7.6634284115503824E-4</v>
      </c>
      <c r="L174" s="40">
        <f t="shared" si="32"/>
        <v>5.3833110298784181E-2</v>
      </c>
      <c r="M174" s="40">
        <f t="shared" si="33"/>
        <v>0.94540054686006081</v>
      </c>
      <c r="N174" s="5">
        <f t="shared" si="37"/>
        <v>5.7170040771466167E-3</v>
      </c>
      <c r="O174" s="41" t="str">
        <f t="shared" si="38"/>
        <v xml:space="preserve"> </v>
      </c>
      <c r="P174" s="47"/>
    </row>
    <row r="175" spans="2:16" x14ac:dyDescent="0.5">
      <c r="B175" s="1">
        <v>169</v>
      </c>
      <c r="C175" s="5">
        <f t="shared" si="34"/>
        <v>0.97248403055217136</v>
      </c>
      <c r="D175" s="43">
        <f t="shared" si="35"/>
        <v>0.1</v>
      </c>
      <c r="E175" s="44">
        <f t="shared" si="28"/>
        <v>-2.8740618073118352E-3</v>
      </c>
      <c r="F175" s="45">
        <f t="shared" si="40"/>
        <v>1</v>
      </c>
      <c r="G175" s="45">
        <f t="shared" si="40"/>
        <v>1</v>
      </c>
      <c r="H175" s="46">
        <f t="shared" si="40"/>
        <v>0.9</v>
      </c>
      <c r="I175" s="5">
        <f t="shared" si="29"/>
        <v>0.90542748103210036</v>
      </c>
      <c r="J175" s="5">
        <f t="shared" si="30"/>
        <v>5.4274810321003439E-2</v>
      </c>
      <c r="K175" s="40">
        <f t="shared" si="31"/>
        <v>7.5712857465383898E-4</v>
      </c>
      <c r="L175" s="40">
        <f t="shared" si="32"/>
        <v>5.3517681746349598E-2</v>
      </c>
      <c r="M175" s="40">
        <f t="shared" si="33"/>
        <v>0.94572518967899655</v>
      </c>
      <c r="N175" s="5">
        <f t="shared" si="37"/>
        <v>5.6851904074203133E-3</v>
      </c>
      <c r="O175" s="41" t="str">
        <f t="shared" si="38"/>
        <v xml:space="preserve"> </v>
      </c>
      <c r="P175" s="47"/>
    </row>
    <row r="176" spans="2:16" x14ac:dyDescent="0.5">
      <c r="B176" s="1">
        <v>170</v>
      </c>
      <c r="C176" s="5">
        <f t="shared" si="34"/>
        <v>0.97264897187037358</v>
      </c>
      <c r="D176" s="43">
        <f t="shared" si="35"/>
        <v>0.1</v>
      </c>
      <c r="E176" s="44">
        <f t="shared" si="28"/>
        <v>-2.8579040093457829E-3</v>
      </c>
      <c r="F176" s="45">
        <f t="shared" si="40"/>
        <v>1</v>
      </c>
      <c r="G176" s="45">
        <f t="shared" si="40"/>
        <v>1</v>
      </c>
      <c r="H176" s="46">
        <f t="shared" si="40"/>
        <v>0.9</v>
      </c>
      <c r="I176" s="5">
        <f t="shared" si="29"/>
        <v>0.90539539775195055</v>
      </c>
      <c r="J176" s="5">
        <f t="shared" si="30"/>
        <v>5.3953977519505224E-2</v>
      </c>
      <c r="K176" s="40">
        <f t="shared" si="31"/>
        <v>7.480787397476157E-4</v>
      </c>
      <c r="L176" s="40">
        <f t="shared" si="32"/>
        <v>5.3205898779757607E-2</v>
      </c>
      <c r="M176" s="40">
        <f t="shared" si="33"/>
        <v>0.94604602248049474</v>
      </c>
      <c r="N176" s="5">
        <f t="shared" si="37"/>
        <v>5.6537231177862714E-3</v>
      </c>
      <c r="O176" s="41" t="str">
        <f t="shared" si="38"/>
        <v xml:space="preserve"> </v>
      </c>
      <c r="P176" s="47"/>
    </row>
    <row r="177" spans="2:16" x14ac:dyDescent="0.5">
      <c r="B177" s="1">
        <v>171</v>
      </c>
      <c r="C177" s="5">
        <f t="shared" si="34"/>
        <v>0.97281196107492496</v>
      </c>
      <c r="D177" s="43">
        <f t="shared" si="35"/>
        <v>0.1</v>
      </c>
      <c r="E177" s="44">
        <f t="shared" si="28"/>
        <v>-2.8419250112312116E-3</v>
      </c>
      <c r="F177" s="45">
        <f t="shared" si="40"/>
        <v>1</v>
      </c>
      <c r="G177" s="45">
        <f t="shared" si="40"/>
        <v>1</v>
      </c>
      <c r="H177" s="46">
        <f t="shared" si="40"/>
        <v>0.9</v>
      </c>
      <c r="I177" s="5">
        <f t="shared" si="29"/>
        <v>0.9053636888389559</v>
      </c>
      <c r="J177" s="5">
        <f t="shared" si="30"/>
        <v>5.3636888389558685E-2</v>
      </c>
      <c r="K177" s="40">
        <f t="shared" si="31"/>
        <v>7.3918946059139566E-4</v>
      </c>
      <c r="L177" s="40">
        <f t="shared" si="32"/>
        <v>5.2897698928967292E-2</v>
      </c>
      <c r="M177" s="40">
        <f t="shared" si="33"/>
        <v>0.94636311161044129</v>
      </c>
      <c r="N177" s="5">
        <f t="shared" si="37"/>
        <v>5.6225966735303414E-3</v>
      </c>
      <c r="O177" s="41" t="str">
        <f t="shared" si="38"/>
        <v xml:space="preserve"> </v>
      </c>
      <c r="P177" s="47"/>
    </row>
    <row r="178" spans="2:16" x14ac:dyDescent="0.5">
      <c r="B178" s="1">
        <v>172</v>
      </c>
      <c r="C178" s="5">
        <f t="shared" si="34"/>
        <v>0.97297303245732436</v>
      </c>
      <c r="D178" s="43">
        <f t="shared" si="35"/>
        <v>0.1</v>
      </c>
      <c r="E178" s="44">
        <f t="shared" si="28"/>
        <v>-2.8261218868820999E-3</v>
      </c>
      <c r="F178" s="45">
        <f t="shared" si="40"/>
        <v>1</v>
      </c>
      <c r="G178" s="45">
        <f t="shared" si="40"/>
        <v>1</v>
      </c>
      <c r="H178" s="46">
        <f t="shared" si="40"/>
        <v>0.9</v>
      </c>
      <c r="I178" s="5">
        <f t="shared" si="29"/>
        <v>0.90533234781107985</v>
      </c>
      <c r="J178" s="5">
        <f t="shared" si="30"/>
        <v>5.332347811079844E-2</v>
      </c>
      <c r="K178" s="40">
        <f t="shared" si="31"/>
        <v>7.3045697455284249E-4</v>
      </c>
      <c r="L178" s="40">
        <f t="shared" si="32"/>
        <v>5.2593021136245595E-2</v>
      </c>
      <c r="M178" s="40">
        <f t="shared" si="33"/>
        <v>0.94667652188920159</v>
      </c>
      <c r="N178" s="5">
        <f t="shared" si="37"/>
        <v>5.5918056551150473E-3</v>
      </c>
      <c r="O178" s="41" t="str">
        <f t="shared" si="38"/>
        <v xml:space="preserve"> </v>
      </c>
      <c r="P178" s="47"/>
    </row>
    <row r="179" spans="2:16" x14ac:dyDescent="0.5">
      <c r="B179" s="1">
        <v>173</v>
      </c>
      <c r="C179" s="5">
        <f t="shared" si="34"/>
        <v>0.97313221951339801</v>
      </c>
      <c r="D179" s="43">
        <f t="shared" si="35"/>
        <v>0.1</v>
      </c>
      <c r="E179" s="44">
        <f t="shared" si="28"/>
        <v>-2.8104917731995899E-3</v>
      </c>
      <c r="F179" s="45">
        <f t="shared" si="40"/>
        <v>1</v>
      </c>
      <c r="G179" s="45">
        <f t="shared" si="40"/>
        <v>1</v>
      </c>
      <c r="H179" s="46">
        <f t="shared" si="40"/>
        <v>0.9</v>
      </c>
      <c r="I179" s="5">
        <f t="shared" si="29"/>
        <v>0.90530136833449282</v>
      </c>
      <c r="J179" s="5">
        <f t="shared" si="30"/>
        <v>5.3013683344927752E-2</v>
      </c>
      <c r="K179" s="40">
        <f t="shared" si="31"/>
        <v>7.2187762827623063E-4</v>
      </c>
      <c r="L179" s="40">
        <f t="shared" si="32"/>
        <v>5.229180571665152E-2</v>
      </c>
      <c r="M179" s="40">
        <f t="shared" si="33"/>
        <v>0.94698631665507227</v>
      </c>
      <c r="N179" s="5">
        <f t="shared" si="37"/>
        <v>5.5613447552333457E-3</v>
      </c>
      <c r="O179" s="41" t="str">
        <f t="shared" si="38"/>
        <v xml:space="preserve"> </v>
      </c>
      <c r="P179" s="47"/>
    </row>
    <row r="180" spans="2:16" x14ac:dyDescent="0.5">
      <c r="B180" s="1">
        <v>174</v>
      </c>
      <c r="C180" s="5">
        <f t="shared" si="34"/>
        <v>0.97328955496617853</v>
      </c>
      <c r="D180" s="43">
        <f t="shared" si="35"/>
        <v>0.1</v>
      </c>
      <c r="E180" s="44">
        <f t="shared" si="28"/>
        <v>-2.795031868399884E-3</v>
      </c>
      <c r="F180" s="45">
        <f t="shared" si="40"/>
        <v>1</v>
      </c>
      <c r="G180" s="45">
        <f t="shared" si="40"/>
        <v>1</v>
      </c>
      <c r="H180" s="46">
        <f t="shared" si="40"/>
        <v>0.9</v>
      </c>
      <c r="I180" s="5">
        <f t="shared" si="29"/>
        <v>0.90527074421937381</v>
      </c>
      <c r="J180" s="5">
        <f t="shared" si="30"/>
        <v>5.2707442193738144E-2</v>
      </c>
      <c r="K180" s="40">
        <f t="shared" si="31"/>
        <v>7.1344787390479822E-4</v>
      </c>
      <c r="L180" s="40">
        <f t="shared" si="32"/>
        <v>5.1993994319833349E-2</v>
      </c>
      <c r="M180" s="40">
        <f t="shared" si="33"/>
        <v>0.94729255780626187</v>
      </c>
      <c r="N180" s="5">
        <f t="shared" si="37"/>
        <v>5.5312087760045611E-3</v>
      </c>
      <c r="O180" s="41" t="str">
        <f t="shared" si="38"/>
        <v xml:space="preserve"> </v>
      </c>
      <c r="P180" s="47"/>
    </row>
    <row r="181" spans="2:16" x14ac:dyDescent="0.5">
      <c r="B181" s="1">
        <v>175</v>
      </c>
      <c r="C181" s="5">
        <f t="shared" si="34"/>
        <v>0.9734450707880008</v>
      </c>
      <c r="D181" s="43">
        <f t="shared" si="35"/>
        <v>0.1</v>
      </c>
      <c r="E181" s="44">
        <f t="shared" si="28"/>
        <v>-2.7797394303947006E-3</v>
      </c>
      <c r="F181" s="45">
        <f t="shared" si="40"/>
        <v>1</v>
      </c>
      <c r="G181" s="45">
        <f t="shared" si="40"/>
        <v>1</v>
      </c>
      <c r="H181" s="46">
        <f t="shared" si="40"/>
        <v>0.9</v>
      </c>
      <c r="I181" s="5">
        <f t="shared" si="29"/>
        <v>0.90524046941585445</v>
      </c>
      <c r="J181" s="5">
        <f t="shared" si="30"/>
        <v>5.2404694158544117E-2</v>
      </c>
      <c r="K181" s="40">
        <f t="shared" si="31"/>
        <v>7.0516426545428853E-4</v>
      </c>
      <c r="L181" s="40">
        <f t="shared" si="32"/>
        <v>5.1699529893089825E-2</v>
      </c>
      <c r="M181" s="40">
        <f t="shared" si="33"/>
        <v>0.9475953058414559</v>
      </c>
      <c r="N181" s="5">
        <f t="shared" si="37"/>
        <v>5.5013926262189325E-3</v>
      </c>
      <c r="O181" s="41" t="str">
        <f t="shared" si="38"/>
        <v xml:space="preserve"> </v>
      </c>
      <c r="P181" s="47"/>
    </row>
    <row r="182" spans="2:16" x14ac:dyDescent="0.5">
      <c r="B182" s="1">
        <v>176</v>
      </c>
      <c r="C182" s="5">
        <f t="shared" si="34"/>
        <v>0.97359879822184547</v>
      </c>
      <c r="D182" s="43">
        <f t="shared" si="35"/>
        <v>0.1</v>
      </c>
      <c r="E182" s="44">
        <f t="shared" si="28"/>
        <v>-2.7646117752223947E-3</v>
      </c>
      <c r="F182" s="45">
        <f t="shared" si="40"/>
        <v>1</v>
      </c>
      <c r="G182" s="45">
        <f t="shared" si="40"/>
        <v>1</v>
      </c>
      <c r="H182" s="46">
        <f t="shared" si="40"/>
        <v>0.9</v>
      </c>
      <c r="I182" s="5">
        <f t="shared" si="29"/>
        <v>0.90521053801009788</v>
      </c>
      <c r="J182" s="5">
        <f t="shared" si="30"/>
        <v>5.2105380100978219E-2</v>
      </c>
      <c r="K182" s="40">
        <f t="shared" si="31"/>
        <v>6.9702345533082975E-4</v>
      </c>
      <c r="L182" s="40">
        <f t="shared" si="32"/>
        <v>5.1408356645647392E-2</v>
      </c>
      <c r="M182" s="40">
        <f t="shared" si="33"/>
        <v>0.9478946198990218</v>
      </c>
      <c r="N182" s="5">
        <f t="shared" si="37"/>
        <v>5.4718913186604682E-3</v>
      </c>
      <c r="O182" s="41" t="str">
        <f t="shared" si="38"/>
        <v xml:space="preserve"> </v>
      </c>
      <c r="P182" s="47"/>
    </row>
    <row r="183" spans="2:16" x14ac:dyDescent="0.5">
      <c r="B183" s="1">
        <v>177</v>
      </c>
      <c r="C183" s="5">
        <f t="shared" si="34"/>
        <v>0.97375076780196079</v>
      </c>
      <c r="D183" s="43">
        <f t="shared" si="35"/>
        <v>0.1</v>
      </c>
      <c r="E183" s="44">
        <f t="shared" si="28"/>
        <v>-2.7496462755278277E-3</v>
      </c>
      <c r="F183" s="45">
        <f t="shared" si="40"/>
        <v>1</v>
      </c>
      <c r="G183" s="45">
        <f t="shared" si="40"/>
        <v>1</v>
      </c>
      <c r="H183" s="46">
        <f t="shared" si="40"/>
        <v>0.9</v>
      </c>
      <c r="I183" s="5">
        <f t="shared" si="29"/>
        <v>0.90518094422050921</v>
      </c>
      <c r="J183" s="5">
        <f t="shared" si="30"/>
        <v>5.1809442205091837E-2</v>
      </c>
      <c r="K183" s="40">
        <f t="shared" si="31"/>
        <v>6.8902219098657819E-4</v>
      </c>
      <c r="L183" s="40">
        <f t="shared" si="32"/>
        <v>5.1120420014105258E-2</v>
      </c>
      <c r="M183" s="40">
        <f t="shared" si="33"/>
        <v>0.94819055779490813</v>
      </c>
      <c r="N183" s="5">
        <f t="shared" si="37"/>
        <v>5.4426999675418969E-3</v>
      </c>
      <c r="O183" s="41" t="str">
        <f t="shared" si="38"/>
        <v xml:space="preserve"> </v>
      </c>
      <c r="P183" s="47"/>
    </row>
    <row r="184" spans="2:16" x14ac:dyDescent="0.5">
      <c r="B184" s="1">
        <v>178</v>
      </c>
      <c r="C184" s="5">
        <f t="shared" si="34"/>
        <v>0.97390100937378965</v>
      </c>
      <c r="D184" s="43">
        <f t="shared" si="35"/>
        <v>0.1</v>
      </c>
      <c r="E184" s="44">
        <f t="shared" si="28"/>
        <v>-2.7348403590893734E-3</v>
      </c>
      <c r="F184" s="45">
        <f t="shared" ref="F184:H199" si="41">F183</f>
        <v>1</v>
      </c>
      <c r="G184" s="45">
        <f t="shared" si="41"/>
        <v>1</v>
      </c>
      <c r="H184" s="46">
        <f t="shared" si="41"/>
        <v>0.9</v>
      </c>
      <c r="I184" s="5">
        <f t="shared" si="29"/>
        <v>0.9051516823940714</v>
      </c>
      <c r="J184" s="5">
        <f t="shared" si="30"/>
        <v>5.1516823940713684E-2</v>
      </c>
      <c r="K184" s="40">
        <f t="shared" si="31"/>
        <v>6.8115731170701572E-4</v>
      </c>
      <c r="L184" s="40">
        <f t="shared" si="32"/>
        <v>5.0835666629006668E-2</v>
      </c>
      <c r="M184" s="40">
        <f t="shared" si="33"/>
        <v>0.94848317605928634</v>
      </c>
      <c r="N184" s="5">
        <f t="shared" si="37"/>
        <v>5.4138137859660223E-3</v>
      </c>
      <c r="O184" s="41" t="str">
        <f t="shared" si="38"/>
        <v xml:space="preserve"> </v>
      </c>
      <c r="P184" s="47"/>
    </row>
    <row r="185" spans="2:16" x14ac:dyDescent="0.5">
      <c r="B185" s="1">
        <v>179</v>
      </c>
      <c r="C185" s="5">
        <f t="shared" si="34"/>
        <v>0.9740495521132303</v>
      </c>
      <c r="D185" s="43">
        <f t="shared" si="35"/>
        <v>0.1</v>
      </c>
      <c r="E185" s="44">
        <f t="shared" si="28"/>
        <v>-2.7201915073912526E-3</v>
      </c>
      <c r="F185" s="45">
        <f t="shared" si="41"/>
        <v>1</v>
      </c>
      <c r="G185" s="45">
        <f t="shared" si="41"/>
        <v>1</v>
      </c>
      <c r="H185" s="46">
        <f t="shared" si="41"/>
        <v>0.9</v>
      </c>
      <c r="I185" s="5">
        <f t="shared" si="29"/>
        <v>0.9051227470028016</v>
      </c>
      <c r="J185" s="5">
        <f t="shared" si="30"/>
        <v>5.1227470028015455E-2</v>
      </c>
      <c r="K185" s="40">
        <f t="shared" si="31"/>
        <v>6.7342574552395004E-4</v>
      </c>
      <c r="L185" s="40">
        <f t="shared" si="32"/>
        <v>5.0554044282491502E-2</v>
      </c>
      <c r="M185" s="40">
        <f t="shared" si="33"/>
        <v>0.94877252997198458</v>
      </c>
      <c r="N185" s="5">
        <f t="shared" si="37"/>
        <v>5.3852280835070699E-3</v>
      </c>
      <c r="O185" s="41" t="str">
        <f t="shared" si="38"/>
        <v xml:space="preserve"> </v>
      </c>
      <c r="P185" s="47"/>
    </row>
    <row r="186" spans="2:16" x14ac:dyDescent="0.5">
      <c r="B186" s="1">
        <v>180</v>
      </c>
      <c r="C186" s="5">
        <f t="shared" si="34"/>
        <v>0.97419642454525512</v>
      </c>
      <c r="D186" s="43">
        <f t="shared" si="35"/>
        <v>0.1</v>
      </c>
      <c r="E186" s="44">
        <f t="shared" si="28"/>
        <v>-2.7056972542397195E-3</v>
      </c>
      <c r="F186" s="45">
        <f t="shared" si="41"/>
        <v>1</v>
      </c>
      <c r="G186" s="45">
        <f t="shared" si="41"/>
        <v>1</v>
      </c>
      <c r="H186" s="46">
        <f t="shared" si="41"/>
        <v>0.9</v>
      </c>
      <c r="I186" s="5">
        <f t="shared" si="29"/>
        <v>0.90509413264032412</v>
      </c>
      <c r="J186" s="5">
        <f t="shared" si="30"/>
        <v>5.094132640324104E-2</v>
      </c>
      <c r="K186" s="40">
        <f t="shared" si="31"/>
        <v>6.6582450624871219E-4</v>
      </c>
      <c r="L186" s="40">
        <f t="shared" si="32"/>
        <v>5.0275501896992328E-2</v>
      </c>
      <c r="M186" s="40">
        <f t="shared" si="33"/>
        <v>0.94905867359675899</v>
      </c>
      <c r="N186" s="5">
        <f t="shared" si="37"/>
        <v>5.3569382638139276E-3</v>
      </c>
      <c r="O186" s="41" t="str">
        <f t="shared" si="38"/>
        <v xml:space="preserve"> </v>
      </c>
      <c r="P186" s="47"/>
    </row>
    <row r="187" spans="2:16" x14ac:dyDescent="0.5">
      <c r="B187" s="1">
        <v>181</v>
      </c>
      <c r="C187" s="5">
        <f t="shared" si="34"/>
        <v>0.97434165456191379</v>
      </c>
      <c r="D187" s="43">
        <f t="shared" si="35"/>
        <v>0.1</v>
      </c>
      <c r="E187" s="44">
        <f t="shared" si="28"/>
        <v>-2.6913551844214047E-3</v>
      </c>
      <c r="F187" s="45">
        <f t="shared" si="41"/>
        <v>1</v>
      </c>
      <c r="G187" s="45">
        <f t="shared" si="41"/>
        <v>1</v>
      </c>
      <c r="H187" s="46">
        <f t="shared" si="41"/>
        <v>0.9</v>
      </c>
      <c r="I187" s="5">
        <f t="shared" si="29"/>
        <v>0.90506583401855523</v>
      </c>
      <c r="J187" s="5">
        <f t="shared" si="30"/>
        <v>5.065834018555225E-2</v>
      </c>
      <c r="K187" s="40">
        <f t="shared" si="31"/>
        <v>6.5835069062015919E-4</v>
      </c>
      <c r="L187" s="40">
        <f t="shared" si="32"/>
        <v>4.999998949493209E-2</v>
      </c>
      <c r="M187" s="40">
        <f t="shared" si="33"/>
        <v>0.94934165981444774</v>
      </c>
      <c r="N187" s="5">
        <f t="shared" si="37"/>
        <v>5.3289398223364355E-3</v>
      </c>
      <c r="O187" s="41" t="str">
        <f t="shared" si="38"/>
        <v xml:space="preserve"> </v>
      </c>
      <c r="P187" s="47"/>
    </row>
    <row r="188" spans="2:16" x14ac:dyDescent="0.5">
      <c r="B188" s="1">
        <v>182</v>
      </c>
      <c r="C188" s="5">
        <f t="shared" si="34"/>
        <v>0.97448526943974312</v>
      </c>
      <c r="D188" s="43">
        <f t="shared" si="35"/>
        <v>0.1</v>
      </c>
      <c r="E188" s="44">
        <f t="shared" si="28"/>
        <v>-2.6771629324024637E-3</v>
      </c>
      <c r="F188" s="45">
        <f t="shared" si="41"/>
        <v>1</v>
      </c>
      <c r="G188" s="45">
        <f t="shared" si="41"/>
        <v>1</v>
      </c>
      <c r="H188" s="46">
        <f t="shared" si="41"/>
        <v>0.9</v>
      </c>
      <c r="I188" s="5">
        <f t="shared" si="29"/>
        <v>0.9050378459644951</v>
      </c>
      <c r="J188" s="5">
        <f t="shared" si="30"/>
        <v>5.0378459644951253E-2</v>
      </c>
      <c r="K188" s="40">
        <f t="shared" si="31"/>
        <v>6.5100147556250649E-4</v>
      </c>
      <c r="L188" s="40">
        <f t="shared" si="32"/>
        <v>4.9727458169388748E-2</v>
      </c>
      <c r="M188" s="40">
        <f t="shared" si="33"/>
        <v>0.94962154035504875</v>
      </c>
      <c r="N188" s="5">
        <f t="shared" si="37"/>
        <v>5.3012283440683136E-3</v>
      </c>
      <c r="O188" s="41" t="str">
        <f t="shared" si="38"/>
        <v xml:space="preserve"> </v>
      </c>
      <c r="P188" s="47"/>
    </row>
    <row r="189" spans="2:16" x14ac:dyDescent="0.5">
      <c r="B189" s="1">
        <v>183</v>
      </c>
      <c r="C189" s="5">
        <f t="shared" si="34"/>
        <v>0.97462729585660657</v>
      </c>
      <c r="D189" s="43">
        <f t="shared" si="35"/>
        <v>0.1</v>
      </c>
      <c r="E189" s="44">
        <f t="shared" si="28"/>
        <v>-2.663118181067051E-3</v>
      </c>
      <c r="F189" s="45">
        <f t="shared" si="41"/>
        <v>1</v>
      </c>
      <c r="G189" s="45">
        <f t="shared" si="41"/>
        <v>1</v>
      </c>
      <c r="H189" s="46">
        <f t="shared" si="41"/>
        <v>0.9</v>
      </c>
      <c r="I189" s="5">
        <f t="shared" si="29"/>
        <v>0.90501016341712393</v>
      </c>
      <c r="J189" s="5">
        <f t="shared" si="30"/>
        <v>5.0101634171238689E-2</v>
      </c>
      <c r="K189" s="40">
        <f t="shared" si="31"/>
        <v>6.4377411554817428E-4</v>
      </c>
      <c r="L189" s="40">
        <f t="shared" si="32"/>
        <v>4.9457860055690514E-2</v>
      </c>
      <c r="M189" s="40">
        <f t="shared" si="33"/>
        <v>0.9498983658287613</v>
      </c>
      <c r="N189" s="5">
        <f t="shared" si="37"/>
        <v>5.2737995013744593E-3</v>
      </c>
      <c r="O189" s="41" t="str">
        <f t="shared" si="38"/>
        <v xml:space="preserve"> </v>
      </c>
      <c r="P189" s="47"/>
    </row>
    <row r="190" spans="2:16" x14ac:dyDescent="0.5">
      <c r="B190" s="1">
        <v>184</v>
      </c>
      <c r="C190" s="5">
        <f t="shared" si="34"/>
        <v>0.97476775990798559</v>
      </c>
      <c r="D190" s="43">
        <f t="shared" si="35"/>
        <v>0.1</v>
      </c>
      <c r="E190" s="44">
        <f t="shared" si="28"/>
        <v>-2.6492186604937318E-3</v>
      </c>
      <c r="F190" s="45">
        <f t="shared" si="41"/>
        <v>1</v>
      </c>
      <c r="G190" s="45">
        <f t="shared" si="41"/>
        <v>1</v>
      </c>
      <c r="H190" s="46">
        <f t="shared" si="41"/>
        <v>0.9</v>
      </c>
      <c r="I190" s="5">
        <f t="shared" si="29"/>
        <v>0.90498278142439681</v>
      </c>
      <c r="J190" s="5">
        <f t="shared" si="30"/>
        <v>4.9827814243967768E-2</v>
      </c>
      <c r="K190" s="40">
        <f t="shared" si="31"/>
        <v>6.366659400610595E-4</v>
      </c>
      <c r="L190" s="40">
        <f t="shared" si="32"/>
        <v>4.9191148303906709E-2</v>
      </c>
      <c r="M190" s="40">
        <f t="shared" si="33"/>
        <v>0.95017218575603224</v>
      </c>
      <c r="N190" s="5">
        <f t="shared" si="37"/>
        <v>5.2466490518864022E-3</v>
      </c>
      <c r="O190" s="41" t="str">
        <f t="shared" si="38"/>
        <v xml:space="preserve"> </v>
      </c>
      <c r="P190" s="47"/>
    </row>
    <row r="191" spans="2:16" x14ac:dyDescent="0.5">
      <c r="B191" s="1">
        <v>185</v>
      </c>
      <c r="C191" s="5">
        <f t="shared" si="34"/>
        <v>0.97490668712274264</v>
      </c>
      <c r="D191" s="43">
        <f t="shared" si="35"/>
        <v>0.1</v>
      </c>
      <c r="E191" s="44">
        <f t="shared" si="28"/>
        <v>-2.6354621467685586E-3</v>
      </c>
      <c r="F191" s="45">
        <f t="shared" si="41"/>
        <v>1</v>
      </c>
      <c r="G191" s="45">
        <f t="shared" si="41"/>
        <v>1</v>
      </c>
      <c r="H191" s="46">
        <f t="shared" si="41"/>
        <v>0.9</v>
      </c>
      <c r="I191" s="5">
        <f t="shared" si="29"/>
        <v>0.90495569514033591</v>
      </c>
      <c r="J191" s="5">
        <f t="shared" si="30"/>
        <v>4.9556951403358779E-2</v>
      </c>
      <c r="K191" s="40">
        <f t="shared" si="31"/>
        <v>6.2967435115592984E-4</v>
      </c>
      <c r="L191" s="40">
        <f t="shared" si="32"/>
        <v>4.8927277052202851E-2</v>
      </c>
      <c r="M191" s="40">
        <f t="shared" si="33"/>
        <v>0.95044304859664119</v>
      </c>
      <c r="N191" s="5">
        <f t="shared" si="37"/>
        <v>5.2197728364418569E-3</v>
      </c>
      <c r="O191" s="41" t="str">
        <f t="shared" si="38"/>
        <v xml:space="preserve"> </v>
      </c>
      <c r="P191" s="47"/>
    </row>
    <row r="192" spans="2:16" x14ac:dyDescent="0.5">
      <c r="B192" s="1">
        <v>186</v>
      </c>
      <c r="C192" s="5">
        <f t="shared" si="34"/>
        <v>0.9750441024783767</v>
      </c>
      <c r="D192" s="43">
        <f t="shared" si="35"/>
        <v>0.1</v>
      </c>
      <c r="E192" s="44">
        <f t="shared" si="28"/>
        <v>-2.6218464608334935E-3</v>
      </c>
      <c r="F192" s="45">
        <f t="shared" si="41"/>
        <v>1</v>
      </c>
      <c r="G192" s="45">
        <f t="shared" si="41"/>
        <v>1</v>
      </c>
      <c r="H192" s="46">
        <f t="shared" si="41"/>
        <v>0.9</v>
      </c>
      <c r="I192" s="5">
        <f t="shared" si="29"/>
        <v>0.90492889982221369</v>
      </c>
      <c r="J192" s="5">
        <f t="shared" si="30"/>
        <v>4.9288998222136844E-2</v>
      </c>
      <c r="K192" s="40">
        <f t="shared" si="31"/>
        <v>6.2279682110976417E-4</v>
      </c>
      <c r="L192" s="40">
        <f t="shared" si="32"/>
        <v>4.8666201401027079E-2</v>
      </c>
      <c r="M192" s="40">
        <f t="shared" si="33"/>
        <v>0.95071100177786316</v>
      </c>
      <c r="N192" s="5">
        <f t="shared" si="37"/>
        <v>5.1931667771028039E-3</v>
      </c>
      <c r="O192" s="41" t="str">
        <f t="shared" si="38"/>
        <v xml:space="preserve"> </v>
      </c>
      <c r="P192" s="47"/>
    </row>
    <row r="193" spans="2:16" x14ac:dyDescent="0.5">
      <c r="B193" s="1">
        <v>187</v>
      </c>
      <c r="C193" s="5">
        <f t="shared" si="34"/>
        <v>0.97518003041578882</v>
      </c>
      <c r="D193" s="43">
        <f t="shared" si="35"/>
        <v>0.1</v>
      </c>
      <c r="E193" s="44">
        <f t="shared" si="28"/>
        <v>-2.6083694673690507E-3</v>
      </c>
      <c r="F193" s="45">
        <f t="shared" si="41"/>
        <v>1</v>
      </c>
      <c r="G193" s="45">
        <f t="shared" si="41"/>
        <v>1</v>
      </c>
      <c r="H193" s="46">
        <f t="shared" si="41"/>
        <v>0.9</v>
      </c>
      <c r="I193" s="5">
        <f t="shared" si="29"/>
        <v>0.90490239082782609</v>
      </c>
      <c r="J193" s="5">
        <f t="shared" si="30"/>
        <v>4.902390827826119E-2</v>
      </c>
      <c r="K193" s="40">
        <f t="shared" si="31"/>
        <v>6.1603089016116792E-4</v>
      </c>
      <c r="L193" s="40">
        <f t="shared" si="32"/>
        <v>4.8407877388100019E-2</v>
      </c>
      <c r="M193" s="40">
        <f t="shared" si="33"/>
        <v>0.9509760917217388</v>
      </c>
      <c r="N193" s="5">
        <f t="shared" si="37"/>
        <v>5.1668268751958778E-3</v>
      </c>
      <c r="O193" s="41" t="str">
        <f t="shared" si="38"/>
        <v xml:space="preserve"> </v>
      </c>
      <c r="P193" s="47"/>
    </row>
    <row r="194" spans="2:16" x14ac:dyDescent="0.5">
      <c r="B194" s="1">
        <v>188</v>
      </c>
      <c r="C194" s="5">
        <f t="shared" si="34"/>
        <v>0.9753144948535778</v>
      </c>
      <c r="D194" s="43">
        <f t="shared" si="35"/>
        <v>0.1</v>
      </c>
      <c r="E194" s="44">
        <f t="shared" si="28"/>
        <v>-2.5950290737098603E-3</v>
      </c>
      <c r="F194" s="45">
        <f t="shared" si="41"/>
        <v>1</v>
      </c>
      <c r="G194" s="45">
        <f t="shared" si="41"/>
        <v>1</v>
      </c>
      <c r="H194" s="46">
        <f t="shared" si="41"/>
        <v>0.9</v>
      </c>
      <c r="I194" s="5">
        <f t="shared" si="29"/>
        <v>0.90487616361285106</v>
      </c>
      <c r="J194" s="5">
        <f t="shared" si="30"/>
        <v>4.8761636128510366E-2</v>
      </c>
      <c r="K194" s="40">
        <f t="shared" si="31"/>
        <v>6.0937416433403714E-4</v>
      </c>
      <c r="L194" s="40">
        <f t="shared" si="32"/>
        <v>4.8152261964176331E-2</v>
      </c>
      <c r="M194" s="40">
        <f t="shared" si="33"/>
        <v>0.95123836387148963</v>
      </c>
      <c r="N194" s="5">
        <f t="shared" si="37"/>
        <v>5.1407492094564453E-3</v>
      </c>
      <c r="O194" s="41" t="str">
        <f t="shared" si="38"/>
        <v xml:space="preserve"> </v>
      </c>
      <c r="P194" s="47"/>
    </row>
    <row r="195" spans="2:16" x14ac:dyDescent="0.5">
      <c r="B195" s="1">
        <v>189</v>
      </c>
      <c r="C195" s="5">
        <f t="shared" si="34"/>
        <v>0.97544751920188111</v>
      </c>
      <c r="D195" s="43">
        <f t="shared" si="35"/>
        <v>0.1</v>
      </c>
      <c r="E195" s="44">
        <f t="shared" si="28"/>
        <v>-2.5818232287922018E-3</v>
      </c>
      <c r="F195" s="45">
        <f t="shared" si="41"/>
        <v>1</v>
      </c>
      <c r="G195" s="45">
        <f t="shared" si="41"/>
        <v>1</v>
      </c>
      <c r="H195" s="46">
        <f t="shared" si="41"/>
        <v>0.9</v>
      </c>
      <c r="I195" s="5">
        <f t="shared" si="29"/>
        <v>0.90485021372828955</v>
      </c>
      <c r="J195" s="5">
        <f t="shared" si="30"/>
        <v>4.8502137282895791E-2</v>
      </c>
      <c r="K195" s="40">
        <f t="shared" si="31"/>
        <v>6.0282431334199695E-4</v>
      </c>
      <c r="L195" s="40">
        <f t="shared" si="32"/>
        <v>4.7899312969553791E-2</v>
      </c>
      <c r="M195" s="40">
        <f t="shared" si="33"/>
        <v>0.95149786271710424</v>
      </c>
      <c r="N195" s="5">
        <f t="shared" si="37"/>
        <v>5.1149299341598552E-3</v>
      </c>
      <c r="O195" s="41" t="str">
        <f t="shared" si="38"/>
        <v xml:space="preserve"> </v>
      </c>
      <c r="P195" s="47"/>
    </row>
    <row r="196" spans="2:16" x14ac:dyDescent="0.5">
      <c r="B196" s="1">
        <v>190</v>
      </c>
      <c r="C196" s="5">
        <f t="shared" si="34"/>
        <v>0.97557912637578004</v>
      </c>
      <c r="D196" s="43">
        <f t="shared" si="35"/>
        <v>0.1</v>
      </c>
      <c r="E196" s="44">
        <f t="shared" si="28"/>
        <v>-2.5687499221322347E-3</v>
      </c>
      <c r="F196" s="45">
        <f t="shared" si="41"/>
        <v>1</v>
      </c>
      <c r="G196" s="45">
        <f t="shared" si="41"/>
        <v>1</v>
      </c>
      <c r="H196" s="46">
        <f t="shared" si="41"/>
        <v>0.9</v>
      </c>
      <c r="I196" s="5">
        <f t="shared" si="29"/>
        <v>0.90482453681798702</v>
      </c>
      <c r="J196" s="5">
        <f t="shared" si="30"/>
        <v>4.8245368179869803E-2</v>
      </c>
      <c r="K196" s="40">
        <f t="shared" si="31"/>
        <v>5.9637906857012231E-4</v>
      </c>
      <c r="L196" s="40">
        <f t="shared" si="32"/>
        <v>4.7648989111299681E-2</v>
      </c>
      <c r="M196" s="40">
        <f t="shared" si="33"/>
        <v>0.9517546318201302</v>
      </c>
      <c r="N196" s="5">
        <f t="shared" si="37"/>
        <v>5.0893652773779533E-3</v>
      </c>
      <c r="O196" s="41" t="str">
        <f t="shared" si="38"/>
        <v xml:space="preserve"> </v>
      </c>
      <c r="P196" s="47"/>
    </row>
    <row r="197" spans="2:16" x14ac:dyDescent="0.5">
      <c r="B197" s="1">
        <v>191</v>
      </c>
      <c r="C197" s="5">
        <f t="shared" si="34"/>
        <v>0.97570933880828303</v>
      </c>
      <c r="D197" s="43">
        <f t="shared" si="35"/>
        <v>0.1</v>
      </c>
      <c r="E197" s="44">
        <f t="shared" si="28"/>
        <v>-2.5558071828340732E-3</v>
      </c>
      <c r="F197" s="45">
        <f t="shared" si="41"/>
        <v>1</v>
      </c>
      <c r="G197" s="45">
        <f t="shared" si="41"/>
        <v>1</v>
      </c>
      <c r="H197" s="46">
        <f t="shared" si="41"/>
        <v>0.9</v>
      </c>
      <c r="I197" s="5">
        <f t="shared" si="29"/>
        <v>0.90479912861623035</v>
      </c>
      <c r="J197" s="5">
        <f t="shared" si="30"/>
        <v>4.7991286162303144E-2</v>
      </c>
      <c r="K197" s="40">
        <f t="shared" si="31"/>
        <v>5.9003622113078474E-4</v>
      </c>
      <c r="L197" s="40">
        <f t="shared" si="32"/>
        <v>4.7401249941172362E-2</v>
      </c>
      <c r="M197" s="40">
        <f t="shared" si="33"/>
        <v>0.95200871383769681</v>
      </c>
      <c r="N197" s="5">
        <f t="shared" si="37"/>
        <v>5.0640515392125895E-3</v>
      </c>
      <c r="O197" s="41" t="str">
        <f t="shared" si="38"/>
        <v xml:space="preserve"> </v>
      </c>
      <c r="P197" s="47"/>
    </row>
    <row r="198" spans="2:16" x14ac:dyDescent="0.5">
      <c r="B198" s="1">
        <v>192</v>
      </c>
      <c r="C198" s="5">
        <f t="shared" si="34"/>
        <v>0.97583817846290399</v>
      </c>
      <c r="D198" s="43">
        <f t="shared" si="35"/>
        <v>0.1</v>
      </c>
      <c r="E198" s="44">
        <f t="shared" ref="E198:E261" si="42" xml:space="preserve"> (((1-C198)*C198) * ( (C198*(H198 - G198) + (1-C198)*(G198 - F198) )) / I198)</f>
        <v>-2.5429930786265605E-3</v>
      </c>
      <c r="F198" s="45">
        <f t="shared" si="41"/>
        <v>1</v>
      </c>
      <c r="G198" s="45">
        <f t="shared" si="41"/>
        <v>1</v>
      </c>
      <c r="H198" s="46">
        <f t="shared" si="41"/>
        <v>0.9</v>
      </c>
      <c r="I198" s="5">
        <f t="shared" ref="I198:I261" si="43">(((1-C198)^2)*F198) + (2*(1-C198)*(C198)*G198) + ((C198^2)*H198)</f>
        <v>0.90477398494542016</v>
      </c>
      <c r="J198" s="5">
        <f t="shared" ref="J198:J261" si="44">(1-C198)^2 + 2*C198*(1-C198)</f>
        <v>4.7739849454201538E-2</v>
      </c>
      <c r="K198" s="40">
        <f t="shared" ref="K198:K261" si="45">(1-C198)^2</f>
        <v>5.8379361999047648E-4</v>
      </c>
      <c r="L198" s="40">
        <f t="shared" ref="L198:L261" si="46">2*C198*(1-C198)</f>
        <v>4.7156055834211064E-2</v>
      </c>
      <c r="M198" s="40">
        <f t="shared" ref="M198:M261" si="47">C198^2</f>
        <v>0.95226015054579849</v>
      </c>
      <c r="N198" s="5">
        <f t="shared" si="37"/>
        <v>5.0389850901338146E-3</v>
      </c>
      <c r="O198" s="41" t="str">
        <f t="shared" si="38"/>
        <v xml:space="preserve"> </v>
      </c>
      <c r="P198" s="47"/>
    </row>
    <row r="199" spans="2:16" x14ac:dyDescent="0.5">
      <c r="B199" s="1">
        <v>193</v>
      </c>
      <c r="C199" s="5">
        <f t="shared" ref="C199:C262" si="48">(1-D199)*(C198+E198) + D199*$C$2</f>
        <v>0.97596566684584962</v>
      </c>
      <c r="D199" s="43">
        <f t="shared" si="35"/>
        <v>0.1</v>
      </c>
      <c r="E199" s="44">
        <f t="shared" si="42"/>
        <v>-2.5303057149278427E-3</v>
      </c>
      <c r="F199" s="45">
        <f t="shared" si="41"/>
        <v>1</v>
      </c>
      <c r="G199" s="45">
        <f t="shared" si="41"/>
        <v>1</v>
      </c>
      <c r="H199" s="46">
        <f t="shared" si="41"/>
        <v>0.9</v>
      </c>
      <c r="I199" s="5">
        <f t="shared" si="43"/>
        <v>0.90474910171381362</v>
      </c>
      <c r="J199" s="5">
        <f t="shared" si="44"/>
        <v>4.7491017138136069E-2</v>
      </c>
      <c r="K199" s="40">
        <f t="shared" si="45"/>
        <v>5.7764917016469208E-4</v>
      </c>
      <c r="L199" s="40">
        <f t="shared" si="46"/>
        <v>4.6913367967971374E-2</v>
      </c>
      <c r="M199" s="40">
        <f t="shared" si="47"/>
        <v>0.95250898286186392</v>
      </c>
      <c r="N199" s="5">
        <f t="shared" si="37"/>
        <v>5.0141623693402571E-3</v>
      </c>
      <c r="O199" s="41" t="str">
        <f t="shared" si="38"/>
        <v xml:space="preserve"> </v>
      </c>
      <c r="P199" s="47"/>
    </row>
    <row r="200" spans="2:16" x14ac:dyDescent="0.5">
      <c r="B200" s="1">
        <v>194</v>
      </c>
      <c r="C200" s="5">
        <f t="shared" si="48"/>
        <v>0.97609182501782954</v>
      </c>
      <c r="D200" s="43">
        <f t="shared" ref="D200:D263" si="49">D199</f>
        <v>0.1</v>
      </c>
      <c r="E200" s="44">
        <f t="shared" si="42"/>
        <v>-2.5177432339368558E-3</v>
      </c>
      <c r="F200" s="45">
        <f t="shared" ref="F200:H215" si="50">F199</f>
        <v>1</v>
      </c>
      <c r="G200" s="45">
        <f t="shared" si="50"/>
        <v>1</v>
      </c>
      <c r="H200" s="46">
        <f t="shared" si="50"/>
        <v>0.9</v>
      </c>
      <c r="I200" s="5">
        <f t="shared" si="43"/>
        <v>0.9047244749133363</v>
      </c>
      <c r="J200" s="5">
        <f t="shared" si="44"/>
        <v>4.7244749133362844E-2</v>
      </c>
      <c r="K200" s="40">
        <f t="shared" si="45"/>
        <v>5.716008309780815E-4</v>
      </c>
      <c r="L200" s="40">
        <f t="shared" si="46"/>
        <v>4.6673148302384761E-2</v>
      </c>
      <c r="M200" s="40">
        <f t="shared" si="47"/>
        <v>0.95275525086663715</v>
      </c>
      <c r="N200" s="5">
        <f t="shared" ref="N200:N263" si="51">ABS((E199-E200)/E200)</f>
        <v>4.9895798831494096E-3</v>
      </c>
      <c r="O200" s="41" t="str">
        <f t="shared" ref="O200:O263" si="52">IF(N200&lt;1/10000,"0.000"," ")</f>
        <v xml:space="preserve"> </v>
      </c>
      <c r="P200" s="47"/>
    </row>
    <row r="201" spans="2:16" x14ac:dyDescent="0.5">
      <c r="B201" s="1">
        <v>195</v>
      </c>
      <c r="C201" s="5">
        <f t="shared" si="48"/>
        <v>0.97621667360550346</v>
      </c>
      <c r="D201" s="43">
        <f t="shared" si="49"/>
        <v>0.1</v>
      </c>
      <c r="E201" s="44">
        <f t="shared" si="42"/>
        <v>-2.5053038137507525E-3</v>
      </c>
      <c r="F201" s="45">
        <f t="shared" si="50"/>
        <v>1</v>
      </c>
      <c r="G201" s="45">
        <f t="shared" si="50"/>
        <v>1</v>
      </c>
      <c r="H201" s="46">
        <f t="shared" si="50"/>
        <v>0.9</v>
      </c>
      <c r="I201" s="5">
        <f t="shared" si="43"/>
        <v>0.90470010061746065</v>
      </c>
      <c r="J201" s="5">
        <f t="shared" si="44"/>
        <v>4.7001006174605925E-2</v>
      </c>
      <c r="K201" s="40">
        <f t="shared" si="45"/>
        <v>5.6564661438715579E-4</v>
      </c>
      <c r="L201" s="40">
        <f t="shared" si="46"/>
        <v>4.643535956021877E-2</v>
      </c>
      <c r="M201" s="40">
        <f t="shared" si="47"/>
        <v>0.9529989938253941</v>
      </c>
      <c r="N201" s="5">
        <f t="shared" si="51"/>
        <v>4.9652342034637049E-3</v>
      </c>
      <c r="O201" s="41" t="str">
        <f t="shared" si="52"/>
        <v xml:space="preserve"> </v>
      </c>
      <c r="P201" s="47"/>
    </row>
    <row r="202" spans="2:16" x14ac:dyDescent="0.5">
      <c r="B202" s="1">
        <v>196</v>
      </c>
      <c r="C202" s="5">
        <f t="shared" si="48"/>
        <v>0.97634023281257742</v>
      </c>
      <c r="D202" s="43">
        <f t="shared" si="49"/>
        <v>0.1</v>
      </c>
      <c r="E202" s="44">
        <f t="shared" si="42"/>
        <v>-2.4929856675075081E-3</v>
      </c>
      <c r="F202" s="45">
        <f t="shared" si="50"/>
        <v>1</v>
      </c>
      <c r="G202" s="45">
        <f t="shared" si="50"/>
        <v>1</v>
      </c>
      <c r="H202" s="46">
        <f t="shared" si="50"/>
        <v>0.9</v>
      </c>
      <c r="I202" s="5">
        <f t="shared" si="43"/>
        <v>0.9046759749791482</v>
      </c>
      <c r="J202" s="5">
        <f t="shared" si="44"/>
        <v>4.6759749791482112E-2</v>
      </c>
      <c r="K202" s="40">
        <f t="shared" si="45"/>
        <v>5.5978458336303802E-4</v>
      </c>
      <c r="L202" s="40">
        <f t="shared" si="46"/>
        <v>4.6199965208119073E-2</v>
      </c>
      <c r="M202" s="40">
        <f t="shared" si="47"/>
        <v>0.95324025020851788</v>
      </c>
      <c r="N202" s="5">
        <f t="shared" si="51"/>
        <v>4.9411219662406219E-3</v>
      </c>
      <c r="O202" s="41" t="str">
        <f t="shared" si="52"/>
        <v xml:space="preserve"> </v>
      </c>
      <c r="P202" s="47"/>
    </row>
    <row r="203" spans="2:16" x14ac:dyDescent="0.5">
      <c r="B203" s="1">
        <v>197</v>
      </c>
      <c r="C203" s="5">
        <f t="shared" si="48"/>
        <v>0.97646252243056286</v>
      </c>
      <c r="D203" s="43">
        <f t="shared" si="49"/>
        <v>0.1</v>
      </c>
      <c r="E203" s="44">
        <f t="shared" si="42"/>
        <v>-2.4807870425527468E-3</v>
      </c>
      <c r="F203" s="45">
        <f t="shared" si="50"/>
        <v>1</v>
      </c>
      <c r="G203" s="45">
        <f t="shared" si="50"/>
        <v>1</v>
      </c>
      <c r="H203" s="46">
        <f t="shared" si="50"/>
        <v>0.9</v>
      </c>
      <c r="I203" s="5">
        <f t="shared" si="43"/>
        <v>0.90465209422885429</v>
      </c>
      <c r="J203" s="5">
        <f t="shared" si="44"/>
        <v>4.6520942288542519E-2</v>
      </c>
      <c r="K203" s="40">
        <f t="shared" si="45"/>
        <v>5.5401285033175639E-4</v>
      </c>
      <c r="L203" s="40">
        <f t="shared" si="46"/>
        <v>4.5966929438210763E-2</v>
      </c>
      <c r="M203" s="40">
        <f t="shared" si="47"/>
        <v>0.95347905771145747</v>
      </c>
      <c r="N203" s="5">
        <f t="shared" si="51"/>
        <v>4.9172398700570476E-3</v>
      </c>
      <c r="O203" s="41" t="str">
        <f t="shared" si="52"/>
        <v xml:space="preserve"> </v>
      </c>
      <c r="P203" s="47"/>
    </row>
    <row r="204" spans="2:16" x14ac:dyDescent="0.5">
      <c r="B204" s="1">
        <v>198</v>
      </c>
      <c r="C204" s="5">
        <f t="shared" si="48"/>
        <v>0.97658356184920914</v>
      </c>
      <c r="D204" s="43">
        <f t="shared" si="49"/>
        <v>0.1</v>
      </c>
      <c r="E204" s="44">
        <f t="shared" si="42"/>
        <v>-2.4687062196301255E-3</v>
      </c>
      <c r="F204" s="45">
        <f t="shared" si="50"/>
        <v>1</v>
      </c>
      <c r="G204" s="45">
        <f t="shared" si="50"/>
        <v>1</v>
      </c>
      <c r="H204" s="46">
        <f t="shared" si="50"/>
        <v>0.9</v>
      </c>
      <c r="I204" s="5">
        <f t="shared" si="43"/>
        <v>0.90462845467259123</v>
      </c>
      <c r="J204" s="5">
        <f t="shared" si="44"/>
        <v>4.628454672591191E-2</v>
      </c>
      <c r="K204" s="40">
        <f t="shared" si="45"/>
        <v>5.4832957566981386E-4</v>
      </c>
      <c r="L204" s="40">
        <f t="shared" si="46"/>
        <v>4.5736217150242099E-2</v>
      </c>
      <c r="M204" s="40">
        <f t="shared" si="47"/>
        <v>0.95371545327408813</v>
      </c>
      <c r="N204" s="5">
        <f t="shared" si="51"/>
        <v>4.893584674660628E-3</v>
      </c>
      <c r="O204" s="41" t="str">
        <f t="shared" si="52"/>
        <v xml:space="preserve"> </v>
      </c>
      <c r="P204" s="47"/>
    </row>
    <row r="205" spans="2:16" x14ac:dyDescent="0.5">
      <c r="B205" s="1">
        <v>199</v>
      </c>
      <c r="C205" s="5">
        <f t="shared" si="48"/>
        <v>0.97670337006662111</v>
      </c>
      <c r="D205" s="43">
        <f t="shared" si="49"/>
        <v>0.1</v>
      </c>
      <c r="E205" s="44">
        <f t="shared" si="42"/>
        <v>-2.4567415120944906E-3</v>
      </c>
      <c r="F205" s="45">
        <f t="shared" si="50"/>
        <v>1</v>
      </c>
      <c r="G205" s="45">
        <f t="shared" si="50"/>
        <v>1</v>
      </c>
      <c r="H205" s="46">
        <f t="shared" si="50"/>
        <v>0.9</v>
      </c>
      <c r="I205" s="5">
        <f t="shared" si="43"/>
        <v>0.90460505269005054</v>
      </c>
      <c r="J205" s="5">
        <f t="shared" si="44"/>
        <v>4.6050526900504971E-2</v>
      </c>
      <c r="K205" s="40">
        <f t="shared" si="45"/>
        <v>5.4273296625280518E-4</v>
      </c>
      <c r="L205" s="40">
        <f t="shared" si="46"/>
        <v>4.5507793934252166E-2</v>
      </c>
      <c r="M205" s="40">
        <f t="shared" si="47"/>
        <v>0.95394947309949507</v>
      </c>
      <c r="N205" s="5">
        <f t="shared" si="51"/>
        <v>4.870153199566506E-3</v>
      </c>
      <c r="O205" s="41" t="str">
        <f t="shared" si="52"/>
        <v xml:space="preserve"> </v>
      </c>
      <c r="P205" s="47"/>
    </row>
    <row r="206" spans="2:16" x14ac:dyDescent="0.5">
      <c r="B206" s="1">
        <v>200</v>
      </c>
      <c r="C206" s="5">
        <f t="shared" si="48"/>
        <v>0.97682196569907398</v>
      </c>
      <c r="D206" s="43">
        <f t="shared" si="49"/>
        <v>0.1</v>
      </c>
      <c r="E206" s="44">
        <f t="shared" si="42"/>
        <v>-2.4448912651469559E-3</v>
      </c>
      <c r="F206" s="45">
        <f t="shared" si="50"/>
        <v>1</v>
      </c>
      <c r="G206" s="45">
        <f t="shared" si="50"/>
        <v>1</v>
      </c>
      <c r="H206" s="46">
        <f t="shared" si="50"/>
        <v>0.9</v>
      </c>
      <c r="I206" s="5">
        <f t="shared" si="43"/>
        <v>0.90458188473277978</v>
      </c>
      <c r="J206" s="5">
        <f t="shared" si="44"/>
        <v>4.5818847327797133E-2</v>
      </c>
      <c r="K206" s="40">
        <f t="shared" si="45"/>
        <v>5.3722127405490317E-4</v>
      </c>
      <c r="L206" s="40">
        <f t="shared" si="46"/>
        <v>4.5281626053742231E-2</v>
      </c>
      <c r="M206" s="40">
        <f t="shared" si="47"/>
        <v>0.95418115267220283</v>
      </c>
      <c r="N206" s="5">
        <f t="shared" si="51"/>
        <v>4.8469423227386343E-3</v>
      </c>
      <c r="O206" s="41" t="str">
        <f t="shared" si="52"/>
        <v xml:space="preserve"> </v>
      </c>
      <c r="P206" s="47"/>
    </row>
    <row r="207" spans="2:16" x14ac:dyDescent="0.5">
      <c r="B207" s="1">
        <v>201</v>
      </c>
      <c r="C207" s="5">
        <f t="shared" si="48"/>
        <v>0.97693936699053441</v>
      </c>
      <c r="D207" s="43">
        <f t="shared" si="49"/>
        <v>0.1</v>
      </c>
      <c r="E207" s="44">
        <f t="shared" si="42"/>
        <v>-2.4331538550913432E-3</v>
      </c>
      <c r="F207" s="45">
        <f t="shared" si="50"/>
        <v>1</v>
      </c>
      <c r="G207" s="45">
        <f t="shared" si="50"/>
        <v>1</v>
      </c>
      <c r="H207" s="46">
        <f t="shared" si="50"/>
        <v>0.9</v>
      </c>
      <c r="I207" s="5">
        <f t="shared" si="43"/>
        <v>0.90455894732241338</v>
      </c>
      <c r="J207" s="5">
        <f t="shared" si="44"/>
        <v>4.5589473224133925E-2</v>
      </c>
      <c r="K207" s="40">
        <f t="shared" si="45"/>
        <v>5.3179279479725406E-4</v>
      </c>
      <c r="L207" s="40">
        <f t="shared" si="46"/>
        <v>4.5057680429336673E-2</v>
      </c>
      <c r="M207" s="40">
        <f t="shared" si="47"/>
        <v>0.95441052677586602</v>
      </c>
      <c r="N207" s="5">
        <f t="shared" si="51"/>
        <v>4.8239489792444874E-3</v>
      </c>
      <c r="O207" s="41" t="str">
        <f t="shared" si="52"/>
        <v xml:space="preserve"> </v>
      </c>
      <c r="P207" s="47"/>
    </row>
    <row r="208" spans="2:16" x14ac:dyDescent="0.5">
      <c r="B208" s="1">
        <v>202</v>
      </c>
      <c r="C208" s="5">
        <f t="shared" si="48"/>
        <v>0.97705559182189872</v>
      </c>
      <c r="D208" s="43">
        <f t="shared" si="49"/>
        <v>0.1</v>
      </c>
      <c r="E208" s="44">
        <f t="shared" si="42"/>
        <v>-2.4215276886112298E-3</v>
      </c>
      <c r="F208" s="45">
        <f t="shared" si="50"/>
        <v>1</v>
      </c>
      <c r="G208" s="45">
        <f t="shared" si="50"/>
        <v>1</v>
      </c>
      <c r="H208" s="46">
        <f t="shared" si="50"/>
        <v>0.9</v>
      </c>
      <c r="I208" s="5">
        <f t="shared" si="43"/>
        <v>0.90453623704895592</v>
      </c>
      <c r="J208" s="5">
        <f t="shared" si="44"/>
        <v>4.5362370489559246E-2</v>
      </c>
      <c r="K208" s="40">
        <f t="shared" si="45"/>
        <v>5.2644586664332108E-4</v>
      </c>
      <c r="L208" s="40">
        <f t="shared" si="46"/>
        <v>4.4835924622915926E-2</v>
      </c>
      <c r="M208" s="40">
        <f t="shared" si="47"/>
        <v>0.95463762951044073</v>
      </c>
      <c r="N208" s="5">
        <f t="shared" si="51"/>
        <v>4.8011701599749599E-3</v>
      </c>
      <c r="O208" s="41" t="str">
        <f t="shared" si="52"/>
        <v xml:space="preserve"> </v>
      </c>
      <c r="P208" s="47"/>
    </row>
    <row r="209" spans="2:16" x14ac:dyDescent="0.5">
      <c r="B209" s="1">
        <v>203</v>
      </c>
      <c r="C209" s="5">
        <f t="shared" si="48"/>
        <v>0.9771706577199587</v>
      </c>
      <c r="D209" s="43">
        <f t="shared" si="49"/>
        <v>0.1</v>
      </c>
      <c r="E209" s="44">
        <f t="shared" si="42"/>
        <v>-2.4100112020668733E-3</v>
      </c>
      <c r="F209" s="45">
        <f t="shared" si="50"/>
        <v>1</v>
      </c>
      <c r="G209" s="45">
        <f t="shared" si="50"/>
        <v>1</v>
      </c>
      <c r="H209" s="46">
        <f t="shared" si="50"/>
        <v>0.9</v>
      </c>
      <c r="I209" s="5">
        <f t="shared" si="43"/>
        <v>0.90451375056911432</v>
      </c>
      <c r="J209" s="5">
        <f t="shared" si="44"/>
        <v>4.5137505691143311E-2</v>
      </c>
      <c r="K209" s="40">
        <f t="shared" si="45"/>
        <v>5.2117886893928117E-4</v>
      </c>
      <c r="L209" s="40">
        <f t="shared" si="46"/>
        <v>4.4616326822204032E-2</v>
      </c>
      <c r="M209" s="40">
        <f t="shared" si="47"/>
        <v>0.95486249430885672</v>
      </c>
      <c r="N209" s="5">
        <f t="shared" si="51"/>
        <v>4.7786029104261961E-3</v>
      </c>
      <c r="O209" s="41" t="str">
        <f t="shared" si="52"/>
        <v xml:space="preserve"> </v>
      </c>
      <c r="P209" s="47"/>
    </row>
    <row r="210" spans="2:16" x14ac:dyDescent="0.5">
      <c r="B210" s="1">
        <v>204</v>
      </c>
      <c r="C210" s="5">
        <f t="shared" si="48"/>
        <v>0.97728458186610268</v>
      </c>
      <c r="D210" s="43">
        <f t="shared" si="49"/>
        <v>0.1</v>
      </c>
      <c r="E210" s="44">
        <f t="shared" si="42"/>
        <v>-2.3986028608115498E-3</v>
      </c>
      <c r="F210" s="45">
        <f t="shared" si="50"/>
        <v>1</v>
      </c>
      <c r="G210" s="45">
        <f t="shared" si="50"/>
        <v>1</v>
      </c>
      <c r="H210" s="46">
        <f t="shared" si="50"/>
        <v>0.9</v>
      </c>
      <c r="I210" s="5">
        <f t="shared" si="43"/>
        <v>0.90449148460467965</v>
      </c>
      <c r="J210" s="5">
        <f t="shared" si="44"/>
        <v>4.4914846046796859E-2</v>
      </c>
      <c r="K210" s="40">
        <f t="shared" si="45"/>
        <v>5.1599022099779138E-4</v>
      </c>
      <c r="L210" s="40">
        <f t="shared" si="46"/>
        <v>4.4398855825799069E-2</v>
      </c>
      <c r="M210" s="40">
        <f t="shared" si="47"/>
        <v>0.95508515395320315</v>
      </c>
      <c r="N210" s="5">
        <f t="shared" si="51"/>
        <v>4.7562443294441948E-3</v>
      </c>
      <c r="O210" s="41" t="str">
        <f t="shared" si="52"/>
        <v xml:space="preserve"> </v>
      </c>
      <c r="P210" s="47"/>
    </row>
    <row r="211" spans="2:16" x14ac:dyDescent="0.5">
      <c r="B211" s="1">
        <v>205</v>
      </c>
      <c r="C211" s="5">
        <f t="shared" si="48"/>
        <v>0.97739738110476204</v>
      </c>
      <c r="D211" s="43">
        <f t="shared" si="49"/>
        <v>0.1</v>
      </c>
      <c r="E211" s="44">
        <f t="shared" si="42"/>
        <v>-2.387301158526557E-3</v>
      </c>
      <c r="F211" s="45">
        <f t="shared" si="50"/>
        <v>1</v>
      </c>
      <c r="G211" s="45">
        <f t="shared" si="50"/>
        <v>1</v>
      </c>
      <c r="H211" s="46">
        <f t="shared" si="50"/>
        <v>0.9</v>
      </c>
      <c r="I211" s="5">
        <f t="shared" si="43"/>
        <v>0.9044694359409553</v>
      </c>
      <c r="J211" s="5">
        <f t="shared" si="44"/>
        <v>4.4694359409552548E-2</v>
      </c>
      <c r="K211" s="40">
        <f t="shared" si="45"/>
        <v>5.1087838092336803E-4</v>
      </c>
      <c r="L211" s="40">
        <f t="shared" si="46"/>
        <v>4.4183481028629179E-2</v>
      </c>
      <c r="M211" s="40">
        <f t="shared" si="47"/>
        <v>0.95530564059044742</v>
      </c>
      <c r="N211" s="5">
        <f t="shared" si="51"/>
        <v>4.7340915680567841E-3</v>
      </c>
      <c r="O211" s="41" t="str">
        <f t="shared" si="52"/>
        <v xml:space="preserve"> </v>
      </c>
      <c r="P211" s="47"/>
    </row>
    <row r="212" spans="2:16" x14ac:dyDescent="0.5">
      <c r="B212" s="1">
        <v>206</v>
      </c>
      <c r="C212" s="5">
        <f t="shared" si="48"/>
        <v>0.97750907195161185</v>
      </c>
      <c r="D212" s="43">
        <f t="shared" si="49"/>
        <v>0.1</v>
      </c>
      <c r="E212" s="44">
        <f t="shared" si="42"/>
        <v>-2.3761046165743224E-3</v>
      </c>
      <c r="F212" s="45">
        <f t="shared" si="50"/>
        <v>1</v>
      </c>
      <c r="G212" s="45">
        <f t="shared" si="50"/>
        <v>1</v>
      </c>
      <c r="H212" s="46">
        <f t="shared" si="50"/>
        <v>0.9</v>
      </c>
      <c r="I212" s="5">
        <f t="shared" si="43"/>
        <v>0.90444760142522984</v>
      </c>
      <c r="J212" s="5">
        <f t="shared" si="44"/>
        <v>4.4476014252298524E-2</v>
      </c>
      <c r="K212" s="40">
        <f t="shared" si="45"/>
        <v>5.0584184447777269E-4</v>
      </c>
      <c r="L212" s="40">
        <f t="shared" si="46"/>
        <v>4.3970172407820751E-2</v>
      </c>
      <c r="M212" s="40">
        <f t="shared" si="47"/>
        <v>0.95552398574770148</v>
      </c>
      <c r="N212" s="5">
        <f t="shared" si="51"/>
        <v>4.7121418283244112E-3</v>
      </c>
      <c r="O212" s="41" t="str">
        <f t="shared" si="52"/>
        <v xml:space="preserve"> </v>
      </c>
      <c r="P212" s="47"/>
    </row>
    <row r="213" spans="2:16" x14ac:dyDescent="0.5">
      <c r="B213" s="1">
        <v>207</v>
      </c>
      <c r="C213" s="5">
        <f t="shared" si="48"/>
        <v>0.97761967060153376</v>
      </c>
      <c r="D213" s="43">
        <f t="shared" si="49"/>
        <v>0.1</v>
      </c>
      <c r="E213" s="44">
        <f t="shared" si="42"/>
        <v>-2.3650117833690187E-3</v>
      </c>
      <c r="F213" s="45">
        <f t="shared" si="50"/>
        <v>1</v>
      </c>
      <c r="G213" s="45">
        <f t="shared" si="50"/>
        <v>1</v>
      </c>
      <c r="H213" s="46">
        <f t="shared" si="50"/>
        <v>0.9</v>
      </c>
      <c r="I213" s="5">
        <f t="shared" si="43"/>
        <v>0.90442597796529489</v>
      </c>
      <c r="J213" s="5">
        <f t="shared" si="44"/>
        <v>4.4259779652948625E-2</v>
      </c>
      <c r="K213" s="40">
        <f t="shared" si="45"/>
        <v>5.0087914398385205E-4</v>
      </c>
      <c r="L213" s="40">
        <f t="shared" si="46"/>
        <v>4.375890050896477E-2</v>
      </c>
      <c r="M213" s="40">
        <f t="shared" si="47"/>
        <v>0.95574022034705142</v>
      </c>
      <c r="N213" s="5">
        <f t="shared" si="51"/>
        <v>4.6903923622323984E-3</v>
      </c>
      <c r="O213" s="41" t="str">
        <f t="shared" si="52"/>
        <v xml:space="preserve"> </v>
      </c>
      <c r="P213" s="47"/>
    </row>
    <row r="214" spans="2:16" x14ac:dyDescent="0.5">
      <c r="B214" s="1">
        <v>208</v>
      </c>
      <c r="C214" s="5">
        <f t="shared" si="48"/>
        <v>0.9777291929363483</v>
      </c>
      <c r="D214" s="43">
        <f t="shared" si="49"/>
        <v>0.1</v>
      </c>
      <c r="E214" s="44">
        <f t="shared" si="42"/>
        <v>-2.3540212337642731E-3</v>
      </c>
      <c r="F214" s="45">
        <f t="shared" si="50"/>
        <v>1</v>
      </c>
      <c r="G214" s="45">
        <f t="shared" si="50"/>
        <v>1</v>
      </c>
      <c r="H214" s="46">
        <f t="shared" si="50"/>
        <v>0.9</v>
      </c>
      <c r="I214" s="5">
        <f t="shared" si="43"/>
        <v>0.90440456252800372</v>
      </c>
      <c r="J214" s="5">
        <f t="shared" si="44"/>
        <v>4.4045625280036999E-2</v>
      </c>
      <c r="K214" s="40">
        <f t="shared" si="45"/>
        <v>4.9598884726639837E-4</v>
      </c>
      <c r="L214" s="40">
        <f t="shared" si="46"/>
        <v>4.35496364327706E-2</v>
      </c>
      <c r="M214" s="40">
        <f t="shared" si="47"/>
        <v>0.95595437471996303</v>
      </c>
      <c r="N214" s="5">
        <f t="shared" si="51"/>
        <v>4.6688404705554944E-3</v>
      </c>
      <c r="O214" s="41" t="str">
        <f t="shared" si="52"/>
        <v xml:space="preserve"> </v>
      </c>
      <c r="P214" s="47"/>
    </row>
    <row r="215" spans="2:16" x14ac:dyDescent="0.5">
      <c r="B215" s="1">
        <v>209</v>
      </c>
      <c r="C215" s="5">
        <f t="shared" si="48"/>
        <v>0.97783765453232563</v>
      </c>
      <c r="D215" s="43">
        <f t="shared" si="49"/>
        <v>0.1</v>
      </c>
      <c r="E215" s="44">
        <f t="shared" si="42"/>
        <v>-2.3431315684572613E-3</v>
      </c>
      <c r="F215" s="45">
        <f t="shared" si="50"/>
        <v>1</v>
      </c>
      <c r="G215" s="45">
        <f t="shared" si="50"/>
        <v>1</v>
      </c>
      <c r="H215" s="46">
        <f t="shared" si="50"/>
        <v>0.9</v>
      </c>
      <c r="I215" s="5">
        <f t="shared" si="43"/>
        <v>0.90438335213787202</v>
      </c>
      <c r="J215" s="5">
        <f t="shared" si="44"/>
        <v>4.3833521378720194E-2</v>
      </c>
      <c r="K215" s="40">
        <f t="shared" si="45"/>
        <v>4.9116955662854671E-4</v>
      </c>
      <c r="L215" s="40">
        <f t="shared" si="46"/>
        <v>4.3342351822091646E-2</v>
      </c>
      <c r="M215" s="40">
        <f t="shared" si="47"/>
        <v>0.95616647862127979</v>
      </c>
      <c r="N215" s="5">
        <f t="shared" si="51"/>
        <v>4.6474835018255629E-3</v>
      </c>
      <c r="O215" s="41" t="str">
        <f t="shared" si="52"/>
        <v xml:space="preserve"> </v>
      </c>
      <c r="P215" s="47"/>
    </row>
    <row r="216" spans="2:16" x14ac:dyDescent="0.5">
      <c r="B216" s="1">
        <v>210</v>
      </c>
      <c r="C216" s="5">
        <f t="shared" si="48"/>
        <v>0.9779450706674816</v>
      </c>
      <c r="D216" s="43">
        <f t="shared" si="49"/>
        <v>0.1</v>
      </c>
      <c r="E216" s="44">
        <f t="shared" si="42"/>
        <v>-2.3323414134087572E-3</v>
      </c>
      <c r="F216" s="45">
        <f t="shared" ref="F216:H231" si="53">F215</f>
        <v>1</v>
      </c>
      <c r="G216" s="45">
        <f t="shared" si="53"/>
        <v>1</v>
      </c>
      <c r="H216" s="46">
        <f t="shared" si="53"/>
        <v>0.9</v>
      </c>
      <c r="I216" s="5">
        <f t="shared" si="43"/>
        <v>0.90436234387571746</v>
      </c>
      <c r="J216" s="5">
        <f t="shared" si="44"/>
        <v>4.3623438757174421E-2</v>
      </c>
      <c r="K216" s="40">
        <f t="shared" si="45"/>
        <v>4.8641990786238063E-4</v>
      </c>
      <c r="L216" s="40">
        <f t="shared" si="46"/>
        <v>4.3137018849312044E-2</v>
      </c>
      <c r="M216" s="40">
        <f t="shared" si="47"/>
        <v>0.95637656124282555</v>
      </c>
      <c r="N216" s="5">
        <f t="shared" si="51"/>
        <v>4.626318851292912E-3</v>
      </c>
      <c r="O216" s="41" t="str">
        <f t="shared" si="52"/>
        <v xml:space="preserve"> </v>
      </c>
      <c r="P216" s="47"/>
    </row>
    <row r="217" spans="2:16" x14ac:dyDescent="0.5">
      <c r="B217" s="1">
        <v>211</v>
      </c>
      <c r="C217" s="5">
        <f t="shared" si="48"/>
        <v>0.97805145632866552</v>
      </c>
      <c r="D217" s="43">
        <f t="shared" si="49"/>
        <v>0.1</v>
      </c>
      <c r="E217" s="44">
        <f t="shared" si="42"/>
        <v>-2.3216494192787006E-3</v>
      </c>
      <c r="F217" s="45">
        <f t="shared" si="53"/>
        <v>1</v>
      </c>
      <c r="G217" s="45">
        <f t="shared" si="53"/>
        <v>1</v>
      </c>
      <c r="H217" s="46">
        <f t="shared" si="53"/>
        <v>0.9</v>
      </c>
      <c r="I217" s="5">
        <f t="shared" si="43"/>
        <v>0.9043415348773377</v>
      </c>
      <c r="J217" s="5">
        <f t="shared" si="44"/>
        <v>4.3415348773376473E-2</v>
      </c>
      <c r="K217" s="40">
        <f t="shared" si="45"/>
        <v>4.8173856929247666E-4</v>
      </c>
      <c r="L217" s="40">
        <f t="shared" si="46"/>
        <v>4.2933610204083997E-2</v>
      </c>
      <c r="M217" s="40">
        <f t="shared" si="47"/>
        <v>0.95658465122662351</v>
      </c>
      <c r="N217" s="5">
        <f t="shared" si="51"/>
        <v>4.6053439598897289E-3</v>
      </c>
      <c r="O217" s="41" t="str">
        <f t="shared" si="52"/>
        <v xml:space="preserve"> </v>
      </c>
      <c r="P217" s="47"/>
    </row>
    <row r="218" spans="2:16" x14ac:dyDescent="0.5">
      <c r="B218" s="1">
        <v>212</v>
      </c>
      <c r="C218" s="5">
        <f t="shared" si="48"/>
        <v>0.97815682621844813</v>
      </c>
      <c r="D218" s="43">
        <f t="shared" si="49"/>
        <v>0.1</v>
      </c>
      <c r="E218" s="44">
        <f t="shared" si="42"/>
        <v>-2.3110542608766617E-3</v>
      </c>
      <c r="F218" s="45">
        <f t="shared" si="53"/>
        <v>1</v>
      </c>
      <c r="G218" s="45">
        <f t="shared" si="53"/>
        <v>1</v>
      </c>
      <c r="H218" s="46">
        <f t="shared" si="53"/>
        <v>0.9</v>
      </c>
      <c r="I218" s="5">
        <f t="shared" si="43"/>
        <v>0.90432092233222527</v>
      </c>
      <c r="J218" s="5">
        <f t="shared" si="44"/>
        <v>4.3209223322252674E-2</v>
      </c>
      <c r="K218" s="40">
        <f t="shared" si="45"/>
        <v>4.7712424085107514E-4</v>
      </c>
      <c r="L218" s="40">
        <f t="shared" si="46"/>
        <v>4.2732099081401596E-2</v>
      </c>
      <c r="M218" s="40">
        <f t="shared" si="47"/>
        <v>0.95679077667774737</v>
      </c>
      <c r="N218" s="5">
        <f t="shared" si="51"/>
        <v>4.5845563132817738E-3</v>
      </c>
      <c r="O218" s="41" t="str">
        <f t="shared" si="52"/>
        <v xml:space="preserve"> </v>
      </c>
      <c r="P218" s="47"/>
    </row>
    <row r="219" spans="2:16" x14ac:dyDescent="0.5">
      <c r="B219" s="1">
        <v>213</v>
      </c>
      <c r="C219" s="5">
        <f t="shared" si="48"/>
        <v>0.97826119476181439</v>
      </c>
      <c r="D219" s="43">
        <f t="shared" si="49"/>
        <v>0.1</v>
      </c>
      <c r="E219" s="44">
        <f t="shared" si="42"/>
        <v>-2.3005546366269064E-3</v>
      </c>
      <c r="F219" s="45">
        <f t="shared" si="53"/>
        <v>1</v>
      </c>
      <c r="G219" s="45">
        <f t="shared" si="53"/>
        <v>1</v>
      </c>
      <c r="H219" s="46">
        <f t="shared" si="53"/>
        <v>0.9</v>
      </c>
      <c r="I219" s="5">
        <f t="shared" si="43"/>
        <v>0.90430050348231872</v>
      </c>
      <c r="J219" s="5">
        <f t="shared" si="44"/>
        <v>4.3005034823187453E-2</v>
      </c>
      <c r="K219" s="40">
        <f t="shared" si="45"/>
        <v>4.7257565318376612E-4</v>
      </c>
      <c r="L219" s="40">
        <f t="shared" si="46"/>
        <v>4.2532459170003686E-2</v>
      </c>
      <c r="M219" s="40">
        <f t="shared" si="47"/>
        <v>0.9569949651768126</v>
      </c>
      <c r="N219" s="5">
        <f t="shared" si="51"/>
        <v>4.5639534408754637E-3</v>
      </c>
      <c r="O219" s="41" t="str">
        <f t="shared" si="52"/>
        <v xml:space="preserve"> </v>
      </c>
      <c r="P219" s="47"/>
    </row>
    <row r="220" spans="2:16" x14ac:dyDescent="0.5">
      <c r="B220" s="1">
        <v>214</v>
      </c>
      <c r="C220" s="5">
        <f t="shared" si="48"/>
        <v>0.97836457611266869</v>
      </c>
      <c r="D220" s="43">
        <f t="shared" si="49"/>
        <v>0.1</v>
      </c>
      <c r="E220" s="44">
        <f t="shared" si="42"/>
        <v>-2.2901492680475408E-3</v>
      </c>
      <c r="F220" s="45">
        <f t="shared" si="53"/>
        <v>1</v>
      </c>
      <c r="G220" s="45">
        <f t="shared" si="53"/>
        <v>1</v>
      </c>
      <c r="H220" s="46">
        <f t="shared" si="53"/>
        <v>0.9</v>
      </c>
      <c r="I220" s="5">
        <f t="shared" si="43"/>
        <v>0.90428027562078783</v>
      </c>
      <c r="J220" s="5">
        <f t="shared" si="44"/>
        <v>4.2802756207878108E-2</v>
      </c>
      <c r="K220" s="40">
        <f t="shared" si="45"/>
        <v>4.6809156678450612E-4</v>
      </c>
      <c r="L220" s="40">
        <f t="shared" si="46"/>
        <v>4.2334664641093603E-2</v>
      </c>
      <c r="M220" s="40">
        <f t="shared" si="47"/>
        <v>0.9571972437921219</v>
      </c>
      <c r="N220" s="5">
        <f t="shared" si="51"/>
        <v>4.5435329148814235E-3</v>
      </c>
      <c r="O220" s="41" t="str">
        <f t="shared" si="52"/>
        <v xml:space="preserve"> </v>
      </c>
      <c r="P220" s="47"/>
    </row>
    <row r="221" spans="2:16" x14ac:dyDescent="0.5">
      <c r="B221" s="1">
        <v>215</v>
      </c>
      <c r="C221" s="5">
        <f t="shared" si="48"/>
        <v>0.97846698416015909</v>
      </c>
      <c r="D221" s="43">
        <f t="shared" si="49"/>
        <v>0.1</v>
      </c>
      <c r="E221" s="44">
        <f t="shared" si="42"/>
        <v>-2.2798368992432145E-3</v>
      </c>
      <c r="F221" s="45">
        <f t="shared" si="53"/>
        <v>1</v>
      </c>
      <c r="G221" s="45">
        <f t="shared" si="53"/>
        <v>1</v>
      </c>
      <c r="H221" s="46">
        <f t="shared" si="53"/>
        <v>0.9</v>
      </c>
      <c r="I221" s="5">
        <f t="shared" si="43"/>
        <v>0.90426023609085227</v>
      </c>
      <c r="J221" s="5">
        <f t="shared" si="44"/>
        <v>4.2602360908522971E-2</v>
      </c>
      <c r="K221" s="40">
        <f t="shared" si="45"/>
        <v>4.6367077115883943E-4</v>
      </c>
      <c r="L221" s="40">
        <f t="shared" si="46"/>
        <v>4.2138690137364133E-2</v>
      </c>
      <c r="M221" s="40">
        <f t="shared" si="47"/>
        <v>0.95739763909147702</v>
      </c>
      <c r="N221" s="5">
        <f t="shared" si="51"/>
        <v>4.5232923494436745E-3</v>
      </c>
      <c r="O221" s="41" t="str">
        <f t="shared" si="52"/>
        <v xml:space="preserve"> </v>
      </c>
      <c r="P221" s="47"/>
    </row>
    <row r="222" spans="2:16" x14ac:dyDescent="0.5">
      <c r="B222" s="1">
        <v>216</v>
      </c>
      <c r="C222" s="5">
        <f t="shared" si="48"/>
        <v>0.97856843253482428</v>
      </c>
      <c r="D222" s="43">
        <f t="shared" si="49"/>
        <v>0.1</v>
      </c>
      <c r="E222" s="44">
        <f t="shared" si="42"/>
        <v>-2.2696162964112106E-3</v>
      </c>
      <c r="F222" s="45">
        <f t="shared" si="53"/>
        <v>1</v>
      </c>
      <c r="G222" s="45">
        <f t="shared" si="53"/>
        <v>1</v>
      </c>
      <c r="H222" s="46">
        <f t="shared" si="53"/>
        <v>0.9</v>
      </c>
      <c r="I222" s="5">
        <f t="shared" si="43"/>
        <v>0.90424038228463377</v>
      </c>
      <c r="J222" s="5">
        <f t="shared" si="44"/>
        <v>4.240382284633705E-2</v>
      </c>
      <c r="K222" s="40">
        <f t="shared" si="45"/>
        <v>4.5931208401437827E-4</v>
      </c>
      <c r="L222" s="40">
        <f t="shared" si="46"/>
        <v>4.1944510762322675E-2</v>
      </c>
      <c r="M222" s="40">
        <f t="shared" si="47"/>
        <v>0.95759617715366296</v>
      </c>
      <c r="N222" s="5">
        <f t="shared" si="51"/>
        <v>4.5032293996853552E-3</v>
      </c>
      <c r="O222" s="41" t="str">
        <f t="shared" si="52"/>
        <v xml:space="preserve"> </v>
      </c>
      <c r="P222" s="47"/>
    </row>
    <row r="223" spans="2:16" x14ac:dyDescent="0.5">
      <c r="B223" s="1">
        <v>217</v>
      </c>
      <c r="C223" s="5">
        <f t="shared" si="48"/>
        <v>0.97866893461457172</v>
      </c>
      <c r="D223" s="43">
        <f t="shared" si="49"/>
        <v>0.1</v>
      </c>
      <c r="E223" s="44">
        <f t="shared" si="42"/>
        <v>-2.2594862473602454E-3</v>
      </c>
      <c r="F223" s="45">
        <f t="shared" si="53"/>
        <v>1</v>
      </c>
      <c r="G223" s="45">
        <f t="shared" si="53"/>
        <v>1</v>
      </c>
      <c r="H223" s="46">
        <f t="shared" si="53"/>
        <v>0.9</v>
      </c>
      <c r="I223" s="5">
        <f t="shared" si="43"/>
        <v>0.90422071164203788</v>
      </c>
      <c r="J223" s="5">
        <f t="shared" si="44"/>
        <v>4.2207116420379144E-2</v>
      </c>
      <c r="K223" s="40">
        <f t="shared" si="45"/>
        <v>4.5501435047741668E-4</v>
      </c>
      <c r="L223" s="40">
        <f t="shared" si="46"/>
        <v>4.175210206990173E-2</v>
      </c>
      <c r="M223" s="40">
        <f t="shared" si="47"/>
        <v>0.95779288357962089</v>
      </c>
      <c r="N223" s="5">
        <f t="shared" si="51"/>
        <v>4.4833417608981492E-3</v>
      </c>
      <c r="O223" s="41" t="str">
        <f t="shared" si="52"/>
        <v xml:space="preserve"> </v>
      </c>
      <c r="P223" s="47"/>
    </row>
    <row r="224" spans="2:16" x14ac:dyDescent="0.5">
      <c r="B224" s="1">
        <v>218</v>
      </c>
      <c r="C224" s="5">
        <f t="shared" si="48"/>
        <v>0.97876850353049027</v>
      </c>
      <c r="D224" s="43">
        <f t="shared" si="49"/>
        <v>0.1</v>
      </c>
      <c r="E224" s="44">
        <f t="shared" si="42"/>
        <v>-2.2494455610417878E-3</v>
      </c>
      <c r="F224" s="45">
        <f t="shared" si="53"/>
        <v>1</v>
      </c>
      <c r="G224" s="45">
        <f t="shared" si="53"/>
        <v>1</v>
      </c>
      <c r="H224" s="46">
        <f t="shared" si="53"/>
        <v>0.9</v>
      </c>
      <c r="I224" s="5">
        <f t="shared" si="43"/>
        <v>0.90420122164966843</v>
      </c>
      <c r="J224" s="5">
        <f t="shared" si="44"/>
        <v>4.2012216496684643E-2</v>
      </c>
      <c r="K224" s="40">
        <f t="shared" si="45"/>
        <v>4.5077644233480394E-4</v>
      </c>
      <c r="L224" s="40">
        <f t="shared" si="46"/>
        <v>4.1561440054349842E-2</v>
      </c>
      <c r="M224" s="40">
        <f t="shared" si="47"/>
        <v>0.95798778350331537</v>
      </c>
      <c r="N224" s="5">
        <f t="shared" si="51"/>
        <v>4.4636271676685661E-3</v>
      </c>
      <c r="O224" s="41" t="str">
        <f t="shared" si="52"/>
        <v xml:space="preserve"> </v>
      </c>
      <c r="P224" s="47"/>
    </row>
    <row r="225" spans="2:16" x14ac:dyDescent="0.5">
      <c r="B225" s="1">
        <v>219</v>
      </c>
      <c r="C225" s="5">
        <f t="shared" si="48"/>
        <v>0.97886715217250364</v>
      </c>
      <c r="D225" s="43">
        <f t="shared" si="49"/>
        <v>0.1</v>
      </c>
      <c r="E225" s="44">
        <f t="shared" si="42"/>
        <v>-2.239493067093454E-3</v>
      </c>
      <c r="F225" s="45">
        <f t="shared" si="53"/>
        <v>1</v>
      </c>
      <c r="G225" s="45">
        <f t="shared" si="53"/>
        <v>1</v>
      </c>
      <c r="H225" s="46">
        <f t="shared" si="53"/>
        <v>0.9</v>
      </c>
      <c r="I225" s="5">
        <f t="shared" si="43"/>
        <v>0.90418190983976932</v>
      </c>
      <c r="J225" s="5">
        <f t="shared" si="44"/>
        <v>4.18190983976926E-2</v>
      </c>
      <c r="K225" s="40">
        <f t="shared" si="45"/>
        <v>4.4659725730011759E-4</v>
      </c>
      <c r="L225" s="40">
        <f t="shared" si="46"/>
        <v>4.1372501140392481E-2</v>
      </c>
      <c r="M225" s="40">
        <f t="shared" si="47"/>
        <v>0.9581809016023074</v>
      </c>
      <c r="N225" s="5">
        <f t="shared" si="51"/>
        <v>4.4440833930558645E-3</v>
      </c>
      <c r="O225" s="41" t="str">
        <f t="shared" si="52"/>
        <v xml:space="preserve"> </v>
      </c>
      <c r="P225" s="47"/>
    </row>
    <row r="226" spans="2:16" x14ac:dyDescent="0.5">
      <c r="B226" s="1">
        <v>220</v>
      </c>
      <c r="C226" s="5">
        <f t="shared" si="48"/>
        <v>0.97896489319486912</v>
      </c>
      <c r="D226" s="43">
        <f t="shared" si="49"/>
        <v>0.1</v>
      </c>
      <c r="E226" s="44">
        <f t="shared" si="42"/>
        <v>-2.2296276153941368E-3</v>
      </c>
      <c r="F226" s="45">
        <f t="shared" si="53"/>
        <v>1</v>
      </c>
      <c r="G226" s="45">
        <f t="shared" si="53"/>
        <v>1</v>
      </c>
      <c r="H226" s="46">
        <f t="shared" si="53"/>
        <v>0.9</v>
      </c>
      <c r="I226" s="5">
        <f t="shared" si="43"/>
        <v>0.90416277378919585</v>
      </c>
      <c r="J226" s="5">
        <f t="shared" si="44"/>
        <v>4.1627737891958491E-2</v>
      </c>
      <c r="K226" s="40">
        <f t="shared" si="45"/>
        <v>4.4247571830326329E-4</v>
      </c>
      <c r="L226" s="40">
        <f t="shared" si="46"/>
        <v>4.1185262173655229E-2</v>
      </c>
      <c r="M226" s="40">
        <f t="shared" si="47"/>
        <v>0.95837226210804149</v>
      </c>
      <c r="N226" s="5">
        <f t="shared" si="51"/>
        <v>4.4247082477821267E-3</v>
      </c>
      <c r="O226" s="41" t="str">
        <f t="shared" si="52"/>
        <v xml:space="preserve"> </v>
      </c>
      <c r="P226" s="47"/>
    </row>
    <row r="227" spans="2:16" x14ac:dyDescent="0.5">
      <c r="B227" s="1">
        <v>221</v>
      </c>
      <c r="C227" s="5">
        <f t="shared" si="48"/>
        <v>0.97906173902152749</v>
      </c>
      <c r="D227" s="43">
        <f t="shared" si="49"/>
        <v>0.1</v>
      </c>
      <c r="E227" s="44">
        <f t="shared" si="42"/>
        <v>-2.2198480756304546E-3</v>
      </c>
      <c r="F227" s="45">
        <f t="shared" si="53"/>
        <v>1</v>
      </c>
      <c r="G227" s="45">
        <f t="shared" si="53"/>
        <v>1</v>
      </c>
      <c r="H227" s="46">
        <f t="shared" si="53"/>
        <v>0.9</v>
      </c>
      <c r="I227" s="5">
        <f t="shared" si="43"/>
        <v>0.90414381111841424</v>
      </c>
      <c r="J227" s="5">
        <f t="shared" si="44"/>
        <v>4.1438111184142402E-2</v>
      </c>
      <c r="K227" s="40">
        <f t="shared" si="45"/>
        <v>4.3841077280262465E-4</v>
      </c>
      <c r="L227" s="40">
        <f t="shared" si="46"/>
        <v>4.0999700411339775E-2</v>
      </c>
      <c r="M227" s="40">
        <f t="shared" si="47"/>
        <v>0.95856188881585758</v>
      </c>
      <c r="N227" s="5">
        <f t="shared" si="51"/>
        <v>4.4054995794722386E-3</v>
      </c>
      <c r="O227" s="41" t="str">
        <f t="shared" si="52"/>
        <v xml:space="preserve"> </v>
      </c>
      <c r="P227" s="47"/>
    </row>
    <row r="228" spans="2:16" x14ac:dyDescent="0.5">
      <c r="B228" s="1">
        <v>222</v>
      </c>
      <c r="C228" s="5">
        <f t="shared" si="48"/>
        <v>0.97915770185130735</v>
      </c>
      <c r="D228" s="43">
        <f t="shared" si="49"/>
        <v>0.1</v>
      </c>
      <c r="E228" s="44">
        <f t="shared" si="42"/>
        <v>-2.2101533368743126E-3</v>
      </c>
      <c r="F228" s="45">
        <f t="shared" si="53"/>
        <v>1</v>
      </c>
      <c r="G228" s="45">
        <f t="shared" si="53"/>
        <v>1</v>
      </c>
      <c r="H228" s="46">
        <f t="shared" si="53"/>
        <v>0.9</v>
      </c>
      <c r="I228" s="5">
        <f t="shared" si="43"/>
        <v>0.90412501949052659</v>
      </c>
      <c r="J228" s="5">
        <f t="shared" si="44"/>
        <v>4.1250194905266303E-2</v>
      </c>
      <c r="K228" s="40">
        <f t="shared" si="45"/>
        <v>4.3440139211899711E-4</v>
      </c>
      <c r="L228" s="40">
        <f t="shared" si="46"/>
        <v>4.0815793513147305E-2</v>
      </c>
      <c r="M228" s="40">
        <f t="shared" si="47"/>
        <v>0.95874980509473373</v>
      </c>
      <c r="N228" s="5">
        <f t="shared" si="51"/>
        <v>4.386455271855774E-3</v>
      </c>
      <c r="O228" s="41" t="str">
        <f t="shared" si="52"/>
        <v xml:space="preserve"> </v>
      </c>
      <c r="P228" s="47"/>
    </row>
    <row r="229" spans="2:16" x14ac:dyDescent="0.5">
      <c r="B229" s="1">
        <v>223</v>
      </c>
      <c r="C229" s="5">
        <f t="shared" si="48"/>
        <v>0.97925279366298967</v>
      </c>
      <c r="D229" s="43">
        <f t="shared" si="49"/>
        <v>0.1</v>
      </c>
      <c r="E229" s="44">
        <f t="shared" si="42"/>
        <v>-2.2005423071711342E-3</v>
      </c>
      <c r="F229" s="45">
        <f t="shared" si="53"/>
        <v>1</v>
      </c>
      <c r="G229" s="45">
        <f t="shared" si="53"/>
        <v>1</v>
      </c>
      <c r="H229" s="46">
        <f t="shared" si="53"/>
        <v>0.9</v>
      </c>
      <c r="I229" s="5">
        <f t="shared" si="43"/>
        <v>0.90410639661032299</v>
      </c>
      <c r="J229" s="5">
        <f t="shared" si="44"/>
        <v>4.1063966103230168E-2</v>
      </c>
      <c r="K229" s="40">
        <f t="shared" si="45"/>
        <v>4.3044657079048147E-4</v>
      </c>
      <c r="L229" s="40">
        <f t="shared" si="46"/>
        <v>4.0633519532439689E-2</v>
      </c>
      <c r="M229" s="40">
        <f t="shared" si="47"/>
        <v>0.95893603389676985</v>
      </c>
      <c r="N229" s="5">
        <f t="shared" si="51"/>
        <v>4.3675732440398496E-3</v>
      </c>
      <c r="O229" s="41" t="str">
        <f t="shared" si="52"/>
        <v xml:space="preserve"> </v>
      </c>
      <c r="P229" s="47"/>
    </row>
    <row r="230" spans="2:16" x14ac:dyDescent="0.5">
      <c r="B230" s="1">
        <v>224</v>
      </c>
      <c r="C230" s="5">
        <f t="shared" si="48"/>
        <v>0.97934702622023662</v>
      </c>
      <c r="D230" s="43">
        <f t="shared" si="49"/>
        <v>0.1</v>
      </c>
      <c r="E230" s="44">
        <f t="shared" si="42"/>
        <v>-2.1910139131384792E-3</v>
      </c>
      <c r="F230" s="45">
        <f t="shared" si="53"/>
        <v>1</v>
      </c>
      <c r="G230" s="45">
        <f t="shared" si="53"/>
        <v>1</v>
      </c>
      <c r="H230" s="46">
        <f t="shared" si="53"/>
        <v>0.9</v>
      </c>
      <c r="I230" s="5">
        <f t="shared" si="43"/>
        <v>0.90408794022335792</v>
      </c>
      <c r="J230" s="5">
        <f t="shared" si="44"/>
        <v>4.0879402233579179E-2</v>
      </c>
      <c r="K230" s="40">
        <f t="shared" si="45"/>
        <v>4.2654532594759386E-4</v>
      </c>
      <c r="L230" s="40">
        <f t="shared" si="46"/>
        <v>4.0452856907631583E-2</v>
      </c>
      <c r="M230" s="40">
        <f t="shared" si="47"/>
        <v>0.95912059776642078</v>
      </c>
      <c r="N230" s="5">
        <f t="shared" si="51"/>
        <v>4.3488514497866497E-3</v>
      </c>
      <c r="O230" s="41" t="str">
        <f t="shared" si="52"/>
        <v xml:space="preserve"> </v>
      </c>
      <c r="P230" s="47"/>
    </row>
    <row r="231" spans="2:16" x14ac:dyDescent="0.5">
      <c r="B231" s="1">
        <v>225</v>
      </c>
      <c r="C231" s="5">
        <f t="shared" si="48"/>
        <v>0.97944041107638835</v>
      </c>
      <c r="D231" s="43">
        <f t="shared" si="49"/>
        <v>0.1</v>
      </c>
      <c r="E231" s="44">
        <f t="shared" si="42"/>
        <v>-2.1815670995747895E-3</v>
      </c>
      <c r="F231" s="45">
        <f t="shared" si="53"/>
        <v>1</v>
      </c>
      <c r="G231" s="45">
        <f t="shared" si="53"/>
        <v>1</v>
      </c>
      <c r="H231" s="46">
        <f t="shared" si="53"/>
        <v>0.9</v>
      </c>
      <c r="I231" s="5">
        <f t="shared" si="43"/>
        <v>0.90406964811505153</v>
      </c>
      <c r="J231" s="5">
        <f t="shared" si="44"/>
        <v>4.0696481150515398E-2</v>
      </c>
      <c r="K231" s="40">
        <f t="shared" si="45"/>
        <v>4.2269669670789479E-4</v>
      </c>
      <c r="L231" s="40">
        <f t="shared" si="46"/>
        <v>4.0273784453807505E-2</v>
      </c>
      <c r="M231" s="40">
        <f t="shared" si="47"/>
        <v>0.95930351884948462</v>
      </c>
      <c r="N231" s="5">
        <f t="shared" si="51"/>
        <v>4.3302878767886559E-3</v>
      </c>
      <c r="O231" s="41" t="str">
        <f t="shared" si="52"/>
        <v xml:space="preserve"> </v>
      </c>
      <c r="P231" s="47"/>
    </row>
    <row r="232" spans="2:16" x14ac:dyDescent="0.5">
      <c r="B232" s="1">
        <v>226</v>
      </c>
      <c r="C232" s="5">
        <f t="shared" si="48"/>
        <v>0.97953295957913211</v>
      </c>
      <c r="D232" s="43">
        <f t="shared" si="49"/>
        <v>0.1</v>
      </c>
      <c r="E232" s="44">
        <f t="shared" si="42"/>
        <v>-2.1722008290779669E-3</v>
      </c>
      <c r="F232" s="45">
        <f t="shared" ref="F232:H247" si="54">F231</f>
        <v>1</v>
      </c>
      <c r="G232" s="45">
        <f t="shared" si="54"/>
        <v>1</v>
      </c>
      <c r="H232" s="46">
        <f t="shared" si="54"/>
        <v>0.9</v>
      </c>
      <c r="I232" s="5">
        <f t="shared" si="43"/>
        <v>0.90405151810981466</v>
      </c>
      <c r="J232" s="5">
        <f t="shared" si="44"/>
        <v>4.0515181098146336E-2</v>
      </c>
      <c r="K232" s="40">
        <f t="shared" si="45"/>
        <v>4.1889974358944E-4</v>
      </c>
      <c r="L232" s="40">
        <f t="shared" si="46"/>
        <v>4.0096281354556895E-2</v>
      </c>
      <c r="M232" s="40">
        <f t="shared" si="47"/>
        <v>0.95948481890185366</v>
      </c>
      <c r="N232" s="5">
        <f t="shared" si="51"/>
        <v>4.3118805459614684E-3</v>
      </c>
      <c r="O232" s="41" t="str">
        <f t="shared" si="52"/>
        <v xml:space="preserve"> </v>
      </c>
      <c r="P232" s="47"/>
    </row>
    <row r="233" spans="2:16" x14ac:dyDescent="0.5">
      <c r="B233" s="1">
        <v>227</v>
      </c>
      <c r="C233" s="5">
        <f t="shared" si="48"/>
        <v>0.97962468287504867</v>
      </c>
      <c r="D233" s="43">
        <f t="shared" si="49"/>
        <v>0.1</v>
      </c>
      <c r="E233" s="44">
        <f t="shared" si="42"/>
        <v>-2.1629140816733553E-3</v>
      </c>
      <c r="F233" s="45">
        <f t="shared" si="54"/>
        <v>1</v>
      </c>
      <c r="G233" s="45">
        <f t="shared" si="54"/>
        <v>1</v>
      </c>
      <c r="H233" s="46">
        <f t="shared" si="54"/>
        <v>0.9</v>
      </c>
      <c r="I233" s="5">
        <f t="shared" si="43"/>
        <v>0.90403354807019609</v>
      </c>
      <c r="J233" s="5">
        <f t="shared" si="44"/>
        <v>4.0335480701960323E-2</v>
      </c>
      <c r="K233" s="40">
        <f t="shared" si="45"/>
        <v>4.1515354794233498E-4</v>
      </c>
      <c r="L233" s="40">
        <f t="shared" si="46"/>
        <v>3.9920327154017991E-2</v>
      </c>
      <c r="M233" s="40">
        <f t="shared" si="47"/>
        <v>0.95966451929803964</v>
      </c>
      <c r="N233" s="5">
        <f t="shared" si="51"/>
        <v>4.2936275108194791E-3</v>
      </c>
      <c r="O233" s="41" t="str">
        <f t="shared" si="52"/>
        <v xml:space="preserve"> </v>
      </c>
      <c r="P233" s="47"/>
    </row>
    <row r="234" spans="2:16" x14ac:dyDescent="0.5">
      <c r="B234" s="1">
        <v>228</v>
      </c>
      <c r="C234" s="5">
        <f t="shared" si="48"/>
        <v>0.97971559191403779</v>
      </c>
      <c r="D234" s="43">
        <f t="shared" si="49"/>
        <v>0.1</v>
      </c>
      <c r="E234" s="44">
        <f t="shared" si="42"/>
        <v>-2.1537058544510929E-3</v>
      </c>
      <c r="F234" s="45">
        <f t="shared" si="54"/>
        <v>1</v>
      </c>
      <c r="G234" s="45">
        <f t="shared" si="54"/>
        <v>1</v>
      </c>
      <c r="H234" s="46">
        <f t="shared" si="54"/>
        <v>0.9</v>
      </c>
      <c r="I234" s="5">
        <f t="shared" si="43"/>
        <v>0.90401573589605277</v>
      </c>
      <c r="J234" s="5">
        <f t="shared" si="44"/>
        <v>4.0157358960526579E-2</v>
      </c>
      <c r="K234" s="40">
        <f t="shared" si="45"/>
        <v>4.1145721139784921E-4</v>
      </c>
      <c r="L234" s="40">
        <f t="shared" si="46"/>
        <v>3.9745901749128731E-2</v>
      </c>
      <c r="M234" s="40">
        <f t="shared" si="47"/>
        <v>0.95984264103947348</v>
      </c>
      <c r="N234" s="5">
        <f t="shared" si="51"/>
        <v>4.2755268567579172E-3</v>
      </c>
      <c r="O234" s="41" t="str">
        <f t="shared" si="52"/>
        <v xml:space="preserve"> </v>
      </c>
      <c r="P234" s="47"/>
    </row>
    <row r="235" spans="2:16" x14ac:dyDescent="0.5">
      <c r="B235" s="1">
        <v>229</v>
      </c>
      <c r="C235" s="5">
        <f t="shared" si="48"/>
        <v>0.979805697453628</v>
      </c>
      <c r="D235" s="43">
        <f t="shared" si="49"/>
        <v>0.1</v>
      </c>
      <c r="E235" s="44">
        <f t="shared" si="42"/>
        <v>-2.1445751612123921E-3</v>
      </c>
      <c r="F235" s="45">
        <f t="shared" si="54"/>
        <v>1</v>
      </c>
      <c r="G235" s="45">
        <f t="shared" si="54"/>
        <v>1</v>
      </c>
      <c r="H235" s="46">
        <f t="shared" si="54"/>
        <v>0.9</v>
      </c>
      <c r="I235" s="5">
        <f t="shared" si="43"/>
        <v>0.903998079523741</v>
      </c>
      <c r="J235" s="5">
        <f t="shared" si="44"/>
        <v>3.9980795237409598E-2</v>
      </c>
      <c r="K235" s="40">
        <f t="shared" si="45"/>
        <v>4.0780985533440668E-4</v>
      </c>
      <c r="L235" s="40">
        <f t="shared" si="46"/>
        <v>3.9572985382075189E-2</v>
      </c>
      <c r="M235" s="40">
        <f t="shared" si="47"/>
        <v>0.96001920476259039</v>
      </c>
      <c r="N235" s="5">
        <f t="shared" si="51"/>
        <v>4.2575767004309406E-3</v>
      </c>
      <c r="O235" s="41" t="str">
        <f t="shared" si="52"/>
        <v xml:space="preserve"> </v>
      </c>
      <c r="P235" s="47"/>
    </row>
    <row r="236" spans="2:16" x14ac:dyDescent="0.5">
      <c r="B236" s="1">
        <v>230</v>
      </c>
      <c r="C236" s="5">
        <f t="shared" si="48"/>
        <v>0.97989501006317403</v>
      </c>
      <c r="D236" s="43">
        <f t="shared" si="49"/>
        <v>0.1</v>
      </c>
      <c r="E236" s="44">
        <f t="shared" si="42"/>
        <v>-2.1355210321245123E-3</v>
      </c>
      <c r="F236" s="45">
        <f t="shared" si="54"/>
        <v>1</v>
      </c>
      <c r="G236" s="45">
        <f t="shared" si="54"/>
        <v>1</v>
      </c>
      <c r="H236" s="46">
        <f t="shared" si="54"/>
        <v>0.9</v>
      </c>
      <c r="I236" s="5">
        <f t="shared" si="43"/>
        <v>0.90398057692532918</v>
      </c>
      <c r="J236" s="5">
        <f t="shared" si="44"/>
        <v>3.9805769253292066E-2</v>
      </c>
      <c r="K236" s="40">
        <f t="shared" si="45"/>
        <v>4.0421062035987345E-4</v>
      </c>
      <c r="L236" s="40">
        <f t="shared" si="46"/>
        <v>3.9401558632932189E-2</v>
      </c>
      <c r="M236" s="40">
        <f t="shared" si="47"/>
        <v>0.96019423074670796</v>
      </c>
      <c r="N236" s="5">
        <f t="shared" si="51"/>
        <v>4.2397751891360899E-3</v>
      </c>
      <c r="O236" s="41" t="str">
        <f t="shared" si="52"/>
        <v xml:space="preserve"> </v>
      </c>
      <c r="P236" s="47"/>
    </row>
    <row r="237" spans="2:16" x14ac:dyDescent="0.5">
      <c r="B237" s="1">
        <v>231</v>
      </c>
      <c r="C237" s="5">
        <f t="shared" si="48"/>
        <v>0.97998354012794453</v>
      </c>
      <c r="D237" s="43">
        <f t="shared" si="49"/>
        <v>0.1</v>
      </c>
      <c r="E237" s="44">
        <f t="shared" si="42"/>
        <v>-2.1265425133842517E-3</v>
      </c>
      <c r="F237" s="45">
        <f t="shared" si="54"/>
        <v>1</v>
      </c>
      <c r="G237" s="45">
        <f t="shared" si="54"/>
        <v>1</v>
      </c>
      <c r="H237" s="46">
        <f t="shared" si="54"/>
        <v>0.9</v>
      </c>
      <c r="I237" s="5">
        <f t="shared" si="43"/>
        <v>0.9039632261078302</v>
      </c>
      <c r="J237" s="5">
        <f t="shared" si="44"/>
        <v>3.9632261078301333E-2</v>
      </c>
      <c r="K237" s="40">
        <f t="shared" si="45"/>
        <v>4.0065866580960685E-4</v>
      </c>
      <c r="L237" s="40">
        <f t="shared" si="46"/>
        <v>3.9231602412491726E-2</v>
      </c>
      <c r="M237" s="40">
        <f t="shared" si="47"/>
        <v>0.96036773892169869</v>
      </c>
      <c r="N237" s="5">
        <f t="shared" si="51"/>
        <v>4.2221205001784145E-3</v>
      </c>
      <c r="O237" s="41" t="str">
        <f t="shared" si="52"/>
        <v xml:space="preserve"> </v>
      </c>
      <c r="P237" s="47"/>
    </row>
    <row r="238" spans="2:16" x14ac:dyDescent="0.5">
      <c r="B238" s="1">
        <v>232</v>
      </c>
      <c r="C238" s="5">
        <f t="shared" si="48"/>
        <v>0.98007129785310421</v>
      </c>
      <c r="D238" s="43">
        <f t="shared" si="49"/>
        <v>0.1</v>
      </c>
      <c r="E238" s="44">
        <f t="shared" si="42"/>
        <v>-2.117638666889644E-3</v>
      </c>
      <c r="F238" s="45">
        <f t="shared" si="54"/>
        <v>1</v>
      </c>
      <c r="G238" s="45">
        <f t="shared" si="54"/>
        <v>1</v>
      </c>
      <c r="H238" s="46">
        <f t="shared" si="54"/>
        <v>0.9</v>
      </c>
      <c r="I238" s="5">
        <f t="shared" si="43"/>
        <v>0.90394602511245326</v>
      </c>
      <c r="J238" s="5">
        <f t="shared" si="44"/>
        <v>3.9460251124531893E-2</v>
      </c>
      <c r="K238" s="40">
        <f t="shared" si="45"/>
        <v>3.9715316925968903E-4</v>
      </c>
      <c r="L238" s="40">
        <f t="shared" si="46"/>
        <v>3.9063097955272207E-2</v>
      </c>
      <c r="M238" s="40">
        <f t="shared" si="47"/>
        <v>0.96053974887546811</v>
      </c>
      <c r="N238" s="5">
        <f t="shared" si="51"/>
        <v>4.2046108402834974E-3</v>
      </c>
      <c r="O238" s="41" t="str">
        <f t="shared" si="52"/>
        <v xml:space="preserve"> </v>
      </c>
      <c r="P238" s="47"/>
    </row>
    <row r="239" spans="2:16" x14ac:dyDescent="0.5">
      <c r="B239" s="1">
        <v>233</v>
      </c>
      <c r="C239" s="5">
        <f t="shared" si="48"/>
        <v>0.98015829326759307</v>
      </c>
      <c r="D239" s="43">
        <f t="shared" si="49"/>
        <v>0.1</v>
      </c>
      <c r="E239" s="44">
        <f t="shared" si="42"/>
        <v>-2.1088085699196625E-3</v>
      </c>
      <c r="F239" s="45">
        <f t="shared" si="54"/>
        <v>1</v>
      </c>
      <c r="G239" s="45">
        <f t="shared" si="54"/>
        <v>1</v>
      </c>
      <c r="H239" s="46">
        <f t="shared" si="54"/>
        <v>0.9</v>
      </c>
      <c r="I239" s="5">
        <f t="shared" si="43"/>
        <v>0.9039289720138759</v>
      </c>
      <c r="J239" s="5">
        <f t="shared" si="44"/>
        <v>3.9289720138759011E-2</v>
      </c>
      <c r="K239" s="40">
        <f t="shared" si="45"/>
        <v>3.9369332605484239E-4</v>
      </c>
      <c r="L239" s="40">
        <f t="shared" si="46"/>
        <v>3.8896026812704168E-2</v>
      </c>
      <c r="M239" s="40">
        <f t="shared" si="47"/>
        <v>0.96071027986124102</v>
      </c>
      <c r="N239" s="5">
        <f t="shared" si="51"/>
        <v>4.1872444450080891E-3</v>
      </c>
      <c r="O239" s="41" t="str">
        <f t="shared" si="52"/>
        <v xml:space="preserve"> </v>
      </c>
      <c r="P239" s="47"/>
    </row>
    <row r="240" spans="2:16" x14ac:dyDescent="0.5">
      <c r="B240" s="1">
        <v>234</v>
      </c>
      <c r="C240" s="5">
        <f t="shared" si="48"/>
        <v>0.98024453622790608</v>
      </c>
      <c r="D240" s="43">
        <f t="shared" si="49"/>
        <v>0.1</v>
      </c>
      <c r="E240" s="44">
        <f t="shared" si="42"/>
        <v>-2.1000513148216981E-3</v>
      </c>
      <c r="F240" s="45">
        <f t="shared" si="54"/>
        <v>1</v>
      </c>
      <c r="G240" s="45">
        <f t="shared" si="54"/>
        <v>1</v>
      </c>
      <c r="H240" s="46">
        <f t="shared" si="54"/>
        <v>0.9</v>
      </c>
      <c r="I240" s="5">
        <f t="shared" si="43"/>
        <v>0.9039120649195338</v>
      </c>
      <c r="J240" s="5">
        <f t="shared" si="44"/>
        <v>3.9120649195337316E-2</v>
      </c>
      <c r="K240" s="40">
        <f t="shared" si="45"/>
        <v>3.9027834885051524E-4</v>
      </c>
      <c r="L240" s="40">
        <f t="shared" si="46"/>
        <v>3.8730370846486804E-2</v>
      </c>
      <c r="M240" s="40">
        <f t="shared" si="47"/>
        <v>0.96087935080466269</v>
      </c>
      <c r="N240" s="5">
        <f t="shared" si="51"/>
        <v>4.1700195781681831E-3</v>
      </c>
      <c r="O240" s="41" t="str">
        <f t="shared" si="52"/>
        <v xml:space="preserve"> </v>
      </c>
      <c r="P240" s="47"/>
    </row>
    <row r="241" spans="2:16" x14ac:dyDescent="0.5">
      <c r="B241" s="1">
        <v>235</v>
      </c>
      <c r="C241" s="5">
        <f t="shared" si="48"/>
        <v>0.98033003642177596</v>
      </c>
      <c r="D241" s="43">
        <f t="shared" si="49"/>
        <v>0.1</v>
      </c>
      <c r="E241" s="44">
        <f t="shared" si="42"/>
        <v>-2.0913660087066026E-3</v>
      </c>
      <c r="F241" s="45">
        <f t="shared" si="54"/>
        <v>1</v>
      </c>
      <c r="G241" s="45">
        <f t="shared" si="54"/>
        <v>1</v>
      </c>
      <c r="H241" s="46">
        <f t="shared" si="54"/>
        <v>0.9</v>
      </c>
      <c r="I241" s="5">
        <f t="shared" si="43"/>
        <v>0.90389530196892798</v>
      </c>
      <c r="J241" s="5">
        <f t="shared" si="44"/>
        <v>3.895301968927941E-2</v>
      </c>
      <c r="K241" s="40">
        <f t="shared" si="45"/>
        <v>3.8690746716866018E-4</v>
      </c>
      <c r="L241" s="40">
        <f t="shared" si="46"/>
        <v>3.8566112222110753E-2</v>
      </c>
      <c r="M241" s="40">
        <f t="shared" si="47"/>
        <v>0.96104698031072056</v>
      </c>
      <c r="N241" s="5">
        <f t="shared" si="51"/>
        <v>4.1529345312764912E-3</v>
      </c>
      <c r="O241" s="41" t="str">
        <f t="shared" si="52"/>
        <v xml:space="preserve"> </v>
      </c>
      <c r="P241" s="47"/>
    </row>
    <row r="242" spans="2:16" x14ac:dyDescent="0.5">
      <c r="B242" s="1">
        <v>236</v>
      </c>
      <c r="C242" s="5">
        <f t="shared" si="48"/>
        <v>0.98041480337176234</v>
      </c>
      <c r="D242" s="43">
        <f t="shared" si="49"/>
        <v>0.1</v>
      </c>
      <c r="E242" s="44">
        <f t="shared" si="42"/>
        <v>-2.0827517731510626E-3</v>
      </c>
      <c r="F242" s="45">
        <f t="shared" si="54"/>
        <v>1</v>
      </c>
      <c r="G242" s="45">
        <f t="shared" si="54"/>
        <v>1</v>
      </c>
      <c r="H242" s="46">
        <f t="shared" si="54"/>
        <v>0.9</v>
      </c>
      <c r="I242" s="5">
        <f t="shared" si="43"/>
        <v>0.90387868133295091</v>
      </c>
      <c r="J242" s="5">
        <f t="shared" si="44"/>
        <v>3.8786813329508583E-2</v>
      </c>
      <c r="K242" s="40">
        <f t="shared" si="45"/>
        <v>3.8357992696673161E-4</v>
      </c>
      <c r="L242" s="40">
        <f t="shared" si="46"/>
        <v>3.8403233402541849E-2</v>
      </c>
      <c r="M242" s="40">
        <f t="shared" si="47"/>
        <v>0.96121318667049138</v>
      </c>
      <c r="N242" s="5">
        <f t="shared" si="51"/>
        <v>4.1359876230028436E-3</v>
      </c>
      <c r="O242" s="41" t="str">
        <f t="shared" si="52"/>
        <v xml:space="preserve"> </v>
      </c>
      <c r="P242" s="47"/>
    </row>
    <row r="243" spans="2:16" x14ac:dyDescent="0.5">
      <c r="B243" s="1">
        <v>237</v>
      </c>
      <c r="C243" s="5">
        <f t="shared" si="48"/>
        <v>0.98049884643875007</v>
      </c>
      <c r="D243" s="43">
        <f t="shared" si="49"/>
        <v>0.1</v>
      </c>
      <c r="E243" s="44">
        <f t="shared" si="42"/>
        <v>-2.0742077439070907E-3</v>
      </c>
      <c r="F243" s="45">
        <f t="shared" si="54"/>
        <v>1</v>
      </c>
      <c r="G243" s="45">
        <f t="shared" si="54"/>
        <v>1</v>
      </c>
      <c r="H243" s="46">
        <f t="shared" si="54"/>
        <v>0.9</v>
      </c>
      <c r="I243" s="5">
        <f t="shared" si="43"/>
        <v>0.90386220121322802</v>
      </c>
      <c r="J243" s="5">
        <f t="shared" si="44"/>
        <v>3.8622012132280406E-2</v>
      </c>
      <c r="K243" s="40">
        <f t="shared" si="45"/>
        <v>3.802949902194508E-4</v>
      </c>
      <c r="L243" s="40">
        <f t="shared" si="46"/>
        <v>3.8241717142060955E-2</v>
      </c>
      <c r="M243" s="40">
        <f t="shared" si="47"/>
        <v>0.96137798786771955</v>
      </c>
      <c r="N243" s="5">
        <f t="shared" si="51"/>
        <v>4.1191771986531659E-3</v>
      </c>
      <c r="O243" s="41" t="str">
        <f t="shared" si="52"/>
        <v xml:space="preserve"> </v>
      </c>
      <c r="P243" s="47"/>
    </row>
    <row r="244" spans="2:16" x14ac:dyDescent="0.5">
      <c r="B244" s="1">
        <v>238</v>
      </c>
      <c r="C244" s="5">
        <f t="shared" si="48"/>
        <v>0.9805821748253587</v>
      </c>
      <c r="D244" s="43">
        <f t="shared" si="49"/>
        <v>0.1</v>
      </c>
      <c r="E244" s="44">
        <f t="shared" si="42"/>
        <v>-2.0657330706185038E-3</v>
      </c>
      <c r="F244" s="45">
        <f t="shared" si="54"/>
        <v>1</v>
      </c>
      <c r="G244" s="45">
        <f t="shared" si="54"/>
        <v>1</v>
      </c>
      <c r="H244" s="46">
        <f t="shared" si="54"/>
        <v>0.9</v>
      </c>
      <c r="I244" s="5">
        <f t="shared" si="43"/>
        <v>0.90384585984147714</v>
      </c>
      <c r="J244" s="5">
        <f t="shared" si="44"/>
        <v>3.8458598414769674E-2</v>
      </c>
      <c r="K244" s="40">
        <f t="shared" si="45"/>
        <v>3.770519345129335E-4</v>
      </c>
      <c r="L244" s="40">
        <f t="shared" si="46"/>
        <v>3.8081546480256738E-2</v>
      </c>
      <c r="M244" s="40">
        <f t="shared" si="47"/>
        <v>0.96154140158523038</v>
      </c>
      <c r="N244" s="5">
        <f t="shared" si="51"/>
        <v>4.1025016296270221E-3</v>
      </c>
      <c r="O244" s="41" t="str">
        <f t="shared" si="52"/>
        <v xml:space="preserve"> </v>
      </c>
      <c r="P244" s="47"/>
    </row>
    <row r="245" spans="2:16" x14ac:dyDescent="0.5">
      <c r="B245" s="1">
        <v>239</v>
      </c>
      <c r="C245" s="5">
        <f t="shared" si="48"/>
        <v>0.98066479757926617</v>
      </c>
      <c r="D245" s="43">
        <f t="shared" si="49"/>
        <v>0.1</v>
      </c>
      <c r="E245" s="44">
        <f t="shared" si="42"/>
        <v>-2.0573269165441543E-3</v>
      </c>
      <c r="F245" s="45">
        <f t="shared" si="54"/>
        <v>1</v>
      </c>
      <c r="G245" s="45">
        <f t="shared" si="54"/>
        <v>1</v>
      </c>
      <c r="H245" s="46">
        <f t="shared" si="54"/>
        <v>0.9</v>
      </c>
      <c r="I245" s="5">
        <f t="shared" si="43"/>
        <v>0.90382965547888172</v>
      </c>
      <c r="J245" s="5">
        <f t="shared" si="44"/>
        <v>3.8296554788816918E-2</v>
      </c>
      <c r="K245" s="40">
        <f t="shared" si="45"/>
        <v>3.7385005265075144E-4</v>
      </c>
      <c r="L245" s="40">
        <f t="shared" si="46"/>
        <v>3.7922704736166164E-2</v>
      </c>
      <c r="M245" s="40">
        <f t="shared" si="47"/>
        <v>0.96170344521118312</v>
      </c>
      <c r="N245" s="5">
        <f t="shared" si="51"/>
        <v>4.0859593129078109E-3</v>
      </c>
      <c r="O245" s="41" t="str">
        <f t="shared" si="52"/>
        <v xml:space="preserve"> </v>
      </c>
      <c r="P245" s="47"/>
    </row>
    <row r="246" spans="2:16" x14ac:dyDescent="0.5">
      <c r="B246" s="1">
        <v>240</v>
      </c>
      <c r="C246" s="5">
        <f t="shared" si="48"/>
        <v>0.98074672359644977</v>
      </c>
      <c r="D246" s="43">
        <f t="shared" si="49"/>
        <v>0.1</v>
      </c>
      <c r="E246" s="44">
        <f t="shared" si="42"/>
        <v>-2.0489884582876659E-3</v>
      </c>
      <c r="F246" s="45">
        <f t="shared" si="54"/>
        <v>1</v>
      </c>
      <c r="G246" s="45">
        <f t="shared" si="54"/>
        <v>1</v>
      </c>
      <c r="H246" s="46">
        <f t="shared" si="54"/>
        <v>0.9</v>
      </c>
      <c r="I246" s="5">
        <f t="shared" si="43"/>
        <v>0.90381358641548293</v>
      </c>
      <c r="J246" s="5">
        <f t="shared" si="44"/>
        <v>3.8135864154828961E-2</v>
      </c>
      <c r="K246" s="40">
        <f t="shared" si="45"/>
        <v>3.7068865227150426E-4</v>
      </c>
      <c r="L246" s="40">
        <f t="shared" si="46"/>
        <v>3.7765175502557459E-2</v>
      </c>
      <c r="M246" s="40">
        <f t="shared" si="47"/>
        <v>0.96186413584517105</v>
      </c>
      <c r="N246" s="5">
        <f t="shared" si="51"/>
        <v>4.0695486705946762E-3</v>
      </c>
      <c r="O246" s="41" t="str">
        <f t="shared" si="52"/>
        <v xml:space="preserve"> </v>
      </c>
      <c r="P246" s="47"/>
    </row>
    <row r="247" spans="2:16" x14ac:dyDescent="0.5">
      <c r="B247" s="1">
        <v>241</v>
      </c>
      <c r="C247" s="5">
        <f t="shared" si="48"/>
        <v>0.98082796162434582</v>
      </c>
      <c r="D247" s="43">
        <f t="shared" si="49"/>
        <v>0.1</v>
      </c>
      <c r="E247" s="44">
        <f t="shared" si="42"/>
        <v>-2.0407168855335989E-3</v>
      </c>
      <c r="F247" s="45">
        <f t="shared" si="54"/>
        <v>1</v>
      </c>
      <c r="G247" s="45">
        <f t="shared" si="54"/>
        <v>1</v>
      </c>
      <c r="H247" s="46">
        <f t="shared" si="54"/>
        <v>0.9</v>
      </c>
      <c r="I247" s="5">
        <f t="shared" si="43"/>
        <v>0.90379765096958309</v>
      </c>
      <c r="J247" s="5">
        <f t="shared" si="44"/>
        <v>3.7976509695830801E-2</v>
      </c>
      <c r="K247" s="40">
        <f t="shared" si="45"/>
        <v>3.6756705547755643E-4</v>
      </c>
      <c r="L247" s="40">
        <f t="shared" si="46"/>
        <v>3.7608942640353242E-2</v>
      </c>
      <c r="M247" s="40">
        <f t="shared" si="47"/>
        <v>0.96202349030416923</v>
      </c>
      <c r="N247" s="5">
        <f t="shared" si="51"/>
        <v>4.0532681493955711E-3</v>
      </c>
      <c r="O247" s="41" t="str">
        <f t="shared" si="52"/>
        <v xml:space="preserve"> </v>
      </c>
      <c r="P247" s="47"/>
    </row>
    <row r="248" spans="2:16" x14ac:dyDescent="0.5">
      <c r="B248" s="1">
        <v>242</v>
      </c>
      <c r="C248" s="5">
        <f t="shared" si="48"/>
        <v>0.98090852026493092</v>
      </c>
      <c r="D248" s="43">
        <f t="shared" si="49"/>
        <v>0.1</v>
      </c>
      <c r="E248" s="44">
        <f t="shared" si="42"/>
        <v>-2.032511400789817E-3</v>
      </c>
      <c r="F248" s="45">
        <f t="shared" ref="F248:H263" si="55">F247</f>
        <v>1</v>
      </c>
      <c r="G248" s="45">
        <f t="shared" si="55"/>
        <v>1</v>
      </c>
      <c r="H248" s="46">
        <f t="shared" si="55"/>
        <v>0.9</v>
      </c>
      <c r="I248" s="5">
        <f t="shared" si="43"/>
        <v>0.90378184748716639</v>
      </c>
      <c r="J248" s="5">
        <f t="shared" si="44"/>
        <v>3.7818474871663614E-2</v>
      </c>
      <c r="K248" s="40">
        <f t="shared" si="45"/>
        <v>3.6448459847455349E-4</v>
      </c>
      <c r="L248" s="40">
        <f t="shared" si="46"/>
        <v>3.7453990273189061E-2</v>
      </c>
      <c r="M248" s="40">
        <f t="shared" si="47"/>
        <v>0.96218152512833643</v>
      </c>
      <c r="N248" s="5">
        <f t="shared" si="51"/>
        <v>4.0371162201566337E-3</v>
      </c>
      <c r="O248" s="41" t="str">
        <f t="shared" si="52"/>
        <v xml:space="preserve"> </v>
      </c>
      <c r="P248" s="47"/>
    </row>
    <row r="249" spans="2:16" x14ac:dyDescent="0.5">
      <c r="B249" s="1">
        <v>243</v>
      </c>
      <c r="C249" s="5">
        <f t="shared" si="48"/>
        <v>0.98098840797772691</v>
      </c>
      <c r="D249" s="43">
        <f t="shared" si="49"/>
        <v>0.1</v>
      </c>
      <c r="E249" s="44">
        <f t="shared" si="42"/>
        <v>-2.0243712191358901E-3</v>
      </c>
      <c r="F249" s="45">
        <f t="shared" si="55"/>
        <v>1</v>
      </c>
      <c r="G249" s="45">
        <f t="shared" si="55"/>
        <v>1</v>
      </c>
      <c r="H249" s="46">
        <f t="shared" si="55"/>
        <v>0.9</v>
      </c>
      <c r="I249" s="5">
        <f t="shared" si="43"/>
        <v>0.90376617434133255</v>
      </c>
      <c r="J249" s="5">
        <f t="shared" si="44"/>
        <v>3.766174341332483E-2</v>
      </c>
      <c r="K249" s="40">
        <f t="shared" si="45"/>
        <v>3.6144063122135793E-4</v>
      </c>
      <c r="L249" s="40">
        <f t="shared" si="46"/>
        <v>3.7300302782103473E-2</v>
      </c>
      <c r="M249" s="40">
        <f t="shared" si="47"/>
        <v>0.96233825658667516</v>
      </c>
      <c r="N249" s="5">
        <f t="shared" si="51"/>
        <v>4.0210913774014262E-3</v>
      </c>
      <c r="O249" s="41" t="str">
        <f t="shared" si="52"/>
        <v xml:space="preserve"> </v>
      </c>
      <c r="P249" s="47"/>
    </row>
    <row r="250" spans="2:16" x14ac:dyDescent="0.5">
      <c r="B250" s="1">
        <v>244</v>
      </c>
      <c r="C250" s="5">
        <f t="shared" si="48"/>
        <v>0.98106763308273193</v>
      </c>
      <c r="D250" s="43">
        <f t="shared" si="49"/>
        <v>0.1</v>
      </c>
      <c r="E250" s="44">
        <f t="shared" si="42"/>
        <v>-2.0162955679773665E-3</v>
      </c>
      <c r="F250" s="45">
        <f t="shared" si="55"/>
        <v>1</v>
      </c>
      <c r="G250" s="45">
        <f t="shared" si="55"/>
        <v>1</v>
      </c>
      <c r="H250" s="46">
        <f t="shared" si="55"/>
        <v>0.9</v>
      </c>
      <c r="I250" s="5">
        <f t="shared" si="43"/>
        <v>0.9037506299317446</v>
      </c>
      <c r="J250" s="5">
        <f t="shared" si="44"/>
        <v>3.7506299317446083E-2</v>
      </c>
      <c r="K250" s="40">
        <f t="shared" si="45"/>
        <v>3.584345170900666E-4</v>
      </c>
      <c r="L250" s="40">
        <f t="shared" si="46"/>
        <v>3.7147864800356013E-2</v>
      </c>
      <c r="M250" s="40">
        <f t="shared" si="47"/>
        <v>0.96249370068255391</v>
      </c>
      <c r="N250" s="5">
        <f t="shared" si="51"/>
        <v>4.0051921388810008E-3</v>
      </c>
      <c r="O250" s="41" t="str">
        <f t="shared" si="52"/>
        <v xml:space="preserve"> </v>
      </c>
      <c r="P250" s="47"/>
    </row>
    <row r="251" spans="2:16" x14ac:dyDescent="0.5">
      <c r="B251" s="1">
        <v>245</v>
      </c>
      <c r="C251" s="5">
        <f t="shared" si="48"/>
        <v>0.9811462037632791</v>
      </c>
      <c r="D251" s="43">
        <f t="shared" si="49"/>
        <v>0.1</v>
      </c>
      <c r="E251" s="44">
        <f t="shared" si="42"/>
        <v>-2.0082836868058006E-3</v>
      </c>
      <c r="F251" s="45">
        <f t="shared" si="55"/>
        <v>1</v>
      </c>
      <c r="G251" s="45">
        <f t="shared" si="55"/>
        <v>1</v>
      </c>
      <c r="H251" s="46">
        <f t="shared" si="55"/>
        <v>0.9</v>
      </c>
      <c r="I251" s="5">
        <f t="shared" si="43"/>
        <v>0.90373521268409063</v>
      </c>
      <c r="J251" s="5">
        <f t="shared" si="44"/>
        <v>3.7352126840906011E-2</v>
      </c>
      <c r="K251" s="40">
        <f t="shared" si="45"/>
        <v>3.5546563253579112E-4</v>
      </c>
      <c r="L251" s="40">
        <f t="shared" si="46"/>
        <v>3.6996661208370217E-2</v>
      </c>
      <c r="M251" s="40">
        <f t="shared" si="47"/>
        <v>0.96264787315909395</v>
      </c>
      <c r="N251" s="5">
        <f t="shared" si="51"/>
        <v>3.989417045113219E-3</v>
      </c>
      <c r="O251" s="41" t="str">
        <f t="shared" si="52"/>
        <v xml:space="preserve"> </v>
      </c>
      <c r="P251" s="47"/>
    </row>
    <row r="252" spans="2:16" x14ac:dyDescent="0.5">
      <c r="B252" s="1">
        <v>246</v>
      </c>
      <c r="C252" s="5">
        <f t="shared" si="48"/>
        <v>0.98122412806882597</v>
      </c>
      <c r="D252" s="43">
        <f t="shared" si="49"/>
        <v>0.1</v>
      </c>
      <c r="E252" s="44">
        <f t="shared" si="42"/>
        <v>-2.0003348269642786E-3</v>
      </c>
      <c r="F252" s="45">
        <f t="shared" si="55"/>
        <v>1</v>
      </c>
      <c r="G252" s="45">
        <f t="shared" si="55"/>
        <v>1</v>
      </c>
      <c r="H252" s="46">
        <f t="shared" si="55"/>
        <v>0.9</v>
      </c>
      <c r="I252" s="5">
        <f t="shared" si="43"/>
        <v>0.90371992104955723</v>
      </c>
      <c r="J252" s="5">
        <f t="shared" si="44"/>
        <v>3.7199210495572205E-2</v>
      </c>
      <c r="K252" s="40">
        <f t="shared" si="45"/>
        <v>3.5253336677584866E-4</v>
      </c>
      <c r="L252" s="40">
        <f t="shared" si="46"/>
        <v>3.6846677128796357E-2</v>
      </c>
      <c r="M252" s="40">
        <f t="shared" si="47"/>
        <v>0.96280078950442782</v>
      </c>
      <c r="N252" s="5">
        <f t="shared" si="51"/>
        <v>3.9737646589822432E-3</v>
      </c>
      <c r="O252" s="41" t="str">
        <f t="shared" si="52"/>
        <v xml:space="preserve"> </v>
      </c>
      <c r="P252" s="47"/>
    </row>
    <row r="253" spans="2:16" x14ac:dyDescent="0.5">
      <c r="B253" s="1">
        <v>247</v>
      </c>
      <c r="C253" s="5">
        <f t="shared" si="48"/>
        <v>0.98130141391767556</v>
      </c>
      <c r="D253" s="43">
        <f t="shared" si="49"/>
        <v>0.1</v>
      </c>
      <c r="E253" s="44">
        <f t="shared" si="42"/>
        <v>-1.9924482514184056E-3</v>
      </c>
      <c r="F253" s="45">
        <f t="shared" si="55"/>
        <v>1</v>
      </c>
      <c r="G253" s="45">
        <f t="shared" si="55"/>
        <v>1</v>
      </c>
      <c r="H253" s="46">
        <f t="shared" si="55"/>
        <v>0.9</v>
      </c>
      <c r="I253" s="5">
        <f t="shared" si="43"/>
        <v>0.90370475350431712</v>
      </c>
      <c r="J253" s="5">
        <f t="shared" si="44"/>
        <v>3.7047535043170786E-2</v>
      </c>
      <c r="K253" s="40">
        <f t="shared" si="45"/>
        <v>3.496371214780973E-4</v>
      </c>
      <c r="L253" s="40">
        <f t="shared" si="46"/>
        <v>3.6697897921692688E-2</v>
      </c>
      <c r="M253" s="40">
        <f t="shared" si="47"/>
        <v>0.96295246495682918</v>
      </c>
      <c r="N253" s="5">
        <f t="shared" si="51"/>
        <v>3.9582335652926749E-3</v>
      </c>
      <c r="O253" s="41" t="str">
        <f t="shared" si="52"/>
        <v xml:space="preserve"> </v>
      </c>
      <c r="P253" s="47"/>
    </row>
    <row r="254" spans="2:16" x14ac:dyDescent="0.5">
      <c r="B254" s="1">
        <v>248</v>
      </c>
      <c r="C254" s="5">
        <f t="shared" si="48"/>
        <v>0.98137806909963143</v>
      </c>
      <c r="D254" s="43">
        <f t="shared" si="49"/>
        <v>0.1</v>
      </c>
      <c r="E254" s="44">
        <f t="shared" si="42"/>
        <v>-1.9846232345325614E-3</v>
      </c>
      <c r="F254" s="45">
        <f t="shared" si="55"/>
        <v>1</v>
      </c>
      <c r="G254" s="45">
        <f t="shared" si="55"/>
        <v>1</v>
      </c>
      <c r="H254" s="46">
        <f t="shared" si="55"/>
        <v>0.9</v>
      </c>
      <c r="I254" s="5">
        <f t="shared" si="43"/>
        <v>0.90368970854902797</v>
      </c>
      <c r="J254" s="5">
        <f t="shared" si="44"/>
        <v>3.6897085490279036E-2</v>
      </c>
      <c r="K254" s="40">
        <f t="shared" si="45"/>
        <v>3.4677631045810164E-4</v>
      </c>
      <c r="L254" s="40">
        <f t="shared" si="46"/>
        <v>3.6550309179820932E-2</v>
      </c>
      <c r="M254" s="40">
        <f t="shared" si="47"/>
        <v>0.96310291450972096</v>
      </c>
      <c r="N254" s="5">
        <f t="shared" si="51"/>
        <v>3.9428223703564802E-3</v>
      </c>
      <c r="O254" s="41" t="str">
        <f t="shared" si="52"/>
        <v xml:space="preserve"> </v>
      </c>
      <c r="P254" s="47"/>
    </row>
    <row r="255" spans="2:16" x14ac:dyDescent="0.5">
      <c r="B255" s="1">
        <v>249</v>
      </c>
      <c r="C255" s="5">
        <f t="shared" si="48"/>
        <v>0.98145410127858901</v>
      </c>
      <c r="D255" s="43">
        <f t="shared" si="49"/>
        <v>0.1</v>
      </c>
      <c r="E255" s="44">
        <f t="shared" si="42"/>
        <v>-1.9768590618512499E-3</v>
      </c>
      <c r="F255" s="45">
        <f t="shared" si="55"/>
        <v>1</v>
      </c>
      <c r="G255" s="45">
        <f t="shared" si="55"/>
        <v>1</v>
      </c>
      <c r="H255" s="46">
        <f t="shared" si="55"/>
        <v>0.9</v>
      </c>
      <c r="I255" s="5">
        <f t="shared" si="43"/>
        <v>0.90367478470834373</v>
      </c>
      <c r="J255" s="5">
        <f t="shared" si="44"/>
        <v>3.6747847083437153E-2</v>
      </c>
      <c r="K255" s="40">
        <f t="shared" si="45"/>
        <v>3.4395035938483383E-4</v>
      </c>
      <c r="L255" s="40">
        <f t="shared" si="46"/>
        <v>3.6403896724052316E-2</v>
      </c>
      <c r="M255" s="40">
        <f t="shared" si="47"/>
        <v>0.96325215291656285</v>
      </c>
      <c r="N255" s="5">
        <f t="shared" si="51"/>
        <v>3.927529701606868E-3</v>
      </c>
      <c r="O255" s="41" t="str">
        <f t="shared" si="52"/>
        <v xml:space="preserve"> </v>
      </c>
      <c r="P255" s="47"/>
    </row>
    <row r="256" spans="2:16" x14ac:dyDescent="0.5">
      <c r="B256" s="1">
        <v>250</v>
      </c>
      <c r="C256" s="5">
        <f t="shared" si="48"/>
        <v>0.98152951799506394</v>
      </c>
      <c r="D256" s="43">
        <f t="shared" si="49"/>
        <v>0.1</v>
      </c>
      <c r="E256" s="44">
        <f t="shared" si="42"/>
        <v>-1.969155029885494E-3</v>
      </c>
      <c r="F256" s="45">
        <f t="shared" si="55"/>
        <v>1</v>
      </c>
      <c r="G256" s="45">
        <f t="shared" si="55"/>
        <v>1</v>
      </c>
      <c r="H256" s="46">
        <f t="shared" si="55"/>
        <v>0.9</v>
      </c>
      <c r="I256" s="5">
        <f t="shared" si="43"/>
        <v>0.90365998053043772</v>
      </c>
      <c r="J256" s="5">
        <f t="shared" si="44"/>
        <v>3.6599805304377453E-2</v>
      </c>
      <c r="K256" s="40">
        <f t="shared" si="45"/>
        <v>3.4115870549466691E-4</v>
      </c>
      <c r="L256" s="40">
        <f t="shared" si="46"/>
        <v>3.6258646598882789E-2</v>
      </c>
      <c r="M256" s="40">
        <f t="shared" si="47"/>
        <v>0.96340019469562255</v>
      </c>
      <c r="N256" s="5">
        <f t="shared" si="51"/>
        <v>3.912354207176799E-3</v>
      </c>
      <c r="O256" s="41" t="str">
        <f t="shared" si="52"/>
        <v xml:space="preserve"> </v>
      </c>
      <c r="P256" s="47"/>
    </row>
    <row r="257" spans="2:16" x14ac:dyDescent="0.5">
      <c r="B257" s="1">
        <v>251</v>
      </c>
      <c r="C257" s="5">
        <f t="shared" si="48"/>
        <v>0.9816043266686606</v>
      </c>
      <c r="D257" s="43">
        <f t="shared" si="49"/>
        <v>0.1</v>
      </c>
      <c r="E257" s="44">
        <f t="shared" si="42"/>
        <v>-1.9615104459040273E-3</v>
      </c>
      <c r="F257" s="45">
        <f t="shared" si="55"/>
        <v>1</v>
      </c>
      <c r="G257" s="45">
        <f t="shared" si="55"/>
        <v>1</v>
      </c>
      <c r="H257" s="46">
        <f t="shared" si="55"/>
        <v>0.9</v>
      </c>
      <c r="I257" s="5">
        <f t="shared" si="43"/>
        <v>0.90364529458653653</v>
      </c>
      <c r="J257" s="5">
        <f t="shared" si="44"/>
        <v>3.6452945865365446E-2</v>
      </c>
      <c r="K257" s="40">
        <f t="shared" si="45"/>
        <v>3.3840079731335167E-4</v>
      </c>
      <c r="L257" s="40">
        <f t="shared" si="46"/>
        <v>3.6114545068052097E-2</v>
      </c>
      <c r="M257" s="40">
        <f t="shared" si="47"/>
        <v>0.9635470541346346</v>
      </c>
      <c r="N257" s="5">
        <f t="shared" si="51"/>
        <v>3.8972945555451523E-3</v>
      </c>
      <c r="O257" s="41" t="str">
        <f t="shared" si="52"/>
        <v xml:space="preserve"> </v>
      </c>
      <c r="P257" s="47"/>
    </row>
    <row r="258" spans="2:16" x14ac:dyDescent="0.5">
      <c r="B258" s="1">
        <v>252</v>
      </c>
      <c r="C258" s="5">
        <f t="shared" si="48"/>
        <v>0.98167853460048093</v>
      </c>
      <c r="D258" s="43">
        <f t="shared" si="49"/>
        <v>0.1</v>
      </c>
      <c r="E258" s="44">
        <f t="shared" si="42"/>
        <v>-1.9539246277292875E-3</v>
      </c>
      <c r="F258" s="45">
        <f t="shared" si="55"/>
        <v>1</v>
      </c>
      <c r="G258" s="45">
        <f t="shared" si="55"/>
        <v>1</v>
      </c>
      <c r="H258" s="46">
        <f t="shared" si="55"/>
        <v>0.9</v>
      </c>
      <c r="I258" s="5">
        <f t="shared" si="43"/>
        <v>0.9036307254704653</v>
      </c>
      <c r="J258" s="5">
        <f t="shared" si="44"/>
        <v>3.6307254704652361E-2</v>
      </c>
      <c r="K258" s="40">
        <f t="shared" si="45"/>
        <v>3.3567609438577429E-4</v>
      </c>
      <c r="L258" s="40">
        <f t="shared" si="46"/>
        <v>3.5971578610266584E-2</v>
      </c>
      <c r="M258" s="40">
        <f t="shared" si="47"/>
        <v>0.96369274529534765</v>
      </c>
      <c r="N258" s="5">
        <f t="shared" si="51"/>
        <v>3.8823494351240767E-3</v>
      </c>
      <c r="O258" s="41" t="str">
        <f t="shared" si="52"/>
        <v xml:space="preserve"> </v>
      </c>
      <c r="P258" s="47"/>
    </row>
    <row r="259" spans="2:16" x14ac:dyDescent="0.5">
      <c r="B259" s="1">
        <v>253</v>
      </c>
      <c r="C259" s="5">
        <f t="shared" si="48"/>
        <v>0.98175214897547647</v>
      </c>
      <c r="D259" s="43">
        <f t="shared" si="49"/>
        <v>0.1</v>
      </c>
      <c r="E259" s="44">
        <f t="shared" si="42"/>
        <v>-1.9463969035379742E-3</v>
      </c>
      <c r="F259" s="45">
        <f t="shared" si="55"/>
        <v>1</v>
      </c>
      <c r="G259" s="45">
        <f t="shared" si="55"/>
        <v>1</v>
      </c>
      <c r="H259" s="46">
        <f t="shared" si="55"/>
        <v>0.9</v>
      </c>
      <c r="I259" s="5">
        <f t="shared" si="43"/>
        <v>0.90361627179820336</v>
      </c>
      <c r="J259" s="5">
        <f t="shared" si="44"/>
        <v>3.6162717982033854E-2</v>
      </c>
      <c r="K259" s="40">
        <f t="shared" si="45"/>
        <v>3.3298406701320448E-4</v>
      </c>
      <c r="L259" s="40">
        <f t="shared" si="46"/>
        <v>3.5829733915020652E-2</v>
      </c>
      <c r="M259" s="40">
        <f t="shared" si="47"/>
        <v>0.96383728201796615</v>
      </c>
      <c r="N259" s="5">
        <f t="shared" si="51"/>
        <v>3.8675175539120967E-3</v>
      </c>
      <c r="O259" s="41" t="str">
        <f t="shared" si="52"/>
        <v xml:space="preserve"> </v>
      </c>
      <c r="P259" s="47"/>
    </row>
    <row r="260" spans="2:16" x14ac:dyDescent="0.5">
      <c r="B260" s="1">
        <v>254</v>
      </c>
      <c r="C260" s="5">
        <f t="shared" si="48"/>
        <v>0.98182517686474469</v>
      </c>
      <c r="D260" s="43">
        <f t="shared" si="49"/>
        <v>0.1</v>
      </c>
      <c r="E260" s="44">
        <f t="shared" si="42"/>
        <v>-1.9389266116660883E-3</v>
      </c>
      <c r="F260" s="45">
        <f t="shared" si="55"/>
        <v>1</v>
      </c>
      <c r="G260" s="45">
        <f t="shared" si="55"/>
        <v>1</v>
      </c>
      <c r="H260" s="46">
        <f t="shared" si="55"/>
        <v>0.9</v>
      </c>
      <c r="I260" s="5">
        <f t="shared" si="43"/>
        <v>0.90360193220745133</v>
      </c>
      <c r="J260" s="5">
        <f t="shared" si="44"/>
        <v>3.6019322074512819E-2</v>
      </c>
      <c r="K260" s="40">
        <f t="shared" si="45"/>
        <v>3.3032419599781179E-4</v>
      </c>
      <c r="L260" s="40">
        <f t="shared" si="46"/>
        <v>3.5688997878515004E-2</v>
      </c>
      <c r="M260" s="40">
        <f t="shared" si="47"/>
        <v>0.96398067792548714</v>
      </c>
      <c r="N260" s="5">
        <f t="shared" si="51"/>
        <v>3.8527976391364324E-3</v>
      </c>
      <c r="O260" s="41" t="str">
        <f t="shared" si="52"/>
        <v xml:space="preserve"> </v>
      </c>
      <c r="P260" s="47"/>
    </row>
    <row r="261" spans="2:16" x14ac:dyDescent="0.5">
      <c r="B261" s="1">
        <v>255</v>
      </c>
      <c r="C261" s="5">
        <f t="shared" si="48"/>
        <v>0.9818976252277708</v>
      </c>
      <c r="D261" s="43">
        <f t="shared" si="49"/>
        <v>0.1</v>
      </c>
      <c r="E261" s="44">
        <f t="shared" si="42"/>
        <v>-1.931513100418388E-3</v>
      </c>
      <c r="F261" s="45">
        <f t="shared" si="55"/>
        <v>1</v>
      </c>
      <c r="G261" s="45">
        <f t="shared" si="55"/>
        <v>1</v>
      </c>
      <c r="H261" s="46">
        <f t="shared" si="55"/>
        <v>0.9</v>
      </c>
      <c r="I261" s="5">
        <f t="shared" si="43"/>
        <v>0.90358770535720645</v>
      </c>
      <c r="J261" s="5">
        <f t="shared" si="44"/>
        <v>3.5877053572064159E-2</v>
      </c>
      <c r="K261" s="40">
        <f t="shared" si="45"/>
        <v>3.2769597239424024E-4</v>
      </c>
      <c r="L261" s="40">
        <f t="shared" si="46"/>
        <v>3.5549357599669922E-2</v>
      </c>
      <c r="M261" s="40">
        <f t="shared" si="47"/>
        <v>0.96412294642793583</v>
      </c>
      <c r="N261" s="5">
        <f t="shared" si="51"/>
        <v>3.8381884368760034E-3</v>
      </c>
      <c r="O261" s="41" t="str">
        <f t="shared" si="52"/>
        <v xml:space="preserve"> </v>
      </c>
      <c r="P261" s="47"/>
    </row>
    <row r="262" spans="2:16" x14ac:dyDescent="0.5">
      <c r="B262" s="1">
        <v>256</v>
      </c>
      <c r="C262" s="5">
        <f t="shared" si="48"/>
        <v>0.98196950091461721</v>
      </c>
      <c r="D262" s="43">
        <f t="shared" si="49"/>
        <v>0.1</v>
      </c>
      <c r="E262" s="44">
        <f t="shared" ref="E262:E325" si="56" xml:space="preserve"> (((1-C262)*C262) * ( (C262*(H262 - G262) + (1-C262)*(G262 - F262) )) / I262)</f>
        <v>-1.9241557278820598E-3</v>
      </c>
      <c r="F262" s="45">
        <f t="shared" si="55"/>
        <v>1</v>
      </c>
      <c r="G262" s="45">
        <f t="shared" si="55"/>
        <v>1</v>
      </c>
      <c r="H262" s="46">
        <f t="shared" si="55"/>
        <v>0.9</v>
      </c>
      <c r="I262" s="5">
        <f t="shared" ref="I262:I325" si="57">(((1-C262)^2)*F262) + (2*(1-C262)*(C262)*G262) + ((C262^2)*H262)</f>
        <v>0.90357358992734982</v>
      </c>
      <c r="J262" s="5">
        <f t="shared" ref="J262:J325" si="58">(1-C262)^2 + 2*C262*(1-C262)</f>
        <v>3.5735899273497594E-2</v>
      </c>
      <c r="K262" s="40">
        <f t="shared" ref="K262:K325" si="59">(1-C262)^2</f>
        <v>3.2509889726798963E-4</v>
      </c>
      <c r="L262" s="40">
        <f t="shared" ref="L262:L325" si="60">2*C262*(1-C262)</f>
        <v>3.5410800376229602E-2</v>
      </c>
      <c r="M262" s="40">
        <f t="shared" ref="M262:M325" si="61">C262^2</f>
        <v>0.96426410072650237</v>
      </c>
      <c r="N262" s="5">
        <f t="shared" si="51"/>
        <v>3.8236887117377217E-3</v>
      </c>
      <c r="O262" s="41" t="str">
        <f t="shared" si="52"/>
        <v xml:space="preserve"> </v>
      </c>
      <c r="P262" s="47"/>
    </row>
    <row r="263" spans="2:16" x14ac:dyDescent="0.5">
      <c r="B263" s="1">
        <v>257</v>
      </c>
      <c r="C263" s="5">
        <f t="shared" ref="C263:C326" si="62">(1-D263)*(C262+E262) + D263*$C$2</f>
        <v>0.98204081066806159</v>
      </c>
      <c r="D263" s="43">
        <f t="shared" si="49"/>
        <v>0.1</v>
      </c>
      <c r="E263" s="44">
        <f t="shared" si="56"/>
        <v>-1.9168538617445558E-3</v>
      </c>
      <c r="F263" s="45">
        <f t="shared" si="55"/>
        <v>1</v>
      </c>
      <c r="G263" s="45">
        <f t="shared" si="55"/>
        <v>1</v>
      </c>
      <c r="H263" s="46">
        <f t="shared" si="55"/>
        <v>0.9</v>
      </c>
      <c r="I263" s="5">
        <f t="shared" si="57"/>
        <v>0.90355958461824171</v>
      </c>
      <c r="J263" s="5">
        <f t="shared" si="58"/>
        <v>3.5595846182416409E-2</v>
      </c>
      <c r="K263" s="40">
        <f t="shared" si="59"/>
        <v>3.2253248146041033E-4</v>
      </c>
      <c r="L263" s="40">
        <f t="shared" si="60"/>
        <v>3.5273313700955995E-2</v>
      </c>
      <c r="M263" s="40">
        <f t="shared" si="61"/>
        <v>0.9644041538175836</v>
      </c>
      <c r="N263" s="5">
        <f t="shared" si="51"/>
        <v>3.8092972465092133E-3</v>
      </c>
      <c r="O263" s="41" t="str">
        <f t="shared" si="52"/>
        <v xml:space="preserve"> </v>
      </c>
      <c r="P263" s="47"/>
    </row>
    <row r="264" spans="2:16" x14ac:dyDescent="0.5">
      <c r="B264" s="1">
        <v>258</v>
      </c>
      <c r="C264" s="5">
        <f t="shared" si="62"/>
        <v>0.98211156112568532</v>
      </c>
      <c r="D264" s="43">
        <f t="shared" ref="D264:D327" si="63">D263</f>
        <v>0.1</v>
      </c>
      <c r="E264" s="44">
        <f t="shared" si="56"/>
        <v>-1.9096068791154446E-3</v>
      </c>
      <c r="F264" s="45">
        <f t="shared" ref="F264:H279" si="64">F263</f>
        <v>1</v>
      </c>
      <c r="G264" s="45">
        <f t="shared" si="64"/>
        <v>1</v>
      </c>
      <c r="H264" s="46">
        <f t="shared" si="64"/>
        <v>0.9</v>
      </c>
      <c r="I264" s="5">
        <f t="shared" si="57"/>
        <v>0.90354568815032699</v>
      </c>
      <c r="J264" s="5">
        <f t="shared" si="58"/>
        <v>3.5456881503269269E-2</v>
      </c>
      <c r="K264" s="40">
        <f t="shared" si="59"/>
        <v>3.1999624536009277E-4</v>
      </c>
      <c r="L264" s="40">
        <f t="shared" si="60"/>
        <v>3.513688525790918E-2</v>
      </c>
      <c r="M264" s="40">
        <f t="shared" si="61"/>
        <v>0.96454311849673069</v>
      </c>
      <c r="N264" s="5">
        <f t="shared" ref="N264:N327" si="65">ABS((E263-E264)/E264)</f>
        <v>3.7950128418410599E-3</v>
      </c>
      <c r="O264" s="41" t="str">
        <f t="shared" ref="O264:O327" si="66">IF(N264&lt;1/10000,"0.000"," ")</f>
        <v xml:space="preserve"> </v>
      </c>
      <c r="P264" s="47"/>
    </row>
    <row r="265" spans="2:16" x14ac:dyDescent="0.5">
      <c r="B265" s="1">
        <v>259</v>
      </c>
      <c r="C265" s="5">
        <f t="shared" si="62"/>
        <v>0.98218175882191283</v>
      </c>
      <c r="D265" s="43">
        <f t="shared" si="63"/>
        <v>0.1</v>
      </c>
      <c r="E265" s="44">
        <f t="shared" si="56"/>
        <v>-1.9024141663522615E-3</v>
      </c>
      <c r="F265" s="45">
        <f t="shared" si="64"/>
        <v>1</v>
      </c>
      <c r="G265" s="45">
        <f t="shared" si="64"/>
        <v>1</v>
      </c>
      <c r="H265" s="46">
        <f t="shared" si="64"/>
        <v>0.9</v>
      </c>
      <c r="I265" s="5">
        <f t="shared" si="57"/>
        <v>0.90353189926374944</v>
      </c>
      <c r="J265" s="5">
        <f t="shared" si="58"/>
        <v>3.5318992637493857E-2</v>
      </c>
      <c r="K265" s="40">
        <f t="shared" si="59"/>
        <v>3.1748971868048118E-4</v>
      </c>
      <c r="L265" s="40">
        <f t="shared" si="60"/>
        <v>3.5001502918813376E-2</v>
      </c>
      <c r="M265" s="40">
        <f t="shared" si="61"/>
        <v>0.96468100736250617</v>
      </c>
      <c r="N265" s="5">
        <f t="shared" si="65"/>
        <v>3.780834315891715E-3</v>
      </c>
      <c r="O265" s="41" t="str">
        <f t="shared" si="66"/>
        <v xml:space="preserve"> </v>
      </c>
      <c r="P265" s="47"/>
    </row>
    <row r="266" spans="2:16" x14ac:dyDescent="0.5">
      <c r="B266" s="1">
        <v>260</v>
      </c>
      <c r="C266" s="5">
        <f t="shared" si="62"/>
        <v>0.9822514101900045</v>
      </c>
      <c r="D266" s="43">
        <f t="shared" si="63"/>
        <v>0.1</v>
      </c>
      <c r="E266" s="44">
        <f t="shared" si="56"/>
        <v>-1.8952751188901177E-3</v>
      </c>
      <c r="F266" s="45">
        <f t="shared" si="64"/>
        <v>1</v>
      </c>
      <c r="G266" s="45">
        <f t="shared" si="64"/>
        <v>1</v>
      </c>
      <c r="H266" s="46">
        <f t="shared" si="64"/>
        <v>0.9</v>
      </c>
      <c r="I266" s="5">
        <f t="shared" si="57"/>
        <v>0.90351821671797472</v>
      </c>
      <c r="J266" s="5">
        <f t="shared" si="58"/>
        <v>3.5182167179747516E-2</v>
      </c>
      <c r="K266" s="40">
        <f t="shared" si="59"/>
        <v>3.1501244024347599E-4</v>
      </c>
      <c r="L266" s="40">
        <f t="shared" si="60"/>
        <v>3.4867154739504039E-2</v>
      </c>
      <c r="M266" s="40">
        <f t="shared" si="61"/>
        <v>0.96481783282025246</v>
      </c>
      <c r="N266" s="5">
        <f t="shared" si="65"/>
        <v>3.7667605040499035E-3</v>
      </c>
      <c r="O266" s="41" t="str">
        <f t="shared" si="66"/>
        <v xml:space="preserve"> </v>
      </c>
      <c r="P266" s="47"/>
    </row>
    <row r="267" spans="2:16" x14ac:dyDescent="0.5">
      <c r="B267" s="1">
        <v>261</v>
      </c>
      <c r="C267" s="5">
        <f t="shared" si="62"/>
        <v>0.98232052156400296</v>
      </c>
      <c r="D267" s="43">
        <f t="shared" si="63"/>
        <v>0.1</v>
      </c>
      <c r="E267" s="44">
        <f t="shared" si="56"/>
        <v>-1.8881891410751136E-3</v>
      </c>
      <c r="F267" s="45">
        <f t="shared" si="64"/>
        <v>1</v>
      </c>
      <c r="G267" s="45">
        <f t="shared" si="64"/>
        <v>1</v>
      </c>
      <c r="H267" s="46">
        <f t="shared" si="64"/>
        <v>0.9</v>
      </c>
      <c r="I267" s="5">
        <f t="shared" si="57"/>
        <v>0.90350463929142255</v>
      </c>
      <c r="J267" s="5">
        <f t="shared" si="58"/>
        <v>3.5046392914225205E-2</v>
      </c>
      <c r="K267" s="40">
        <f t="shared" si="59"/>
        <v>3.1256395776888441E-4</v>
      </c>
      <c r="L267" s="40">
        <f t="shared" si="60"/>
        <v>3.4733828956456318E-2</v>
      </c>
      <c r="M267" s="40">
        <f t="shared" si="61"/>
        <v>0.96495360708577482</v>
      </c>
      <c r="N267" s="5">
        <f t="shared" si="65"/>
        <v>3.7527902585910494E-3</v>
      </c>
      <c r="O267" s="41" t="str">
        <f t="shared" si="66"/>
        <v xml:space="preserve"> </v>
      </c>
      <c r="P267" s="47"/>
    </row>
    <row r="268" spans="2:16" x14ac:dyDescent="0.5">
      <c r="B268" s="1">
        <v>262</v>
      </c>
      <c r="C268" s="5">
        <f t="shared" si="62"/>
        <v>0.98238909918063499</v>
      </c>
      <c r="D268" s="43">
        <f t="shared" si="63"/>
        <v>0.1</v>
      </c>
      <c r="E268" s="44">
        <f t="shared" si="56"/>
        <v>-1.881155646001362E-3</v>
      </c>
      <c r="F268" s="45">
        <f t="shared" si="64"/>
        <v>1</v>
      </c>
      <c r="G268" s="45">
        <f t="shared" si="64"/>
        <v>1</v>
      </c>
      <c r="H268" s="46">
        <f t="shared" si="64"/>
        <v>0.9</v>
      </c>
      <c r="I268" s="5">
        <f t="shared" si="57"/>
        <v>0.90349116578110611</v>
      </c>
      <c r="J268" s="5">
        <f t="shared" si="58"/>
        <v>3.4911657811060495E-2</v>
      </c>
      <c r="K268" s="40">
        <f t="shared" si="59"/>
        <v>3.1014382766951103E-4</v>
      </c>
      <c r="L268" s="40">
        <f t="shared" si="60"/>
        <v>3.4601513983390987E-2</v>
      </c>
      <c r="M268" s="40">
        <f t="shared" si="61"/>
        <v>0.96508834218893946</v>
      </c>
      <c r="N268" s="5">
        <f t="shared" si="65"/>
        <v>3.7389224483907867E-3</v>
      </c>
      <c r="O268" s="41" t="str">
        <f t="shared" si="66"/>
        <v xml:space="preserve"> </v>
      </c>
      <c r="P268" s="47"/>
    </row>
    <row r="269" spans="2:16" x14ac:dyDescent="0.5">
      <c r="B269" s="1">
        <v>263</v>
      </c>
      <c r="C269" s="5">
        <f t="shared" si="62"/>
        <v>0.98245714918117033</v>
      </c>
      <c r="D269" s="43">
        <f t="shared" si="63"/>
        <v>0.1</v>
      </c>
      <c r="E269" s="44">
        <f t="shared" si="56"/>
        <v>-1.874174055351531E-3</v>
      </c>
      <c r="F269" s="45">
        <f t="shared" si="64"/>
        <v>1</v>
      </c>
      <c r="G269" s="45">
        <f t="shared" si="64"/>
        <v>1</v>
      </c>
      <c r="H269" s="46">
        <f t="shared" si="64"/>
        <v>0.9</v>
      </c>
      <c r="I269" s="5">
        <f t="shared" si="57"/>
        <v>0.90347779500228076</v>
      </c>
      <c r="J269" s="5">
        <f t="shared" si="58"/>
        <v>3.4777950022807626E-2</v>
      </c>
      <c r="K269" s="40">
        <f t="shared" si="59"/>
        <v>3.0775161485171283E-4</v>
      </c>
      <c r="L269" s="40">
        <f t="shared" si="60"/>
        <v>3.4470198407955913E-2</v>
      </c>
      <c r="M269" s="40">
        <f t="shared" si="61"/>
        <v>0.96522204997719241</v>
      </c>
      <c r="N269" s="5">
        <f t="shared" si="65"/>
        <v>3.7251559586452022E-3</v>
      </c>
      <c r="O269" s="41" t="str">
        <f t="shared" si="66"/>
        <v xml:space="preserve"> </v>
      </c>
      <c r="P269" s="47"/>
    </row>
    <row r="270" spans="2:16" x14ac:dyDescent="0.5">
      <c r="B270" s="1">
        <v>264</v>
      </c>
      <c r="C270" s="5">
        <f t="shared" si="62"/>
        <v>0.98252467761323692</v>
      </c>
      <c r="D270" s="43">
        <f t="shared" si="63"/>
        <v>0.1</v>
      </c>
      <c r="E270" s="44">
        <f t="shared" si="56"/>
        <v>-1.8672437992409512E-3</v>
      </c>
      <c r="F270" s="45">
        <f t="shared" si="64"/>
        <v>1</v>
      </c>
      <c r="G270" s="45">
        <f t="shared" si="64"/>
        <v>1</v>
      </c>
      <c r="H270" s="46">
        <f t="shared" si="64"/>
        <v>0.9</v>
      </c>
      <c r="I270" s="5">
        <f t="shared" si="57"/>
        <v>0.90346452578810055</v>
      </c>
      <c r="J270" s="5">
        <f t="shared" si="58"/>
        <v>3.4645257881004858E-2</v>
      </c>
      <c r="K270" s="40">
        <f t="shared" si="59"/>
        <v>3.053868925213029E-4</v>
      </c>
      <c r="L270" s="40">
        <f t="shared" si="60"/>
        <v>3.4339870988483553E-2</v>
      </c>
      <c r="M270" s="40">
        <f t="shared" si="61"/>
        <v>0.96535474211899519</v>
      </c>
      <c r="N270" s="5">
        <f t="shared" si="65"/>
        <v>3.7114896905251675E-3</v>
      </c>
      <c r="O270" s="41" t="str">
        <f t="shared" si="66"/>
        <v xml:space="preserve"> </v>
      </c>
      <c r="P270" s="47"/>
    </row>
    <row r="271" spans="2:16" x14ac:dyDescent="0.5">
      <c r="B271" s="1">
        <v>265</v>
      </c>
      <c r="C271" s="5">
        <f t="shared" si="62"/>
        <v>0.98259169043259631</v>
      </c>
      <c r="D271" s="43">
        <f t="shared" si="63"/>
        <v>0.1</v>
      </c>
      <c r="E271" s="44">
        <f t="shared" si="56"/>
        <v>-1.8603643160649747E-3</v>
      </c>
      <c r="F271" s="45">
        <f t="shared" si="64"/>
        <v>1</v>
      </c>
      <c r="G271" s="45">
        <f t="shared" si="64"/>
        <v>1</v>
      </c>
      <c r="H271" s="46">
        <f t="shared" si="64"/>
        <v>0.9</v>
      </c>
      <c r="I271" s="5">
        <f t="shared" si="57"/>
        <v>0.90345135698928125</v>
      </c>
      <c r="J271" s="5">
        <f t="shared" si="58"/>
        <v>3.4513569892812818E-2</v>
      </c>
      <c r="K271" s="40">
        <f t="shared" si="59"/>
        <v>3.0304924199455884E-4</v>
      </c>
      <c r="L271" s="40">
        <f t="shared" si="60"/>
        <v>3.4210520650818262E-2</v>
      </c>
      <c r="M271" s="40">
        <f t="shared" si="61"/>
        <v>0.96548643010718715</v>
      </c>
      <c r="N271" s="5">
        <f t="shared" si="65"/>
        <v>3.6979225609572327E-3</v>
      </c>
      <c r="O271" s="41" t="str">
        <f t="shared" si="66"/>
        <v xml:space="preserve"> </v>
      </c>
      <c r="P271" s="47"/>
    </row>
    <row r="272" spans="2:16" x14ac:dyDescent="0.5">
      <c r="B272" s="1">
        <v>266</v>
      </c>
      <c r="C272" s="5">
        <f t="shared" si="62"/>
        <v>0.98265819350487826</v>
      </c>
      <c r="D272" s="43">
        <f t="shared" si="63"/>
        <v>0.1</v>
      </c>
      <c r="E272" s="44">
        <f t="shared" si="56"/>
        <v>-1.853535052349677E-3</v>
      </c>
      <c r="F272" s="45">
        <f t="shared" si="64"/>
        <v>1</v>
      </c>
      <c r="G272" s="45">
        <f t="shared" si="64"/>
        <v>1</v>
      </c>
      <c r="H272" s="46">
        <f t="shared" si="64"/>
        <v>0.9</v>
      </c>
      <c r="I272" s="5">
        <f t="shared" si="57"/>
        <v>0.90343828747377297</v>
      </c>
      <c r="J272" s="5">
        <f t="shared" si="58"/>
        <v>3.4382874737729226E-2</v>
      </c>
      <c r="K272" s="40">
        <f t="shared" si="59"/>
        <v>3.0073825251424643E-4</v>
      </c>
      <c r="L272" s="40">
        <f t="shared" si="60"/>
        <v>3.4082136485214978E-2</v>
      </c>
      <c r="M272" s="40">
        <f t="shared" si="61"/>
        <v>0.96561712526227073</v>
      </c>
      <c r="N272" s="5">
        <f t="shared" si="65"/>
        <v>3.6844535023173425E-3</v>
      </c>
      <c r="O272" s="41" t="str">
        <f t="shared" si="66"/>
        <v xml:space="preserve"> </v>
      </c>
      <c r="P272" s="47"/>
    </row>
    <row r="273" spans="2:16" x14ac:dyDescent="0.5">
      <c r="B273" s="1">
        <v>267</v>
      </c>
      <c r="C273" s="5">
        <f t="shared" si="62"/>
        <v>0.98272419260727573</v>
      </c>
      <c r="D273" s="43">
        <f t="shared" si="63"/>
        <v>0.1</v>
      </c>
      <c r="E273" s="44">
        <f t="shared" si="56"/>
        <v>-1.846755462605827E-3</v>
      </c>
      <c r="F273" s="45">
        <f t="shared" si="64"/>
        <v>1</v>
      </c>
      <c r="G273" s="45">
        <f t="shared" si="64"/>
        <v>1</v>
      </c>
      <c r="H273" s="46">
        <f t="shared" si="64"/>
        <v>0.9</v>
      </c>
      <c r="I273" s="5">
        <f t="shared" si="57"/>
        <v>0.90342531612643784</v>
      </c>
      <c r="J273" s="5">
        <f t="shared" si="58"/>
        <v>3.4253161264378038E-2</v>
      </c>
      <c r="K273" s="40">
        <f t="shared" si="59"/>
        <v>2.9845352107050669E-4</v>
      </c>
      <c r="L273" s="40">
        <f t="shared" si="60"/>
        <v>3.3954707743307534E-2</v>
      </c>
      <c r="M273" s="40">
        <f t="shared" si="61"/>
        <v>0.96574683873562195</v>
      </c>
      <c r="N273" s="5">
        <f t="shared" si="65"/>
        <v>3.6710814621248493E-3</v>
      </c>
      <c r="O273" s="41" t="str">
        <f t="shared" si="66"/>
        <v xml:space="preserve"> </v>
      </c>
      <c r="P273" s="47"/>
    </row>
    <row r="274" spans="2:16" x14ac:dyDescent="0.5">
      <c r="B274" s="1">
        <v>268</v>
      </c>
      <c r="C274" s="5">
        <f t="shared" si="62"/>
        <v>0.98278969343020295</v>
      </c>
      <c r="D274" s="43">
        <f t="shared" si="63"/>
        <v>0.1</v>
      </c>
      <c r="E274" s="44">
        <f t="shared" si="56"/>
        <v>-1.8400250091858573E-3</v>
      </c>
      <c r="F274" s="45">
        <f t="shared" si="64"/>
        <v>1</v>
      </c>
      <c r="G274" s="45">
        <f t="shared" si="64"/>
        <v>1</v>
      </c>
      <c r="H274" s="46">
        <f t="shared" si="64"/>
        <v>0.9</v>
      </c>
      <c r="I274" s="5">
        <f t="shared" si="57"/>
        <v>0.90341244184873681</v>
      </c>
      <c r="J274" s="5">
        <f t="shared" si="58"/>
        <v>3.4124418487367698E-2</v>
      </c>
      <c r="K274" s="40">
        <f t="shared" si="59"/>
        <v>2.9619465222639957E-4</v>
      </c>
      <c r="L274" s="40">
        <f t="shared" si="60"/>
        <v>3.3828223835141301E-2</v>
      </c>
      <c r="M274" s="40">
        <f t="shared" si="61"/>
        <v>0.96587558151263231</v>
      </c>
      <c r="N274" s="5">
        <f t="shared" si="65"/>
        <v>3.6578054028448569E-3</v>
      </c>
      <c r="O274" s="41" t="str">
        <f t="shared" si="66"/>
        <v xml:space="preserve"> </v>
      </c>
      <c r="P274" s="47"/>
    </row>
    <row r="275" spans="2:16" x14ac:dyDescent="0.5">
      <c r="B275" s="1">
        <v>269</v>
      </c>
      <c r="C275" s="5">
        <f t="shared" si="62"/>
        <v>0.9828547015789153</v>
      </c>
      <c r="D275" s="43">
        <f t="shared" si="63"/>
        <v>0.1</v>
      </c>
      <c r="E275" s="44">
        <f t="shared" si="56"/>
        <v>-1.8333431621440129E-3</v>
      </c>
      <c r="F275" s="45">
        <f t="shared" si="64"/>
        <v>1</v>
      </c>
      <c r="G275" s="45">
        <f t="shared" si="64"/>
        <v>1</v>
      </c>
      <c r="H275" s="46">
        <f t="shared" si="64"/>
        <v>0.9</v>
      </c>
      <c r="I275" s="5">
        <f t="shared" si="57"/>
        <v>0.90339966355842216</v>
      </c>
      <c r="J275" s="5">
        <f t="shared" si="58"/>
        <v>3.3996635584221342E-2</v>
      </c>
      <c r="K275" s="40">
        <f t="shared" si="59"/>
        <v>2.9396125794804945E-4</v>
      </c>
      <c r="L275" s="40">
        <f t="shared" si="60"/>
        <v>3.3702674326273295E-2</v>
      </c>
      <c r="M275" s="40">
        <f t="shared" si="61"/>
        <v>0.96600336441577861</v>
      </c>
      <c r="N275" s="5">
        <f t="shared" si="65"/>
        <v>3.6446243015575059E-3</v>
      </c>
      <c r="O275" s="41" t="str">
        <f t="shared" si="66"/>
        <v xml:space="preserve"> </v>
      </c>
      <c r="P275" s="47"/>
    </row>
    <row r="276" spans="2:16" x14ac:dyDescent="0.5">
      <c r="B276" s="1">
        <v>270</v>
      </c>
      <c r="C276" s="5">
        <f t="shared" si="62"/>
        <v>0.98291922257509412</v>
      </c>
      <c r="D276" s="43">
        <f t="shared" si="63"/>
        <v>0.1</v>
      </c>
      <c r="E276" s="44">
        <f t="shared" si="56"/>
        <v>-1.8267093990993525E-3</v>
      </c>
      <c r="F276" s="45">
        <f t="shared" si="64"/>
        <v>1</v>
      </c>
      <c r="G276" s="45">
        <f t="shared" si="64"/>
        <v>1</v>
      </c>
      <c r="H276" s="46">
        <f t="shared" si="64"/>
        <v>0.9</v>
      </c>
      <c r="I276" s="5">
        <f t="shared" si="57"/>
        <v>0.90338698018923724</v>
      </c>
      <c r="J276" s="5">
        <f t="shared" si="58"/>
        <v>3.3869801892372584E-2</v>
      </c>
      <c r="K276" s="40">
        <f t="shared" si="59"/>
        <v>2.9175295743917432E-4</v>
      </c>
      <c r="L276" s="40">
        <f t="shared" si="60"/>
        <v>3.3578048934933408E-2</v>
      </c>
      <c r="M276" s="40">
        <f t="shared" si="61"/>
        <v>0.96613019810762746</v>
      </c>
      <c r="N276" s="5">
        <f t="shared" si="65"/>
        <v>3.6315371497684349E-3</v>
      </c>
      <c r="O276" s="41" t="str">
        <f t="shared" si="66"/>
        <v xml:space="preserve"> </v>
      </c>
      <c r="P276" s="47"/>
    </row>
    <row r="277" spans="2:16" x14ac:dyDescent="0.5">
      <c r="B277" s="1">
        <v>271</v>
      </c>
      <c r="C277" s="5">
        <f t="shared" si="62"/>
        <v>0.98298326185839524</v>
      </c>
      <c r="D277" s="43">
        <f t="shared" si="63"/>
        <v>0.1</v>
      </c>
      <c r="E277" s="44">
        <f t="shared" si="56"/>
        <v>-1.8201232051017705E-3</v>
      </c>
      <c r="F277" s="45">
        <f t="shared" si="64"/>
        <v>1</v>
      </c>
      <c r="G277" s="45">
        <f t="shared" si="64"/>
        <v>1</v>
      </c>
      <c r="H277" s="46">
        <f t="shared" si="64"/>
        <v>0.9</v>
      </c>
      <c r="I277" s="5">
        <f t="shared" si="57"/>
        <v>0.90337439069062297</v>
      </c>
      <c r="J277" s="5">
        <f t="shared" si="58"/>
        <v>3.3743906906229568E-2</v>
      </c>
      <c r="K277" s="40">
        <f t="shared" si="59"/>
        <v>2.8956937697994617E-4</v>
      </c>
      <c r="L277" s="40">
        <f t="shared" si="60"/>
        <v>3.3454337529249624E-2</v>
      </c>
      <c r="M277" s="40">
        <f t="shared" si="61"/>
        <v>0.96625609309377047</v>
      </c>
      <c r="N277" s="5">
        <f t="shared" si="65"/>
        <v>3.6185429530929338E-3</v>
      </c>
      <c r="O277" s="41" t="str">
        <f t="shared" si="66"/>
        <v xml:space="preserve"> </v>
      </c>
      <c r="P277" s="47"/>
    </row>
    <row r="278" spans="2:16" x14ac:dyDescent="0.5">
      <c r="B278" s="1">
        <v>272</v>
      </c>
      <c r="C278" s="5">
        <f t="shared" si="62"/>
        <v>0.98304682478796412</v>
      </c>
      <c r="D278" s="43">
        <f t="shared" si="63"/>
        <v>0.1</v>
      </c>
      <c r="E278" s="44">
        <f t="shared" si="56"/>
        <v>-1.81358407250076E-3</v>
      </c>
      <c r="F278" s="45">
        <f t="shared" si="64"/>
        <v>1</v>
      </c>
      <c r="G278" s="45">
        <f t="shared" si="64"/>
        <v>1</v>
      </c>
      <c r="H278" s="46">
        <f t="shared" si="64"/>
        <v>0.9</v>
      </c>
      <c r="I278" s="5">
        <f t="shared" si="57"/>
        <v>0.90336189402743017</v>
      </c>
      <c r="J278" s="5">
        <f t="shared" si="58"/>
        <v>3.3618940274301769E-2</v>
      </c>
      <c r="K278" s="40">
        <f t="shared" si="59"/>
        <v>2.8741014976998769E-4</v>
      </c>
      <c r="L278" s="40">
        <f t="shared" si="60"/>
        <v>3.3331530124531779E-2</v>
      </c>
      <c r="M278" s="40">
        <f t="shared" si="61"/>
        <v>0.96638105972569821</v>
      </c>
      <c r="N278" s="5">
        <f t="shared" si="65"/>
        <v>3.6056407310600673E-3</v>
      </c>
      <c r="O278" s="41" t="str">
        <f t="shared" si="66"/>
        <v xml:space="preserve"> </v>
      </c>
      <c r="P278" s="47"/>
    </row>
    <row r="279" spans="2:16" x14ac:dyDescent="0.5">
      <c r="B279" s="1">
        <v>273</v>
      </c>
      <c r="C279" s="5">
        <f t="shared" si="62"/>
        <v>0.983109916643917</v>
      </c>
      <c r="D279" s="43">
        <f t="shared" si="63"/>
        <v>0.1</v>
      </c>
      <c r="E279" s="44">
        <f t="shared" si="56"/>
        <v>-1.8070915008169925E-3</v>
      </c>
      <c r="F279" s="45">
        <f t="shared" si="64"/>
        <v>1</v>
      </c>
      <c r="G279" s="45">
        <f t="shared" si="64"/>
        <v>1</v>
      </c>
      <c r="H279" s="46">
        <f t="shared" si="64"/>
        <v>0.9</v>
      </c>
      <c r="I279" s="5">
        <f t="shared" si="57"/>
        <v>0.90334948917963909</v>
      </c>
      <c r="J279" s="5">
        <f t="shared" si="58"/>
        <v>3.3494891796390557E-2</v>
      </c>
      <c r="K279" s="40">
        <f t="shared" si="59"/>
        <v>2.8527491577543185E-4</v>
      </c>
      <c r="L279" s="40">
        <f t="shared" si="60"/>
        <v>3.3209616880615127E-2</v>
      </c>
      <c r="M279" s="40">
        <f t="shared" si="61"/>
        <v>0.96650510820360946</v>
      </c>
      <c r="N279" s="5">
        <f t="shared" si="65"/>
        <v>3.5928295168408207E-3</v>
      </c>
      <c r="O279" s="41" t="str">
        <f t="shared" si="66"/>
        <v xml:space="preserve"> </v>
      </c>
      <c r="P279" s="47"/>
    </row>
    <row r="280" spans="2:16" x14ac:dyDescent="0.5">
      <c r="B280" s="1">
        <v>274</v>
      </c>
      <c r="C280" s="5">
        <f t="shared" si="62"/>
        <v>0.98317254262878995</v>
      </c>
      <c r="D280" s="43">
        <f t="shared" si="63"/>
        <v>0.1</v>
      </c>
      <c r="E280" s="44">
        <f t="shared" si="56"/>
        <v>-1.8006449966165529E-3</v>
      </c>
      <c r="F280" s="45">
        <f t="shared" ref="F280:H295" si="67">F279</f>
        <v>1</v>
      </c>
      <c r="G280" s="45">
        <f t="shared" si="67"/>
        <v>1</v>
      </c>
      <c r="H280" s="46">
        <f t="shared" si="67"/>
        <v>0.9</v>
      </c>
      <c r="I280" s="5">
        <f t="shared" si="57"/>
        <v>0.903337175142084</v>
      </c>
      <c r="J280" s="5">
        <f t="shared" si="58"/>
        <v>3.3371751420840215E-2</v>
      </c>
      <c r="K280" s="40">
        <f t="shared" si="59"/>
        <v>2.8316332157989153E-4</v>
      </c>
      <c r="L280" s="40">
        <f t="shared" si="60"/>
        <v>3.3088588099260324E-2</v>
      </c>
      <c r="M280" s="40">
        <f t="shared" si="61"/>
        <v>0.96662824857915974</v>
      </c>
      <c r="N280" s="5">
        <f t="shared" si="65"/>
        <v>3.5801083570347102E-3</v>
      </c>
      <c r="O280" s="41" t="str">
        <f t="shared" si="66"/>
        <v xml:space="preserve"> </v>
      </c>
      <c r="P280" s="47"/>
    </row>
    <row r="281" spans="2:16" x14ac:dyDescent="0.5">
      <c r="B281" s="1">
        <v>275</v>
      </c>
      <c r="C281" s="5">
        <f t="shared" si="62"/>
        <v>0.98323470786895606</v>
      </c>
      <c r="D281" s="43">
        <f t="shared" si="63"/>
        <v>0.1</v>
      </c>
      <c r="E281" s="44">
        <f t="shared" si="56"/>
        <v>-1.7942440733878069E-3</v>
      </c>
      <c r="F281" s="45">
        <f t="shared" si="67"/>
        <v>1</v>
      </c>
      <c r="G281" s="45">
        <f t="shared" si="67"/>
        <v>1</v>
      </c>
      <c r="H281" s="46">
        <f t="shared" si="67"/>
        <v>0.9</v>
      </c>
      <c r="I281" s="5">
        <f t="shared" si="57"/>
        <v>0.90332495092418486</v>
      </c>
      <c r="J281" s="5">
        <f t="shared" si="58"/>
        <v>3.3249509241848642E-2</v>
      </c>
      <c r="K281" s="40">
        <f t="shared" si="59"/>
        <v>2.8107502023924386E-4</v>
      </c>
      <c r="L281" s="40">
        <f t="shared" si="60"/>
        <v>3.2968434221609395E-2</v>
      </c>
      <c r="M281" s="40">
        <f t="shared" si="61"/>
        <v>0.96675049075815134</v>
      </c>
      <c r="N281" s="5">
        <f t="shared" si="65"/>
        <v>3.5674763114363112E-3</v>
      </c>
      <c r="O281" s="41" t="str">
        <f t="shared" si="66"/>
        <v xml:space="preserve"> </v>
      </c>
      <c r="P281" s="47"/>
    </row>
    <row r="282" spans="2:16" x14ac:dyDescent="0.5">
      <c r="B282" s="1">
        <v>276</v>
      </c>
      <c r="C282" s="5">
        <f t="shared" si="62"/>
        <v>0.98329641741601148</v>
      </c>
      <c r="D282" s="43">
        <f t="shared" si="63"/>
        <v>0.1</v>
      </c>
      <c r="E282" s="44">
        <f t="shared" si="56"/>
        <v>-1.7878882514208722E-3</v>
      </c>
      <c r="F282" s="45">
        <f t="shared" si="67"/>
        <v>1</v>
      </c>
      <c r="G282" s="45">
        <f t="shared" si="67"/>
        <v>1</v>
      </c>
      <c r="H282" s="46">
        <f t="shared" si="67"/>
        <v>0.9</v>
      </c>
      <c r="I282" s="5">
        <f t="shared" si="57"/>
        <v>0.90331281554968368</v>
      </c>
      <c r="J282" s="5">
        <f t="shared" si="58"/>
        <v>3.3128155496836918E-2</v>
      </c>
      <c r="K282" s="40">
        <f t="shared" si="59"/>
        <v>2.7900967114012458E-4</v>
      </c>
      <c r="L282" s="40">
        <f t="shared" si="60"/>
        <v>3.2849145825696792E-2</v>
      </c>
      <c r="M282" s="40">
        <f t="shared" si="61"/>
        <v>0.9668718445031631</v>
      </c>
      <c r="N282" s="5">
        <f t="shared" si="65"/>
        <v>3.5549324527880894E-3</v>
      </c>
      <c r="O282" s="41" t="str">
        <f t="shared" si="66"/>
        <v xml:space="preserve"> </v>
      </c>
      <c r="P282" s="47"/>
    </row>
    <row r="283" spans="2:16" x14ac:dyDescent="0.5">
      <c r="B283" s="1">
        <v>277</v>
      </c>
      <c r="C283" s="5">
        <f t="shared" si="62"/>
        <v>0.98335767624813153</v>
      </c>
      <c r="D283" s="43">
        <f t="shared" si="63"/>
        <v>0.1</v>
      </c>
      <c r="E283" s="44">
        <f t="shared" si="56"/>
        <v>-1.7815770576895624E-3</v>
      </c>
      <c r="F283" s="45">
        <f t="shared" si="67"/>
        <v>1</v>
      </c>
      <c r="G283" s="45">
        <f t="shared" si="67"/>
        <v>1</v>
      </c>
      <c r="H283" s="46">
        <f t="shared" si="67"/>
        <v>0.9</v>
      </c>
      <c r="I283" s="5">
        <f t="shared" si="57"/>
        <v>0.90330076805638748</v>
      </c>
      <c r="J283" s="5">
        <f t="shared" si="58"/>
        <v>3.3007680563874937E-2</v>
      </c>
      <c r="K283" s="40">
        <f t="shared" si="59"/>
        <v>2.7696693986200546E-4</v>
      </c>
      <c r="L283" s="40">
        <f t="shared" si="60"/>
        <v>3.2730713624012933E-2</v>
      </c>
      <c r="M283" s="40">
        <f t="shared" si="61"/>
        <v>0.96699231943612507</v>
      </c>
      <c r="N283" s="5">
        <f t="shared" si="65"/>
        <v>3.5424758665754674E-3</v>
      </c>
      <c r="O283" s="41" t="str">
        <f t="shared" si="66"/>
        <v xml:space="preserve"> </v>
      </c>
      <c r="P283" s="47"/>
    </row>
    <row r="284" spans="2:16" x14ac:dyDescent="0.5">
      <c r="B284" s="1">
        <v>278</v>
      </c>
      <c r="C284" s="5">
        <f t="shared" si="62"/>
        <v>0.98341848927139774</v>
      </c>
      <c r="D284" s="43">
        <f t="shared" si="63"/>
        <v>0.1</v>
      </c>
      <c r="E284" s="44">
        <f t="shared" si="56"/>
        <v>-1.775310025735743E-3</v>
      </c>
      <c r="F284" s="45">
        <f t="shared" si="67"/>
        <v>1</v>
      </c>
      <c r="G284" s="45">
        <f t="shared" si="67"/>
        <v>1</v>
      </c>
      <c r="H284" s="46">
        <f t="shared" si="67"/>
        <v>0.9</v>
      </c>
      <c r="I284" s="5">
        <f t="shared" si="57"/>
        <v>0.90328880749591622</v>
      </c>
      <c r="J284" s="5">
        <f t="shared" si="58"/>
        <v>3.288807495916176E-2</v>
      </c>
      <c r="K284" s="40">
        <f t="shared" si="59"/>
        <v>2.7494649804275171E-4</v>
      </c>
      <c r="L284" s="40">
        <f t="shared" si="60"/>
        <v>3.2613128461119009E-2</v>
      </c>
      <c r="M284" s="40">
        <f t="shared" si="61"/>
        <v>0.96711192504083821</v>
      </c>
      <c r="N284" s="5">
        <f t="shared" si="65"/>
        <v>3.5301056508269513E-3</v>
      </c>
      <c r="O284" s="41" t="str">
        <f t="shared" si="66"/>
        <v xml:space="preserve"> </v>
      </c>
      <c r="P284" s="47"/>
    </row>
    <row r="285" spans="2:16" x14ac:dyDescent="0.5">
      <c r="B285" s="1">
        <v>279</v>
      </c>
      <c r="C285" s="5">
        <f t="shared" si="62"/>
        <v>0.98347886132109585</v>
      </c>
      <c r="D285" s="43">
        <f t="shared" si="63"/>
        <v>0.1</v>
      </c>
      <c r="E285" s="44">
        <f t="shared" si="56"/>
        <v>-1.7690866955561238E-3</v>
      </c>
      <c r="F285" s="45">
        <f t="shared" si="67"/>
        <v>1</v>
      </c>
      <c r="G285" s="45">
        <f t="shared" si="67"/>
        <v>1</v>
      </c>
      <c r="H285" s="46">
        <f t="shared" si="67"/>
        <v>0.9</v>
      </c>
      <c r="I285" s="5">
        <f t="shared" si="57"/>
        <v>0.90327693293345612</v>
      </c>
      <c r="J285" s="5">
        <f t="shared" si="58"/>
        <v>3.2769329334560705E-2</v>
      </c>
      <c r="K285" s="40">
        <f t="shared" si="59"/>
        <v>2.7294802324758264E-4</v>
      </c>
      <c r="L285" s="40">
        <f t="shared" si="60"/>
        <v>3.2496381311313126E-2</v>
      </c>
      <c r="M285" s="40">
        <f t="shared" si="61"/>
        <v>0.96723067066543933</v>
      </c>
      <c r="N285" s="5">
        <f t="shared" si="65"/>
        <v>3.5178209158725493E-3</v>
      </c>
      <c r="O285" s="41" t="str">
        <f t="shared" si="66"/>
        <v xml:space="preserve"> </v>
      </c>
      <c r="P285" s="47"/>
    </row>
    <row r="286" spans="2:16" x14ac:dyDescent="0.5">
      <c r="B286" s="1">
        <v>280</v>
      </c>
      <c r="C286" s="5">
        <f t="shared" si="62"/>
        <v>0.98353879716298576</v>
      </c>
      <c r="D286" s="43">
        <f t="shared" si="63"/>
        <v>0.1</v>
      </c>
      <c r="E286" s="44">
        <f t="shared" si="56"/>
        <v>-1.7629066134913795E-3</v>
      </c>
      <c r="F286" s="45">
        <f t="shared" si="67"/>
        <v>1</v>
      </c>
      <c r="G286" s="45">
        <f t="shared" si="67"/>
        <v>1</v>
      </c>
      <c r="H286" s="46">
        <f t="shared" si="67"/>
        <v>0.9</v>
      </c>
      <c r="I286" s="5">
        <f t="shared" si="57"/>
        <v>0.90326514344751874</v>
      </c>
      <c r="J286" s="5">
        <f t="shared" si="58"/>
        <v>3.265143447518716E-2</v>
      </c>
      <c r="K286" s="40">
        <f t="shared" si="59"/>
        <v>2.7097119884132579E-4</v>
      </c>
      <c r="L286" s="40">
        <f t="shared" si="60"/>
        <v>3.2380463276345833E-2</v>
      </c>
      <c r="M286" s="40">
        <f t="shared" si="61"/>
        <v>0.96734856552481285</v>
      </c>
      <c r="N286" s="5">
        <f t="shared" si="65"/>
        <v>3.5056207841349094E-3</v>
      </c>
      <c r="O286" s="41" t="str">
        <f t="shared" si="66"/>
        <v xml:space="preserve"> </v>
      </c>
      <c r="P286" s="47"/>
    </row>
    <row r="287" spans="2:16" x14ac:dyDescent="0.5">
      <c r="B287" s="1">
        <v>281</v>
      </c>
      <c r="C287" s="5">
        <f t="shared" si="62"/>
        <v>0.98359830149454486</v>
      </c>
      <c r="D287" s="43">
        <f t="shared" si="63"/>
        <v>0.1</v>
      </c>
      <c r="E287" s="44">
        <f t="shared" si="56"/>
        <v>-1.7567693321174881E-3</v>
      </c>
      <c r="F287" s="45">
        <f t="shared" si="67"/>
        <v>1</v>
      </c>
      <c r="G287" s="45">
        <f t="shared" si="67"/>
        <v>1</v>
      </c>
      <c r="H287" s="46">
        <f t="shared" si="67"/>
        <v>0.9</v>
      </c>
      <c r="I287" s="5">
        <f t="shared" si="57"/>
        <v>0.90325343812970471</v>
      </c>
      <c r="J287" s="5">
        <f t="shared" si="58"/>
        <v>3.253438129704643E-2</v>
      </c>
      <c r="K287" s="40">
        <f t="shared" si="59"/>
        <v>2.6901571386384943E-4</v>
      </c>
      <c r="L287" s="40">
        <f t="shared" si="60"/>
        <v>3.2265365583182583E-2</v>
      </c>
      <c r="M287" s="40">
        <f t="shared" si="61"/>
        <v>0.96746561870295356</v>
      </c>
      <c r="N287" s="5">
        <f t="shared" si="65"/>
        <v>3.4935043899553902E-3</v>
      </c>
      <c r="O287" s="41" t="str">
        <f t="shared" si="66"/>
        <v xml:space="preserve"> </v>
      </c>
      <c r="P287" s="47"/>
    </row>
    <row r="288" spans="2:16" x14ac:dyDescent="0.5">
      <c r="B288" s="1">
        <v>282</v>
      </c>
      <c r="C288" s="5">
        <f t="shared" si="62"/>
        <v>0.98365737894618466</v>
      </c>
      <c r="D288" s="43">
        <f t="shared" si="63"/>
        <v>0.1</v>
      </c>
      <c r="E288" s="44">
        <f t="shared" si="56"/>
        <v>-1.7506744101393088E-3</v>
      </c>
      <c r="F288" s="45">
        <f t="shared" si="67"/>
        <v>1</v>
      </c>
      <c r="G288" s="45">
        <f t="shared" si="67"/>
        <v>1</v>
      </c>
      <c r="H288" s="46">
        <f t="shared" si="67"/>
        <v>0.9</v>
      </c>
      <c r="I288" s="5">
        <f t="shared" si="57"/>
        <v>0.90324181608447218</v>
      </c>
      <c r="J288" s="5">
        <f t="shared" si="58"/>
        <v>3.2418160844722078E-2</v>
      </c>
      <c r="K288" s="40">
        <f t="shared" si="59"/>
        <v>2.6708126290860853E-4</v>
      </c>
      <c r="L288" s="40">
        <f t="shared" si="60"/>
        <v>3.2151079581813471E-2</v>
      </c>
      <c r="M288" s="40">
        <f t="shared" si="61"/>
        <v>0.96758183915527796</v>
      </c>
      <c r="N288" s="5">
        <f t="shared" si="65"/>
        <v>3.4814708793819869E-3</v>
      </c>
      <c r="O288" s="41" t="str">
        <f t="shared" si="66"/>
        <v xml:space="preserve"> </v>
      </c>
      <c r="P288" s="47"/>
    </row>
    <row r="289" spans="2:16" x14ac:dyDescent="0.5">
      <c r="B289" s="1">
        <v>283</v>
      </c>
      <c r="C289" s="5">
        <f t="shared" si="62"/>
        <v>0.98371603408244079</v>
      </c>
      <c r="D289" s="43">
        <f t="shared" si="63"/>
        <v>0.1</v>
      </c>
      <c r="E289" s="44">
        <f t="shared" si="56"/>
        <v>-1.744621412286388E-3</v>
      </c>
      <c r="F289" s="45">
        <f t="shared" si="67"/>
        <v>1</v>
      </c>
      <c r="G289" s="45">
        <f t="shared" si="67"/>
        <v>1</v>
      </c>
      <c r="H289" s="46">
        <f t="shared" si="67"/>
        <v>0.9</v>
      </c>
      <c r="I289" s="5">
        <f t="shared" si="57"/>
        <v>0.9032302764289114</v>
      </c>
      <c r="J289" s="5">
        <f t="shared" si="58"/>
        <v>3.2302764289114189E-2</v>
      </c>
      <c r="K289" s="40">
        <f t="shared" si="59"/>
        <v>2.6516754600422986E-4</v>
      </c>
      <c r="L289" s="40">
        <f t="shared" si="60"/>
        <v>3.2037596743109957E-2</v>
      </c>
      <c r="M289" s="40">
        <f t="shared" si="61"/>
        <v>0.96769723571088584</v>
      </c>
      <c r="N289" s="5">
        <f t="shared" si="65"/>
        <v>3.4695194099378644E-3</v>
      </c>
      <c r="O289" s="41" t="str">
        <f t="shared" si="66"/>
        <v xml:space="preserve"> </v>
      </c>
      <c r="P289" s="47"/>
    </row>
    <row r="290" spans="2:16" x14ac:dyDescent="0.5">
      <c r="B290" s="1">
        <v>284</v>
      </c>
      <c r="C290" s="5">
        <f t="shared" si="62"/>
        <v>0.983774271403139</v>
      </c>
      <c r="D290" s="43">
        <f t="shared" si="63"/>
        <v>0.1</v>
      </c>
      <c r="E290" s="44">
        <f t="shared" si="56"/>
        <v>-1.7386099092107702E-3</v>
      </c>
      <c r="F290" s="45">
        <f t="shared" si="67"/>
        <v>1</v>
      </c>
      <c r="G290" s="45">
        <f t="shared" si="67"/>
        <v>1</v>
      </c>
      <c r="H290" s="46">
        <f t="shared" si="67"/>
        <v>0.9</v>
      </c>
      <c r="I290" s="5">
        <f t="shared" si="57"/>
        <v>0.90321881829252226</v>
      </c>
      <c r="J290" s="5">
        <f t="shared" si="58"/>
        <v>3.2188182925223012E-2</v>
      </c>
      <c r="K290" s="40">
        <f t="shared" si="59"/>
        <v>2.6327426849899282E-4</v>
      </c>
      <c r="L290" s="40">
        <f t="shared" si="60"/>
        <v>3.1924908656724017E-2</v>
      </c>
      <c r="M290" s="40">
        <f t="shared" si="61"/>
        <v>0.96781181707477704</v>
      </c>
      <c r="N290" s="5">
        <f t="shared" si="65"/>
        <v>3.4576491504909879E-3</v>
      </c>
      <c r="O290" s="41" t="str">
        <f t="shared" si="66"/>
        <v xml:space="preserve"> </v>
      </c>
      <c r="P290" s="47"/>
    </row>
    <row r="291" spans="2:16" x14ac:dyDescent="0.5">
      <c r="B291" s="1">
        <v>285</v>
      </c>
      <c r="C291" s="5">
        <f t="shared" si="62"/>
        <v>0.98383209534453531</v>
      </c>
      <c r="D291" s="43">
        <f t="shared" si="63"/>
        <v>0.1</v>
      </c>
      <c r="E291" s="44">
        <f t="shared" si="56"/>
        <v>-1.7326394773869828E-3</v>
      </c>
      <c r="F291" s="45">
        <f t="shared" si="67"/>
        <v>1</v>
      </c>
      <c r="G291" s="45">
        <f t="shared" si="67"/>
        <v>1</v>
      </c>
      <c r="H291" s="46">
        <f t="shared" si="67"/>
        <v>0.9</v>
      </c>
      <c r="I291" s="5">
        <f t="shared" si="57"/>
        <v>0.90320744081699811</v>
      </c>
      <c r="J291" s="5">
        <f t="shared" si="58"/>
        <v>3.2074408169981194E-2</v>
      </c>
      <c r="K291" s="40">
        <f t="shared" si="59"/>
        <v>2.6140114094819688E-4</v>
      </c>
      <c r="L291" s="40">
        <f t="shared" si="60"/>
        <v>3.1813007029032996E-2</v>
      </c>
      <c r="M291" s="40">
        <f t="shared" si="61"/>
        <v>0.96792559183001881</v>
      </c>
      <c r="N291" s="5">
        <f t="shared" si="65"/>
        <v>3.445859281003702E-3</v>
      </c>
      <c r="O291" s="41" t="str">
        <f t="shared" si="66"/>
        <v xml:space="preserve"> </v>
      </c>
      <c r="P291" s="47"/>
    </row>
    <row r="292" spans="2:16" x14ac:dyDescent="0.5">
      <c r="B292" s="1">
        <v>286</v>
      </c>
      <c r="C292" s="5">
        <f t="shared" si="62"/>
        <v>0.98388951028043348</v>
      </c>
      <c r="D292" s="43">
        <f t="shared" si="63"/>
        <v>0.1</v>
      </c>
      <c r="E292" s="44">
        <f t="shared" si="56"/>
        <v>-1.7267096990139102E-3</v>
      </c>
      <c r="F292" s="45">
        <f t="shared" si="67"/>
        <v>1</v>
      </c>
      <c r="G292" s="45">
        <f t="shared" si="67"/>
        <v>1</v>
      </c>
      <c r="H292" s="46">
        <f t="shared" si="67"/>
        <v>0.9</v>
      </c>
      <c r="I292" s="5">
        <f t="shared" si="57"/>
        <v>0.90319614315601293</v>
      </c>
      <c r="J292" s="5">
        <f t="shared" si="58"/>
        <v>3.1961431560128789E-2</v>
      </c>
      <c r="K292" s="40">
        <f t="shared" si="59"/>
        <v>2.5954787900425865E-4</v>
      </c>
      <c r="L292" s="40">
        <f t="shared" si="60"/>
        <v>3.1701883681124532E-2</v>
      </c>
      <c r="M292" s="40">
        <f t="shared" si="61"/>
        <v>0.96803856843987124</v>
      </c>
      <c r="N292" s="5">
        <f t="shared" si="65"/>
        <v>3.4341489924212369E-3</v>
      </c>
      <c r="O292" s="41" t="str">
        <f t="shared" si="66"/>
        <v xml:space="preserve"> </v>
      </c>
      <c r="P292" s="47"/>
    </row>
    <row r="293" spans="2:16" x14ac:dyDescent="0.5">
      <c r="B293" s="1">
        <v>287</v>
      </c>
      <c r="C293" s="5">
        <f t="shared" si="62"/>
        <v>0.98394652052327758</v>
      </c>
      <c r="D293" s="43">
        <f t="shared" si="63"/>
        <v>0.1</v>
      </c>
      <c r="E293" s="44">
        <f t="shared" si="56"/>
        <v>-1.7208201619187881E-3</v>
      </c>
      <c r="F293" s="45">
        <f t="shared" si="67"/>
        <v>1</v>
      </c>
      <c r="G293" s="45">
        <f t="shared" si="67"/>
        <v>1</v>
      </c>
      <c r="H293" s="46">
        <f t="shared" si="67"/>
        <v>0.9</v>
      </c>
      <c r="I293" s="5">
        <f t="shared" si="57"/>
        <v>0.90318492447501353</v>
      </c>
      <c r="J293" s="5">
        <f t="shared" si="58"/>
        <v>3.1849244750135293E-2</v>
      </c>
      <c r="K293" s="40">
        <f t="shared" si="59"/>
        <v>2.57714203309548E-4</v>
      </c>
      <c r="L293" s="40">
        <f t="shared" si="60"/>
        <v>3.1591530546825744E-2</v>
      </c>
      <c r="M293" s="40">
        <f t="shared" si="61"/>
        <v>0.96815075524986471</v>
      </c>
      <c r="N293" s="5">
        <f t="shared" si="65"/>
        <v>3.4225174864031143E-3</v>
      </c>
      <c r="O293" s="41" t="str">
        <f t="shared" si="66"/>
        <v xml:space="preserve"> </v>
      </c>
      <c r="P293" s="47"/>
    </row>
    <row r="294" spans="2:16" x14ac:dyDescent="0.5">
      <c r="B294" s="1">
        <v>288</v>
      </c>
      <c r="C294" s="5">
        <f t="shared" si="62"/>
        <v>0.98400313032522291</v>
      </c>
      <c r="D294" s="43">
        <f t="shared" si="63"/>
        <v>0.1</v>
      </c>
      <c r="E294" s="44">
        <f t="shared" si="56"/>
        <v>-1.7149704594629914E-3</v>
      </c>
      <c r="F294" s="45">
        <f t="shared" si="67"/>
        <v>1</v>
      </c>
      <c r="G294" s="45">
        <f t="shared" si="67"/>
        <v>1</v>
      </c>
      <c r="H294" s="46">
        <f t="shared" si="67"/>
        <v>0.9</v>
      </c>
      <c r="I294" s="5">
        <f t="shared" si="57"/>
        <v>0.90317378395101622</v>
      </c>
      <c r="J294" s="5">
        <f t="shared" si="58"/>
        <v>3.1737839510162381E-2</v>
      </c>
      <c r="K294" s="40">
        <f t="shared" si="59"/>
        <v>2.5589983939180294E-4</v>
      </c>
      <c r="L294" s="40">
        <f t="shared" si="60"/>
        <v>3.1481939670770578E-2</v>
      </c>
      <c r="M294" s="40">
        <f t="shared" si="61"/>
        <v>0.9682621604898376</v>
      </c>
      <c r="N294" s="5">
        <f t="shared" si="65"/>
        <v>3.4109639752211347E-3</v>
      </c>
      <c r="O294" s="41" t="str">
        <f t="shared" si="66"/>
        <v xml:space="preserve"> </v>
      </c>
      <c r="P294" s="47"/>
    </row>
    <row r="295" spans="2:16" x14ac:dyDescent="0.5">
      <c r="B295" s="1">
        <v>289</v>
      </c>
      <c r="C295" s="5">
        <f t="shared" si="62"/>
        <v>0.98405934387918392</v>
      </c>
      <c r="D295" s="43">
        <f t="shared" si="63"/>
        <v>0.1</v>
      </c>
      <c r="E295" s="44">
        <f t="shared" si="56"/>
        <v>-1.7091601904497763E-3</v>
      </c>
      <c r="F295" s="45">
        <f t="shared" si="67"/>
        <v>1</v>
      </c>
      <c r="G295" s="45">
        <f t="shared" si="67"/>
        <v>1</v>
      </c>
      <c r="H295" s="46">
        <f t="shared" si="67"/>
        <v>0.9</v>
      </c>
      <c r="I295" s="5">
        <f t="shared" si="57"/>
        <v>0.903162720772407</v>
      </c>
      <c r="J295" s="5">
        <f t="shared" si="58"/>
        <v>3.1627207724070037E-2</v>
      </c>
      <c r="K295" s="40">
        <f t="shared" si="59"/>
        <v>2.5410451756211107E-4</v>
      </c>
      <c r="L295" s="40">
        <f t="shared" si="60"/>
        <v>3.1373103206507928E-2</v>
      </c>
      <c r="M295" s="40">
        <f t="shared" si="61"/>
        <v>0.96837279227592998</v>
      </c>
      <c r="N295" s="5">
        <f t="shared" si="65"/>
        <v>3.3994876815414809E-3</v>
      </c>
      <c r="O295" s="41" t="str">
        <f t="shared" si="66"/>
        <v xml:space="preserve"> </v>
      </c>
      <c r="P295" s="47"/>
    </row>
    <row r="296" spans="2:16" x14ac:dyDescent="0.5">
      <c r="B296" s="1">
        <v>290</v>
      </c>
      <c r="C296" s="5">
        <f t="shared" si="62"/>
        <v>0.98411516531986076</v>
      </c>
      <c r="D296" s="43">
        <f t="shared" si="63"/>
        <v>0.1</v>
      </c>
      <c r="E296" s="44">
        <f t="shared" si="56"/>
        <v>-1.7033889590338188E-3</v>
      </c>
      <c r="F296" s="45">
        <f t="shared" ref="F296:H311" si="68">F295</f>
        <v>1</v>
      </c>
      <c r="G296" s="45">
        <f t="shared" si="68"/>
        <v>1</v>
      </c>
      <c r="H296" s="46">
        <f t="shared" si="68"/>
        <v>0.9</v>
      </c>
      <c r="I296" s="5">
        <f t="shared" si="57"/>
        <v>0.90315173413874628</v>
      </c>
      <c r="J296" s="5">
        <f t="shared" si="58"/>
        <v>3.1517341387463121E-2</v>
      </c>
      <c r="K296" s="40">
        <f t="shared" si="59"/>
        <v>2.523279728153542E-4</v>
      </c>
      <c r="L296" s="40">
        <f t="shared" si="60"/>
        <v>3.1265013414647769E-2</v>
      </c>
      <c r="M296" s="40">
        <f t="shared" si="61"/>
        <v>0.96848265861253691</v>
      </c>
      <c r="N296" s="5">
        <f t="shared" si="65"/>
        <v>3.3880878382768109E-3</v>
      </c>
      <c r="O296" s="41" t="str">
        <f t="shared" si="66"/>
        <v xml:space="preserve"> </v>
      </c>
      <c r="P296" s="47"/>
    </row>
    <row r="297" spans="2:16" x14ac:dyDescent="0.5">
      <c r="B297" s="1">
        <v>291</v>
      </c>
      <c r="C297" s="5">
        <f t="shared" si="62"/>
        <v>0.98417059872474433</v>
      </c>
      <c r="D297" s="43">
        <f t="shared" si="63"/>
        <v>0.1</v>
      </c>
      <c r="E297" s="44">
        <f t="shared" si="56"/>
        <v>-1.6976563746325659E-3</v>
      </c>
      <c r="F297" s="45">
        <f t="shared" si="68"/>
        <v>1</v>
      </c>
      <c r="G297" s="45">
        <f t="shared" si="68"/>
        <v>1</v>
      </c>
      <c r="H297" s="46">
        <f t="shared" si="68"/>
        <v>0.9</v>
      </c>
      <c r="I297" s="5">
        <f t="shared" si="57"/>
        <v>0.90314082326057787</v>
      </c>
      <c r="J297" s="5">
        <f t="shared" si="58"/>
        <v>3.1408232605778283E-2</v>
      </c>
      <c r="K297" s="40">
        <f t="shared" si="59"/>
        <v>2.5056994473306589E-4</v>
      </c>
      <c r="L297" s="40">
        <f t="shared" si="60"/>
        <v>3.1157662661045214E-2</v>
      </c>
      <c r="M297" s="40">
        <f t="shared" si="61"/>
        <v>0.9685917673942217</v>
      </c>
      <c r="N297" s="5">
        <f t="shared" si="65"/>
        <v>3.3767636884075858E-3</v>
      </c>
      <c r="O297" s="41" t="str">
        <f t="shared" si="66"/>
        <v xml:space="preserve"> </v>
      </c>
      <c r="P297" s="47"/>
    </row>
    <row r="298" spans="2:16" x14ac:dyDescent="0.5">
      <c r="B298" s="1">
        <v>292</v>
      </c>
      <c r="C298" s="5">
        <f t="shared" si="62"/>
        <v>0.9842256481151006</v>
      </c>
      <c r="D298" s="43">
        <f t="shared" si="63"/>
        <v>0.1</v>
      </c>
      <c r="E298" s="44">
        <f t="shared" si="56"/>
        <v>-1.6919620518393466E-3</v>
      </c>
      <c r="F298" s="45">
        <f t="shared" si="68"/>
        <v>1</v>
      </c>
      <c r="G298" s="45">
        <f t="shared" si="68"/>
        <v>1</v>
      </c>
      <c r="H298" s="46">
        <f t="shared" si="68"/>
        <v>0.9</v>
      </c>
      <c r="I298" s="5">
        <f t="shared" si="57"/>
        <v>0.90312998735924099</v>
      </c>
      <c r="J298" s="5">
        <f t="shared" si="58"/>
        <v>3.1299873592410161E-2</v>
      </c>
      <c r="K298" s="40">
        <f t="shared" si="59"/>
        <v>2.4883017738862914E-4</v>
      </c>
      <c r="L298" s="40">
        <f t="shared" si="60"/>
        <v>3.1051043415021535E-2</v>
      </c>
      <c r="M298" s="40">
        <f t="shared" si="61"/>
        <v>0.96870012640758985</v>
      </c>
      <c r="N298" s="5">
        <f t="shared" si="65"/>
        <v>3.3655144848130534E-3</v>
      </c>
      <c r="O298" s="41" t="str">
        <f t="shared" si="66"/>
        <v xml:space="preserve"> </v>
      </c>
      <c r="P298" s="47"/>
    </row>
    <row r="299" spans="2:16" x14ac:dyDescent="0.5">
      <c r="B299" s="1">
        <v>293</v>
      </c>
      <c r="C299" s="5">
        <f t="shared" si="62"/>
        <v>0.98428031745693512</v>
      </c>
      <c r="D299" s="43">
        <f t="shared" si="63"/>
        <v>0.1</v>
      </c>
      <c r="E299" s="44">
        <f t="shared" si="56"/>
        <v>-1.6863056103381495E-3</v>
      </c>
      <c r="F299" s="45">
        <f t="shared" si="68"/>
        <v>1</v>
      </c>
      <c r="G299" s="45">
        <f t="shared" si="68"/>
        <v>1</v>
      </c>
      <c r="H299" s="46">
        <f t="shared" si="68"/>
        <v>0.9</v>
      </c>
      <c r="I299" s="5">
        <f t="shared" si="57"/>
        <v>0.90311922566668756</v>
      </c>
      <c r="J299" s="5">
        <f t="shared" si="58"/>
        <v>3.1192256666875025E-2</v>
      </c>
      <c r="K299" s="40">
        <f t="shared" si="59"/>
        <v>2.4710841925473884E-4</v>
      </c>
      <c r="L299" s="40">
        <f t="shared" si="60"/>
        <v>3.0945148247620288E-2</v>
      </c>
      <c r="M299" s="40">
        <f t="shared" si="61"/>
        <v>0.96880774333312503</v>
      </c>
      <c r="N299" s="5">
        <f t="shared" si="65"/>
        <v>3.3543394901371479E-3</v>
      </c>
      <c r="O299" s="41" t="str">
        <f t="shared" si="66"/>
        <v xml:space="preserve"> </v>
      </c>
      <c r="P299" s="47"/>
    </row>
    <row r="300" spans="2:16" x14ac:dyDescent="0.5">
      <c r="B300" s="1">
        <v>294</v>
      </c>
      <c r="C300" s="5">
        <f t="shared" si="62"/>
        <v>0.98433461066193728</v>
      </c>
      <c r="D300" s="43">
        <f t="shared" si="63"/>
        <v>0.1</v>
      </c>
      <c r="E300" s="44">
        <f t="shared" si="56"/>
        <v>-1.6806866748201169E-3</v>
      </c>
      <c r="F300" s="45">
        <f t="shared" si="68"/>
        <v>1</v>
      </c>
      <c r="G300" s="45">
        <f t="shared" si="68"/>
        <v>1</v>
      </c>
      <c r="H300" s="46">
        <f t="shared" si="68"/>
        <v>0.9</v>
      </c>
      <c r="I300" s="5">
        <f t="shared" si="57"/>
        <v>0.90310853742530128</v>
      </c>
      <c r="J300" s="5">
        <f t="shared" si="58"/>
        <v>3.1085374253012346E-2</v>
      </c>
      <c r="K300" s="40">
        <f t="shared" si="59"/>
        <v>2.4540442311308912E-4</v>
      </c>
      <c r="L300" s="40">
        <f t="shared" si="60"/>
        <v>3.0839969829899259E-2</v>
      </c>
      <c r="M300" s="40">
        <f t="shared" si="61"/>
        <v>0.96891462574698761</v>
      </c>
      <c r="N300" s="5">
        <f t="shared" si="65"/>
        <v>3.343237976605005E-3</v>
      </c>
      <c r="O300" s="41" t="str">
        <f t="shared" si="66"/>
        <v xml:space="preserve"> </v>
      </c>
      <c r="P300" s="47"/>
    </row>
    <row r="301" spans="2:16" x14ac:dyDescent="0.5">
      <c r="B301" s="1">
        <v>295</v>
      </c>
      <c r="C301" s="5">
        <f t="shared" si="62"/>
        <v>0.98438853158840545</v>
      </c>
      <c r="D301" s="43">
        <f t="shared" si="63"/>
        <v>0.1</v>
      </c>
      <c r="E301" s="44">
        <f t="shared" si="56"/>
        <v>-1.6751048749016697E-3</v>
      </c>
      <c r="F301" s="45">
        <f t="shared" si="68"/>
        <v>1</v>
      </c>
      <c r="G301" s="45">
        <f t="shared" si="68"/>
        <v>1</v>
      </c>
      <c r="H301" s="46">
        <f t="shared" si="68"/>
        <v>0.9</v>
      </c>
      <c r="I301" s="5">
        <f t="shared" si="57"/>
        <v>0.90309792188772231</v>
      </c>
      <c r="J301" s="5">
        <f t="shared" si="58"/>
        <v>3.0979218877222894E-2</v>
      </c>
      <c r="K301" s="40">
        <f t="shared" si="59"/>
        <v>2.4371794596621458E-4</v>
      </c>
      <c r="L301" s="40">
        <f t="shared" si="60"/>
        <v>3.0735500931256678E-2</v>
      </c>
      <c r="M301" s="40">
        <f t="shared" si="61"/>
        <v>0.96902078112277712</v>
      </c>
      <c r="N301" s="5">
        <f t="shared" si="65"/>
        <v>3.332209225870015E-3</v>
      </c>
      <c r="O301" s="41" t="str">
        <f t="shared" si="66"/>
        <v xml:space="preserve"> </v>
      </c>
      <c r="P301" s="47"/>
    </row>
    <row r="302" spans="2:16" x14ac:dyDescent="0.5">
      <c r="B302" s="1">
        <v>296</v>
      </c>
      <c r="C302" s="5">
        <f t="shared" si="62"/>
        <v>0.98444208404215339</v>
      </c>
      <c r="D302" s="43">
        <f t="shared" si="63"/>
        <v>0.1</v>
      </c>
      <c r="E302" s="44">
        <f t="shared" si="56"/>
        <v>-1.6695598450442075E-3</v>
      </c>
      <c r="F302" s="45">
        <f t="shared" si="68"/>
        <v>1</v>
      </c>
      <c r="G302" s="45">
        <f t="shared" si="68"/>
        <v>1</v>
      </c>
      <c r="H302" s="46">
        <f t="shared" si="68"/>
        <v>0.9</v>
      </c>
      <c r="I302" s="5">
        <f t="shared" si="57"/>
        <v>0.90308737831667418</v>
      </c>
      <c r="J302" s="5">
        <f t="shared" si="58"/>
        <v>3.087378316674181E-2</v>
      </c>
      <c r="K302" s="40">
        <f t="shared" si="59"/>
        <v>2.420487489514183E-4</v>
      </c>
      <c r="L302" s="40">
        <f t="shared" si="60"/>
        <v>3.063173441779039E-2</v>
      </c>
      <c r="M302" s="40">
        <f t="shared" si="61"/>
        <v>0.96912621683325817</v>
      </c>
      <c r="N302" s="5">
        <f t="shared" si="65"/>
        <v>3.3212525288756033E-3</v>
      </c>
      <c r="O302" s="41" t="str">
        <f t="shared" si="66"/>
        <v xml:space="preserve"> </v>
      </c>
      <c r="P302" s="47"/>
    </row>
    <row r="303" spans="2:16" x14ac:dyDescent="0.5">
      <c r="B303" s="1">
        <v>297</v>
      </c>
      <c r="C303" s="5">
        <f t="shared" si="62"/>
        <v>0.98449527177739826</v>
      </c>
      <c r="D303" s="43">
        <f t="shared" si="63"/>
        <v>0.1</v>
      </c>
      <c r="E303" s="44">
        <f t="shared" si="56"/>
        <v>-1.6640512244753798E-3</v>
      </c>
      <c r="F303" s="45">
        <f t="shared" si="68"/>
        <v>1</v>
      </c>
      <c r="G303" s="45">
        <f t="shared" si="68"/>
        <v>1</v>
      </c>
      <c r="H303" s="46">
        <f t="shared" si="68"/>
        <v>0.9</v>
      </c>
      <c r="I303" s="5">
        <f t="shared" si="57"/>
        <v>0.90307690598479473</v>
      </c>
      <c r="J303" s="5">
        <f t="shared" si="58"/>
        <v>3.0769059847946735E-2</v>
      </c>
      <c r="K303" s="40">
        <f t="shared" si="59"/>
        <v>2.4039659725674285E-4</v>
      </c>
      <c r="L303" s="40">
        <f t="shared" si="60"/>
        <v>3.0528663250689991E-2</v>
      </c>
      <c r="M303" s="40">
        <f t="shared" si="61"/>
        <v>0.96923094015205324</v>
      </c>
      <c r="N303" s="5">
        <f t="shared" si="65"/>
        <v>3.3103671857002692E-3</v>
      </c>
      <c r="O303" s="41" t="str">
        <f t="shared" si="66"/>
        <v xml:space="preserve"> </v>
      </c>
      <c r="P303" s="47"/>
    </row>
    <row r="304" spans="2:16" x14ac:dyDescent="0.5">
      <c r="B304" s="1">
        <v>298</v>
      </c>
      <c r="C304" s="5">
        <f t="shared" si="62"/>
        <v>0.98454809849763059</v>
      </c>
      <c r="D304" s="43">
        <f t="shared" si="63"/>
        <v>0.1</v>
      </c>
      <c r="E304" s="44">
        <f t="shared" si="56"/>
        <v>-1.6585786571118952E-3</v>
      </c>
      <c r="F304" s="45">
        <f t="shared" si="68"/>
        <v>1</v>
      </c>
      <c r="G304" s="45">
        <f t="shared" si="68"/>
        <v>1</v>
      </c>
      <c r="H304" s="46">
        <f t="shared" si="68"/>
        <v>0.9</v>
      </c>
      <c r="I304" s="5">
        <f t="shared" si="57"/>
        <v>0.90306650417446999</v>
      </c>
      <c r="J304" s="5">
        <f t="shared" si="58"/>
        <v>3.0665041744699899E-2</v>
      </c>
      <c r="K304" s="40">
        <f t="shared" si="59"/>
        <v>2.3876126003892614E-4</v>
      </c>
      <c r="L304" s="40">
        <f t="shared" si="60"/>
        <v>3.0426280484660975E-2</v>
      </c>
      <c r="M304" s="40">
        <f t="shared" si="61"/>
        <v>0.96933495825530014</v>
      </c>
      <c r="N304" s="5">
        <f t="shared" si="65"/>
        <v>3.2995525054048758E-3</v>
      </c>
      <c r="O304" s="41" t="str">
        <f t="shared" si="66"/>
        <v xml:space="preserve"> </v>
      </c>
      <c r="P304" s="47"/>
    </row>
    <row r="305" spans="2:16" x14ac:dyDescent="0.5">
      <c r="B305" s="1">
        <v>299</v>
      </c>
      <c r="C305" s="5">
        <f t="shared" si="62"/>
        <v>0.98460056785646677</v>
      </c>
      <c r="D305" s="43">
        <f t="shared" si="63"/>
        <v>0.1</v>
      </c>
      <c r="E305" s="44">
        <f t="shared" si="56"/>
        <v>-1.6531417914838037E-3</v>
      </c>
      <c r="F305" s="45">
        <f t="shared" si="68"/>
        <v>1</v>
      </c>
      <c r="G305" s="45">
        <f t="shared" si="68"/>
        <v>1</v>
      </c>
      <c r="H305" s="46">
        <f t="shared" si="68"/>
        <v>0.9</v>
      </c>
      <c r="I305" s="5">
        <f t="shared" si="57"/>
        <v>0.90305617217767231</v>
      </c>
      <c r="J305" s="5">
        <f t="shared" si="58"/>
        <v>3.0561721776723179E-2</v>
      </c>
      <c r="K305" s="40">
        <f t="shared" si="59"/>
        <v>2.3714251034328451E-4</v>
      </c>
      <c r="L305" s="40">
        <f t="shared" si="60"/>
        <v>3.0324579266379895E-2</v>
      </c>
      <c r="M305" s="40">
        <f t="shared" si="61"/>
        <v>0.96943827822327677</v>
      </c>
      <c r="N305" s="5">
        <f t="shared" si="65"/>
        <v>3.2888078059000328E-3</v>
      </c>
      <c r="O305" s="41" t="str">
        <f t="shared" si="66"/>
        <v xml:space="preserve"> </v>
      </c>
      <c r="P305" s="47"/>
    </row>
    <row r="306" spans="2:16" x14ac:dyDescent="0.5">
      <c r="B306" s="1">
        <v>300</v>
      </c>
      <c r="C306" s="5">
        <f t="shared" si="62"/>
        <v>0.98465268345848467</v>
      </c>
      <c r="D306" s="43">
        <f t="shared" si="63"/>
        <v>0.1</v>
      </c>
      <c r="E306" s="44">
        <f t="shared" si="56"/>
        <v>-1.6477402806602335E-3</v>
      </c>
      <c r="F306" s="45">
        <f t="shared" si="68"/>
        <v>1</v>
      </c>
      <c r="G306" s="45">
        <f t="shared" si="68"/>
        <v>1</v>
      </c>
      <c r="H306" s="46">
        <f t="shared" si="68"/>
        <v>0.9</v>
      </c>
      <c r="I306" s="5">
        <f t="shared" si="57"/>
        <v>0.90304590929580053</v>
      </c>
      <c r="J306" s="5">
        <f t="shared" si="58"/>
        <v>3.0459092958005193E-2</v>
      </c>
      <c r="K306" s="40">
        <f t="shared" si="59"/>
        <v>2.3554012502547013E-4</v>
      </c>
      <c r="L306" s="40">
        <f t="shared" si="60"/>
        <v>3.0223552832979724E-2</v>
      </c>
      <c r="M306" s="40">
        <f t="shared" si="61"/>
        <v>0.9695409070419948</v>
      </c>
      <c r="N306" s="5">
        <f t="shared" si="65"/>
        <v>3.2781324138084975E-3</v>
      </c>
      <c r="O306" s="41" t="str">
        <f t="shared" si="66"/>
        <v xml:space="preserve"> </v>
      </c>
      <c r="P306" s="47"/>
    </row>
    <row r="307" spans="2:16" x14ac:dyDescent="0.5">
      <c r="B307" s="1">
        <v>301</v>
      </c>
      <c r="C307" s="5">
        <f t="shared" si="62"/>
        <v>0.98470444886004194</v>
      </c>
      <c r="D307" s="43">
        <f t="shared" si="63"/>
        <v>0.1</v>
      </c>
      <c r="E307" s="44">
        <f t="shared" si="56"/>
        <v>-1.6423737821765962E-3</v>
      </c>
      <c r="F307" s="45">
        <f t="shared" si="68"/>
        <v>1</v>
      </c>
      <c r="G307" s="45">
        <f t="shared" si="68"/>
        <v>1</v>
      </c>
      <c r="H307" s="46">
        <f t="shared" si="68"/>
        <v>0.9</v>
      </c>
      <c r="I307" s="5">
        <f t="shared" si="57"/>
        <v>0.90303571483952416</v>
      </c>
      <c r="J307" s="5">
        <f t="shared" si="58"/>
        <v>3.0357148395241052E-2</v>
      </c>
      <c r="K307" s="40">
        <f t="shared" si="59"/>
        <v>2.3395388467507242E-4</v>
      </c>
      <c r="L307" s="40">
        <f t="shared" si="60"/>
        <v>3.0123194510565981E-2</v>
      </c>
      <c r="M307" s="40">
        <f t="shared" si="61"/>
        <v>0.96964285160475894</v>
      </c>
      <c r="N307" s="5">
        <f t="shared" si="65"/>
        <v>3.2675256643011157E-3</v>
      </c>
      <c r="O307" s="41" t="str">
        <f t="shared" si="66"/>
        <v xml:space="preserve"> </v>
      </c>
      <c r="P307" s="47"/>
    </row>
    <row r="308" spans="2:16" x14ac:dyDescent="0.5">
      <c r="B308" s="1">
        <v>302</v>
      </c>
      <c r="C308" s="5">
        <f t="shared" si="62"/>
        <v>0.98475586757007882</v>
      </c>
      <c r="D308" s="43">
        <f t="shared" si="63"/>
        <v>0.1</v>
      </c>
      <c r="E308" s="44">
        <f t="shared" si="56"/>
        <v>-1.6370419579631104E-3</v>
      </c>
      <c r="F308" s="45">
        <f t="shared" si="68"/>
        <v>1</v>
      </c>
      <c r="G308" s="45">
        <f t="shared" si="68"/>
        <v>1</v>
      </c>
      <c r="H308" s="46">
        <f t="shared" si="68"/>
        <v>0.9</v>
      </c>
      <c r="I308" s="5">
        <f t="shared" si="57"/>
        <v>0.90302558812863021</v>
      </c>
      <c r="J308" s="5">
        <f t="shared" si="58"/>
        <v>3.0255881286301377E-2</v>
      </c>
      <c r="K308" s="40">
        <f t="shared" si="59"/>
        <v>2.3238357354097449E-4</v>
      </c>
      <c r="L308" s="40">
        <f t="shared" si="60"/>
        <v>3.0023497712760402E-2</v>
      </c>
      <c r="M308" s="40">
        <f t="shared" si="61"/>
        <v>0.96974411871369859</v>
      </c>
      <c r="N308" s="5">
        <f t="shared" si="65"/>
        <v>3.2569869010076612E-3</v>
      </c>
      <c r="O308" s="41" t="str">
        <f t="shared" si="66"/>
        <v xml:space="preserve"> </v>
      </c>
      <c r="P308" s="47"/>
    </row>
    <row r="309" spans="2:16" x14ac:dyDescent="0.5">
      <c r="B309" s="1">
        <v>303</v>
      </c>
      <c r="C309" s="5">
        <f t="shared" si="62"/>
        <v>0.9848069430509041</v>
      </c>
      <c r="D309" s="43">
        <f t="shared" si="63"/>
        <v>0.1</v>
      </c>
      <c r="E309" s="44">
        <f t="shared" si="56"/>
        <v>-1.6317444742747821E-3</v>
      </c>
      <c r="F309" s="45">
        <f t="shared" si="68"/>
        <v>1</v>
      </c>
      <c r="G309" s="45">
        <f t="shared" si="68"/>
        <v>1</v>
      </c>
      <c r="H309" s="46">
        <f t="shared" si="68"/>
        <v>0.9</v>
      </c>
      <c r="I309" s="5">
        <f t="shared" si="57"/>
        <v>0.90301552849187339</v>
      </c>
      <c r="J309" s="5">
        <f t="shared" si="58"/>
        <v>3.015528491873332E-2</v>
      </c>
      <c r="K309" s="40">
        <f t="shared" si="59"/>
        <v>2.3082897945847107E-4</v>
      </c>
      <c r="L309" s="40">
        <f t="shared" si="60"/>
        <v>2.9924455939274848E-2</v>
      </c>
      <c r="M309" s="40">
        <f t="shared" si="61"/>
        <v>0.96984471508126668</v>
      </c>
      <c r="N309" s="5">
        <f t="shared" si="65"/>
        <v>3.2465154758270476E-3</v>
      </c>
      <c r="O309" s="41" t="str">
        <f t="shared" si="66"/>
        <v xml:space="preserve"> </v>
      </c>
      <c r="P309" s="47"/>
    </row>
    <row r="310" spans="2:16" x14ac:dyDescent="0.5">
      <c r="B310" s="1">
        <v>304</v>
      </c>
      <c r="C310" s="5">
        <f t="shared" si="62"/>
        <v>0.98485767871896635</v>
      </c>
      <c r="D310" s="43">
        <f t="shared" si="63"/>
        <v>0.1</v>
      </c>
      <c r="E310" s="44">
        <f t="shared" si="56"/>
        <v>-1.6264810016226223E-3</v>
      </c>
      <c r="F310" s="45">
        <f t="shared" si="68"/>
        <v>1</v>
      </c>
      <c r="G310" s="45">
        <f t="shared" si="68"/>
        <v>1</v>
      </c>
      <c r="H310" s="46">
        <f t="shared" si="68"/>
        <v>0.9</v>
      </c>
      <c r="I310" s="5">
        <f t="shared" si="57"/>
        <v>0.90300553526682892</v>
      </c>
      <c r="J310" s="5">
        <f t="shared" si="58"/>
        <v>3.0055352668289265E-2</v>
      </c>
      <c r="K310" s="40">
        <f t="shared" si="59"/>
        <v>2.2928989377804472E-4</v>
      </c>
      <c r="L310" s="40">
        <f t="shared" si="60"/>
        <v>2.9826062774511219E-2</v>
      </c>
      <c r="M310" s="40">
        <f t="shared" si="61"/>
        <v>0.96994464733171071</v>
      </c>
      <c r="N310" s="5">
        <f t="shared" si="65"/>
        <v>3.2361107488552004E-3</v>
      </c>
      <c r="O310" s="41" t="str">
        <f t="shared" si="66"/>
        <v xml:space="preserve"> </v>
      </c>
      <c r="P310" s="47"/>
    </row>
    <row r="311" spans="2:16" x14ac:dyDescent="0.5">
      <c r="B311" s="1">
        <v>305</v>
      </c>
      <c r="C311" s="5">
        <f t="shared" si="62"/>
        <v>0.98490807794560931</v>
      </c>
      <c r="D311" s="43">
        <f t="shared" si="63"/>
        <v>0.1</v>
      </c>
      <c r="E311" s="44">
        <f t="shared" si="56"/>
        <v>-1.6212512147062367E-3</v>
      </c>
      <c r="F311" s="45">
        <f t="shared" si="68"/>
        <v>1</v>
      </c>
      <c r="G311" s="45">
        <f t="shared" si="68"/>
        <v>1</v>
      </c>
      <c r="H311" s="46">
        <f t="shared" si="68"/>
        <v>0.9</v>
      </c>
      <c r="I311" s="5">
        <f t="shared" si="57"/>
        <v>0.90299560779974852</v>
      </c>
      <c r="J311" s="5">
        <f t="shared" si="58"/>
        <v>2.9956077997485581E-2</v>
      </c>
      <c r="K311" s="40">
        <f t="shared" si="59"/>
        <v>2.2776611129580424E-4</v>
      </c>
      <c r="L311" s="40">
        <f t="shared" si="60"/>
        <v>2.9728311886189778E-2</v>
      </c>
      <c r="M311" s="40">
        <f t="shared" si="61"/>
        <v>0.97004392200251444</v>
      </c>
      <c r="N311" s="5">
        <f t="shared" si="65"/>
        <v>3.2257720882159667E-3</v>
      </c>
      <c r="O311" s="41" t="str">
        <f t="shared" si="66"/>
        <v xml:space="preserve"> </v>
      </c>
      <c r="P311" s="47"/>
    </row>
    <row r="312" spans="2:16" x14ac:dyDescent="0.5">
      <c r="B312" s="1">
        <v>306</v>
      </c>
      <c r="C312" s="5">
        <f t="shared" si="62"/>
        <v>0.98495814405781279</v>
      </c>
      <c r="D312" s="43">
        <f t="shared" si="63"/>
        <v>0.1</v>
      </c>
      <c r="E312" s="44">
        <f t="shared" si="56"/>
        <v>-1.6160547923476541E-3</v>
      </c>
      <c r="F312" s="45">
        <f t="shared" ref="F312:H327" si="69">F311</f>
        <v>1</v>
      </c>
      <c r="G312" s="45">
        <f t="shared" si="69"/>
        <v>1</v>
      </c>
      <c r="H312" s="46">
        <f t="shared" si="69"/>
        <v>0.9</v>
      </c>
      <c r="I312" s="5">
        <f t="shared" si="57"/>
        <v>0.90298574544541887</v>
      </c>
      <c r="J312" s="5">
        <f t="shared" si="58"/>
        <v>2.9857454454188907E-2</v>
      </c>
      <c r="K312" s="40">
        <f t="shared" si="59"/>
        <v>2.2625743018551267E-4</v>
      </c>
      <c r="L312" s="40">
        <f t="shared" si="60"/>
        <v>2.9631197024003395E-2</v>
      </c>
      <c r="M312" s="40">
        <f t="shared" si="61"/>
        <v>0.97014254554581114</v>
      </c>
      <c r="N312" s="5">
        <f t="shared" si="65"/>
        <v>3.2154988699570975E-3</v>
      </c>
      <c r="O312" s="41" t="str">
        <f t="shared" si="66"/>
        <v xml:space="preserve"> </v>
      </c>
      <c r="P312" s="47"/>
    </row>
    <row r="313" spans="2:16" x14ac:dyDescent="0.5">
      <c r="B313" s="1">
        <v>307</v>
      </c>
      <c r="C313" s="5">
        <f t="shared" si="62"/>
        <v>0.98500788033891862</v>
      </c>
      <c r="D313" s="43">
        <f t="shared" si="63"/>
        <v>0.1</v>
      </c>
      <c r="E313" s="44">
        <f t="shared" si="56"/>
        <v>-1.6108914174264397E-3</v>
      </c>
      <c r="F313" s="45">
        <f t="shared" si="69"/>
        <v>1</v>
      </c>
      <c r="G313" s="45">
        <f t="shared" si="69"/>
        <v>1</v>
      </c>
      <c r="H313" s="46">
        <f t="shared" si="69"/>
        <v>0.9</v>
      </c>
      <c r="I313" s="5">
        <f t="shared" si="57"/>
        <v>0.90297594756702304</v>
      </c>
      <c r="J313" s="5">
        <f t="shared" si="58"/>
        <v>2.975947567023058E-2</v>
      </c>
      <c r="K313" s="40">
        <f t="shared" si="59"/>
        <v>2.2476365193218294E-4</v>
      </c>
      <c r="L313" s="40">
        <f t="shared" si="60"/>
        <v>2.9534712018298399E-2</v>
      </c>
      <c r="M313" s="40">
        <f t="shared" si="61"/>
        <v>0.97024052432976937</v>
      </c>
      <c r="N313" s="5">
        <f t="shared" si="65"/>
        <v>3.2052904779040878E-3</v>
      </c>
      <c r="O313" s="41" t="str">
        <f t="shared" si="66"/>
        <v xml:space="preserve"> </v>
      </c>
      <c r="P313" s="47"/>
    </row>
    <row r="314" spans="2:16" x14ac:dyDescent="0.5">
      <c r="B314" s="1">
        <v>308</v>
      </c>
      <c r="C314" s="5">
        <f t="shared" si="62"/>
        <v>0.98505729002934295</v>
      </c>
      <c r="D314" s="43">
        <f t="shared" si="63"/>
        <v>0.1</v>
      </c>
      <c r="E314" s="44">
        <f t="shared" si="56"/>
        <v>-1.6057607768159698E-3</v>
      </c>
      <c r="F314" s="45">
        <f t="shared" si="69"/>
        <v>1</v>
      </c>
      <c r="G314" s="45">
        <f t="shared" si="69"/>
        <v>1</v>
      </c>
      <c r="H314" s="46">
        <f t="shared" si="69"/>
        <v>0.9</v>
      </c>
      <c r="I314" s="5">
        <f t="shared" si="57"/>
        <v>0.9029662135360047</v>
      </c>
      <c r="J314" s="5">
        <f t="shared" si="58"/>
        <v>2.9662135360046932E-2</v>
      </c>
      <c r="K314" s="40">
        <f t="shared" si="59"/>
        <v>2.2328458126717372E-4</v>
      </c>
      <c r="L314" s="40">
        <f t="shared" si="60"/>
        <v>2.9438850778779758E-2</v>
      </c>
      <c r="M314" s="40">
        <f t="shared" si="61"/>
        <v>0.97033786463995308</v>
      </c>
      <c r="N314" s="5">
        <f t="shared" si="65"/>
        <v>3.195146303575422E-3</v>
      </c>
      <c r="O314" s="41" t="str">
        <f t="shared" si="66"/>
        <v xml:space="preserve"> </v>
      </c>
      <c r="P314" s="47"/>
    </row>
    <row r="315" spans="2:16" x14ac:dyDescent="0.5">
      <c r="B315" s="1">
        <v>309</v>
      </c>
      <c r="C315" s="5">
        <f t="shared" si="62"/>
        <v>0.98510637632727427</v>
      </c>
      <c r="D315" s="43">
        <f t="shared" si="63"/>
        <v>0.1</v>
      </c>
      <c r="E315" s="44">
        <f t="shared" si="56"/>
        <v>-1.6006625613209468E-3</v>
      </c>
      <c r="F315" s="45">
        <f t="shared" si="69"/>
        <v>1</v>
      </c>
      <c r="G315" s="45">
        <f t="shared" si="69"/>
        <v>1</v>
      </c>
      <c r="H315" s="46">
        <f t="shared" si="69"/>
        <v>0.9</v>
      </c>
      <c r="I315" s="5">
        <f t="shared" si="57"/>
        <v>0.90295654273193471</v>
      </c>
      <c r="J315" s="5">
        <f t="shared" si="58"/>
        <v>2.9565427319346686E-2</v>
      </c>
      <c r="K315" s="40">
        <f t="shared" si="59"/>
        <v>2.2182002610477629E-4</v>
      </c>
      <c r="L315" s="40">
        <f t="shared" si="60"/>
        <v>2.9343607293241911E-2</v>
      </c>
      <c r="M315" s="40">
        <f t="shared" si="61"/>
        <v>0.97043457268065336</v>
      </c>
      <c r="N315" s="5">
        <f t="shared" si="65"/>
        <v>3.1850657460343193E-3</v>
      </c>
      <c r="O315" s="41" t="str">
        <f t="shared" si="66"/>
        <v xml:space="preserve"> </v>
      </c>
      <c r="P315" s="47"/>
    </row>
    <row r="316" spans="2:16" x14ac:dyDescent="0.5">
      <c r="B316" s="1">
        <v>310</v>
      </c>
      <c r="C316" s="5">
        <f t="shared" si="62"/>
        <v>0.98515514238935797</v>
      </c>
      <c r="D316" s="43">
        <f t="shared" si="63"/>
        <v>0.1</v>
      </c>
      <c r="E316" s="44">
        <f t="shared" si="56"/>
        <v>-1.5955964656160654E-3</v>
      </c>
      <c r="F316" s="45">
        <f t="shared" si="69"/>
        <v>1</v>
      </c>
      <c r="G316" s="45">
        <f t="shared" si="69"/>
        <v>1</v>
      </c>
      <c r="H316" s="46">
        <f t="shared" si="69"/>
        <v>0.9</v>
      </c>
      <c r="I316" s="5">
        <f t="shared" si="57"/>
        <v>0.9029469345423804</v>
      </c>
      <c r="J316" s="5">
        <f t="shared" si="58"/>
        <v>2.9469345423803816E-2</v>
      </c>
      <c r="K316" s="40">
        <f t="shared" si="59"/>
        <v>2.2036979748023649E-4</v>
      </c>
      <c r="L316" s="40">
        <f t="shared" si="60"/>
        <v>2.924897562632358E-2</v>
      </c>
      <c r="M316" s="40">
        <f t="shared" si="61"/>
        <v>0.97053065457619614</v>
      </c>
      <c r="N316" s="5">
        <f t="shared" si="65"/>
        <v>3.1750482117829525E-3</v>
      </c>
      <c r="O316" s="41" t="str">
        <f t="shared" si="66"/>
        <v xml:space="preserve"> </v>
      </c>
      <c r="P316" s="47"/>
    </row>
    <row r="317" spans="2:16" x14ac:dyDescent="0.5">
      <c r="B317" s="1">
        <v>311</v>
      </c>
      <c r="C317" s="5">
        <f t="shared" si="62"/>
        <v>0.9852035913313677</v>
      </c>
      <c r="D317" s="43">
        <f t="shared" si="63"/>
        <v>0.1</v>
      </c>
      <c r="E317" s="44">
        <f t="shared" si="56"/>
        <v>-1.5905621881858192E-3</v>
      </c>
      <c r="F317" s="45">
        <f t="shared" si="69"/>
        <v>1</v>
      </c>
      <c r="G317" s="45">
        <f t="shared" si="69"/>
        <v>1</v>
      </c>
      <c r="H317" s="46">
        <f t="shared" si="69"/>
        <v>0.9</v>
      </c>
      <c r="I317" s="5">
        <f t="shared" si="57"/>
        <v>0.90293738836277759</v>
      </c>
      <c r="J317" s="5">
        <f t="shared" si="58"/>
        <v>2.9373883627775422E-2</v>
      </c>
      <c r="K317" s="40">
        <f t="shared" si="59"/>
        <v>2.1893370948917706E-4</v>
      </c>
      <c r="L317" s="40">
        <f t="shared" si="60"/>
        <v>2.9154949918286245E-2</v>
      </c>
      <c r="M317" s="40">
        <f t="shared" si="61"/>
        <v>0.97062611637222462</v>
      </c>
      <c r="N317" s="5">
        <f t="shared" si="65"/>
        <v>3.1650931146478844E-3</v>
      </c>
      <c r="O317" s="41" t="str">
        <f t="shared" si="66"/>
        <v xml:space="preserve"> </v>
      </c>
      <c r="P317" s="47"/>
    </row>
    <row r="318" spans="2:16" x14ac:dyDescent="0.5">
      <c r="B318" s="1">
        <v>312</v>
      </c>
      <c r="C318" s="5">
        <f t="shared" si="62"/>
        <v>0.98525172622886359</v>
      </c>
      <c r="D318" s="43">
        <f t="shared" si="63"/>
        <v>0.1</v>
      </c>
      <c r="E318" s="44">
        <f t="shared" si="56"/>
        <v>-1.5855594312654349E-3</v>
      </c>
      <c r="F318" s="45">
        <f t="shared" si="69"/>
        <v>1</v>
      </c>
      <c r="G318" s="45">
        <f t="shared" si="69"/>
        <v>1</v>
      </c>
      <c r="H318" s="46">
        <f t="shared" si="69"/>
        <v>0.9</v>
      </c>
      <c r="I318" s="5">
        <f t="shared" si="57"/>
        <v>0.90292790359630448</v>
      </c>
      <c r="J318" s="5">
        <f t="shared" si="58"/>
        <v>2.9279035963044431E-2</v>
      </c>
      <c r="K318" s="40">
        <f t="shared" si="59"/>
        <v>2.175115792283902E-4</v>
      </c>
      <c r="L318" s="40">
        <f t="shared" si="60"/>
        <v>2.906152438381604E-2</v>
      </c>
      <c r="M318" s="40">
        <f t="shared" si="61"/>
        <v>0.97072096403695551</v>
      </c>
      <c r="N318" s="5">
        <f t="shared" si="65"/>
        <v>3.1551998756625421E-3</v>
      </c>
      <c r="O318" s="41" t="str">
        <f t="shared" si="66"/>
        <v xml:space="preserve"> </v>
      </c>
      <c r="P318" s="47"/>
    </row>
    <row r="319" spans="2:16" x14ac:dyDescent="0.5">
      <c r="B319" s="1">
        <v>313</v>
      </c>
      <c r="C319" s="5">
        <f t="shared" si="62"/>
        <v>0.98529955011783832</v>
      </c>
      <c r="D319" s="43">
        <f t="shared" si="63"/>
        <v>0.1</v>
      </c>
      <c r="E319" s="44">
        <f t="shared" si="56"/>
        <v>-1.5805879007828557E-3</v>
      </c>
      <c r="F319" s="45">
        <f t="shared" si="69"/>
        <v>1</v>
      </c>
      <c r="G319" s="45">
        <f t="shared" si="69"/>
        <v>1</v>
      </c>
      <c r="H319" s="46">
        <f t="shared" si="69"/>
        <v>0.9</v>
      </c>
      <c r="I319" s="5">
        <f t="shared" si="57"/>
        <v>0.9029184796537586</v>
      </c>
      <c r="J319" s="5">
        <f t="shared" si="58"/>
        <v>2.9184796537585416E-2</v>
      </c>
      <c r="K319" s="40">
        <f t="shared" si="59"/>
        <v>2.1610322673794739E-4</v>
      </c>
      <c r="L319" s="40">
        <f t="shared" si="60"/>
        <v>2.896869331084747E-2</v>
      </c>
      <c r="M319" s="40">
        <f t="shared" si="61"/>
        <v>0.97081520346241457</v>
      </c>
      <c r="N319" s="5">
        <f t="shared" si="65"/>
        <v>3.1453679229841111E-3</v>
      </c>
      <c r="O319" s="41" t="str">
        <f t="shared" si="66"/>
        <v xml:space="preserve"> </v>
      </c>
      <c r="P319" s="47"/>
    </row>
    <row r="320" spans="2:16" x14ac:dyDescent="0.5">
      <c r="B320" s="1">
        <v>314</v>
      </c>
      <c r="C320" s="5">
        <f t="shared" si="62"/>
        <v>0.98534706599534994</v>
      </c>
      <c r="D320" s="43">
        <f t="shared" si="63"/>
        <v>0.1</v>
      </c>
      <c r="E320" s="44">
        <f t="shared" si="56"/>
        <v>-1.5756473063018776E-3</v>
      </c>
      <c r="F320" s="45">
        <f t="shared" si="69"/>
        <v>1</v>
      </c>
      <c r="G320" s="45">
        <f t="shared" si="69"/>
        <v>1</v>
      </c>
      <c r="H320" s="46">
        <f t="shared" si="69"/>
        <v>0.9</v>
      </c>
      <c r="I320" s="5">
        <f t="shared" si="57"/>
        <v>0.90290911595343559</v>
      </c>
      <c r="J320" s="5">
        <f t="shared" si="58"/>
        <v>2.9091159534355499E-2</v>
      </c>
      <c r="K320" s="40">
        <f t="shared" si="59"/>
        <v>2.1470847494463018E-4</v>
      </c>
      <c r="L320" s="40">
        <f t="shared" si="60"/>
        <v>2.8876451059410869E-2</v>
      </c>
      <c r="M320" s="40">
        <f t="shared" si="61"/>
        <v>0.97090884046564452</v>
      </c>
      <c r="N320" s="5">
        <f t="shared" si="65"/>
        <v>3.1355966917329184E-3</v>
      </c>
      <c r="O320" s="41" t="str">
        <f t="shared" si="66"/>
        <v xml:space="preserve"> </v>
      </c>
      <c r="P320" s="47"/>
    </row>
    <row r="321" spans="2:16" x14ac:dyDescent="0.5">
      <c r="B321" s="1">
        <v>315</v>
      </c>
      <c r="C321" s="5">
        <f t="shared" si="62"/>
        <v>0.98539427682014324</v>
      </c>
      <c r="D321" s="43">
        <f t="shared" si="63"/>
        <v>0.1</v>
      </c>
      <c r="E321" s="44">
        <f t="shared" si="56"/>
        <v>-1.570737360966264E-3</v>
      </c>
      <c r="F321" s="45">
        <f t="shared" si="69"/>
        <v>1</v>
      </c>
      <c r="G321" s="45">
        <f t="shared" si="69"/>
        <v>1</v>
      </c>
      <c r="H321" s="46">
        <f t="shared" si="69"/>
        <v>0.9</v>
      </c>
      <c r="I321" s="5">
        <f t="shared" si="57"/>
        <v>0.90289981192101065</v>
      </c>
      <c r="J321" s="5">
        <f t="shared" si="58"/>
        <v>2.8998119210106907E-2</v>
      </c>
      <c r="K321" s="40">
        <f t="shared" si="59"/>
        <v>2.1332714960660494E-4</v>
      </c>
      <c r="L321" s="40">
        <f t="shared" si="60"/>
        <v>2.8784792060500303E-2</v>
      </c>
      <c r="M321" s="40">
        <f t="shared" si="61"/>
        <v>0.97100188078989313</v>
      </c>
      <c r="N321" s="5">
        <f t="shared" si="65"/>
        <v>3.1258856239296221E-3</v>
      </c>
      <c r="O321" s="41" t="str">
        <f t="shared" si="66"/>
        <v xml:space="preserve"> </v>
      </c>
      <c r="P321" s="47"/>
    </row>
    <row r="322" spans="2:16" x14ac:dyDescent="0.5">
      <c r="B322" s="1">
        <v>316</v>
      </c>
      <c r="C322" s="5">
        <f t="shared" si="62"/>
        <v>0.98544118551325932</v>
      </c>
      <c r="D322" s="43">
        <f t="shared" si="63"/>
        <v>0.1</v>
      </c>
      <c r="E322" s="44">
        <f t="shared" si="56"/>
        <v>-1.5658577814448875E-3</v>
      </c>
      <c r="F322" s="45">
        <f t="shared" si="69"/>
        <v>1</v>
      </c>
      <c r="G322" s="45">
        <f t="shared" si="69"/>
        <v>1</v>
      </c>
      <c r="H322" s="46">
        <f t="shared" si="69"/>
        <v>0.9</v>
      </c>
      <c r="I322" s="5">
        <f t="shared" si="57"/>
        <v>0.90289056698942227</v>
      </c>
      <c r="J322" s="5">
        <f t="shared" si="58"/>
        <v>2.8905669894222028E-2</v>
      </c>
      <c r="K322" s="40">
        <f t="shared" si="59"/>
        <v>2.1195907925933025E-4</v>
      </c>
      <c r="L322" s="40">
        <f t="shared" si="60"/>
        <v>2.8693710814962699E-2</v>
      </c>
      <c r="M322" s="40">
        <f t="shared" si="61"/>
        <v>0.97109433010577795</v>
      </c>
      <c r="N322" s="5">
        <f t="shared" si="65"/>
        <v>3.1162341683891475E-3</v>
      </c>
      <c r="O322" s="41" t="str">
        <f t="shared" si="66"/>
        <v xml:space="preserve"> </v>
      </c>
      <c r="P322" s="47"/>
    </row>
    <row r="323" spans="2:16" x14ac:dyDescent="0.5">
      <c r="B323" s="1">
        <v>317</v>
      </c>
      <c r="C323" s="5">
        <f t="shared" si="62"/>
        <v>0.98548779495863292</v>
      </c>
      <c r="D323" s="43">
        <f t="shared" si="63"/>
        <v>0.1</v>
      </c>
      <c r="E323" s="44">
        <f t="shared" si="56"/>
        <v>-1.561008287877929E-3</v>
      </c>
      <c r="F323" s="45">
        <f t="shared" si="69"/>
        <v>1</v>
      </c>
      <c r="G323" s="45">
        <f t="shared" si="69"/>
        <v>1</v>
      </c>
      <c r="H323" s="46">
        <f t="shared" si="69"/>
        <v>0.9</v>
      </c>
      <c r="I323" s="5">
        <f t="shared" si="57"/>
        <v>0.90288138059875711</v>
      </c>
      <c r="J323" s="5">
        <f t="shared" si="58"/>
        <v>2.8813805987571474E-2</v>
      </c>
      <c r="K323" s="40">
        <f t="shared" si="59"/>
        <v>2.1060409516267999E-4</v>
      </c>
      <c r="L323" s="40">
        <f t="shared" si="60"/>
        <v>2.8603201892408794E-2</v>
      </c>
      <c r="M323" s="40">
        <f t="shared" si="61"/>
        <v>0.97118619401242856</v>
      </c>
      <c r="N323" s="5">
        <f t="shared" si="65"/>
        <v>3.1066417805833677E-3</v>
      </c>
      <c r="O323" s="41" t="str">
        <f t="shared" si="66"/>
        <v xml:space="preserve"> </v>
      </c>
      <c r="P323" s="47"/>
    </row>
    <row r="324" spans="2:16" x14ac:dyDescent="0.5">
      <c r="B324" s="1">
        <v>318</v>
      </c>
      <c r="C324" s="5">
        <f t="shared" si="62"/>
        <v>0.98553410800367947</v>
      </c>
      <c r="D324" s="43">
        <f t="shared" si="63"/>
        <v>0.1</v>
      </c>
      <c r="E324" s="44">
        <f t="shared" si="56"/>
        <v>-1.5561886038239655E-3</v>
      </c>
      <c r="F324" s="45">
        <f t="shared" si="69"/>
        <v>1</v>
      </c>
      <c r="G324" s="45">
        <f t="shared" si="69"/>
        <v>1</v>
      </c>
      <c r="H324" s="46">
        <f t="shared" si="69"/>
        <v>0.9</v>
      </c>
      <c r="I324" s="5">
        <f t="shared" si="57"/>
        <v>0.9028722521961392</v>
      </c>
      <c r="J324" s="5">
        <f t="shared" si="58"/>
        <v>2.8722521961391859E-2</v>
      </c>
      <c r="K324" s="40">
        <f t="shared" si="59"/>
        <v>2.0926203124921051E-4</v>
      </c>
      <c r="L324" s="40">
        <f t="shared" si="60"/>
        <v>2.851325993014265E-2</v>
      </c>
      <c r="M324" s="40">
        <f t="shared" si="61"/>
        <v>0.97127747803860809</v>
      </c>
      <c r="N324" s="5">
        <f t="shared" si="65"/>
        <v>3.0971079226003112E-3</v>
      </c>
      <c r="O324" s="41" t="str">
        <f t="shared" si="66"/>
        <v xml:space="preserve"> </v>
      </c>
      <c r="P324" s="47"/>
    </row>
    <row r="325" spans="2:16" x14ac:dyDescent="0.5">
      <c r="B325" s="1">
        <v>319</v>
      </c>
      <c r="C325" s="5">
        <f t="shared" si="62"/>
        <v>0.98558012745986989</v>
      </c>
      <c r="D325" s="43">
        <f t="shared" si="63"/>
        <v>0.1</v>
      </c>
      <c r="E325" s="44">
        <f t="shared" si="56"/>
        <v>-1.5513984562081269E-3</v>
      </c>
      <c r="F325" s="45">
        <f t="shared" si="69"/>
        <v>1</v>
      </c>
      <c r="G325" s="45">
        <f t="shared" si="69"/>
        <v>1</v>
      </c>
      <c r="H325" s="46">
        <f t="shared" si="69"/>
        <v>0.9</v>
      </c>
      <c r="I325" s="5">
        <f t="shared" si="57"/>
        <v>0.90286318123561871</v>
      </c>
      <c r="J325" s="5">
        <f t="shared" si="58"/>
        <v>2.8631812356186614E-2</v>
      </c>
      <c r="K325" s="40">
        <f t="shared" si="59"/>
        <v>2.0793272407359831E-4</v>
      </c>
      <c r="L325" s="40">
        <f t="shared" si="60"/>
        <v>2.8423879632113017E-2</v>
      </c>
      <c r="M325" s="40">
        <f t="shared" si="61"/>
        <v>0.97136818764381339</v>
      </c>
      <c r="N325" s="5">
        <f t="shared" si="65"/>
        <v>3.0876320629752816E-3</v>
      </c>
      <c r="O325" s="41" t="str">
        <f t="shared" si="66"/>
        <v xml:space="preserve"> </v>
      </c>
      <c r="P325" s="47"/>
    </row>
    <row r="326" spans="2:16" x14ac:dyDescent="0.5">
      <c r="B326" s="1">
        <v>320</v>
      </c>
      <c r="C326" s="5">
        <f t="shared" si="62"/>
        <v>0.98562585610329556</v>
      </c>
      <c r="D326" s="43">
        <f t="shared" si="63"/>
        <v>0.1</v>
      </c>
      <c r="E326" s="44">
        <f t="shared" ref="E326:E389" si="70" xml:space="preserve"> (((1-C326)*C326) * ( (C326*(H326 - G326) + (1-C326)*(G326 - F326) )) / I326)</f>
        <v>-1.5466375752711027E-3</v>
      </c>
      <c r="F326" s="45">
        <f t="shared" si="69"/>
        <v>1</v>
      </c>
      <c r="G326" s="45">
        <f t="shared" si="69"/>
        <v>1</v>
      </c>
      <c r="H326" s="46">
        <f t="shared" si="69"/>
        <v>0.9</v>
      </c>
      <c r="I326" s="5">
        <f t="shared" ref="I326:I389" si="71">(((1-C326)^2)*F326) + (2*(1-C326)*(C326)*G326) + ((C326^2)*H326)</f>
        <v>0.90285416717806455</v>
      </c>
      <c r="J326" s="5">
        <f t="shared" ref="J326:J390" si="72">(1-C326)^2 + 2*C326*(1-C326)</f>
        <v>2.8541671780645712E-2</v>
      </c>
      <c r="K326" s="40">
        <f t="shared" ref="K326:K390" si="73">(1-C326)^2</f>
        <v>2.0661601276316546E-4</v>
      </c>
      <c r="L326" s="40">
        <f t="shared" ref="L326:L390" si="74">2*C326*(1-C326)</f>
        <v>2.8335055767882547E-2</v>
      </c>
      <c r="M326" s="40">
        <f t="shared" ref="M326:M390" si="75">C326^2</f>
        <v>0.97145832821935429</v>
      </c>
      <c r="N326" s="5">
        <f t="shared" si="65"/>
        <v>3.0782136766525224E-3</v>
      </c>
      <c r="O326" s="41" t="str">
        <f t="shared" si="66"/>
        <v xml:space="preserve"> </v>
      </c>
      <c r="P326" s="47"/>
    </row>
    <row r="327" spans="2:16" x14ac:dyDescent="0.5">
      <c r="B327" s="1">
        <v>321</v>
      </c>
      <c r="C327" s="5">
        <f t="shared" ref="C327:C390" si="76">(1-D327)*(C326+E326) + D327*$C$2</f>
        <v>0.98567129667522202</v>
      </c>
      <c r="D327" s="43">
        <f t="shared" si="63"/>
        <v>0.1</v>
      </c>
      <c r="E327" s="44">
        <f t="shared" si="70"/>
        <v>-1.5419056945191253E-3</v>
      </c>
      <c r="F327" s="45">
        <f t="shared" si="69"/>
        <v>1</v>
      </c>
      <c r="G327" s="45">
        <f t="shared" si="69"/>
        <v>1</v>
      </c>
      <c r="H327" s="46">
        <f t="shared" si="69"/>
        <v>0.9</v>
      </c>
      <c r="I327" s="5">
        <f t="shared" si="71"/>
        <v>0.90284520949105862</v>
      </c>
      <c r="J327" s="5">
        <f t="shared" si="72"/>
        <v>2.8452094910586458E-2</v>
      </c>
      <c r="K327" s="40">
        <f t="shared" si="73"/>
        <v>2.0531173896950355E-4</v>
      </c>
      <c r="L327" s="40">
        <f t="shared" si="74"/>
        <v>2.8246783171616954E-2</v>
      </c>
      <c r="M327" s="40">
        <f t="shared" si="75"/>
        <v>0.97154790508941358</v>
      </c>
      <c r="N327" s="5">
        <f t="shared" si="65"/>
        <v>3.0688522448535129E-3</v>
      </c>
      <c r="O327" s="41" t="str">
        <f t="shared" si="66"/>
        <v xml:space="preserve"> </v>
      </c>
      <c r="P327" s="47"/>
    </row>
    <row r="328" spans="2:16" x14ac:dyDescent="0.5">
      <c r="B328" s="1">
        <v>322</v>
      </c>
      <c r="C328" s="5">
        <f t="shared" si="76"/>
        <v>0.98571645188263257</v>
      </c>
      <c r="D328" s="43">
        <f t="shared" ref="D328:D391" si="77">D327</f>
        <v>0.1</v>
      </c>
      <c r="E328" s="44">
        <f t="shared" si="70"/>
        <v>-1.5372025506748368E-3</v>
      </c>
      <c r="F328" s="45">
        <f t="shared" ref="F328:H343" si="78">F327</f>
        <v>1</v>
      </c>
      <c r="G328" s="45">
        <f t="shared" si="78"/>
        <v>1</v>
      </c>
      <c r="H328" s="46">
        <f t="shared" si="78"/>
        <v>0.9</v>
      </c>
      <c r="I328" s="5">
        <f t="shared" si="71"/>
        <v>0.90283630764879141</v>
      </c>
      <c r="J328" s="5">
        <f t="shared" si="72"/>
        <v>2.8363076487913707E-2</v>
      </c>
      <c r="K328" s="40">
        <f t="shared" si="73"/>
        <v>2.040197468211506E-4</v>
      </c>
      <c r="L328" s="40">
        <f t="shared" si="74"/>
        <v>2.8159056741092557E-2</v>
      </c>
      <c r="M328" s="40">
        <f t="shared" si="75"/>
        <v>0.9716369235120863</v>
      </c>
      <c r="N328" s="5">
        <f t="shared" ref="N328:N391" si="79">ABS((E327-E328)/E328)</f>
        <v>3.0595472549949784E-3</v>
      </c>
      <c r="O328" s="41" t="str">
        <f t="shared" ref="O328:O391" si="80">IF(N328&lt;1/10000,"0.000"," ")</f>
        <v xml:space="preserve"> </v>
      </c>
      <c r="P328" s="47"/>
    </row>
    <row r="329" spans="2:16" x14ac:dyDescent="0.5">
      <c r="B329" s="1">
        <v>323</v>
      </c>
      <c r="C329" s="5">
        <f t="shared" si="76"/>
        <v>0.98576132439876196</v>
      </c>
      <c r="D329" s="43">
        <f t="shared" si="77"/>
        <v>0.1</v>
      </c>
      <c r="E329" s="44">
        <f t="shared" si="70"/>
        <v>-1.5325278836290129E-3</v>
      </c>
      <c r="F329" s="45">
        <f t="shared" si="78"/>
        <v>1</v>
      </c>
      <c r="G329" s="45">
        <f t="shared" si="78"/>
        <v>1</v>
      </c>
      <c r="H329" s="46">
        <f t="shared" si="78"/>
        <v>0.9</v>
      </c>
      <c r="I329" s="5">
        <f t="shared" si="71"/>
        <v>0.90282746113195989</v>
      </c>
      <c r="J329" s="5">
        <f t="shared" si="72"/>
        <v>2.8274611319598787E-2</v>
      </c>
      <c r="K329" s="40">
        <f t="shared" si="73"/>
        <v>2.0273988287729139E-4</v>
      </c>
      <c r="L329" s="40">
        <f t="shared" si="74"/>
        <v>2.8071871436721494E-2</v>
      </c>
      <c r="M329" s="40">
        <f t="shared" si="75"/>
        <v>0.97172538868040126</v>
      </c>
      <c r="N329" s="5">
        <f t="shared" si="79"/>
        <v>3.0502982006136519E-3</v>
      </c>
      <c r="O329" s="41" t="str">
        <f t="shared" si="80"/>
        <v xml:space="preserve"> </v>
      </c>
      <c r="P329" s="47"/>
    </row>
    <row r="330" spans="2:16" x14ac:dyDescent="0.5">
      <c r="B330" s="1">
        <v>324</v>
      </c>
      <c r="C330" s="5">
        <f t="shared" si="76"/>
        <v>0.98580591686361962</v>
      </c>
      <c r="D330" s="43">
        <f t="shared" si="77"/>
        <v>0.1</v>
      </c>
      <c r="E330" s="44">
        <f t="shared" si="70"/>
        <v>-1.5278814363932039E-3</v>
      </c>
      <c r="F330" s="45">
        <f t="shared" si="78"/>
        <v>1</v>
      </c>
      <c r="G330" s="45">
        <f t="shared" si="78"/>
        <v>1</v>
      </c>
      <c r="H330" s="46">
        <f t="shared" si="78"/>
        <v>0.9</v>
      </c>
      <c r="I330" s="5">
        <f t="shared" si="71"/>
        <v>0.90281866942766786</v>
      </c>
      <c r="J330" s="5">
        <f t="shared" si="72"/>
        <v>2.8186694276678272E-2</v>
      </c>
      <c r="K330" s="40">
        <f t="shared" si="73"/>
        <v>2.0147199608247775E-4</v>
      </c>
      <c r="L330" s="40">
        <f t="shared" si="74"/>
        <v>2.7985222280595794E-2</v>
      </c>
      <c r="M330" s="40">
        <f t="shared" si="75"/>
        <v>0.9718133057233217</v>
      </c>
      <c r="N330" s="5">
        <f t="shared" si="79"/>
        <v>3.041104581241366E-3</v>
      </c>
      <c r="O330" s="41" t="str">
        <f t="shared" si="80"/>
        <v xml:space="preserve"> </v>
      </c>
      <c r="P330" s="47"/>
    </row>
    <row r="331" spans="2:16" x14ac:dyDescent="0.5">
      <c r="B331" s="1">
        <v>325</v>
      </c>
      <c r="C331" s="5">
        <f t="shared" si="76"/>
        <v>0.98585023188450382</v>
      </c>
      <c r="D331" s="43">
        <f t="shared" si="77"/>
        <v>0.1</v>
      </c>
      <c r="E331" s="44">
        <f t="shared" si="70"/>
        <v>-1.5232629550531594E-3</v>
      </c>
      <c r="F331" s="45">
        <f t="shared" si="78"/>
        <v>1</v>
      </c>
      <c r="G331" s="45">
        <f t="shared" si="78"/>
        <v>1</v>
      </c>
      <c r="H331" s="46">
        <f t="shared" si="78"/>
        <v>0.9</v>
      </c>
      <c r="I331" s="5">
        <f t="shared" si="71"/>
        <v>0.90280993202932702</v>
      </c>
      <c r="J331" s="5">
        <f t="shared" si="72"/>
        <v>2.8099320293270041E-2</v>
      </c>
      <c r="K331" s="40">
        <f t="shared" si="73"/>
        <v>2.0021593772231219E-4</v>
      </c>
      <c r="L331" s="40">
        <f t="shared" si="74"/>
        <v>2.7899104355547728E-2</v>
      </c>
      <c r="M331" s="40">
        <f t="shared" si="75"/>
        <v>0.97190067970673</v>
      </c>
      <c r="N331" s="5">
        <f t="shared" si="79"/>
        <v>3.0319659023568396E-3</v>
      </c>
      <c r="O331" s="41" t="str">
        <f t="shared" si="80"/>
        <v xml:space="preserve"> </v>
      </c>
      <c r="P331" s="47"/>
    </row>
    <row r="332" spans="2:16" x14ac:dyDescent="0.5">
      <c r="B332" s="1">
        <v>326</v>
      </c>
      <c r="C332" s="5">
        <f t="shared" si="76"/>
        <v>0.98589427203650559</v>
      </c>
      <c r="D332" s="43">
        <f t="shared" si="77"/>
        <v>0.1</v>
      </c>
      <c r="E332" s="44">
        <f t="shared" si="70"/>
        <v>-1.5186721887231551E-3</v>
      </c>
      <c r="F332" s="45">
        <f t="shared" si="78"/>
        <v>1</v>
      </c>
      <c r="G332" s="45">
        <f t="shared" si="78"/>
        <v>1</v>
      </c>
      <c r="H332" s="46">
        <f t="shared" si="78"/>
        <v>0.9</v>
      </c>
      <c r="I332" s="5">
        <f t="shared" si="71"/>
        <v>0.90280124843656084</v>
      </c>
      <c r="J332" s="5">
        <f t="shared" si="72"/>
        <v>2.8012484365608707E-2</v>
      </c>
      <c r="K332" s="40">
        <f t="shared" si="73"/>
        <v>1.9897156138010808E-4</v>
      </c>
      <c r="L332" s="40">
        <f t="shared" si="74"/>
        <v>2.7813512804228599E-2</v>
      </c>
      <c r="M332" s="40">
        <f t="shared" si="75"/>
        <v>0.97198751563439134</v>
      </c>
      <c r="N332" s="5">
        <f t="shared" si="79"/>
        <v>3.0228816752508269E-3</v>
      </c>
      <c r="O332" s="41" t="str">
        <f t="shared" si="80"/>
        <v xml:space="preserve"> </v>
      </c>
      <c r="P332" s="47"/>
    </row>
    <row r="333" spans="2:16" x14ac:dyDescent="0.5">
      <c r="B333" s="1">
        <v>327</v>
      </c>
      <c r="C333" s="5">
        <f t="shared" si="76"/>
        <v>0.98593803986300421</v>
      </c>
      <c r="D333" s="43">
        <f t="shared" si="77"/>
        <v>0.1</v>
      </c>
      <c r="E333" s="44">
        <f t="shared" si="70"/>
        <v>-1.5141088895010461E-3</v>
      </c>
      <c r="F333" s="45">
        <f t="shared" si="78"/>
        <v>1</v>
      </c>
      <c r="G333" s="45">
        <f t="shared" si="78"/>
        <v>1</v>
      </c>
      <c r="H333" s="46">
        <f t="shared" si="78"/>
        <v>0.9</v>
      </c>
      <c r="I333" s="5">
        <f t="shared" si="71"/>
        <v>0.90279261815510969</v>
      </c>
      <c r="J333" s="5">
        <f t="shared" si="72"/>
        <v>2.7926181551097117E-2</v>
      </c>
      <c r="K333" s="40">
        <f t="shared" si="73"/>
        <v>1.977387228944586E-4</v>
      </c>
      <c r="L333" s="40">
        <f t="shared" si="74"/>
        <v>2.7728442828202658E-2</v>
      </c>
      <c r="M333" s="40">
        <f t="shared" si="75"/>
        <v>0.97207381844890284</v>
      </c>
      <c r="N333" s="5">
        <f t="shared" si="79"/>
        <v>3.0138514169960715E-3</v>
      </c>
      <c r="O333" s="41" t="str">
        <f t="shared" si="80"/>
        <v xml:space="preserve"> </v>
      </c>
      <c r="P333" s="47"/>
    </row>
    <row r="334" spans="2:16" x14ac:dyDescent="0.5">
      <c r="B334" s="1">
        <v>328</v>
      </c>
      <c r="C334" s="5">
        <f t="shared" si="76"/>
        <v>0.98598153787615284</v>
      </c>
      <c r="D334" s="43">
        <f t="shared" si="77"/>
        <v>0.1</v>
      </c>
      <c r="E334" s="44">
        <f t="shared" si="70"/>
        <v>-1.5095728124241915E-3</v>
      </c>
      <c r="F334" s="45">
        <f t="shared" si="78"/>
        <v>1</v>
      </c>
      <c r="G334" s="45">
        <f t="shared" si="78"/>
        <v>1</v>
      </c>
      <c r="H334" s="46">
        <f t="shared" si="78"/>
        <v>0.9</v>
      </c>
      <c r="I334" s="5">
        <f t="shared" si="71"/>
        <v>0.90278404069673768</v>
      </c>
      <c r="J334" s="5">
        <f t="shared" si="72"/>
        <v>2.784040696737659E-2</v>
      </c>
      <c r="K334" s="40">
        <f t="shared" si="73"/>
        <v>1.9651728031773753E-4</v>
      </c>
      <c r="L334" s="40">
        <f t="shared" si="74"/>
        <v>2.7643889687058852E-2</v>
      </c>
      <c r="M334" s="40">
        <f t="shared" si="75"/>
        <v>0.97215959303262345</v>
      </c>
      <c r="N334" s="5">
        <f t="shared" si="79"/>
        <v>3.0048746503125844E-3</v>
      </c>
      <c r="O334" s="41" t="str">
        <f t="shared" si="80"/>
        <v xml:space="preserve"> </v>
      </c>
      <c r="P334" s="47"/>
    </row>
    <row r="335" spans="2:16" x14ac:dyDescent="0.5">
      <c r="B335" s="1">
        <v>329</v>
      </c>
      <c r="C335" s="5">
        <f t="shared" si="76"/>
        <v>0.98602476855735577</v>
      </c>
      <c r="D335" s="43">
        <f t="shared" si="77"/>
        <v>0.1</v>
      </c>
      <c r="E335" s="44">
        <f t="shared" si="70"/>
        <v>-1.5050637154261036E-3</v>
      </c>
      <c r="F335" s="45">
        <f t="shared" si="78"/>
        <v>1</v>
      </c>
      <c r="G335" s="45">
        <f t="shared" si="78"/>
        <v>1</v>
      </c>
      <c r="H335" s="46">
        <f t="shared" si="78"/>
        <v>0.9</v>
      </c>
      <c r="I335" s="5">
        <f t="shared" si="71"/>
        <v>0.90277551557914126</v>
      </c>
      <c r="J335" s="5">
        <f t="shared" si="72"/>
        <v>2.7755155791412991E-2</v>
      </c>
      <c r="K335" s="40">
        <f t="shared" si="73"/>
        <v>1.9530709387547196E-4</v>
      </c>
      <c r="L335" s="40">
        <f t="shared" si="74"/>
        <v>2.7559848697537519E-2</v>
      </c>
      <c r="M335" s="40">
        <f t="shared" si="75"/>
        <v>0.97224484420858703</v>
      </c>
      <c r="N335" s="5">
        <f t="shared" si="79"/>
        <v>2.9959509035212785E-3</v>
      </c>
      <c r="O335" s="41" t="str">
        <f t="shared" si="80"/>
        <v xml:space="preserve"> </v>
      </c>
      <c r="P335" s="47"/>
    </row>
    <row r="336" spans="2:16" x14ac:dyDescent="0.5">
      <c r="B336" s="1">
        <v>330</v>
      </c>
      <c r="C336" s="5">
        <f t="shared" si="76"/>
        <v>0.98606773435773665</v>
      </c>
      <c r="D336" s="43">
        <f t="shared" si="77"/>
        <v>0.1</v>
      </c>
      <c r="E336" s="44">
        <f t="shared" si="70"/>
        <v>-1.5005813592938939E-3</v>
      </c>
      <c r="F336" s="45">
        <f t="shared" si="78"/>
        <v>1</v>
      </c>
      <c r="G336" s="45">
        <f t="shared" si="78"/>
        <v>1</v>
      </c>
      <c r="H336" s="46">
        <f t="shared" si="78"/>
        <v>0.9</v>
      </c>
      <c r="I336" s="5">
        <f t="shared" si="71"/>
        <v>0.90276704232586003</v>
      </c>
      <c r="J336" s="5">
        <f t="shared" si="72"/>
        <v>2.7670423258600113E-2</v>
      </c>
      <c r="K336" s="40">
        <f t="shared" si="73"/>
        <v>1.9410802592659187E-4</v>
      </c>
      <c r="L336" s="40">
        <f t="shared" si="74"/>
        <v>2.747631523267352E-2</v>
      </c>
      <c r="M336" s="40">
        <f t="shared" si="75"/>
        <v>0.97232957674139986</v>
      </c>
      <c r="N336" s="5">
        <f t="shared" si="79"/>
        <v>2.9870797104389942E-3</v>
      </c>
      <c r="O336" s="41" t="str">
        <f t="shared" si="80"/>
        <v xml:space="preserve"> </v>
      </c>
      <c r="P336" s="47"/>
    </row>
    <row r="337" spans="2:16" x14ac:dyDescent="0.5">
      <c r="B337" s="1">
        <v>331</v>
      </c>
      <c r="C337" s="5">
        <f t="shared" si="76"/>
        <v>0.98611043769859852</v>
      </c>
      <c r="D337" s="43">
        <f t="shared" si="77"/>
        <v>0.1</v>
      </c>
      <c r="E337" s="44">
        <f t="shared" si="70"/>
        <v>-1.4961255076264294E-3</v>
      </c>
      <c r="F337" s="45">
        <f t="shared" si="78"/>
        <v>1</v>
      </c>
      <c r="G337" s="45">
        <f t="shared" si="78"/>
        <v>1</v>
      </c>
      <c r="H337" s="46">
        <f t="shared" si="78"/>
        <v>0.9</v>
      </c>
      <c r="I337" s="5">
        <f t="shared" si="71"/>
        <v>0.90275862046618782</v>
      </c>
      <c r="J337" s="5">
        <f t="shared" si="72"/>
        <v>2.7586204661878447E-2</v>
      </c>
      <c r="K337" s="40">
        <f t="shared" si="73"/>
        <v>1.9291994092451322E-4</v>
      </c>
      <c r="L337" s="40">
        <f t="shared" si="74"/>
        <v>2.7393284720953936E-2</v>
      </c>
      <c r="M337" s="40">
        <f t="shared" si="75"/>
        <v>0.97241379533812156</v>
      </c>
      <c r="N337" s="5">
        <f t="shared" si="79"/>
        <v>2.9782606103237459E-3</v>
      </c>
      <c r="O337" s="41" t="str">
        <f t="shared" si="80"/>
        <v xml:space="preserve"> </v>
      </c>
      <c r="P337" s="47"/>
    </row>
    <row r="338" spans="2:16" x14ac:dyDescent="0.5">
      <c r="B338" s="1">
        <v>332</v>
      </c>
      <c r="C338" s="5">
        <f t="shared" si="76"/>
        <v>0.98615288097187481</v>
      </c>
      <c r="D338" s="43">
        <f t="shared" si="77"/>
        <v>0.1</v>
      </c>
      <c r="E338" s="44">
        <f t="shared" si="70"/>
        <v>-1.4916959267932959E-3</v>
      </c>
      <c r="F338" s="45">
        <f t="shared" si="78"/>
        <v>1</v>
      </c>
      <c r="G338" s="45">
        <f t="shared" si="78"/>
        <v>1</v>
      </c>
      <c r="H338" s="46">
        <f t="shared" si="78"/>
        <v>0.9</v>
      </c>
      <c r="I338" s="5">
        <f t="shared" si="71"/>
        <v>0.9027502495350872</v>
      </c>
      <c r="J338" s="5">
        <f t="shared" si="72"/>
        <v>2.750249535087131E-2</v>
      </c>
      <c r="K338" s="40">
        <f t="shared" si="73"/>
        <v>1.9174270537906663E-4</v>
      </c>
      <c r="L338" s="40">
        <f t="shared" si="74"/>
        <v>2.7310752645492244E-2</v>
      </c>
      <c r="M338" s="40">
        <f t="shared" si="75"/>
        <v>0.97249750464912865</v>
      </c>
      <c r="N338" s="5">
        <f t="shared" si="79"/>
        <v>2.96949314774617E-3</v>
      </c>
      <c r="O338" s="41" t="str">
        <f t="shared" si="80"/>
        <v xml:space="preserve"> </v>
      </c>
      <c r="P338" s="47"/>
    </row>
    <row r="339" spans="2:16" x14ac:dyDescent="0.5">
      <c r="B339" s="1">
        <v>333</v>
      </c>
      <c r="C339" s="5">
        <f t="shared" si="76"/>
        <v>0.98619506654057332</v>
      </c>
      <c r="D339" s="43">
        <f t="shared" si="77"/>
        <v>0.1</v>
      </c>
      <c r="E339" s="44">
        <f t="shared" si="70"/>
        <v>-1.4872923858943541E-3</v>
      </c>
      <c r="F339" s="45">
        <f t="shared" si="78"/>
        <v>1</v>
      </c>
      <c r="G339" s="45">
        <f t="shared" si="78"/>
        <v>1</v>
      </c>
      <c r="H339" s="46">
        <f t="shared" si="78"/>
        <v>0.9</v>
      </c>
      <c r="I339" s="5">
        <f t="shared" si="71"/>
        <v>0.90274192907310347</v>
      </c>
      <c r="J339" s="5">
        <f t="shared" si="72"/>
        <v>2.7419290731034166E-2</v>
      </c>
      <c r="K339" s="40">
        <f t="shared" si="73"/>
        <v>1.9057618781919834E-4</v>
      </c>
      <c r="L339" s="40">
        <f t="shared" si="74"/>
        <v>2.7228714543214967E-2</v>
      </c>
      <c r="M339" s="40">
        <f t="shared" si="75"/>
        <v>0.97258070926896578</v>
      </c>
      <c r="N339" s="5">
        <f t="shared" si="79"/>
        <v>2.9607768725944238E-3</v>
      </c>
      <c r="O339" s="41" t="str">
        <f t="shared" si="80"/>
        <v xml:space="preserve"> </v>
      </c>
      <c r="P339" s="47"/>
    </row>
    <row r="340" spans="2:16" x14ac:dyDescent="0.5">
      <c r="B340" s="1">
        <v>334</v>
      </c>
      <c r="C340" s="5">
        <f t="shared" si="76"/>
        <v>0.98623699673921106</v>
      </c>
      <c r="D340" s="43">
        <f t="shared" si="77"/>
        <v>0.1</v>
      </c>
      <c r="E340" s="44">
        <f t="shared" si="70"/>
        <v>-1.4829146567201174E-3</v>
      </c>
      <c r="F340" s="45">
        <f t="shared" si="78"/>
        <v>1</v>
      </c>
      <c r="G340" s="45">
        <f t="shared" si="78"/>
        <v>1</v>
      </c>
      <c r="H340" s="46">
        <f t="shared" si="78"/>
        <v>0.9</v>
      </c>
      <c r="I340" s="5">
        <f t="shared" si="71"/>
        <v>0.90273365862628219</v>
      </c>
      <c r="J340" s="5">
        <f t="shared" si="72"/>
        <v>2.7336586262821396E-2</v>
      </c>
      <c r="K340" s="40">
        <f t="shared" si="73"/>
        <v>1.8942025875648703E-4</v>
      </c>
      <c r="L340" s="40">
        <f t="shared" si="74"/>
        <v>2.7147166004064908E-2</v>
      </c>
      <c r="M340" s="40">
        <f t="shared" si="75"/>
        <v>0.97266341373717857</v>
      </c>
      <c r="N340" s="5">
        <f t="shared" si="79"/>
        <v>2.9521113399197663E-3</v>
      </c>
      <c r="O340" s="41" t="str">
        <f t="shared" si="80"/>
        <v xml:space="preserve"> </v>
      </c>
      <c r="P340" s="47"/>
    </row>
    <row r="341" spans="2:16" x14ac:dyDescent="0.5">
      <c r="B341" s="1">
        <v>335</v>
      </c>
      <c r="C341" s="5">
        <f t="shared" si="76"/>
        <v>0.98627867387424184</v>
      </c>
      <c r="D341" s="43">
        <f t="shared" si="77"/>
        <v>0.1</v>
      </c>
      <c r="E341" s="44">
        <f t="shared" si="70"/>
        <v>-1.4785625137127636E-3</v>
      </c>
      <c r="F341" s="45">
        <f t="shared" si="78"/>
        <v>1</v>
      </c>
      <c r="G341" s="45">
        <f t="shared" si="78"/>
        <v>1</v>
      </c>
      <c r="H341" s="46">
        <f t="shared" si="78"/>
        <v>0.9</v>
      </c>
      <c r="I341" s="5">
        <f t="shared" si="71"/>
        <v>0.90272543774608671</v>
      </c>
      <c r="J341" s="5">
        <f t="shared" si="72"/>
        <v>2.7254377460866907E-2</v>
      </c>
      <c r="K341" s="40">
        <f t="shared" si="73"/>
        <v>1.8827479064941342E-4</v>
      </c>
      <c r="L341" s="40">
        <f t="shared" si="74"/>
        <v>2.7066102670217494E-2</v>
      </c>
      <c r="M341" s="40">
        <f t="shared" si="75"/>
        <v>0.9727456225391331</v>
      </c>
      <c r="N341" s="5">
        <f t="shared" si="79"/>
        <v>2.9434961098975011E-3</v>
      </c>
      <c r="O341" s="41" t="str">
        <f t="shared" si="80"/>
        <v xml:space="preserve"> </v>
      </c>
      <c r="P341" s="47"/>
    </row>
    <row r="342" spans="2:16" x14ac:dyDescent="0.5">
      <c r="B342" s="1">
        <v>336</v>
      </c>
      <c r="C342" s="5">
        <f t="shared" si="76"/>
        <v>0.98632010022447614</v>
      </c>
      <c r="D342" s="43">
        <f t="shared" si="77"/>
        <v>0.1</v>
      </c>
      <c r="E342" s="44">
        <f t="shared" si="70"/>
        <v>-1.4742357339278197E-3</v>
      </c>
      <c r="F342" s="45">
        <f t="shared" si="78"/>
        <v>1</v>
      </c>
      <c r="G342" s="45">
        <f t="shared" si="78"/>
        <v>1</v>
      </c>
      <c r="H342" s="46">
        <f t="shared" si="78"/>
        <v>0.9</v>
      </c>
      <c r="I342" s="5">
        <f t="shared" si="71"/>
        <v>0.9027172659893179</v>
      </c>
      <c r="J342" s="5">
        <f t="shared" si="72"/>
        <v>2.7172659893179348E-2</v>
      </c>
      <c r="K342" s="40">
        <f t="shared" si="73"/>
        <v>1.8713965786837784E-4</v>
      </c>
      <c r="L342" s="40">
        <f t="shared" si="74"/>
        <v>2.6985520235310971E-2</v>
      </c>
      <c r="M342" s="40">
        <f t="shared" si="75"/>
        <v>0.9728273401068207</v>
      </c>
      <c r="N342" s="5">
        <f t="shared" si="79"/>
        <v>2.9349307477549817E-3</v>
      </c>
      <c r="O342" s="41" t="str">
        <f t="shared" si="80"/>
        <v xml:space="preserve"> </v>
      </c>
      <c r="P342" s="47"/>
    </row>
    <row r="343" spans="2:16" x14ac:dyDescent="0.5">
      <c r="B343" s="1">
        <v>337</v>
      </c>
      <c r="C343" s="5">
        <f t="shared" si="76"/>
        <v>0.98636127804149354</v>
      </c>
      <c r="D343" s="43">
        <f t="shared" si="77"/>
        <v>0.1</v>
      </c>
      <c r="E343" s="44">
        <f t="shared" si="70"/>
        <v>-1.4699340969965013E-3</v>
      </c>
      <c r="F343" s="45">
        <f t="shared" si="78"/>
        <v>1</v>
      </c>
      <c r="G343" s="45">
        <f t="shared" si="78"/>
        <v>1</v>
      </c>
      <c r="H343" s="46">
        <f t="shared" si="78"/>
        <v>0.9</v>
      </c>
      <c r="I343" s="5">
        <f t="shared" si="71"/>
        <v>0.90270914291803517</v>
      </c>
      <c r="J343" s="5">
        <f t="shared" si="72"/>
        <v>2.7091429180351474E-2</v>
      </c>
      <c r="K343" s="40">
        <f t="shared" si="73"/>
        <v>1.8601473666144633E-4</v>
      </c>
      <c r="L343" s="40">
        <f t="shared" si="74"/>
        <v>2.6905414443690028E-2</v>
      </c>
      <c r="M343" s="40">
        <f t="shared" si="75"/>
        <v>0.97290857081964854</v>
      </c>
      <c r="N343" s="5">
        <f t="shared" si="79"/>
        <v>2.926414823703928E-3</v>
      </c>
      <c r="O343" s="41" t="str">
        <f t="shared" si="80"/>
        <v xml:space="preserve"> </v>
      </c>
      <c r="P343" s="47"/>
    </row>
    <row r="344" spans="2:16" x14ac:dyDescent="0.5">
      <c r="B344" s="1">
        <v>338</v>
      </c>
      <c r="C344" s="5">
        <f t="shared" si="76"/>
        <v>0.98640220955004732</v>
      </c>
      <c r="D344" s="43">
        <f t="shared" si="77"/>
        <v>0.1</v>
      </c>
      <c r="E344" s="44">
        <f t="shared" si="70"/>
        <v>-1.4656573850887556E-3</v>
      </c>
      <c r="F344" s="45">
        <f t="shared" ref="F344:H359" si="81">F343</f>
        <v>1</v>
      </c>
      <c r="G344" s="45">
        <f t="shared" si="81"/>
        <v>1</v>
      </c>
      <c r="H344" s="46">
        <f t="shared" si="81"/>
        <v>0.9</v>
      </c>
      <c r="I344" s="5">
        <f t="shared" si="71"/>
        <v>0.90270106809947848</v>
      </c>
      <c r="J344" s="5">
        <f t="shared" si="72"/>
        <v>2.7010680994784545E-2</v>
      </c>
      <c r="K344" s="40">
        <f t="shared" si="73"/>
        <v>1.8489990512082443E-4</v>
      </c>
      <c r="L344" s="40">
        <f t="shared" si="74"/>
        <v>2.6825781089663721E-2</v>
      </c>
      <c r="M344" s="40">
        <f t="shared" si="75"/>
        <v>0.97298931900521546</v>
      </c>
      <c r="N344" s="5">
        <f t="shared" si="79"/>
        <v>2.9179479128314608E-3</v>
      </c>
      <c r="O344" s="41" t="str">
        <f t="shared" si="80"/>
        <v xml:space="preserve"> </v>
      </c>
      <c r="P344" s="47"/>
    </row>
    <row r="345" spans="2:16" x14ac:dyDescent="0.5">
      <c r="B345" s="1">
        <v>339</v>
      </c>
      <c r="C345" s="5">
        <f t="shared" si="76"/>
        <v>0.98644289694846266</v>
      </c>
      <c r="D345" s="43">
        <f t="shared" si="77"/>
        <v>0.1</v>
      </c>
      <c r="E345" s="44">
        <f t="shared" si="70"/>
        <v>-1.4614053828768468E-3</v>
      </c>
      <c r="F345" s="45">
        <f t="shared" si="81"/>
        <v>1</v>
      </c>
      <c r="G345" s="45">
        <f t="shared" si="81"/>
        <v>1</v>
      </c>
      <c r="H345" s="46">
        <f t="shared" si="81"/>
        <v>0.9</v>
      </c>
      <c r="I345" s="5">
        <f t="shared" si="71"/>
        <v>0.90269304110599247</v>
      </c>
      <c r="J345" s="5">
        <f t="shared" si="72"/>
        <v>2.6930411059924688E-2</v>
      </c>
      <c r="K345" s="40">
        <f t="shared" si="73"/>
        <v>1.8379504315000318E-4</v>
      </c>
      <c r="L345" s="40">
        <f t="shared" si="74"/>
        <v>2.6746616016774683E-2</v>
      </c>
      <c r="M345" s="40">
        <f t="shared" si="75"/>
        <v>0.97306958894007534</v>
      </c>
      <c r="N345" s="5">
        <f t="shared" si="79"/>
        <v>2.9095295950932508E-3</v>
      </c>
      <c r="O345" s="41" t="str">
        <f t="shared" si="80"/>
        <v xml:space="preserve"> </v>
      </c>
      <c r="P345" s="47"/>
    </row>
    <row r="346" spans="2:16" x14ac:dyDescent="0.5">
      <c r="B346" s="1">
        <v>340</v>
      </c>
      <c r="C346" s="5">
        <f t="shared" si="76"/>
        <v>0.98648334240902724</v>
      </c>
      <c r="D346" s="43">
        <f t="shared" si="77"/>
        <v>0.1</v>
      </c>
      <c r="E346" s="44">
        <f t="shared" si="70"/>
        <v>-1.4571778774996292E-3</v>
      </c>
      <c r="F346" s="45">
        <f t="shared" si="81"/>
        <v>1</v>
      </c>
      <c r="G346" s="45">
        <f t="shared" si="81"/>
        <v>1</v>
      </c>
      <c r="H346" s="46">
        <f t="shared" si="81"/>
        <v>0.9</v>
      </c>
      <c r="I346" s="5">
        <f t="shared" si="71"/>
        <v>0.90268506151495143</v>
      </c>
      <c r="J346" s="5">
        <f t="shared" si="72"/>
        <v>2.6850615149513913E-2</v>
      </c>
      <c r="K346" s="40">
        <f t="shared" si="73"/>
        <v>1.8270003243160148E-4</v>
      </c>
      <c r="L346" s="40">
        <f t="shared" si="74"/>
        <v>2.6667915117082313E-2</v>
      </c>
      <c r="M346" s="40">
        <f t="shared" si="75"/>
        <v>0.97314938485048608</v>
      </c>
      <c r="N346" s="5">
        <f t="shared" si="79"/>
        <v>2.90115945520088E-3</v>
      </c>
      <c r="O346" s="41" t="str">
        <f t="shared" si="80"/>
        <v xml:space="preserve"> </v>
      </c>
      <c r="P346" s="47"/>
    </row>
    <row r="347" spans="2:16" x14ac:dyDescent="0.5">
      <c r="B347" s="1">
        <v>341</v>
      </c>
      <c r="C347" s="5">
        <f t="shared" si="76"/>
        <v>0.98652354807837483</v>
      </c>
      <c r="D347" s="43">
        <f t="shared" si="77"/>
        <v>0.1</v>
      </c>
      <c r="E347" s="44">
        <f t="shared" si="70"/>
        <v>-1.4529746585274365E-3</v>
      </c>
      <c r="F347" s="45">
        <f t="shared" si="81"/>
        <v>1</v>
      </c>
      <c r="G347" s="45">
        <f t="shared" si="81"/>
        <v>1</v>
      </c>
      <c r="H347" s="46">
        <f t="shared" si="81"/>
        <v>0.9</v>
      </c>
      <c r="I347" s="5">
        <f t="shared" si="71"/>
        <v>0.90267712890868546</v>
      </c>
      <c r="J347" s="5">
        <f t="shared" si="72"/>
        <v>2.6771289086854454E-2</v>
      </c>
      <c r="K347" s="40">
        <f t="shared" si="73"/>
        <v>1.8161475639587462E-4</v>
      </c>
      <c r="L347" s="40">
        <f t="shared" si="74"/>
        <v>2.6589674330458581E-2</v>
      </c>
      <c r="M347" s="40">
        <f t="shared" si="75"/>
        <v>0.97322871091314556</v>
      </c>
      <c r="N347" s="5">
        <f t="shared" si="79"/>
        <v>2.8928370825494145E-3</v>
      </c>
      <c r="O347" s="41" t="str">
        <f t="shared" si="80"/>
        <v xml:space="preserve"> </v>
      </c>
      <c r="P347" s="47"/>
    </row>
    <row r="348" spans="2:16" x14ac:dyDescent="0.5">
      <c r="B348" s="1">
        <v>342</v>
      </c>
      <c r="C348" s="5">
        <f t="shared" si="76"/>
        <v>0.98656351607786263</v>
      </c>
      <c r="D348" s="43">
        <f t="shared" si="77"/>
        <v>0.1</v>
      </c>
      <c r="E348" s="44">
        <f t="shared" si="70"/>
        <v>-1.4487955179275154E-3</v>
      </c>
      <c r="F348" s="45">
        <f t="shared" si="81"/>
        <v>1</v>
      </c>
      <c r="G348" s="45">
        <f t="shared" si="81"/>
        <v>1</v>
      </c>
      <c r="H348" s="46">
        <f t="shared" si="81"/>
        <v>0.9</v>
      </c>
      <c r="I348" s="5">
        <f t="shared" si="71"/>
        <v>0.90266924287440853</v>
      </c>
      <c r="J348" s="5">
        <f t="shared" si="72"/>
        <v>2.6692428744084878E-2</v>
      </c>
      <c r="K348" s="40">
        <f t="shared" si="73"/>
        <v>1.8053910018985591E-4</v>
      </c>
      <c r="L348" s="40">
        <f t="shared" si="74"/>
        <v>2.6511889643895021E-2</v>
      </c>
      <c r="M348" s="40">
        <f t="shared" si="75"/>
        <v>0.97330757125591516</v>
      </c>
      <c r="N348" s="5">
        <f t="shared" si="79"/>
        <v>2.8845620711880908E-3</v>
      </c>
      <c r="O348" s="41" t="str">
        <f t="shared" si="80"/>
        <v xml:space="preserve"> </v>
      </c>
      <c r="P348" s="47"/>
    </row>
    <row r="349" spans="2:16" x14ac:dyDescent="0.5">
      <c r="B349" s="1">
        <v>343</v>
      </c>
      <c r="C349" s="5">
        <f t="shared" si="76"/>
        <v>0.98660324850394154</v>
      </c>
      <c r="D349" s="43">
        <f t="shared" si="77"/>
        <v>0.1</v>
      </c>
      <c r="E349" s="44">
        <f t="shared" si="70"/>
        <v>-1.4446402500300924E-3</v>
      </c>
      <c r="F349" s="45">
        <f t="shared" si="81"/>
        <v>1</v>
      </c>
      <c r="G349" s="45">
        <f t="shared" si="81"/>
        <v>1</v>
      </c>
      <c r="H349" s="46">
        <f t="shared" si="81"/>
        <v>0.9</v>
      </c>
      <c r="I349" s="5">
        <f t="shared" si="71"/>
        <v>0.90266140300414699</v>
      </c>
      <c r="J349" s="5">
        <f t="shared" si="72"/>
        <v>2.6614030041469769E-2</v>
      </c>
      <c r="K349" s="40">
        <f t="shared" si="73"/>
        <v>1.7947295064714449E-4</v>
      </c>
      <c r="L349" s="40">
        <f t="shared" si="74"/>
        <v>2.6434557090822625E-2</v>
      </c>
      <c r="M349" s="40">
        <f t="shared" si="75"/>
        <v>0.97338596995853022</v>
      </c>
      <c r="N349" s="5">
        <f t="shared" si="79"/>
        <v>2.8763340197232382E-3</v>
      </c>
      <c r="O349" s="41" t="str">
        <f t="shared" si="80"/>
        <v xml:space="preserve"> </v>
      </c>
      <c r="P349" s="47"/>
    </row>
    <row r="350" spans="2:16" x14ac:dyDescent="0.5">
      <c r="B350" s="1">
        <v>344</v>
      </c>
      <c r="C350" s="5">
        <f t="shared" si="76"/>
        <v>0.98664274742852032</v>
      </c>
      <c r="D350" s="43">
        <f t="shared" si="77"/>
        <v>0.1</v>
      </c>
      <c r="E350" s="44">
        <f t="shared" si="70"/>
        <v>-1.4405086514949757E-3</v>
      </c>
      <c r="F350" s="45">
        <f t="shared" si="81"/>
        <v>1</v>
      </c>
      <c r="G350" s="45">
        <f t="shared" si="81"/>
        <v>1</v>
      </c>
      <c r="H350" s="46">
        <f t="shared" si="81"/>
        <v>0.9</v>
      </c>
      <c r="I350" s="5">
        <f t="shared" si="71"/>
        <v>0.90265360889467017</v>
      </c>
      <c r="J350" s="5">
        <f t="shared" si="72"/>
        <v>2.6536088946701068E-2</v>
      </c>
      <c r="K350" s="40">
        <f t="shared" si="73"/>
        <v>1.7841619625830061E-4</v>
      </c>
      <c r="L350" s="40">
        <f t="shared" si="74"/>
        <v>2.6357672750442766E-2</v>
      </c>
      <c r="M350" s="40">
        <f t="shared" si="75"/>
        <v>0.97346391105329888</v>
      </c>
      <c r="N350" s="5">
        <f t="shared" si="79"/>
        <v>2.8681525312804841E-3</v>
      </c>
      <c r="O350" s="41" t="str">
        <f t="shared" si="80"/>
        <v xml:space="preserve"> </v>
      </c>
      <c r="P350" s="47"/>
    </row>
    <row r="351" spans="2:16" x14ac:dyDescent="0.5">
      <c r="B351" s="1">
        <v>345</v>
      </c>
      <c r="C351" s="5">
        <f t="shared" si="76"/>
        <v>0.98668201489932283</v>
      </c>
      <c r="D351" s="43">
        <f t="shared" si="77"/>
        <v>0.1</v>
      </c>
      <c r="E351" s="44">
        <f t="shared" si="70"/>
        <v>-1.4364005212787754E-3</v>
      </c>
      <c r="F351" s="45">
        <f t="shared" si="81"/>
        <v>1</v>
      </c>
      <c r="G351" s="45">
        <f t="shared" si="81"/>
        <v>1</v>
      </c>
      <c r="H351" s="46">
        <f t="shared" si="81"/>
        <v>0.9</v>
      </c>
      <c r="I351" s="5">
        <f t="shared" si="71"/>
        <v>0.90264586014742121</v>
      </c>
      <c r="J351" s="5">
        <f t="shared" si="72"/>
        <v>2.645860147421247E-2</v>
      </c>
      <c r="K351" s="40">
        <f t="shared" si="73"/>
        <v>1.7736872714185897E-4</v>
      </c>
      <c r="L351" s="40">
        <f t="shared" si="74"/>
        <v>2.6281232747070612E-2</v>
      </c>
      <c r="M351" s="40">
        <f t="shared" si="75"/>
        <v>0.97354139852578758</v>
      </c>
      <c r="N351" s="5">
        <f t="shared" si="79"/>
        <v>2.8600172134043639E-3</v>
      </c>
      <c r="O351" s="41" t="str">
        <f t="shared" si="80"/>
        <v xml:space="preserve"> </v>
      </c>
      <c r="P351" s="47"/>
    </row>
    <row r="352" spans="2:16" x14ac:dyDescent="0.5">
      <c r="B352" s="1">
        <v>346</v>
      </c>
      <c r="C352" s="5">
        <f t="shared" si="76"/>
        <v>0.9867210529402396</v>
      </c>
      <c r="D352" s="43">
        <f t="shared" si="77"/>
        <v>0.1</v>
      </c>
      <c r="E352" s="44">
        <f t="shared" si="70"/>
        <v>-1.4323156606026292E-3</v>
      </c>
      <c r="F352" s="45">
        <f t="shared" si="81"/>
        <v>1</v>
      </c>
      <c r="G352" s="45">
        <f t="shared" si="81"/>
        <v>1</v>
      </c>
      <c r="H352" s="46">
        <f t="shared" si="81"/>
        <v>0.9</v>
      </c>
      <c r="I352" s="5">
        <f t="shared" si="71"/>
        <v>0.90263815636845046</v>
      </c>
      <c r="J352" s="5">
        <f t="shared" si="72"/>
        <v>2.6381563684504887E-2</v>
      </c>
      <c r="K352" s="40">
        <f t="shared" si="73"/>
        <v>1.7633043501591949E-4</v>
      </c>
      <c r="L352" s="40">
        <f t="shared" si="74"/>
        <v>2.6205233249488969E-2</v>
      </c>
      <c r="M352" s="40">
        <f t="shared" si="75"/>
        <v>0.97361843631549516</v>
      </c>
      <c r="N352" s="5">
        <f t="shared" si="79"/>
        <v>2.8519276780283789E-3</v>
      </c>
      <c r="O352" s="41" t="str">
        <f t="shared" si="80"/>
        <v xml:space="preserve"> </v>
      </c>
      <c r="P352" s="47"/>
    </row>
    <row r="353" spans="2:16" x14ac:dyDescent="0.5">
      <c r="B353" s="1">
        <v>347</v>
      </c>
      <c r="C353" s="5">
        <f t="shared" si="76"/>
        <v>0.98675986355167322</v>
      </c>
      <c r="D353" s="43">
        <f t="shared" si="77"/>
        <v>0.1</v>
      </c>
      <c r="E353" s="44">
        <f t="shared" si="70"/>
        <v>-1.4282538729204542E-3</v>
      </c>
      <c r="F353" s="45">
        <f t="shared" si="81"/>
        <v>1</v>
      </c>
      <c r="G353" s="45">
        <f t="shared" si="81"/>
        <v>1</v>
      </c>
      <c r="H353" s="46">
        <f t="shared" si="81"/>
        <v>0.9</v>
      </c>
      <c r="I353" s="5">
        <f t="shared" si="71"/>
        <v>0.90263049716834831</v>
      </c>
      <c r="J353" s="5">
        <f t="shared" si="72"/>
        <v>2.6304971683483246E-2</v>
      </c>
      <c r="K353" s="40">
        <f t="shared" si="73"/>
        <v>1.7530121317031123E-4</v>
      </c>
      <c r="L353" s="40">
        <f t="shared" si="74"/>
        <v>2.6129670470312935E-2</v>
      </c>
      <c r="M353" s="40">
        <f t="shared" si="75"/>
        <v>0.97369502831651678</v>
      </c>
      <c r="N353" s="5">
        <f t="shared" si="79"/>
        <v>2.8438835414249996E-3</v>
      </c>
      <c r="O353" s="41" t="str">
        <f t="shared" si="80"/>
        <v xml:space="preserve"> </v>
      </c>
      <c r="P353" s="47"/>
    </row>
    <row r="354" spans="2:16" x14ac:dyDescent="0.5">
      <c r="B354" s="1">
        <v>348</v>
      </c>
      <c r="C354" s="5">
        <f t="shared" si="76"/>
        <v>0.98679844871087752</v>
      </c>
      <c r="D354" s="43">
        <f t="shared" si="77"/>
        <v>0.1</v>
      </c>
      <c r="E354" s="44">
        <f t="shared" si="70"/>
        <v>-1.4242149638877832E-3</v>
      </c>
      <c r="F354" s="45">
        <f t="shared" si="81"/>
        <v>1</v>
      </c>
      <c r="G354" s="45">
        <f t="shared" si="81"/>
        <v>1</v>
      </c>
      <c r="H354" s="46">
        <f t="shared" si="81"/>
        <v>0.9</v>
      </c>
      <c r="I354" s="5">
        <f t="shared" si="71"/>
        <v>0.90262288216218056</v>
      </c>
      <c r="J354" s="5">
        <f t="shared" si="72"/>
        <v>2.6228821621805634E-2</v>
      </c>
      <c r="K354" s="40">
        <f t="shared" si="73"/>
        <v>1.7428095643933145E-4</v>
      </c>
      <c r="L354" s="40">
        <f t="shared" si="74"/>
        <v>2.6054540665366301E-2</v>
      </c>
      <c r="M354" s="40">
        <f t="shared" si="75"/>
        <v>0.97377117837819438</v>
      </c>
      <c r="N354" s="5">
        <f t="shared" si="79"/>
        <v>2.8358844241080784E-3</v>
      </c>
      <c r="O354" s="41" t="str">
        <f t="shared" si="80"/>
        <v xml:space="preserve"> </v>
      </c>
      <c r="P354" s="47"/>
    </row>
    <row r="355" spans="2:16" x14ac:dyDescent="0.5">
      <c r="B355" s="1">
        <v>349</v>
      </c>
      <c r="C355" s="5">
        <f t="shared" si="76"/>
        <v>0.98683681037229076</v>
      </c>
      <c r="D355" s="43">
        <f t="shared" si="77"/>
        <v>0.1</v>
      </c>
      <c r="E355" s="44">
        <f t="shared" si="70"/>
        <v>-1.4201987413311075E-3</v>
      </c>
      <c r="F355" s="45">
        <f t="shared" si="81"/>
        <v>1</v>
      </c>
      <c r="G355" s="45">
        <f t="shared" si="81"/>
        <v>1</v>
      </c>
      <c r="H355" s="46">
        <f t="shared" si="81"/>
        <v>0.9</v>
      </c>
      <c r="I355" s="5">
        <f t="shared" si="71"/>
        <v>0.90261531096942438</v>
      </c>
      <c r="J355" s="5">
        <f t="shared" si="72"/>
        <v>2.6153109694243445E-2</v>
      </c>
      <c r="K355" s="40">
        <f t="shared" si="73"/>
        <v>1.7326956117503205E-4</v>
      </c>
      <c r="L355" s="40">
        <f t="shared" si="74"/>
        <v>2.5979840133068411E-2</v>
      </c>
      <c r="M355" s="40">
        <f t="shared" si="75"/>
        <v>0.97384689030575655</v>
      </c>
      <c r="N355" s="5">
        <f t="shared" si="79"/>
        <v>2.8279299507838009E-3</v>
      </c>
      <c r="O355" s="41" t="str">
        <f t="shared" si="80"/>
        <v xml:space="preserve"> </v>
      </c>
      <c r="P355" s="47"/>
    </row>
    <row r="356" spans="2:16" x14ac:dyDescent="0.5">
      <c r="B356" s="1">
        <v>350</v>
      </c>
      <c r="C356" s="5">
        <f t="shared" si="76"/>
        <v>0.98687495046786367</v>
      </c>
      <c r="D356" s="43">
        <f t="shared" si="77"/>
        <v>0.1</v>
      </c>
      <c r="E356" s="44">
        <f t="shared" si="70"/>
        <v>-1.41620501521769E-3</v>
      </c>
      <c r="F356" s="45">
        <f t="shared" si="81"/>
        <v>1</v>
      </c>
      <c r="G356" s="45">
        <f t="shared" si="81"/>
        <v>1</v>
      </c>
      <c r="H356" s="46">
        <f t="shared" si="81"/>
        <v>0.9</v>
      </c>
      <c r="I356" s="5">
        <f t="shared" si="71"/>
        <v>0.90260778321390522</v>
      </c>
      <c r="J356" s="5">
        <f t="shared" si="72"/>
        <v>2.6077832139051637E-2</v>
      </c>
      <c r="K356" s="40">
        <f t="shared" si="73"/>
        <v>1.7226692522103221E-4</v>
      </c>
      <c r="L356" s="40">
        <f t="shared" si="74"/>
        <v>2.5905565213830604E-2</v>
      </c>
      <c r="M356" s="40">
        <f t="shared" si="75"/>
        <v>0.97392216786094832</v>
      </c>
      <c r="N356" s="5">
        <f t="shared" si="79"/>
        <v>2.820019750320998E-3</v>
      </c>
      <c r="O356" s="41" t="str">
        <f t="shared" si="80"/>
        <v xml:space="preserve"> </v>
      </c>
      <c r="P356" s="47"/>
    </row>
    <row r="357" spans="2:16" x14ac:dyDescent="0.5">
      <c r="B357" s="1">
        <v>351</v>
      </c>
      <c r="C357" s="5">
        <f t="shared" si="76"/>
        <v>0.98691287090738145</v>
      </c>
      <c r="D357" s="43">
        <f t="shared" si="77"/>
        <v>0.1</v>
      </c>
      <c r="E357" s="44">
        <f t="shared" si="70"/>
        <v>-1.4122335976259044E-3</v>
      </c>
      <c r="F357" s="45">
        <f t="shared" si="81"/>
        <v>1</v>
      </c>
      <c r="G357" s="45">
        <f t="shared" si="81"/>
        <v>1</v>
      </c>
      <c r="H357" s="46">
        <f t="shared" si="81"/>
        <v>0.9</v>
      </c>
      <c r="I357" s="5">
        <f t="shared" si="71"/>
        <v>0.90260029852373502</v>
      </c>
      <c r="J357" s="5">
        <f t="shared" si="72"/>
        <v>2.6002985237350246E-2</v>
      </c>
      <c r="K357" s="40">
        <f t="shared" si="73"/>
        <v>1.7127294788686295E-4</v>
      </c>
      <c r="L357" s="40">
        <f t="shared" si="74"/>
        <v>2.5831712289463384E-2</v>
      </c>
      <c r="M357" s="40">
        <f t="shared" si="75"/>
        <v>0.97399701476264977</v>
      </c>
      <c r="N357" s="5">
        <f t="shared" si="79"/>
        <v>2.8121534556760819E-3</v>
      </c>
      <c r="O357" s="41" t="str">
        <f t="shared" si="80"/>
        <v xml:space="preserve"> </v>
      </c>
      <c r="P357" s="47"/>
    </row>
    <row r="358" spans="2:16" x14ac:dyDescent="0.5">
      <c r="B358" s="1">
        <v>352</v>
      </c>
      <c r="C358" s="5">
        <f t="shared" si="76"/>
        <v>0.98695057357878002</v>
      </c>
      <c r="D358" s="43">
        <f t="shared" si="77"/>
        <v>0.1</v>
      </c>
      <c r="E358" s="44">
        <f t="shared" si="70"/>
        <v>-1.4082843027161021E-3</v>
      </c>
      <c r="F358" s="45">
        <f t="shared" si="81"/>
        <v>1</v>
      </c>
      <c r="G358" s="45">
        <f t="shared" si="81"/>
        <v>1</v>
      </c>
      <c r="H358" s="46">
        <f t="shared" si="81"/>
        <v>0.9</v>
      </c>
      <c r="I358" s="5">
        <f t="shared" si="71"/>
        <v>0.90259285653125176</v>
      </c>
      <c r="J358" s="5">
        <f t="shared" si="72"/>
        <v>2.592856531251712E-2</v>
      </c>
      <c r="K358" s="40">
        <f t="shared" si="73"/>
        <v>1.7028752992283405E-4</v>
      </c>
      <c r="L358" s="40">
        <f t="shared" si="74"/>
        <v>2.5758277782594288E-2</v>
      </c>
      <c r="M358" s="40">
        <f t="shared" si="75"/>
        <v>0.97407143468748292</v>
      </c>
      <c r="N358" s="5">
        <f t="shared" si="79"/>
        <v>2.8043307038113771E-3</v>
      </c>
      <c r="O358" s="41" t="str">
        <f t="shared" si="80"/>
        <v xml:space="preserve"> </v>
      </c>
      <c r="P358" s="47"/>
    </row>
    <row r="359" spans="2:16" x14ac:dyDescent="0.5">
      <c r="B359" s="1">
        <v>353</v>
      </c>
      <c r="C359" s="5">
        <f t="shared" si="76"/>
        <v>0.98698806034845754</v>
      </c>
      <c r="D359" s="43">
        <f t="shared" si="77"/>
        <v>0.1</v>
      </c>
      <c r="E359" s="44">
        <f t="shared" si="70"/>
        <v>-1.404356946701889E-3</v>
      </c>
      <c r="F359" s="45">
        <f t="shared" si="81"/>
        <v>1</v>
      </c>
      <c r="G359" s="45">
        <f t="shared" si="81"/>
        <v>1</v>
      </c>
      <c r="H359" s="46">
        <f t="shared" si="81"/>
        <v>0.9</v>
      </c>
      <c r="I359" s="5">
        <f t="shared" si="71"/>
        <v>0.90258545687295899</v>
      </c>
      <c r="J359" s="5">
        <f t="shared" si="72"/>
        <v>2.5854568729589536E-2</v>
      </c>
      <c r="K359" s="40">
        <f t="shared" si="73"/>
        <v>1.693105734953829E-4</v>
      </c>
      <c r="L359" s="40">
        <f t="shared" si="74"/>
        <v>2.5685258156094154E-2</v>
      </c>
      <c r="M359" s="40">
        <f t="shared" si="75"/>
        <v>0.97414543127041042</v>
      </c>
      <c r="N359" s="5">
        <f t="shared" si="79"/>
        <v>2.7965511356898101E-3</v>
      </c>
      <c r="O359" s="41" t="str">
        <f t="shared" si="80"/>
        <v xml:space="preserve"> </v>
      </c>
      <c r="P359" s="47"/>
    </row>
    <row r="360" spans="2:16" x14ac:dyDescent="0.5">
      <c r="B360" s="1">
        <v>354</v>
      </c>
      <c r="C360" s="5">
        <f t="shared" si="76"/>
        <v>0.98702533306158002</v>
      </c>
      <c r="D360" s="43">
        <f t="shared" si="77"/>
        <v>0.1</v>
      </c>
      <c r="E360" s="44">
        <f t="shared" si="70"/>
        <v>-1.4004513478219275E-3</v>
      </c>
      <c r="F360" s="45">
        <f t="shared" ref="F360:H375" si="82">F359</f>
        <v>1</v>
      </c>
      <c r="G360" s="45">
        <f t="shared" si="82"/>
        <v>1</v>
      </c>
      <c r="H360" s="46">
        <f t="shared" si="82"/>
        <v>0.9</v>
      </c>
      <c r="I360" s="5">
        <f t="shared" si="71"/>
        <v>0.90257809918946774</v>
      </c>
      <c r="J360" s="5">
        <f t="shared" si="72"/>
        <v>2.5780991894677027E-2</v>
      </c>
      <c r="K360" s="40">
        <f t="shared" si="73"/>
        <v>1.683419821629284E-4</v>
      </c>
      <c r="L360" s="40">
        <f t="shared" si="74"/>
        <v>2.5612649912514097E-2</v>
      </c>
      <c r="M360" s="40">
        <f t="shared" si="75"/>
        <v>0.97421900810532303</v>
      </c>
      <c r="N360" s="5">
        <f t="shared" si="79"/>
        <v>2.7888143961842834E-3</v>
      </c>
      <c r="O360" s="41" t="str">
        <f t="shared" si="80"/>
        <v xml:space="preserve"> </v>
      </c>
      <c r="P360" s="47"/>
    </row>
    <row r="361" spans="2:16" x14ac:dyDescent="0.5">
      <c r="B361" s="1">
        <v>355</v>
      </c>
      <c r="C361" s="5">
        <f t="shared" si="76"/>
        <v>0.98706239354238223</v>
      </c>
      <c r="D361" s="43">
        <f t="shared" si="77"/>
        <v>0.1</v>
      </c>
      <c r="E361" s="44">
        <f t="shared" si="70"/>
        <v>-1.3965673263121653E-3</v>
      </c>
      <c r="F361" s="45">
        <f t="shared" si="82"/>
        <v>1</v>
      </c>
      <c r="G361" s="45">
        <f t="shared" si="82"/>
        <v>1</v>
      </c>
      <c r="H361" s="46">
        <f t="shared" si="82"/>
        <v>0.9</v>
      </c>
      <c r="I361" s="5">
        <f t="shared" si="71"/>
        <v>0.90257078312543837</v>
      </c>
      <c r="J361" s="5">
        <f t="shared" si="72"/>
        <v>2.5707831254383341E-2</v>
      </c>
      <c r="K361" s="40">
        <f t="shared" si="73"/>
        <v>1.6738166085219296E-4</v>
      </c>
      <c r="L361" s="40">
        <f t="shared" si="74"/>
        <v>2.5540449593531148E-2</v>
      </c>
      <c r="M361" s="40">
        <f t="shared" si="75"/>
        <v>0.97429216874561664</v>
      </c>
      <c r="N361" s="5">
        <f t="shared" si="79"/>
        <v>2.7811201340493942E-3</v>
      </c>
      <c r="O361" s="41" t="str">
        <f t="shared" si="80"/>
        <v xml:space="preserve"> </v>
      </c>
      <c r="P361" s="47"/>
    </row>
    <row r="362" spans="2:16" x14ac:dyDescent="0.5">
      <c r="B362" s="1">
        <v>356</v>
      </c>
      <c r="C362" s="5">
        <f t="shared" si="76"/>
        <v>0.98709924359446299</v>
      </c>
      <c r="D362" s="43">
        <f t="shared" si="77"/>
        <v>0.1</v>
      </c>
      <c r="E362" s="44">
        <f t="shared" si="70"/>
        <v>-1.392704704378562E-3</v>
      </c>
      <c r="F362" s="45">
        <f t="shared" si="82"/>
        <v>1</v>
      </c>
      <c r="G362" s="45">
        <f t="shared" si="82"/>
        <v>1</v>
      </c>
      <c r="H362" s="46">
        <f t="shared" si="82"/>
        <v>0.9</v>
      </c>
      <c r="I362" s="5">
        <f t="shared" si="71"/>
        <v>0.90256350832952392</v>
      </c>
      <c r="J362" s="5">
        <f t="shared" si="72"/>
        <v>2.5635083295239006E-2</v>
      </c>
      <c r="K362" s="40">
        <f t="shared" si="73"/>
        <v>1.6642951583500408E-4</v>
      </c>
      <c r="L362" s="40">
        <f t="shared" si="74"/>
        <v>2.5468653779404004E-2</v>
      </c>
      <c r="M362" s="40">
        <f t="shared" si="75"/>
        <v>0.974364916704761</v>
      </c>
      <c r="N362" s="5">
        <f t="shared" si="79"/>
        <v>2.77346800183803E-3</v>
      </c>
      <c r="O362" s="41" t="str">
        <f t="shared" si="80"/>
        <v xml:space="preserve"> </v>
      </c>
      <c r="P362" s="47"/>
    </row>
    <row r="363" spans="2:16" x14ac:dyDescent="0.5">
      <c r="B363" s="1">
        <v>357</v>
      </c>
      <c r="C363" s="5">
        <f t="shared" si="76"/>
        <v>0.98713588500107596</v>
      </c>
      <c r="D363" s="43">
        <f t="shared" si="77"/>
        <v>0.1</v>
      </c>
      <c r="E363" s="44">
        <f t="shared" si="70"/>
        <v>-1.3888633061702172E-3</v>
      </c>
      <c r="F363" s="45">
        <f t="shared" si="82"/>
        <v>1</v>
      </c>
      <c r="G363" s="45">
        <f t="shared" si="82"/>
        <v>1</v>
      </c>
      <c r="H363" s="46">
        <f t="shared" si="82"/>
        <v>0.9</v>
      </c>
      <c r="I363" s="5">
        <f t="shared" si="71"/>
        <v>0.9025562744543143</v>
      </c>
      <c r="J363" s="5">
        <f t="shared" si="72"/>
        <v>2.5562744543142533E-2</v>
      </c>
      <c r="K363" s="40">
        <f t="shared" si="73"/>
        <v>1.6548545470554236E-4</v>
      </c>
      <c r="L363" s="40">
        <f t="shared" si="74"/>
        <v>2.5397259088436989E-2</v>
      </c>
      <c r="M363" s="40">
        <f t="shared" si="75"/>
        <v>0.97443725545685744</v>
      </c>
      <c r="N363" s="5">
        <f t="shared" si="79"/>
        <v>2.7658576558822713E-3</v>
      </c>
      <c r="O363" s="41" t="str">
        <f t="shared" si="80"/>
        <v xml:space="preserve"> </v>
      </c>
      <c r="P363" s="47"/>
    </row>
    <row r="364" spans="2:16" x14ac:dyDescent="0.5">
      <c r="B364" s="1">
        <v>358</v>
      </c>
      <c r="C364" s="5">
        <f t="shared" si="76"/>
        <v>0.98717231952541518</v>
      </c>
      <c r="D364" s="43">
        <f t="shared" si="77"/>
        <v>0.1</v>
      </c>
      <c r="E364" s="44">
        <f t="shared" si="70"/>
        <v>-1.3850429577529713E-3</v>
      </c>
      <c r="F364" s="45">
        <f t="shared" si="82"/>
        <v>1</v>
      </c>
      <c r="G364" s="45">
        <f t="shared" si="82"/>
        <v>1</v>
      </c>
      <c r="H364" s="46">
        <f t="shared" si="82"/>
        <v>0.9</v>
      </c>
      <c r="I364" s="5">
        <f t="shared" si="71"/>
        <v>0.90254908115628119</v>
      </c>
      <c r="J364" s="5">
        <f t="shared" si="72"/>
        <v>2.5490811562811605E-2</v>
      </c>
      <c r="K364" s="40">
        <f t="shared" si="73"/>
        <v>1.6454938635804473E-4</v>
      </c>
      <c r="L364" s="40">
        <f t="shared" si="74"/>
        <v>2.5326262176453559E-2</v>
      </c>
      <c r="M364" s="40">
        <f t="shared" si="75"/>
        <v>0.97450918843718837</v>
      </c>
      <c r="N364" s="5">
        <f t="shared" si="79"/>
        <v>2.7582887562157842E-3</v>
      </c>
      <c r="O364" s="41" t="str">
        <f t="shared" si="80"/>
        <v xml:space="preserve"> </v>
      </c>
      <c r="P364" s="47"/>
    </row>
    <row r="365" spans="2:16" x14ac:dyDescent="0.5">
      <c r="B365" s="1">
        <v>359</v>
      </c>
      <c r="C365" s="5">
        <f t="shared" si="76"/>
        <v>0.98720854891089593</v>
      </c>
      <c r="D365" s="43">
        <f t="shared" si="77"/>
        <v>0.1</v>
      </c>
      <c r="E365" s="44">
        <f t="shared" si="70"/>
        <v>-1.3812434870834175E-3</v>
      </c>
      <c r="F365" s="45">
        <f t="shared" si="82"/>
        <v>1</v>
      </c>
      <c r="G365" s="45">
        <f t="shared" si="82"/>
        <v>1</v>
      </c>
      <c r="H365" s="46">
        <f t="shared" si="82"/>
        <v>0.9</v>
      </c>
      <c r="I365" s="5">
        <f t="shared" si="71"/>
        <v>0.90254192809572431</v>
      </c>
      <c r="J365" s="5">
        <f t="shared" si="72"/>
        <v>2.541928095724319E-2</v>
      </c>
      <c r="K365" s="40">
        <f t="shared" si="73"/>
        <v>1.6362122096494163E-4</v>
      </c>
      <c r="L365" s="40">
        <f t="shared" si="74"/>
        <v>2.525565973627825E-2</v>
      </c>
      <c r="M365" s="40">
        <f t="shared" si="75"/>
        <v>0.97458071904275678</v>
      </c>
      <c r="N365" s="5">
        <f t="shared" si="79"/>
        <v>2.7507609665378958E-3</v>
      </c>
      <c r="O365" s="41" t="str">
        <f t="shared" si="80"/>
        <v xml:space="preserve"> </v>
      </c>
      <c r="P365" s="47"/>
    </row>
    <row r="366" spans="2:16" x14ac:dyDescent="0.5">
      <c r="B366" s="1">
        <v>360</v>
      </c>
      <c r="C366" s="5">
        <f t="shared" si="76"/>
        <v>0.98724457488143125</v>
      </c>
      <c r="D366" s="43">
        <f t="shared" si="77"/>
        <v>0.1</v>
      </c>
      <c r="E366" s="44">
        <f t="shared" si="70"/>
        <v>-1.377464723983312E-3</v>
      </c>
      <c r="F366" s="45">
        <f t="shared" si="82"/>
        <v>1</v>
      </c>
      <c r="G366" s="45">
        <f t="shared" si="82"/>
        <v>1</v>
      </c>
      <c r="H366" s="46">
        <f t="shared" si="82"/>
        <v>0.9</v>
      </c>
      <c r="I366" s="5">
        <f t="shared" si="71"/>
        <v>0.90253481493671828</v>
      </c>
      <c r="J366" s="5">
        <f t="shared" si="72"/>
        <v>2.5348149367182091E-2</v>
      </c>
      <c r="K366" s="40">
        <f t="shared" si="73"/>
        <v>1.6270086995541467E-4</v>
      </c>
      <c r="L366" s="40">
        <f t="shared" si="74"/>
        <v>2.5185448497226676E-2</v>
      </c>
      <c r="M366" s="40">
        <f t="shared" si="75"/>
        <v>0.9746518506328179</v>
      </c>
      <c r="N366" s="5">
        <f t="shared" si="79"/>
        <v>2.7432739541802661E-3</v>
      </c>
      <c r="O366" s="41" t="str">
        <f t="shared" si="80"/>
        <v xml:space="preserve"> </v>
      </c>
      <c r="P366" s="47"/>
    </row>
    <row r="367" spans="2:16" x14ac:dyDescent="0.5">
      <c r="B367" s="1">
        <v>361</v>
      </c>
      <c r="C367" s="5">
        <f t="shared" si="76"/>
        <v>0.98728039914170318</v>
      </c>
      <c r="D367" s="43">
        <f t="shared" si="77"/>
        <v>0.1</v>
      </c>
      <c r="E367" s="44">
        <f t="shared" si="70"/>
        <v>-1.3737065001144465E-3</v>
      </c>
      <c r="F367" s="45">
        <f t="shared" si="82"/>
        <v>1</v>
      </c>
      <c r="G367" s="45">
        <f t="shared" si="82"/>
        <v>1</v>
      </c>
      <c r="H367" s="46">
        <f t="shared" si="82"/>
        <v>0.9</v>
      </c>
      <c r="I367" s="5">
        <f t="shared" si="71"/>
        <v>0.90252774134705982</v>
      </c>
      <c r="J367" s="5">
        <f t="shared" si="72"/>
        <v>2.5277413470599253E-2</v>
      </c>
      <c r="K367" s="40">
        <f t="shared" si="73"/>
        <v>1.6178824599438521E-4</v>
      </c>
      <c r="L367" s="40">
        <f t="shared" si="74"/>
        <v>2.5115625224604868E-2</v>
      </c>
      <c r="M367" s="40">
        <f t="shared" si="75"/>
        <v>0.97472258652940069</v>
      </c>
      <c r="N367" s="5">
        <f t="shared" si="79"/>
        <v>2.7358273900228106E-3</v>
      </c>
      <c r="O367" s="41" t="str">
        <f t="shared" si="80"/>
        <v xml:space="preserve"> </v>
      </c>
      <c r="P367" s="47"/>
    </row>
    <row r="368" spans="2:16" x14ac:dyDescent="0.5">
      <c r="B368" s="1">
        <v>362</v>
      </c>
      <c r="C368" s="5">
        <f t="shared" si="76"/>
        <v>0.98731602337742985</v>
      </c>
      <c r="D368" s="43">
        <f t="shared" si="77"/>
        <v>0.1</v>
      </c>
      <c r="E368" s="44">
        <f t="shared" si="70"/>
        <v>-1.3699686489539037E-3</v>
      </c>
      <c r="F368" s="45">
        <f t="shared" si="82"/>
        <v>1</v>
      </c>
      <c r="G368" s="45">
        <f t="shared" si="82"/>
        <v>1</v>
      </c>
      <c r="H368" s="46">
        <f t="shared" si="82"/>
        <v>0.9</v>
      </c>
      <c r="I368" s="5">
        <f t="shared" si="71"/>
        <v>0.90252070699821785</v>
      </c>
      <c r="J368" s="5">
        <f t="shared" si="72"/>
        <v>2.5207069982178389E-2</v>
      </c>
      <c r="K368" s="40">
        <f t="shared" si="73"/>
        <v>1.60883262961906E-4</v>
      </c>
      <c r="L368" s="40">
        <f t="shared" si="74"/>
        <v>2.5046186719216483E-2</v>
      </c>
      <c r="M368" s="40">
        <f t="shared" si="75"/>
        <v>0.97479293001782163</v>
      </c>
      <c r="N368" s="5">
        <f t="shared" si="79"/>
        <v>2.7284209484626024E-3</v>
      </c>
      <c r="O368" s="41" t="str">
        <f t="shared" si="80"/>
        <v xml:space="preserve"> </v>
      </c>
      <c r="P368" s="47"/>
    </row>
    <row r="369" spans="2:16" x14ac:dyDescent="0.5">
      <c r="B369" s="1">
        <v>363</v>
      </c>
      <c r="C369" s="5">
        <f t="shared" si="76"/>
        <v>0.98735144925562834</v>
      </c>
      <c r="D369" s="43">
        <f t="shared" si="77"/>
        <v>0.1</v>
      </c>
      <c r="E369" s="44">
        <f t="shared" si="70"/>
        <v>-1.3662510057696827E-3</v>
      </c>
      <c r="F369" s="45">
        <f t="shared" si="82"/>
        <v>1</v>
      </c>
      <c r="G369" s="45">
        <f t="shared" si="82"/>
        <v>1</v>
      </c>
      <c r="H369" s="46">
        <f t="shared" si="82"/>
        <v>0.9</v>
      </c>
      <c r="I369" s="5">
        <f t="shared" si="71"/>
        <v>0.90251371156528104</v>
      </c>
      <c r="J369" s="5">
        <f t="shared" si="72"/>
        <v>2.513711565281037E-2</v>
      </c>
      <c r="K369" s="40">
        <f t="shared" si="73"/>
        <v>1.5998583593294477E-4</v>
      </c>
      <c r="L369" s="40">
        <f t="shared" si="74"/>
        <v>2.4977129816877424E-2</v>
      </c>
      <c r="M369" s="40">
        <f t="shared" si="75"/>
        <v>0.9748628843471896</v>
      </c>
      <c r="N369" s="5">
        <f t="shared" si="79"/>
        <v>2.7210543073867177E-3</v>
      </c>
      <c r="O369" s="41" t="str">
        <f t="shared" si="80"/>
        <v xml:space="preserve"> </v>
      </c>
      <c r="P369" s="47"/>
    </row>
    <row r="370" spans="2:16" x14ac:dyDescent="0.5">
      <c r="B370" s="1">
        <v>364</v>
      </c>
      <c r="C370" s="5">
        <f t="shared" si="76"/>
        <v>0.98738667842487282</v>
      </c>
      <c r="D370" s="43">
        <f t="shared" si="77"/>
        <v>0.1</v>
      </c>
      <c r="E370" s="44">
        <f t="shared" si="70"/>
        <v>-1.3625534075967509E-3</v>
      </c>
      <c r="F370" s="45">
        <f t="shared" si="82"/>
        <v>1</v>
      </c>
      <c r="G370" s="45">
        <f t="shared" si="82"/>
        <v>1</v>
      </c>
      <c r="H370" s="46">
        <f t="shared" si="82"/>
        <v>0.9</v>
      </c>
      <c r="I370" s="5">
        <f t="shared" si="71"/>
        <v>0.90250675472690967</v>
      </c>
      <c r="J370" s="5">
        <f t="shared" si="72"/>
        <v>2.5067547269096789E-2</v>
      </c>
      <c r="K370" s="40">
        <f t="shared" si="73"/>
        <v>1.5909588115756878E-4</v>
      </c>
      <c r="L370" s="40">
        <f t="shared" si="74"/>
        <v>2.4908451387939221E-2</v>
      </c>
      <c r="M370" s="40">
        <f t="shared" si="75"/>
        <v>0.97493245273090323</v>
      </c>
      <c r="N370" s="5">
        <f t="shared" si="79"/>
        <v>2.7137271481002061E-3</v>
      </c>
      <c r="O370" s="41" t="str">
        <f t="shared" si="80"/>
        <v xml:space="preserve"> </v>
      </c>
      <c r="P370" s="47"/>
    </row>
    <row r="371" spans="2:16" x14ac:dyDescent="0.5">
      <c r="B371" s="1">
        <v>365</v>
      </c>
      <c r="C371" s="5">
        <f t="shared" si="76"/>
        <v>0.98742171251554844</v>
      </c>
      <c r="D371" s="43">
        <f t="shared" si="77"/>
        <v>0.1</v>
      </c>
      <c r="E371" s="44">
        <f t="shared" si="70"/>
        <v>-1.3588756932134817E-3</v>
      </c>
      <c r="F371" s="45">
        <f t="shared" si="82"/>
        <v>1</v>
      </c>
      <c r="G371" s="45">
        <f t="shared" si="82"/>
        <v>1</v>
      </c>
      <c r="H371" s="46">
        <f t="shared" si="82"/>
        <v>0.9</v>
      </c>
      <c r="I371" s="5">
        <f t="shared" si="71"/>
        <v>0.90249983616528617</v>
      </c>
      <c r="J371" s="5">
        <f t="shared" si="72"/>
        <v>2.4998361652861598E-2</v>
      </c>
      <c r="K371" s="40">
        <f t="shared" si="73"/>
        <v>1.5821331604151065E-4</v>
      </c>
      <c r="L371" s="40">
        <f t="shared" si="74"/>
        <v>2.4840148336820089E-2</v>
      </c>
      <c r="M371" s="40">
        <f t="shared" si="75"/>
        <v>0.97500163834713838</v>
      </c>
      <c r="N371" s="5">
        <f t="shared" si="79"/>
        <v>2.7064391552785337E-3</v>
      </c>
      <c r="O371" s="41" t="str">
        <f t="shared" si="80"/>
        <v xml:space="preserve"> </v>
      </c>
      <c r="P371" s="47"/>
    </row>
    <row r="372" spans="2:16" x14ac:dyDescent="0.5">
      <c r="B372" s="1">
        <v>366</v>
      </c>
      <c r="C372" s="5">
        <f t="shared" si="76"/>
        <v>0.9874565531401015</v>
      </c>
      <c r="D372" s="43">
        <f t="shared" si="77"/>
        <v>0.1</v>
      </c>
      <c r="E372" s="44">
        <f t="shared" si="70"/>
        <v>-1.3552177031184206E-3</v>
      </c>
      <c r="F372" s="45">
        <f t="shared" si="82"/>
        <v>1</v>
      </c>
      <c r="G372" s="45">
        <f t="shared" si="82"/>
        <v>1</v>
      </c>
      <c r="H372" s="46">
        <f t="shared" si="82"/>
        <v>0.9</v>
      </c>
      <c r="I372" s="5">
        <f t="shared" si="71"/>
        <v>0.90249295556606701</v>
      </c>
      <c r="J372" s="5">
        <f t="shared" si="72"/>
        <v>2.4929555660669903E-2</v>
      </c>
      <c r="K372" s="40">
        <f t="shared" si="73"/>
        <v>1.5733805912709754E-4</v>
      </c>
      <c r="L372" s="40">
        <f t="shared" si="74"/>
        <v>2.4772217601542804E-2</v>
      </c>
      <c r="M372" s="40">
        <f t="shared" si="75"/>
        <v>0.9750704443393301</v>
      </c>
      <c r="N372" s="5">
        <f t="shared" si="79"/>
        <v>2.6991900169573185E-3</v>
      </c>
      <c r="O372" s="41" t="str">
        <f t="shared" si="80"/>
        <v xml:space="preserve"> </v>
      </c>
      <c r="P372" s="47"/>
    </row>
    <row r="373" spans="2:16" x14ac:dyDescent="0.5">
      <c r="B373" s="1">
        <v>367</v>
      </c>
      <c r="C373" s="5">
        <f t="shared" si="76"/>
        <v>0.98749120189328476</v>
      </c>
      <c r="D373" s="43">
        <f t="shared" si="77"/>
        <v>0.1</v>
      </c>
      <c r="E373" s="44">
        <f t="shared" si="70"/>
        <v>-1.3515792795074906E-3</v>
      </c>
      <c r="F373" s="45">
        <f t="shared" si="82"/>
        <v>1</v>
      </c>
      <c r="G373" s="45">
        <f t="shared" si="82"/>
        <v>1</v>
      </c>
      <c r="H373" s="46">
        <f t="shared" si="82"/>
        <v>0.9</v>
      </c>
      <c r="I373" s="5">
        <f t="shared" si="71"/>
        <v>0.90248611261833556</v>
      </c>
      <c r="J373" s="5">
        <f t="shared" si="72"/>
        <v>2.4861126183355908E-2</v>
      </c>
      <c r="K373" s="40">
        <f t="shared" si="73"/>
        <v>1.5647003007456266E-4</v>
      </c>
      <c r="L373" s="40">
        <f t="shared" si="74"/>
        <v>2.4704656153281344E-2</v>
      </c>
      <c r="M373" s="40">
        <f t="shared" si="75"/>
        <v>0.9751388738166441</v>
      </c>
      <c r="N373" s="5">
        <f t="shared" si="79"/>
        <v>2.6919794244373379E-3</v>
      </c>
      <c r="O373" s="41" t="str">
        <f t="shared" si="80"/>
        <v xml:space="preserve"> </v>
      </c>
      <c r="P373" s="47"/>
    </row>
    <row r="374" spans="2:16" x14ac:dyDescent="0.5">
      <c r="B374" s="1">
        <v>368</v>
      </c>
      <c r="C374" s="5">
        <f t="shared" si="76"/>
        <v>0.98752566035239953</v>
      </c>
      <c r="D374" s="43">
        <f t="shared" si="77"/>
        <v>0.1</v>
      </c>
      <c r="E374" s="44">
        <f t="shared" si="70"/>
        <v>-1.3479602662514901E-3</v>
      </c>
      <c r="F374" s="45">
        <f t="shared" si="82"/>
        <v>1</v>
      </c>
      <c r="G374" s="45">
        <f t="shared" si="82"/>
        <v>1</v>
      </c>
      <c r="H374" s="46">
        <f t="shared" si="82"/>
        <v>0.9</v>
      </c>
      <c r="I374" s="5">
        <f t="shared" si="71"/>
        <v>0.9024793070145557</v>
      </c>
      <c r="J374" s="5">
        <f t="shared" si="72"/>
        <v>2.4793070145557251E-2</v>
      </c>
      <c r="K374" s="40">
        <f t="shared" si="73"/>
        <v>1.5560914964369711E-4</v>
      </c>
      <c r="L374" s="40">
        <f t="shared" si="74"/>
        <v>2.4637460995913553E-2</v>
      </c>
      <c r="M374" s="40">
        <f t="shared" si="75"/>
        <v>0.97520692985444279</v>
      </c>
      <c r="N374" s="5">
        <f t="shared" si="79"/>
        <v>2.6848070722919389E-3</v>
      </c>
      <c r="O374" s="41" t="str">
        <f t="shared" si="80"/>
        <v xml:space="preserve"> </v>
      </c>
      <c r="P374" s="47"/>
    </row>
    <row r="375" spans="2:16" x14ac:dyDescent="0.5">
      <c r="B375" s="1">
        <v>369</v>
      </c>
      <c r="C375" s="5">
        <f t="shared" si="76"/>
        <v>0.98755993007753318</v>
      </c>
      <c r="D375" s="43">
        <f t="shared" si="77"/>
        <v>0.1</v>
      </c>
      <c r="E375" s="44">
        <f t="shared" si="70"/>
        <v>-1.3443605088739937E-3</v>
      </c>
      <c r="F375" s="45">
        <f t="shared" si="82"/>
        <v>1</v>
      </c>
      <c r="G375" s="45">
        <f t="shared" si="82"/>
        <v>1</v>
      </c>
      <c r="H375" s="46">
        <f t="shared" si="82"/>
        <v>0.9</v>
      </c>
      <c r="I375" s="5">
        <f t="shared" si="71"/>
        <v>0.90247253845052577</v>
      </c>
      <c r="J375" s="5">
        <f t="shared" si="72"/>
        <v>2.4725384505257783E-2</v>
      </c>
      <c r="K375" s="40">
        <f t="shared" si="73"/>
        <v>1.5475533967586371E-4</v>
      </c>
      <c r="L375" s="40">
        <f t="shared" si="74"/>
        <v>2.457062916558192E-2</v>
      </c>
      <c r="M375" s="40">
        <f t="shared" si="75"/>
        <v>0.97527461549474226</v>
      </c>
      <c r="N375" s="5">
        <f t="shared" si="79"/>
        <v>2.6776726582897611E-3</v>
      </c>
      <c r="O375" s="41" t="str">
        <f t="shared" si="80"/>
        <v xml:space="preserve"> </v>
      </c>
      <c r="P375" s="47"/>
    </row>
    <row r="376" spans="2:16" x14ac:dyDescent="0.5">
      <c r="B376" s="1">
        <v>370</v>
      </c>
      <c r="C376" s="5">
        <f t="shared" si="76"/>
        <v>0.98759401261179325</v>
      </c>
      <c r="D376" s="43">
        <f t="shared" si="77"/>
        <v>0.1</v>
      </c>
      <c r="E376" s="44">
        <f t="shared" si="70"/>
        <v>-1.3407798545295722E-3</v>
      </c>
      <c r="F376" s="45">
        <f t="shared" ref="F376:H391" si="83">F375</f>
        <v>1</v>
      </c>
      <c r="G376" s="45">
        <f t="shared" si="83"/>
        <v>1</v>
      </c>
      <c r="H376" s="46">
        <f t="shared" si="83"/>
        <v>0.9</v>
      </c>
      <c r="I376" s="5">
        <f t="shared" si="71"/>
        <v>0.90246580662533371</v>
      </c>
      <c r="J376" s="5">
        <f t="shared" si="72"/>
        <v>2.4658066253337156E-2</v>
      </c>
      <c r="K376" s="40">
        <f t="shared" si="73"/>
        <v>1.5390852307634498E-4</v>
      </c>
      <c r="L376" s="40">
        <f t="shared" si="74"/>
        <v>2.4504157730260812E-2</v>
      </c>
      <c r="M376" s="40">
        <f t="shared" si="75"/>
        <v>0.97534193374666289</v>
      </c>
      <c r="N376" s="5">
        <f t="shared" si="79"/>
        <v>2.6705758833748521E-3</v>
      </c>
      <c r="O376" s="41" t="str">
        <f t="shared" si="80"/>
        <v xml:space="preserve"> </v>
      </c>
      <c r="P376" s="47"/>
    </row>
    <row r="377" spans="2:16" x14ac:dyDescent="0.5">
      <c r="B377" s="1">
        <v>371</v>
      </c>
      <c r="C377" s="5">
        <f t="shared" si="76"/>
        <v>0.98762790948153734</v>
      </c>
      <c r="D377" s="43">
        <f t="shared" si="77"/>
        <v>0.1</v>
      </c>
      <c r="E377" s="44">
        <f t="shared" si="70"/>
        <v>-1.3372181519823857E-3</v>
      </c>
      <c r="F377" s="45">
        <f t="shared" si="83"/>
        <v>1</v>
      </c>
      <c r="G377" s="45">
        <f t="shared" si="83"/>
        <v>1</v>
      </c>
      <c r="H377" s="46">
        <f t="shared" si="83"/>
        <v>0.9</v>
      </c>
      <c r="I377" s="5">
        <f t="shared" si="71"/>
        <v>0.90245911124131284</v>
      </c>
      <c r="J377" s="5">
        <f t="shared" si="72"/>
        <v>2.4591112413128294E-2</v>
      </c>
      <c r="K377" s="40">
        <f t="shared" si="73"/>
        <v>1.5306862379703374E-4</v>
      </c>
      <c r="L377" s="40">
        <f t="shared" si="74"/>
        <v>2.443804378933126E-2</v>
      </c>
      <c r="M377" s="40">
        <f t="shared" si="75"/>
        <v>0.97540888758687172</v>
      </c>
      <c r="N377" s="5">
        <f t="shared" si="79"/>
        <v>2.6635164516024112E-3</v>
      </c>
      <c r="O377" s="41" t="str">
        <f t="shared" si="80"/>
        <v xml:space="preserve"> </v>
      </c>
      <c r="P377" s="47"/>
    </row>
    <row r="378" spans="2:16" x14ac:dyDescent="0.5">
      <c r="B378" s="1">
        <v>372</v>
      </c>
      <c r="C378" s="5">
        <f t="shared" si="76"/>
        <v>0.98766162219659948</v>
      </c>
      <c r="D378" s="43">
        <f t="shared" si="77"/>
        <v>0.1</v>
      </c>
      <c r="E378" s="44">
        <f t="shared" si="70"/>
        <v>-1.3336752515850929E-3</v>
      </c>
      <c r="F378" s="45">
        <f t="shared" si="83"/>
        <v>1</v>
      </c>
      <c r="G378" s="45">
        <f t="shared" si="83"/>
        <v>1</v>
      </c>
      <c r="H378" s="46">
        <f t="shared" si="83"/>
        <v>0.9</v>
      </c>
      <c r="I378" s="5">
        <f t="shared" si="71"/>
        <v>0.90245245200399815</v>
      </c>
      <c r="J378" s="5">
        <f t="shared" si="72"/>
        <v>2.4524520039981602E-2</v>
      </c>
      <c r="K378" s="40">
        <f t="shared" si="73"/>
        <v>1.5223556681944673E-4</v>
      </c>
      <c r="L378" s="40">
        <f t="shared" si="74"/>
        <v>2.4372284473162156E-2</v>
      </c>
      <c r="M378" s="40">
        <f t="shared" si="75"/>
        <v>0.97547547996001838</v>
      </c>
      <c r="N378" s="5">
        <f t="shared" si="79"/>
        <v>2.6564940701133957E-3</v>
      </c>
      <c r="O378" s="41" t="str">
        <f t="shared" si="80"/>
        <v xml:space="preserve"> </v>
      </c>
      <c r="P378" s="47"/>
    </row>
    <row r="379" spans="2:16" x14ac:dyDescent="0.5">
      <c r="B379" s="1">
        <v>373</v>
      </c>
      <c r="C379" s="5">
        <f t="shared" si="76"/>
        <v>0.98769515225051296</v>
      </c>
      <c r="D379" s="43">
        <f t="shared" si="77"/>
        <v>0.1</v>
      </c>
      <c r="E379" s="44">
        <f t="shared" si="70"/>
        <v>-1.3301510052580816E-3</v>
      </c>
      <c r="F379" s="45">
        <f t="shared" si="83"/>
        <v>1</v>
      </c>
      <c r="G379" s="45">
        <f t="shared" si="83"/>
        <v>1</v>
      </c>
      <c r="H379" s="46">
        <f t="shared" si="83"/>
        <v>0.9</v>
      </c>
      <c r="I379" s="5">
        <f t="shared" si="71"/>
        <v>0.90244582862208367</v>
      </c>
      <c r="J379" s="5">
        <f t="shared" si="72"/>
        <v>2.4458286220836015E-2</v>
      </c>
      <c r="K379" s="40">
        <f t="shared" si="73"/>
        <v>1.5140927813805615E-4</v>
      </c>
      <c r="L379" s="40">
        <f t="shared" si="74"/>
        <v>2.4306876942697959E-2</v>
      </c>
      <c r="M379" s="40">
        <f t="shared" si="75"/>
        <v>0.97554171377916399</v>
      </c>
      <c r="N379" s="5">
        <f t="shared" si="79"/>
        <v>2.6495084491008534E-3</v>
      </c>
      <c r="O379" s="41" t="str">
        <f t="shared" si="80"/>
        <v xml:space="preserve"> </v>
      </c>
      <c r="P379" s="47"/>
    </row>
    <row r="380" spans="2:16" x14ac:dyDescent="0.5">
      <c r="B380" s="1">
        <v>374</v>
      </c>
      <c r="C380" s="5">
        <f t="shared" si="76"/>
        <v>0.9877285011207293</v>
      </c>
      <c r="D380" s="43">
        <f t="shared" si="77"/>
        <v>0.1</v>
      </c>
      <c r="E380" s="44">
        <f t="shared" si="70"/>
        <v>-1.3266452664690551E-3</v>
      </c>
      <c r="F380" s="45">
        <f t="shared" si="83"/>
        <v>1</v>
      </c>
      <c r="G380" s="45">
        <f t="shared" si="83"/>
        <v>1</v>
      </c>
      <c r="H380" s="46">
        <f t="shared" si="83"/>
        <v>0.9</v>
      </c>
      <c r="I380" s="5">
        <f t="shared" si="71"/>
        <v>0.90243924080737981</v>
      </c>
      <c r="J380" s="5">
        <f t="shared" si="72"/>
        <v>2.4392408073797466E-2</v>
      </c>
      <c r="K380" s="40">
        <f t="shared" si="73"/>
        <v>1.5058968474394212E-4</v>
      </c>
      <c r="L380" s="40">
        <f t="shared" si="74"/>
        <v>2.4241818389053524E-2</v>
      </c>
      <c r="M380" s="40">
        <f t="shared" si="75"/>
        <v>0.9756075919262025</v>
      </c>
      <c r="N380" s="5">
        <f t="shared" si="79"/>
        <v>2.6425593017470415E-3</v>
      </c>
      <c r="O380" s="41" t="str">
        <f t="shared" si="80"/>
        <v xml:space="preserve"> </v>
      </c>
      <c r="P380" s="47"/>
    </row>
    <row r="381" spans="2:16" x14ac:dyDescent="0.5">
      <c r="B381" s="1">
        <v>375</v>
      </c>
      <c r="C381" s="5">
        <f t="shared" si="76"/>
        <v>0.98776167026883421</v>
      </c>
      <c r="D381" s="43">
        <f t="shared" si="77"/>
        <v>0.1</v>
      </c>
      <c r="E381" s="44">
        <f t="shared" si="70"/>
        <v>-1.3231578902128678E-3</v>
      </c>
      <c r="F381" s="45">
        <f t="shared" si="83"/>
        <v>1</v>
      </c>
      <c r="G381" s="45">
        <f t="shared" si="83"/>
        <v>1</v>
      </c>
      <c r="H381" s="46">
        <f t="shared" si="83"/>
        <v>0.9</v>
      </c>
      <c r="I381" s="5">
        <f t="shared" si="71"/>
        <v>0.9024326882747723</v>
      </c>
      <c r="J381" s="5">
        <f t="shared" si="72"/>
        <v>2.432688274772284E-2</v>
      </c>
      <c r="K381" s="40">
        <f t="shared" si="73"/>
        <v>1.4977671460873643E-4</v>
      </c>
      <c r="L381" s="40">
        <f t="shared" si="74"/>
        <v>2.4177106033114102E-2</v>
      </c>
      <c r="M381" s="40">
        <f t="shared" si="75"/>
        <v>0.97567311725227712</v>
      </c>
      <c r="N381" s="5">
        <f t="shared" si="79"/>
        <v>2.635646344236619E-3</v>
      </c>
      <c r="O381" s="41" t="str">
        <f t="shared" si="80"/>
        <v xml:space="preserve"> </v>
      </c>
      <c r="P381" s="47"/>
    </row>
    <row r="382" spans="2:16" x14ac:dyDescent="0.5">
      <c r="B382" s="1">
        <v>376</v>
      </c>
      <c r="C382" s="5">
        <f t="shared" si="76"/>
        <v>0.9877946611407592</v>
      </c>
      <c r="D382" s="43">
        <f t="shared" si="77"/>
        <v>0.1</v>
      </c>
      <c r="E382" s="44">
        <f t="shared" si="70"/>
        <v>-1.3196887329917897E-3</v>
      </c>
      <c r="F382" s="45">
        <f t="shared" si="83"/>
        <v>1</v>
      </c>
      <c r="G382" s="45">
        <f t="shared" si="83"/>
        <v>1</v>
      </c>
      <c r="H382" s="46">
        <f t="shared" si="83"/>
        <v>0.9</v>
      </c>
      <c r="I382" s="5">
        <f t="shared" si="71"/>
        <v>0.90242617074218123</v>
      </c>
      <c r="J382" s="5">
        <f t="shared" si="72"/>
        <v>2.4261707421812703E-2</v>
      </c>
      <c r="K382" s="40">
        <f t="shared" si="73"/>
        <v>1.489702966688935E-4</v>
      </c>
      <c r="L382" s="40">
        <f t="shared" si="74"/>
        <v>2.4112737125143811E-2</v>
      </c>
      <c r="M382" s="40">
        <f t="shared" si="75"/>
        <v>0.97573829257818734</v>
      </c>
      <c r="N382" s="5">
        <f t="shared" si="79"/>
        <v>2.6287692956302759E-3</v>
      </c>
      <c r="O382" s="41" t="str">
        <f t="shared" si="80"/>
        <v xml:space="preserve"> </v>
      </c>
      <c r="P382" s="47"/>
    </row>
    <row r="383" spans="2:16" x14ac:dyDescent="0.5">
      <c r="B383" s="1">
        <v>377</v>
      </c>
      <c r="C383" s="5">
        <f t="shared" si="76"/>
        <v>0.98782747516699065</v>
      </c>
      <c r="D383" s="43">
        <f t="shared" si="77"/>
        <v>0.1</v>
      </c>
      <c r="E383" s="44">
        <f t="shared" si="70"/>
        <v>-1.3162376527959656E-3</v>
      </c>
      <c r="F383" s="45">
        <f t="shared" si="83"/>
        <v>1</v>
      </c>
      <c r="G383" s="45">
        <f t="shared" si="83"/>
        <v>1</v>
      </c>
      <c r="H383" s="46">
        <f t="shared" si="83"/>
        <v>0.9</v>
      </c>
      <c r="I383" s="5">
        <f t="shared" si="71"/>
        <v>0.90241968793052085</v>
      </c>
      <c r="J383" s="5">
        <f t="shared" si="72"/>
        <v>2.4196879305208464E-2</v>
      </c>
      <c r="K383" s="40">
        <f t="shared" si="73"/>
        <v>1.481703608102292E-4</v>
      </c>
      <c r="L383" s="40">
        <f t="shared" si="74"/>
        <v>2.4048708944398235E-2</v>
      </c>
      <c r="M383" s="40">
        <f t="shared" si="75"/>
        <v>0.97580312069479158</v>
      </c>
      <c r="N383" s="5">
        <f t="shared" si="79"/>
        <v>2.6219278779127425E-3</v>
      </c>
      <c r="O383" s="41" t="str">
        <f t="shared" si="80"/>
        <v xml:space="preserve"> </v>
      </c>
      <c r="P383" s="47"/>
    </row>
    <row r="384" spans="2:16" x14ac:dyDescent="0.5">
      <c r="B384" s="1">
        <v>378</v>
      </c>
      <c r="C384" s="5">
        <f t="shared" si="76"/>
        <v>0.98786011376277516</v>
      </c>
      <c r="D384" s="43">
        <f t="shared" si="77"/>
        <v>0.1</v>
      </c>
      <c r="E384" s="44">
        <f t="shared" si="70"/>
        <v>-1.3128045090842354E-3</v>
      </c>
      <c r="F384" s="45">
        <f t="shared" si="83"/>
        <v>1</v>
      </c>
      <c r="G384" s="45">
        <f t="shared" si="83"/>
        <v>1</v>
      </c>
      <c r="H384" s="46">
        <f t="shared" si="83"/>
        <v>0.9</v>
      </c>
      <c r="I384" s="5">
        <f t="shared" si="71"/>
        <v>0.90241323956365971</v>
      </c>
      <c r="J384" s="5">
        <f t="shared" si="72"/>
        <v>2.4132395636596918E-2</v>
      </c>
      <c r="K384" s="40">
        <f t="shared" si="73"/>
        <v>1.4737683785276108E-4</v>
      </c>
      <c r="L384" s="40">
        <f t="shared" si="74"/>
        <v>2.3985018798744158E-2</v>
      </c>
      <c r="M384" s="40">
        <f t="shared" si="75"/>
        <v>0.97586760436340303</v>
      </c>
      <c r="N384" s="5">
        <f t="shared" si="79"/>
        <v>2.6151218159092254E-3</v>
      </c>
      <c r="O384" s="41" t="str">
        <f t="shared" si="80"/>
        <v xml:space="preserve"> </v>
      </c>
      <c r="P384" s="47"/>
    </row>
    <row r="385" spans="2:16" x14ac:dyDescent="0.5">
      <c r="B385" s="1">
        <v>379</v>
      </c>
      <c r="C385" s="5">
        <f t="shared" si="76"/>
        <v>0.98789257832832189</v>
      </c>
      <c r="D385" s="43">
        <f t="shared" si="77"/>
        <v>0.1</v>
      </c>
      <c r="E385" s="44">
        <f t="shared" si="70"/>
        <v>-1.3093891627652106E-3</v>
      </c>
      <c r="F385" s="45">
        <f t="shared" si="83"/>
        <v>1</v>
      </c>
      <c r="G385" s="45">
        <f t="shared" si="83"/>
        <v>1</v>
      </c>
      <c r="H385" s="46">
        <f t="shared" si="83"/>
        <v>0.9</v>
      </c>
      <c r="I385" s="5">
        <f t="shared" si="71"/>
        <v>0.90240682536838202</v>
      </c>
      <c r="J385" s="5">
        <f t="shared" si="72"/>
        <v>2.4068253683820397E-2</v>
      </c>
      <c r="K385" s="40">
        <f t="shared" si="73"/>
        <v>1.4658965953582073E-4</v>
      </c>
      <c r="L385" s="40">
        <f t="shared" si="74"/>
        <v>2.3921664024284577E-2</v>
      </c>
      <c r="M385" s="40">
        <f t="shared" si="75"/>
        <v>0.97593174631617963</v>
      </c>
      <c r="N385" s="5">
        <f t="shared" si="79"/>
        <v>2.6083508372805957E-3</v>
      </c>
      <c r="O385" s="41" t="str">
        <f t="shared" si="80"/>
        <v xml:space="preserve"> </v>
      </c>
      <c r="P385" s="47"/>
    </row>
    <row r="386" spans="2:16" x14ac:dyDescent="0.5">
      <c r="B386" s="1">
        <v>380</v>
      </c>
      <c r="C386" s="5">
        <f t="shared" si="76"/>
        <v>0.987924870249001</v>
      </c>
      <c r="D386" s="43">
        <f t="shared" si="77"/>
        <v>0.1</v>
      </c>
      <c r="E386" s="44">
        <f t="shared" si="70"/>
        <v>-1.3059914761787206E-3</v>
      </c>
      <c r="F386" s="45">
        <f t="shared" si="83"/>
        <v>1</v>
      </c>
      <c r="G386" s="45">
        <f t="shared" si="83"/>
        <v>1</v>
      </c>
      <c r="H386" s="46">
        <f t="shared" si="83"/>
        <v>0.9</v>
      </c>
      <c r="I386" s="5">
        <f t="shared" si="71"/>
        <v>0.90240044507434947</v>
      </c>
      <c r="J386" s="5">
        <f t="shared" si="72"/>
        <v>2.4004450743494547E-2</v>
      </c>
      <c r="K386" s="40">
        <f t="shared" si="73"/>
        <v>1.4580875850346125E-4</v>
      </c>
      <c r="L386" s="40">
        <f t="shared" si="74"/>
        <v>2.3858641984991085E-2</v>
      </c>
      <c r="M386" s="40">
        <f t="shared" si="75"/>
        <v>0.97599554925650545</v>
      </c>
      <c r="N386" s="5">
        <f t="shared" si="79"/>
        <v>2.6016146724260796E-3</v>
      </c>
      <c r="O386" s="41" t="str">
        <f t="shared" si="80"/>
        <v xml:space="preserve"> </v>
      </c>
      <c r="P386" s="47"/>
    </row>
    <row r="387" spans="2:16" x14ac:dyDescent="0.5">
      <c r="B387" s="1">
        <v>381</v>
      </c>
      <c r="C387" s="5">
        <f t="shared" si="76"/>
        <v>0.98795699089554001</v>
      </c>
      <c r="D387" s="43">
        <f t="shared" si="77"/>
        <v>0.1</v>
      </c>
      <c r="E387" s="44">
        <f t="shared" si="70"/>
        <v>-1.3026113130774285E-3</v>
      </c>
      <c r="F387" s="45">
        <f t="shared" si="83"/>
        <v>1</v>
      </c>
      <c r="G387" s="45">
        <f t="shared" si="83"/>
        <v>1</v>
      </c>
      <c r="H387" s="46">
        <f t="shared" si="83"/>
        <v>0.9</v>
      </c>
      <c r="I387" s="5">
        <f t="shared" si="71"/>
        <v>0.90239409841406304</v>
      </c>
      <c r="J387" s="5">
        <f t="shared" si="72"/>
        <v>2.3940984140629871E-2</v>
      </c>
      <c r="K387" s="40">
        <f t="shared" si="73"/>
        <v>1.450340682901062E-4</v>
      </c>
      <c r="L387" s="40">
        <f t="shared" si="74"/>
        <v>2.3795950072339766E-2</v>
      </c>
      <c r="M387" s="40">
        <f t="shared" si="75"/>
        <v>0.97605901585937016</v>
      </c>
      <c r="N387" s="5">
        <f t="shared" si="79"/>
        <v>2.5949130545369322E-3</v>
      </c>
      <c r="O387" s="41" t="str">
        <f t="shared" si="80"/>
        <v xml:space="preserve"> </v>
      </c>
      <c r="P387" s="47"/>
    </row>
    <row r="388" spans="2:16" x14ac:dyDescent="0.5">
      <c r="B388" s="1">
        <v>382</v>
      </c>
      <c r="C388" s="5">
        <f t="shared" si="76"/>
        <v>0.98798894162421635</v>
      </c>
      <c r="D388" s="43">
        <f t="shared" si="77"/>
        <v>0.1</v>
      </c>
      <c r="E388" s="44">
        <f t="shared" si="70"/>
        <v>-1.2992485386088099E-3</v>
      </c>
      <c r="F388" s="45">
        <f t="shared" si="83"/>
        <v>1</v>
      </c>
      <c r="G388" s="45">
        <f t="shared" si="83"/>
        <v>1</v>
      </c>
      <c r="H388" s="46">
        <f t="shared" si="83"/>
        <v>0.9</v>
      </c>
      <c r="I388" s="5">
        <f t="shared" si="71"/>
        <v>0.90238778512282614</v>
      </c>
      <c r="J388" s="5">
        <f t="shared" si="72"/>
        <v>2.3877851228260808E-2</v>
      </c>
      <c r="K388" s="40">
        <f t="shared" si="73"/>
        <v>1.4426552330648246E-4</v>
      </c>
      <c r="L388" s="40">
        <f t="shared" si="74"/>
        <v>2.3733585704954326E-2</v>
      </c>
      <c r="M388" s="40">
        <f t="shared" si="75"/>
        <v>0.9761221487717392</v>
      </c>
      <c r="N388" s="5">
        <f t="shared" si="79"/>
        <v>2.5882457194982451E-3</v>
      </c>
      <c r="O388" s="41" t="str">
        <f t="shared" si="80"/>
        <v xml:space="preserve"> </v>
      </c>
      <c r="P388" s="47"/>
    </row>
    <row r="389" spans="2:16" x14ac:dyDescent="0.5">
      <c r="B389" s="1">
        <v>383</v>
      </c>
      <c r="C389" s="5">
        <f t="shared" si="76"/>
        <v>0.98802072377704675</v>
      </c>
      <c r="D389" s="43">
        <f t="shared" si="77"/>
        <v>0.1</v>
      </c>
      <c r="E389" s="44">
        <f t="shared" si="70"/>
        <v>-1.2959030192974111E-3</v>
      </c>
      <c r="F389" s="45">
        <f t="shared" si="83"/>
        <v>1</v>
      </c>
      <c r="G389" s="45">
        <f t="shared" si="83"/>
        <v>1</v>
      </c>
      <c r="H389" s="46">
        <f t="shared" si="83"/>
        <v>0.9</v>
      </c>
      <c r="I389" s="5">
        <f t="shared" si="71"/>
        <v>0.90238150493870806</v>
      </c>
      <c r="J389" s="5">
        <f t="shared" si="72"/>
        <v>2.3815049387080685E-2</v>
      </c>
      <c r="K389" s="40">
        <f t="shared" si="73"/>
        <v>1.4350305882581307E-4</v>
      </c>
      <c r="L389" s="40">
        <f t="shared" si="74"/>
        <v>2.3671546328254873E-2</v>
      </c>
      <c r="M389" s="40">
        <f t="shared" si="75"/>
        <v>0.97618495061291932</v>
      </c>
      <c r="N389" s="5">
        <f t="shared" si="79"/>
        <v>2.5816124058517004E-3</v>
      </c>
      <c r="O389" s="41" t="str">
        <f t="shared" si="80"/>
        <v xml:space="preserve"> </v>
      </c>
      <c r="P389" s="47"/>
    </row>
    <row r="390" spans="2:16" x14ac:dyDescent="0.5">
      <c r="B390" s="1">
        <v>384</v>
      </c>
      <c r="C390" s="5">
        <f t="shared" si="76"/>
        <v>0.9880523386819744</v>
      </c>
      <c r="D390" s="43">
        <f t="shared" si="77"/>
        <v>0.1</v>
      </c>
      <c r="E390" s="44">
        <f t="shared" ref="E390:E406" si="84" xml:space="preserve"> (((1-C390)*C390) * ( (C390*(H390 - G390) + (1-C390)*(G390 - F390) )) / I390)</f>
        <v>-1.2925746230273035E-3</v>
      </c>
      <c r="F390" s="45">
        <f t="shared" si="83"/>
        <v>1</v>
      </c>
      <c r="G390" s="45">
        <f t="shared" si="83"/>
        <v>1</v>
      </c>
      <c r="H390" s="46">
        <f t="shared" si="83"/>
        <v>0.9</v>
      </c>
      <c r="I390" s="5">
        <f t="shared" ref="I390:I406" si="85">(((1-C390)^2)*F390) + (2*(1-C390)*(C390)*G390) + ((C390^2)*H390)</f>
        <v>0.90237525760250814</v>
      </c>
      <c r="J390" s="5">
        <f t="shared" si="72"/>
        <v>2.3752576025080963E-2</v>
      </c>
      <c r="K390" s="40">
        <f t="shared" si="73"/>
        <v>1.4274661097024531E-4</v>
      </c>
      <c r="L390" s="40">
        <f t="shared" si="74"/>
        <v>2.3609829414110717E-2</v>
      </c>
      <c r="M390" s="40">
        <f t="shared" si="75"/>
        <v>0.97624742397491904</v>
      </c>
      <c r="N390" s="5">
        <f t="shared" si="79"/>
        <v>2.575012854818576E-3</v>
      </c>
      <c r="O390" s="41" t="str">
        <f t="shared" si="80"/>
        <v xml:space="preserve"> </v>
      </c>
      <c r="P390" s="47"/>
    </row>
    <row r="391" spans="2:16" x14ac:dyDescent="0.5">
      <c r="B391" s="1">
        <v>385</v>
      </c>
      <c r="C391" s="5">
        <f t="shared" ref="C391:C406" si="86">(1-D391)*(C390+E390) + D391*$C$2</f>
        <v>0.98808378765305238</v>
      </c>
      <c r="D391" s="43">
        <f t="shared" si="77"/>
        <v>0.1</v>
      </c>
      <c r="E391" s="44">
        <f t="shared" si="84"/>
        <v>-1.2892632190248904E-3</v>
      </c>
      <c r="F391" s="45">
        <f t="shared" si="83"/>
        <v>1</v>
      </c>
      <c r="G391" s="45">
        <f t="shared" si="83"/>
        <v>1</v>
      </c>
      <c r="H391" s="46">
        <f t="shared" si="83"/>
        <v>0.9</v>
      </c>
      <c r="I391" s="5">
        <f t="shared" si="85"/>
        <v>0.90236904285771979</v>
      </c>
      <c r="J391" s="5">
        <f t="shared" ref="J391:J406" si="87">(1-C391)^2 + 2*C391*(1-C391)</f>
        <v>2.3690428577197688E-2</v>
      </c>
      <c r="K391" s="40">
        <f t="shared" ref="K391:K406" si="88">(1-C391)^2</f>
        <v>1.4199611669754689E-4</v>
      </c>
      <c r="L391" s="40">
        <f t="shared" ref="L391:L406" si="89">2*C391*(1-C391)</f>
        <v>2.3548432460500143E-2</v>
      </c>
      <c r="M391" s="40">
        <f t="shared" ref="M391:M406" si="90">C391^2</f>
        <v>0.97630957142280228</v>
      </c>
      <c r="N391" s="5">
        <f t="shared" si="79"/>
        <v>2.5684468102003411E-3</v>
      </c>
      <c r="O391" s="41" t="str">
        <f t="shared" si="80"/>
        <v xml:space="preserve"> </v>
      </c>
      <c r="P391" s="47"/>
    </row>
    <row r="392" spans="2:16" x14ac:dyDescent="0.5">
      <c r="B392" s="1">
        <v>386</v>
      </c>
      <c r="C392" s="5">
        <f t="shared" si="86"/>
        <v>0.98811507199062476</v>
      </c>
      <c r="D392" s="43">
        <f t="shared" ref="D392:D406" si="91">D391</f>
        <v>0.1</v>
      </c>
      <c r="E392" s="44">
        <f t="shared" si="84"/>
        <v>-1.285968677841918E-3</v>
      </c>
      <c r="F392" s="45">
        <f t="shared" ref="F392:H406" si="92">F391</f>
        <v>1</v>
      </c>
      <c r="G392" s="45">
        <f t="shared" si="92"/>
        <v>1</v>
      </c>
      <c r="H392" s="46">
        <f t="shared" si="92"/>
        <v>0.9</v>
      </c>
      <c r="I392" s="5">
        <f t="shared" si="85"/>
        <v>0.9023628604504963</v>
      </c>
      <c r="J392" s="5">
        <f t="shared" si="87"/>
        <v>2.3628604504962448E-2</v>
      </c>
      <c r="K392" s="40">
        <f t="shared" si="88"/>
        <v>1.4125151378803209E-4</v>
      </c>
      <c r="L392" s="40">
        <f t="shared" si="89"/>
        <v>2.3487352991174416E-2</v>
      </c>
      <c r="M392" s="40">
        <f t="shared" si="90"/>
        <v>0.9763713954950376</v>
      </c>
      <c r="N392" s="5">
        <f t="shared" ref="N392:N406" si="93">ABS((E391-E392)/E392)</f>
        <v>2.5619140183890101E-3</v>
      </c>
      <c r="O392" s="41" t="str">
        <f t="shared" ref="O392:O406" si="94">IF(N392&lt;1/10000,"0.000"," ")</f>
        <v xml:space="preserve"> </v>
      </c>
      <c r="P392" s="47"/>
    </row>
    <row r="393" spans="2:16" x14ac:dyDescent="0.5">
      <c r="B393" s="1">
        <v>387</v>
      </c>
      <c r="C393" s="5">
        <f t="shared" si="86"/>
        <v>0.98814619298150452</v>
      </c>
      <c r="D393" s="43">
        <f t="shared" si="91"/>
        <v>0.1</v>
      </c>
      <c r="E393" s="44">
        <f t="shared" si="84"/>
        <v>-1.2826908713387741E-3</v>
      </c>
      <c r="F393" s="45">
        <f t="shared" si="92"/>
        <v>1</v>
      </c>
      <c r="G393" s="45">
        <f t="shared" si="92"/>
        <v>1</v>
      </c>
      <c r="H393" s="46">
        <f t="shared" si="92"/>
        <v>0.9</v>
      </c>
      <c r="I393" s="5">
        <f t="shared" si="85"/>
        <v>0.90235671012961594</v>
      </c>
      <c r="J393" s="5">
        <f t="shared" si="87"/>
        <v>2.3567101296159219E-2</v>
      </c>
      <c r="K393" s="40">
        <f t="shared" si="88"/>
        <v>1.4051274083173263E-4</v>
      </c>
      <c r="L393" s="40">
        <f t="shared" si="89"/>
        <v>2.3426588555327487E-2</v>
      </c>
      <c r="M393" s="40">
        <f t="shared" si="90"/>
        <v>0.97643289870384076</v>
      </c>
      <c r="N393" s="5">
        <f t="shared" si="93"/>
        <v>2.5554142283111111E-3</v>
      </c>
      <c r="O393" s="41" t="str">
        <f t="shared" si="94"/>
        <v xml:space="preserve"> </v>
      </c>
      <c r="P393" s="47"/>
    </row>
    <row r="394" spans="2:16" x14ac:dyDescent="0.5">
      <c r="B394" s="1">
        <v>388</v>
      </c>
      <c r="C394" s="5">
        <f t="shared" si="86"/>
        <v>0.98817715189914912</v>
      </c>
      <c r="D394" s="43">
        <f t="shared" si="91"/>
        <v>0.1</v>
      </c>
      <c r="E394" s="44">
        <f t="shared" si="84"/>
        <v>-1.2794296726680056E-3</v>
      </c>
      <c r="F394" s="45">
        <f t="shared" si="92"/>
        <v>1</v>
      </c>
      <c r="G394" s="45">
        <f t="shared" si="92"/>
        <v>1</v>
      </c>
      <c r="H394" s="46">
        <f t="shared" si="92"/>
        <v>0.9</v>
      </c>
      <c r="I394" s="5">
        <f t="shared" si="85"/>
        <v>0.9023505916464486</v>
      </c>
      <c r="J394" s="5">
        <f t="shared" si="87"/>
        <v>2.3505916464485969E-2</v>
      </c>
      <c r="K394" s="40">
        <f t="shared" si="88"/>
        <v>1.3977973721579327E-4</v>
      </c>
      <c r="L394" s="40">
        <f t="shared" si="89"/>
        <v>2.3366136727270174E-2</v>
      </c>
      <c r="M394" s="40">
        <f t="shared" si="90"/>
        <v>0.97649408353551403</v>
      </c>
      <c r="N394" s="5">
        <f t="shared" si="93"/>
        <v>2.5489471914215329E-3</v>
      </c>
      <c r="O394" s="41" t="str">
        <f t="shared" si="94"/>
        <v xml:space="preserve"> </v>
      </c>
      <c r="P394" s="47"/>
    </row>
    <row r="395" spans="2:16" x14ac:dyDescent="0.5">
      <c r="B395" s="1">
        <v>389</v>
      </c>
      <c r="C395" s="5">
        <f t="shared" si="86"/>
        <v>0.98820795000383299</v>
      </c>
      <c r="D395" s="43">
        <f t="shared" si="91"/>
        <v>0.1</v>
      </c>
      <c r="E395" s="44">
        <f t="shared" si="84"/>
        <v>-1.2761849562581103E-3</v>
      </c>
      <c r="F395" s="45">
        <f t="shared" si="92"/>
        <v>1</v>
      </c>
      <c r="G395" s="45">
        <f t="shared" si="92"/>
        <v>1</v>
      </c>
      <c r="H395" s="46">
        <f t="shared" si="92"/>
        <v>0.9</v>
      </c>
      <c r="I395" s="5">
        <f t="shared" si="85"/>
        <v>0.90234450475492223</v>
      </c>
      <c r="J395" s="5">
        <f t="shared" si="87"/>
        <v>2.3445047549221915E-2</v>
      </c>
      <c r="K395" s="40">
        <f t="shared" si="88"/>
        <v>1.3905244311210235E-4</v>
      </c>
      <c r="L395" s="40">
        <f t="shared" si="89"/>
        <v>2.3305995106109811E-2</v>
      </c>
      <c r="M395" s="40">
        <f t="shared" si="90"/>
        <v>0.97655495245077806</v>
      </c>
      <c r="N395" s="5">
        <f t="shared" si="93"/>
        <v>2.5425126616514019E-3</v>
      </c>
      <c r="O395" s="41" t="str">
        <f t="shared" si="94"/>
        <v xml:space="preserve"> </v>
      </c>
      <c r="P395" s="47"/>
    </row>
    <row r="396" spans="2:16" x14ac:dyDescent="0.5">
      <c r="B396" s="1">
        <v>390</v>
      </c>
      <c r="C396" s="5">
        <f t="shared" si="86"/>
        <v>0.98823858854281732</v>
      </c>
      <c r="D396" s="43">
        <f t="shared" si="91"/>
        <v>0.1</v>
      </c>
      <c r="E396" s="44">
        <f t="shared" si="84"/>
        <v>-1.272956597797587E-3</v>
      </c>
      <c r="F396" s="45">
        <f t="shared" si="92"/>
        <v>1</v>
      </c>
      <c r="G396" s="45">
        <f t="shared" si="92"/>
        <v>1</v>
      </c>
      <c r="H396" s="46">
        <f t="shared" si="92"/>
        <v>0.9</v>
      </c>
      <c r="I396" s="5">
        <f t="shared" si="85"/>
        <v>0.90233844921149009</v>
      </c>
      <c r="J396" s="5">
        <f t="shared" si="87"/>
        <v>2.3384492114900214E-2</v>
      </c>
      <c r="K396" s="40">
        <f t="shared" si="88"/>
        <v>1.3833079946514801E-4</v>
      </c>
      <c r="L396" s="40">
        <f t="shared" si="89"/>
        <v>2.3246161315435065E-2</v>
      </c>
      <c r="M396" s="40">
        <f t="shared" si="90"/>
        <v>0.97661550788509977</v>
      </c>
      <c r="N396" s="5">
        <f t="shared" si="93"/>
        <v>2.5361103953652838E-3</v>
      </c>
      <c r="O396" s="41" t="str">
        <f t="shared" si="94"/>
        <v xml:space="preserve"> </v>
      </c>
      <c r="P396" s="47"/>
    </row>
    <row r="397" spans="2:16" x14ac:dyDescent="0.5">
      <c r="B397" s="1">
        <v>391</v>
      </c>
      <c r="C397" s="5">
        <f t="shared" si="86"/>
        <v>0.98826906875051779</v>
      </c>
      <c r="D397" s="43">
        <f t="shared" si="91"/>
        <v>0.1</v>
      </c>
      <c r="E397" s="44">
        <f t="shared" si="84"/>
        <v>-1.2697444742191546E-3</v>
      </c>
      <c r="F397" s="45">
        <f t="shared" si="92"/>
        <v>1</v>
      </c>
      <c r="G397" s="45">
        <f t="shared" si="92"/>
        <v>1</v>
      </c>
      <c r="H397" s="46">
        <f t="shared" si="92"/>
        <v>0.9</v>
      </c>
      <c r="I397" s="5">
        <f t="shared" si="85"/>
        <v>0.90233242477509845</v>
      </c>
      <c r="J397" s="5">
        <f t="shared" si="87"/>
        <v>2.3324247750984347E-2</v>
      </c>
      <c r="K397" s="40">
        <f t="shared" si="88"/>
        <v>1.3761474798007831E-4</v>
      </c>
      <c r="L397" s="40">
        <f t="shared" si="89"/>
        <v>2.3186633003004269E-2</v>
      </c>
      <c r="M397" s="40">
        <f t="shared" si="90"/>
        <v>0.97667575224901571</v>
      </c>
      <c r="N397" s="5">
        <f t="shared" si="93"/>
        <v>2.5297401513858231E-3</v>
      </c>
      <c r="O397" s="41" t="str">
        <f t="shared" si="94"/>
        <v xml:space="preserve"> </v>
      </c>
      <c r="P397" s="47"/>
    </row>
    <row r="398" spans="2:16" x14ac:dyDescent="0.5">
      <c r="B398" s="1">
        <v>392</v>
      </c>
      <c r="C398" s="5">
        <f t="shared" si="86"/>
        <v>0.98829939184866877</v>
      </c>
      <c r="D398" s="43">
        <f t="shared" si="91"/>
        <v>0.1</v>
      </c>
      <c r="E398" s="44">
        <f t="shared" si="84"/>
        <v>-1.2665484636843131E-3</v>
      </c>
      <c r="F398" s="45">
        <f t="shared" si="92"/>
        <v>1</v>
      </c>
      <c r="G398" s="45">
        <f t="shared" si="92"/>
        <v>1</v>
      </c>
      <c r="H398" s="46">
        <f t="shared" si="92"/>
        <v>0.9</v>
      </c>
      <c r="I398" s="5">
        <f t="shared" si="85"/>
        <v>0.90232643120715517</v>
      </c>
      <c r="J398" s="5">
        <f t="shared" si="87"/>
        <v>2.3264312071551455E-2</v>
      </c>
      <c r="K398" s="40">
        <f t="shared" si="88"/>
        <v>1.3690423111099875E-4</v>
      </c>
      <c r="L398" s="40">
        <f t="shared" si="89"/>
        <v>2.3127407840440456E-2</v>
      </c>
      <c r="M398" s="40">
        <f t="shared" si="90"/>
        <v>0.97673568792844856</v>
      </c>
      <c r="N398" s="5">
        <f t="shared" si="93"/>
        <v>2.5234016908792091E-3</v>
      </c>
      <c r="O398" s="41" t="str">
        <f t="shared" si="94"/>
        <v xml:space="preserve"> </v>
      </c>
      <c r="P398" s="47"/>
    </row>
    <row r="399" spans="2:16" x14ac:dyDescent="0.5">
      <c r="B399" s="1">
        <v>393</v>
      </c>
      <c r="C399" s="5">
        <f t="shared" si="86"/>
        <v>0.98832955904648601</v>
      </c>
      <c r="D399" s="43">
        <f t="shared" si="91"/>
        <v>0.1</v>
      </c>
      <c r="E399" s="44">
        <f t="shared" si="84"/>
        <v>-1.2633684455680319E-3</v>
      </c>
      <c r="F399" s="45">
        <f t="shared" si="92"/>
        <v>1</v>
      </c>
      <c r="G399" s="45">
        <f t="shared" si="92"/>
        <v>1</v>
      </c>
      <c r="H399" s="46">
        <f t="shared" si="92"/>
        <v>0.9</v>
      </c>
      <c r="I399" s="5">
        <f t="shared" si="85"/>
        <v>0.90232046827149792</v>
      </c>
      <c r="J399" s="5">
        <f t="shared" si="87"/>
        <v>2.3204682714978532E-2</v>
      </c>
      <c r="K399" s="40">
        <f t="shared" si="88"/>
        <v>1.3619919204945662E-4</v>
      </c>
      <c r="L399" s="40">
        <f t="shared" si="89"/>
        <v>2.3068483522929076E-2</v>
      </c>
      <c r="M399" s="40">
        <f t="shared" si="90"/>
        <v>0.97679531728502145</v>
      </c>
      <c r="N399" s="5">
        <f t="shared" si="93"/>
        <v>2.517094777407909E-3</v>
      </c>
      <c r="O399" s="41" t="str">
        <f t="shared" si="94"/>
        <v xml:space="preserve"> </v>
      </c>
      <c r="P399" s="47"/>
    </row>
    <row r="400" spans="2:16" x14ac:dyDescent="0.5">
      <c r="B400" s="1">
        <v>394</v>
      </c>
      <c r="C400" s="5">
        <f t="shared" si="86"/>
        <v>0.9883595715408261</v>
      </c>
      <c r="D400" s="43">
        <f t="shared" si="91"/>
        <v>0.1</v>
      </c>
      <c r="E400" s="44">
        <f t="shared" si="84"/>
        <v>-1.2602043004437276E-3</v>
      </c>
      <c r="F400" s="45">
        <f t="shared" si="92"/>
        <v>1</v>
      </c>
      <c r="G400" s="45">
        <f t="shared" si="92"/>
        <v>1</v>
      </c>
      <c r="H400" s="46">
        <f t="shared" si="92"/>
        <v>0.9</v>
      </c>
      <c r="I400" s="5">
        <f t="shared" si="85"/>
        <v>0.90231453573436349</v>
      </c>
      <c r="J400" s="5">
        <f t="shared" si="87"/>
        <v>2.3145357343634657E-2</v>
      </c>
      <c r="K400" s="40">
        <f t="shared" si="88"/>
        <v>1.354995747131457E-4</v>
      </c>
      <c r="L400" s="40">
        <f t="shared" si="89"/>
        <v>2.3009857768921511E-2</v>
      </c>
      <c r="M400" s="40">
        <f t="shared" si="90"/>
        <v>0.97685464265636535</v>
      </c>
      <c r="N400" s="5">
        <f t="shared" si="93"/>
        <v>2.5108191768510144E-3</v>
      </c>
      <c r="O400" s="41" t="str">
        <f t="shared" si="94"/>
        <v xml:space="preserve"> </v>
      </c>
      <c r="P400" s="47"/>
    </row>
    <row r="401" spans="2:16" x14ac:dyDescent="0.5">
      <c r="B401" s="1">
        <v>395</v>
      </c>
      <c r="C401" s="5">
        <f t="shared" si="86"/>
        <v>0.98838943051634409</v>
      </c>
      <c r="D401" s="43">
        <f t="shared" si="91"/>
        <v>0.1</v>
      </c>
      <c r="E401" s="44">
        <f t="shared" si="84"/>
        <v>-1.2570559100684247E-3</v>
      </c>
      <c r="F401" s="45">
        <f t="shared" si="92"/>
        <v>1</v>
      </c>
      <c r="G401" s="45">
        <f t="shared" si="92"/>
        <v>1</v>
      </c>
      <c r="H401" s="46">
        <f t="shared" si="92"/>
        <v>0.9</v>
      </c>
      <c r="I401" s="5">
        <f t="shared" si="85"/>
        <v>0.90230863336435774</v>
      </c>
      <c r="J401" s="5">
        <f t="shared" si="87"/>
        <v>2.3086333643577015E-2</v>
      </c>
      <c r="K401" s="40">
        <f t="shared" si="88"/>
        <v>1.3480532373480182E-4</v>
      </c>
      <c r="L401" s="40">
        <f t="shared" si="89"/>
        <v>2.2951528319842214E-2</v>
      </c>
      <c r="M401" s="40">
        <f t="shared" si="90"/>
        <v>0.97691366635642296</v>
      </c>
      <c r="N401" s="5">
        <f t="shared" si="93"/>
        <v>2.5045746574085012E-3</v>
      </c>
      <c r="O401" s="41" t="str">
        <f t="shared" si="94"/>
        <v xml:space="preserve"> </v>
      </c>
      <c r="P401" s="47"/>
    </row>
    <row r="402" spans="2:16" x14ac:dyDescent="0.5">
      <c r="B402" s="1">
        <v>396</v>
      </c>
      <c r="C402" s="5">
        <f t="shared" si="86"/>
        <v>0.98841913714564811</v>
      </c>
      <c r="D402" s="43">
        <f t="shared" si="91"/>
        <v>0.1</v>
      </c>
      <c r="E402" s="44">
        <f t="shared" si="84"/>
        <v>-1.25392315736818E-3</v>
      </c>
      <c r="F402" s="45">
        <f t="shared" si="92"/>
        <v>1</v>
      </c>
      <c r="G402" s="45">
        <f t="shared" si="92"/>
        <v>1</v>
      </c>
      <c r="H402" s="46">
        <f t="shared" si="92"/>
        <v>0.9</v>
      </c>
      <c r="I402" s="5">
        <f t="shared" si="85"/>
        <v>0.90230276093242523</v>
      </c>
      <c r="J402" s="5">
        <f t="shared" si="87"/>
        <v>2.3027609324252477E-2</v>
      </c>
      <c r="K402" s="40">
        <f t="shared" si="88"/>
        <v>1.3411638445130745E-4</v>
      </c>
      <c r="L402" s="40">
        <f t="shared" si="89"/>
        <v>2.2893492939801169E-2</v>
      </c>
      <c r="M402" s="40">
        <f t="shared" si="90"/>
        <v>0.97697239067574748</v>
      </c>
      <c r="N402" s="5">
        <f t="shared" si="93"/>
        <v>2.4983609895361599E-3</v>
      </c>
      <c r="O402" s="41" t="str">
        <f t="shared" si="94"/>
        <v xml:space="preserve"> </v>
      </c>
      <c r="P402" s="47"/>
    </row>
    <row r="403" spans="2:16" x14ac:dyDescent="0.5">
      <c r="B403" s="1">
        <v>397</v>
      </c>
      <c r="C403" s="5">
        <f t="shared" si="86"/>
        <v>0.98844869258945189</v>
      </c>
      <c r="D403" s="43">
        <f t="shared" si="91"/>
        <v>0.1</v>
      </c>
      <c r="E403" s="44">
        <f t="shared" si="84"/>
        <v>-1.2508059264237023E-3</v>
      </c>
      <c r="F403" s="45">
        <f t="shared" si="92"/>
        <v>1</v>
      </c>
      <c r="G403" s="45">
        <f t="shared" si="92"/>
        <v>1</v>
      </c>
      <c r="H403" s="46">
        <f t="shared" si="92"/>
        <v>0.9</v>
      </c>
      <c r="I403" s="5">
        <f t="shared" si="85"/>
        <v>0.90229691821182034</v>
      </c>
      <c r="J403" s="5">
        <f t="shared" si="87"/>
        <v>2.2969182118203226E-2</v>
      </c>
      <c r="K403" s="40">
        <f t="shared" si="88"/>
        <v>1.334327028929836E-4</v>
      </c>
      <c r="L403" s="40">
        <f t="shared" si="89"/>
        <v>2.2835749415310243E-2</v>
      </c>
      <c r="M403" s="40">
        <f t="shared" si="90"/>
        <v>0.9770308178817968</v>
      </c>
      <c r="N403" s="5">
        <f t="shared" si="93"/>
        <v>2.4921779459348005E-3</v>
      </c>
      <c r="O403" s="41" t="str">
        <f t="shared" si="94"/>
        <v xml:space="preserve"> </v>
      </c>
      <c r="P403" s="47"/>
    </row>
    <row r="404" spans="2:16" x14ac:dyDescent="0.5">
      <c r="B404" s="1">
        <v>398</v>
      </c>
      <c r="C404" s="5">
        <f t="shared" si="86"/>
        <v>0.98847809799672537</v>
      </c>
      <c r="D404" s="43">
        <f t="shared" si="91"/>
        <v>0.1</v>
      </c>
      <c r="E404" s="44">
        <f t="shared" si="84"/>
        <v>-1.2477041024561476E-3</v>
      </c>
      <c r="F404" s="45">
        <f t="shared" si="92"/>
        <v>1</v>
      </c>
      <c r="G404" s="45">
        <f t="shared" si="92"/>
        <v>1</v>
      </c>
      <c r="H404" s="46">
        <f t="shared" si="92"/>
        <v>0.9</v>
      </c>
      <c r="I404" s="5">
        <f t="shared" si="85"/>
        <v>0.90229110497807763</v>
      </c>
      <c r="J404" s="5">
        <f t="shared" si="87"/>
        <v>2.2911049780776196E-2</v>
      </c>
      <c r="K404" s="40">
        <f t="shared" si="88"/>
        <v>1.3275422577306396E-4</v>
      </c>
      <c r="L404" s="40">
        <f t="shared" si="89"/>
        <v>2.2778295555003134E-2</v>
      </c>
      <c r="M404" s="40">
        <f t="shared" si="90"/>
        <v>0.97708895021922382</v>
      </c>
      <c r="N404" s="5">
        <f t="shared" si="93"/>
        <v>2.4860253015507924E-3</v>
      </c>
      <c r="O404" s="41" t="str">
        <f t="shared" si="94"/>
        <v xml:space="preserve"> </v>
      </c>
      <c r="P404" s="47"/>
    </row>
    <row r="405" spans="2:16" x14ac:dyDescent="0.5">
      <c r="B405" s="1">
        <v>399</v>
      </c>
      <c r="C405" s="5">
        <f t="shared" si="86"/>
        <v>0.98850735450484228</v>
      </c>
      <c r="D405" s="43">
        <f t="shared" si="91"/>
        <v>0.1</v>
      </c>
      <c r="E405" s="44">
        <f t="shared" si="84"/>
        <v>-1.2446175718131879E-3</v>
      </c>
      <c r="F405" s="45">
        <f t="shared" si="92"/>
        <v>1</v>
      </c>
      <c r="G405" s="45">
        <f t="shared" si="92"/>
        <v>1</v>
      </c>
      <c r="H405" s="46">
        <f t="shared" si="92"/>
        <v>0.9</v>
      </c>
      <c r="I405" s="5">
        <f t="shared" si="85"/>
        <v>0.90228532100898384</v>
      </c>
      <c r="J405" s="5">
        <f t="shared" si="87"/>
        <v>2.2853210089838063E-2</v>
      </c>
      <c r="K405" s="40">
        <f t="shared" si="88"/>
        <v>1.3208090047736894E-4</v>
      </c>
      <c r="L405" s="40">
        <f t="shared" si="89"/>
        <v>2.2721129189360693E-2</v>
      </c>
      <c r="M405" s="40">
        <f t="shared" si="90"/>
        <v>0.97714678991016191</v>
      </c>
      <c r="N405" s="5">
        <f t="shared" si="93"/>
        <v>2.4799028334970253E-3</v>
      </c>
      <c r="O405" s="41" t="str">
        <f t="shared" si="94"/>
        <v xml:space="preserve"> </v>
      </c>
      <c r="P405" s="47"/>
    </row>
    <row r="406" spans="2:16" x14ac:dyDescent="0.5">
      <c r="B406" s="1">
        <v>400</v>
      </c>
      <c r="C406" s="5">
        <f t="shared" si="86"/>
        <v>0.98853646323972622</v>
      </c>
      <c r="D406" s="43">
        <f t="shared" si="91"/>
        <v>0.1</v>
      </c>
      <c r="E406" s="44">
        <f t="shared" si="84"/>
        <v>-1.2415462219552266E-3</v>
      </c>
      <c r="F406" s="45">
        <f t="shared" si="92"/>
        <v>1</v>
      </c>
      <c r="G406" s="45">
        <f t="shared" si="92"/>
        <v>1</v>
      </c>
      <c r="H406" s="46">
        <f t="shared" si="92"/>
        <v>0.9</v>
      </c>
      <c r="I406" s="5">
        <f t="shared" si="85"/>
        <v>0.9022795660845494</v>
      </c>
      <c r="J406" s="5">
        <f t="shared" si="87"/>
        <v>2.2795660845493421E-2</v>
      </c>
      <c r="K406" s="40">
        <f t="shared" si="88"/>
        <v>1.3141267505414837E-4</v>
      </c>
      <c r="L406" s="40">
        <f t="shared" si="89"/>
        <v>2.2664248170439272E-2</v>
      </c>
      <c r="M406" s="40">
        <f t="shared" si="90"/>
        <v>0.97720433915450655</v>
      </c>
      <c r="N406" s="5">
        <f t="shared" si="93"/>
        <v>2.4738103210724003E-3</v>
      </c>
      <c r="O406" s="41" t="str">
        <f t="shared" si="94"/>
        <v xml:space="preserve"> </v>
      </c>
      <c r="P406" s="47"/>
    </row>
  </sheetData>
  <mergeCells count="1">
    <mergeCell ref="B1:M1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8AC8-0799-49E6-9A6A-520F879EA298}">
  <sheetPr>
    <tabColor theme="5" tint="0.39997558519241921"/>
  </sheetPr>
  <dimension ref="A1:AC812"/>
  <sheetViews>
    <sheetView workbookViewId="0">
      <pane ySplit="3" topLeftCell="A4" activePane="bottomLeft" state="frozen"/>
      <selection pane="bottomLeft" activeCell="Z1" sqref="Z1:Z1048576"/>
    </sheetView>
  </sheetViews>
  <sheetFormatPr defaultRowHeight="14.25" x14ac:dyDescent="0.45"/>
  <cols>
    <col min="2" max="2" width="9.06640625" hidden="1" customWidth="1"/>
    <col min="4" max="5" width="0" hidden="1" customWidth="1"/>
    <col min="6" max="6" width="0" style="58" hidden="1" customWidth="1"/>
    <col min="7" max="7" width="0" hidden="1" customWidth="1"/>
    <col min="9" max="10" width="0" hidden="1" customWidth="1"/>
    <col min="11" max="11" width="0" style="58" hidden="1" customWidth="1"/>
    <col min="12" max="12" width="0" hidden="1" customWidth="1"/>
    <col min="14" max="14" width="0" hidden="1" customWidth="1"/>
    <col min="15" max="15" width="9.06640625" hidden="1" customWidth="1"/>
    <col min="16" max="16" width="9.06640625" style="58" hidden="1" customWidth="1"/>
    <col min="17" max="17" width="9.06640625" customWidth="1"/>
    <col min="20" max="20" width="9.06640625" hidden="1" customWidth="1"/>
    <col min="21" max="21" width="9.06640625" style="58"/>
    <col min="22" max="22" width="0" hidden="1" customWidth="1"/>
    <col min="24" max="25" width="9.06640625" hidden="1" customWidth="1"/>
    <col min="26" max="26" width="9.06640625" style="58" hidden="1" customWidth="1"/>
  </cols>
  <sheetData>
    <row r="1" spans="1:26" x14ac:dyDescent="0.45">
      <c r="B1" s="53" t="s">
        <v>21</v>
      </c>
      <c r="C1" s="53"/>
      <c r="D1" s="53"/>
      <c r="E1" s="53"/>
      <c r="F1" s="54"/>
      <c r="G1" s="21"/>
      <c r="H1" s="21"/>
      <c r="I1" s="21"/>
      <c r="J1" s="21"/>
      <c r="K1" s="55"/>
      <c r="L1" s="21"/>
      <c r="M1" s="21"/>
      <c r="N1" s="21"/>
      <c r="O1" s="21"/>
      <c r="P1" s="55"/>
      <c r="Q1" s="240" t="s">
        <v>22</v>
      </c>
      <c r="R1" s="240"/>
      <c r="S1" s="240"/>
      <c r="T1" s="240"/>
      <c r="U1" s="240"/>
      <c r="V1" s="21"/>
      <c r="W1" s="21"/>
      <c r="X1" s="21"/>
      <c r="Y1" s="21"/>
      <c r="Z1" s="55"/>
    </row>
    <row r="2" spans="1:26" x14ac:dyDescent="0.45">
      <c r="A2" s="56"/>
      <c r="B2" s="57">
        <v>1</v>
      </c>
      <c r="C2" s="57">
        <v>0</v>
      </c>
      <c r="D2" s="57">
        <v>0.01</v>
      </c>
      <c r="E2" s="57">
        <v>0.1</v>
      </c>
      <c r="G2" s="57">
        <v>1</v>
      </c>
      <c r="H2" s="57">
        <v>0</v>
      </c>
      <c r="I2" s="57">
        <v>0.05</v>
      </c>
      <c r="J2" s="57">
        <v>0.1</v>
      </c>
      <c r="L2" s="57">
        <v>1</v>
      </c>
      <c r="M2" s="57">
        <v>0</v>
      </c>
      <c r="N2" s="57">
        <v>0.1</v>
      </c>
      <c r="O2" s="57">
        <v>0.1</v>
      </c>
      <c r="Q2" s="76">
        <v>1</v>
      </c>
      <c r="R2" s="57">
        <v>0</v>
      </c>
      <c r="S2" s="57">
        <v>0.1</v>
      </c>
      <c r="T2" s="57">
        <v>0.1</v>
      </c>
      <c r="V2" s="57">
        <v>1</v>
      </c>
      <c r="W2" s="57">
        <v>0</v>
      </c>
      <c r="X2" s="57">
        <v>0.25</v>
      </c>
      <c r="Y2" s="57">
        <v>0.1</v>
      </c>
    </row>
    <row r="3" spans="1:26" ht="21" x14ac:dyDescent="0.65">
      <c r="A3" s="56" t="s">
        <v>23</v>
      </c>
      <c r="B3" s="60" t="s">
        <v>24</v>
      </c>
      <c r="C3" s="60" t="s">
        <v>10</v>
      </c>
      <c r="D3" s="60" t="s">
        <v>11</v>
      </c>
      <c r="E3" s="60" t="s">
        <v>25</v>
      </c>
      <c r="F3" s="61" t="s">
        <v>26</v>
      </c>
      <c r="G3" s="62" t="s">
        <v>24</v>
      </c>
      <c r="H3" s="62" t="s">
        <v>10</v>
      </c>
      <c r="I3" s="62" t="s">
        <v>11</v>
      </c>
      <c r="J3" s="62" t="s">
        <v>25</v>
      </c>
      <c r="K3" s="63" t="s">
        <v>26</v>
      </c>
      <c r="L3" s="64" t="s">
        <v>24</v>
      </c>
      <c r="M3" s="64" t="s">
        <v>10</v>
      </c>
      <c r="N3" s="64" t="s">
        <v>11</v>
      </c>
      <c r="O3" s="64" t="s">
        <v>25</v>
      </c>
      <c r="P3" s="65" t="s">
        <v>26</v>
      </c>
      <c r="Q3" s="66" t="s">
        <v>24</v>
      </c>
      <c r="R3" s="66" t="s">
        <v>10</v>
      </c>
      <c r="S3" s="66" t="s">
        <v>11</v>
      </c>
      <c r="T3" s="66" t="s">
        <v>25</v>
      </c>
      <c r="U3" s="75" t="s">
        <v>27</v>
      </c>
      <c r="V3" s="67" t="s">
        <v>24</v>
      </c>
      <c r="W3" s="67" t="s">
        <v>10</v>
      </c>
      <c r="X3" s="67" t="s">
        <v>11</v>
      </c>
      <c r="Y3" s="67" t="s">
        <v>25</v>
      </c>
      <c r="Z3" s="68" t="s">
        <v>26</v>
      </c>
    </row>
    <row r="4" spans="1:26" x14ac:dyDescent="0.45">
      <c r="A4" s="69">
        <v>0</v>
      </c>
      <c r="B4" s="47">
        <f>B2</f>
        <v>1</v>
      </c>
      <c r="C4" s="57">
        <f>C2</f>
        <v>0</v>
      </c>
      <c r="D4" s="70">
        <f>D2</f>
        <v>0.01</v>
      </c>
      <c r="E4" s="57">
        <f>E2</f>
        <v>0.1</v>
      </c>
      <c r="F4" s="55">
        <f xml:space="preserve"> (E4*C4^2) - ((D4 + E4)*C4) + (D4*B4)</f>
        <v>0.01</v>
      </c>
      <c r="G4" s="57">
        <f>G2</f>
        <v>1</v>
      </c>
      <c r="H4" s="57">
        <f>H2</f>
        <v>0</v>
      </c>
      <c r="I4" s="70">
        <f>I2</f>
        <v>0.05</v>
      </c>
      <c r="J4" s="57">
        <f>J2</f>
        <v>0.1</v>
      </c>
      <c r="K4" s="55">
        <f xml:space="preserve"> (J4*H4^2) - ((I4 + J4)*H4) + (I4*G4)</f>
        <v>0.05</v>
      </c>
      <c r="L4" s="57">
        <f>L2</f>
        <v>1</v>
      </c>
      <c r="M4" s="57">
        <f>M2</f>
        <v>0</v>
      </c>
      <c r="N4" s="70">
        <f>N2</f>
        <v>0.1</v>
      </c>
      <c r="O4" s="57">
        <f>O2</f>
        <v>0.1</v>
      </c>
      <c r="P4" s="55">
        <f xml:space="preserve"> (O4*M4^2) - ((N4 + O4)*M4) + (N4*L4)</f>
        <v>0.1</v>
      </c>
      <c r="Q4" s="57">
        <f>Q2</f>
        <v>1</v>
      </c>
      <c r="R4" s="57">
        <f>R2</f>
        <v>0</v>
      </c>
      <c r="S4" s="70">
        <f>S2</f>
        <v>0.1</v>
      </c>
      <c r="T4" s="57">
        <f>T2</f>
        <v>0.1</v>
      </c>
      <c r="U4" s="55">
        <f>(S4)*(Q4 - R4) - ((T4*R4)*(1 - R4))/(1 - 2*T4*R4)</f>
        <v>0.1</v>
      </c>
      <c r="V4" s="57">
        <f>V2</f>
        <v>1</v>
      </c>
      <c r="W4" s="57">
        <f>W2</f>
        <v>0</v>
      </c>
      <c r="X4" s="70">
        <f>X2</f>
        <v>0.25</v>
      </c>
      <c r="Y4" s="57">
        <f>Y2</f>
        <v>0.1</v>
      </c>
      <c r="Z4" s="55">
        <f xml:space="preserve"> (Y4*W4^2) - ((X4 + Y4)*W4) + (X4*V4)</f>
        <v>0.25</v>
      </c>
    </row>
    <row r="5" spans="1:26" x14ac:dyDescent="0.45">
      <c r="A5">
        <v>1</v>
      </c>
      <c r="B5" s="47">
        <f>B4</f>
        <v>1</v>
      </c>
      <c r="C5" s="47">
        <f>C4+F4</f>
        <v>0.01</v>
      </c>
      <c r="D5" s="47">
        <f>D4</f>
        <v>0.01</v>
      </c>
      <c r="E5" s="47">
        <f>E4</f>
        <v>0.1</v>
      </c>
      <c r="F5" s="58">
        <f xml:space="preserve"> (E5*C5^2) - ((D5 + E5)*C5) + (D5*B5)</f>
        <v>8.9099999999999995E-3</v>
      </c>
      <c r="G5" s="47">
        <f>G4</f>
        <v>1</v>
      </c>
      <c r="H5" s="47">
        <f>H4+K4</f>
        <v>0.05</v>
      </c>
      <c r="I5" s="47">
        <f>I4</f>
        <v>0.05</v>
      </c>
      <c r="J5" s="47">
        <f>J4</f>
        <v>0.1</v>
      </c>
      <c r="K5" s="58">
        <f xml:space="preserve"> (J5*H5^2) - ((I5 + J5)*H5) + (I5*G5)</f>
        <v>4.2750000000000003E-2</v>
      </c>
      <c r="L5" s="47">
        <f>L4</f>
        <v>1</v>
      </c>
      <c r="M5" s="47">
        <f>M4+P4</f>
        <v>0.1</v>
      </c>
      <c r="N5" s="47">
        <f>N4</f>
        <v>0.1</v>
      </c>
      <c r="O5" s="47">
        <f>O4</f>
        <v>0.1</v>
      </c>
      <c r="P5" s="58">
        <f xml:space="preserve"> (O5*M5^2) - ((N5 + O5)*M5) + (N5*L5)</f>
        <v>8.1000000000000003E-2</v>
      </c>
      <c r="Q5" s="47">
        <f>Q4</f>
        <v>1</v>
      </c>
      <c r="R5" s="47">
        <f>R4+U4</f>
        <v>0.1</v>
      </c>
      <c r="S5" s="47">
        <f>S4</f>
        <v>0.1</v>
      </c>
      <c r="T5" s="47">
        <f>T4</f>
        <v>0.1</v>
      </c>
      <c r="U5" s="58">
        <f t="shared" ref="U5:U68" si="0">(S5)*(Q5 - R5) - ((T5*R5)*(1 - R5))/(1 - 2*T5*R5)</f>
        <v>8.0816326530612256E-2</v>
      </c>
      <c r="V5" s="47">
        <f>V4</f>
        <v>1</v>
      </c>
      <c r="W5" s="47">
        <f>W4+Z4</f>
        <v>0.25</v>
      </c>
      <c r="X5" s="47">
        <f>X4</f>
        <v>0.25</v>
      </c>
      <c r="Y5" s="47">
        <f>Y4</f>
        <v>0.1</v>
      </c>
      <c r="Z5" s="58">
        <f xml:space="preserve"> (Y5*W5^2) - ((X5 + Y5)*W5) + (X5*V5)</f>
        <v>0.16875000000000001</v>
      </c>
    </row>
    <row r="6" spans="1:26" x14ac:dyDescent="0.45">
      <c r="A6">
        <v>2</v>
      </c>
      <c r="B6" s="47">
        <f t="shared" ref="B6:B69" si="1">B5</f>
        <v>1</v>
      </c>
      <c r="C6" s="47">
        <f t="shared" ref="C6:C69" si="2">C5+F5</f>
        <v>1.891E-2</v>
      </c>
      <c r="D6" s="47">
        <f t="shared" ref="D6:E21" si="3">D5</f>
        <v>0.01</v>
      </c>
      <c r="E6" s="47">
        <f t="shared" si="3"/>
        <v>0.1</v>
      </c>
      <c r="F6" s="58">
        <f t="shared" ref="F6:F69" si="4" xml:space="preserve"> (E6*C6^2) - ((D6 + E6)*C6) + (D6*B6)</f>
        <v>7.9556588100000002E-3</v>
      </c>
      <c r="G6" s="47">
        <f t="shared" ref="G6:G69" si="5">G5</f>
        <v>1</v>
      </c>
      <c r="H6" s="47">
        <f t="shared" ref="H6:H69" si="6">H5+K5</f>
        <v>9.2749999999999999E-2</v>
      </c>
      <c r="I6" s="47">
        <f t="shared" ref="I6:J21" si="7">I5</f>
        <v>0.05</v>
      </c>
      <c r="J6" s="47">
        <f t="shared" si="7"/>
        <v>0.1</v>
      </c>
      <c r="K6" s="58">
        <f t="shared" ref="K6:K69" si="8" xml:space="preserve"> (J6*H6^2) - ((I6 + J6)*H6) + (I6*G6)</f>
        <v>3.6947756250000005E-2</v>
      </c>
      <c r="L6" s="47">
        <f t="shared" ref="L6:L69" si="9">L5</f>
        <v>1</v>
      </c>
      <c r="M6" s="47">
        <f t="shared" ref="M6:M69" si="10">M5+P5</f>
        <v>0.18099999999999999</v>
      </c>
      <c r="N6" s="47">
        <f t="shared" ref="N6:O21" si="11">N5</f>
        <v>0.1</v>
      </c>
      <c r="O6" s="47">
        <f t="shared" si="11"/>
        <v>0.1</v>
      </c>
      <c r="P6" s="58">
        <f t="shared" ref="P6:P69" si="12" xml:space="preserve"> (O6*M6^2) - ((N6 + O6)*M6) + (N6*L6)</f>
        <v>6.70761E-2</v>
      </c>
      <c r="Q6" s="47">
        <f t="shared" ref="Q6:Q69" si="13">Q5</f>
        <v>1</v>
      </c>
      <c r="R6" s="47">
        <f t="shared" ref="R6:R69" si="14">R5+U5</f>
        <v>0.18081632653061225</v>
      </c>
      <c r="S6" s="47">
        <f t="shared" ref="S6:T21" si="15">S5</f>
        <v>0.1</v>
      </c>
      <c r="T6" s="47">
        <f t="shared" si="15"/>
        <v>0.1</v>
      </c>
      <c r="U6" s="58">
        <f t="shared" si="0"/>
        <v>6.6550434453445995E-2</v>
      </c>
      <c r="V6" s="47">
        <f t="shared" ref="V6:V69" si="16">V5</f>
        <v>1</v>
      </c>
      <c r="W6" s="47">
        <f t="shared" ref="W6:W69" si="17">W5+Z5</f>
        <v>0.41875000000000001</v>
      </c>
      <c r="X6" s="47">
        <f t="shared" ref="X6:Y21" si="18">X5</f>
        <v>0.25</v>
      </c>
      <c r="Y6" s="47">
        <f t="shared" si="18"/>
        <v>0.1</v>
      </c>
      <c r="Z6" s="58">
        <f t="shared" ref="Z6:Z69" si="19" xml:space="preserve"> (Y6*W6^2) - ((X6 + Y6)*W6) + (X6*V6)</f>
        <v>0.12097265625</v>
      </c>
    </row>
    <row r="7" spans="1:26" x14ac:dyDescent="0.45">
      <c r="A7">
        <v>3</v>
      </c>
      <c r="B7" s="47">
        <f t="shared" si="1"/>
        <v>1</v>
      </c>
      <c r="C7" s="47">
        <f t="shared" si="2"/>
        <v>2.6865658809999998E-2</v>
      </c>
      <c r="D7" s="47">
        <f t="shared" si="3"/>
        <v>0.01</v>
      </c>
      <c r="E7" s="47">
        <f t="shared" si="3"/>
        <v>0.1</v>
      </c>
      <c r="F7" s="58">
        <f t="shared" si="4"/>
        <v>7.1169538932295334E-3</v>
      </c>
      <c r="G7" s="47">
        <f t="shared" si="5"/>
        <v>1</v>
      </c>
      <c r="H7" s="47">
        <f t="shared" si="6"/>
        <v>0.12969775625000002</v>
      </c>
      <c r="I7" s="47">
        <f t="shared" si="7"/>
        <v>0.05</v>
      </c>
      <c r="J7" s="47">
        <f t="shared" si="7"/>
        <v>0.1</v>
      </c>
      <c r="K7" s="58">
        <f t="shared" si="8"/>
        <v>3.222748736012844E-2</v>
      </c>
      <c r="L7" s="47">
        <f t="shared" si="9"/>
        <v>1</v>
      </c>
      <c r="M7" s="47">
        <f t="shared" si="10"/>
        <v>0.24807609999999999</v>
      </c>
      <c r="N7" s="47">
        <f t="shared" si="11"/>
        <v>0.1</v>
      </c>
      <c r="O7" s="47">
        <f t="shared" si="11"/>
        <v>0.1</v>
      </c>
      <c r="P7" s="58">
        <f t="shared" si="12"/>
        <v>5.6538955139121001E-2</v>
      </c>
      <c r="Q7" s="47">
        <f t="shared" si="13"/>
        <v>1</v>
      </c>
      <c r="R7" s="47">
        <f t="shared" si="14"/>
        <v>0.24736676098405824</v>
      </c>
      <c r="S7" s="47">
        <f t="shared" si="15"/>
        <v>0.1</v>
      </c>
      <c r="T7" s="47">
        <f t="shared" si="15"/>
        <v>0.1</v>
      </c>
      <c r="U7" s="58">
        <f t="shared" si="0"/>
        <v>5.5676661394593867E-2</v>
      </c>
      <c r="V7" s="47">
        <f t="shared" si="16"/>
        <v>1</v>
      </c>
      <c r="W7" s="47">
        <f t="shared" si="17"/>
        <v>0.53972265625000004</v>
      </c>
      <c r="X7" s="47">
        <f t="shared" si="18"/>
        <v>0.25</v>
      </c>
      <c r="Y7" s="47">
        <f t="shared" si="18"/>
        <v>0.1</v>
      </c>
      <c r="Z7" s="58">
        <f t="shared" si="19"/>
        <v>9.0227124879455584E-2</v>
      </c>
    </row>
    <row r="8" spans="1:26" x14ac:dyDescent="0.45">
      <c r="A8">
        <v>4</v>
      </c>
      <c r="B8" s="47">
        <f t="shared" si="1"/>
        <v>1</v>
      </c>
      <c r="C8" s="47">
        <f t="shared" si="2"/>
        <v>3.3982612703229532E-2</v>
      </c>
      <c r="D8" s="47">
        <f t="shared" si="3"/>
        <v>0.01</v>
      </c>
      <c r="E8" s="47">
        <f t="shared" si="3"/>
        <v>0.1</v>
      </c>
      <c r="F8" s="58">
        <f t="shared" si="4"/>
        <v>6.3773943992585218E-3</v>
      </c>
      <c r="G8" s="47">
        <f t="shared" si="5"/>
        <v>1</v>
      </c>
      <c r="H8" s="47">
        <f t="shared" si="6"/>
        <v>0.16192524361012844</v>
      </c>
      <c r="I8" s="47">
        <f t="shared" si="7"/>
        <v>0.05</v>
      </c>
      <c r="J8" s="47">
        <f t="shared" si="7"/>
        <v>0.1</v>
      </c>
      <c r="K8" s="58">
        <f t="shared" si="8"/>
        <v>2.8333191910300676E-2</v>
      </c>
      <c r="L8" s="47">
        <f t="shared" si="9"/>
        <v>1</v>
      </c>
      <c r="M8" s="47">
        <f t="shared" si="10"/>
        <v>0.30461505513912102</v>
      </c>
      <c r="N8" s="47">
        <f t="shared" si="11"/>
        <v>0.1</v>
      </c>
      <c r="O8" s="47">
        <f t="shared" si="11"/>
        <v>0.1</v>
      </c>
      <c r="P8" s="58">
        <f t="shared" si="12"/>
        <v>4.8356022153916774E-2</v>
      </c>
      <c r="Q8" s="47">
        <f t="shared" si="13"/>
        <v>1</v>
      </c>
      <c r="R8" s="47">
        <f t="shared" si="14"/>
        <v>0.30304342237865212</v>
      </c>
      <c r="S8" s="47">
        <f t="shared" si="15"/>
        <v>0.1</v>
      </c>
      <c r="T8" s="47">
        <f t="shared" si="15"/>
        <v>0.1</v>
      </c>
      <c r="U8" s="58">
        <f t="shared" si="0"/>
        <v>4.7212151363758975E-2</v>
      </c>
      <c r="V8" s="47">
        <f t="shared" si="16"/>
        <v>1</v>
      </c>
      <c r="W8" s="47">
        <f t="shared" si="17"/>
        <v>0.62994978112945565</v>
      </c>
      <c r="X8" s="47">
        <f t="shared" si="18"/>
        <v>0.25</v>
      </c>
      <c r="Y8" s="47">
        <f t="shared" si="18"/>
        <v>0.1</v>
      </c>
      <c r="Z8" s="58">
        <f t="shared" si="19"/>
        <v>6.9201249279195465E-2</v>
      </c>
    </row>
    <row r="9" spans="1:26" x14ac:dyDescent="0.45">
      <c r="A9">
        <v>5</v>
      </c>
      <c r="B9" s="47">
        <f t="shared" si="1"/>
        <v>1</v>
      </c>
      <c r="C9" s="47">
        <f t="shared" si="2"/>
        <v>4.0360007102488056E-2</v>
      </c>
      <c r="D9" s="47">
        <f t="shared" si="3"/>
        <v>0.01</v>
      </c>
      <c r="E9" s="47">
        <f t="shared" si="3"/>
        <v>0.1</v>
      </c>
      <c r="F9" s="58">
        <f t="shared" si="4"/>
        <v>5.7232922360576019E-3</v>
      </c>
      <c r="G9" s="47">
        <f t="shared" si="5"/>
        <v>1</v>
      </c>
      <c r="H9" s="47">
        <f t="shared" si="6"/>
        <v>0.19025843552042912</v>
      </c>
      <c r="I9" s="47">
        <f t="shared" si="7"/>
        <v>0.05</v>
      </c>
      <c r="J9" s="47">
        <f t="shared" si="7"/>
        <v>0.1</v>
      </c>
      <c r="K9" s="58">
        <f t="shared" si="8"/>
        <v>2.508106190060376E-2</v>
      </c>
      <c r="L9" s="47">
        <f t="shared" si="9"/>
        <v>1</v>
      </c>
      <c r="M9" s="47">
        <f t="shared" si="10"/>
        <v>0.35297107729303778</v>
      </c>
      <c r="N9" s="47">
        <f t="shared" si="11"/>
        <v>0.1</v>
      </c>
      <c r="O9" s="47">
        <f t="shared" si="11"/>
        <v>0.1</v>
      </c>
      <c r="P9" s="58">
        <f t="shared" si="12"/>
        <v>4.1864642681933212E-2</v>
      </c>
      <c r="Q9" s="47">
        <f t="shared" si="13"/>
        <v>1</v>
      </c>
      <c r="R9" s="47">
        <f t="shared" si="14"/>
        <v>0.35025557374241112</v>
      </c>
      <c r="S9" s="47">
        <f t="shared" si="15"/>
        <v>0.1</v>
      </c>
      <c r="T9" s="47">
        <f t="shared" si="15"/>
        <v>0.1</v>
      </c>
      <c r="U9" s="58">
        <f t="shared" si="0"/>
        <v>4.0502494713994447E-2</v>
      </c>
      <c r="V9" s="47">
        <f t="shared" si="16"/>
        <v>1</v>
      </c>
      <c r="W9" s="47">
        <f t="shared" si="17"/>
        <v>0.69915103040865112</v>
      </c>
      <c r="X9" s="47">
        <f t="shared" si="18"/>
        <v>0.25</v>
      </c>
      <c r="Y9" s="47">
        <f t="shared" si="18"/>
        <v>0.1</v>
      </c>
      <c r="Z9" s="58">
        <f t="shared" si="19"/>
        <v>5.4178355689119995E-2</v>
      </c>
    </row>
    <row r="10" spans="1:26" x14ac:dyDescent="0.45">
      <c r="A10">
        <v>6</v>
      </c>
      <c r="B10" s="47">
        <f t="shared" si="1"/>
        <v>1</v>
      </c>
      <c r="C10" s="47">
        <f t="shared" si="2"/>
        <v>4.6083299338545658E-2</v>
      </c>
      <c r="D10" s="47">
        <f t="shared" si="3"/>
        <v>0.01</v>
      </c>
      <c r="E10" s="47">
        <f t="shared" si="3"/>
        <v>0.1</v>
      </c>
      <c r="F10" s="58">
        <f t="shared" si="4"/>
        <v>5.1432041205525785E-3</v>
      </c>
      <c r="G10" s="47">
        <f t="shared" si="5"/>
        <v>1</v>
      </c>
      <c r="H10" s="47">
        <f t="shared" si="6"/>
        <v>0.21533949742103287</v>
      </c>
      <c r="I10" s="47">
        <f t="shared" si="7"/>
        <v>0.05</v>
      </c>
      <c r="J10" s="47">
        <f t="shared" si="7"/>
        <v>0.1</v>
      </c>
      <c r="K10" s="58">
        <f t="shared" si="8"/>
        <v>2.2336185301799375E-2</v>
      </c>
      <c r="L10" s="47">
        <f t="shared" si="9"/>
        <v>1</v>
      </c>
      <c r="M10" s="47">
        <f t="shared" si="10"/>
        <v>0.39483571997497102</v>
      </c>
      <c r="N10" s="47">
        <f t="shared" si="11"/>
        <v>0.1</v>
      </c>
      <c r="O10" s="47">
        <f t="shared" si="11"/>
        <v>0.1</v>
      </c>
      <c r="P10" s="58">
        <f t="shared" si="12"/>
        <v>3.6622380581821157E-2</v>
      </c>
      <c r="Q10" s="47">
        <f t="shared" si="13"/>
        <v>1</v>
      </c>
      <c r="R10" s="47">
        <f t="shared" si="14"/>
        <v>0.39075806845640559</v>
      </c>
      <c r="S10" s="47">
        <f t="shared" si="15"/>
        <v>0.1</v>
      </c>
      <c r="T10" s="47">
        <f t="shared" si="15"/>
        <v>0.1</v>
      </c>
      <c r="U10" s="58">
        <f t="shared" si="0"/>
        <v>3.5099317401645548E-2</v>
      </c>
      <c r="V10" s="47">
        <f t="shared" si="16"/>
        <v>1</v>
      </c>
      <c r="W10" s="47">
        <f t="shared" si="17"/>
        <v>0.75332938609777111</v>
      </c>
      <c r="X10" s="47">
        <f t="shared" si="18"/>
        <v>0.25</v>
      </c>
      <c r="Y10" s="47">
        <f t="shared" si="18"/>
        <v>0.1</v>
      </c>
      <c r="Z10" s="58">
        <f t="shared" si="19"/>
        <v>4.3085231261624585E-2</v>
      </c>
    </row>
    <row r="11" spans="1:26" x14ac:dyDescent="0.45">
      <c r="A11">
        <v>7</v>
      </c>
      <c r="B11" s="47">
        <f t="shared" si="1"/>
        <v>1</v>
      </c>
      <c r="C11" s="47">
        <f t="shared" si="2"/>
        <v>5.1226503459098238E-2</v>
      </c>
      <c r="D11" s="47">
        <f t="shared" si="3"/>
        <v>0.01</v>
      </c>
      <c r="E11" s="47">
        <f t="shared" si="3"/>
        <v>0.1</v>
      </c>
      <c r="F11" s="58">
        <f t="shared" si="4"/>
        <v>4.6275000851636943E-3</v>
      </c>
      <c r="G11" s="47">
        <f t="shared" si="5"/>
        <v>1</v>
      </c>
      <c r="H11" s="47">
        <f t="shared" si="6"/>
        <v>0.23767568272283224</v>
      </c>
      <c r="I11" s="47">
        <f t="shared" si="7"/>
        <v>0.05</v>
      </c>
      <c r="J11" s="47">
        <f t="shared" si="7"/>
        <v>0.1</v>
      </c>
      <c r="K11" s="58">
        <f t="shared" si="8"/>
        <v>1.9997620607351604E-2</v>
      </c>
      <c r="L11" s="47">
        <f t="shared" si="9"/>
        <v>1</v>
      </c>
      <c r="M11" s="47">
        <f t="shared" si="10"/>
        <v>0.43145810055679218</v>
      </c>
      <c r="N11" s="47">
        <f t="shared" si="11"/>
        <v>0.1</v>
      </c>
      <c r="O11" s="47">
        <f t="shared" si="11"/>
        <v>0.1</v>
      </c>
      <c r="P11" s="58">
        <f t="shared" si="12"/>
        <v>3.2323989142249071E-2</v>
      </c>
      <c r="Q11" s="47">
        <f t="shared" si="13"/>
        <v>1</v>
      </c>
      <c r="R11" s="47">
        <f t="shared" si="14"/>
        <v>0.42585738585805116</v>
      </c>
      <c r="S11" s="47">
        <f t="shared" si="15"/>
        <v>0.1</v>
      </c>
      <c r="T11" s="47">
        <f t="shared" si="15"/>
        <v>0.1</v>
      </c>
      <c r="U11" s="58">
        <f t="shared" si="0"/>
        <v>3.0687627223530963E-2</v>
      </c>
      <c r="V11" s="47">
        <f t="shared" si="16"/>
        <v>1</v>
      </c>
      <c r="W11" s="47">
        <f t="shared" si="17"/>
        <v>0.79641461735939567</v>
      </c>
      <c r="X11" s="47">
        <f t="shared" si="18"/>
        <v>0.25</v>
      </c>
      <c r="Y11" s="47">
        <f t="shared" si="18"/>
        <v>0.1</v>
      </c>
      <c r="Z11" s="58">
        <f t="shared" si="19"/>
        <v>3.4682508198582818E-2</v>
      </c>
    </row>
    <row r="12" spans="1:26" x14ac:dyDescent="0.45">
      <c r="A12">
        <v>8</v>
      </c>
      <c r="B12" s="47">
        <f t="shared" si="1"/>
        <v>1</v>
      </c>
      <c r="C12" s="47">
        <f t="shared" si="2"/>
        <v>5.5854003544261933E-2</v>
      </c>
      <c r="D12" s="47">
        <f t="shared" si="3"/>
        <v>0.01</v>
      </c>
      <c r="E12" s="47">
        <f t="shared" si="3"/>
        <v>0.1</v>
      </c>
      <c r="F12" s="58">
        <f t="shared" si="4"/>
        <v>4.1680265813234295E-3</v>
      </c>
      <c r="G12" s="47">
        <f t="shared" si="5"/>
        <v>1</v>
      </c>
      <c r="H12" s="47">
        <f t="shared" si="6"/>
        <v>0.25767330333018384</v>
      </c>
      <c r="I12" s="47">
        <f t="shared" si="7"/>
        <v>0.05</v>
      </c>
      <c r="J12" s="47">
        <f t="shared" si="7"/>
        <v>0.1</v>
      </c>
      <c r="K12" s="58">
        <f t="shared" si="8"/>
        <v>1.7988557625381318E-2</v>
      </c>
      <c r="L12" s="47">
        <f t="shared" si="9"/>
        <v>1</v>
      </c>
      <c r="M12" s="47">
        <f t="shared" si="10"/>
        <v>0.46378208969904122</v>
      </c>
      <c r="N12" s="47">
        <f t="shared" si="11"/>
        <v>0.1</v>
      </c>
      <c r="O12" s="47">
        <f t="shared" si="11"/>
        <v>0.1</v>
      </c>
      <c r="P12" s="58">
        <f t="shared" si="12"/>
        <v>2.8752964732752712E-2</v>
      </c>
      <c r="Q12" s="47">
        <f t="shared" si="13"/>
        <v>1</v>
      </c>
      <c r="R12" s="47">
        <f t="shared" si="14"/>
        <v>0.45654501308158213</v>
      </c>
      <c r="S12" s="47">
        <f t="shared" si="15"/>
        <v>0.1</v>
      </c>
      <c r="T12" s="47">
        <f t="shared" si="15"/>
        <v>0.1</v>
      </c>
      <c r="U12" s="58">
        <f t="shared" si="0"/>
        <v>2.7041204401892085E-2</v>
      </c>
      <c r="V12" s="47">
        <f t="shared" si="16"/>
        <v>1</v>
      </c>
      <c r="W12" s="47">
        <f t="shared" si="17"/>
        <v>0.83109712555797843</v>
      </c>
      <c r="X12" s="47">
        <f t="shared" si="18"/>
        <v>0.25</v>
      </c>
      <c r="Y12" s="47">
        <f t="shared" si="18"/>
        <v>0.1</v>
      </c>
      <c r="Z12" s="58">
        <f t="shared" si="19"/>
        <v>2.8188249265781007E-2</v>
      </c>
    </row>
    <row r="13" spans="1:26" x14ac:dyDescent="0.45">
      <c r="A13">
        <v>9</v>
      </c>
      <c r="B13" s="47">
        <f t="shared" si="1"/>
        <v>1</v>
      </c>
      <c r="C13" s="47">
        <f t="shared" si="2"/>
        <v>6.0022030125585366E-2</v>
      </c>
      <c r="D13" s="47">
        <f t="shared" si="3"/>
        <v>0.01</v>
      </c>
      <c r="E13" s="47">
        <f t="shared" si="3"/>
        <v>0.1</v>
      </c>
      <c r="F13" s="58">
        <f t="shared" si="4"/>
        <v>3.7578410962252782E-3</v>
      </c>
      <c r="G13" s="47">
        <f t="shared" si="5"/>
        <v>1</v>
      </c>
      <c r="H13" s="47">
        <f t="shared" si="6"/>
        <v>0.27566186095556516</v>
      </c>
      <c r="I13" s="47">
        <f t="shared" si="7"/>
        <v>0.05</v>
      </c>
      <c r="J13" s="47">
        <f t="shared" si="7"/>
        <v>0.1</v>
      </c>
      <c r="K13" s="58">
        <f t="shared" si="8"/>
        <v>1.6249667015213756E-2</v>
      </c>
      <c r="L13" s="47">
        <f t="shared" si="9"/>
        <v>1</v>
      </c>
      <c r="M13" s="47">
        <f t="shared" si="10"/>
        <v>0.49253505443179391</v>
      </c>
      <c r="N13" s="47">
        <f t="shared" si="11"/>
        <v>0.1</v>
      </c>
      <c r="O13" s="47">
        <f t="shared" si="11"/>
        <v>0.1</v>
      </c>
      <c r="P13" s="58">
        <f t="shared" si="12"/>
        <v>2.5752067098054249E-2</v>
      </c>
      <c r="Q13" s="47">
        <f t="shared" si="13"/>
        <v>1</v>
      </c>
      <c r="R13" s="47">
        <f t="shared" si="14"/>
        <v>0.48358621748347419</v>
      </c>
      <c r="S13" s="47">
        <f t="shared" si="15"/>
        <v>0.1</v>
      </c>
      <c r="T13" s="47">
        <f t="shared" si="15"/>
        <v>0.1</v>
      </c>
      <c r="U13" s="58">
        <f t="shared" si="0"/>
        <v>2.3994377802952393E-2</v>
      </c>
      <c r="V13" s="47">
        <f t="shared" si="16"/>
        <v>1</v>
      </c>
      <c r="W13" s="47">
        <f t="shared" si="17"/>
        <v>0.85928537482375944</v>
      </c>
      <c r="X13" s="47">
        <f t="shared" si="18"/>
        <v>0.25</v>
      </c>
      <c r="Y13" s="47">
        <f t="shared" si="18"/>
        <v>0.1</v>
      </c>
      <c r="Z13" s="58">
        <f t="shared" si="19"/>
        <v>2.308725435028508E-2</v>
      </c>
    </row>
    <row r="14" spans="1:26" x14ac:dyDescent="0.45">
      <c r="A14">
        <v>10</v>
      </c>
      <c r="B14" s="47">
        <f t="shared" si="1"/>
        <v>1</v>
      </c>
      <c r="C14" s="47">
        <f t="shared" si="2"/>
        <v>6.3779871221810641E-2</v>
      </c>
      <c r="D14" s="47">
        <f t="shared" si="3"/>
        <v>0.01</v>
      </c>
      <c r="E14" s="47">
        <f t="shared" si="3"/>
        <v>0.1</v>
      </c>
      <c r="F14" s="58">
        <f t="shared" si="4"/>
        <v>3.3910013629079045E-3</v>
      </c>
      <c r="G14" s="47">
        <f t="shared" si="5"/>
        <v>1</v>
      </c>
      <c r="H14" s="47">
        <f t="shared" si="6"/>
        <v>0.29191152797077891</v>
      </c>
      <c r="I14" s="47">
        <f t="shared" si="7"/>
        <v>0.05</v>
      </c>
      <c r="J14" s="47">
        <f t="shared" si="7"/>
        <v>0.1</v>
      </c>
      <c r="K14" s="58">
        <f t="shared" si="8"/>
        <v>1.4734504820606641E-2</v>
      </c>
      <c r="L14" s="47">
        <f t="shared" si="9"/>
        <v>1</v>
      </c>
      <c r="M14" s="47">
        <f t="shared" si="10"/>
        <v>0.51828712152984813</v>
      </c>
      <c r="N14" s="47">
        <f t="shared" si="11"/>
        <v>0.1</v>
      </c>
      <c r="O14" s="47">
        <f t="shared" si="11"/>
        <v>0.1</v>
      </c>
      <c r="P14" s="58">
        <f t="shared" si="12"/>
        <v>2.3204729728399931E-2</v>
      </c>
      <c r="Q14" s="47">
        <f t="shared" si="13"/>
        <v>1</v>
      </c>
      <c r="R14" s="47">
        <f t="shared" si="14"/>
        <v>0.50758059528642663</v>
      </c>
      <c r="S14" s="47">
        <f t="shared" si="15"/>
        <v>0.1</v>
      </c>
      <c r="T14" s="47">
        <f t="shared" si="15"/>
        <v>0.1</v>
      </c>
      <c r="U14" s="58">
        <f t="shared" si="0"/>
        <v>2.1423685756219141E-2</v>
      </c>
      <c r="V14" s="47">
        <f t="shared" si="16"/>
        <v>1</v>
      </c>
      <c r="W14" s="47">
        <f t="shared" si="17"/>
        <v>0.88237262917404458</v>
      </c>
      <c r="X14" s="47">
        <f t="shared" si="18"/>
        <v>0.25</v>
      </c>
      <c r="Y14" s="47">
        <f t="shared" si="18"/>
        <v>0.1</v>
      </c>
      <c r="Z14" s="58">
        <f t="shared" si="19"/>
        <v>1.9027725460636025E-2</v>
      </c>
    </row>
    <row r="15" spans="1:26" x14ac:dyDescent="0.45">
      <c r="A15">
        <v>11</v>
      </c>
      <c r="B15" s="47">
        <f t="shared" si="1"/>
        <v>1</v>
      </c>
      <c r="C15" s="47">
        <f t="shared" si="2"/>
        <v>6.7170872584718544E-2</v>
      </c>
      <c r="D15" s="47">
        <f t="shared" si="3"/>
        <v>0.01</v>
      </c>
      <c r="E15" s="47">
        <f t="shared" si="3"/>
        <v>0.1</v>
      </c>
      <c r="F15" s="58">
        <f t="shared" si="4"/>
        <v>3.06239662806021E-3</v>
      </c>
      <c r="G15" s="47">
        <f t="shared" si="5"/>
        <v>1</v>
      </c>
      <c r="H15" s="47">
        <f t="shared" si="6"/>
        <v>0.30664603279138553</v>
      </c>
      <c r="I15" s="47">
        <f t="shared" si="7"/>
        <v>0.05</v>
      </c>
      <c r="J15" s="47">
        <f t="shared" si="7"/>
        <v>0.1</v>
      </c>
      <c r="K15" s="58">
        <f t="shared" si="8"/>
        <v>1.3406274023961717E-2</v>
      </c>
      <c r="L15" s="47">
        <f t="shared" si="9"/>
        <v>1</v>
      </c>
      <c r="M15" s="47">
        <f t="shared" si="10"/>
        <v>0.54149185125824806</v>
      </c>
      <c r="N15" s="47">
        <f t="shared" si="11"/>
        <v>0.1</v>
      </c>
      <c r="O15" s="47">
        <f t="shared" si="11"/>
        <v>0.1</v>
      </c>
      <c r="P15" s="58">
        <f t="shared" si="12"/>
        <v>2.1022972246258848E-2</v>
      </c>
      <c r="Q15" s="47">
        <f t="shared" si="13"/>
        <v>1</v>
      </c>
      <c r="R15" s="47">
        <f t="shared" si="14"/>
        <v>0.52900428104264574</v>
      </c>
      <c r="S15" s="47">
        <f t="shared" si="15"/>
        <v>0.1</v>
      </c>
      <c r="T15" s="47">
        <f t="shared" si="15"/>
        <v>0.1</v>
      </c>
      <c r="U15" s="58">
        <f t="shared" si="0"/>
        <v>1.923567229225923E-2</v>
      </c>
      <c r="V15" s="47">
        <f t="shared" si="16"/>
        <v>1</v>
      </c>
      <c r="W15" s="47">
        <f t="shared" si="17"/>
        <v>0.9014003546346806</v>
      </c>
      <c r="X15" s="47">
        <f t="shared" si="18"/>
        <v>0.25</v>
      </c>
      <c r="Y15" s="47">
        <f t="shared" si="18"/>
        <v>0.1</v>
      </c>
      <c r="Z15" s="58">
        <f t="shared" si="19"/>
        <v>1.5762135811414613E-2</v>
      </c>
    </row>
    <row r="16" spans="1:26" x14ac:dyDescent="0.45">
      <c r="A16">
        <v>12</v>
      </c>
      <c r="B16" s="47">
        <f t="shared" si="1"/>
        <v>1</v>
      </c>
      <c r="C16" s="47">
        <f t="shared" si="2"/>
        <v>7.0233269212778754E-2</v>
      </c>
      <c r="D16" s="47">
        <f t="shared" si="3"/>
        <v>0.01</v>
      </c>
      <c r="E16" s="47">
        <f t="shared" si="3"/>
        <v>0.1</v>
      </c>
      <c r="F16" s="58">
        <f t="shared" si="4"/>
        <v>2.7676115970258026E-3</v>
      </c>
      <c r="G16" s="47">
        <f t="shared" si="5"/>
        <v>1</v>
      </c>
      <c r="H16" s="47">
        <f t="shared" si="6"/>
        <v>0.32005230681534724</v>
      </c>
      <c r="I16" s="47">
        <f t="shared" si="7"/>
        <v>0.05</v>
      </c>
      <c r="J16" s="47">
        <f t="shared" si="7"/>
        <v>0.1</v>
      </c>
      <c r="K16" s="58">
        <f t="shared" si="8"/>
        <v>1.2235501887480432E-2</v>
      </c>
      <c r="L16" s="47">
        <f t="shared" si="9"/>
        <v>1</v>
      </c>
      <c r="M16" s="47">
        <f t="shared" si="10"/>
        <v>0.56251482350450688</v>
      </c>
      <c r="N16" s="47">
        <f t="shared" si="11"/>
        <v>0.1</v>
      </c>
      <c r="O16" s="47">
        <f t="shared" si="11"/>
        <v>0.1</v>
      </c>
      <c r="P16" s="58">
        <f t="shared" si="12"/>
        <v>1.9139327965329286E-2</v>
      </c>
      <c r="Q16" s="47">
        <f t="shared" si="13"/>
        <v>1</v>
      </c>
      <c r="R16" s="47">
        <f t="shared" si="14"/>
        <v>0.54823995333490494</v>
      </c>
      <c r="S16" s="47">
        <f t="shared" si="15"/>
        <v>0.1</v>
      </c>
      <c r="T16" s="47">
        <f t="shared" si="15"/>
        <v>0.1</v>
      </c>
      <c r="U16" s="58">
        <f t="shared" si="0"/>
        <v>1.7358590395969133E-2</v>
      </c>
      <c r="V16" s="47">
        <f t="shared" si="16"/>
        <v>1</v>
      </c>
      <c r="W16" s="47">
        <f t="shared" si="17"/>
        <v>0.91716249044609521</v>
      </c>
      <c r="X16" s="47">
        <f t="shared" si="18"/>
        <v>0.25</v>
      </c>
      <c r="Y16" s="47">
        <f t="shared" si="18"/>
        <v>0.1</v>
      </c>
      <c r="Z16" s="58">
        <f t="shared" si="19"/>
        <v>1.3111831731995094E-2</v>
      </c>
    </row>
    <row r="17" spans="1:26" x14ac:dyDescent="0.45">
      <c r="A17">
        <v>13</v>
      </c>
      <c r="B17" s="47">
        <f t="shared" si="1"/>
        <v>1</v>
      </c>
      <c r="C17" s="47">
        <f t="shared" si="2"/>
        <v>7.3000880809804561E-2</v>
      </c>
      <c r="D17" s="47">
        <f t="shared" si="3"/>
        <v>0.01</v>
      </c>
      <c r="E17" s="47">
        <f t="shared" si="3"/>
        <v>0.1</v>
      </c>
      <c r="F17" s="58">
        <f t="shared" si="4"/>
        <v>2.5028159708222267E-3</v>
      </c>
      <c r="G17" s="47">
        <f t="shared" si="5"/>
        <v>1</v>
      </c>
      <c r="H17" s="47">
        <f t="shared" si="6"/>
        <v>0.3322878087028277</v>
      </c>
      <c r="I17" s="47">
        <f t="shared" si="7"/>
        <v>0.05</v>
      </c>
      <c r="J17" s="47">
        <f t="shared" si="7"/>
        <v>0.1</v>
      </c>
      <c r="K17" s="58">
        <f t="shared" si="8"/>
        <v>1.1198347475828541E-2</v>
      </c>
      <c r="L17" s="47">
        <f t="shared" si="9"/>
        <v>1</v>
      </c>
      <c r="M17" s="47">
        <f t="shared" si="10"/>
        <v>0.58165415146983612</v>
      </c>
      <c r="N17" s="47">
        <f t="shared" si="11"/>
        <v>0.1</v>
      </c>
      <c r="O17" s="47">
        <f t="shared" si="11"/>
        <v>0.1</v>
      </c>
      <c r="P17" s="58">
        <f t="shared" si="12"/>
        <v>1.7501324898242271E-2</v>
      </c>
      <c r="Q17" s="47">
        <f t="shared" si="13"/>
        <v>1</v>
      </c>
      <c r="R17" s="47">
        <f t="shared" si="14"/>
        <v>0.56559854373087404</v>
      </c>
      <c r="S17" s="47">
        <f t="shared" si="15"/>
        <v>0.1</v>
      </c>
      <c r="T17" s="47">
        <f t="shared" si="15"/>
        <v>0.1</v>
      </c>
      <c r="U17" s="58">
        <f t="shared" si="0"/>
        <v>1.5736651312811285E-2</v>
      </c>
      <c r="V17" s="47">
        <f t="shared" si="16"/>
        <v>1</v>
      </c>
      <c r="W17" s="47">
        <f t="shared" si="17"/>
        <v>0.93027432217809025</v>
      </c>
      <c r="X17" s="47">
        <f t="shared" si="18"/>
        <v>0.25</v>
      </c>
      <c r="Y17" s="47">
        <f t="shared" si="18"/>
        <v>0.1</v>
      </c>
      <c r="Z17" s="58">
        <f t="shared" si="19"/>
        <v>1.0945018688058972E-2</v>
      </c>
    </row>
    <row r="18" spans="1:26" x14ac:dyDescent="0.45">
      <c r="A18">
        <v>14</v>
      </c>
      <c r="B18" s="47">
        <f t="shared" si="1"/>
        <v>1</v>
      </c>
      <c r="C18" s="47">
        <f t="shared" si="2"/>
        <v>7.5503696780626794E-2</v>
      </c>
      <c r="D18" s="47">
        <f t="shared" si="3"/>
        <v>0.01</v>
      </c>
      <c r="E18" s="47">
        <f t="shared" si="3"/>
        <v>0.1</v>
      </c>
      <c r="F18" s="58">
        <f t="shared" si="4"/>
        <v>2.2646741768851354E-3</v>
      </c>
      <c r="G18" s="47">
        <f t="shared" si="5"/>
        <v>1</v>
      </c>
      <c r="H18" s="47">
        <f t="shared" si="6"/>
        <v>0.34348615617865624</v>
      </c>
      <c r="I18" s="47">
        <f t="shared" si="7"/>
        <v>0.05</v>
      </c>
      <c r="J18" s="47">
        <f t="shared" si="7"/>
        <v>0.1</v>
      </c>
      <c r="K18" s="58">
        <f t="shared" si="8"/>
        <v>1.0275350521840386E-2</v>
      </c>
      <c r="L18" s="47">
        <f t="shared" si="9"/>
        <v>1</v>
      </c>
      <c r="M18" s="47">
        <f t="shared" si="10"/>
        <v>0.59915547636807842</v>
      </c>
      <c r="N18" s="47">
        <f t="shared" si="11"/>
        <v>0.1</v>
      </c>
      <c r="O18" s="47">
        <f t="shared" si="11"/>
        <v>0.1</v>
      </c>
      <c r="P18" s="58">
        <f t="shared" si="12"/>
        <v>1.6067633212570223E-2</v>
      </c>
      <c r="Q18" s="47">
        <f t="shared" si="13"/>
        <v>1</v>
      </c>
      <c r="R18" s="47">
        <f t="shared" si="14"/>
        <v>0.58133519504368536</v>
      </c>
      <c r="S18" s="47">
        <f t="shared" si="15"/>
        <v>0.1</v>
      </c>
      <c r="T18" s="47">
        <f t="shared" si="15"/>
        <v>0.1</v>
      </c>
      <c r="U18" s="58">
        <f t="shared" si="0"/>
        <v>1.4325968056873178E-2</v>
      </c>
      <c r="V18" s="47">
        <f t="shared" si="16"/>
        <v>1</v>
      </c>
      <c r="W18" s="47">
        <f t="shared" si="17"/>
        <v>0.94121934086614922</v>
      </c>
      <c r="X18" s="47">
        <f t="shared" si="18"/>
        <v>0.25</v>
      </c>
      <c r="Y18" s="47">
        <f t="shared" si="18"/>
        <v>0.1</v>
      </c>
      <c r="Z18" s="58">
        <f t="shared" si="19"/>
        <v>9.1626154588986264E-3</v>
      </c>
    </row>
    <row r="19" spans="1:26" x14ac:dyDescent="0.45">
      <c r="A19">
        <v>15</v>
      </c>
      <c r="B19" s="47">
        <f t="shared" si="1"/>
        <v>1</v>
      </c>
      <c r="C19" s="47">
        <f t="shared" si="2"/>
        <v>7.7768370957511934E-2</v>
      </c>
      <c r="D19" s="47">
        <f t="shared" si="3"/>
        <v>0.01</v>
      </c>
      <c r="E19" s="47">
        <f t="shared" si="3"/>
        <v>0.1</v>
      </c>
      <c r="F19" s="58">
        <f t="shared" si="4"/>
        <v>2.0502711468122058E-3</v>
      </c>
      <c r="G19" s="47">
        <f t="shared" si="5"/>
        <v>1</v>
      </c>
      <c r="H19" s="47">
        <f t="shared" si="6"/>
        <v>0.35376150670049661</v>
      </c>
      <c r="I19" s="47">
        <f t="shared" si="7"/>
        <v>0.05</v>
      </c>
      <c r="J19" s="47">
        <f t="shared" si="7"/>
        <v>0.1</v>
      </c>
      <c r="K19" s="58">
        <f t="shared" si="8"/>
        <v>9.4504943572260511E-3</v>
      </c>
      <c r="L19" s="47">
        <f t="shared" si="9"/>
        <v>1</v>
      </c>
      <c r="M19" s="47">
        <f t="shared" si="10"/>
        <v>0.61522310958064863</v>
      </c>
      <c r="N19" s="47">
        <f t="shared" si="11"/>
        <v>0.1</v>
      </c>
      <c r="O19" s="47">
        <f t="shared" si="11"/>
        <v>0.1</v>
      </c>
      <c r="P19" s="58">
        <f t="shared" si="12"/>
        <v>1.4805325540078546E-2</v>
      </c>
      <c r="Q19" s="47">
        <f t="shared" si="13"/>
        <v>1</v>
      </c>
      <c r="R19" s="47">
        <f t="shared" si="14"/>
        <v>0.5956611631005585</v>
      </c>
      <c r="S19" s="47">
        <f t="shared" si="15"/>
        <v>0.1</v>
      </c>
      <c r="T19" s="47">
        <f t="shared" si="15"/>
        <v>0.1</v>
      </c>
      <c r="U19" s="58">
        <f t="shared" si="0"/>
        <v>1.3091647909124805E-2</v>
      </c>
      <c r="V19" s="47">
        <f t="shared" si="16"/>
        <v>1</v>
      </c>
      <c r="W19" s="47">
        <f t="shared" si="17"/>
        <v>0.95038195632504785</v>
      </c>
      <c r="X19" s="47">
        <f t="shared" si="18"/>
        <v>0.25</v>
      </c>
      <c r="Y19" s="47">
        <f t="shared" si="18"/>
        <v>0.1</v>
      </c>
      <c r="Z19" s="58">
        <f t="shared" si="19"/>
        <v>7.6889015770557623E-3</v>
      </c>
    </row>
    <row r="20" spans="1:26" x14ac:dyDescent="0.45">
      <c r="A20">
        <v>16</v>
      </c>
      <c r="B20" s="47">
        <f t="shared" si="1"/>
        <v>1</v>
      </c>
      <c r="C20" s="47">
        <f t="shared" si="2"/>
        <v>7.9818642104324142E-2</v>
      </c>
      <c r="D20" s="47">
        <f t="shared" si="3"/>
        <v>0.01</v>
      </c>
      <c r="E20" s="47">
        <f t="shared" si="3"/>
        <v>0.1</v>
      </c>
      <c r="F20" s="58">
        <f t="shared" si="4"/>
        <v>1.8570509312621636E-3</v>
      </c>
      <c r="G20" s="47">
        <f t="shared" si="5"/>
        <v>1</v>
      </c>
      <c r="H20" s="47">
        <f t="shared" si="6"/>
        <v>0.36321200105772267</v>
      </c>
      <c r="I20" s="47">
        <f t="shared" si="7"/>
        <v>0.05</v>
      </c>
      <c r="J20" s="47">
        <f t="shared" si="7"/>
        <v>0.1</v>
      </c>
      <c r="K20" s="58">
        <f t="shared" si="8"/>
        <v>8.7104956125771058E-3</v>
      </c>
      <c r="L20" s="47">
        <f t="shared" si="9"/>
        <v>1</v>
      </c>
      <c r="M20" s="47">
        <f t="shared" si="10"/>
        <v>0.63002843512072715</v>
      </c>
      <c r="N20" s="47">
        <f t="shared" si="11"/>
        <v>0.1</v>
      </c>
      <c r="O20" s="47">
        <f t="shared" si="11"/>
        <v>0.1</v>
      </c>
      <c r="P20" s="58">
        <f t="shared" si="12"/>
        <v>1.3687895881921791E-2</v>
      </c>
      <c r="Q20" s="47">
        <f t="shared" si="13"/>
        <v>1</v>
      </c>
      <c r="R20" s="47">
        <f t="shared" si="14"/>
        <v>0.60875281100968326</v>
      </c>
      <c r="S20" s="47">
        <f t="shared" si="15"/>
        <v>0.1</v>
      </c>
      <c r="T20" s="47">
        <f t="shared" si="15"/>
        <v>0.1</v>
      </c>
      <c r="U20" s="58">
        <f t="shared" si="0"/>
        <v>1.2005677787586592E-2</v>
      </c>
      <c r="V20" s="47">
        <f t="shared" si="16"/>
        <v>1</v>
      </c>
      <c r="W20" s="47">
        <f t="shared" si="17"/>
        <v>0.95807085790210356</v>
      </c>
      <c r="X20" s="47">
        <f t="shared" si="18"/>
        <v>0.25</v>
      </c>
      <c r="Y20" s="47">
        <f t="shared" si="18"/>
        <v>0.1</v>
      </c>
      <c r="Z20" s="58">
        <f t="shared" si="19"/>
        <v>6.4651766103910324E-3</v>
      </c>
    </row>
    <row r="21" spans="1:26" x14ac:dyDescent="0.45">
      <c r="A21">
        <v>17</v>
      </c>
      <c r="B21" s="47">
        <f t="shared" si="1"/>
        <v>1</v>
      </c>
      <c r="C21" s="47">
        <f t="shared" si="2"/>
        <v>8.1675693035586305E-2</v>
      </c>
      <c r="D21" s="47">
        <f t="shared" si="3"/>
        <v>0.01</v>
      </c>
      <c r="E21" s="47">
        <f t="shared" si="3"/>
        <v>0.1</v>
      </c>
      <c r="F21" s="58">
        <f t="shared" si="4"/>
        <v>1.6827656493698384E-3</v>
      </c>
      <c r="G21" s="47">
        <f t="shared" si="5"/>
        <v>1</v>
      </c>
      <c r="H21" s="47">
        <f t="shared" si="6"/>
        <v>0.37192249667029975</v>
      </c>
      <c r="I21" s="47">
        <f t="shared" si="7"/>
        <v>0.05</v>
      </c>
      <c r="J21" s="47">
        <f t="shared" si="7"/>
        <v>0.1</v>
      </c>
      <c r="K21" s="58">
        <f t="shared" si="8"/>
        <v>8.0442598524019457E-3</v>
      </c>
      <c r="L21" s="47">
        <f t="shared" si="9"/>
        <v>1</v>
      </c>
      <c r="M21" s="47">
        <f t="shared" si="10"/>
        <v>0.64371633100264891</v>
      </c>
      <c r="N21" s="47">
        <f t="shared" si="11"/>
        <v>0.1</v>
      </c>
      <c r="O21" s="47">
        <f t="shared" si="11"/>
        <v>0.1</v>
      </c>
      <c r="P21" s="58">
        <f t="shared" si="12"/>
        <v>1.2693805279421405E-2</v>
      </c>
      <c r="Q21" s="47">
        <f t="shared" si="13"/>
        <v>1</v>
      </c>
      <c r="R21" s="47">
        <f t="shared" si="14"/>
        <v>0.6207584887972698</v>
      </c>
      <c r="S21" s="47">
        <f t="shared" si="15"/>
        <v>0.1</v>
      </c>
      <c r="T21" s="47">
        <f t="shared" si="15"/>
        <v>0.1</v>
      </c>
      <c r="U21" s="58">
        <f t="shared" si="0"/>
        <v>1.104536551537225E-2</v>
      </c>
      <c r="V21" s="47">
        <f t="shared" si="16"/>
        <v>1</v>
      </c>
      <c r="W21" s="47">
        <f t="shared" si="17"/>
        <v>0.96453603451249459</v>
      </c>
      <c r="X21" s="47">
        <f t="shared" si="18"/>
        <v>0.25</v>
      </c>
      <c r="Y21" s="47">
        <f t="shared" si="18"/>
        <v>0.1</v>
      </c>
      <c r="Z21" s="58">
        <f t="shared" si="19"/>
        <v>5.445364107935724E-3</v>
      </c>
    </row>
    <row r="22" spans="1:26" x14ac:dyDescent="0.45">
      <c r="A22">
        <v>18</v>
      </c>
      <c r="B22" s="47">
        <f t="shared" si="1"/>
        <v>1</v>
      </c>
      <c r="C22" s="47">
        <f t="shared" si="2"/>
        <v>8.3358458684956144E-2</v>
      </c>
      <c r="D22" s="47">
        <f t="shared" ref="D22:E37" si="20">D21</f>
        <v>0.01</v>
      </c>
      <c r="E22" s="47">
        <f t="shared" si="20"/>
        <v>0.1</v>
      </c>
      <c r="F22" s="58">
        <f t="shared" si="4"/>
        <v>1.5254328080879787E-3</v>
      </c>
      <c r="G22" s="47">
        <f t="shared" si="5"/>
        <v>1</v>
      </c>
      <c r="H22" s="47">
        <f t="shared" si="6"/>
        <v>0.37996675652270168</v>
      </c>
      <c r="I22" s="47">
        <f t="shared" ref="I22:J37" si="21">I21</f>
        <v>0.05</v>
      </c>
      <c r="J22" s="47">
        <f t="shared" si="21"/>
        <v>0.1</v>
      </c>
      <c r="K22" s="58">
        <f t="shared" si="8"/>
        <v>7.4424601278329505E-3</v>
      </c>
      <c r="L22" s="47">
        <f t="shared" si="9"/>
        <v>1</v>
      </c>
      <c r="M22" s="47">
        <f t="shared" si="10"/>
        <v>0.65641013628207034</v>
      </c>
      <c r="N22" s="47">
        <f t="shared" ref="N22:O37" si="22">N21</f>
        <v>0.1</v>
      </c>
      <c r="O22" s="47">
        <f t="shared" si="22"/>
        <v>0.1</v>
      </c>
      <c r="P22" s="58">
        <f t="shared" si="12"/>
        <v>1.1805399444970555E-2</v>
      </c>
      <c r="Q22" s="47">
        <f t="shared" si="13"/>
        <v>1</v>
      </c>
      <c r="R22" s="47">
        <f t="shared" si="14"/>
        <v>0.63180385431264208</v>
      </c>
      <c r="S22" s="47">
        <f t="shared" ref="S22:T37" si="23">S21</f>
        <v>0.1</v>
      </c>
      <c r="T22" s="47">
        <f t="shared" si="23"/>
        <v>0.1</v>
      </c>
      <c r="U22" s="58">
        <f t="shared" si="0"/>
        <v>1.0192176579486956E-2</v>
      </c>
      <c r="V22" s="47">
        <f t="shared" si="16"/>
        <v>1</v>
      </c>
      <c r="W22" s="47">
        <f t="shared" si="17"/>
        <v>0.96998139862043031</v>
      </c>
      <c r="X22" s="47">
        <f t="shared" ref="X22:Y37" si="24">X21</f>
        <v>0.25</v>
      </c>
      <c r="Y22" s="47">
        <f t="shared" si="24"/>
        <v>0.1</v>
      </c>
      <c r="Z22" s="58">
        <f t="shared" si="19"/>
        <v>4.592901849814035E-3</v>
      </c>
    </row>
    <row r="23" spans="1:26" x14ac:dyDescent="0.45">
      <c r="A23">
        <v>19</v>
      </c>
      <c r="B23" s="47">
        <f t="shared" si="1"/>
        <v>1</v>
      </c>
      <c r="C23" s="47">
        <f t="shared" si="2"/>
        <v>8.4883891493044122E-2</v>
      </c>
      <c r="D23" s="47">
        <f t="shared" si="20"/>
        <v>0.01</v>
      </c>
      <c r="E23" s="47">
        <f t="shared" si="20"/>
        <v>0.1</v>
      </c>
      <c r="F23" s="58">
        <f t="shared" si="4"/>
        <v>1.3832994392654358E-3</v>
      </c>
      <c r="G23" s="47">
        <f t="shared" si="5"/>
        <v>1</v>
      </c>
      <c r="H23" s="47">
        <f t="shared" si="6"/>
        <v>0.38740921665053463</v>
      </c>
      <c r="I23" s="47">
        <f t="shared" si="21"/>
        <v>0.05</v>
      </c>
      <c r="J23" s="47">
        <f t="shared" si="21"/>
        <v>0.1</v>
      </c>
      <c r="K23" s="58">
        <f t="shared" si="8"/>
        <v>6.8972076169978858E-3</v>
      </c>
      <c r="L23" s="47">
        <f t="shared" si="9"/>
        <v>1</v>
      </c>
      <c r="M23" s="47">
        <f t="shared" si="10"/>
        <v>0.66821553572704095</v>
      </c>
      <c r="N23" s="47">
        <f t="shared" si="22"/>
        <v>0.1</v>
      </c>
      <c r="O23" s="47">
        <f t="shared" si="22"/>
        <v>0.1</v>
      </c>
      <c r="P23" s="58">
        <f t="shared" si="12"/>
        <v>1.1008093073289454E-2</v>
      </c>
      <c r="Q23" s="47">
        <f t="shared" si="13"/>
        <v>1</v>
      </c>
      <c r="R23" s="47">
        <f t="shared" si="14"/>
        <v>0.64199603089212909</v>
      </c>
      <c r="S23" s="47">
        <f t="shared" si="23"/>
        <v>0.1</v>
      </c>
      <c r="T23" s="47">
        <f t="shared" si="23"/>
        <v>0.1</v>
      </c>
      <c r="U23" s="58">
        <f t="shared" si="0"/>
        <v>9.430856079697441E-3</v>
      </c>
      <c r="V23" s="47">
        <f t="shared" si="16"/>
        <v>1</v>
      </c>
      <c r="W23" s="47">
        <f t="shared" si="17"/>
        <v>0.97457430047024429</v>
      </c>
      <c r="X23" s="47">
        <f t="shared" si="24"/>
        <v>0.25</v>
      </c>
      <c r="Y23" s="47">
        <f t="shared" si="24"/>
        <v>0.1</v>
      </c>
      <c r="Z23" s="58">
        <f t="shared" si="19"/>
        <v>3.8785015491211161E-3</v>
      </c>
    </row>
    <row r="24" spans="1:26" x14ac:dyDescent="0.45">
      <c r="A24">
        <v>20</v>
      </c>
      <c r="B24" s="47">
        <f t="shared" si="1"/>
        <v>1</v>
      </c>
      <c r="C24" s="47">
        <f t="shared" si="2"/>
        <v>8.6267190932309556E-2</v>
      </c>
      <c r="D24" s="47">
        <f t="shared" si="20"/>
        <v>0.01</v>
      </c>
      <c r="E24" s="47">
        <f t="shared" si="20"/>
        <v>0.1</v>
      </c>
      <c r="F24" s="58">
        <f t="shared" si="4"/>
        <v>1.2548118205811046E-3</v>
      </c>
      <c r="G24" s="47">
        <f t="shared" si="5"/>
        <v>1</v>
      </c>
      <c r="H24" s="47">
        <f t="shared" si="6"/>
        <v>0.39430642426753248</v>
      </c>
      <c r="I24" s="47">
        <f t="shared" si="21"/>
        <v>0.05</v>
      </c>
      <c r="J24" s="47">
        <f t="shared" si="21"/>
        <v>0.1</v>
      </c>
      <c r="K24" s="58">
        <f t="shared" si="8"/>
        <v>6.401791981734857E-3</v>
      </c>
      <c r="L24" s="47">
        <f t="shared" si="9"/>
        <v>1</v>
      </c>
      <c r="M24" s="47">
        <f t="shared" si="10"/>
        <v>0.67922362880033038</v>
      </c>
      <c r="N24" s="47">
        <f t="shared" si="22"/>
        <v>0.1</v>
      </c>
      <c r="O24" s="47">
        <f t="shared" si="22"/>
        <v>0.1</v>
      </c>
      <c r="P24" s="58">
        <f t="shared" si="12"/>
        <v>1.0289748032002805E-2</v>
      </c>
      <c r="Q24" s="47">
        <f t="shared" si="13"/>
        <v>1</v>
      </c>
      <c r="R24" s="47">
        <f t="shared" si="14"/>
        <v>0.65142688697182649</v>
      </c>
      <c r="S24" s="47">
        <f t="shared" si="23"/>
        <v>0.1</v>
      </c>
      <c r="T24" s="47">
        <f t="shared" si="23"/>
        <v>0.1</v>
      </c>
      <c r="U24" s="58">
        <f t="shared" si="0"/>
        <v>8.7487589110306976E-3</v>
      </c>
      <c r="V24" s="47">
        <f t="shared" si="16"/>
        <v>1</v>
      </c>
      <c r="W24" s="47">
        <f t="shared" si="17"/>
        <v>0.97845280201936546</v>
      </c>
      <c r="X24" s="47">
        <f t="shared" si="24"/>
        <v>0.25</v>
      </c>
      <c r="Y24" s="47">
        <f t="shared" si="24"/>
        <v>0.1</v>
      </c>
      <c r="Z24" s="58">
        <f t="shared" si="19"/>
        <v>3.2785078711768945E-3</v>
      </c>
    </row>
    <row r="25" spans="1:26" x14ac:dyDescent="0.45">
      <c r="A25">
        <v>21</v>
      </c>
      <c r="B25" s="47">
        <f t="shared" si="1"/>
        <v>1</v>
      </c>
      <c r="C25" s="47">
        <f t="shared" si="2"/>
        <v>8.7522002752890654E-2</v>
      </c>
      <c r="D25" s="47">
        <f t="shared" si="20"/>
        <v>0.01</v>
      </c>
      <c r="E25" s="47">
        <f t="shared" si="20"/>
        <v>0.1</v>
      </c>
      <c r="F25" s="58">
        <f t="shared" si="4"/>
        <v>1.1385897937697294E-3</v>
      </c>
      <c r="G25" s="47">
        <f t="shared" si="5"/>
        <v>1</v>
      </c>
      <c r="H25" s="47">
        <f t="shared" si="6"/>
        <v>0.40070821624926733</v>
      </c>
      <c r="I25" s="47">
        <f t="shared" si="21"/>
        <v>0.05</v>
      </c>
      <c r="J25" s="47">
        <f t="shared" si="21"/>
        <v>0.1</v>
      </c>
      <c r="K25" s="58">
        <f t="shared" si="8"/>
        <v>5.9504750195768577E-3</v>
      </c>
      <c r="L25" s="47">
        <f t="shared" si="9"/>
        <v>1</v>
      </c>
      <c r="M25" s="47">
        <f t="shared" si="10"/>
        <v>0.68951337683233316</v>
      </c>
      <c r="N25" s="47">
        <f t="shared" si="22"/>
        <v>0.1</v>
      </c>
      <c r="O25" s="47">
        <f t="shared" si="22"/>
        <v>0.1</v>
      </c>
      <c r="P25" s="58">
        <f t="shared" si="12"/>
        <v>9.6401943166060794E-3</v>
      </c>
      <c r="Q25" s="47">
        <f t="shared" si="13"/>
        <v>1</v>
      </c>
      <c r="R25" s="47">
        <f t="shared" si="14"/>
        <v>0.66017564588285715</v>
      </c>
      <c r="S25" s="47">
        <f t="shared" si="23"/>
        <v>0.1</v>
      </c>
      <c r="T25" s="47">
        <f t="shared" si="23"/>
        <v>0.1</v>
      </c>
      <c r="U25" s="58">
        <f t="shared" si="0"/>
        <v>8.1353337596419932E-3</v>
      </c>
      <c r="V25" s="47">
        <f t="shared" si="16"/>
        <v>1</v>
      </c>
      <c r="W25" s="47">
        <f t="shared" si="17"/>
        <v>0.98173130989054236</v>
      </c>
      <c r="X25" s="47">
        <f t="shared" si="24"/>
        <v>0.25</v>
      </c>
      <c r="Y25" s="47">
        <f t="shared" si="24"/>
        <v>0.1</v>
      </c>
      <c r="Z25" s="58">
        <f t="shared" si="19"/>
        <v>2.7736780202502476E-3</v>
      </c>
    </row>
    <row r="26" spans="1:26" x14ac:dyDescent="0.45">
      <c r="A26">
        <v>22</v>
      </c>
      <c r="B26" s="47">
        <f t="shared" si="1"/>
        <v>1</v>
      </c>
      <c r="C26" s="47">
        <f t="shared" si="2"/>
        <v>8.866059254666038E-2</v>
      </c>
      <c r="D26" s="47">
        <f t="shared" si="20"/>
        <v>0.01</v>
      </c>
      <c r="E26" s="47">
        <f t="shared" si="20"/>
        <v>0.1</v>
      </c>
      <c r="F26" s="58">
        <f t="shared" si="4"/>
        <v>1.0334048869398513E-3</v>
      </c>
      <c r="G26" s="47">
        <f t="shared" si="5"/>
        <v>1</v>
      </c>
      <c r="H26" s="47">
        <f t="shared" si="6"/>
        <v>0.40665869126884419</v>
      </c>
      <c r="I26" s="47">
        <f t="shared" si="21"/>
        <v>0.05</v>
      </c>
      <c r="J26" s="47">
        <f t="shared" si="21"/>
        <v>0.1</v>
      </c>
      <c r="K26" s="58">
        <f t="shared" si="8"/>
        <v>5.5383254281222705E-3</v>
      </c>
      <c r="L26" s="47">
        <f t="shared" si="9"/>
        <v>1</v>
      </c>
      <c r="M26" s="47">
        <f t="shared" si="10"/>
        <v>0.69915357114893928</v>
      </c>
      <c r="N26" s="47">
        <f t="shared" si="22"/>
        <v>0.1</v>
      </c>
      <c r="O26" s="47">
        <f t="shared" si="22"/>
        <v>0.1</v>
      </c>
      <c r="P26" s="58">
        <f t="shared" si="12"/>
        <v>9.0508573752436372E-3</v>
      </c>
      <c r="Q26" s="47">
        <f t="shared" si="13"/>
        <v>1</v>
      </c>
      <c r="R26" s="47">
        <f t="shared" si="14"/>
        <v>0.66831097964249919</v>
      </c>
      <c r="S26" s="47">
        <f t="shared" si="23"/>
        <v>0.1</v>
      </c>
      <c r="T26" s="47">
        <f t="shared" si="23"/>
        <v>0.1</v>
      </c>
      <c r="U26" s="58">
        <f t="shared" si="0"/>
        <v>7.5817219438736663E-3</v>
      </c>
      <c r="V26" s="47">
        <f t="shared" si="16"/>
        <v>1</v>
      </c>
      <c r="W26" s="47">
        <f t="shared" si="17"/>
        <v>0.98450498791079255</v>
      </c>
      <c r="X26" s="47">
        <f t="shared" si="24"/>
        <v>0.25</v>
      </c>
      <c r="Y26" s="47">
        <f t="shared" si="24"/>
        <v>0.1</v>
      </c>
      <c r="Z26" s="58">
        <f t="shared" si="19"/>
        <v>2.3482613533455932E-3</v>
      </c>
    </row>
    <row r="27" spans="1:26" x14ac:dyDescent="0.45">
      <c r="A27">
        <v>23</v>
      </c>
      <c r="B27" s="47">
        <f t="shared" si="1"/>
        <v>1</v>
      </c>
      <c r="C27" s="47">
        <f t="shared" si="2"/>
        <v>8.9693997433600237E-2</v>
      </c>
      <c r="D27" s="47">
        <f t="shared" si="20"/>
        <v>0.01</v>
      </c>
      <c r="E27" s="47">
        <f t="shared" si="20"/>
        <v>0.1</v>
      </c>
      <c r="F27" s="58">
        <f t="shared" si="4"/>
        <v>9.3816159986584262E-4</v>
      </c>
      <c r="G27" s="47">
        <f t="shared" si="5"/>
        <v>1</v>
      </c>
      <c r="H27" s="47">
        <f t="shared" si="6"/>
        <v>0.41219701669696646</v>
      </c>
      <c r="I27" s="47">
        <f t="shared" si="21"/>
        <v>0.05</v>
      </c>
      <c r="J27" s="47">
        <f t="shared" si="21"/>
        <v>0.1</v>
      </c>
      <c r="K27" s="58">
        <f t="shared" si="8"/>
        <v>5.1610855528429478E-3</v>
      </c>
      <c r="L27" s="47">
        <f t="shared" si="9"/>
        <v>1</v>
      </c>
      <c r="M27" s="47">
        <f t="shared" si="10"/>
        <v>0.70820442852418286</v>
      </c>
      <c r="N27" s="47">
        <f t="shared" si="22"/>
        <v>0.1</v>
      </c>
      <c r="O27" s="47">
        <f t="shared" si="22"/>
        <v>0.1</v>
      </c>
      <c r="P27" s="58">
        <f t="shared" si="12"/>
        <v>8.514465553289885E-3</v>
      </c>
      <c r="Q27" s="47">
        <f t="shared" si="13"/>
        <v>1</v>
      </c>
      <c r="R27" s="47">
        <f t="shared" si="14"/>
        <v>0.67589270158637282</v>
      </c>
      <c r="S27" s="47">
        <f t="shared" si="23"/>
        <v>0.1</v>
      </c>
      <c r="T27" s="47">
        <f t="shared" si="23"/>
        <v>0.1</v>
      </c>
      <c r="U27" s="58">
        <f t="shared" si="0"/>
        <v>7.0804428698745502E-3</v>
      </c>
      <c r="V27" s="47">
        <f t="shared" si="16"/>
        <v>1</v>
      </c>
      <c r="W27" s="47">
        <f t="shared" si="17"/>
        <v>0.9868532492641382</v>
      </c>
      <c r="X27" s="47">
        <f t="shared" si="24"/>
        <v>0.25</v>
      </c>
      <c r="Y27" s="47">
        <f t="shared" si="24"/>
        <v>0.1</v>
      </c>
      <c r="Z27" s="58">
        <f t="shared" si="19"/>
        <v>1.9892963158703869E-3</v>
      </c>
    </row>
    <row r="28" spans="1:26" x14ac:dyDescent="0.45">
      <c r="A28">
        <v>24</v>
      </c>
      <c r="B28" s="47">
        <f t="shared" si="1"/>
        <v>1</v>
      </c>
      <c r="C28" s="47">
        <f t="shared" si="2"/>
        <v>9.0632159033466081E-2</v>
      </c>
      <c r="D28" s="47">
        <f t="shared" si="20"/>
        <v>0.01</v>
      </c>
      <c r="E28" s="47">
        <f t="shared" si="20"/>
        <v>0.1</v>
      </c>
      <c r="F28" s="58">
        <f t="shared" si="4"/>
        <v>8.5188133142548132E-4</v>
      </c>
      <c r="G28" s="47">
        <f t="shared" si="5"/>
        <v>1</v>
      </c>
      <c r="H28" s="47">
        <f t="shared" si="6"/>
        <v>0.4173581022498094</v>
      </c>
      <c r="I28" s="47">
        <f t="shared" si="21"/>
        <v>0.05</v>
      </c>
      <c r="J28" s="47">
        <f t="shared" si="21"/>
        <v>0.1</v>
      </c>
      <c r="K28" s="58">
        <f t="shared" si="8"/>
        <v>4.8150632138848209E-3</v>
      </c>
      <c r="L28" s="47">
        <f t="shared" si="9"/>
        <v>1</v>
      </c>
      <c r="M28" s="47">
        <f t="shared" si="10"/>
        <v>0.71671889407747269</v>
      </c>
      <c r="N28" s="47">
        <f t="shared" si="22"/>
        <v>0.1</v>
      </c>
      <c r="O28" s="47">
        <f t="shared" si="22"/>
        <v>0.1</v>
      </c>
      <c r="P28" s="58">
        <f t="shared" si="12"/>
        <v>8.0248184972690206E-3</v>
      </c>
      <c r="Q28" s="47">
        <f t="shared" si="13"/>
        <v>1</v>
      </c>
      <c r="R28" s="47">
        <f t="shared" si="14"/>
        <v>0.68297314445624735</v>
      </c>
      <c r="S28" s="47">
        <f t="shared" si="23"/>
        <v>0.1</v>
      </c>
      <c r="T28" s="47">
        <f t="shared" si="23"/>
        <v>0.1</v>
      </c>
      <c r="U28" s="58">
        <f t="shared" si="0"/>
        <v>6.6251454262954632E-3</v>
      </c>
      <c r="V28" s="47">
        <f t="shared" si="16"/>
        <v>1</v>
      </c>
      <c r="W28" s="47">
        <f t="shared" si="17"/>
        <v>0.98884254558000861</v>
      </c>
      <c r="X28" s="47">
        <f t="shared" si="24"/>
        <v>0.25</v>
      </c>
      <c r="Y28" s="47">
        <f t="shared" si="24"/>
        <v>0.1</v>
      </c>
      <c r="Z28" s="58">
        <f t="shared" si="19"/>
        <v>1.6860670419121537E-3</v>
      </c>
    </row>
    <row r="29" spans="1:26" x14ac:dyDescent="0.45">
      <c r="A29">
        <v>25</v>
      </c>
      <c r="B29" s="47">
        <f t="shared" si="1"/>
        <v>1</v>
      </c>
      <c r="C29" s="47">
        <f t="shared" si="2"/>
        <v>9.1484040364891564E-2</v>
      </c>
      <c r="D29" s="47">
        <f t="shared" si="20"/>
        <v>0.01</v>
      </c>
      <c r="E29" s="47">
        <f t="shared" si="20"/>
        <v>0.1</v>
      </c>
      <c r="F29" s="58">
        <f t="shared" si="4"/>
        <v>7.7368852401043901E-4</v>
      </c>
      <c r="G29" s="47">
        <f t="shared" si="5"/>
        <v>1</v>
      </c>
      <c r="H29" s="47">
        <f t="shared" si="6"/>
        <v>0.42217316546369421</v>
      </c>
      <c r="I29" s="47">
        <f t="shared" si="21"/>
        <v>0.05</v>
      </c>
      <c r="J29" s="47">
        <f t="shared" si="21"/>
        <v>0.1</v>
      </c>
      <c r="K29" s="58">
        <f t="shared" si="8"/>
        <v>4.4970433442094379E-3</v>
      </c>
      <c r="L29" s="47">
        <f t="shared" si="9"/>
        <v>1</v>
      </c>
      <c r="M29" s="47">
        <f t="shared" si="10"/>
        <v>0.72474371257474168</v>
      </c>
      <c r="N29" s="47">
        <f t="shared" si="22"/>
        <v>0.1</v>
      </c>
      <c r="O29" s="47">
        <f t="shared" si="22"/>
        <v>0.1</v>
      </c>
      <c r="P29" s="58">
        <f t="shared" si="12"/>
        <v>7.5766023767136204E-3</v>
      </c>
      <c r="Q29" s="47">
        <f t="shared" si="13"/>
        <v>1</v>
      </c>
      <c r="R29" s="47">
        <f t="shared" si="14"/>
        <v>0.68959828988254279</v>
      </c>
      <c r="S29" s="47">
        <f t="shared" si="23"/>
        <v>0.1</v>
      </c>
      <c r="T29" s="47">
        <f t="shared" si="23"/>
        <v>0.1</v>
      </c>
      <c r="U29" s="58">
        <f t="shared" si="0"/>
        <v>6.2104100208864241E-3</v>
      </c>
      <c r="V29" s="47">
        <f t="shared" si="16"/>
        <v>1</v>
      </c>
      <c r="W29" s="47">
        <f t="shared" si="17"/>
        <v>0.99052861262192082</v>
      </c>
      <c r="X29" s="47">
        <f t="shared" si="24"/>
        <v>0.25</v>
      </c>
      <c r="Y29" s="47">
        <f t="shared" si="24"/>
        <v>0.1</v>
      </c>
      <c r="Z29" s="58">
        <f t="shared" si="19"/>
        <v>1.4296788245984904E-3</v>
      </c>
    </row>
    <row r="30" spans="1:26" x14ac:dyDescent="0.45">
      <c r="A30">
        <v>26</v>
      </c>
      <c r="B30" s="47">
        <f t="shared" si="1"/>
        <v>1</v>
      </c>
      <c r="C30" s="47">
        <f t="shared" si="2"/>
        <v>9.2257728888902005E-2</v>
      </c>
      <c r="D30" s="47">
        <f t="shared" si="20"/>
        <v>0.01</v>
      </c>
      <c r="E30" s="47">
        <f t="shared" si="20"/>
        <v>0.1</v>
      </c>
      <c r="F30" s="58">
        <f t="shared" si="4"/>
        <v>7.0279867619459438E-4</v>
      </c>
      <c r="G30" s="47">
        <f t="shared" si="5"/>
        <v>1</v>
      </c>
      <c r="H30" s="47">
        <f t="shared" si="6"/>
        <v>0.42667020880790363</v>
      </c>
      <c r="I30" s="47">
        <f t="shared" si="21"/>
        <v>0.05</v>
      </c>
      <c r="J30" s="47">
        <f t="shared" si="21"/>
        <v>0.1</v>
      </c>
      <c r="K30" s="58">
        <f t="shared" si="8"/>
        <v>4.2042153872324656E-3</v>
      </c>
      <c r="L30" s="47">
        <f t="shared" si="9"/>
        <v>1</v>
      </c>
      <c r="M30" s="47">
        <f t="shared" si="10"/>
        <v>0.73232031495145533</v>
      </c>
      <c r="N30" s="47">
        <f t="shared" si="22"/>
        <v>0.1</v>
      </c>
      <c r="O30" s="47">
        <f t="shared" si="22"/>
        <v>0.1</v>
      </c>
      <c r="P30" s="58">
        <f t="shared" si="12"/>
        <v>7.1652413787688107E-3</v>
      </c>
      <c r="Q30" s="47">
        <f t="shared" si="13"/>
        <v>1</v>
      </c>
      <c r="R30" s="47">
        <f t="shared" si="14"/>
        <v>0.6958086999034292</v>
      </c>
      <c r="S30" s="47">
        <f t="shared" si="23"/>
        <v>0.1</v>
      </c>
      <c r="T30" s="47">
        <f t="shared" si="23"/>
        <v>0.1</v>
      </c>
      <c r="U30" s="58">
        <f t="shared" si="0"/>
        <v>5.8315898325534375E-3</v>
      </c>
      <c r="V30" s="47">
        <f t="shared" si="16"/>
        <v>1</v>
      </c>
      <c r="W30" s="47">
        <f t="shared" si="17"/>
        <v>0.99195829144651926</v>
      </c>
      <c r="X30" s="47">
        <f t="shared" si="24"/>
        <v>0.25</v>
      </c>
      <c r="Y30" s="47">
        <f t="shared" si="24"/>
        <v>0.1</v>
      </c>
      <c r="Z30" s="58">
        <f t="shared" si="19"/>
        <v>1.2127231906680358E-3</v>
      </c>
    </row>
    <row r="31" spans="1:26" x14ac:dyDescent="0.45">
      <c r="A31">
        <v>27</v>
      </c>
      <c r="B31" s="47">
        <f t="shared" si="1"/>
        <v>1</v>
      </c>
      <c r="C31" s="47">
        <f t="shared" si="2"/>
        <v>9.2960527565096596E-2</v>
      </c>
      <c r="D31" s="47">
        <f t="shared" si="20"/>
        <v>0.01</v>
      </c>
      <c r="E31" s="47">
        <f t="shared" si="20"/>
        <v>0.1</v>
      </c>
      <c r="F31" s="58">
        <f t="shared" si="4"/>
        <v>6.3850793635748283E-4</v>
      </c>
      <c r="G31" s="47">
        <f t="shared" si="5"/>
        <v>1</v>
      </c>
      <c r="H31" s="47">
        <f t="shared" si="6"/>
        <v>0.43087442419513611</v>
      </c>
      <c r="I31" s="47">
        <f t="shared" si="21"/>
        <v>0.05</v>
      </c>
      <c r="J31" s="47">
        <f t="shared" si="21"/>
        <v>0.1</v>
      </c>
      <c r="K31" s="58">
        <f t="shared" si="8"/>
        <v>3.9341133132785935E-3</v>
      </c>
      <c r="L31" s="47">
        <f t="shared" si="9"/>
        <v>1</v>
      </c>
      <c r="M31" s="47">
        <f t="shared" si="10"/>
        <v>0.73948555633022417</v>
      </c>
      <c r="N31" s="47">
        <f t="shared" si="22"/>
        <v>0.1</v>
      </c>
      <c r="O31" s="47">
        <f t="shared" si="22"/>
        <v>0.1</v>
      </c>
      <c r="P31" s="58">
        <f t="shared" si="12"/>
        <v>6.7867775360572757E-3</v>
      </c>
      <c r="Q31" s="47">
        <f t="shared" si="13"/>
        <v>1</v>
      </c>
      <c r="R31" s="47">
        <f t="shared" si="14"/>
        <v>0.70164028973598258</v>
      </c>
      <c r="S31" s="47">
        <f t="shared" si="23"/>
        <v>0.1</v>
      </c>
      <c r="T31" s="47">
        <f t="shared" si="23"/>
        <v>0.1</v>
      </c>
      <c r="U31" s="58">
        <f t="shared" si="0"/>
        <v>5.4846826668788207E-3</v>
      </c>
      <c r="V31" s="47">
        <f t="shared" si="16"/>
        <v>1</v>
      </c>
      <c r="W31" s="47">
        <f t="shared" si="17"/>
        <v>0.99317101463718727</v>
      </c>
      <c r="X31" s="47">
        <f t="shared" si="24"/>
        <v>0.25</v>
      </c>
      <c r="Y31" s="47">
        <f t="shared" si="24"/>
        <v>0.1</v>
      </c>
      <c r="Z31" s="58">
        <f t="shared" si="19"/>
        <v>1.029011308530503E-3</v>
      </c>
    </row>
    <row r="32" spans="1:26" x14ac:dyDescent="0.45">
      <c r="A32">
        <v>28</v>
      </c>
      <c r="B32" s="47">
        <f t="shared" si="1"/>
        <v>1</v>
      </c>
      <c r="C32" s="47">
        <f t="shared" si="2"/>
        <v>9.3599035501454084E-2</v>
      </c>
      <c r="D32" s="47">
        <f t="shared" si="20"/>
        <v>0.01</v>
      </c>
      <c r="E32" s="47">
        <f t="shared" si="20"/>
        <v>0.1</v>
      </c>
      <c r="F32" s="58">
        <f t="shared" si="4"/>
        <v>5.8018403952029771E-4</v>
      </c>
      <c r="G32" s="47">
        <f t="shared" si="5"/>
        <v>1</v>
      </c>
      <c r="H32" s="47">
        <f t="shared" si="6"/>
        <v>0.43480853750841469</v>
      </c>
      <c r="I32" s="47">
        <f t="shared" si="21"/>
        <v>0.05</v>
      </c>
      <c r="J32" s="47">
        <f t="shared" si="21"/>
        <v>0.1</v>
      </c>
      <c r="K32" s="58">
        <f t="shared" si="8"/>
        <v>3.6845658027584369E-3</v>
      </c>
      <c r="L32" s="47">
        <f t="shared" si="9"/>
        <v>1</v>
      </c>
      <c r="M32" s="47">
        <f t="shared" si="10"/>
        <v>0.74627233386628145</v>
      </c>
      <c r="N32" s="47">
        <f t="shared" si="22"/>
        <v>0.1</v>
      </c>
      <c r="O32" s="47">
        <f t="shared" si="22"/>
        <v>0.1</v>
      </c>
      <c r="P32" s="58">
        <f t="shared" si="12"/>
        <v>6.4377728561663822E-3</v>
      </c>
      <c r="Q32" s="47">
        <f t="shared" si="13"/>
        <v>1</v>
      </c>
      <c r="R32" s="47">
        <f t="shared" si="14"/>
        <v>0.70712497240286143</v>
      </c>
      <c r="S32" s="47">
        <f t="shared" si="23"/>
        <v>0.1</v>
      </c>
      <c r="T32" s="47">
        <f t="shared" si="23"/>
        <v>0.1</v>
      </c>
      <c r="U32" s="58">
        <f t="shared" si="0"/>
        <v>5.1662268693423059E-3</v>
      </c>
      <c r="V32" s="47">
        <f t="shared" si="16"/>
        <v>1</v>
      </c>
      <c r="W32" s="47">
        <f t="shared" si="17"/>
        <v>0.99420002594571777</v>
      </c>
      <c r="X32" s="47">
        <f t="shared" si="24"/>
        <v>0.25</v>
      </c>
      <c r="Y32" s="47">
        <f t="shared" si="24"/>
        <v>0.1</v>
      </c>
      <c r="Z32" s="58">
        <f t="shared" si="19"/>
        <v>8.7336007804542093E-4</v>
      </c>
    </row>
    <row r="33" spans="1:26" x14ac:dyDescent="0.45">
      <c r="A33">
        <v>29</v>
      </c>
      <c r="B33" s="47">
        <f t="shared" si="1"/>
        <v>1</v>
      </c>
      <c r="C33" s="47">
        <f t="shared" si="2"/>
        <v>9.4179219540974385E-2</v>
      </c>
      <c r="D33" s="47">
        <f t="shared" si="20"/>
        <v>0.01</v>
      </c>
      <c r="E33" s="47">
        <f t="shared" si="20"/>
        <v>0.1</v>
      </c>
      <c r="F33" s="58">
        <f t="shared" si="4"/>
        <v>5.2725838982752363E-4</v>
      </c>
      <c r="G33" s="47">
        <f t="shared" si="5"/>
        <v>1</v>
      </c>
      <c r="H33" s="47">
        <f t="shared" si="6"/>
        <v>0.43849310331117314</v>
      </c>
      <c r="I33" s="47">
        <f t="shared" si="21"/>
        <v>0.05</v>
      </c>
      <c r="J33" s="47">
        <f t="shared" si="21"/>
        <v>0.1</v>
      </c>
      <c r="K33" s="58">
        <f t="shared" si="8"/>
        <v>3.4536546684703351E-3</v>
      </c>
      <c r="L33" s="47">
        <f t="shared" si="9"/>
        <v>1</v>
      </c>
      <c r="M33" s="47">
        <f t="shared" si="10"/>
        <v>0.75271010672244787</v>
      </c>
      <c r="N33" s="47">
        <f t="shared" si="22"/>
        <v>0.1</v>
      </c>
      <c r="O33" s="47">
        <f t="shared" si="22"/>
        <v>0.1</v>
      </c>
      <c r="P33" s="58">
        <f t="shared" si="12"/>
        <v>6.1152291317223273E-3</v>
      </c>
      <c r="Q33" s="47">
        <f t="shared" si="13"/>
        <v>1</v>
      </c>
      <c r="R33" s="47">
        <f t="shared" si="14"/>
        <v>0.71229119927220375</v>
      </c>
      <c r="S33" s="47">
        <f t="shared" si="23"/>
        <v>0.1</v>
      </c>
      <c r="T33" s="47">
        <f t="shared" si="23"/>
        <v>0.1</v>
      </c>
      <c r="U33" s="58">
        <f t="shared" si="0"/>
        <v>4.8732162812478615E-3</v>
      </c>
      <c r="V33" s="47">
        <f t="shared" si="16"/>
        <v>1</v>
      </c>
      <c r="W33" s="47">
        <f t="shared" si="17"/>
        <v>0.99507338602376316</v>
      </c>
      <c r="X33" s="47">
        <f t="shared" si="24"/>
        <v>0.25</v>
      </c>
      <c r="Y33" s="47">
        <f t="shared" si="24"/>
        <v>0.1</v>
      </c>
      <c r="Z33" s="58">
        <f t="shared" si="19"/>
        <v>7.4141924896264921E-4</v>
      </c>
    </row>
    <row r="34" spans="1:26" x14ac:dyDescent="0.45">
      <c r="A34">
        <v>30</v>
      </c>
      <c r="B34" s="47">
        <f t="shared" si="1"/>
        <v>1</v>
      </c>
      <c r="C34" s="47">
        <f t="shared" si="2"/>
        <v>9.4706477930801905E-2</v>
      </c>
      <c r="D34" s="47">
        <f t="shared" si="20"/>
        <v>0.01</v>
      </c>
      <c r="E34" s="47">
        <f t="shared" si="20"/>
        <v>0.1</v>
      </c>
      <c r="F34" s="58">
        <f t="shared" si="4"/>
        <v>4.792191238175373E-4</v>
      </c>
      <c r="G34" s="47">
        <f t="shared" si="5"/>
        <v>1</v>
      </c>
      <c r="H34" s="47">
        <f t="shared" si="6"/>
        <v>0.44194675797964345</v>
      </c>
      <c r="I34" s="47">
        <f t="shared" si="21"/>
        <v>0.05</v>
      </c>
      <c r="J34" s="47">
        <f t="shared" si="21"/>
        <v>0.1</v>
      </c>
      <c r="K34" s="58">
        <f t="shared" si="8"/>
        <v>3.2396799919252317E-3</v>
      </c>
      <c r="L34" s="47">
        <f t="shared" si="9"/>
        <v>1</v>
      </c>
      <c r="M34" s="47">
        <f t="shared" si="10"/>
        <v>0.75882533585417022</v>
      </c>
      <c r="N34" s="47">
        <f t="shared" si="22"/>
        <v>0.1</v>
      </c>
      <c r="O34" s="47">
        <f t="shared" si="22"/>
        <v>0.1</v>
      </c>
      <c r="P34" s="58">
        <f t="shared" si="12"/>
        <v>5.8165218625853832E-3</v>
      </c>
      <c r="Q34" s="47">
        <f t="shared" si="13"/>
        <v>1</v>
      </c>
      <c r="R34" s="47">
        <f t="shared" si="14"/>
        <v>0.71716441555345156</v>
      </c>
      <c r="S34" s="47">
        <f t="shared" si="23"/>
        <v>0.1</v>
      </c>
      <c r="T34" s="47">
        <f t="shared" si="23"/>
        <v>0.1</v>
      </c>
      <c r="U34" s="58">
        <f t="shared" si="0"/>
        <v>4.6030303671872295E-3</v>
      </c>
      <c r="V34" s="47">
        <f t="shared" si="16"/>
        <v>1</v>
      </c>
      <c r="W34" s="47">
        <f t="shared" si="17"/>
        <v>0.99581480527272581</v>
      </c>
      <c r="X34" s="47">
        <f t="shared" si="24"/>
        <v>0.25</v>
      </c>
      <c r="Y34" s="47">
        <f t="shared" si="24"/>
        <v>0.1</v>
      </c>
      <c r="Z34" s="58">
        <f t="shared" si="19"/>
        <v>6.295307945816675E-4</v>
      </c>
    </row>
    <row r="35" spans="1:26" x14ac:dyDescent="0.45">
      <c r="A35">
        <v>31</v>
      </c>
      <c r="B35" s="47">
        <f t="shared" si="1"/>
        <v>1</v>
      </c>
      <c r="C35" s="47">
        <f t="shared" si="2"/>
        <v>9.5185697054619448E-2</v>
      </c>
      <c r="D35" s="47">
        <f t="shared" si="20"/>
        <v>0.01</v>
      </c>
      <c r="E35" s="47">
        <f t="shared" si="20"/>
        <v>0.1</v>
      </c>
      <c r="F35" s="58">
        <f t="shared" si="4"/>
        <v>4.3560501636923966E-4</v>
      </c>
      <c r="G35" s="47">
        <f t="shared" si="5"/>
        <v>1</v>
      </c>
      <c r="H35" s="47">
        <f t="shared" si="6"/>
        <v>0.44518643797156865</v>
      </c>
      <c r="I35" s="47">
        <f t="shared" si="21"/>
        <v>0.05</v>
      </c>
      <c r="J35" s="47">
        <f t="shared" si="21"/>
        <v>0.1</v>
      </c>
      <c r="K35" s="58">
        <f t="shared" si="8"/>
        <v>3.0411307596460296E-3</v>
      </c>
      <c r="L35" s="47">
        <f t="shared" si="9"/>
        <v>1</v>
      </c>
      <c r="M35" s="47">
        <f t="shared" si="10"/>
        <v>0.76464185771675564</v>
      </c>
      <c r="N35" s="47">
        <f t="shared" si="22"/>
        <v>0.1</v>
      </c>
      <c r="O35" s="47">
        <f t="shared" si="22"/>
        <v>0.1</v>
      </c>
      <c r="P35" s="58">
        <f t="shared" si="12"/>
        <v>5.5393455139019776E-3</v>
      </c>
      <c r="Q35" s="47">
        <f t="shared" si="13"/>
        <v>1</v>
      </c>
      <c r="R35" s="47">
        <f t="shared" si="14"/>
        <v>0.72176744592063879</v>
      </c>
      <c r="S35" s="47">
        <f t="shared" si="23"/>
        <v>0.1</v>
      </c>
      <c r="T35" s="47">
        <f t="shared" si="23"/>
        <v>0.1</v>
      </c>
      <c r="U35" s="58">
        <f t="shared" si="0"/>
        <v>4.3533765045146167E-3</v>
      </c>
      <c r="V35" s="47">
        <f t="shared" si="16"/>
        <v>1</v>
      </c>
      <c r="W35" s="47">
        <f t="shared" si="17"/>
        <v>0.99644433606730742</v>
      </c>
      <c r="X35" s="47">
        <f t="shared" si="24"/>
        <v>0.25</v>
      </c>
      <c r="Y35" s="47">
        <f t="shared" si="24"/>
        <v>0.1</v>
      </c>
      <c r="Z35" s="58">
        <f t="shared" si="19"/>
        <v>5.3461386450415205E-4</v>
      </c>
    </row>
    <row r="36" spans="1:26" x14ac:dyDescent="0.45">
      <c r="A36">
        <v>32</v>
      </c>
      <c r="B36" s="47">
        <f t="shared" si="1"/>
        <v>1</v>
      </c>
      <c r="C36" s="47">
        <f t="shared" si="2"/>
        <v>9.5621302070988692E-2</v>
      </c>
      <c r="D36" s="47">
        <f t="shared" si="20"/>
        <v>0.01</v>
      </c>
      <c r="E36" s="47">
        <f t="shared" si="20"/>
        <v>0.1</v>
      </c>
      <c r="F36" s="58">
        <f t="shared" si="4"/>
        <v>3.9600011316637089E-4</v>
      </c>
      <c r="G36" s="47">
        <f t="shared" si="5"/>
        <v>1</v>
      </c>
      <c r="H36" s="47">
        <f t="shared" si="6"/>
        <v>0.44822756873121467</v>
      </c>
      <c r="I36" s="47">
        <f t="shared" si="21"/>
        <v>0.05</v>
      </c>
      <c r="J36" s="47">
        <f t="shared" si="21"/>
        <v>0.1</v>
      </c>
      <c r="K36" s="58">
        <f t="shared" si="8"/>
        <v>2.8566600273873671E-3</v>
      </c>
      <c r="L36" s="47">
        <f t="shared" si="9"/>
        <v>1</v>
      </c>
      <c r="M36" s="47">
        <f t="shared" si="10"/>
        <v>0.77018120323065764</v>
      </c>
      <c r="N36" s="47">
        <f t="shared" si="22"/>
        <v>0.1</v>
      </c>
      <c r="O36" s="47">
        <f t="shared" si="22"/>
        <v>0.1</v>
      </c>
      <c r="P36" s="58">
        <f t="shared" si="12"/>
        <v>5.2816679348508394E-3</v>
      </c>
      <c r="Q36" s="47">
        <f t="shared" si="13"/>
        <v>1</v>
      </c>
      <c r="R36" s="47">
        <f t="shared" si="14"/>
        <v>0.72612082242515341</v>
      </c>
      <c r="S36" s="47">
        <f t="shared" si="23"/>
        <v>0.1</v>
      </c>
      <c r="T36" s="47">
        <f t="shared" si="23"/>
        <v>0.1</v>
      </c>
      <c r="U36" s="58">
        <f t="shared" si="0"/>
        <v>4.1222420793741305E-3</v>
      </c>
      <c r="V36" s="47">
        <f t="shared" si="16"/>
        <v>1</v>
      </c>
      <c r="W36" s="47">
        <f t="shared" si="17"/>
        <v>0.99697894993181158</v>
      </c>
      <c r="X36" s="47">
        <f t="shared" si="24"/>
        <v>0.25</v>
      </c>
      <c r="Y36" s="47">
        <f t="shared" si="24"/>
        <v>0.1</v>
      </c>
      <c r="Z36" s="58">
        <f t="shared" si="19"/>
        <v>4.5407018457971349E-4</v>
      </c>
    </row>
    <row r="37" spans="1:26" x14ac:dyDescent="0.45">
      <c r="A37">
        <v>33</v>
      </c>
      <c r="B37" s="47">
        <f t="shared" si="1"/>
        <v>1</v>
      </c>
      <c r="C37" s="47">
        <f t="shared" si="2"/>
        <v>9.6017302184155065E-2</v>
      </c>
      <c r="D37" s="47">
        <f t="shared" si="20"/>
        <v>0.01</v>
      </c>
      <c r="E37" s="47">
        <f t="shared" si="20"/>
        <v>0.1</v>
      </c>
      <c r="F37" s="58">
        <f t="shared" si="4"/>
        <v>3.6002899161527782E-4</v>
      </c>
      <c r="G37" s="47">
        <f t="shared" si="5"/>
        <v>1</v>
      </c>
      <c r="H37" s="47">
        <f t="shared" si="6"/>
        <v>0.45108422875860205</v>
      </c>
      <c r="I37" s="47">
        <f t="shared" si="21"/>
        <v>0.05</v>
      </c>
      <c r="J37" s="47">
        <f t="shared" si="21"/>
        <v>0.1</v>
      </c>
      <c r="K37" s="58">
        <f t="shared" si="8"/>
        <v>2.6850638296839757E-3</v>
      </c>
      <c r="L37" s="47">
        <f t="shared" si="9"/>
        <v>1</v>
      </c>
      <c r="M37" s="47">
        <f t="shared" si="10"/>
        <v>0.77546287116550849</v>
      </c>
      <c r="N37" s="47">
        <f t="shared" si="22"/>
        <v>0.1</v>
      </c>
      <c r="O37" s="47">
        <f t="shared" si="22"/>
        <v>0.1</v>
      </c>
      <c r="P37" s="58">
        <f t="shared" si="12"/>
        <v>5.0416922225237082E-3</v>
      </c>
      <c r="Q37" s="47">
        <f t="shared" si="13"/>
        <v>1</v>
      </c>
      <c r="R37" s="47">
        <f t="shared" si="14"/>
        <v>0.73024306450452758</v>
      </c>
      <c r="S37" s="47">
        <f t="shared" si="23"/>
        <v>0.1</v>
      </c>
      <c r="T37" s="47">
        <f t="shared" si="23"/>
        <v>0.1</v>
      </c>
      <c r="U37" s="58">
        <f t="shared" si="0"/>
        <v>3.9078545339400229E-3</v>
      </c>
      <c r="V37" s="47">
        <f t="shared" si="16"/>
        <v>1</v>
      </c>
      <c r="W37" s="47">
        <f t="shared" si="17"/>
        <v>0.99743302011639123</v>
      </c>
      <c r="X37" s="47">
        <f t="shared" si="24"/>
        <v>0.25</v>
      </c>
      <c r="Y37" s="47">
        <f t="shared" si="24"/>
        <v>0.1</v>
      </c>
      <c r="Z37" s="58">
        <f t="shared" si="19"/>
        <v>3.8570592111361601E-4</v>
      </c>
    </row>
    <row r="38" spans="1:26" x14ac:dyDescent="0.45">
      <c r="A38">
        <v>34</v>
      </c>
      <c r="B38" s="47">
        <f t="shared" si="1"/>
        <v>1</v>
      </c>
      <c r="C38" s="47">
        <f t="shared" si="2"/>
        <v>9.6377331175770339E-2</v>
      </c>
      <c r="D38" s="47">
        <f t="shared" ref="D38:E53" si="25">D37</f>
        <v>0.01</v>
      </c>
      <c r="E38" s="47">
        <f t="shared" si="25"/>
        <v>0.1</v>
      </c>
      <c r="F38" s="58">
        <f t="shared" si="4"/>
        <v>3.2735256712167378E-4</v>
      </c>
      <c r="G38" s="47">
        <f t="shared" si="5"/>
        <v>1</v>
      </c>
      <c r="H38" s="47">
        <f t="shared" si="6"/>
        <v>0.45376929258828602</v>
      </c>
      <c r="I38" s="47">
        <f t="shared" ref="I38:J53" si="26">I37</f>
        <v>0.05</v>
      </c>
      <c r="J38" s="47">
        <f t="shared" si="26"/>
        <v>0.1</v>
      </c>
      <c r="K38" s="58">
        <f t="shared" si="8"/>
        <v>2.5252632013644458E-3</v>
      </c>
      <c r="L38" s="47">
        <f t="shared" si="9"/>
        <v>1</v>
      </c>
      <c r="M38" s="47">
        <f t="shared" si="10"/>
        <v>0.7805045633880322</v>
      </c>
      <c r="N38" s="47">
        <f t="shared" ref="N38:O53" si="27">N37</f>
        <v>0.1</v>
      </c>
      <c r="O38" s="47">
        <f t="shared" si="27"/>
        <v>0.1</v>
      </c>
      <c r="P38" s="58">
        <f t="shared" si="12"/>
        <v>4.8178246693478255E-3</v>
      </c>
      <c r="Q38" s="47">
        <f t="shared" si="13"/>
        <v>1</v>
      </c>
      <c r="R38" s="47">
        <f t="shared" si="14"/>
        <v>0.73415091903846763</v>
      </c>
      <c r="S38" s="47">
        <f t="shared" ref="S38:T53" si="28">S37</f>
        <v>0.1</v>
      </c>
      <c r="T38" s="47">
        <f t="shared" si="28"/>
        <v>0.1</v>
      </c>
      <c r="U38" s="58">
        <f t="shared" si="0"/>
        <v>3.7086478945794338E-3</v>
      </c>
      <c r="V38" s="47">
        <f t="shared" si="16"/>
        <v>1</v>
      </c>
      <c r="W38" s="47">
        <f t="shared" si="17"/>
        <v>0.99781872603750488</v>
      </c>
      <c r="X38" s="47">
        <f t="shared" ref="X38:Y53" si="29">X37</f>
        <v>0.25</v>
      </c>
      <c r="Y38" s="47">
        <f t="shared" si="29"/>
        <v>0.1</v>
      </c>
      <c r="Z38" s="58">
        <f t="shared" si="19"/>
        <v>3.2766688998420168E-4</v>
      </c>
    </row>
    <row r="39" spans="1:26" x14ac:dyDescent="0.45">
      <c r="A39">
        <v>35</v>
      </c>
      <c r="B39" s="47">
        <f t="shared" si="1"/>
        <v>1</v>
      </c>
      <c r="C39" s="47">
        <f t="shared" si="2"/>
        <v>9.6704683742892011E-2</v>
      </c>
      <c r="D39" s="47">
        <f t="shared" si="25"/>
        <v>0.01</v>
      </c>
      <c r="E39" s="47">
        <f t="shared" si="25"/>
        <v>0.1</v>
      </c>
      <c r="F39" s="58">
        <f t="shared" si="4"/>
        <v>2.9766437406315675E-4</v>
      </c>
      <c r="G39" s="47">
        <f t="shared" si="5"/>
        <v>1</v>
      </c>
      <c r="H39" s="47">
        <f t="shared" si="6"/>
        <v>0.45629455578965045</v>
      </c>
      <c r="I39" s="47">
        <f t="shared" si="26"/>
        <v>0.05</v>
      </c>
      <c r="J39" s="47">
        <f t="shared" si="26"/>
        <v>0.1</v>
      </c>
      <c r="K39" s="58">
        <f t="shared" si="8"/>
        <v>2.3762887958798662E-3</v>
      </c>
      <c r="L39" s="47">
        <f t="shared" si="9"/>
        <v>1</v>
      </c>
      <c r="M39" s="47">
        <f t="shared" si="10"/>
        <v>0.78532238805738008</v>
      </c>
      <c r="N39" s="47">
        <f t="shared" si="27"/>
        <v>0.1</v>
      </c>
      <c r="O39" s="47">
        <f t="shared" si="27"/>
        <v>0.1</v>
      </c>
      <c r="P39" s="58">
        <f t="shared" si="12"/>
        <v>4.6086477069386123E-3</v>
      </c>
      <c r="Q39" s="47">
        <f t="shared" si="13"/>
        <v>1</v>
      </c>
      <c r="R39" s="47">
        <f t="shared" si="14"/>
        <v>0.73785956693304711</v>
      </c>
      <c r="S39" s="47">
        <f t="shared" si="28"/>
        <v>0.1</v>
      </c>
      <c r="T39" s="47">
        <f t="shared" si="28"/>
        <v>0.1</v>
      </c>
      <c r="U39" s="58">
        <f t="shared" si="0"/>
        <v>3.5232346090522566E-3</v>
      </c>
      <c r="V39" s="47">
        <f t="shared" si="16"/>
        <v>1</v>
      </c>
      <c r="W39" s="47">
        <f t="shared" si="17"/>
        <v>0.99814639292748908</v>
      </c>
      <c r="X39" s="47">
        <f t="shared" si="29"/>
        <v>0.25</v>
      </c>
      <c r="Y39" s="47">
        <f t="shared" si="29"/>
        <v>0.1</v>
      </c>
      <c r="Z39" s="58">
        <f t="shared" si="19"/>
        <v>2.7838464679458275E-4</v>
      </c>
    </row>
    <row r="40" spans="1:26" x14ac:dyDescent="0.45">
      <c r="A40">
        <v>36</v>
      </c>
      <c r="B40" s="47">
        <f t="shared" si="1"/>
        <v>1</v>
      </c>
      <c r="C40" s="47">
        <f t="shared" si="2"/>
        <v>9.700234811695517E-2</v>
      </c>
      <c r="D40" s="47">
        <f t="shared" si="25"/>
        <v>0.01</v>
      </c>
      <c r="E40" s="47">
        <f t="shared" si="25"/>
        <v>0.1</v>
      </c>
      <c r="F40" s="58">
        <f t="shared" si="4"/>
        <v>2.7068726115522627E-4</v>
      </c>
      <c r="G40" s="47">
        <f t="shared" si="5"/>
        <v>1</v>
      </c>
      <c r="H40" s="47">
        <f t="shared" si="6"/>
        <v>0.45867084458553031</v>
      </c>
      <c r="I40" s="47">
        <f t="shared" si="26"/>
        <v>0.05</v>
      </c>
      <c r="J40" s="47">
        <f t="shared" si="26"/>
        <v>0.1</v>
      </c>
      <c r="K40" s="58">
        <f t="shared" si="8"/>
        <v>2.2372676794508162E-3</v>
      </c>
      <c r="L40" s="47">
        <f t="shared" si="9"/>
        <v>1</v>
      </c>
      <c r="M40" s="47">
        <f t="shared" si="10"/>
        <v>0.78993103576431867</v>
      </c>
      <c r="N40" s="47">
        <f t="shared" si="27"/>
        <v>0.1</v>
      </c>
      <c r="O40" s="47">
        <f t="shared" si="27"/>
        <v>0.1</v>
      </c>
      <c r="P40" s="58">
        <f t="shared" si="12"/>
        <v>4.4128969735051926E-3</v>
      </c>
      <c r="Q40" s="47">
        <f t="shared" si="13"/>
        <v>1</v>
      </c>
      <c r="R40" s="47">
        <f t="shared" si="14"/>
        <v>0.74138280154209935</v>
      </c>
      <c r="S40" s="47">
        <f t="shared" si="28"/>
        <v>0.1</v>
      </c>
      <c r="T40" s="47">
        <f t="shared" si="28"/>
        <v>0.1</v>
      </c>
      <c r="U40" s="58">
        <f t="shared" si="0"/>
        <v>3.3503817535665038E-3</v>
      </c>
      <c r="V40" s="47">
        <f t="shared" si="16"/>
        <v>1</v>
      </c>
      <c r="W40" s="47">
        <f t="shared" si="17"/>
        <v>0.99842477757428361</v>
      </c>
      <c r="X40" s="47">
        <f t="shared" si="29"/>
        <v>0.25</v>
      </c>
      <c r="Y40" s="47">
        <f t="shared" si="29"/>
        <v>0.1</v>
      </c>
      <c r="Z40" s="58">
        <f t="shared" si="19"/>
        <v>2.365314964265508E-4</v>
      </c>
    </row>
    <row r="41" spans="1:26" x14ac:dyDescent="0.45">
      <c r="A41">
        <v>37</v>
      </c>
      <c r="B41" s="47">
        <f t="shared" si="1"/>
        <v>1</v>
      </c>
      <c r="C41" s="47">
        <f t="shared" si="2"/>
        <v>9.7273035378110398E-2</v>
      </c>
      <c r="D41" s="47">
        <f t="shared" si="25"/>
        <v>0.01</v>
      </c>
      <c r="E41" s="47">
        <f t="shared" si="25"/>
        <v>0.1</v>
      </c>
      <c r="F41" s="58">
        <f t="shared" si="4"/>
        <v>2.4617044957496795E-4</v>
      </c>
      <c r="G41" s="47">
        <f t="shared" si="5"/>
        <v>1</v>
      </c>
      <c r="H41" s="47">
        <f t="shared" si="6"/>
        <v>0.46090811226498113</v>
      </c>
      <c r="I41" s="47">
        <f t="shared" si="26"/>
        <v>0.05</v>
      </c>
      <c r="J41" s="47">
        <f t="shared" si="26"/>
        <v>0.1</v>
      </c>
      <c r="K41" s="58">
        <f t="shared" si="8"/>
        <v>2.1074119554196774E-3</v>
      </c>
      <c r="L41" s="47">
        <f t="shared" si="9"/>
        <v>1</v>
      </c>
      <c r="M41" s="47">
        <f t="shared" si="10"/>
        <v>0.79434393273782389</v>
      </c>
      <c r="N41" s="47">
        <f t="shared" si="27"/>
        <v>0.1</v>
      </c>
      <c r="O41" s="47">
        <f t="shared" si="27"/>
        <v>0.1</v>
      </c>
      <c r="P41" s="58">
        <f t="shared" si="12"/>
        <v>4.2294418001744688E-3</v>
      </c>
      <c r="Q41" s="47">
        <f t="shared" si="13"/>
        <v>1</v>
      </c>
      <c r="R41" s="47">
        <f t="shared" si="14"/>
        <v>0.74473318329566585</v>
      </c>
      <c r="S41" s="47">
        <f t="shared" si="28"/>
        <v>0.1</v>
      </c>
      <c r="T41" s="47">
        <f t="shared" si="28"/>
        <v>0.1</v>
      </c>
      <c r="U41" s="58">
        <f t="shared" si="0"/>
        <v>3.188990853056517E-3</v>
      </c>
      <c r="V41" s="47">
        <f t="shared" si="16"/>
        <v>1</v>
      </c>
      <c r="W41" s="47">
        <f t="shared" si="17"/>
        <v>0.99866130907071016</v>
      </c>
      <c r="X41" s="47">
        <f t="shared" si="29"/>
        <v>0.25</v>
      </c>
      <c r="Y41" s="47">
        <f t="shared" si="29"/>
        <v>0.1</v>
      </c>
      <c r="Z41" s="58">
        <f t="shared" si="19"/>
        <v>2.0098284873393268E-4</v>
      </c>
    </row>
    <row r="42" spans="1:26" x14ac:dyDescent="0.45">
      <c r="A42">
        <v>38</v>
      </c>
      <c r="B42" s="47">
        <f t="shared" si="1"/>
        <v>1</v>
      </c>
      <c r="C42" s="47">
        <f t="shared" si="2"/>
        <v>9.7519205827685362E-2</v>
      </c>
      <c r="D42" s="47">
        <f t="shared" si="25"/>
        <v>0.01</v>
      </c>
      <c r="E42" s="47">
        <f t="shared" si="25"/>
        <v>0.1</v>
      </c>
      <c r="F42" s="58">
        <f t="shared" si="4"/>
        <v>2.2388690948085647E-4</v>
      </c>
      <c r="G42" s="47">
        <f t="shared" si="5"/>
        <v>1</v>
      </c>
      <c r="H42" s="47">
        <f t="shared" si="6"/>
        <v>0.46301552422040082</v>
      </c>
      <c r="I42" s="47">
        <f t="shared" si="26"/>
        <v>0.05</v>
      </c>
      <c r="J42" s="47">
        <f t="shared" si="26"/>
        <v>0.1</v>
      </c>
      <c r="K42" s="58">
        <f t="shared" si="8"/>
        <v>1.9860089338491205E-3</v>
      </c>
      <c r="L42" s="47">
        <f t="shared" si="9"/>
        <v>1</v>
      </c>
      <c r="M42" s="47">
        <f t="shared" si="10"/>
        <v>0.79857337453799837</v>
      </c>
      <c r="N42" s="47">
        <f t="shared" si="27"/>
        <v>0.1</v>
      </c>
      <c r="O42" s="47">
        <f t="shared" si="27"/>
        <v>0.1</v>
      </c>
      <c r="P42" s="58">
        <f t="shared" si="12"/>
        <v>4.0572685445009332E-3</v>
      </c>
      <c r="Q42" s="47">
        <f t="shared" si="13"/>
        <v>1</v>
      </c>
      <c r="R42" s="47">
        <f t="shared" si="14"/>
        <v>0.74792217414872231</v>
      </c>
      <c r="S42" s="47">
        <f t="shared" si="28"/>
        <v>0.1</v>
      </c>
      <c r="T42" s="47">
        <f t="shared" si="28"/>
        <v>0.1</v>
      </c>
      <c r="U42" s="58">
        <f t="shared" si="0"/>
        <v>3.0380807020695226E-3</v>
      </c>
      <c r="V42" s="47">
        <f t="shared" si="16"/>
        <v>1</v>
      </c>
      <c r="W42" s="47">
        <f t="shared" si="17"/>
        <v>0.99886229191944409</v>
      </c>
      <c r="X42" s="47">
        <f t="shared" si="29"/>
        <v>0.25</v>
      </c>
      <c r="Y42" s="47">
        <f t="shared" si="29"/>
        <v>0.1</v>
      </c>
      <c r="Z42" s="58">
        <f t="shared" si="19"/>
        <v>1.7078565005107516E-4</v>
      </c>
    </row>
    <row r="43" spans="1:26" x14ac:dyDescent="0.45">
      <c r="A43">
        <v>39</v>
      </c>
      <c r="B43" s="47">
        <f t="shared" si="1"/>
        <v>1</v>
      </c>
      <c r="C43" s="47">
        <f t="shared" si="2"/>
        <v>9.7743092737166221E-2</v>
      </c>
      <c r="D43" s="47">
        <f t="shared" si="25"/>
        <v>0.01</v>
      </c>
      <c r="E43" s="47">
        <f t="shared" si="25"/>
        <v>0.1</v>
      </c>
      <c r="F43" s="58">
        <f t="shared" si="4"/>
        <v>2.0363101669434308E-4</v>
      </c>
      <c r="G43" s="47">
        <f t="shared" si="5"/>
        <v>1</v>
      </c>
      <c r="H43" s="47">
        <f t="shared" si="6"/>
        <v>0.46500153315424997</v>
      </c>
      <c r="I43" s="47">
        <f t="shared" si="26"/>
        <v>0.05</v>
      </c>
      <c r="J43" s="47">
        <f t="shared" si="26"/>
        <v>0.1</v>
      </c>
      <c r="K43" s="58">
        <f t="shared" si="8"/>
        <v>1.8724126104427974E-3</v>
      </c>
      <c r="L43" s="47">
        <f t="shared" si="9"/>
        <v>1</v>
      </c>
      <c r="M43" s="47">
        <f t="shared" si="10"/>
        <v>0.80263064308249932</v>
      </c>
      <c r="N43" s="47">
        <f t="shared" si="27"/>
        <v>0.1</v>
      </c>
      <c r="O43" s="47">
        <f t="shared" si="27"/>
        <v>0.1</v>
      </c>
      <c r="P43" s="58">
        <f t="shared" si="12"/>
        <v>3.8954663050027871E-3</v>
      </c>
      <c r="Q43" s="47">
        <f t="shared" si="13"/>
        <v>1</v>
      </c>
      <c r="R43" s="47">
        <f t="shared" si="14"/>
        <v>0.75096025485079188</v>
      </c>
      <c r="S43" s="47">
        <f t="shared" si="28"/>
        <v>0.1</v>
      </c>
      <c r="T43" s="47">
        <f t="shared" si="28"/>
        <v>0.1</v>
      </c>
      <c r="U43" s="58">
        <f t="shared" si="0"/>
        <v>2.8967726878809108E-3</v>
      </c>
      <c r="V43" s="47">
        <f t="shared" si="16"/>
        <v>1</v>
      </c>
      <c r="W43" s="47">
        <f t="shared" si="17"/>
        <v>0.99903307756949511</v>
      </c>
      <c r="X43" s="47">
        <f t="shared" si="29"/>
        <v>0.25</v>
      </c>
      <c r="Y43" s="47">
        <f t="shared" si="29"/>
        <v>0.1</v>
      </c>
      <c r="Z43" s="58">
        <f t="shared" si="19"/>
        <v>1.4513185847442323E-4</v>
      </c>
    </row>
    <row r="44" spans="1:26" x14ac:dyDescent="0.45">
      <c r="A44">
        <v>40</v>
      </c>
      <c r="B44" s="47">
        <f t="shared" si="1"/>
        <v>1</v>
      </c>
      <c r="C44" s="47">
        <f t="shared" si="2"/>
        <v>9.7946723753860571E-2</v>
      </c>
      <c r="D44" s="47">
        <f t="shared" si="25"/>
        <v>0.01</v>
      </c>
      <c r="E44" s="47">
        <f t="shared" si="25"/>
        <v>0.1</v>
      </c>
      <c r="F44" s="58">
        <f t="shared" si="4"/>
        <v>1.8521645648684505E-4</v>
      </c>
      <c r="G44" s="47">
        <f t="shared" si="5"/>
        <v>1</v>
      </c>
      <c r="H44" s="47">
        <f t="shared" si="6"/>
        <v>0.46687394576469277</v>
      </c>
      <c r="I44" s="47">
        <f t="shared" si="26"/>
        <v>0.05</v>
      </c>
      <c r="J44" s="47">
        <f t="shared" si="26"/>
        <v>0.1</v>
      </c>
      <c r="K44" s="58">
        <f t="shared" si="8"/>
        <v>1.766036258685405E-3</v>
      </c>
      <c r="L44" s="47">
        <f t="shared" si="9"/>
        <v>1</v>
      </c>
      <c r="M44" s="47">
        <f t="shared" si="10"/>
        <v>0.80652610938750213</v>
      </c>
      <c r="N44" s="47">
        <f t="shared" si="27"/>
        <v>0.1</v>
      </c>
      <c r="O44" s="47">
        <f t="shared" si="27"/>
        <v>0.1</v>
      </c>
      <c r="P44" s="58">
        <f t="shared" si="12"/>
        <v>3.74321463487369E-3</v>
      </c>
      <c r="Q44" s="47">
        <f t="shared" si="13"/>
        <v>1</v>
      </c>
      <c r="R44" s="47">
        <f t="shared" si="14"/>
        <v>0.75385702753867279</v>
      </c>
      <c r="S44" s="47">
        <f t="shared" si="28"/>
        <v>0.1</v>
      </c>
      <c r="T44" s="47">
        <f t="shared" si="28"/>
        <v>0.1</v>
      </c>
      <c r="U44" s="58">
        <f t="shared" si="0"/>
        <v>2.7642782085413563E-3</v>
      </c>
      <c r="V44" s="47">
        <f t="shared" si="16"/>
        <v>1</v>
      </c>
      <c r="W44" s="47">
        <f t="shared" si="17"/>
        <v>0.99917820942796953</v>
      </c>
      <c r="X44" s="47">
        <f t="shared" si="29"/>
        <v>0.25</v>
      </c>
      <c r="Y44" s="47">
        <f t="shared" si="29"/>
        <v>0.1</v>
      </c>
      <c r="Z44" s="58">
        <f t="shared" si="19"/>
        <v>1.2333611977899395E-4</v>
      </c>
    </row>
    <row r="45" spans="1:26" x14ac:dyDescent="0.45">
      <c r="A45">
        <v>41</v>
      </c>
      <c r="B45" s="47">
        <f t="shared" si="1"/>
        <v>1</v>
      </c>
      <c r="C45" s="47">
        <f t="shared" si="2"/>
        <v>9.8131940210347421E-2</v>
      </c>
      <c r="D45" s="47">
        <f t="shared" si="25"/>
        <v>0.01</v>
      </c>
      <c r="E45" s="47">
        <f t="shared" si="25"/>
        <v>0.1</v>
      </c>
      <c r="F45" s="58">
        <f t="shared" si="4"/>
        <v>1.6847434580650501E-4</v>
      </c>
      <c r="G45" s="47">
        <f t="shared" si="5"/>
        <v>1</v>
      </c>
      <c r="H45" s="47">
        <f t="shared" si="6"/>
        <v>0.4686399820233782</v>
      </c>
      <c r="I45" s="47">
        <f t="shared" si="26"/>
        <v>0.05</v>
      </c>
      <c r="J45" s="47">
        <f t="shared" si="26"/>
        <v>0.1</v>
      </c>
      <c r="K45" s="58">
        <f t="shared" si="8"/>
        <v>1.6663459715804824E-3</v>
      </c>
      <c r="L45" s="47">
        <f t="shared" si="9"/>
        <v>1</v>
      </c>
      <c r="M45" s="47">
        <f t="shared" si="10"/>
        <v>0.81026932402237584</v>
      </c>
      <c r="N45" s="47">
        <f t="shared" si="27"/>
        <v>0.1</v>
      </c>
      <c r="O45" s="47">
        <f t="shared" si="27"/>
        <v>0.1</v>
      </c>
      <c r="P45" s="58">
        <f t="shared" si="12"/>
        <v>3.5997729406926221E-3</v>
      </c>
      <c r="Q45" s="47">
        <f t="shared" si="13"/>
        <v>1</v>
      </c>
      <c r="R45" s="47">
        <f t="shared" si="14"/>
        <v>0.75662130574721409</v>
      </c>
      <c r="S45" s="47">
        <f t="shared" si="28"/>
        <v>0.1</v>
      </c>
      <c r="T45" s="47">
        <f t="shared" si="28"/>
        <v>0.1</v>
      </c>
      <c r="U45" s="58">
        <f t="shared" si="0"/>
        <v>2.6398878515386873E-3</v>
      </c>
      <c r="V45" s="47">
        <f t="shared" si="16"/>
        <v>1</v>
      </c>
      <c r="W45" s="47">
        <f t="shared" si="17"/>
        <v>0.99930154554774853</v>
      </c>
      <c r="X45" s="47">
        <f t="shared" si="29"/>
        <v>0.25</v>
      </c>
      <c r="Y45" s="47">
        <f t="shared" si="29"/>
        <v>0.1</v>
      </c>
      <c r="Z45" s="58">
        <f t="shared" si="19"/>
        <v>1.0481695169994865E-4</v>
      </c>
    </row>
    <row r="46" spans="1:26" x14ac:dyDescent="0.45">
      <c r="A46">
        <v>42</v>
      </c>
      <c r="B46" s="47">
        <f t="shared" si="1"/>
        <v>1</v>
      </c>
      <c r="C46" s="47">
        <f t="shared" si="2"/>
        <v>9.8300414556153931E-2</v>
      </c>
      <c r="D46" s="47">
        <f t="shared" si="25"/>
        <v>0.01</v>
      </c>
      <c r="E46" s="47">
        <f t="shared" si="25"/>
        <v>0.1</v>
      </c>
      <c r="F46" s="58">
        <f t="shared" si="4"/>
        <v>1.5325154901423867E-4</v>
      </c>
      <c r="G46" s="47">
        <f t="shared" si="5"/>
        <v>1</v>
      </c>
      <c r="H46" s="47">
        <f t="shared" si="6"/>
        <v>0.4703063279949587</v>
      </c>
      <c r="I46" s="47">
        <f t="shared" si="26"/>
        <v>0.05</v>
      </c>
      <c r="J46" s="47">
        <f t="shared" si="26"/>
        <v>0.1</v>
      </c>
      <c r="K46" s="58">
        <f t="shared" si="8"/>
        <v>1.5728550159663582E-3</v>
      </c>
      <c r="L46" s="47">
        <f t="shared" si="9"/>
        <v>1</v>
      </c>
      <c r="M46" s="47">
        <f t="shared" si="10"/>
        <v>0.81386909696306842</v>
      </c>
      <c r="N46" s="47">
        <f t="shared" si="27"/>
        <v>0.1</v>
      </c>
      <c r="O46" s="47">
        <f t="shared" si="27"/>
        <v>0.1</v>
      </c>
      <c r="P46" s="58">
        <f t="shared" si="12"/>
        <v>3.4644713065343502E-3</v>
      </c>
      <c r="Q46" s="47">
        <f t="shared" si="13"/>
        <v>1</v>
      </c>
      <c r="R46" s="47">
        <f t="shared" si="14"/>
        <v>0.75926119359875277</v>
      </c>
      <c r="S46" s="47">
        <f t="shared" si="28"/>
        <v>0.1</v>
      </c>
      <c r="T46" s="47">
        <f t="shared" si="28"/>
        <v>0.1</v>
      </c>
      <c r="U46" s="58">
        <f t="shared" si="0"/>
        <v>2.5229620575130673E-3</v>
      </c>
      <c r="V46" s="47">
        <f t="shared" si="16"/>
        <v>1</v>
      </c>
      <c r="W46" s="47">
        <f t="shared" si="17"/>
        <v>0.99940636249944848</v>
      </c>
      <c r="X46" s="47">
        <f t="shared" si="29"/>
        <v>0.25</v>
      </c>
      <c r="Y46" s="47">
        <f t="shared" si="29"/>
        <v>0.1</v>
      </c>
      <c r="Z46" s="58">
        <f t="shared" si="19"/>
        <v>8.9080865630974948E-5</v>
      </c>
    </row>
    <row r="47" spans="1:26" x14ac:dyDescent="0.45">
      <c r="A47">
        <v>43</v>
      </c>
      <c r="B47" s="47">
        <f t="shared" si="1"/>
        <v>1</v>
      </c>
      <c r="C47" s="47">
        <f t="shared" si="2"/>
        <v>9.8453666105168175E-2</v>
      </c>
      <c r="D47" s="47">
        <f t="shared" si="25"/>
        <v>0.01</v>
      </c>
      <c r="E47" s="47">
        <f t="shared" si="25"/>
        <v>0.1</v>
      </c>
      <c r="F47" s="58">
        <f t="shared" si="4"/>
        <v>1.39409165386295E-4</v>
      </c>
      <c r="G47" s="47">
        <f t="shared" si="5"/>
        <v>1</v>
      </c>
      <c r="H47" s="47">
        <f t="shared" si="6"/>
        <v>0.47187918301092507</v>
      </c>
      <c r="I47" s="47">
        <f t="shared" si="26"/>
        <v>0.05</v>
      </c>
      <c r="J47" s="47">
        <f t="shared" si="26"/>
        <v>0.1</v>
      </c>
      <c r="K47" s="58">
        <f t="shared" si="8"/>
        <v>1.4851188842670421E-3</v>
      </c>
      <c r="L47" s="47">
        <f t="shared" si="9"/>
        <v>1</v>
      </c>
      <c r="M47" s="47">
        <f t="shared" si="10"/>
        <v>0.81733356826960279</v>
      </c>
      <c r="N47" s="47">
        <f t="shared" si="27"/>
        <v>0.1</v>
      </c>
      <c r="O47" s="47">
        <f t="shared" si="27"/>
        <v>0.1</v>
      </c>
      <c r="P47" s="58">
        <f t="shared" si="12"/>
        <v>3.3367025281115931E-3</v>
      </c>
      <c r="Q47" s="47">
        <f t="shared" si="13"/>
        <v>1</v>
      </c>
      <c r="R47" s="47">
        <f t="shared" si="14"/>
        <v>0.76178415565626589</v>
      </c>
      <c r="S47" s="47">
        <f t="shared" si="28"/>
        <v>0.1</v>
      </c>
      <c r="T47" s="47">
        <f t="shared" si="28"/>
        <v>0.1</v>
      </c>
      <c r="U47" s="58">
        <f t="shared" si="0"/>
        <v>2.4129230409804664E-3</v>
      </c>
      <c r="V47" s="47">
        <f t="shared" si="16"/>
        <v>1</v>
      </c>
      <c r="W47" s="47">
        <f t="shared" si="17"/>
        <v>0.99949544336507945</v>
      </c>
      <c r="X47" s="47">
        <f t="shared" si="29"/>
        <v>0.25</v>
      </c>
      <c r="Y47" s="47">
        <f t="shared" si="29"/>
        <v>0.1</v>
      </c>
      <c r="Z47" s="58">
        <f t="shared" si="19"/>
        <v>7.5708952977926458E-5</v>
      </c>
    </row>
    <row r="48" spans="1:26" x14ac:dyDescent="0.45">
      <c r="A48">
        <v>44</v>
      </c>
      <c r="B48" s="47">
        <f t="shared" si="1"/>
        <v>1</v>
      </c>
      <c r="C48" s="47">
        <f t="shared" si="2"/>
        <v>9.859307527055447E-2</v>
      </c>
      <c r="D48" s="47">
        <f t="shared" si="25"/>
        <v>0.01</v>
      </c>
      <c r="E48" s="47">
        <f t="shared" si="25"/>
        <v>0.1</v>
      </c>
      <c r="F48" s="58">
        <f t="shared" si="4"/>
        <v>1.2682116936952974E-4</v>
      </c>
      <c r="G48" s="47">
        <f t="shared" si="5"/>
        <v>1</v>
      </c>
      <c r="H48" s="47">
        <f t="shared" si="6"/>
        <v>0.47336430189519213</v>
      </c>
      <c r="I48" s="47">
        <f t="shared" si="26"/>
        <v>0.05</v>
      </c>
      <c r="J48" s="47">
        <f t="shared" si="26"/>
        <v>0.1</v>
      </c>
      <c r="K48" s="58">
        <f t="shared" si="8"/>
        <v>1.4027309465934334E-3</v>
      </c>
      <c r="L48" s="47">
        <f t="shared" si="9"/>
        <v>1</v>
      </c>
      <c r="M48" s="47">
        <f t="shared" si="10"/>
        <v>0.82067027079771437</v>
      </c>
      <c r="N48" s="47">
        <f t="shared" si="27"/>
        <v>0.1</v>
      </c>
      <c r="O48" s="47">
        <f t="shared" si="27"/>
        <v>0.1</v>
      </c>
      <c r="P48" s="58">
        <f t="shared" si="12"/>
        <v>3.2159151775765088E-3</v>
      </c>
      <c r="Q48" s="47">
        <f t="shared" si="13"/>
        <v>1</v>
      </c>
      <c r="R48" s="47">
        <f t="shared" si="14"/>
        <v>0.7641970786972464</v>
      </c>
      <c r="S48" s="47">
        <f t="shared" si="28"/>
        <v>0.1</v>
      </c>
      <c r="T48" s="47">
        <f t="shared" si="28"/>
        <v>0.1</v>
      </c>
      <c r="U48" s="58">
        <f t="shared" si="0"/>
        <v>2.3092477786156862E-3</v>
      </c>
      <c r="V48" s="47">
        <f t="shared" si="16"/>
        <v>1</v>
      </c>
      <c r="W48" s="47">
        <f t="shared" si="17"/>
        <v>0.99957115231805738</v>
      </c>
      <c r="X48" s="47">
        <f t="shared" si="29"/>
        <v>0.25</v>
      </c>
      <c r="Y48" s="47">
        <f t="shared" si="29"/>
        <v>0.1</v>
      </c>
      <c r="Z48" s="58">
        <f t="shared" si="19"/>
        <v>6.4345543324850762E-5</v>
      </c>
    </row>
    <row r="49" spans="1:26" x14ac:dyDescent="0.45">
      <c r="A49">
        <v>45</v>
      </c>
      <c r="B49" s="47">
        <f t="shared" si="1"/>
        <v>1</v>
      </c>
      <c r="C49" s="47">
        <f t="shared" si="2"/>
        <v>9.8719896439924001E-2</v>
      </c>
      <c r="D49" s="47">
        <f t="shared" si="25"/>
        <v>0.01</v>
      </c>
      <c r="E49" s="47">
        <f t="shared" si="25"/>
        <v>0.1</v>
      </c>
      <c r="F49" s="58">
        <f t="shared" si="4"/>
        <v>1.1537318691929276E-4</v>
      </c>
      <c r="G49" s="47">
        <f t="shared" si="5"/>
        <v>1</v>
      </c>
      <c r="H49" s="47">
        <f t="shared" si="6"/>
        <v>0.47476703284178556</v>
      </c>
      <c r="I49" s="47">
        <f t="shared" si="26"/>
        <v>0.05</v>
      </c>
      <c r="J49" s="47">
        <f t="shared" si="26"/>
        <v>0.1</v>
      </c>
      <c r="K49" s="58">
        <f t="shared" si="8"/>
        <v>1.3253186210714779E-3</v>
      </c>
      <c r="L49" s="47">
        <f t="shared" si="9"/>
        <v>1</v>
      </c>
      <c r="M49" s="47">
        <f t="shared" si="10"/>
        <v>0.82388618597529084</v>
      </c>
      <c r="N49" s="47">
        <f t="shared" si="27"/>
        <v>0.1</v>
      </c>
      <c r="O49" s="47">
        <f t="shared" si="27"/>
        <v>0.1</v>
      </c>
      <c r="P49" s="58">
        <f t="shared" si="12"/>
        <v>3.1016075490329781E-3</v>
      </c>
      <c r="Q49" s="47">
        <f t="shared" si="13"/>
        <v>1</v>
      </c>
      <c r="R49" s="47">
        <f t="shared" si="14"/>
        <v>0.76650632647586203</v>
      </c>
      <c r="S49" s="47">
        <f t="shared" si="28"/>
        <v>0.1</v>
      </c>
      <c r="T49" s="47">
        <f t="shared" si="28"/>
        <v>0.1</v>
      </c>
      <c r="U49" s="58">
        <f t="shared" si="0"/>
        <v>2.2114619071275828E-3</v>
      </c>
      <c r="V49" s="47">
        <f t="shared" si="16"/>
        <v>1</v>
      </c>
      <c r="W49" s="47">
        <f t="shared" si="17"/>
        <v>0.99963549786138217</v>
      </c>
      <c r="X49" s="47">
        <f t="shared" si="29"/>
        <v>0.25</v>
      </c>
      <c r="Y49" s="47">
        <f t="shared" si="29"/>
        <v>0.1</v>
      </c>
      <c r="Z49" s="58">
        <f t="shared" si="19"/>
        <v>5.4688606973607445E-5</v>
      </c>
    </row>
    <row r="50" spans="1:26" x14ac:dyDescent="0.45">
      <c r="A50">
        <v>46</v>
      </c>
      <c r="B50" s="47">
        <f t="shared" si="1"/>
        <v>1</v>
      </c>
      <c r="C50" s="47">
        <f t="shared" si="2"/>
        <v>9.8835269626843289E-2</v>
      </c>
      <c r="D50" s="47">
        <f t="shared" si="25"/>
        <v>0.01</v>
      </c>
      <c r="E50" s="47">
        <f t="shared" si="25"/>
        <v>0.1</v>
      </c>
      <c r="F50" s="58">
        <f t="shared" si="4"/>
        <v>1.0496139326831959E-4</v>
      </c>
      <c r="G50" s="47">
        <f t="shared" si="5"/>
        <v>1</v>
      </c>
      <c r="H50" s="47">
        <f t="shared" si="6"/>
        <v>0.47609235146285706</v>
      </c>
      <c r="I50" s="47">
        <f t="shared" si="26"/>
        <v>0.05</v>
      </c>
      <c r="J50" s="47">
        <f t="shared" si="26"/>
        <v>0.1</v>
      </c>
      <c r="K50" s="58">
        <f t="shared" si="8"/>
        <v>1.2525399927146921E-3</v>
      </c>
      <c r="L50" s="47">
        <f t="shared" si="9"/>
        <v>1</v>
      </c>
      <c r="M50" s="47">
        <f t="shared" si="10"/>
        <v>0.82698779352432383</v>
      </c>
      <c r="N50" s="47">
        <f t="shared" si="27"/>
        <v>0.1</v>
      </c>
      <c r="O50" s="47">
        <f t="shared" si="27"/>
        <v>0.1</v>
      </c>
      <c r="P50" s="58">
        <f t="shared" si="12"/>
        <v>2.9933223589581892E-3</v>
      </c>
      <c r="Q50" s="47">
        <f t="shared" si="13"/>
        <v>1</v>
      </c>
      <c r="R50" s="47">
        <f t="shared" si="14"/>
        <v>0.76871778838298965</v>
      </c>
      <c r="S50" s="47">
        <f t="shared" si="28"/>
        <v>0.1</v>
      </c>
      <c r="T50" s="47">
        <f t="shared" si="28"/>
        <v>0.1</v>
      </c>
      <c r="U50" s="58">
        <f t="shared" si="0"/>
        <v>2.1191343985410074E-3</v>
      </c>
      <c r="V50" s="47">
        <f t="shared" si="16"/>
        <v>1</v>
      </c>
      <c r="W50" s="47">
        <f t="shared" si="17"/>
        <v>0.99969018646835583</v>
      </c>
      <c r="X50" s="47">
        <f t="shared" si="29"/>
        <v>0.25</v>
      </c>
      <c r="Y50" s="47">
        <f t="shared" si="29"/>
        <v>0.1</v>
      </c>
      <c r="Z50" s="58">
        <f t="shared" si="19"/>
        <v>4.6481628189098956E-5</v>
      </c>
    </row>
    <row r="51" spans="1:26" x14ac:dyDescent="0.45">
      <c r="A51">
        <v>47</v>
      </c>
      <c r="B51" s="47">
        <f t="shared" si="1"/>
        <v>1</v>
      </c>
      <c r="C51" s="47">
        <f t="shared" si="2"/>
        <v>9.894023102011161E-2</v>
      </c>
      <c r="D51" s="47">
        <f t="shared" si="25"/>
        <v>0.01</v>
      </c>
      <c r="E51" s="47">
        <f t="shared" si="25"/>
        <v>0.1</v>
      </c>
      <c r="F51" s="58">
        <f t="shared" si="4"/>
        <v>9.5491519219028514E-5</v>
      </c>
      <c r="G51" s="47">
        <f t="shared" si="5"/>
        <v>1</v>
      </c>
      <c r="H51" s="47">
        <f t="shared" si="6"/>
        <v>0.47734489145557174</v>
      </c>
      <c r="I51" s="47">
        <f t="shared" si="26"/>
        <v>0.05</v>
      </c>
      <c r="J51" s="47">
        <f t="shared" si="26"/>
        <v>0.1</v>
      </c>
      <c r="K51" s="58">
        <f t="shared" si="8"/>
        <v>1.1840808215373977E-3</v>
      </c>
      <c r="L51" s="47">
        <f t="shared" si="9"/>
        <v>1</v>
      </c>
      <c r="M51" s="47">
        <f t="shared" si="10"/>
        <v>0.82998111588328205</v>
      </c>
      <c r="N51" s="47">
        <f t="shared" si="27"/>
        <v>0.1</v>
      </c>
      <c r="O51" s="47">
        <f t="shared" si="27"/>
        <v>0.1</v>
      </c>
      <c r="P51" s="58">
        <f t="shared" si="12"/>
        <v>2.890642095629406E-3</v>
      </c>
      <c r="Q51" s="47">
        <f t="shared" si="13"/>
        <v>1</v>
      </c>
      <c r="R51" s="47">
        <f t="shared" si="14"/>
        <v>0.77083692278153071</v>
      </c>
      <c r="S51" s="47">
        <f t="shared" si="28"/>
        <v>0.1</v>
      </c>
      <c r="T51" s="47">
        <f t="shared" si="28"/>
        <v>0.1</v>
      </c>
      <c r="U51" s="58">
        <f t="shared" si="0"/>
        <v>2.0318729018952014E-3</v>
      </c>
      <c r="V51" s="47">
        <f t="shared" si="16"/>
        <v>1</v>
      </c>
      <c r="W51" s="47">
        <f t="shared" si="17"/>
        <v>0.99973666809654493</v>
      </c>
      <c r="X51" s="47">
        <f t="shared" si="29"/>
        <v>0.25</v>
      </c>
      <c r="Y51" s="47">
        <f t="shared" si="29"/>
        <v>0.1</v>
      </c>
      <c r="Z51" s="58">
        <f t="shared" si="19"/>
        <v>3.9506719887422159E-5</v>
      </c>
    </row>
    <row r="52" spans="1:26" x14ac:dyDescent="0.45">
      <c r="A52">
        <v>48</v>
      </c>
      <c r="B52" s="47">
        <f t="shared" si="1"/>
        <v>1</v>
      </c>
      <c r="C52" s="47">
        <f t="shared" si="2"/>
        <v>9.9035722539330642E-2</v>
      </c>
      <c r="D52" s="47">
        <f t="shared" si="25"/>
        <v>0.01</v>
      </c>
      <c r="E52" s="47">
        <f t="shared" si="25"/>
        <v>0.1</v>
      </c>
      <c r="F52" s="58">
        <f t="shared" si="4"/>
        <v>8.6877954562358806E-5</v>
      </c>
      <c r="G52" s="47">
        <f t="shared" si="5"/>
        <v>1</v>
      </c>
      <c r="H52" s="47">
        <f t="shared" si="6"/>
        <v>0.47852897227710911</v>
      </c>
      <c r="I52" s="47">
        <f t="shared" si="26"/>
        <v>0.05</v>
      </c>
      <c r="J52" s="47">
        <f t="shared" si="26"/>
        <v>0.1</v>
      </c>
      <c r="K52" s="58">
        <f t="shared" si="8"/>
        <v>1.1196518892922502E-3</v>
      </c>
      <c r="L52" s="47">
        <f t="shared" si="9"/>
        <v>1</v>
      </c>
      <c r="M52" s="47">
        <f t="shared" si="10"/>
        <v>0.83287175797891144</v>
      </c>
      <c r="N52" s="47">
        <f t="shared" si="27"/>
        <v>0.1</v>
      </c>
      <c r="O52" s="47">
        <f t="shared" si="27"/>
        <v>0.1</v>
      </c>
      <c r="P52" s="58">
        <f t="shared" si="12"/>
        <v>2.7931849281059573E-3</v>
      </c>
      <c r="Q52" s="47">
        <f t="shared" si="13"/>
        <v>1</v>
      </c>
      <c r="R52" s="47">
        <f t="shared" si="14"/>
        <v>0.77286879568342592</v>
      </c>
      <c r="S52" s="47">
        <f t="shared" si="28"/>
        <v>0.1</v>
      </c>
      <c r="T52" s="47">
        <f t="shared" si="28"/>
        <v>0.1</v>
      </c>
      <c r="U52" s="58">
        <f t="shared" si="0"/>
        <v>1.9493196578584081E-3</v>
      </c>
      <c r="V52" s="47">
        <f t="shared" si="16"/>
        <v>1</v>
      </c>
      <c r="W52" s="47">
        <f t="shared" si="17"/>
        <v>0.99977617481643233</v>
      </c>
      <c r="X52" s="47">
        <f t="shared" si="29"/>
        <v>0.25</v>
      </c>
      <c r="Y52" s="47">
        <f t="shared" si="29"/>
        <v>0.1</v>
      </c>
      <c r="Z52" s="58">
        <f t="shared" si="19"/>
        <v>3.3578787306448588E-5</v>
      </c>
    </row>
    <row r="53" spans="1:26" x14ac:dyDescent="0.45">
      <c r="A53">
        <v>49</v>
      </c>
      <c r="B53" s="47">
        <f t="shared" si="1"/>
        <v>1</v>
      </c>
      <c r="C53" s="47">
        <f t="shared" si="2"/>
        <v>9.9122600493893001E-2</v>
      </c>
      <c r="D53" s="47">
        <f t="shared" si="25"/>
        <v>0.01</v>
      </c>
      <c r="E53" s="47">
        <f t="shared" si="25"/>
        <v>0.1</v>
      </c>
      <c r="F53" s="58">
        <f t="shared" si="4"/>
        <v>7.904293853896148E-5</v>
      </c>
      <c r="G53" s="47">
        <f t="shared" si="5"/>
        <v>1</v>
      </c>
      <c r="H53" s="47">
        <f t="shared" si="6"/>
        <v>0.47964862416640136</v>
      </c>
      <c r="I53" s="47">
        <f t="shared" si="26"/>
        <v>0.05</v>
      </c>
      <c r="J53" s="47">
        <f t="shared" si="26"/>
        <v>0.1</v>
      </c>
      <c r="K53" s="58">
        <f t="shared" si="8"/>
        <v>1.0589866415119595E-3</v>
      </c>
      <c r="L53" s="47">
        <f t="shared" si="9"/>
        <v>1</v>
      </c>
      <c r="M53" s="47">
        <f t="shared" si="10"/>
        <v>0.83566494290701743</v>
      </c>
      <c r="N53" s="47">
        <f t="shared" si="27"/>
        <v>0.1</v>
      </c>
      <c r="O53" s="47">
        <f t="shared" si="27"/>
        <v>0.1</v>
      </c>
      <c r="P53" s="58">
        <f t="shared" si="12"/>
        <v>2.7006010989753942E-3</v>
      </c>
      <c r="Q53" s="47">
        <f t="shared" si="13"/>
        <v>1</v>
      </c>
      <c r="R53" s="47">
        <f t="shared" si="14"/>
        <v>0.77481811534128431</v>
      </c>
      <c r="S53" s="47">
        <f t="shared" si="28"/>
        <v>0.1</v>
      </c>
      <c r="T53" s="47">
        <f t="shared" si="28"/>
        <v>0.1</v>
      </c>
      <c r="U53" s="58">
        <f t="shared" si="0"/>
        <v>1.8711479072427463E-3</v>
      </c>
      <c r="V53" s="47">
        <f t="shared" si="16"/>
        <v>1</v>
      </c>
      <c r="W53" s="47">
        <f t="shared" si="17"/>
        <v>0.9998097536037388</v>
      </c>
      <c r="X53" s="47">
        <f t="shared" si="29"/>
        <v>0.25</v>
      </c>
      <c r="Y53" s="47">
        <f t="shared" si="29"/>
        <v>0.1</v>
      </c>
      <c r="Z53" s="58">
        <f t="shared" si="19"/>
        <v>2.8540578808355921E-5</v>
      </c>
    </row>
    <row r="54" spans="1:26" x14ac:dyDescent="0.45">
      <c r="A54">
        <v>50</v>
      </c>
      <c r="B54" s="47">
        <f t="shared" si="1"/>
        <v>1</v>
      </c>
      <c r="C54" s="47">
        <f t="shared" si="2"/>
        <v>9.9201643432431957E-2</v>
      </c>
      <c r="D54" s="47">
        <f t="shared" ref="D54:E69" si="30">D53</f>
        <v>0.01</v>
      </c>
      <c r="E54" s="47">
        <f t="shared" si="30"/>
        <v>0.1</v>
      </c>
      <c r="F54" s="58">
        <f t="shared" si="4"/>
        <v>7.1915828402021112E-5</v>
      </c>
      <c r="G54" s="47">
        <f t="shared" si="5"/>
        <v>1</v>
      </c>
      <c r="H54" s="47">
        <f t="shared" si="6"/>
        <v>0.4807076108079133</v>
      </c>
      <c r="I54" s="47">
        <f t="shared" ref="I54:J69" si="31">I53</f>
        <v>0.05</v>
      </c>
      <c r="J54" s="47">
        <f t="shared" si="31"/>
        <v>0.1</v>
      </c>
      <c r="K54" s="58">
        <f t="shared" si="8"/>
        <v>1.0018390876782302E-3</v>
      </c>
      <c r="L54" s="47">
        <f t="shared" si="9"/>
        <v>1</v>
      </c>
      <c r="M54" s="47">
        <f t="shared" si="10"/>
        <v>0.83836554400599284</v>
      </c>
      <c r="N54" s="47">
        <f t="shared" ref="N54:O69" si="32">N53</f>
        <v>0.1</v>
      </c>
      <c r="O54" s="47">
        <f t="shared" si="32"/>
        <v>0.1</v>
      </c>
      <c r="P54" s="58">
        <f t="shared" si="12"/>
        <v>2.6125697364478701E-3</v>
      </c>
      <c r="Q54" s="47">
        <f t="shared" si="13"/>
        <v>1</v>
      </c>
      <c r="R54" s="47">
        <f t="shared" si="14"/>
        <v>0.77668926324852705</v>
      </c>
      <c r="S54" s="47">
        <f t="shared" ref="S54:T69" si="33">S53</f>
        <v>0.1</v>
      </c>
      <c r="T54" s="47">
        <f t="shared" si="33"/>
        <v>0.1</v>
      </c>
      <c r="U54" s="58">
        <f t="shared" si="0"/>
        <v>1.7970587264393156E-3</v>
      </c>
      <c r="V54" s="47">
        <f t="shared" si="16"/>
        <v>1</v>
      </c>
      <c r="W54" s="47">
        <f t="shared" si="17"/>
        <v>0.99983829418254722</v>
      </c>
      <c r="X54" s="47">
        <f t="shared" ref="X54:Y69" si="34">X53</f>
        <v>0.25</v>
      </c>
      <c r="Y54" s="47">
        <f t="shared" si="34"/>
        <v>0.1</v>
      </c>
      <c r="Z54" s="58">
        <f t="shared" si="19"/>
        <v>2.4258487495099068E-5</v>
      </c>
    </row>
    <row r="55" spans="1:26" x14ac:dyDescent="0.45">
      <c r="A55">
        <v>51</v>
      </c>
      <c r="B55" s="47">
        <f t="shared" si="1"/>
        <v>1</v>
      </c>
      <c r="C55" s="71">
        <f t="shared" si="2"/>
        <v>9.9273559260833977E-2</v>
      </c>
      <c r="D55" s="47">
        <f t="shared" si="30"/>
        <v>0.01</v>
      </c>
      <c r="E55" s="47">
        <f t="shared" si="30"/>
        <v>0.1</v>
      </c>
      <c r="F55" s="55">
        <f t="shared" si="4"/>
        <v>6.5432438139695348E-5</v>
      </c>
      <c r="G55" s="47">
        <f t="shared" si="5"/>
        <v>1</v>
      </c>
      <c r="H55" s="47">
        <f t="shared" si="6"/>
        <v>0.4817094498955915</v>
      </c>
      <c r="I55" s="47">
        <f t="shared" si="31"/>
        <v>0.05</v>
      </c>
      <c r="J55" s="47">
        <f t="shared" si="31"/>
        <v>0.1</v>
      </c>
      <c r="K55" s="58">
        <f t="shared" si="8"/>
        <v>9.4798192753260679E-4</v>
      </c>
      <c r="L55" s="47">
        <f t="shared" si="9"/>
        <v>1</v>
      </c>
      <c r="M55" s="47">
        <f t="shared" si="10"/>
        <v>0.84097811374244069</v>
      </c>
      <c r="N55" s="47">
        <f t="shared" si="32"/>
        <v>0.1</v>
      </c>
      <c r="O55" s="47">
        <f t="shared" si="32"/>
        <v>0.1</v>
      </c>
      <c r="P55" s="58">
        <f t="shared" si="12"/>
        <v>2.5287960308912061E-3</v>
      </c>
      <c r="Q55" s="47">
        <f t="shared" si="13"/>
        <v>1</v>
      </c>
      <c r="R55" s="47">
        <f t="shared" si="14"/>
        <v>0.77848632197496637</v>
      </c>
      <c r="S55" s="47">
        <f t="shared" si="33"/>
        <v>0.1</v>
      </c>
      <c r="T55" s="47">
        <f t="shared" si="33"/>
        <v>0.1</v>
      </c>
      <c r="U55" s="58">
        <f t="shared" si="0"/>
        <v>1.7267782328290147E-3</v>
      </c>
      <c r="V55" s="47">
        <f t="shared" si="16"/>
        <v>1</v>
      </c>
      <c r="W55" s="47">
        <f t="shared" si="17"/>
        <v>0.99986255267004231</v>
      </c>
      <c r="X55" s="47">
        <f t="shared" si="34"/>
        <v>0.25</v>
      </c>
      <c r="Y55" s="47">
        <f t="shared" si="34"/>
        <v>0.1</v>
      </c>
      <c r="Z55" s="58">
        <f t="shared" si="19"/>
        <v>2.0618988670562111E-5</v>
      </c>
    </row>
    <row r="56" spans="1:26" x14ac:dyDescent="0.45">
      <c r="A56">
        <v>52</v>
      </c>
      <c r="B56" s="47">
        <f t="shared" si="1"/>
        <v>1</v>
      </c>
      <c r="C56" s="47">
        <f t="shared" si="2"/>
        <v>9.9338991698973672E-2</v>
      </c>
      <c r="D56" s="47">
        <f t="shared" si="30"/>
        <v>0.01</v>
      </c>
      <c r="E56" s="47">
        <f t="shared" si="30"/>
        <v>0.1</v>
      </c>
      <c r="F56" s="58">
        <f t="shared" si="4"/>
        <v>5.9534440289773366E-5</v>
      </c>
      <c r="G56" s="47">
        <f t="shared" si="5"/>
        <v>1</v>
      </c>
      <c r="H56" s="47">
        <f t="shared" si="6"/>
        <v>0.48265743182312409</v>
      </c>
      <c r="I56" s="47">
        <f t="shared" si="31"/>
        <v>0.05</v>
      </c>
      <c r="J56" s="47">
        <f t="shared" si="31"/>
        <v>0.1</v>
      </c>
      <c r="K56" s="58">
        <f t="shared" si="8"/>
        <v>8.9720487594074916E-4</v>
      </c>
      <c r="L56" s="47">
        <f t="shared" si="9"/>
        <v>1</v>
      </c>
      <c r="M56" s="47">
        <f t="shared" si="10"/>
        <v>0.84350690977333187</v>
      </c>
      <c r="N56" s="47">
        <f t="shared" si="32"/>
        <v>0.1</v>
      </c>
      <c r="O56" s="47">
        <f t="shared" si="32"/>
        <v>0.1</v>
      </c>
      <c r="P56" s="58">
        <f t="shared" si="12"/>
        <v>2.4490087288692036E-3</v>
      </c>
      <c r="Q56" s="47">
        <f t="shared" si="13"/>
        <v>1</v>
      </c>
      <c r="R56" s="47">
        <f t="shared" si="14"/>
        <v>0.78021310020779533</v>
      </c>
      <c r="S56" s="47">
        <f t="shared" si="33"/>
        <v>0.1</v>
      </c>
      <c r="T56" s="47">
        <f t="shared" si="33"/>
        <v>0.1</v>
      </c>
      <c r="U56" s="58">
        <f t="shared" si="0"/>
        <v>1.6600551116184685E-3</v>
      </c>
      <c r="V56" s="47">
        <f t="shared" si="16"/>
        <v>1</v>
      </c>
      <c r="W56" s="47">
        <f t="shared" si="17"/>
        <v>0.99988317165871288</v>
      </c>
      <c r="X56" s="47">
        <f t="shared" si="34"/>
        <v>0.25</v>
      </c>
      <c r="Y56" s="47">
        <f t="shared" si="34"/>
        <v>0.1</v>
      </c>
      <c r="Z56" s="58">
        <f t="shared" si="19"/>
        <v>1.7525616079261397E-5</v>
      </c>
    </row>
    <row r="57" spans="1:26" x14ac:dyDescent="0.45">
      <c r="A57">
        <v>53</v>
      </c>
      <c r="B57" s="47">
        <f t="shared" si="1"/>
        <v>1</v>
      </c>
      <c r="C57" s="47">
        <f t="shared" si="2"/>
        <v>9.9398526139263449E-2</v>
      </c>
      <c r="D57" s="47">
        <f t="shared" si="30"/>
        <v>0.01</v>
      </c>
      <c r="E57" s="47">
        <f t="shared" si="30"/>
        <v>0.1</v>
      </c>
      <c r="F57" s="58">
        <f t="shared" si="4"/>
        <v>5.416882454680437E-5</v>
      </c>
      <c r="G57" s="47">
        <f t="shared" si="5"/>
        <v>1</v>
      </c>
      <c r="H57" s="47">
        <f t="shared" si="6"/>
        <v>0.48355463669906484</v>
      </c>
      <c r="I57" s="47">
        <f t="shared" si="31"/>
        <v>0.05</v>
      </c>
      <c r="J57" s="47">
        <f t="shared" si="31"/>
        <v>0.1</v>
      </c>
      <c r="K57" s="58">
        <f t="shared" si="8"/>
        <v>8.4931316245673294E-4</v>
      </c>
      <c r="L57" s="47">
        <f t="shared" si="9"/>
        <v>1</v>
      </c>
      <c r="M57" s="47">
        <f t="shared" si="10"/>
        <v>0.84595591850220109</v>
      </c>
      <c r="N57" s="47">
        <f t="shared" si="32"/>
        <v>0.1</v>
      </c>
      <c r="O57" s="47">
        <f t="shared" si="32"/>
        <v>0.1</v>
      </c>
      <c r="P57" s="58">
        <f t="shared" si="12"/>
        <v>2.3729579044500376E-3</v>
      </c>
      <c r="Q57" s="47">
        <f t="shared" si="13"/>
        <v>1</v>
      </c>
      <c r="R57" s="47">
        <f t="shared" si="14"/>
        <v>0.78187315531941382</v>
      </c>
      <c r="S57" s="47">
        <f t="shared" si="33"/>
        <v>0.1</v>
      </c>
      <c r="T57" s="47">
        <f t="shared" si="33"/>
        <v>0.1</v>
      </c>
      <c r="U57" s="58">
        <f t="shared" si="0"/>
        <v>1.5966584225933882E-3</v>
      </c>
      <c r="V57" s="47">
        <f t="shared" si="16"/>
        <v>1</v>
      </c>
      <c r="W57" s="47">
        <f t="shared" si="17"/>
        <v>0.99990069727479214</v>
      </c>
      <c r="X57" s="47">
        <f t="shared" si="34"/>
        <v>0.25</v>
      </c>
      <c r="Y57" s="47">
        <f t="shared" si="34"/>
        <v>0.1</v>
      </c>
      <c r="Z57" s="58">
        <f t="shared" si="19"/>
        <v>1.4896394884333919E-5</v>
      </c>
    </row>
    <row r="58" spans="1:26" x14ac:dyDescent="0.45">
      <c r="A58">
        <v>54</v>
      </c>
      <c r="B58" s="47">
        <f t="shared" si="1"/>
        <v>1</v>
      </c>
      <c r="C58" s="47">
        <f t="shared" si="2"/>
        <v>9.9452694963810248E-2</v>
      </c>
      <c r="D58" s="47">
        <f t="shared" si="30"/>
        <v>0.01</v>
      </c>
      <c r="E58" s="47">
        <f t="shared" si="30"/>
        <v>0.1</v>
      </c>
      <c r="F58" s="58">
        <f t="shared" si="4"/>
        <v>4.9287407537340969E-5</v>
      </c>
      <c r="G58" s="47">
        <f t="shared" si="5"/>
        <v>1</v>
      </c>
      <c r="H58" s="47">
        <f t="shared" si="6"/>
        <v>0.48440394986152158</v>
      </c>
      <c r="I58" s="47">
        <f t="shared" si="31"/>
        <v>0.05</v>
      </c>
      <c r="J58" s="47">
        <f t="shared" si="31"/>
        <v>0.1</v>
      </c>
      <c r="K58" s="58">
        <f t="shared" si="8"/>
        <v>8.0412618491610549E-4</v>
      </c>
      <c r="L58" s="47">
        <f t="shared" si="9"/>
        <v>1</v>
      </c>
      <c r="M58" s="47">
        <f t="shared" si="10"/>
        <v>0.84832887640665111</v>
      </c>
      <c r="N58" s="47">
        <f t="shared" si="32"/>
        <v>0.1</v>
      </c>
      <c r="O58" s="47">
        <f t="shared" si="32"/>
        <v>0.1</v>
      </c>
      <c r="P58" s="58">
        <f t="shared" si="12"/>
        <v>2.3004129732068918E-3</v>
      </c>
      <c r="Q58" s="47">
        <f t="shared" si="13"/>
        <v>1</v>
      </c>
      <c r="R58" s="47">
        <f t="shared" si="14"/>
        <v>0.78346981374200719</v>
      </c>
      <c r="S58" s="47">
        <f t="shared" si="33"/>
        <v>0.1</v>
      </c>
      <c r="T58" s="47">
        <f t="shared" si="33"/>
        <v>0.1</v>
      </c>
      <c r="U58" s="58">
        <f t="shared" si="0"/>
        <v>1.5363756512087219E-3</v>
      </c>
      <c r="V58" s="47">
        <f t="shared" si="16"/>
        <v>1</v>
      </c>
      <c r="W58" s="47">
        <f t="shared" si="17"/>
        <v>0.99991559366967642</v>
      </c>
      <c r="X58" s="47">
        <f t="shared" si="34"/>
        <v>0.25</v>
      </c>
      <c r="Y58" s="47">
        <f t="shared" si="34"/>
        <v>0.1</v>
      </c>
      <c r="Z58" s="58">
        <f t="shared" si="19"/>
        <v>1.2661661991431039E-5</v>
      </c>
    </row>
    <row r="59" spans="1:26" x14ac:dyDescent="0.45">
      <c r="A59">
        <v>55</v>
      </c>
      <c r="B59" s="47">
        <f t="shared" si="1"/>
        <v>1</v>
      </c>
      <c r="C59" s="47">
        <f t="shared" si="2"/>
        <v>9.9501982371347594E-2</v>
      </c>
      <c r="D59" s="47">
        <f t="shared" si="30"/>
        <v>0.01</v>
      </c>
      <c r="E59" s="47">
        <f t="shared" si="30"/>
        <v>0.1</v>
      </c>
      <c r="F59" s="58">
        <f t="shared" si="4"/>
        <v>4.4846388734561329E-5</v>
      </c>
      <c r="G59" s="47">
        <f t="shared" si="5"/>
        <v>1</v>
      </c>
      <c r="H59" s="47">
        <f t="shared" si="6"/>
        <v>0.48520807604643768</v>
      </c>
      <c r="I59" s="47">
        <f t="shared" si="31"/>
        <v>0.05</v>
      </c>
      <c r="J59" s="47">
        <f t="shared" si="31"/>
        <v>0.1</v>
      </c>
      <c r="K59" s="58">
        <f t="shared" si="8"/>
        <v>7.6147629910290615E-4</v>
      </c>
      <c r="L59" s="47">
        <f t="shared" si="9"/>
        <v>1</v>
      </c>
      <c r="M59" s="47">
        <f t="shared" si="10"/>
        <v>0.85062928937985804</v>
      </c>
      <c r="N59" s="47">
        <f t="shared" si="32"/>
        <v>0.1</v>
      </c>
      <c r="O59" s="47">
        <f t="shared" si="32"/>
        <v>0.1</v>
      </c>
      <c r="P59" s="58">
        <f t="shared" si="12"/>
        <v>2.2311609191166121E-3</v>
      </c>
      <c r="Q59" s="47">
        <f t="shared" si="13"/>
        <v>1</v>
      </c>
      <c r="R59" s="47">
        <f t="shared" si="14"/>
        <v>0.78500618939321587</v>
      </c>
      <c r="S59" s="47">
        <f t="shared" si="33"/>
        <v>0.1</v>
      </c>
      <c r="T59" s="47">
        <f t="shared" si="33"/>
        <v>0.1</v>
      </c>
      <c r="U59" s="58">
        <f t="shared" si="0"/>
        <v>1.4790109734371358E-3</v>
      </c>
      <c r="V59" s="47">
        <f t="shared" si="16"/>
        <v>1</v>
      </c>
      <c r="W59" s="47">
        <f t="shared" si="17"/>
        <v>0.99992825533166785</v>
      </c>
      <c r="X59" s="47">
        <f t="shared" si="34"/>
        <v>0.25</v>
      </c>
      <c r="Y59" s="47">
        <f t="shared" si="34"/>
        <v>0.1</v>
      </c>
      <c r="Z59" s="58">
        <f t="shared" si="19"/>
        <v>1.0762214979587181E-5</v>
      </c>
    </row>
    <row r="60" spans="1:26" x14ac:dyDescent="0.45">
      <c r="A60">
        <v>56</v>
      </c>
      <c r="B60" s="47">
        <f t="shared" si="1"/>
        <v>1</v>
      </c>
      <c r="C60" s="47">
        <f t="shared" si="2"/>
        <v>9.9546828760082154E-2</v>
      </c>
      <c r="D60" s="47">
        <f t="shared" si="30"/>
        <v>0.01</v>
      </c>
      <c r="E60" s="47">
        <f t="shared" si="30"/>
        <v>0.1</v>
      </c>
      <c r="F60" s="58">
        <f t="shared" si="4"/>
        <v>4.0805948009875123E-5</v>
      </c>
      <c r="G60" s="47">
        <f t="shared" si="5"/>
        <v>1</v>
      </c>
      <c r="H60" s="47">
        <f t="shared" si="6"/>
        <v>0.48596955234554057</v>
      </c>
      <c r="I60" s="47">
        <f t="shared" si="31"/>
        <v>0.05</v>
      </c>
      <c r="J60" s="47">
        <f t="shared" si="31"/>
        <v>0.1</v>
      </c>
      <c r="K60" s="58">
        <f t="shared" si="8"/>
        <v>7.2120772886141715E-4</v>
      </c>
      <c r="L60" s="47">
        <f t="shared" si="9"/>
        <v>1</v>
      </c>
      <c r="M60" s="47">
        <f t="shared" si="10"/>
        <v>0.85286045029897462</v>
      </c>
      <c r="N60" s="47">
        <f t="shared" si="32"/>
        <v>0.1</v>
      </c>
      <c r="O60" s="47">
        <f t="shared" si="32"/>
        <v>0.1</v>
      </c>
      <c r="P60" s="58">
        <f t="shared" si="12"/>
        <v>2.165004708622062E-3</v>
      </c>
      <c r="Q60" s="47">
        <f t="shared" si="13"/>
        <v>1</v>
      </c>
      <c r="R60" s="47">
        <f t="shared" si="14"/>
        <v>0.78648520036665304</v>
      </c>
      <c r="S60" s="47">
        <f t="shared" si="33"/>
        <v>0.1</v>
      </c>
      <c r="T60" s="47">
        <f t="shared" si="33"/>
        <v>0.1</v>
      </c>
      <c r="U60" s="58">
        <f t="shared" si="0"/>
        <v>1.424383708031246E-3</v>
      </c>
      <c r="V60" s="47">
        <f t="shared" si="16"/>
        <v>1</v>
      </c>
      <c r="W60" s="47">
        <f t="shared" si="17"/>
        <v>0.99993901754664738</v>
      </c>
      <c r="X60" s="47">
        <f t="shared" si="34"/>
        <v>0.25</v>
      </c>
      <c r="Y60" s="47">
        <f t="shared" si="34"/>
        <v>0.1</v>
      </c>
      <c r="Z60" s="58">
        <f t="shared" si="19"/>
        <v>9.1477398888872852E-6</v>
      </c>
    </row>
    <row r="61" spans="1:26" x14ac:dyDescent="0.45">
      <c r="A61">
        <v>57</v>
      </c>
      <c r="B61" s="47">
        <f t="shared" si="1"/>
        <v>1</v>
      </c>
      <c r="C61" s="47">
        <f t="shared" si="2"/>
        <v>9.9587634708092024E-2</v>
      </c>
      <c r="D61" s="47">
        <f t="shared" si="30"/>
        <v>0.01</v>
      </c>
      <c r="E61" s="47">
        <f t="shared" si="30"/>
        <v>0.1</v>
      </c>
      <c r="F61" s="58">
        <f t="shared" si="4"/>
        <v>3.712988078511531E-5</v>
      </c>
      <c r="G61" s="47">
        <f t="shared" si="5"/>
        <v>1</v>
      </c>
      <c r="H61" s="47">
        <f t="shared" si="6"/>
        <v>0.48669076007440198</v>
      </c>
      <c r="I61" s="47">
        <f t="shared" si="31"/>
        <v>0.05</v>
      </c>
      <c r="J61" s="47">
        <f t="shared" si="31"/>
        <v>0.1</v>
      </c>
      <c r="K61" s="58">
        <f t="shared" si="8"/>
        <v>6.831755830196129E-4</v>
      </c>
      <c r="L61" s="47">
        <f t="shared" si="9"/>
        <v>1</v>
      </c>
      <c r="M61" s="47">
        <f t="shared" si="10"/>
        <v>0.85502545500759664</v>
      </c>
      <c r="N61" s="47">
        <f t="shared" si="32"/>
        <v>0.1</v>
      </c>
      <c r="O61" s="47">
        <f t="shared" si="32"/>
        <v>0.1</v>
      </c>
      <c r="P61" s="58">
        <f t="shared" si="12"/>
        <v>2.1017618695754331E-3</v>
      </c>
      <c r="Q61" s="47">
        <f t="shared" si="13"/>
        <v>1</v>
      </c>
      <c r="R61" s="47">
        <f t="shared" si="14"/>
        <v>0.78790958407468425</v>
      </c>
      <c r="S61" s="47">
        <f t="shared" si="33"/>
        <v>0.1</v>
      </c>
      <c r="T61" s="47">
        <f t="shared" si="33"/>
        <v>0.1</v>
      </c>
      <c r="U61" s="58">
        <f t="shared" si="0"/>
        <v>1.3723269334479961E-3</v>
      </c>
      <c r="V61" s="47">
        <f t="shared" si="16"/>
        <v>1</v>
      </c>
      <c r="W61" s="47">
        <f t="shared" si="17"/>
        <v>0.99994816528653629</v>
      </c>
      <c r="X61" s="47">
        <f t="shared" si="34"/>
        <v>0.25</v>
      </c>
      <c r="Y61" s="47">
        <f t="shared" si="34"/>
        <v>0.1</v>
      </c>
      <c r="Z61" s="58">
        <f t="shared" si="19"/>
        <v>7.7754757033532407E-6</v>
      </c>
    </row>
    <row r="62" spans="1:26" x14ac:dyDescent="0.45">
      <c r="A62">
        <v>58</v>
      </c>
      <c r="B62" s="47">
        <f t="shared" si="1"/>
        <v>1</v>
      </c>
      <c r="C62" s="47">
        <f t="shared" si="2"/>
        <v>9.9624764588877146E-2</v>
      </c>
      <c r="D62" s="47">
        <f t="shared" si="30"/>
        <v>0.01</v>
      </c>
      <c r="E62" s="47">
        <f t="shared" si="30"/>
        <v>0.1</v>
      </c>
      <c r="F62" s="58">
        <f t="shared" si="4"/>
        <v>3.3785267162434254E-5</v>
      </c>
      <c r="G62" s="47">
        <f t="shared" si="5"/>
        <v>1</v>
      </c>
      <c r="H62" s="47">
        <f t="shared" si="6"/>
        <v>0.4873739356574216</v>
      </c>
      <c r="I62" s="47">
        <f t="shared" si="31"/>
        <v>0.05</v>
      </c>
      <c r="J62" s="47">
        <f t="shared" si="31"/>
        <v>0.1</v>
      </c>
      <c r="K62" s="58">
        <f t="shared" si="8"/>
        <v>6.4724496720720837E-4</v>
      </c>
      <c r="L62" s="47">
        <f t="shared" si="9"/>
        <v>1</v>
      </c>
      <c r="M62" s="47">
        <f t="shared" si="10"/>
        <v>0.85712721687717208</v>
      </c>
      <c r="N62" s="47">
        <f t="shared" si="32"/>
        <v>0.1</v>
      </c>
      <c r="O62" s="47">
        <f t="shared" si="32"/>
        <v>0.1</v>
      </c>
      <c r="P62" s="58">
        <f t="shared" si="12"/>
        <v>2.0412632157262717E-3</v>
      </c>
      <c r="Q62" s="47">
        <f t="shared" si="13"/>
        <v>1</v>
      </c>
      <c r="R62" s="47">
        <f t="shared" si="14"/>
        <v>0.78928191100813228</v>
      </c>
      <c r="S62" s="47">
        <f t="shared" si="33"/>
        <v>0.1</v>
      </c>
      <c r="T62" s="47">
        <f t="shared" si="33"/>
        <v>0.1</v>
      </c>
      <c r="U62" s="58">
        <f t="shared" si="0"/>
        <v>1.3226862497407142E-3</v>
      </c>
      <c r="V62" s="47">
        <f t="shared" si="16"/>
        <v>1</v>
      </c>
      <c r="W62" s="47">
        <f t="shared" si="17"/>
        <v>0.99995594076223959</v>
      </c>
      <c r="X62" s="47">
        <f t="shared" si="34"/>
        <v>0.25</v>
      </c>
      <c r="Y62" s="47">
        <f t="shared" si="34"/>
        <v>0.1</v>
      </c>
      <c r="Z62" s="58">
        <f t="shared" si="19"/>
        <v>6.6090797857243366E-6</v>
      </c>
    </row>
    <row r="63" spans="1:26" x14ac:dyDescent="0.45">
      <c r="A63">
        <v>59</v>
      </c>
      <c r="B63" s="47">
        <f t="shared" si="1"/>
        <v>1</v>
      </c>
      <c r="C63" s="47">
        <f t="shared" si="2"/>
        <v>9.9658549856039585E-2</v>
      </c>
      <c r="D63" s="47">
        <f t="shared" si="30"/>
        <v>0.01</v>
      </c>
      <c r="E63" s="47">
        <f t="shared" si="30"/>
        <v>0.1</v>
      </c>
      <c r="F63" s="58">
        <f t="shared" si="4"/>
        <v>3.0742171776518626E-5</v>
      </c>
      <c r="G63" s="47">
        <f t="shared" si="5"/>
        <v>1</v>
      </c>
      <c r="H63" s="47">
        <f t="shared" si="6"/>
        <v>0.48802118062462879</v>
      </c>
      <c r="I63" s="47">
        <f t="shared" si="31"/>
        <v>0.05</v>
      </c>
      <c r="J63" s="47">
        <f t="shared" si="31"/>
        <v>0.1</v>
      </c>
      <c r="K63" s="58">
        <f t="shared" si="8"/>
        <v>6.132901801313359E-4</v>
      </c>
      <c r="L63" s="47">
        <f t="shared" si="9"/>
        <v>1</v>
      </c>
      <c r="M63" s="47">
        <f t="shared" si="10"/>
        <v>0.85916848009289837</v>
      </c>
      <c r="N63" s="47">
        <f t="shared" si="32"/>
        <v>0.1</v>
      </c>
      <c r="O63" s="47">
        <f t="shared" si="32"/>
        <v>0.1</v>
      </c>
      <c r="P63" s="58">
        <f t="shared" si="12"/>
        <v>1.9833516999344381E-3</v>
      </c>
      <c r="Q63" s="47">
        <f t="shared" si="13"/>
        <v>1</v>
      </c>
      <c r="R63" s="47">
        <f t="shared" si="14"/>
        <v>0.79060459725787302</v>
      </c>
      <c r="S63" s="47">
        <f t="shared" si="33"/>
        <v>0.1</v>
      </c>
      <c r="T63" s="47">
        <f t="shared" si="33"/>
        <v>0.1</v>
      </c>
      <c r="U63" s="58">
        <f t="shared" si="0"/>
        <v>1.2753186683324563E-3</v>
      </c>
      <c r="V63" s="47">
        <f t="shared" si="16"/>
        <v>1</v>
      </c>
      <c r="W63" s="47">
        <f t="shared" si="17"/>
        <v>0.99996254984202526</v>
      </c>
      <c r="X63" s="47">
        <f t="shared" si="34"/>
        <v>0.25</v>
      </c>
      <c r="Y63" s="47">
        <f t="shared" si="34"/>
        <v>0.1</v>
      </c>
      <c r="Z63" s="58">
        <f t="shared" si="19"/>
        <v>5.6176639476879231E-6</v>
      </c>
    </row>
    <row r="64" spans="1:26" x14ac:dyDescent="0.45">
      <c r="A64">
        <v>60</v>
      </c>
      <c r="B64" s="47">
        <f t="shared" si="1"/>
        <v>1</v>
      </c>
      <c r="C64" s="47">
        <f t="shared" si="2"/>
        <v>9.9689292027816109E-2</v>
      </c>
      <c r="D64" s="47">
        <f t="shared" si="30"/>
        <v>0.01</v>
      </c>
      <c r="E64" s="47">
        <f t="shared" si="30"/>
        <v>0.1</v>
      </c>
      <c r="F64" s="58">
        <f t="shared" si="4"/>
        <v>2.7973371440948025E-5</v>
      </c>
      <c r="G64" s="47">
        <f t="shared" si="5"/>
        <v>1</v>
      </c>
      <c r="H64" s="47">
        <f t="shared" si="6"/>
        <v>0.48863447080476013</v>
      </c>
      <c r="I64" s="47">
        <f t="shared" si="31"/>
        <v>0.05</v>
      </c>
      <c r="J64" s="47">
        <f t="shared" si="31"/>
        <v>0.1</v>
      </c>
      <c r="K64" s="58">
        <f t="shared" si="8"/>
        <v>5.8119398515077414E-4</v>
      </c>
      <c r="L64" s="47">
        <f t="shared" si="9"/>
        <v>1</v>
      </c>
      <c r="M64" s="47">
        <f t="shared" si="10"/>
        <v>0.86115183179283283</v>
      </c>
      <c r="N64" s="47">
        <f t="shared" si="32"/>
        <v>0.1</v>
      </c>
      <c r="O64" s="47">
        <f t="shared" si="32"/>
        <v>0.1</v>
      </c>
      <c r="P64" s="58">
        <f t="shared" si="12"/>
        <v>1.9278813814485735E-3</v>
      </c>
      <c r="Q64" s="47">
        <f t="shared" si="13"/>
        <v>1</v>
      </c>
      <c r="R64" s="47">
        <f t="shared" si="14"/>
        <v>0.79187991592620544</v>
      </c>
      <c r="S64" s="47">
        <f t="shared" si="33"/>
        <v>0.1</v>
      </c>
      <c r="T64" s="47">
        <f t="shared" si="33"/>
        <v>0.1</v>
      </c>
      <c r="U64" s="58">
        <f t="shared" si="0"/>
        <v>1.2300916148142299E-3</v>
      </c>
      <c r="V64" s="47">
        <f t="shared" si="16"/>
        <v>1</v>
      </c>
      <c r="W64" s="47">
        <f t="shared" si="17"/>
        <v>0.99996816750597295</v>
      </c>
      <c r="X64" s="47">
        <f t="shared" si="34"/>
        <v>0.25</v>
      </c>
      <c r="Y64" s="47">
        <f t="shared" si="34"/>
        <v>0.1</v>
      </c>
      <c r="Z64" s="58">
        <f t="shared" si="19"/>
        <v>4.7749754348569429E-6</v>
      </c>
    </row>
    <row r="65" spans="1:26" x14ac:dyDescent="0.45">
      <c r="A65">
        <v>61</v>
      </c>
      <c r="B65" s="47">
        <f t="shared" si="1"/>
        <v>1</v>
      </c>
      <c r="C65" s="47">
        <f t="shared" si="2"/>
        <v>9.9717265399257057E-2</v>
      </c>
      <c r="D65" s="47">
        <f t="shared" si="30"/>
        <v>0.01</v>
      </c>
      <c r="E65" s="47">
        <f t="shared" si="30"/>
        <v>0.1</v>
      </c>
      <c r="F65" s="58">
        <f t="shared" si="4"/>
        <v>2.5454107952311428E-5</v>
      </c>
      <c r="G65" s="47">
        <f t="shared" si="5"/>
        <v>1</v>
      </c>
      <c r="H65" s="47">
        <f t="shared" si="6"/>
        <v>0.48921566478991091</v>
      </c>
      <c r="I65" s="47">
        <f t="shared" si="31"/>
        <v>0.05</v>
      </c>
      <c r="J65" s="47">
        <f t="shared" si="31"/>
        <v>0.1</v>
      </c>
      <c r="K65" s="58">
        <f t="shared" si="8"/>
        <v>5.5084694909680876E-4</v>
      </c>
      <c r="L65" s="47">
        <f t="shared" si="9"/>
        <v>1</v>
      </c>
      <c r="M65" s="47">
        <f t="shared" si="10"/>
        <v>0.86307971317428145</v>
      </c>
      <c r="N65" s="47">
        <f t="shared" si="32"/>
        <v>0.1</v>
      </c>
      <c r="O65" s="47">
        <f t="shared" si="32"/>
        <v>0.1</v>
      </c>
      <c r="P65" s="58">
        <f t="shared" si="12"/>
        <v>1.8747164944437067E-3</v>
      </c>
      <c r="Q65" s="47">
        <f t="shared" si="13"/>
        <v>1</v>
      </c>
      <c r="R65" s="47">
        <f t="shared" si="14"/>
        <v>0.79311000754101968</v>
      </c>
      <c r="S65" s="47">
        <f t="shared" si="33"/>
        <v>0.1</v>
      </c>
      <c r="T65" s="47">
        <f t="shared" si="33"/>
        <v>0.1</v>
      </c>
      <c r="U65" s="58">
        <f t="shared" si="0"/>
        <v>1.1868820318236099E-3</v>
      </c>
      <c r="V65" s="47">
        <f t="shared" si="16"/>
        <v>1</v>
      </c>
      <c r="W65" s="47">
        <f t="shared" si="17"/>
        <v>0.99997294248140778</v>
      </c>
      <c r="X65" s="47">
        <f t="shared" si="34"/>
        <v>0.25</v>
      </c>
      <c r="Y65" s="47">
        <f t="shared" si="34"/>
        <v>0.1</v>
      </c>
      <c r="Z65" s="58">
        <f t="shared" si="19"/>
        <v>4.0587009997872237E-6</v>
      </c>
    </row>
    <row r="66" spans="1:26" x14ac:dyDescent="0.45">
      <c r="A66">
        <v>62</v>
      </c>
      <c r="B66" s="47">
        <f t="shared" si="1"/>
        <v>1</v>
      </c>
      <c r="C66" s="47">
        <f t="shared" si="2"/>
        <v>9.9742719507209365E-2</v>
      </c>
      <c r="D66" s="47">
        <f t="shared" si="30"/>
        <v>0.01</v>
      </c>
      <c r="E66" s="47">
        <f t="shared" si="30"/>
        <v>0.1</v>
      </c>
      <c r="F66" s="58">
        <f t="shared" si="4"/>
        <v>2.3161863676355102E-5</v>
      </c>
      <c r="G66" s="47">
        <f t="shared" si="5"/>
        <v>1</v>
      </c>
      <c r="H66" s="47">
        <f t="shared" si="6"/>
        <v>0.4897665117390077</v>
      </c>
      <c r="I66" s="47">
        <f t="shared" si="31"/>
        <v>0.05</v>
      </c>
      <c r="J66" s="47">
        <f t="shared" si="31"/>
        <v>0.1</v>
      </c>
      <c r="K66" s="58">
        <f t="shared" si="8"/>
        <v>5.2214684124840538E-4</v>
      </c>
      <c r="L66" s="47">
        <f t="shared" si="9"/>
        <v>1</v>
      </c>
      <c r="M66" s="47">
        <f t="shared" si="10"/>
        <v>0.86495442966872516</v>
      </c>
      <c r="N66" s="47">
        <f t="shared" si="32"/>
        <v>0.1</v>
      </c>
      <c r="O66" s="47">
        <f t="shared" si="32"/>
        <v>0.1</v>
      </c>
      <c r="P66" s="58">
        <f t="shared" si="12"/>
        <v>1.8237306066099385E-3</v>
      </c>
      <c r="Q66" s="47">
        <f t="shared" si="13"/>
        <v>1</v>
      </c>
      <c r="R66" s="47">
        <f t="shared" si="14"/>
        <v>0.79429688957284328</v>
      </c>
      <c r="S66" s="47">
        <f t="shared" si="33"/>
        <v>0.1</v>
      </c>
      <c r="T66" s="47">
        <f t="shared" si="33"/>
        <v>0.1</v>
      </c>
      <c r="U66" s="58">
        <f t="shared" si="0"/>
        <v>1.145575570701475E-3</v>
      </c>
      <c r="V66" s="47">
        <f t="shared" si="16"/>
        <v>1</v>
      </c>
      <c r="W66" s="47">
        <f t="shared" si="17"/>
        <v>0.99997700118240762</v>
      </c>
      <c r="X66" s="47">
        <f t="shared" si="34"/>
        <v>0.25</v>
      </c>
      <c r="Y66" s="47">
        <f t="shared" si="34"/>
        <v>0.1</v>
      </c>
      <c r="Z66" s="58">
        <f t="shared" si="19"/>
        <v>3.4498755334677611E-6</v>
      </c>
    </row>
    <row r="67" spans="1:26" x14ac:dyDescent="0.45">
      <c r="A67">
        <v>63</v>
      </c>
      <c r="B67" s="47">
        <f t="shared" si="1"/>
        <v>1</v>
      </c>
      <c r="C67" s="47">
        <f t="shared" si="2"/>
        <v>9.9765881370885726E-2</v>
      </c>
      <c r="D67" s="47">
        <f t="shared" si="30"/>
        <v>0.01</v>
      </c>
      <c r="E67" s="47">
        <f t="shared" si="30"/>
        <v>0.1</v>
      </c>
      <c r="F67" s="58">
        <f t="shared" si="4"/>
        <v>2.1076157773533902E-5</v>
      </c>
      <c r="G67" s="47">
        <f t="shared" si="5"/>
        <v>1</v>
      </c>
      <c r="H67" s="47">
        <f t="shared" si="6"/>
        <v>0.49028865858025611</v>
      </c>
      <c r="I67" s="47">
        <f t="shared" si="31"/>
        <v>0.05</v>
      </c>
      <c r="J67" s="47">
        <f t="shared" si="31"/>
        <v>0.1</v>
      </c>
      <c r="K67" s="58">
        <f t="shared" si="8"/>
        <v>4.9499808620427632E-4</v>
      </c>
      <c r="L67" s="47">
        <f t="shared" si="9"/>
        <v>1</v>
      </c>
      <c r="M67" s="47">
        <f t="shared" si="10"/>
        <v>0.86677816027533505</v>
      </c>
      <c r="N67" s="47">
        <f t="shared" si="32"/>
        <v>0.1</v>
      </c>
      <c r="O67" s="47">
        <f t="shared" si="32"/>
        <v>0.1</v>
      </c>
      <c r="P67" s="58">
        <f t="shared" si="12"/>
        <v>1.7748058579624415E-3</v>
      </c>
      <c r="Q67" s="47">
        <f t="shared" si="13"/>
        <v>1</v>
      </c>
      <c r="R67" s="47">
        <f t="shared" si="14"/>
        <v>0.79544246514354477</v>
      </c>
      <c r="S67" s="47">
        <f t="shared" si="33"/>
        <v>0.1</v>
      </c>
      <c r="T67" s="47">
        <f t="shared" si="33"/>
        <v>0.1</v>
      </c>
      <c r="U67" s="58">
        <f t="shared" si="0"/>
        <v>1.1060658620391968E-3</v>
      </c>
      <c r="V67" s="47">
        <f t="shared" si="16"/>
        <v>1</v>
      </c>
      <c r="W67" s="47">
        <f t="shared" si="17"/>
        <v>0.99998045105794109</v>
      </c>
      <c r="X67" s="47">
        <f t="shared" si="34"/>
        <v>0.25</v>
      </c>
      <c r="Y67" s="47">
        <f t="shared" si="34"/>
        <v>0.1</v>
      </c>
      <c r="Z67" s="58">
        <f t="shared" si="19"/>
        <v>2.932379524978046E-6</v>
      </c>
    </row>
    <row r="68" spans="1:26" x14ac:dyDescent="0.45">
      <c r="A68">
        <v>64</v>
      </c>
      <c r="B68" s="47">
        <f t="shared" si="1"/>
        <v>1</v>
      </c>
      <c r="C68" s="47">
        <f t="shared" si="2"/>
        <v>9.9786957528659265E-2</v>
      </c>
      <c r="D68" s="47">
        <f t="shared" si="30"/>
        <v>0.01</v>
      </c>
      <c r="E68" s="47">
        <f t="shared" si="30"/>
        <v>0.1</v>
      </c>
      <c r="F68" s="58">
        <f t="shared" si="4"/>
        <v>1.9178361130125707E-5</v>
      </c>
      <c r="G68" s="47">
        <f t="shared" si="5"/>
        <v>1</v>
      </c>
      <c r="H68" s="47">
        <f t="shared" si="6"/>
        <v>0.4907836566664604</v>
      </c>
      <c r="I68" s="47">
        <f t="shared" si="31"/>
        <v>0.05</v>
      </c>
      <c r="J68" s="47">
        <f t="shared" si="31"/>
        <v>0.1</v>
      </c>
      <c r="K68" s="58">
        <f t="shared" si="8"/>
        <v>4.6931126512114035E-4</v>
      </c>
      <c r="L68" s="47">
        <f t="shared" si="9"/>
        <v>1</v>
      </c>
      <c r="M68" s="47">
        <f t="shared" si="10"/>
        <v>0.86855296613329747</v>
      </c>
      <c r="N68" s="47">
        <f t="shared" si="32"/>
        <v>0.1</v>
      </c>
      <c r="O68" s="47">
        <f t="shared" si="32"/>
        <v>0.1</v>
      </c>
      <c r="P68" s="58">
        <f t="shared" si="12"/>
        <v>1.7278322712354216E-3</v>
      </c>
      <c r="Q68" s="47">
        <f t="shared" si="13"/>
        <v>1</v>
      </c>
      <c r="R68" s="47">
        <f t="shared" si="14"/>
        <v>0.79654853100558398</v>
      </c>
      <c r="S68" s="47">
        <f t="shared" si="33"/>
        <v>0.1</v>
      </c>
      <c r="T68" s="47">
        <f t="shared" si="33"/>
        <v>0.1</v>
      </c>
      <c r="U68" s="58">
        <f t="shared" si="0"/>
        <v>1.0682538564490904E-3</v>
      </c>
      <c r="V68" s="47">
        <f t="shared" si="16"/>
        <v>1</v>
      </c>
      <c r="W68" s="47">
        <f t="shared" si="17"/>
        <v>0.99998338343746607</v>
      </c>
      <c r="X68" s="47">
        <f t="shared" si="34"/>
        <v>0.25</v>
      </c>
      <c r="Y68" s="47">
        <f t="shared" si="34"/>
        <v>0.1</v>
      </c>
      <c r="Z68" s="58">
        <f t="shared" si="19"/>
        <v>2.4925119911090032E-6</v>
      </c>
    </row>
    <row r="69" spans="1:26" x14ac:dyDescent="0.45">
      <c r="A69">
        <v>65</v>
      </c>
      <c r="B69" s="47">
        <f t="shared" si="1"/>
        <v>1</v>
      </c>
      <c r="C69" s="47">
        <f t="shared" si="2"/>
        <v>9.9806135889789385E-2</v>
      </c>
      <c r="D69" s="47">
        <f t="shared" si="30"/>
        <v>0.01</v>
      </c>
      <c r="E69" s="47">
        <f t="shared" si="30"/>
        <v>0.1</v>
      </c>
      <c r="F69" s="58">
        <f t="shared" si="4"/>
        <v>1.7451528248278378E-5</v>
      </c>
      <c r="G69" s="47">
        <f t="shared" si="5"/>
        <v>1</v>
      </c>
      <c r="H69" s="47">
        <f t="shared" si="6"/>
        <v>0.49125296793158152</v>
      </c>
      <c r="I69" s="47">
        <f t="shared" si="31"/>
        <v>0.05</v>
      </c>
      <c r="J69" s="47">
        <f t="shared" si="31"/>
        <v>0.1</v>
      </c>
      <c r="K69" s="58">
        <f t="shared" si="8"/>
        <v>4.4500266042150904E-4</v>
      </c>
      <c r="L69" s="47">
        <f t="shared" si="9"/>
        <v>1</v>
      </c>
      <c r="M69" s="47">
        <f t="shared" si="10"/>
        <v>0.87028079840453287</v>
      </c>
      <c r="N69" s="47">
        <f t="shared" si="32"/>
        <v>0.1</v>
      </c>
      <c r="O69" s="47">
        <f t="shared" si="32"/>
        <v>0.1</v>
      </c>
      <c r="P69" s="58">
        <f t="shared" si="12"/>
        <v>1.6827071262565385E-3</v>
      </c>
      <c r="Q69" s="47">
        <f t="shared" si="13"/>
        <v>1</v>
      </c>
      <c r="R69" s="47">
        <f t="shared" si="14"/>
        <v>0.79761678486203302</v>
      </c>
      <c r="S69" s="47">
        <f t="shared" si="33"/>
        <v>0.1</v>
      </c>
      <c r="T69" s="47">
        <f t="shared" si="33"/>
        <v>0.1</v>
      </c>
      <c r="U69" s="58">
        <f t="shared" ref="U69:U132" si="35">(S69)*(Q69 - R69) - ((T69*R69)*(1 - R69))/(1 - 2*T69*R69)</f>
        <v>1.0320472279464164E-3</v>
      </c>
      <c r="V69" s="47">
        <f t="shared" si="16"/>
        <v>1</v>
      </c>
      <c r="W69" s="47">
        <f t="shared" si="17"/>
        <v>0.9999858759494572</v>
      </c>
      <c r="X69" s="47">
        <f t="shared" si="34"/>
        <v>0.25</v>
      </c>
      <c r="Y69" s="47">
        <f t="shared" si="34"/>
        <v>0.1</v>
      </c>
      <c r="Z69" s="58">
        <f t="shared" si="19"/>
        <v>2.1186275303008983E-6</v>
      </c>
    </row>
    <row r="70" spans="1:26" x14ac:dyDescent="0.45">
      <c r="A70">
        <v>66</v>
      </c>
      <c r="B70" s="47">
        <f t="shared" ref="B70:B133" si="36">B69</f>
        <v>1</v>
      </c>
      <c r="C70" s="47">
        <f t="shared" ref="C70:C133" si="37">C69+F69</f>
        <v>9.9823587418037665E-2</v>
      </c>
      <c r="D70" s="47">
        <f t="shared" ref="D70:E85" si="38">D69</f>
        <v>0.01</v>
      </c>
      <c r="E70" s="47">
        <f t="shared" si="38"/>
        <v>0.1</v>
      </c>
      <c r="F70" s="58">
        <f t="shared" ref="F70:F133" si="39" xml:space="preserve"> (E70*C70^2) - ((D70 + E70)*C70) + (D70*B70)</f>
        <v>1.5880244516517511E-5</v>
      </c>
      <c r="G70" s="47">
        <f t="shared" ref="G70:G133" si="40">G69</f>
        <v>1</v>
      </c>
      <c r="H70" s="47">
        <f t="shared" ref="H70:H133" si="41">H69+K69</f>
        <v>0.49169797059200304</v>
      </c>
      <c r="I70" s="47">
        <f t="shared" ref="I70:J85" si="42">I69</f>
        <v>0.05</v>
      </c>
      <c r="J70" s="47">
        <f t="shared" si="42"/>
        <v>0.1</v>
      </c>
      <c r="K70" s="58">
        <f t="shared" ref="K70:K133" si="43" xml:space="preserve"> (J70*H70^2) - ((I70 + J70)*H70) + (I70*G70)</f>
        <v>4.2199383962897297E-4</v>
      </c>
      <c r="L70" s="47">
        <f t="shared" ref="L70:L133" si="44">L69</f>
        <v>1</v>
      </c>
      <c r="M70" s="47">
        <f t="shared" ref="M70:M133" si="45">M69+P69</f>
        <v>0.87196350553078938</v>
      </c>
      <c r="N70" s="47">
        <f t="shared" ref="N70:O85" si="46">N69</f>
        <v>0.1</v>
      </c>
      <c r="O70" s="47">
        <f t="shared" si="46"/>
        <v>0.1</v>
      </c>
      <c r="P70" s="58">
        <f t="shared" ref="P70:P133" si="47" xml:space="preserve"> (O70*M70^2) - ((N70 + O70)*M70) + (N70*L70)</f>
        <v>1.6393343915964143E-3</v>
      </c>
      <c r="Q70" s="47">
        <f t="shared" ref="Q70:Q133" si="48">Q69</f>
        <v>1</v>
      </c>
      <c r="R70" s="47">
        <f t="shared" ref="R70:R133" si="49">R69+U69</f>
        <v>0.79864883208997939</v>
      </c>
      <c r="S70" s="47">
        <f t="shared" ref="S70:T85" si="50">S69</f>
        <v>0.1</v>
      </c>
      <c r="T70" s="47">
        <f t="shared" si="50"/>
        <v>0.1</v>
      </c>
      <c r="U70" s="58">
        <f t="shared" si="35"/>
        <v>9.973598332462183E-4</v>
      </c>
      <c r="V70" s="47">
        <f t="shared" ref="V70:V133" si="51">V69</f>
        <v>1</v>
      </c>
      <c r="W70" s="47">
        <f t="shared" ref="W70:W133" si="52">W69+Z69</f>
        <v>0.9999879945769875</v>
      </c>
      <c r="X70" s="47">
        <f t="shared" ref="X70:Y85" si="53">X69</f>
        <v>0.25</v>
      </c>
      <c r="Y70" s="47">
        <f t="shared" si="53"/>
        <v>0.1</v>
      </c>
      <c r="Z70" s="58">
        <f t="shared" ref="Z70:Z133" si="54" xml:space="preserve"> (Y70*W70^2) - ((X70 + Y70)*W70) + (X70*V70)</f>
        <v>1.8008278649395137E-6</v>
      </c>
    </row>
    <row r="71" spans="1:26" x14ac:dyDescent="0.45">
      <c r="A71">
        <v>67</v>
      </c>
      <c r="B71" s="47">
        <f t="shared" si="36"/>
        <v>1</v>
      </c>
      <c r="C71" s="47">
        <f t="shared" si="37"/>
        <v>9.9839467662554179E-2</v>
      </c>
      <c r="D71" s="47">
        <f t="shared" si="38"/>
        <v>0.01</v>
      </c>
      <c r="E71" s="47">
        <f t="shared" si="38"/>
        <v>0.1</v>
      </c>
      <c r="F71" s="58">
        <f t="shared" si="39"/>
        <v>1.4450487433261341E-5</v>
      </c>
      <c r="G71" s="47">
        <f t="shared" si="40"/>
        <v>1</v>
      </c>
      <c r="H71" s="47">
        <f t="shared" si="41"/>
        <v>0.49211996443163203</v>
      </c>
      <c r="I71" s="47">
        <f t="shared" si="42"/>
        <v>0.05</v>
      </c>
      <c r="J71" s="47">
        <f t="shared" si="42"/>
        <v>0.1</v>
      </c>
      <c r="K71" s="58">
        <f t="shared" si="43"/>
        <v>4.0021127447427418E-4</v>
      </c>
      <c r="L71" s="47">
        <f t="shared" si="44"/>
        <v>1</v>
      </c>
      <c r="M71" s="47">
        <f t="shared" si="45"/>
        <v>0.87360283992238585</v>
      </c>
      <c r="N71" s="47">
        <f t="shared" si="46"/>
        <v>0.1</v>
      </c>
      <c r="O71" s="47">
        <f t="shared" si="46"/>
        <v>0.1</v>
      </c>
      <c r="P71" s="58">
        <f t="shared" si="47"/>
        <v>1.5976242075685931E-3</v>
      </c>
      <c r="Q71" s="47">
        <f t="shared" si="48"/>
        <v>1</v>
      </c>
      <c r="R71" s="47">
        <f t="shared" si="49"/>
        <v>0.79964619192322561</v>
      </c>
      <c r="S71" s="47">
        <f t="shared" si="50"/>
        <v>0.1</v>
      </c>
      <c r="T71" s="47">
        <f t="shared" si="50"/>
        <v>0.1</v>
      </c>
      <c r="U71" s="58">
        <f t="shared" si="35"/>
        <v>9.64111221072525E-4</v>
      </c>
      <c r="V71" s="47">
        <f t="shared" si="51"/>
        <v>1</v>
      </c>
      <c r="W71" s="47">
        <f t="shared" si="52"/>
        <v>0.99998979540485244</v>
      </c>
      <c r="X71" s="47">
        <f t="shared" si="53"/>
        <v>0.25</v>
      </c>
      <c r="Y71" s="47">
        <f t="shared" si="53"/>
        <v>0.1</v>
      </c>
      <c r="Z71" s="58">
        <f t="shared" si="54"/>
        <v>1.5306996855590782E-6</v>
      </c>
    </row>
    <row r="72" spans="1:26" x14ac:dyDescent="0.45">
      <c r="A72">
        <v>68</v>
      </c>
      <c r="B72" s="47">
        <f t="shared" si="36"/>
        <v>1</v>
      </c>
      <c r="C72" s="47">
        <f t="shared" si="37"/>
        <v>9.9853918149987439E-2</v>
      </c>
      <c r="D72" s="47">
        <f t="shared" si="38"/>
        <v>0.01</v>
      </c>
      <c r="E72" s="47">
        <f t="shared" si="38"/>
        <v>0.1</v>
      </c>
      <c r="F72" s="58">
        <f t="shared" si="39"/>
        <v>1.3149500491820357E-5</v>
      </c>
      <c r="G72" s="47">
        <f t="shared" si="40"/>
        <v>1</v>
      </c>
      <c r="H72" s="47">
        <f t="shared" si="41"/>
        <v>0.49252017570610629</v>
      </c>
      <c r="I72" s="47">
        <f t="shared" si="42"/>
        <v>0.05</v>
      </c>
      <c r="J72" s="47">
        <f t="shared" si="42"/>
        <v>0.1</v>
      </c>
      <c r="K72" s="58">
        <f t="shared" si="43"/>
        <v>3.795859918414371E-4</v>
      </c>
      <c r="L72" s="47">
        <f t="shared" si="44"/>
        <v>1</v>
      </c>
      <c r="M72" s="47">
        <f t="shared" si="45"/>
        <v>0.87520046412995445</v>
      </c>
      <c r="N72" s="47">
        <f t="shared" si="46"/>
        <v>0.1</v>
      </c>
      <c r="O72" s="47">
        <f t="shared" si="46"/>
        <v>0.1</v>
      </c>
      <c r="P72" s="58">
        <f t="shared" si="47"/>
        <v>1.5574924153378827E-3</v>
      </c>
      <c r="Q72" s="47">
        <f t="shared" si="48"/>
        <v>1</v>
      </c>
      <c r="R72" s="47">
        <f t="shared" si="49"/>
        <v>0.80061030314429815</v>
      </c>
      <c r="S72" s="47">
        <f t="shared" si="50"/>
        <v>0.1</v>
      </c>
      <c r="T72" s="47">
        <f t="shared" si="50"/>
        <v>0.1</v>
      </c>
      <c r="U72" s="58">
        <f t="shared" si="35"/>
        <v>9.3222618626849843E-4</v>
      </c>
      <c r="V72" s="47">
        <f t="shared" si="51"/>
        <v>1</v>
      </c>
      <c r="W72" s="47">
        <f t="shared" si="52"/>
        <v>0.999991326104538</v>
      </c>
      <c r="X72" s="47">
        <f t="shared" si="53"/>
        <v>0.25</v>
      </c>
      <c r="Y72" s="47">
        <f t="shared" si="53"/>
        <v>0.1</v>
      </c>
      <c r="Z72" s="58">
        <f t="shared" si="54"/>
        <v>1.3010918429867679E-6</v>
      </c>
    </row>
    <row r="73" spans="1:26" x14ac:dyDescent="0.45">
      <c r="A73">
        <v>69</v>
      </c>
      <c r="B73" s="47">
        <f t="shared" si="36"/>
        <v>1</v>
      </c>
      <c r="C73" s="47">
        <f t="shared" si="37"/>
        <v>9.9867067650479258E-2</v>
      </c>
      <c r="D73" s="47">
        <f t="shared" si="38"/>
        <v>0.01</v>
      </c>
      <c r="E73" s="47">
        <f t="shared" si="38"/>
        <v>0.1</v>
      </c>
      <c r="F73" s="58">
        <f t="shared" si="39"/>
        <v>1.1965678557821977E-5</v>
      </c>
      <c r="G73" s="47">
        <f t="shared" si="40"/>
        <v>1</v>
      </c>
      <c r="H73" s="47">
        <f t="shared" si="41"/>
        <v>0.49289976169794775</v>
      </c>
      <c r="I73" s="47">
        <f t="shared" si="42"/>
        <v>0.05</v>
      </c>
      <c r="J73" s="47">
        <f t="shared" si="42"/>
        <v>0.1</v>
      </c>
      <c r="K73" s="58">
        <f t="shared" si="43"/>
        <v>3.6005325349719453E-4</v>
      </c>
      <c r="L73" s="47">
        <f t="shared" si="44"/>
        <v>1</v>
      </c>
      <c r="M73" s="47">
        <f t="shared" si="45"/>
        <v>0.87675795654529232</v>
      </c>
      <c r="N73" s="47">
        <f t="shared" si="46"/>
        <v>0.1</v>
      </c>
      <c r="O73" s="47">
        <f t="shared" si="46"/>
        <v>0.1</v>
      </c>
      <c r="P73" s="58">
        <f t="shared" si="47"/>
        <v>1.5188601274892105E-3</v>
      </c>
      <c r="Q73" s="47">
        <f t="shared" si="48"/>
        <v>1</v>
      </c>
      <c r="R73" s="47">
        <f t="shared" si="49"/>
        <v>0.80154252933056669</v>
      </c>
      <c r="S73" s="47">
        <f t="shared" si="50"/>
        <v>0.1</v>
      </c>
      <c r="T73" s="47">
        <f t="shared" si="50"/>
        <v>0.1</v>
      </c>
      <c r="U73" s="58">
        <f t="shared" si="35"/>
        <v>9.0163436409860034E-4</v>
      </c>
      <c r="V73" s="47">
        <f t="shared" si="51"/>
        <v>1</v>
      </c>
      <c r="W73" s="47">
        <f t="shared" si="52"/>
        <v>0.99999262719638105</v>
      </c>
      <c r="X73" s="47">
        <f t="shared" si="53"/>
        <v>0.25</v>
      </c>
      <c r="Y73" s="47">
        <f t="shared" si="53"/>
        <v>0.1</v>
      </c>
      <c r="Z73" s="58">
        <f t="shared" si="54"/>
        <v>1.1059259786838638E-6</v>
      </c>
    </row>
    <row r="74" spans="1:26" x14ac:dyDescent="0.45">
      <c r="A74">
        <v>70</v>
      </c>
      <c r="B74" s="47">
        <f t="shared" si="36"/>
        <v>1</v>
      </c>
      <c r="C74" s="47">
        <f t="shared" si="37"/>
        <v>9.9879033329037081E-2</v>
      </c>
      <c r="D74" s="47">
        <f t="shared" si="38"/>
        <v>0.01</v>
      </c>
      <c r="E74" s="47">
        <f t="shared" si="38"/>
        <v>0.1</v>
      </c>
      <c r="F74" s="58">
        <f t="shared" si="39"/>
        <v>1.0888463680211111E-5</v>
      </c>
      <c r="G74" s="47">
        <f t="shared" si="40"/>
        <v>1</v>
      </c>
      <c r="H74" s="47">
        <f t="shared" si="41"/>
        <v>0.49325981495144494</v>
      </c>
      <c r="I74" s="47">
        <f t="shared" si="42"/>
        <v>0.05</v>
      </c>
      <c r="J74" s="47">
        <f t="shared" si="42"/>
        <v>0.1</v>
      </c>
      <c r="K74" s="58">
        <f t="shared" si="43"/>
        <v>3.4155226187662646E-4</v>
      </c>
      <c r="L74" s="47">
        <f t="shared" si="44"/>
        <v>1</v>
      </c>
      <c r="M74" s="47">
        <f t="shared" si="45"/>
        <v>0.87827681667278157</v>
      </c>
      <c r="N74" s="47">
        <f t="shared" si="46"/>
        <v>0.1</v>
      </c>
      <c r="O74" s="47">
        <f t="shared" si="46"/>
        <v>0.1</v>
      </c>
      <c r="P74" s="58">
        <f t="shared" si="47"/>
        <v>1.4816533359311573E-3</v>
      </c>
      <c r="Q74" s="47">
        <f t="shared" si="48"/>
        <v>1</v>
      </c>
      <c r="R74" s="47">
        <f t="shared" si="49"/>
        <v>0.80244416369466531</v>
      </c>
      <c r="S74" s="47">
        <f t="shared" si="50"/>
        <v>0.1</v>
      </c>
      <c r="T74" s="47">
        <f t="shared" si="50"/>
        <v>0.1</v>
      </c>
      <c r="U74" s="58">
        <f t="shared" si="35"/>
        <v>8.7226986066000697E-4</v>
      </c>
      <c r="V74" s="47">
        <f t="shared" si="51"/>
        <v>1</v>
      </c>
      <c r="W74" s="47">
        <f t="shared" si="52"/>
        <v>0.99999373312235973</v>
      </c>
      <c r="X74" s="47">
        <f t="shared" si="53"/>
        <v>0.25</v>
      </c>
      <c r="Y74" s="47">
        <f t="shared" si="53"/>
        <v>0.1</v>
      </c>
      <c r="Z74" s="58">
        <f t="shared" si="54"/>
        <v>9.4003557346566957E-7</v>
      </c>
    </row>
    <row r="75" spans="1:26" x14ac:dyDescent="0.45">
      <c r="A75">
        <v>71</v>
      </c>
      <c r="B75" s="47">
        <f t="shared" si="36"/>
        <v>1</v>
      </c>
      <c r="C75" s="47">
        <f t="shared" si="37"/>
        <v>9.9889921792717287E-2</v>
      </c>
      <c r="D75" s="47">
        <f t="shared" si="38"/>
        <v>0.01</v>
      </c>
      <c r="E75" s="47">
        <f t="shared" si="38"/>
        <v>0.1</v>
      </c>
      <c r="F75" s="58">
        <f t="shared" si="39"/>
        <v>9.9082503766164537E-6</v>
      </c>
      <c r="G75" s="47">
        <f t="shared" si="40"/>
        <v>1</v>
      </c>
      <c r="H75" s="47">
        <f t="shared" si="41"/>
        <v>0.4936013672133216</v>
      </c>
      <c r="I75" s="47">
        <f t="shared" si="42"/>
        <v>0.05</v>
      </c>
      <c r="J75" s="47">
        <f t="shared" si="42"/>
        <v>0.1</v>
      </c>
      <c r="K75" s="58">
        <f t="shared" si="43"/>
        <v>3.2402588948778066E-4</v>
      </c>
      <c r="L75" s="47">
        <f t="shared" si="44"/>
        <v>1</v>
      </c>
      <c r="M75" s="47">
        <f t="shared" si="45"/>
        <v>0.87975847000871277</v>
      </c>
      <c r="N75" s="47">
        <f t="shared" si="46"/>
        <v>0.1</v>
      </c>
      <c r="O75" s="47">
        <f t="shared" si="46"/>
        <v>0.1</v>
      </c>
      <c r="P75" s="58">
        <f t="shared" si="47"/>
        <v>1.445802553464548E-3</v>
      </c>
      <c r="Q75" s="47">
        <f t="shared" si="48"/>
        <v>1</v>
      </c>
      <c r="R75" s="47">
        <f t="shared" si="49"/>
        <v>0.80331643355532534</v>
      </c>
      <c r="S75" s="47">
        <f t="shared" si="50"/>
        <v>0.1</v>
      </c>
      <c r="T75" s="47">
        <f t="shared" si="50"/>
        <v>0.1</v>
      </c>
      <c r="U75" s="58">
        <f t="shared" si="35"/>
        <v>8.4407091578065155E-4</v>
      </c>
      <c r="V75" s="47">
        <f t="shared" si="51"/>
        <v>1</v>
      </c>
      <c r="W75" s="47">
        <f t="shared" si="52"/>
        <v>0.99999467315793322</v>
      </c>
      <c r="X75" s="47">
        <f t="shared" si="53"/>
        <v>0.25</v>
      </c>
      <c r="Y75" s="47">
        <f t="shared" si="53"/>
        <v>0.1</v>
      </c>
      <c r="Z75" s="58">
        <f t="shared" si="54"/>
        <v>7.9902914756901922E-7</v>
      </c>
    </row>
    <row r="76" spans="1:26" x14ac:dyDescent="0.45">
      <c r="A76">
        <v>72</v>
      </c>
      <c r="B76" s="47">
        <f t="shared" si="36"/>
        <v>1</v>
      </c>
      <c r="C76" s="47">
        <f t="shared" si="37"/>
        <v>9.9899830043093898E-2</v>
      </c>
      <c r="D76" s="47">
        <f t="shared" si="38"/>
        <v>0.01</v>
      </c>
      <c r="E76" s="47">
        <f t="shared" si="38"/>
        <v>0.1</v>
      </c>
      <c r="F76" s="58">
        <f t="shared" si="39"/>
        <v>9.0162995235766596E-6</v>
      </c>
      <c r="G76" s="47">
        <f t="shared" si="40"/>
        <v>1</v>
      </c>
      <c r="H76" s="47">
        <f t="shared" si="41"/>
        <v>0.49392539310280936</v>
      </c>
      <c r="I76" s="47">
        <f t="shared" si="42"/>
        <v>0.05</v>
      </c>
      <c r="J76" s="47">
        <f t="shared" si="42"/>
        <v>0.1</v>
      </c>
      <c r="K76" s="58">
        <f t="shared" si="43"/>
        <v>3.0742042975506756E-4</v>
      </c>
      <c r="L76" s="47">
        <f t="shared" si="44"/>
        <v>1</v>
      </c>
      <c r="M76" s="47">
        <f t="shared" si="45"/>
        <v>0.88120427256217737</v>
      </c>
      <c r="N76" s="47">
        <f t="shared" si="46"/>
        <v>0.1</v>
      </c>
      <c r="O76" s="47">
        <f t="shared" si="46"/>
        <v>0.1</v>
      </c>
      <c r="P76" s="58">
        <f t="shared" si="47"/>
        <v>1.4112424857481431E-3</v>
      </c>
      <c r="Q76" s="47">
        <f t="shared" si="48"/>
        <v>1</v>
      </c>
      <c r="R76" s="47">
        <f t="shared" si="49"/>
        <v>0.80416050447110599</v>
      </c>
      <c r="S76" s="47">
        <f t="shared" si="50"/>
        <v>0.1</v>
      </c>
      <c r="T76" s="47">
        <f t="shared" si="50"/>
        <v>0.1</v>
      </c>
      <c r="U76" s="58">
        <f t="shared" si="35"/>
        <v>8.1697959518481009E-4</v>
      </c>
      <c r="V76" s="47">
        <f t="shared" si="51"/>
        <v>1</v>
      </c>
      <c r="W76" s="47">
        <f t="shared" si="52"/>
        <v>0.99999547218708074</v>
      </c>
      <c r="X76" s="47">
        <f t="shared" si="53"/>
        <v>0.25</v>
      </c>
      <c r="Y76" s="47">
        <f t="shared" si="53"/>
        <v>0.1</v>
      </c>
      <c r="Z76" s="58">
        <f t="shared" si="54"/>
        <v>6.7917398799410833E-7</v>
      </c>
    </row>
    <row r="77" spans="1:26" x14ac:dyDescent="0.45">
      <c r="A77">
        <v>73</v>
      </c>
      <c r="B77" s="47">
        <f t="shared" si="36"/>
        <v>1</v>
      </c>
      <c r="C77" s="47">
        <f t="shared" si="37"/>
        <v>9.9908846342617472E-2</v>
      </c>
      <c r="D77" s="47">
        <f t="shared" si="38"/>
        <v>0.01</v>
      </c>
      <c r="E77" s="47">
        <f t="shared" si="38"/>
        <v>0.1</v>
      </c>
      <c r="F77" s="58">
        <f t="shared" si="39"/>
        <v>8.2046600633524369E-6</v>
      </c>
      <c r="G77" s="47">
        <f t="shared" si="40"/>
        <v>1</v>
      </c>
      <c r="H77" s="47">
        <f t="shared" si="41"/>
        <v>0.49423281353256443</v>
      </c>
      <c r="I77" s="47">
        <f t="shared" si="42"/>
        <v>0.05</v>
      </c>
      <c r="J77" s="47">
        <f t="shared" si="42"/>
        <v>0.1</v>
      </c>
      <c r="K77" s="58">
        <f t="shared" si="43"/>
        <v>2.9168536734679174E-4</v>
      </c>
      <c r="L77" s="47">
        <f t="shared" si="44"/>
        <v>1</v>
      </c>
      <c r="M77" s="47">
        <f t="shared" si="45"/>
        <v>0.88261551504792557</v>
      </c>
      <c r="N77" s="47">
        <f t="shared" si="46"/>
        <v>0.1</v>
      </c>
      <c r="O77" s="47">
        <f t="shared" si="46"/>
        <v>0.1</v>
      </c>
      <c r="P77" s="58">
        <f t="shared" si="47"/>
        <v>1.3779117307463895E-3</v>
      </c>
      <c r="Q77" s="47">
        <f t="shared" si="48"/>
        <v>1</v>
      </c>
      <c r="R77" s="47">
        <f t="shared" si="49"/>
        <v>0.80497748406629077</v>
      </c>
      <c r="S77" s="47">
        <f t="shared" si="50"/>
        <v>0.1</v>
      </c>
      <c r="T77" s="47">
        <f t="shared" si="50"/>
        <v>0.1</v>
      </c>
      <c r="U77" s="58">
        <f t="shared" si="35"/>
        <v>7.9094150906098074E-4</v>
      </c>
      <c r="V77" s="47">
        <f t="shared" si="51"/>
        <v>1</v>
      </c>
      <c r="W77" s="47">
        <f t="shared" si="52"/>
        <v>0.99999615136106867</v>
      </c>
      <c r="X77" s="47">
        <f t="shared" si="53"/>
        <v>0.25</v>
      </c>
      <c r="Y77" s="47">
        <f t="shared" si="53"/>
        <v>0.1</v>
      </c>
      <c r="Z77" s="58">
        <f t="shared" si="54"/>
        <v>5.772973209472454E-7</v>
      </c>
    </row>
    <row r="78" spans="1:26" x14ac:dyDescent="0.45">
      <c r="A78">
        <v>74</v>
      </c>
      <c r="B78" s="47">
        <f t="shared" si="36"/>
        <v>1</v>
      </c>
      <c r="C78" s="47">
        <f t="shared" si="37"/>
        <v>9.9917051002680821E-2</v>
      </c>
      <c r="D78" s="47">
        <f t="shared" si="38"/>
        <v>0.01</v>
      </c>
      <c r="E78" s="47">
        <f t="shared" si="38"/>
        <v>0.1</v>
      </c>
      <c r="F78" s="58">
        <f t="shared" si="39"/>
        <v>7.4660978123426702E-6</v>
      </c>
      <c r="G78" s="47">
        <f t="shared" si="40"/>
        <v>1</v>
      </c>
      <c r="H78" s="47">
        <f t="shared" si="41"/>
        <v>0.49452449889991124</v>
      </c>
      <c r="I78" s="47">
        <f t="shared" si="42"/>
        <v>0.05</v>
      </c>
      <c r="J78" s="47">
        <f t="shared" si="42"/>
        <v>0.1</v>
      </c>
      <c r="K78" s="58">
        <f t="shared" si="43"/>
        <v>2.767731662341455E-4</v>
      </c>
      <c r="L78" s="47">
        <f t="shared" si="44"/>
        <v>1</v>
      </c>
      <c r="M78" s="47">
        <f t="shared" si="45"/>
        <v>0.88399342677867199</v>
      </c>
      <c r="N78" s="47">
        <f t="shared" si="46"/>
        <v>0.1</v>
      </c>
      <c r="O78" s="47">
        <f t="shared" si="46"/>
        <v>0.1</v>
      </c>
      <c r="P78" s="58">
        <f t="shared" si="47"/>
        <v>1.3457525030555473E-3</v>
      </c>
      <c r="Q78" s="47">
        <f t="shared" si="48"/>
        <v>1</v>
      </c>
      <c r="R78" s="47">
        <f t="shared" si="49"/>
        <v>0.80576842557535178</v>
      </c>
      <c r="S78" s="47">
        <f t="shared" si="50"/>
        <v>0.1</v>
      </c>
      <c r="T78" s="47">
        <f t="shared" si="50"/>
        <v>0.1</v>
      </c>
      <c r="U78" s="58">
        <f t="shared" si="35"/>
        <v>7.6590555447869982E-4</v>
      </c>
      <c r="V78" s="47">
        <f t="shared" si="51"/>
        <v>1</v>
      </c>
      <c r="W78" s="47">
        <f t="shared" si="52"/>
        <v>0.99999672865838962</v>
      </c>
      <c r="X78" s="47">
        <f t="shared" si="53"/>
        <v>0.25</v>
      </c>
      <c r="Y78" s="47">
        <f t="shared" si="53"/>
        <v>0.1</v>
      </c>
      <c r="Z78" s="58">
        <f t="shared" si="54"/>
        <v>4.9070231172843037E-7</v>
      </c>
    </row>
    <row r="79" spans="1:26" x14ac:dyDescent="0.45">
      <c r="A79">
        <v>75</v>
      </c>
      <c r="B79" s="47">
        <f t="shared" si="36"/>
        <v>1</v>
      </c>
      <c r="C79" s="47">
        <f t="shared" si="37"/>
        <v>9.992451710049316E-2</v>
      </c>
      <c r="D79" s="47">
        <f t="shared" si="38"/>
        <v>0.01</v>
      </c>
      <c r="E79" s="47">
        <f t="shared" si="38"/>
        <v>0.1</v>
      </c>
      <c r="F79" s="58">
        <f t="shared" si="39"/>
        <v>6.7940307224272772E-6</v>
      </c>
      <c r="G79" s="47">
        <f t="shared" si="40"/>
        <v>1</v>
      </c>
      <c r="H79" s="47">
        <f t="shared" si="41"/>
        <v>0.49480127206614538</v>
      </c>
      <c r="I79" s="47">
        <f t="shared" si="42"/>
        <v>0.05</v>
      </c>
      <c r="J79" s="47">
        <f t="shared" si="42"/>
        <v>0.1</v>
      </c>
      <c r="K79" s="58">
        <f t="shared" si="43"/>
        <v>2.6263907390575159E-4</v>
      </c>
      <c r="L79" s="47">
        <f t="shared" si="44"/>
        <v>1</v>
      </c>
      <c r="M79" s="47">
        <f t="shared" si="45"/>
        <v>0.88533917928172756</v>
      </c>
      <c r="N79" s="47">
        <f t="shared" si="46"/>
        <v>0.1</v>
      </c>
      <c r="O79" s="47">
        <f t="shared" si="46"/>
        <v>0.1</v>
      </c>
      <c r="P79" s="58">
        <f t="shared" si="47"/>
        <v>1.3147103807787802E-3</v>
      </c>
      <c r="Q79" s="47">
        <f t="shared" si="48"/>
        <v>1</v>
      </c>
      <c r="R79" s="47">
        <f t="shared" si="49"/>
        <v>0.80653433112983053</v>
      </c>
      <c r="S79" s="47">
        <f t="shared" si="50"/>
        <v>0.1</v>
      </c>
      <c r="T79" s="47">
        <f t="shared" si="50"/>
        <v>0.1</v>
      </c>
      <c r="U79" s="58">
        <f t="shared" si="35"/>
        <v>7.4182367937458693E-4</v>
      </c>
      <c r="V79" s="47">
        <f t="shared" si="51"/>
        <v>1</v>
      </c>
      <c r="W79" s="47">
        <f t="shared" si="52"/>
        <v>0.99999721936070141</v>
      </c>
      <c r="X79" s="47">
        <f t="shared" si="53"/>
        <v>0.25</v>
      </c>
      <c r="Y79" s="47">
        <f t="shared" si="53"/>
        <v>0.1</v>
      </c>
      <c r="Z79" s="58">
        <f t="shared" si="54"/>
        <v>4.1709666803724232E-7</v>
      </c>
    </row>
    <row r="80" spans="1:26" x14ac:dyDescent="0.45">
      <c r="A80">
        <v>76</v>
      </c>
      <c r="B80" s="47">
        <f t="shared" si="36"/>
        <v>1</v>
      </c>
      <c r="C80" s="47">
        <f t="shared" si="37"/>
        <v>9.9931311131215589E-2</v>
      </c>
      <c r="D80" s="47">
        <f t="shared" si="38"/>
        <v>0.01</v>
      </c>
      <c r="E80" s="47">
        <f t="shared" si="38"/>
        <v>0.1</v>
      </c>
      <c r="F80" s="58">
        <f t="shared" si="39"/>
        <v>6.182470006665941E-6</v>
      </c>
      <c r="G80" s="47">
        <f t="shared" si="40"/>
        <v>1</v>
      </c>
      <c r="H80" s="47">
        <f t="shared" si="41"/>
        <v>0.4950639111400511</v>
      </c>
      <c r="I80" s="47">
        <f t="shared" si="42"/>
        <v>0.05</v>
      </c>
      <c r="J80" s="47">
        <f t="shared" si="42"/>
        <v>0.1</v>
      </c>
      <c r="K80" s="58">
        <f t="shared" si="43"/>
        <v>2.4924094032076349E-4</v>
      </c>
      <c r="L80" s="47">
        <f t="shared" si="44"/>
        <v>1</v>
      </c>
      <c r="M80" s="47">
        <f t="shared" si="45"/>
        <v>0.88665388966250636</v>
      </c>
      <c r="N80" s="47">
        <f t="shared" si="46"/>
        <v>0.1</v>
      </c>
      <c r="O80" s="47">
        <f t="shared" si="46"/>
        <v>0.1</v>
      </c>
      <c r="P80" s="58">
        <f t="shared" si="47"/>
        <v>1.2847340728639189E-3</v>
      </c>
      <c r="Q80" s="47">
        <f t="shared" si="48"/>
        <v>1</v>
      </c>
      <c r="R80" s="47">
        <f t="shared" si="49"/>
        <v>0.80727615480920512</v>
      </c>
      <c r="S80" s="47">
        <f t="shared" si="50"/>
        <v>0.1</v>
      </c>
      <c r="T80" s="47">
        <f t="shared" si="50"/>
        <v>0.1</v>
      </c>
      <c r="U80" s="58">
        <f t="shared" si="35"/>
        <v>7.1865066607044656E-4</v>
      </c>
      <c r="V80" s="47">
        <f t="shared" si="51"/>
        <v>1</v>
      </c>
      <c r="W80" s="47">
        <f t="shared" si="52"/>
        <v>0.9999976364573695</v>
      </c>
      <c r="X80" s="47">
        <f t="shared" si="53"/>
        <v>0.25</v>
      </c>
      <c r="Y80" s="47">
        <f t="shared" si="53"/>
        <v>0.1</v>
      </c>
      <c r="Z80" s="58">
        <f t="shared" si="54"/>
        <v>3.545319532394231E-7</v>
      </c>
    </row>
    <row r="81" spans="1:26" x14ac:dyDescent="0.45">
      <c r="A81">
        <v>77</v>
      </c>
      <c r="B81" s="47">
        <f t="shared" si="36"/>
        <v>1</v>
      </c>
      <c r="C81" s="47">
        <f t="shared" si="37"/>
        <v>9.9937493601222255E-2</v>
      </c>
      <c r="D81" s="47">
        <f t="shared" si="38"/>
        <v>0.01</v>
      </c>
      <c r="E81" s="47">
        <f t="shared" si="38"/>
        <v>0.1</v>
      </c>
      <c r="F81" s="58">
        <f t="shared" si="39"/>
        <v>5.6259665949850296E-6</v>
      </c>
      <c r="G81" s="47">
        <f t="shared" si="40"/>
        <v>1</v>
      </c>
      <c r="H81" s="47">
        <f t="shared" si="41"/>
        <v>0.49531315208037185</v>
      </c>
      <c r="I81" s="47">
        <f t="shared" si="42"/>
        <v>0.05</v>
      </c>
      <c r="J81" s="47">
        <f t="shared" si="42"/>
        <v>0.1</v>
      </c>
      <c r="K81" s="58">
        <f t="shared" si="43"/>
        <v>2.3653905032357259E-4</v>
      </c>
      <c r="L81" s="47">
        <f t="shared" si="44"/>
        <v>1</v>
      </c>
      <c r="M81" s="47">
        <f t="shared" si="45"/>
        <v>0.88793862373537025</v>
      </c>
      <c r="N81" s="47">
        <f t="shared" si="46"/>
        <v>0.1</v>
      </c>
      <c r="O81" s="47">
        <f t="shared" si="46"/>
        <v>0.1</v>
      </c>
      <c r="P81" s="58">
        <f t="shared" si="47"/>
        <v>1.2557752050322835E-3</v>
      </c>
      <c r="Q81" s="47">
        <f t="shared" si="48"/>
        <v>1</v>
      </c>
      <c r="R81" s="47">
        <f t="shared" si="49"/>
        <v>0.80799480547527558</v>
      </c>
      <c r="S81" s="47">
        <f t="shared" si="50"/>
        <v>0.1</v>
      </c>
      <c r="T81" s="47">
        <f t="shared" si="50"/>
        <v>0.1</v>
      </c>
      <c r="U81" s="58">
        <f t="shared" si="35"/>
        <v>6.9634393249955878E-4</v>
      </c>
      <c r="V81" s="47">
        <f t="shared" si="51"/>
        <v>1</v>
      </c>
      <c r="W81" s="47">
        <f t="shared" si="52"/>
        <v>0.99999799098932274</v>
      </c>
      <c r="X81" s="47">
        <f t="shared" si="53"/>
        <v>0.25</v>
      </c>
      <c r="Y81" s="47">
        <f t="shared" si="53"/>
        <v>0.1</v>
      </c>
      <c r="Z81" s="58">
        <f t="shared" si="54"/>
        <v>3.0135200518310867E-7</v>
      </c>
    </row>
    <row r="82" spans="1:26" x14ac:dyDescent="0.45">
      <c r="A82">
        <v>78</v>
      </c>
      <c r="B82" s="47">
        <f t="shared" si="36"/>
        <v>1</v>
      </c>
      <c r="C82" s="47">
        <f t="shared" si="37"/>
        <v>9.9943119567817235E-2</v>
      </c>
      <c r="D82" s="47">
        <f t="shared" si="38"/>
        <v>0.01</v>
      </c>
      <c r="E82" s="47">
        <f t="shared" si="38"/>
        <v>0.1</v>
      </c>
      <c r="F82" s="58">
        <f t="shared" si="39"/>
        <v>5.1195624348066709E-6</v>
      </c>
      <c r="G82" s="47">
        <f t="shared" si="40"/>
        <v>1</v>
      </c>
      <c r="H82" s="47">
        <f t="shared" si="41"/>
        <v>0.49554969113069541</v>
      </c>
      <c r="I82" s="47">
        <f t="shared" si="42"/>
        <v>0.05</v>
      </c>
      <c r="J82" s="47">
        <f t="shared" si="42"/>
        <v>0.1</v>
      </c>
      <c r="K82" s="58">
        <f t="shared" si="43"/>
        <v>2.244959683684461E-4</v>
      </c>
      <c r="L82" s="47">
        <f t="shared" si="44"/>
        <v>1</v>
      </c>
      <c r="M82" s="47">
        <f t="shared" si="45"/>
        <v>0.88919439894040253</v>
      </c>
      <c r="N82" s="47">
        <f t="shared" si="46"/>
        <v>0.1</v>
      </c>
      <c r="O82" s="47">
        <f t="shared" si="46"/>
        <v>0.1</v>
      </c>
      <c r="P82" s="58">
        <f t="shared" si="47"/>
        <v>1.2277881226178677E-3</v>
      </c>
      <c r="Q82" s="47">
        <f t="shared" si="48"/>
        <v>1</v>
      </c>
      <c r="R82" s="47">
        <f t="shared" si="49"/>
        <v>0.80869114940777509</v>
      </c>
      <c r="S82" s="47">
        <f t="shared" si="50"/>
        <v>0.1</v>
      </c>
      <c r="T82" s="47">
        <f t="shared" si="50"/>
        <v>0.1</v>
      </c>
      <c r="U82" s="58">
        <f t="shared" si="35"/>
        <v>6.7486334950686566E-4</v>
      </c>
      <c r="V82" s="47">
        <f t="shared" si="51"/>
        <v>1</v>
      </c>
      <c r="W82" s="47">
        <f t="shared" si="52"/>
        <v>0.99999829234132798</v>
      </c>
      <c r="X82" s="47">
        <f t="shared" si="53"/>
        <v>0.25</v>
      </c>
      <c r="Y82" s="47">
        <f t="shared" si="53"/>
        <v>0.1</v>
      </c>
      <c r="Z82" s="58">
        <f t="shared" si="54"/>
        <v>2.5614909246463036E-7</v>
      </c>
    </row>
    <row r="83" spans="1:26" x14ac:dyDescent="0.45">
      <c r="A83">
        <v>79</v>
      </c>
      <c r="B83" s="47">
        <f t="shared" si="36"/>
        <v>1</v>
      </c>
      <c r="C83" s="47">
        <f t="shared" si="37"/>
        <v>9.994823913025204E-2</v>
      </c>
      <c r="D83" s="47">
        <f t="shared" si="38"/>
        <v>0.01</v>
      </c>
      <c r="E83" s="47">
        <f t="shared" si="38"/>
        <v>0.1</v>
      </c>
      <c r="F83" s="58">
        <f t="shared" si="39"/>
        <v>4.6587461960800186E-6</v>
      </c>
      <c r="G83" s="47">
        <f t="shared" si="40"/>
        <v>1</v>
      </c>
      <c r="H83" s="72">
        <f t="shared" si="41"/>
        <v>0.49577418709906385</v>
      </c>
      <c r="I83" s="47">
        <f t="shared" si="42"/>
        <v>0.05</v>
      </c>
      <c r="J83" s="47">
        <f t="shared" si="42"/>
        <v>0.1</v>
      </c>
      <c r="K83" s="55">
        <f t="shared" si="43"/>
        <v>2.1307639451416394E-4</v>
      </c>
      <c r="L83" s="47">
        <f t="shared" si="44"/>
        <v>1</v>
      </c>
      <c r="M83" s="47">
        <f t="shared" si="45"/>
        <v>0.89042218706302045</v>
      </c>
      <c r="N83" s="47">
        <f t="shared" si="46"/>
        <v>0.1</v>
      </c>
      <c r="O83" s="47">
        <f t="shared" si="46"/>
        <v>0.1</v>
      </c>
      <c r="P83" s="58">
        <f t="shared" si="47"/>
        <v>1.2007297088051649E-3</v>
      </c>
      <c r="Q83" s="47">
        <f t="shared" si="48"/>
        <v>1</v>
      </c>
      <c r="R83" s="47">
        <f t="shared" si="49"/>
        <v>0.80936601275728193</v>
      </c>
      <c r="S83" s="47">
        <f t="shared" si="50"/>
        <v>0.1</v>
      </c>
      <c r="T83" s="47">
        <f t="shared" si="50"/>
        <v>0.1</v>
      </c>
      <c r="U83" s="58">
        <f t="shared" si="35"/>
        <v>6.5417107275598727E-4</v>
      </c>
      <c r="V83" s="47">
        <f t="shared" si="51"/>
        <v>1</v>
      </c>
      <c r="W83" s="47">
        <f t="shared" si="52"/>
        <v>0.99999854849042047</v>
      </c>
      <c r="X83" s="47">
        <f t="shared" si="53"/>
        <v>0.25</v>
      </c>
      <c r="Y83" s="47">
        <f t="shared" si="53"/>
        <v>0.1</v>
      </c>
      <c r="Z83" s="58">
        <f t="shared" si="54"/>
        <v>2.1772664765551397E-7</v>
      </c>
    </row>
    <row r="84" spans="1:26" x14ac:dyDescent="0.45">
      <c r="A84">
        <v>80</v>
      </c>
      <c r="B84" s="47">
        <f t="shared" si="36"/>
        <v>1</v>
      </c>
      <c r="C84" s="47">
        <f t="shared" si="37"/>
        <v>9.9952897876448121E-2</v>
      </c>
      <c r="D84" s="47">
        <f t="shared" si="38"/>
        <v>0.01</v>
      </c>
      <c r="E84" s="47">
        <f t="shared" si="38"/>
        <v>0.1</v>
      </c>
      <c r="F84" s="58">
        <f t="shared" si="39"/>
        <v>4.2394129806735958E-6</v>
      </c>
      <c r="G84" s="47">
        <f t="shared" si="40"/>
        <v>1</v>
      </c>
      <c r="H84" s="47">
        <f t="shared" si="41"/>
        <v>0.49598726349357802</v>
      </c>
      <c r="I84" s="47">
        <f t="shared" si="42"/>
        <v>0.05</v>
      </c>
      <c r="J84" s="47">
        <f t="shared" si="42"/>
        <v>0.1</v>
      </c>
      <c r="K84" s="58">
        <f t="shared" si="43"/>
        <v>2.0224703074808725E-4</v>
      </c>
      <c r="L84" s="47">
        <f t="shared" si="44"/>
        <v>1</v>
      </c>
      <c r="M84" s="47">
        <f t="shared" si="45"/>
        <v>0.89162291677182559</v>
      </c>
      <c r="N84" s="47">
        <f t="shared" si="46"/>
        <v>0.1</v>
      </c>
      <c r="O84" s="47">
        <f t="shared" si="46"/>
        <v>0.1</v>
      </c>
      <c r="P84" s="58">
        <f t="shared" si="47"/>
        <v>1.1745592169046665E-3</v>
      </c>
      <c r="Q84" s="47">
        <f t="shared" si="48"/>
        <v>1</v>
      </c>
      <c r="R84" s="47">
        <f t="shared" si="49"/>
        <v>0.81002018383003793</v>
      </c>
      <c r="S84" s="47">
        <f t="shared" si="50"/>
        <v>0.1</v>
      </c>
      <c r="T84" s="47">
        <f t="shared" si="50"/>
        <v>0.1</v>
      </c>
      <c r="U84" s="58">
        <f t="shared" si="35"/>
        <v>6.3423138792503136E-4</v>
      </c>
      <c r="V84" s="47">
        <f t="shared" si="51"/>
        <v>1</v>
      </c>
      <c r="W84" s="47">
        <f t="shared" si="52"/>
        <v>0.99999876621706818</v>
      </c>
      <c r="X84" s="47">
        <f t="shared" si="53"/>
        <v>0.25</v>
      </c>
      <c r="Y84" s="47">
        <f t="shared" si="53"/>
        <v>0.1</v>
      </c>
      <c r="Z84" s="58">
        <f t="shared" si="54"/>
        <v>1.8506759202896461E-7</v>
      </c>
    </row>
    <row r="85" spans="1:26" x14ac:dyDescent="0.45">
      <c r="A85">
        <v>81</v>
      </c>
      <c r="B85" s="47">
        <f t="shared" si="36"/>
        <v>1</v>
      </c>
      <c r="C85" s="47">
        <f t="shared" si="37"/>
        <v>9.9957137289428788E-2</v>
      </c>
      <c r="D85" s="47">
        <f t="shared" si="38"/>
        <v>0.01</v>
      </c>
      <c r="E85" s="47">
        <f t="shared" si="38"/>
        <v>0.1</v>
      </c>
      <c r="F85" s="58">
        <f t="shared" si="39"/>
        <v>3.8578276726052713E-6</v>
      </c>
      <c r="G85" s="47">
        <f t="shared" si="40"/>
        <v>1</v>
      </c>
      <c r="H85" s="47">
        <f t="shared" si="41"/>
        <v>0.49618951052432614</v>
      </c>
      <c r="I85" s="47">
        <f t="shared" si="42"/>
        <v>0.05</v>
      </c>
      <c r="J85" s="47">
        <f t="shared" si="42"/>
        <v>0.1</v>
      </c>
      <c r="K85" s="58">
        <f t="shared" si="43"/>
        <v>1.919764567881177E-4</v>
      </c>
      <c r="L85" s="47">
        <f t="shared" si="44"/>
        <v>1</v>
      </c>
      <c r="M85" s="47">
        <f t="shared" si="45"/>
        <v>0.89279747598873027</v>
      </c>
      <c r="N85" s="47">
        <f t="shared" si="46"/>
        <v>0.1</v>
      </c>
      <c r="O85" s="47">
        <f t="shared" si="46"/>
        <v>0.1</v>
      </c>
      <c r="P85" s="58">
        <f t="shared" si="47"/>
        <v>1.1492381154386971E-3</v>
      </c>
      <c r="Q85" s="47">
        <f t="shared" si="48"/>
        <v>1</v>
      </c>
      <c r="R85" s="47">
        <f t="shared" si="49"/>
        <v>0.810654415217963</v>
      </c>
      <c r="S85" s="47">
        <f t="shared" si="50"/>
        <v>0.1</v>
      </c>
      <c r="T85" s="47">
        <f t="shared" si="50"/>
        <v>0.1</v>
      </c>
      <c r="U85" s="58">
        <f t="shared" si="35"/>
        <v>6.1501056800528781E-4</v>
      </c>
      <c r="V85" s="47">
        <f t="shared" si="51"/>
        <v>1</v>
      </c>
      <c r="W85" s="47">
        <f t="shared" si="52"/>
        <v>0.99999895128466021</v>
      </c>
      <c r="X85" s="47">
        <f t="shared" si="53"/>
        <v>0.25</v>
      </c>
      <c r="Y85" s="47">
        <f t="shared" si="53"/>
        <v>0.1</v>
      </c>
      <c r="Z85" s="58">
        <f t="shared" si="54"/>
        <v>1.5730741098618495E-7</v>
      </c>
    </row>
    <row r="86" spans="1:26" x14ac:dyDescent="0.45">
      <c r="A86">
        <v>82</v>
      </c>
      <c r="B86" s="47">
        <f t="shared" si="36"/>
        <v>1</v>
      </c>
      <c r="C86" s="47">
        <f t="shared" si="37"/>
        <v>9.9960995117101395E-2</v>
      </c>
      <c r="D86" s="47">
        <f t="shared" ref="D86:E101" si="55">D85</f>
        <v>0.01</v>
      </c>
      <c r="E86" s="47">
        <f t="shared" si="55"/>
        <v>0.1</v>
      </c>
      <c r="F86" s="58">
        <f t="shared" si="39"/>
        <v>3.5105915989642328E-6</v>
      </c>
      <c r="G86" s="47">
        <f t="shared" si="40"/>
        <v>1</v>
      </c>
      <c r="H86" s="47">
        <f t="shared" si="41"/>
        <v>0.49638148698111428</v>
      </c>
      <c r="I86" s="47">
        <f t="shared" ref="I86:J101" si="56">I85</f>
        <v>0.05</v>
      </c>
      <c r="J86" s="47">
        <f t="shared" si="56"/>
        <v>0.1</v>
      </c>
      <c r="K86" s="58">
        <f t="shared" si="43"/>
        <v>1.8223501459106728E-4</v>
      </c>
      <c r="L86" s="47">
        <f t="shared" si="44"/>
        <v>1</v>
      </c>
      <c r="M86" s="47">
        <f t="shared" si="45"/>
        <v>0.89394671410416893</v>
      </c>
      <c r="N86" s="47">
        <f t="shared" ref="N86:O101" si="57">N85</f>
        <v>0.1</v>
      </c>
      <c r="O86" s="47">
        <f t="shared" si="57"/>
        <v>0.1</v>
      </c>
      <c r="P86" s="58">
        <f t="shared" si="47"/>
        <v>1.1247299449302778E-3</v>
      </c>
      <c r="Q86" s="47">
        <f t="shared" si="48"/>
        <v>1</v>
      </c>
      <c r="R86" s="47">
        <f t="shared" si="49"/>
        <v>0.81126942578596828</v>
      </c>
      <c r="S86" s="47">
        <f t="shared" ref="S86:T101" si="58">S85</f>
        <v>0.1</v>
      </c>
      <c r="T86" s="47">
        <f t="shared" si="58"/>
        <v>0.1</v>
      </c>
      <c r="U86" s="58">
        <f t="shared" si="35"/>
        <v>5.9647674163443298E-4</v>
      </c>
      <c r="V86" s="47">
        <f t="shared" si="51"/>
        <v>1</v>
      </c>
      <c r="W86" s="47">
        <f t="shared" si="52"/>
        <v>0.9999991085920712</v>
      </c>
      <c r="X86" s="47">
        <f t="shared" ref="X86:Y101" si="59">X85</f>
        <v>0.25</v>
      </c>
      <c r="Y86" s="47">
        <f t="shared" si="59"/>
        <v>0.1</v>
      </c>
      <c r="Z86" s="58">
        <f t="shared" si="54"/>
        <v>1.3371126877936845E-7</v>
      </c>
    </row>
    <row r="87" spans="1:26" x14ac:dyDescent="0.45">
      <c r="A87">
        <v>83</v>
      </c>
      <c r="B87" s="47">
        <f t="shared" si="36"/>
        <v>1</v>
      </c>
      <c r="C87" s="47">
        <f t="shared" si="37"/>
        <v>9.9964505708700357E-2</v>
      </c>
      <c r="D87" s="47">
        <f t="shared" si="55"/>
        <v>0.01</v>
      </c>
      <c r="E87" s="47">
        <f t="shared" si="55"/>
        <v>0.1</v>
      </c>
      <c r="F87" s="58">
        <f t="shared" si="39"/>
        <v>3.1946122014386152E-6</v>
      </c>
      <c r="G87" s="47">
        <f t="shared" si="40"/>
        <v>1</v>
      </c>
      <c r="H87" s="47">
        <f t="shared" si="41"/>
        <v>0.49656372199570536</v>
      </c>
      <c r="I87" s="47">
        <f t="shared" si="56"/>
        <v>0.05</v>
      </c>
      <c r="J87" s="47">
        <f t="shared" si="56"/>
        <v>0.1</v>
      </c>
      <c r="K87" s="58">
        <f t="shared" si="43"/>
        <v>1.7299470086701296E-4</v>
      </c>
      <c r="L87" s="47">
        <f t="shared" si="44"/>
        <v>1</v>
      </c>
      <c r="M87" s="47">
        <f t="shared" si="45"/>
        <v>0.89507144404909922</v>
      </c>
      <c r="N87" s="47">
        <f t="shared" si="57"/>
        <v>0.1</v>
      </c>
      <c r="O87" s="47">
        <f t="shared" si="57"/>
        <v>0.1</v>
      </c>
      <c r="P87" s="58">
        <f t="shared" si="47"/>
        <v>1.1010001853941354E-3</v>
      </c>
      <c r="Q87" s="47">
        <f t="shared" si="48"/>
        <v>1</v>
      </c>
      <c r="R87" s="47">
        <f t="shared" si="49"/>
        <v>0.81186590252760271</v>
      </c>
      <c r="S87" s="47">
        <f t="shared" si="58"/>
        <v>0.1</v>
      </c>
      <c r="T87" s="47">
        <f t="shared" si="58"/>
        <v>0.1</v>
      </c>
      <c r="U87" s="58">
        <f t="shared" si="35"/>
        <v>5.7859977150083106E-4</v>
      </c>
      <c r="V87" s="47">
        <f t="shared" si="51"/>
        <v>1</v>
      </c>
      <c r="W87" s="47">
        <f t="shared" si="52"/>
        <v>0.99999924230333992</v>
      </c>
      <c r="X87" s="47">
        <f t="shared" si="59"/>
        <v>0.25</v>
      </c>
      <c r="Y87" s="47">
        <f t="shared" si="59"/>
        <v>0.1</v>
      </c>
      <c r="Z87" s="58">
        <f t="shared" si="54"/>
        <v>1.1365455643286282E-7</v>
      </c>
    </row>
    <row r="88" spans="1:26" x14ac:dyDescent="0.45">
      <c r="A88">
        <v>84</v>
      </c>
      <c r="B88" s="47">
        <f t="shared" si="36"/>
        <v>1</v>
      </c>
      <c r="C88" s="47">
        <f t="shared" si="37"/>
        <v>9.9967700320901798E-2</v>
      </c>
      <c r="D88" s="47">
        <f t="shared" si="55"/>
        <v>0.01</v>
      </c>
      <c r="E88" s="47">
        <f t="shared" si="55"/>
        <v>0.1</v>
      </c>
      <c r="F88" s="58">
        <f t="shared" si="39"/>
        <v>2.9070754457658637E-6</v>
      </c>
      <c r="G88" s="47">
        <f t="shared" si="40"/>
        <v>1</v>
      </c>
      <c r="H88" s="47">
        <f t="shared" si="41"/>
        <v>0.49673671669657238</v>
      </c>
      <c r="I88" s="47">
        <f t="shared" si="56"/>
        <v>0.05</v>
      </c>
      <c r="J88" s="47">
        <f t="shared" si="56"/>
        <v>0.1</v>
      </c>
      <c r="K88" s="58">
        <f t="shared" si="43"/>
        <v>1.642290669632146E-4</v>
      </c>
      <c r="L88" s="47">
        <f t="shared" si="44"/>
        <v>1</v>
      </c>
      <c r="M88" s="47">
        <f t="shared" si="45"/>
        <v>0.89617244423449338</v>
      </c>
      <c r="N88" s="47">
        <f t="shared" si="57"/>
        <v>0.1</v>
      </c>
      <c r="O88" s="47">
        <f t="shared" si="57"/>
        <v>0.1</v>
      </c>
      <c r="P88" s="58">
        <f t="shared" si="47"/>
        <v>1.0780161336239324E-3</v>
      </c>
      <c r="Q88" s="47">
        <f t="shared" si="48"/>
        <v>1</v>
      </c>
      <c r="R88" s="47">
        <f t="shared" si="49"/>
        <v>0.81244450229910359</v>
      </c>
      <c r="S88" s="47">
        <f t="shared" si="58"/>
        <v>0.1</v>
      </c>
      <c r="T88" s="47">
        <f t="shared" si="58"/>
        <v>0.1</v>
      </c>
      <c r="U88" s="58">
        <f t="shared" si="35"/>
        <v>5.6135114194893337E-4</v>
      </c>
      <c r="V88" s="47">
        <f t="shared" si="51"/>
        <v>1</v>
      </c>
      <c r="W88" s="47">
        <f t="shared" si="52"/>
        <v>0.99999935595789635</v>
      </c>
      <c r="X88" s="47">
        <f t="shared" si="59"/>
        <v>0.25</v>
      </c>
      <c r="Y88" s="47">
        <f t="shared" si="59"/>
        <v>0.1</v>
      </c>
      <c r="Z88" s="58">
        <f t="shared" si="54"/>
        <v>9.6606357025130762E-8</v>
      </c>
    </row>
    <row r="89" spans="1:26" x14ac:dyDescent="0.45">
      <c r="A89">
        <v>85</v>
      </c>
      <c r="B89" s="47">
        <f t="shared" si="36"/>
        <v>1</v>
      </c>
      <c r="C89" s="47">
        <f t="shared" si="37"/>
        <v>9.9970607396347569E-2</v>
      </c>
      <c r="D89" s="47">
        <f t="shared" si="55"/>
        <v>0.01</v>
      </c>
      <c r="E89" s="47">
        <f t="shared" si="55"/>
        <v>0.1</v>
      </c>
      <c r="F89" s="58">
        <f t="shared" si="39"/>
        <v>2.6454207212346648E-6</v>
      </c>
      <c r="G89" s="47">
        <f t="shared" si="40"/>
        <v>1</v>
      </c>
      <c r="H89" s="47">
        <f t="shared" si="41"/>
        <v>0.49690094576353561</v>
      </c>
      <c r="I89" s="47">
        <f t="shared" si="56"/>
        <v>0.05</v>
      </c>
      <c r="J89" s="47">
        <f t="shared" si="56"/>
        <v>0.1</v>
      </c>
      <c r="K89" s="58">
        <f t="shared" si="43"/>
        <v>1.5591312553926706E-4</v>
      </c>
      <c r="L89" s="47">
        <f t="shared" si="44"/>
        <v>1</v>
      </c>
      <c r="M89" s="47">
        <f t="shared" si="45"/>
        <v>0.89725046036811729</v>
      </c>
      <c r="N89" s="47">
        <f t="shared" si="57"/>
        <v>0.1</v>
      </c>
      <c r="O89" s="47">
        <f t="shared" si="57"/>
        <v>0.1</v>
      </c>
      <c r="P89" s="58">
        <f t="shared" si="47"/>
        <v>1.0557467894563716E-3</v>
      </c>
      <c r="Q89" s="47">
        <f t="shared" si="48"/>
        <v>1</v>
      </c>
      <c r="R89" s="47">
        <f t="shared" si="49"/>
        <v>0.81300585344105247</v>
      </c>
      <c r="S89" s="47">
        <f t="shared" si="58"/>
        <v>0.1</v>
      </c>
      <c r="T89" s="47">
        <f t="shared" si="58"/>
        <v>0.1</v>
      </c>
      <c r="U89" s="58">
        <f t="shared" si="35"/>
        <v>5.4470385499943638E-4</v>
      </c>
      <c r="V89" s="47">
        <f t="shared" si="51"/>
        <v>1</v>
      </c>
      <c r="W89" s="47">
        <f t="shared" si="52"/>
        <v>0.99999945256425338</v>
      </c>
      <c r="X89" s="47">
        <f t="shared" si="59"/>
        <v>0.25</v>
      </c>
      <c r="Y89" s="47">
        <f t="shared" si="59"/>
        <v>0.1</v>
      </c>
      <c r="Z89" s="58">
        <f t="shared" si="54"/>
        <v>8.2115391986103958E-8</v>
      </c>
    </row>
    <row r="90" spans="1:26" x14ac:dyDescent="0.45">
      <c r="A90">
        <v>86</v>
      </c>
      <c r="B90" s="47">
        <f t="shared" si="36"/>
        <v>1</v>
      </c>
      <c r="C90" s="47">
        <f t="shared" si="37"/>
        <v>9.99732528170688E-2</v>
      </c>
      <c r="D90" s="47">
        <f t="shared" si="55"/>
        <v>0.01</v>
      </c>
      <c r="E90" s="47">
        <f t="shared" si="55"/>
        <v>0.1</v>
      </c>
      <c r="F90" s="58">
        <f t="shared" si="39"/>
        <v>2.4073180049863363E-6</v>
      </c>
      <c r="G90" s="47">
        <f t="shared" si="40"/>
        <v>1</v>
      </c>
      <c r="H90" s="47">
        <f t="shared" si="41"/>
        <v>0.49705685888907486</v>
      </c>
      <c r="I90" s="47">
        <f t="shared" si="56"/>
        <v>0.05</v>
      </c>
      <c r="J90" s="47">
        <f t="shared" si="56"/>
        <v>0.1</v>
      </c>
      <c r="K90" s="58">
        <f t="shared" si="43"/>
        <v>1.4802326350613071E-4</v>
      </c>
      <c r="L90" s="47">
        <f t="shared" si="44"/>
        <v>1</v>
      </c>
      <c r="M90" s="47">
        <f t="shared" si="45"/>
        <v>0.8983062071575737</v>
      </c>
      <c r="N90" s="47">
        <f t="shared" si="57"/>
        <v>0.1</v>
      </c>
      <c r="O90" s="47">
        <f t="shared" si="57"/>
        <v>0.1</v>
      </c>
      <c r="P90" s="58">
        <f t="shared" si="47"/>
        <v>1.0341627502678391E-3</v>
      </c>
      <c r="Q90" s="47">
        <f t="shared" si="48"/>
        <v>1</v>
      </c>
      <c r="R90" s="47">
        <f t="shared" si="49"/>
        <v>0.81355055729605186</v>
      </c>
      <c r="S90" s="47">
        <f t="shared" si="58"/>
        <v>0.1</v>
      </c>
      <c r="T90" s="47">
        <f t="shared" si="58"/>
        <v>0.1</v>
      </c>
      <c r="U90" s="58">
        <f t="shared" si="35"/>
        <v>5.2863233407244789E-4</v>
      </c>
      <c r="V90" s="47">
        <f t="shared" si="51"/>
        <v>1</v>
      </c>
      <c r="W90" s="47">
        <f t="shared" si="52"/>
        <v>0.99999953467964531</v>
      </c>
      <c r="X90" s="47">
        <f t="shared" si="59"/>
        <v>0.25</v>
      </c>
      <c r="Y90" s="47">
        <f t="shared" si="59"/>
        <v>0.1</v>
      </c>
      <c r="Z90" s="58">
        <f t="shared" si="54"/>
        <v>6.9798074875393468E-8</v>
      </c>
    </row>
    <row r="91" spans="1:26" x14ac:dyDescent="0.45">
      <c r="A91">
        <v>87</v>
      </c>
      <c r="B91" s="47">
        <f t="shared" si="36"/>
        <v>1</v>
      </c>
      <c r="C91" s="47">
        <f t="shared" si="37"/>
        <v>9.9975660135073779E-2</v>
      </c>
      <c r="D91" s="47">
        <f t="shared" si="55"/>
        <v>0.01</v>
      </c>
      <c r="E91" s="47">
        <f t="shared" si="55"/>
        <v>0.1</v>
      </c>
      <c r="F91" s="58">
        <f t="shared" si="39"/>
        <v>2.1906470862621819E-6</v>
      </c>
      <c r="G91" s="47">
        <f t="shared" si="40"/>
        <v>1</v>
      </c>
      <c r="H91" s="47">
        <f t="shared" si="41"/>
        <v>0.49720488215258096</v>
      </c>
      <c r="I91" s="47">
        <f t="shared" si="56"/>
        <v>0.05</v>
      </c>
      <c r="J91" s="47">
        <f t="shared" si="56"/>
        <v>0.1</v>
      </c>
      <c r="K91" s="58">
        <f t="shared" si="43"/>
        <v>1.4053716074903522E-4</v>
      </c>
      <c r="L91" s="47">
        <f t="shared" si="44"/>
        <v>1</v>
      </c>
      <c r="M91" s="47">
        <f t="shared" si="45"/>
        <v>0.8993403699078415</v>
      </c>
      <c r="N91" s="47">
        <f t="shared" si="57"/>
        <v>0.1</v>
      </c>
      <c r="O91" s="47">
        <f t="shared" si="57"/>
        <v>0.1</v>
      </c>
      <c r="P91" s="58">
        <f t="shared" si="47"/>
        <v>1.0132361130290035E-3</v>
      </c>
      <c r="Q91" s="47">
        <f t="shared" si="48"/>
        <v>1</v>
      </c>
      <c r="R91" s="47">
        <f t="shared" si="49"/>
        <v>0.81407918963012427</v>
      </c>
      <c r="S91" s="47">
        <f t="shared" si="58"/>
        <v>0.1</v>
      </c>
      <c r="T91" s="47">
        <f t="shared" si="58"/>
        <v>0.1</v>
      </c>
      <c r="U91" s="58">
        <f t="shared" si="35"/>
        <v>5.1311233476903848E-4</v>
      </c>
      <c r="V91" s="47">
        <f t="shared" si="51"/>
        <v>1</v>
      </c>
      <c r="W91" s="47">
        <f t="shared" si="52"/>
        <v>0.99999960447772018</v>
      </c>
      <c r="X91" s="47">
        <f t="shared" si="59"/>
        <v>0.25</v>
      </c>
      <c r="Y91" s="47">
        <f t="shared" si="59"/>
        <v>0.1</v>
      </c>
      <c r="Z91" s="58">
        <f t="shared" si="54"/>
        <v>5.9328357671084575E-8</v>
      </c>
    </row>
    <row r="92" spans="1:26" x14ac:dyDescent="0.45">
      <c r="A92">
        <v>88</v>
      </c>
      <c r="B92" s="47">
        <f t="shared" si="36"/>
        <v>1</v>
      </c>
      <c r="C92" s="47">
        <f t="shared" si="37"/>
        <v>9.9977850782160038E-2</v>
      </c>
      <c r="D92" s="47">
        <f t="shared" si="55"/>
        <v>0.01</v>
      </c>
      <c r="E92" s="47">
        <f t="shared" si="55"/>
        <v>0.1</v>
      </c>
      <c r="F92" s="58">
        <f t="shared" si="39"/>
        <v>1.9934786643829167E-6</v>
      </c>
      <c r="G92" s="47">
        <f t="shared" si="40"/>
        <v>1</v>
      </c>
      <c r="H92" s="47">
        <f t="shared" si="41"/>
        <v>0.49734541931332998</v>
      </c>
      <c r="I92" s="47">
        <f t="shared" si="56"/>
        <v>0.05</v>
      </c>
      <c r="J92" s="47">
        <f t="shared" si="56"/>
        <v>0.1</v>
      </c>
      <c r="K92" s="58">
        <f t="shared" si="43"/>
        <v>1.3343371419570482E-4</v>
      </c>
      <c r="L92" s="47">
        <f t="shared" si="44"/>
        <v>1</v>
      </c>
      <c r="M92" s="47">
        <f t="shared" si="45"/>
        <v>0.90035360602087056</v>
      </c>
      <c r="N92" s="47">
        <f t="shared" si="57"/>
        <v>0.1</v>
      </c>
      <c r="O92" s="47">
        <f t="shared" si="57"/>
        <v>0.1</v>
      </c>
      <c r="P92" s="58">
        <f t="shared" si="47"/>
        <v>9.9294038330439982E-4</v>
      </c>
      <c r="Q92" s="47">
        <f t="shared" si="48"/>
        <v>1</v>
      </c>
      <c r="R92" s="47">
        <f t="shared" si="49"/>
        <v>0.8145923019648933</v>
      </c>
      <c r="S92" s="47">
        <f t="shared" si="58"/>
        <v>0.1</v>
      </c>
      <c r="T92" s="47">
        <f t="shared" si="58"/>
        <v>0.1</v>
      </c>
      <c r="U92" s="58">
        <f t="shared" si="35"/>
        <v>4.9812086212639925E-4</v>
      </c>
      <c r="V92" s="47">
        <f t="shared" si="51"/>
        <v>1</v>
      </c>
      <c r="W92" s="47">
        <f t="shared" si="52"/>
        <v>0.99999966380607785</v>
      </c>
      <c r="X92" s="47">
        <f t="shared" si="59"/>
        <v>0.25</v>
      </c>
      <c r="Y92" s="47">
        <f t="shared" si="59"/>
        <v>0.1</v>
      </c>
      <c r="Z92" s="58">
        <f t="shared" si="54"/>
        <v>5.0429099673898747E-8</v>
      </c>
    </row>
    <row r="93" spans="1:26" x14ac:dyDescent="0.45">
      <c r="A93">
        <v>89</v>
      </c>
      <c r="B93" s="47">
        <f t="shared" si="36"/>
        <v>1</v>
      </c>
      <c r="C93" s="47">
        <f t="shared" si="37"/>
        <v>9.9979844260824416E-2</v>
      </c>
      <c r="D93" s="47">
        <f t="shared" si="55"/>
        <v>0.01</v>
      </c>
      <c r="E93" s="47">
        <f t="shared" si="55"/>
        <v>0.1</v>
      </c>
      <c r="F93" s="58">
        <f t="shared" si="39"/>
        <v>1.8140571511841147E-6</v>
      </c>
      <c r="G93" s="47">
        <f t="shared" si="40"/>
        <v>1</v>
      </c>
      <c r="H93" s="47">
        <f t="shared" si="41"/>
        <v>0.4974788530275257</v>
      </c>
      <c r="I93" s="47">
        <f t="shared" si="56"/>
        <v>0.05</v>
      </c>
      <c r="J93" s="47">
        <f t="shared" si="56"/>
        <v>0.1</v>
      </c>
      <c r="K93" s="58">
        <f t="shared" si="43"/>
        <v>1.2669296682939202E-4</v>
      </c>
      <c r="L93" s="47">
        <f t="shared" si="44"/>
        <v>1</v>
      </c>
      <c r="M93" s="47">
        <f t="shared" si="45"/>
        <v>0.901346546404175</v>
      </c>
      <c r="N93" s="47">
        <f t="shared" si="57"/>
        <v>0.1</v>
      </c>
      <c r="O93" s="47">
        <f t="shared" si="57"/>
        <v>0.1</v>
      </c>
      <c r="P93" s="58">
        <f t="shared" si="47"/>
        <v>9.7325039063836383E-4</v>
      </c>
      <c r="Q93" s="47">
        <f t="shared" si="48"/>
        <v>1</v>
      </c>
      <c r="R93" s="47">
        <f t="shared" si="49"/>
        <v>0.81509042282701971</v>
      </c>
      <c r="S93" s="47">
        <f t="shared" si="58"/>
        <v>0.1</v>
      </c>
      <c r="T93" s="47">
        <f t="shared" si="58"/>
        <v>0.1</v>
      </c>
      <c r="U93" s="58">
        <f t="shared" si="35"/>
        <v>4.8363609381577716E-4</v>
      </c>
      <c r="V93" s="47">
        <f t="shared" si="51"/>
        <v>1</v>
      </c>
      <c r="W93" s="47">
        <f t="shared" si="52"/>
        <v>0.99999971423517753</v>
      </c>
      <c r="X93" s="47">
        <f t="shared" si="59"/>
        <v>0.25</v>
      </c>
      <c r="Y93" s="47">
        <f t="shared" si="59"/>
        <v>0.1</v>
      </c>
      <c r="Z93" s="58">
        <f t="shared" si="54"/>
        <v>4.286473154202497E-8</v>
      </c>
    </row>
    <row r="94" spans="1:26" x14ac:dyDescent="0.45">
      <c r="A94">
        <v>90</v>
      </c>
      <c r="B94" s="47">
        <f t="shared" si="36"/>
        <v>1</v>
      </c>
      <c r="C94" s="47">
        <f t="shared" si="37"/>
        <v>9.9981658317975605E-2</v>
      </c>
      <c r="D94" s="47">
        <f t="shared" si="55"/>
        <v>0.01</v>
      </c>
      <c r="E94" s="47">
        <f t="shared" si="55"/>
        <v>0.1</v>
      </c>
      <c r="F94" s="58">
        <f t="shared" si="39"/>
        <v>1.6507850239266819E-6</v>
      </c>
      <c r="G94" s="47">
        <f t="shared" si="40"/>
        <v>1</v>
      </c>
      <c r="H94" s="47">
        <f t="shared" si="41"/>
        <v>0.49760554599435508</v>
      </c>
      <c r="I94" s="47">
        <f t="shared" si="56"/>
        <v>0.05</v>
      </c>
      <c r="J94" s="47">
        <f t="shared" si="56"/>
        <v>0.1</v>
      </c>
      <c r="K94" s="58">
        <f t="shared" si="43"/>
        <v>1.2029604128075549E-4</v>
      </c>
      <c r="L94" s="47">
        <f t="shared" si="44"/>
        <v>1</v>
      </c>
      <c r="M94" s="47">
        <f t="shared" si="45"/>
        <v>0.90231979679481333</v>
      </c>
      <c r="N94" s="47">
        <f t="shared" si="57"/>
        <v>0.1</v>
      </c>
      <c r="O94" s="47">
        <f t="shared" si="57"/>
        <v>0.1</v>
      </c>
      <c r="P94" s="58">
        <f t="shared" si="47"/>
        <v>9.5414220982065201E-4</v>
      </c>
      <c r="Q94" s="47">
        <f t="shared" si="48"/>
        <v>1</v>
      </c>
      <c r="R94" s="47">
        <f t="shared" si="49"/>
        <v>0.81557405892083545</v>
      </c>
      <c r="S94" s="47">
        <f t="shared" si="58"/>
        <v>0.1</v>
      </c>
      <c r="T94" s="47">
        <f t="shared" si="58"/>
        <v>0.1</v>
      </c>
      <c r="U94" s="58">
        <f t="shared" si="35"/>
        <v>4.6963730880084098E-4</v>
      </c>
      <c r="V94" s="47">
        <f t="shared" si="51"/>
        <v>1</v>
      </c>
      <c r="W94" s="47">
        <f t="shared" si="52"/>
        <v>0.99999975709990907</v>
      </c>
      <c r="X94" s="47">
        <f t="shared" si="59"/>
        <v>0.25</v>
      </c>
      <c r="Y94" s="47">
        <f t="shared" si="59"/>
        <v>0.1</v>
      </c>
      <c r="Z94" s="58">
        <f t="shared" si="54"/>
        <v>3.643501958472406E-8</v>
      </c>
    </row>
    <row r="95" spans="1:26" x14ac:dyDescent="0.45">
      <c r="A95">
        <v>91</v>
      </c>
      <c r="B95" s="47">
        <f t="shared" si="36"/>
        <v>1</v>
      </c>
      <c r="C95" s="47">
        <f t="shared" si="37"/>
        <v>9.9983309102999532E-2</v>
      </c>
      <c r="D95" s="47">
        <f t="shared" si="55"/>
        <v>0.01</v>
      </c>
      <c r="E95" s="47">
        <f t="shared" si="55"/>
        <v>0.1</v>
      </c>
      <c r="F95" s="58">
        <f t="shared" si="39"/>
        <v>1.5022085886468028E-6</v>
      </c>
      <c r="G95" s="47">
        <f t="shared" si="40"/>
        <v>1</v>
      </c>
      <c r="H95" s="47">
        <f t="shared" si="41"/>
        <v>0.49772584203563586</v>
      </c>
      <c r="I95" s="47">
        <f t="shared" si="56"/>
        <v>0.05</v>
      </c>
      <c r="J95" s="47">
        <f t="shared" si="56"/>
        <v>0.1</v>
      </c>
      <c r="K95" s="58">
        <f t="shared" si="43"/>
        <v>1.1422507766288559E-4</v>
      </c>
      <c r="L95" s="47">
        <f t="shared" si="44"/>
        <v>1</v>
      </c>
      <c r="M95" s="47">
        <f t="shared" si="45"/>
        <v>0.90327393900463404</v>
      </c>
      <c r="N95" s="47">
        <f t="shared" si="57"/>
        <v>0.1</v>
      </c>
      <c r="O95" s="47">
        <f t="shared" si="57"/>
        <v>0.1</v>
      </c>
      <c r="P95" s="58">
        <f t="shared" si="47"/>
        <v>9.3559308756793746E-4</v>
      </c>
      <c r="Q95" s="47">
        <f t="shared" si="48"/>
        <v>1</v>
      </c>
      <c r="R95" s="47">
        <f t="shared" si="49"/>
        <v>0.81604369622963624</v>
      </c>
      <c r="S95" s="47">
        <f t="shared" si="58"/>
        <v>0.1</v>
      </c>
      <c r="T95" s="47">
        <f t="shared" si="58"/>
        <v>0.1</v>
      </c>
      <c r="U95" s="58">
        <f t="shared" si="35"/>
        <v>4.5610482101750283E-4</v>
      </c>
      <c r="V95" s="47">
        <f t="shared" si="51"/>
        <v>1</v>
      </c>
      <c r="W95" s="47">
        <f t="shared" si="52"/>
        <v>0.99999979353492863</v>
      </c>
      <c r="X95" s="47">
        <f t="shared" si="59"/>
        <v>0.25</v>
      </c>
      <c r="Y95" s="47">
        <f t="shared" si="59"/>
        <v>0.1</v>
      </c>
      <c r="Z95" s="58">
        <f t="shared" si="54"/>
        <v>3.0969765002497596E-8</v>
      </c>
    </row>
    <row r="96" spans="1:26" x14ac:dyDescent="0.45">
      <c r="A96">
        <v>92</v>
      </c>
      <c r="B96" s="47">
        <f t="shared" si="36"/>
        <v>1</v>
      </c>
      <c r="C96" s="47">
        <f t="shared" si="37"/>
        <v>9.9984811311588179E-2</v>
      </c>
      <c r="D96" s="47">
        <f t="shared" si="55"/>
        <v>0.01</v>
      </c>
      <c r="E96" s="47">
        <f t="shared" si="55"/>
        <v>0.1</v>
      </c>
      <c r="F96" s="58">
        <f t="shared" si="39"/>
        <v>1.3670050266895162E-6</v>
      </c>
      <c r="G96" s="47">
        <f t="shared" si="40"/>
        <v>1</v>
      </c>
      <c r="H96" s="47">
        <f t="shared" si="41"/>
        <v>0.49784006711329876</v>
      </c>
      <c r="I96" s="47">
        <f t="shared" si="56"/>
        <v>0.05</v>
      </c>
      <c r="J96" s="47">
        <f t="shared" si="56"/>
        <v>0.1</v>
      </c>
      <c r="K96" s="58">
        <f t="shared" si="43"/>
        <v>1.08463175342563E-4</v>
      </c>
      <c r="L96" s="47">
        <f t="shared" si="44"/>
        <v>1</v>
      </c>
      <c r="M96" s="47">
        <f t="shared" si="45"/>
        <v>0.90420953209220201</v>
      </c>
      <c r="N96" s="47">
        <f t="shared" si="57"/>
        <v>0.1</v>
      </c>
      <c r="O96" s="47">
        <f t="shared" si="57"/>
        <v>0.1</v>
      </c>
      <c r="P96" s="58">
        <f t="shared" si="47"/>
        <v>9.1758137419947761E-4</v>
      </c>
      <c r="Q96" s="47">
        <f t="shared" si="48"/>
        <v>1</v>
      </c>
      <c r="R96" s="47">
        <f t="shared" si="49"/>
        <v>0.81649980105065378</v>
      </c>
      <c r="S96" s="47">
        <f t="shared" si="58"/>
        <v>0.1</v>
      </c>
      <c r="T96" s="47">
        <f t="shared" si="58"/>
        <v>0.1</v>
      </c>
      <c r="U96" s="58">
        <f t="shared" si="35"/>
        <v>4.4301991767578194E-4</v>
      </c>
      <c r="V96" s="47">
        <f t="shared" si="51"/>
        <v>1</v>
      </c>
      <c r="W96" s="47">
        <f t="shared" si="52"/>
        <v>0.9999998245046936</v>
      </c>
      <c r="X96" s="47">
        <f t="shared" si="59"/>
        <v>0.25</v>
      </c>
      <c r="Y96" s="47">
        <f t="shared" si="59"/>
        <v>0.1</v>
      </c>
      <c r="Z96" s="58">
        <f t="shared" si="54"/>
        <v>2.6324299073898771E-8</v>
      </c>
    </row>
    <row r="97" spans="1:26" x14ac:dyDescent="0.45">
      <c r="A97">
        <v>93</v>
      </c>
      <c r="B97" s="47">
        <f t="shared" si="36"/>
        <v>1</v>
      </c>
      <c r="C97" s="47">
        <f t="shared" si="37"/>
        <v>9.9986178316614868E-2</v>
      </c>
      <c r="D97" s="47">
        <f t="shared" si="55"/>
        <v>0.01</v>
      </c>
      <c r="E97" s="47">
        <f t="shared" si="55"/>
        <v>0.1</v>
      </c>
      <c r="F97" s="58">
        <f t="shared" si="39"/>
        <v>1.2439706085550645E-6</v>
      </c>
      <c r="G97" s="47">
        <f t="shared" si="40"/>
        <v>1</v>
      </c>
      <c r="H97" s="47">
        <f t="shared" si="41"/>
        <v>0.49794853028864133</v>
      </c>
      <c r="I97" s="47">
        <f t="shared" si="56"/>
        <v>0.05</v>
      </c>
      <c r="J97" s="47">
        <f t="shared" si="56"/>
        <v>0.1</v>
      </c>
      <c r="K97" s="58">
        <f t="shared" si="43"/>
        <v>1.029943383655807E-4</v>
      </c>
      <c r="L97" s="47">
        <f t="shared" si="44"/>
        <v>1</v>
      </c>
      <c r="M97" s="47">
        <f t="shared" si="45"/>
        <v>0.90512711346640151</v>
      </c>
      <c r="N97" s="47">
        <f t="shared" si="57"/>
        <v>0.1</v>
      </c>
      <c r="O97" s="47">
        <f t="shared" si="57"/>
        <v>0.1</v>
      </c>
      <c r="P97" s="58">
        <f t="shared" si="47"/>
        <v>9.0008645992170622E-4</v>
      </c>
      <c r="Q97" s="47">
        <f t="shared" si="48"/>
        <v>1</v>
      </c>
      <c r="R97" s="47">
        <f t="shared" si="49"/>
        <v>0.8169428209683296</v>
      </c>
      <c r="S97" s="47">
        <f t="shared" si="58"/>
        <v>0.1</v>
      </c>
      <c r="T97" s="47">
        <f t="shared" si="58"/>
        <v>0.1</v>
      </c>
      <c r="U97" s="58">
        <f t="shared" si="35"/>
        <v>4.3036480181930098E-4</v>
      </c>
      <c r="V97" s="47">
        <f t="shared" si="51"/>
        <v>1</v>
      </c>
      <c r="W97" s="47">
        <f t="shared" si="52"/>
        <v>0.99999985082899268</v>
      </c>
      <c r="X97" s="47">
        <f t="shared" si="59"/>
        <v>0.25</v>
      </c>
      <c r="Y97" s="47">
        <f t="shared" si="59"/>
        <v>0.1</v>
      </c>
      <c r="Z97" s="58">
        <f t="shared" si="54"/>
        <v>2.2375653330186651E-8</v>
      </c>
    </row>
    <row r="98" spans="1:26" x14ac:dyDescent="0.45">
      <c r="A98">
        <v>94</v>
      </c>
      <c r="B98" s="47">
        <f t="shared" si="36"/>
        <v>1</v>
      </c>
      <c r="C98" s="47">
        <f t="shared" si="37"/>
        <v>9.9987422287223418E-2</v>
      </c>
      <c r="D98" s="47">
        <f t="shared" si="55"/>
        <v>0.01</v>
      </c>
      <c r="E98" s="47">
        <f t="shared" si="55"/>
        <v>0.1</v>
      </c>
      <c r="F98" s="58">
        <f t="shared" si="39"/>
        <v>1.1320099697793851E-6</v>
      </c>
      <c r="G98" s="47">
        <f t="shared" si="40"/>
        <v>1</v>
      </c>
      <c r="H98" s="47">
        <f t="shared" si="41"/>
        <v>0.49805152462700691</v>
      </c>
      <c r="I98" s="47">
        <f t="shared" si="56"/>
        <v>0.05</v>
      </c>
      <c r="J98" s="47">
        <f t="shared" si="56"/>
        <v>0.1</v>
      </c>
      <c r="K98" s="58">
        <f t="shared" si="43"/>
        <v>9.7803424277558004E-5</v>
      </c>
      <c r="L98" s="47">
        <f t="shared" si="44"/>
        <v>1</v>
      </c>
      <c r="M98" s="47">
        <f t="shared" si="45"/>
        <v>0.90602719992632319</v>
      </c>
      <c r="N98" s="47">
        <f t="shared" si="57"/>
        <v>0.1</v>
      </c>
      <c r="O98" s="47">
        <f t="shared" si="57"/>
        <v>0.1</v>
      </c>
      <c r="P98" s="58">
        <f t="shared" si="47"/>
        <v>8.8308871536872668E-4</v>
      </c>
      <c r="Q98" s="47">
        <f t="shared" si="48"/>
        <v>1</v>
      </c>
      <c r="R98" s="47">
        <f t="shared" si="49"/>
        <v>0.81737318577014895</v>
      </c>
      <c r="S98" s="47">
        <f t="shared" si="58"/>
        <v>0.1</v>
      </c>
      <c r="T98" s="47">
        <f t="shared" si="58"/>
        <v>0.1</v>
      </c>
      <c r="U98" s="58">
        <f t="shared" si="35"/>
        <v>4.1812253881024636E-4</v>
      </c>
      <c r="V98" s="47">
        <f t="shared" si="51"/>
        <v>1</v>
      </c>
      <c r="W98" s="47">
        <f t="shared" si="52"/>
        <v>0.99999987320464601</v>
      </c>
      <c r="X98" s="47">
        <f t="shared" si="59"/>
        <v>0.25</v>
      </c>
      <c r="Y98" s="47">
        <f t="shared" si="59"/>
        <v>0.1</v>
      </c>
      <c r="Z98" s="58">
        <f t="shared" si="54"/>
        <v>1.901930474224045E-8</v>
      </c>
    </row>
    <row r="99" spans="1:26" x14ac:dyDescent="0.45">
      <c r="A99">
        <v>95</v>
      </c>
      <c r="B99" s="47">
        <f t="shared" si="36"/>
        <v>1</v>
      </c>
      <c r="C99" s="47">
        <f t="shared" si="37"/>
        <v>9.9988554297193194E-2</v>
      </c>
      <c r="D99" s="47">
        <f t="shared" si="55"/>
        <v>0.01</v>
      </c>
      <c r="E99" s="47">
        <f t="shared" si="55"/>
        <v>0.1</v>
      </c>
      <c r="F99" s="58">
        <f t="shared" si="39"/>
        <v>1.0301263530226173E-6</v>
      </c>
      <c r="G99" s="47">
        <f t="shared" si="40"/>
        <v>1</v>
      </c>
      <c r="H99" s="47">
        <f t="shared" si="41"/>
        <v>0.49814932805128448</v>
      </c>
      <c r="I99" s="47">
        <f t="shared" si="56"/>
        <v>0.05</v>
      </c>
      <c r="J99" s="47">
        <f t="shared" si="56"/>
        <v>0.1</v>
      </c>
      <c r="K99" s="58">
        <f t="shared" si="43"/>
        <v>9.2876096101951466E-5</v>
      </c>
      <c r="L99" s="47">
        <f t="shared" si="44"/>
        <v>1</v>
      </c>
      <c r="M99" s="47">
        <f t="shared" si="45"/>
        <v>0.90691028864169188</v>
      </c>
      <c r="N99" s="47">
        <f t="shared" si="57"/>
        <v>0.1</v>
      </c>
      <c r="O99" s="47">
        <f t="shared" si="57"/>
        <v>0.1</v>
      </c>
      <c r="P99" s="58">
        <f t="shared" si="47"/>
        <v>8.6656943607732462E-4</v>
      </c>
      <c r="Q99" s="47">
        <f t="shared" si="48"/>
        <v>1</v>
      </c>
      <c r="R99" s="47">
        <f t="shared" si="49"/>
        <v>0.81779130830895919</v>
      </c>
      <c r="S99" s="47">
        <f t="shared" si="58"/>
        <v>0.1</v>
      </c>
      <c r="T99" s="47">
        <f t="shared" si="58"/>
        <v>0.1</v>
      </c>
      <c r="U99" s="58">
        <f t="shared" si="35"/>
        <v>4.0627700643636189E-4</v>
      </c>
      <c r="V99" s="47">
        <f t="shared" si="51"/>
        <v>1</v>
      </c>
      <c r="W99" s="47">
        <f t="shared" si="52"/>
        <v>0.9999998922239508</v>
      </c>
      <c r="X99" s="47">
        <f t="shared" si="59"/>
        <v>0.25</v>
      </c>
      <c r="Y99" s="47">
        <f t="shared" si="59"/>
        <v>0.1</v>
      </c>
      <c r="Z99" s="58">
        <f t="shared" si="54"/>
        <v>1.6166408572937385E-8</v>
      </c>
    </row>
    <row r="100" spans="1:26" x14ac:dyDescent="0.45">
      <c r="A100">
        <v>96</v>
      </c>
      <c r="B100" s="47">
        <f t="shared" si="36"/>
        <v>1</v>
      </c>
      <c r="C100" s="47">
        <f t="shared" si="37"/>
        <v>9.9989584423546218E-2</v>
      </c>
      <c r="D100" s="47">
        <f t="shared" si="55"/>
        <v>0.01</v>
      </c>
      <c r="E100" s="47">
        <f t="shared" si="55"/>
        <v>0.1</v>
      </c>
      <c r="F100" s="58">
        <f t="shared" si="39"/>
        <v>9.37412729263426E-7</v>
      </c>
      <c r="G100" s="47">
        <f t="shared" si="40"/>
        <v>1</v>
      </c>
      <c r="H100" s="47">
        <f t="shared" si="41"/>
        <v>0.4982422041473864</v>
      </c>
      <c r="I100" s="47">
        <f t="shared" si="56"/>
        <v>0.05</v>
      </c>
      <c r="J100" s="47">
        <f t="shared" si="56"/>
        <v>0.1</v>
      </c>
      <c r="K100" s="58">
        <f t="shared" si="43"/>
        <v>8.8198777256624783E-5</v>
      </c>
      <c r="L100" s="47">
        <f t="shared" si="44"/>
        <v>1</v>
      </c>
      <c r="M100" s="47">
        <f t="shared" si="45"/>
        <v>0.9077768580777692</v>
      </c>
      <c r="N100" s="47">
        <f t="shared" si="57"/>
        <v>0.1</v>
      </c>
      <c r="O100" s="47">
        <f t="shared" si="57"/>
        <v>0.1</v>
      </c>
      <c r="P100" s="58">
        <f t="shared" si="47"/>
        <v>8.5051079060079193E-4</v>
      </c>
      <c r="Q100" s="47">
        <f t="shared" si="48"/>
        <v>1</v>
      </c>
      <c r="R100" s="47">
        <f t="shared" si="49"/>
        <v>0.81819758531539555</v>
      </c>
      <c r="S100" s="47">
        <f t="shared" si="58"/>
        <v>0.1</v>
      </c>
      <c r="T100" s="47">
        <f t="shared" si="58"/>
        <v>0.1</v>
      </c>
      <c r="U100" s="58">
        <f t="shared" si="35"/>
        <v>3.948128483626176E-4</v>
      </c>
      <c r="V100" s="47">
        <f t="shared" si="51"/>
        <v>1</v>
      </c>
      <c r="W100" s="47">
        <f t="shared" si="52"/>
        <v>0.99999990839035935</v>
      </c>
      <c r="X100" s="47">
        <f t="shared" si="59"/>
        <v>0.25</v>
      </c>
      <c r="Y100" s="47">
        <f t="shared" si="59"/>
        <v>0.1</v>
      </c>
      <c r="Z100" s="58">
        <f t="shared" si="54"/>
        <v>1.3741446980297667E-8</v>
      </c>
    </row>
    <row r="101" spans="1:26" x14ac:dyDescent="0.45">
      <c r="A101">
        <v>97</v>
      </c>
      <c r="B101" s="47">
        <f t="shared" si="36"/>
        <v>1</v>
      </c>
      <c r="C101" s="47">
        <f t="shared" si="37"/>
        <v>9.9990521836275478E-2</v>
      </c>
      <c r="D101" s="47">
        <f t="shared" si="55"/>
        <v>0.01</v>
      </c>
      <c r="E101" s="47">
        <f t="shared" si="55"/>
        <v>0.1</v>
      </c>
      <c r="F101" s="58">
        <f t="shared" si="39"/>
        <v>8.530437187667661E-7</v>
      </c>
      <c r="G101" s="47">
        <f t="shared" si="40"/>
        <v>1</v>
      </c>
      <c r="H101" s="47">
        <f t="shared" si="41"/>
        <v>0.49833040292464303</v>
      </c>
      <c r="I101" s="47">
        <f t="shared" si="56"/>
        <v>0.05</v>
      </c>
      <c r="J101" s="47">
        <f t="shared" si="56"/>
        <v>0.1</v>
      </c>
      <c r="K101" s="58">
        <f t="shared" si="43"/>
        <v>8.3758609207250367E-5</v>
      </c>
      <c r="L101" s="47">
        <f t="shared" si="44"/>
        <v>1</v>
      </c>
      <c r="M101" s="47">
        <f t="shared" si="45"/>
        <v>0.90862736886837003</v>
      </c>
      <c r="N101" s="47">
        <f t="shared" si="57"/>
        <v>0.1</v>
      </c>
      <c r="O101" s="47">
        <f t="shared" si="57"/>
        <v>0.1</v>
      </c>
      <c r="P101" s="58">
        <f t="shared" si="47"/>
        <v>8.3489577199169496E-4</v>
      </c>
      <c r="Q101" s="47">
        <f t="shared" si="48"/>
        <v>1</v>
      </c>
      <c r="R101" s="47">
        <f t="shared" si="49"/>
        <v>0.81859239816375817</v>
      </c>
      <c r="S101" s="47">
        <f t="shared" si="58"/>
        <v>0.1</v>
      </c>
      <c r="T101" s="47">
        <f t="shared" si="58"/>
        <v>0.1</v>
      </c>
      <c r="U101" s="58">
        <f t="shared" si="35"/>
        <v>3.8371543067389213E-4</v>
      </c>
      <c r="V101" s="47">
        <f t="shared" si="51"/>
        <v>1</v>
      </c>
      <c r="W101" s="47">
        <f t="shared" si="52"/>
        <v>0.99999992213180633</v>
      </c>
      <c r="X101" s="47">
        <f t="shared" si="59"/>
        <v>0.25</v>
      </c>
      <c r="Y101" s="47">
        <f t="shared" si="59"/>
        <v>0.1</v>
      </c>
      <c r="Z101" s="58">
        <f t="shared" si="54"/>
        <v>1.1680229672350606E-8</v>
      </c>
    </row>
    <row r="102" spans="1:26" x14ac:dyDescent="0.45">
      <c r="A102">
        <v>98</v>
      </c>
      <c r="B102" s="47">
        <f t="shared" si="36"/>
        <v>1</v>
      </c>
      <c r="C102" s="47">
        <f t="shared" si="37"/>
        <v>9.9991374879994238E-2</v>
      </c>
      <c r="D102" s="47">
        <f t="shared" ref="D102:E117" si="60">D101</f>
        <v>0.01</v>
      </c>
      <c r="E102" s="47">
        <f t="shared" si="60"/>
        <v>0.1</v>
      </c>
      <c r="F102" s="58">
        <f t="shared" si="39"/>
        <v>7.7626823978896309E-7</v>
      </c>
      <c r="G102" s="47">
        <f t="shared" si="40"/>
        <v>1</v>
      </c>
      <c r="H102" s="47">
        <f t="shared" si="41"/>
        <v>0.49841416153385026</v>
      </c>
      <c r="I102" s="47">
        <f t="shared" ref="I102:J117" si="61">I101</f>
        <v>0.05</v>
      </c>
      <c r="J102" s="47">
        <f t="shared" si="61"/>
        <v>0.1</v>
      </c>
      <c r="K102" s="58">
        <f t="shared" si="43"/>
        <v>7.9543411671545439E-5</v>
      </c>
      <c r="L102" s="47">
        <f t="shared" si="44"/>
        <v>1</v>
      </c>
      <c r="M102" s="47">
        <f t="shared" si="45"/>
        <v>0.90946226464036173</v>
      </c>
      <c r="N102" s="47">
        <f t="shared" ref="N102:O117" si="62">N101</f>
        <v>0.1</v>
      </c>
      <c r="O102" s="47">
        <f t="shared" si="62"/>
        <v>0.1</v>
      </c>
      <c r="P102" s="58">
        <f t="shared" si="47"/>
        <v>8.1970815240518802E-4</v>
      </c>
      <c r="Q102" s="47">
        <f t="shared" si="48"/>
        <v>1</v>
      </c>
      <c r="R102" s="47">
        <f t="shared" si="49"/>
        <v>0.81897611359443201</v>
      </c>
      <c r="S102" s="47">
        <f t="shared" ref="S102:T117" si="63">S101</f>
        <v>0.1</v>
      </c>
      <c r="T102" s="47">
        <f t="shared" si="63"/>
        <v>0.1</v>
      </c>
      <c r="U102" s="58">
        <f t="shared" si="35"/>
        <v>3.7297080127648291E-4</v>
      </c>
      <c r="V102" s="47">
        <f t="shared" si="51"/>
        <v>1</v>
      </c>
      <c r="W102" s="47">
        <f t="shared" si="52"/>
        <v>0.999999933812036</v>
      </c>
      <c r="X102" s="47">
        <f t="shared" ref="X102:Y117" si="64">X101</f>
        <v>0.25</v>
      </c>
      <c r="Y102" s="47">
        <f t="shared" si="64"/>
        <v>0.1</v>
      </c>
      <c r="Z102" s="58">
        <f t="shared" si="54"/>
        <v>9.9281950438623312E-9</v>
      </c>
    </row>
    <row r="103" spans="1:26" x14ac:dyDescent="0.45">
      <c r="A103">
        <v>99</v>
      </c>
      <c r="B103" s="47">
        <f t="shared" si="36"/>
        <v>1</v>
      </c>
      <c r="C103" s="47">
        <f t="shared" si="37"/>
        <v>9.9992151148234024E-2</v>
      </c>
      <c r="D103" s="47">
        <f t="shared" si="60"/>
        <v>0.01</v>
      </c>
      <c r="E103" s="47">
        <f t="shared" si="60"/>
        <v>0.1</v>
      </c>
      <c r="F103" s="58">
        <f t="shared" si="39"/>
        <v>7.0640281938511018E-7</v>
      </c>
      <c r="G103" s="47">
        <f t="shared" si="40"/>
        <v>1</v>
      </c>
      <c r="H103" s="47">
        <f t="shared" si="41"/>
        <v>0.49849370494552181</v>
      </c>
      <c r="I103" s="47">
        <f t="shared" si="61"/>
        <v>0.05</v>
      </c>
      <c r="J103" s="47">
        <f t="shared" si="61"/>
        <v>0.1</v>
      </c>
      <c r="K103" s="58">
        <f t="shared" si="43"/>
        <v>7.5541645203014429E-5</v>
      </c>
      <c r="L103" s="47">
        <f t="shared" si="44"/>
        <v>1</v>
      </c>
      <c r="M103" s="47">
        <f t="shared" si="45"/>
        <v>0.9102819727927669</v>
      </c>
      <c r="N103" s="47">
        <f t="shared" si="62"/>
        <v>0.1</v>
      </c>
      <c r="O103" s="47">
        <f t="shared" si="62"/>
        <v>0.1</v>
      </c>
      <c r="P103" s="58">
        <f t="shared" si="47"/>
        <v>8.0493244059579028E-4</v>
      </c>
      <c r="Q103" s="47">
        <f t="shared" si="48"/>
        <v>1</v>
      </c>
      <c r="R103" s="47">
        <f t="shared" si="49"/>
        <v>0.81934908439570853</v>
      </c>
      <c r="S103" s="47">
        <f t="shared" si="63"/>
        <v>0.1</v>
      </c>
      <c r="T103" s="47">
        <f t="shared" si="63"/>
        <v>0.1</v>
      </c>
      <c r="U103" s="58">
        <f t="shared" si="35"/>
        <v>3.6256565194539223E-4</v>
      </c>
      <c r="V103" s="47">
        <f t="shared" si="51"/>
        <v>1</v>
      </c>
      <c r="W103" s="47">
        <f t="shared" si="52"/>
        <v>0.99999994374023105</v>
      </c>
      <c r="X103" s="47">
        <f t="shared" si="64"/>
        <v>0.25</v>
      </c>
      <c r="Y103" s="47">
        <f t="shared" si="64"/>
        <v>0.1</v>
      </c>
      <c r="Z103" s="58">
        <f t="shared" si="54"/>
        <v>8.4389656929140244E-9</v>
      </c>
    </row>
    <row r="104" spans="1:26" x14ac:dyDescent="0.45">
      <c r="A104">
        <v>100</v>
      </c>
      <c r="B104" s="47">
        <f t="shared" si="36"/>
        <v>1</v>
      </c>
      <c r="C104" s="47">
        <f t="shared" si="37"/>
        <v>9.9992857551053416E-2</v>
      </c>
      <c r="D104" s="47">
        <f t="shared" si="60"/>
        <v>0.01</v>
      </c>
      <c r="E104" s="47">
        <f t="shared" si="60"/>
        <v>0.1</v>
      </c>
      <c r="F104" s="58">
        <f t="shared" si="39"/>
        <v>6.428255066512345E-7</v>
      </c>
      <c r="G104" s="47">
        <f t="shared" si="40"/>
        <v>1</v>
      </c>
      <c r="H104" s="47">
        <f t="shared" si="41"/>
        <v>0.49856924659072482</v>
      </c>
      <c r="I104" s="47">
        <f t="shared" si="61"/>
        <v>0.05</v>
      </c>
      <c r="J104" s="47">
        <f t="shared" si="61"/>
        <v>0.1</v>
      </c>
      <c r="K104" s="58">
        <f t="shared" si="43"/>
        <v>7.1742375995567653E-5</v>
      </c>
      <c r="L104" s="47">
        <f t="shared" si="44"/>
        <v>1</v>
      </c>
      <c r="M104" s="47">
        <f t="shared" si="45"/>
        <v>0.91108690523336266</v>
      </c>
      <c r="N104" s="47">
        <f t="shared" si="62"/>
        <v>0.1</v>
      </c>
      <c r="O104" s="47">
        <f t="shared" si="62"/>
        <v>0.1</v>
      </c>
      <c r="P104" s="58">
        <f t="shared" si="47"/>
        <v>7.9055384209811286E-4</v>
      </c>
      <c r="Q104" s="47">
        <f t="shared" si="48"/>
        <v>1</v>
      </c>
      <c r="R104" s="47">
        <f t="shared" si="49"/>
        <v>0.81971165004765389</v>
      </c>
      <c r="S104" s="47">
        <f t="shared" si="63"/>
        <v>0.1</v>
      </c>
      <c r="T104" s="47">
        <f t="shared" si="63"/>
        <v>0.1</v>
      </c>
      <c r="U104" s="58">
        <f t="shared" si="35"/>
        <v>3.5248728282247579E-4</v>
      </c>
      <c r="V104" s="47">
        <f t="shared" si="51"/>
        <v>1</v>
      </c>
      <c r="W104" s="47">
        <f t="shared" si="52"/>
        <v>0.99999995217919668</v>
      </c>
      <c r="X104" s="47">
        <f t="shared" si="64"/>
        <v>0.25</v>
      </c>
      <c r="Y104" s="47">
        <f t="shared" si="64"/>
        <v>0.1</v>
      </c>
      <c r="Z104" s="58">
        <f t="shared" si="54"/>
        <v>7.1731207640368666E-9</v>
      </c>
    </row>
    <row r="105" spans="1:26" x14ac:dyDescent="0.45">
      <c r="A105">
        <v>101</v>
      </c>
      <c r="B105" s="47">
        <f t="shared" si="36"/>
        <v>1</v>
      </c>
      <c r="C105" s="47">
        <f t="shared" si="37"/>
        <v>9.9993500376560074E-2</v>
      </c>
      <c r="D105" s="47">
        <f t="shared" si="60"/>
        <v>0.01</v>
      </c>
      <c r="E105" s="47">
        <f t="shared" si="60"/>
        <v>0.1</v>
      </c>
      <c r="F105" s="58">
        <f t="shared" si="39"/>
        <v>5.8497033410438715E-7</v>
      </c>
      <c r="G105" s="47">
        <f t="shared" si="40"/>
        <v>1</v>
      </c>
      <c r="H105" s="47">
        <f t="shared" si="41"/>
        <v>0.49864098896672038</v>
      </c>
      <c r="I105" s="47">
        <f t="shared" si="61"/>
        <v>0.05</v>
      </c>
      <c r="J105" s="47">
        <f t="shared" si="61"/>
        <v>0.1</v>
      </c>
      <c r="K105" s="58">
        <f t="shared" si="43"/>
        <v>6.8135242762827619E-5</v>
      </c>
      <c r="L105" s="47">
        <f t="shared" si="44"/>
        <v>1</v>
      </c>
      <c r="M105" s="47">
        <f t="shared" si="45"/>
        <v>0.91187745907546081</v>
      </c>
      <c r="N105" s="47">
        <f t="shared" si="62"/>
        <v>0.1</v>
      </c>
      <c r="O105" s="47">
        <f t="shared" si="62"/>
        <v>0.1</v>
      </c>
      <c r="P105" s="58">
        <f t="shared" si="47"/>
        <v>7.7655822189971746E-4</v>
      </c>
      <c r="Q105" s="47">
        <f t="shared" si="48"/>
        <v>1</v>
      </c>
      <c r="R105" s="47">
        <f t="shared" si="49"/>
        <v>0.82006413733047634</v>
      </c>
      <c r="S105" s="47">
        <f t="shared" si="63"/>
        <v>0.1</v>
      </c>
      <c r="T105" s="47">
        <f t="shared" si="63"/>
        <v>0.1</v>
      </c>
      <c r="U105" s="58">
        <f t="shared" si="35"/>
        <v>3.4272356918609026E-4</v>
      </c>
      <c r="V105" s="47">
        <f t="shared" si="51"/>
        <v>1</v>
      </c>
      <c r="W105" s="47">
        <f t="shared" si="52"/>
        <v>0.99999995935231745</v>
      </c>
      <c r="X105" s="47">
        <f t="shared" si="64"/>
        <v>0.25</v>
      </c>
      <c r="Y105" s="47">
        <f t="shared" si="64"/>
        <v>0.1</v>
      </c>
      <c r="Z105" s="58">
        <f t="shared" si="54"/>
        <v>6.0971525606134946E-9</v>
      </c>
    </row>
    <row r="106" spans="1:26" x14ac:dyDescent="0.45">
      <c r="A106">
        <v>102</v>
      </c>
      <c r="B106" s="47">
        <f t="shared" si="36"/>
        <v>1</v>
      </c>
      <c r="C106" s="47">
        <f t="shared" si="37"/>
        <v>9.9994085346894176E-2</v>
      </c>
      <c r="D106" s="47">
        <f t="shared" si="60"/>
        <v>0.01</v>
      </c>
      <c r="E106" s="47">
        <f t="shared" si="60"/>
        <v>0.1</v>
      </c>
      <c r="F106" s="58">
        <f t="shared" si="39"/>
        <v>5.3232227783563124E-7</v>
      </c>
      <c r="G106" s="47">
        <f t="shared" si="40"/>
        <v>1</v>
      </c>
      <c r="H106" s="47">
        <f t="shared" si="41"/>
        <v>0.49870912420948321</v>
      </c>
      <c r="I106" s="47">
        <f t="shared" si="61"/>
        <v>0.05</v>
      </c>
      <c r="J106" s="47">
        <f t="shared" si="61"/>
        <v>0.1</v>
      </c>
      <c r="K106" s="58">
        <f t="shared" si="43"/>
        <v>6.4710425556488427E-5</v>
      </c>
      <c r="L106" s="47">
        <f t="shared" si="44"/>
        <v>1</v>
      </c>
      <c r="M106" s="47">
        <f t="shared" si="45"/>
        <v>0.91265401729736051</v>
      </c>
      <c r="N106" s="47">
        <f t="shared" si="62"/>
        <v>0.1</v>
      </c>
      <c r="O106" s="47">
        <f t="shared" si="62"/>
        <v>0.1</v>
      </c>
      <c r="P106" s="58">
        <f t="shared" si="47"/>
        <v>7.6293206942897041E-4</v>
      </c>
      <c r="Q106" s="47">
        <f t="shared" si="48"/>
        <v>1</v>
      </c>
      <c r="R106" s="47">
        <f t="shared" si="49"/>
        <v>0.82040686089966242</v>
      </c>
      <c r="S106" s="47">
        <f t="shared" si="63"/>
        <v>0.1</v>
      </c>
      <c r="T106" s="47">
        <f t="shared" si="63"/>
        <v>0.1</v>
      </c>
      <c r="U106" s="58">
        <f t="shared" si="35"/>
        <v>3.3326293032770807E-4</v>
      </c>
      <c r="V106" s="47">
        <f t="shared" si="51"/>
        <v>1</v>
      </c>
      <c r="W106" s="47">
        <f t="shared" si="52"/>
        <v>0.99999996544947001</v>
      </c>
      <c r="X106" s="47">
        <f t="shared" si="64"/>
        <v>0.25</v>
      </c>
      <c r="Y106" s="47">
        <f t="shared" si="64"/>
        <v>0.1</v>
      </c>
      <c r="Z106" s="58">
        <f t="shared" si="54"/>
        <v>5.1825796709703553E-9</v>
      </c>
    </row>
    <row r="107" spans="1:26" x14ac:dyDescent="0.45">
      <c r="A107">
        <v>103</v>
      </c>
      <c r="B107" s="47">
        <f t="shared" si="36"/>
        <v>1</v>
      </c>
      <c r="C107" s="47">
        <f t="shared" si="37"/>
        <v>9.9994617669172017E-2</v>
      </c>
      <c r="D107" s="47">
        <f t="shared" si="60"/>
        <v>0.01</v>
      </c>
      <c r="E107" s="47">
        <f t="shared" si="60"/>
        <v>0.1</v>
      </c>
      <c r="F107" s="58">
        <f t="shared" si="39"/>
        <v>4.8441267146842604E-7</v>
      </c>
      <c r="G107" s="47">
        <f t="shared" si="40"/>
        <v>1</v>
      </c>
      <c r="H107" s="47">
        <f t="shared" si="41"/>
        <v>0.49877383463503971</v>
      </c>
      <c r="I107" s="47">
        <f t="shared" si="61"/>
        <v>0.05</v>
      </c>
      <c r="J107" s="47">
        <f t="shared" si="61"/>
        <v>0.1</v>
      </c>
      <c r="K107" s="58">
        <f t="shared" si="43"/>
        <v>6.1458616398224475E-5</v>
      </c>
      <c r="L107" s="47">
        <f t="shared" si="44"/>
        <v>1</v>
      </c>
      <c r="M107" s="47">
        <f t="shared" si="45"/>
        <v>0.91341694936678952</v>
      </c>
      <c r="N107" s="47">
        <f t="shared" si="62"/>
        <v>0.1</v>
      </c>
      <c r="O107" s="47">
        <f t="shared" si="62"/>
        <v>0.1</v>
      </c>
      <c r="P107" s="58">
        <f t="shared" si="47"/>
        <v>7.4966246569531381E-4</v>
      </c>
      <c r="Q107" s="47">
        <f t="shared" si="48"/>
        <v>1</v>
      </c>
      <c r="R107" s="47">
        <f t="shared" si="49"/>
        <v>0.82074012382999018</v>
      </c>
      <c r="S107" s="47">
        <f t="shared" si="63"/>
        <v>0.1</v>
      </c>
      <c r="T107" s="47">
        <f t="shared" si="63"/>
        <v>0.1</v>
      </c>
      <c r="U107" s="58">
        <f t="shared" si="35"/>
        <v>3.2409430038426654E-4</v>
      </c>
      <c r="V107" s="47">
        <f t="shared" si="51"/>
        <v>1</v>
      </c>
      <c r="W107" s="47">
        <f t="shared" si="52"/>
        <v>0.99999997063204971</v>
      </c>
      <c r="X107" s="47">
        <f t="shared" si="64"/>
        <v>0.25</v>
      </c>
      <c r="Y107" s="47">
        <f t="shared" si="64"/>
        <v>0.1</v>
      </c>
      <c r="Z107" s="58">
        <f t="shared" si="54"/>
        <v>4.4051926550991993E-9</v>
      </c>
    </row>
    <row r="108" spans="1:26" x14ac:dyDescent="0.45">
      <c r="A108">
        <v>104</v>
      </c>
      <c r="B108" s="47">
        <f t="shared" si="36"/>
        <v>1</v>
      </c>
      <c r="C108" s="47">
        <f t="shared" si="37"/>
        <v>9.9995102081843479E-2</v>
      </c>
      <c r="D108" s="47">
        <f t="shared" si="60"/>
        <v>0.01</v>
      </c>
      <c r="E108" s="47">
        <f t="shared" si="60"/>
        <v>0.1</v>
      </c>
      <c r="F108" s="58">
        <f t="shared" si="39"/>
        <v>4.4081503304711778E-7</v>
      </c>
      <c r="G108" s="47">
        <f t="shared" si="40"/>
        <v>1</v>
      </c>
      <c r="H108" s="47">
        <f t="shared" si="41"/>
        <v>0.49883529325143794</v>
      </c>
      <c r="I108" s="47">
        <f t="shared" si="61"/>
        <v>0.05</v>
      </c>
      <c r="J108" s="47">
        <f t="shared" si="61"/>
        <v>0.1</v>
      </c>
      <c r="K108" s="58">
        <f t="shared" si="43"/>
        <v>5.8370991609109357E-5</v>
      </c>
      <c r="L108" s="47">
        <f t="shared" si="44"/>
        <v>1</v>
      </c>
      <c r="M108" s="47">
        <f t="shared" si="45"/>
        <v>0.91416661183248482</v>
      </c>
      <c r="N108" s="47">
        <f t="shared" si="62"/>
        <v>0.1</v>
      </c>
      <c r="O108" s="47">
        <f t="shared" si="62"/>
        <v>0.1</v>
      </c>
      <c r="P108" s="58">
        <f t="shared" si="47"/>
        <v>7.3673705243154641E-4</v>
      </c>
      <c r="Q108" s="47">
        <f t="shared" si="48"/>
        <v>1</v>
      </c>
      <c r="R108" s="47">
        <f t="shared" si="49"/>
        <v>0.82106421813037445</v>
      </c>
      <c r="S108" s="47">
        <f t="shared" si="63"/>
        <v>0.1</v>
      </c>
      <c r="T108" s="47">
        <f t="shared" si="63"/>
        <v>0.1</v>
      </c>
      <c r="U108" s="58">
        <f t="shared" si="35"/>
        <v>3.1520710098700139E-4</v>
      </c>
      <c r="V108" s="47">
        <f t="shared" si="51"/>
        <v>1</v>
      </c>
      <c r="W108" s="47">
        <f t="shared" si="52"/>
        <v>0.99999997503724236</v>
      </c>
      <c r="X108" s="47">
        <f t="shared" si="64"/>
        <v>0.25</v>
      </c>
      <c r="Y108" s="47">
        <f t="shared" si="64"/>
        <v>0.1</v>
      </c>
      <c r="Z108" s="58">
        <f t="shared" si="54"/>
        <v>3.7444137235276287E-9</v>
      </c>
    </row>
    <row r="109" spans="1:26" x14ac:dyDescent="0.45">
      <c r="A109">
        <v>105</v>
      </c>
      <c r="B109" s="47">
        <f t="shared" si="36"/>
        <v>1</v>
      </c>
      <c r="C109" s="47">
        <f t="shared" si="37"/>
        <v>9.9995542896876524E-2</v>
      </c>
      <c r="D109" s="47">
        <f t="shared" si="60"/>
        <v>0.01</v>
      </c>
      <c r="E109" s="47">
        <f t="shared" si="60"/>
        <v>0.1</v>
      </c>
      <c r="F109" s="58">
        <f t="shared" si="39"/>
        <v>4.0114126768908687E-7</v>
      </c>
      <c r="G109" s="47">
        <f t="shared" si="40"/>
        <v>1</v>
      </c>
      <c r="H109" s="47">
        <f t="shared" si="41"/>
        <v>0.49889366424304704</v>
      </c>
      <c r="I109" s="47">
        <f t="shared" si="61"/>
        <v>0.05</v>
      </c>
      <c r="J109" s="47">
        <f t="shared" si="61"/>
        <v>0.1</v>
      </c>
      <c r="K109" s="58">
        <f t="shared" si="43"/>
        <v>5.5439185728353713E-5</v>
      </c>
      <c r="L109" s="47">
        <f t="shared" si="44"/>
        <v>1</v>
      </c>
      <c r="M109" s="47">
        <f t="shared" si="45"/>
        <v>0.91490334888491631</v>
      </c>
      <c r="N109" s="47">
        <f t="shared" si="62"/>
        <v>0.1</v>
      </c>
      <c r="O109" s="47">
        <f t="shared" si="62"/>
        <v>0.1</v>
      </c>
      <c r="P109" s="58">
        <f t="shared" si="47"/>
        <v>7.2414400310022442E-4</v>
      </c>
      <c r="Q109" s="47">
        <f t="shared" si="48"/>
        <v>1</v>
      </c>
      <c r="R109" s="47">
        <f t="shared" si="49"/>
        <v>0.82137942523136143</v>
      </c>
      <c r="S109" s="47">
        <f t="shared" si="63"/>
        <v>0.1</v>
      </c>
      <c r="T109" s="47">
        <f t="shared" si="63"/>
        <v>0.1</v>
      </c>
      <c r="U109" s="58">
        <f t="shared" si="35"/>
        <v>3.0659121559854785E-4</v>
      </c>
      <c r="V109" s="47">
        <f t="shared" si="51"/>
        <v>1</v>
      </c>
      <c r="W109" s="47">
        <f t="shared" si="52"/>
        <v>0.99999997878165603</v>
      </c>
      <c r="X109" s="47">
        <f t="shared" si="64"/>
        <v>0.25</v>
      </c>
      <c r="Y109" s="47">
        <f t="shared" si="64"/>
        <v>0.1</v>
      </c>
      <c r="Z109" s="58">
        <f t="shared" si="54"/>
        <v>3.1827516455695815E-9</v>
      </c>
    </row>
    <row r="110" spans="1:26" x14ac:dyDescent="0.45">
      <c r="A110">
        <v>106</v>
      </c>
      <c r="B110" s="47">
        <f t="shared" si="36"/>
        <v>1</v>
      </c>
      <c r="C110" s="47">
        <f t="shared" si="37"/>
        <v>9.9995944038144213E-2</v>
      </c>
      <c r="D110" s="47">
        <f t="shared" si="60"/>
        <v>0.01</v>
      </c>
      <c r="E110" s="47">
        <f t="shared" si="60"/>
        <v>0.1</v>
      </c>
      <c r="F110" s="58">
        <f t="shared" si="39"/>
        <v>3.6503821210405463E-7</v>
      </c>
      <c r="G110" s="47">
        <f t="shared" si="40"/>
        <v>1</v>
      </c>
      <c r="H110" s="47">
        <f t="shared" si="41"/>
        <v>0.49894910342877541</v>
      </c>
      <c r="I110" s="47">
        <f t="shared" si="61"/>
        <v>0.05</v>
      </c>
      <c r="J110" s="47">
        <f t="shared" si="61"/>
        <v>0.1</v>
      </c>
      <c r="K110" s="58">
        <f t="shared" si="43"/>
        <v>5.2655266921566857E-5</v>
      </c>
      <c r="L110" s="47">
        <f t="shared" si="44"/>
        <v>1</v>
      </c>
      <c r="M110" s="47">
        <f t="shared" si="45"/>
        <v>0.91562749288801659</v>
      </c>
      <c r="N110" s="47">
        <f t="shared" si="62"/>
        <v>0.1</v>
      </c>
      <c r="O110" s="47">
        <f t="shared" si="62"/>
        <v>0.1</v>
      </c>
      <c r="P110" s="58">
        <f t="shared" si="47"/>
        <v>7.1187199563617354E-4</v>
      </c>
      <c r="Q110" s="47">
        <f t="shared" si="48"/>
        <v>1</v>
      </c>
      <c r="R110" s="47">
        <f t="shared" si="49"/>
        <v>0.82168601644695993</v>
      </c>
      <c r="S110" s="47">
        <f t="shared" si="63"/>
        <v>0.1</v>
      </c>
      <c r="T110" s="47">
        <f t="shared" si="63"/>
        <v>0.1</v>
      </c>
      <c r="U110" s="58">
        <f t="shared" si="35"/>
        <v>2.982369654203551E-4</v>
      </c>
      <c r="V110" s="47">
        <f t="shared" si="51"/>
        <v>1</v>
      </c>
      <c r="W110" s="47">
        <f t="shared" si="52"/>
        <v>0.99999998196440765</v>
      </c>
      <c r="X110" s="47">
        <f t="shared" si="64"/>
        <v>0.25</v>
      </c>
      <c r="Y110" s="47">
        <f t="shared" si="64"/>
        <v>0.1</v>
      </c>
      <c r="Z110" s="58">
        <f t="shared" si="54"/>
        <v>2.7053389251019411E-9</v>
      </c>
    </row>
    <row r="111" spans="1:26" x14ac:dyDescent="0.45">
      <c r="A111">
        <v>107</v>
      </c>
      <c r="B111" s="47">
        <f t="shared" si="36"/>
        <v>1</v>
      </c>
      <c r="C111" s="47">
        <f t="shared" si="37"/>
        <v>9.9996309076356316E-2</v>
      </c>
      <c r="D111" s="47">
        <f t="shared" si="60"/>
        <v>0.01</v>
      </c>
      <c r="E111" s="47">
        <f t="shared" si="60"/>
        <v>0.1</v>
      </c>
      <c r="F111" s="58">
        <f t="shared" si="39"/>
        <v>3.321844902239024E-7</v>
      </c>
      <c r="G111" s="47">
        <f t="shared" si="40"/>
        <v>1</v>
      </c>
      <c r="H111" s="47">
        <f t="shared" si="41"/>
        <v>0.49900175869569696</v>
      </c>
      <c r="I111" s="47">
        <f t="shared" si="61"/>
        <v>0.05</v>
      </c>
      <c r="J111" s="47">
        <f t="shared" si="61"/>
        <v>0.1</v>
      </c>
      <c r="K111" s="58">
        <f t="shared" si="43"/>
        <v>5.0011713785311218E-5</v>
      </c>
      <c r="L111" s="47">
        <f t="shared" si="44"/>
        <v>1</v>
      </c>
      <c r="M111" s="47">
        <f t="shared" si="45"/>
        <v>0.91633936488365275</v>
      </c>
      <c r="N111" s="47">
        <f t="shared" si="62"/>
        <v>0.1</v>
      </c>
      <c r="O111" s="47">
        <f t="shared" si="62"/>
        <v>0.1</v>
      </c>
      <c r="P111" s="58">
        <f t="shared" si="47"/>
        <v>6.9991018680706785E-4</v>
      </c>
      <c r="Q111" s="47">
        <f t="shared" si="48"/>
        <v>1</v>
      </c>
      <c r="R111" s="47">
        <f t="shared" si="49"/>
        <v>0.82198425341238024</v>
      </c>
      <c r="S111" s="47">
        <f t="shared" si="63"/>
        <v>0.1</v>
      </c>
      <c r="T111" s="47">
        <f t="shared" si="63"/>
        <v>0.1</v>
      </c>
      <c r="U111" s="58">
        <f t="shared" si="35"/>
        <v>2.9013508676137972E-4</v>
      </c>
      <c r="V111" s="47">
        <f t="shared" si="51"/>
        <v>1</v>
      </c>
      <c r="W111" s="47">
        <f t="shared" si="52"/>
        <v>0.9999999846697466</v>
      </c>
      <c r="X111" s="47">
        <f t="shared" si="64"/>
        <v>0.25</v>
      </c>
      <c r="Y111" s="47">
        <f t="shared" si="64"/>
        <v>0.1</v>
      </c>
      <c r="Z111" s="58">
        <f t="shared" si="54"/>
        <v>2.2995380599688531E-9</v>
      </c>
    </row>
    <row r="112" spans="1:26" x14ac:dyDescent="0.45">
      <c r="A112">
        <v>108</v>
      </c>
      <c r="B112" s="47">
        <f t="shared" si="36"/>
        <v>1</v>
      </c>
      <c r="C112" s="47">
        <f t="shared" si="37"/>
        <v>9.9996641260846536E-2</v>
      </c>
      <c r="D112" s="47">
        <f t="shared" si="60"/>
        <v>0.01</v>
      </c>
      <c r="E112" s="47">
        <f t="shared" si="60"/>
        <v>0.1</v>
      </c>
      <c r="F112" s="58">
        <f t="shared" si="39"/>
        <v>3.022876519237494E-7</v>
      </c>
      <c r="G112" s="47">
        <f t="shared" si="40"/>
        <v>1</v>
      </c>
      <c r="H112" s="47">
        <f t="shared" si="41"/>
        <v>0.49905177040948229</v>
      </c>
      <c r="I112" s="47">
        <f t="shared" si="61"/>
        <v>0.05</v>
      </c>
      <c r="J112" s="47">
        <f t="shared" si="61"/>
        <v>0.1</v>
      </c>
      <c r="K112" s="58">
        <f t="shared" si="43"/>
        <v>4.7501393461504837E-5</v>
      </c>
      <c r="L112" s="47">
        <f t="shared" si="44"/>
        <v>1</v>
      </c>
      <c r="M112" s="47">
        <f t="shared" si="45"/>
        <v>0.91703927507045979</v>
      </c>
      <c r="N112" s="47">
        <f t="shared" si="62"/>
        <v>0.1</v>
      </c>
      <c r="O112" s="47">
        <f t="shared" si="62"/>
        <v>0.1</v>
      </c>
      <c r="P112" s="58">
        <f t="shared" si="47"/>
        <v>6.8824818808349564E-4</v>
      </c>
      <c r="Q112" s="47">
        <f t="shared" si="48"/>
        <v>1</v>
      </c>
      <c r="R112" s="47">
        <f t="shared" si="49"/>
        <v>0.82227438849914158</v>
      </c>
      <c r="S112" s="47">
        <f t="shared" si="63"/>
        <v>0.1</v>
      </c>
      <c r="T112" s="47">
        <f t="shared" si="63"/>
        <v>0.1</v>
      </c>
      <c r="U112" s="58">
        <f t="shared" si="35"/>
        <v>2.8227670976766969E-4</v>
      </c>
      <c r="V112" s="47">
        <f t="shared" si="51"/>
        <v>1</v>
      </c>
      <c r="W112" s="47">
        <f t="shared" si="52"/>
        <v>0.9999999869692846</v>
      </c>
      <c r="X112" s="47">
        <f t="shared" si="64"/>
        <v>0.25</v>
      </c>
      <c r="Y112" s="47">
        <f t="shared" si="64"/>
        <v>0.1</v>
      </c>
      <c r="Z112" s="58">
        <f t="shared" si="54"/>
        <v>1.9546073648513129E-9</v>
      </c>
    </row>
    <row r="113" spans="1:26" x14ac:dyDescent="0.45">
      <c r="A113">
        <v>109</v>
      </c>
      <c r="B113" s="47">
        <f t="shared" si="36"/>
        <v>1</v>
      </c>
      <c r="C113" s="47">
        <f t="shared" si="37"/>
        <v>9.999694354849846E-2</v>
      </c>
      <c r="D113" s="47">
        <f t="shared" si="60"/>
        <v>0.01</v>
      </c>
      <c r="E113" s="47">
        <f t="shared" si="60"/>
        <v>0.1</v>
      </c>
      <c r="F113" s="58">
        <f t="shared" si="39"/>
        <v>2.7508156932865013E-7</v>
      </c>
      <c r="G113" s="47">
        <f t="shared" si="40"/>
        <v>1</v>
      </c>
      <c r="H113" s="47">
        <f t="shared" si="41"/>
        <v>0.49909927180294378</v>
      </c>
      <c r="I113" s="47">
        <f t="shared" si="61"/>
        <v>0.05</v>
      </c>
      <c r="J113" s="47">
        <f t="shared" si="61"/>
        <v>0.1</v>
      </c>
      <c r="K113" s="58">
        <f t="shared" si="43"/>
        <v>4.511754098129872E-5</v>
      </c>
      <c r="L113" s="47">
        <f t="shared" si="44"/>
        <v>1</v>
      </c>
      <c r="M113" s="47">
        <f t="shared" si="45"/>
        <v>0.91772752325854334</v>
      </c>
      <c r="N113" s="47">
        <f t="shared" si="62"/>
        <v>0.1</v>
      </c>
      <c r="O113" s="47">
        <f t="shared" si="62"/>
        <v>0.1</v>
      </c>
      <c r="P113" s="58">
        <f t="shared" si="47"/>
        <v>6.7687604291734316E-4</v>
      </c>
      <c r="Q113" s="47">
        <f t="shared" si="48"/>
        <v>1</v>
      </c>
      <c r="R113" s="47">
        <f t="shared" si="49"/>
        <v>0.82255666520890924</v>
      </c>
      <c r="S113" s="47">
        <f t="shared" si="63"/>
        <v>0.1</v>
      </c>
      <c r="T113" s="47">
        <f t="shared" si="63"/>
        <v>0.1</v>
      </c>
      <c r="U113" s="58">
        <f t="shared" si="35"/>
        <v>2.7465333842001047E-4</v>
      </c>
      <c r="V113" s="47">
        <f t="shared" si="51"/>
        <v>1</v>
      </c>
      <c r="W113" s="47">
        <f t="shared" si="52"/>
        <v>0.99999998892389197</v>
      </c>
      <c r="X113" s="47">
        <f t="shared" si="64"/>
        <v>0.25</v>
      </c>
      <c r="Y113" s="47">
        <f t="shared" si="64"/>
        <v>0.1</v>
      </c>
      <c r="Z113" s="58">
        <f t="shared" si="54"/>
        <v>1.6614162268169252E-9</v>
      </c>
    </row>
    <row r="114" spans="1:26" x14ac:dyDescent="0.45">
      <c r="A114">
        <v>110</v>
      </c>
      <c r="B114" s="47">
        <f t="shared" si="36"/>
        <v>1</v>
      </c>
      <c r="C114" s="47">
        <f t="shared" si="37"/>
        <v>9.9997218630067788E-2</v>
      </c>
      <c r="D114" s="47">
        <f t="shared" si="60"/>
        <v>0.01</v>
      </c>
      <c r="E114" s="47">
        <f t="shared" si="60"/>
        <v>0.1</v>
      </c>
      <c r="F114" s="58">
        <f t="shared" si="39"/>
        <v>2.5032406750051528E-7</v>
      </c>
      <c r="G114" s="47">
        <f t="shared" si="40"/>
        <v>1</v>
      </c>
      <c r="H114" s="47">
        <f t="shared" si="41"/>
        <v>0.49914438934392508</v>
      </c>
      <c r="I114" s="47">
        <f t="shared" si="61"/>
        <v>0.05</v>
      </c>
      <c r="J114" s="47">
        <f t="shared" si="61"/>
        <v>0.1</v>
      </c>
      <c r="K114" s="58">
        <f t="shared" si="43"/>
        <v>4.2853739763218379E-5</v>
      </c>
      <c r="L114" s="47">
        <f t="shared" si="44"/>
        <v>1</v>
      </c>
      <c r="M114" s="47">
        <f t="shared" si="45"/>
        <v>0.91840439930146067</v>
      </c>
      <c r="N114" s="47">
        <f t="shared" si="62"/>
        <v>0.1</v>
      </c>
      <c r="O114" s="47">
        <f t="shared" si="62"/>
        <v>0.1</v>
      </c>
      <c r="P114" s="58">
        <f t="shared" si="47"/>
        <v>6.6578420533555671E-4</v>
      </c>
      <c r="Q114" s="47">
        <f t="shared" si="48"/>
        <v>1</v>
      </c>
      <c r="R114" s="47">
        <f t="shared" si="49"/>
        <v>0.82283131854732927</v>
      </c>
      <c r="S114" s="47">
        <f t="shared" si="63"/>
        <v>0.1</v>
      </c>
      <c r="T114" s="47">
        <f t="shared" si="63"/>
        <v>0.1</v>
      </c>
      <c r="U114" s="58">
        <f t="shared" si="35"/>
        <v>2.6725683171392386E-4</v>
      </c>
      <c r="V114" s="47">
        <f t="shared" si="51"/>
        <v>1</v>
      </c>
      <c r="W114" s="47">
        <f t="shared" si="52"/>
        <v>0.9999999905853082</v>
      </c>
      <c r="X114" s="47">
        <f t="shared" si="64"/>
        <v>0.25</v>
      </c>
      <c r="Y114" s="47">
        <f t="shared" si="64"/>
        <v>0.1</v>
      </c>
      <c r="Z114" s="58">
        <f t="shared" si="54"/>
        <v>1.4122038538566528E-9</v>
      </c>
    </row>
    <row r="115" spans="1:26" x14ac:dyDescent="0.45">
      <c r="A115">
        <v>111</v>
      </c>
      <c r="B115" s="47">
        <f t="shared" si="36"/>
        <v>1</v>
      </c>
      <c r="C115" s="47">
        <f t="shared" si="37"/>
        <v>9.9997468954135291E-2</v>
      </c>
      <c r="D115" s="47">
        <f t="shared" si="60"/>
        <v>0.01</v>
      </c>
      <c r="E115" s="47">
        <f t="shared" si="60"/>
        <v>0.1</v>
      </c>
      <c r="F115" s="58">
        <f t="shared" si="39"/>
        <v>2.277947684439785E-7</v>
      </c>
      <c r="G115" s="47">
        <f t="shared" si="40"/>
        <v>1</v>
      </c>
      <c r="H115" s="47">
        <f t="shared" si="41"/>
        <v>0.49918724308368828</v>
      </c>
      <c r="I115" s="47">
        <f t="shared" si="61"/>
        <v>0.05</v>
      </c>
      <c r="J115" s="47">
        <f t="shared" si="61"/>
        <v>0.1</v>
      </c>
      <c r="K115" s="58">
        <f t="shared" si="43"/>
        <v>4.070390319607653E-5</v>
      </c>
      <c r="L115" s="47">
        <f t="shared" si="44"/>
        <v>1</v>
      </c>
      <c r="M115" s="47">
        <f t="shared" si="45"/>
        <v>0.91907018350679626</v>
      </c>
      <c r="N115" s="47">
        <f t="shared" si="62"/>
        <v>0.1</v>
      </c>
      <c r="O115" s="47">
        <f t="shared" si="62"/>
        <v>0.1</v>
      </c>
      <c r="P115" s="58">
        <f t="shared" si="47"/>
        <v>6.5496351976236655E-4</v>
      </c>
      <c r="Q115" s="47">
        <f t="shared" si="48"/>
        <v>1</v>
      </c>
      <c r="R115" s="47">
        <f t="shared" si="49"/>
        <v>0.82309857537904318</v>
      </c>
      <c r="S115" s="47">
        <f t="shared" si="63"/>
        <v>0.1</v>
      </c>
      <c r="T115" s="47">
        <f t="shared" si="63"/>
        <v>0.1</v>
      </c>
      <c r="U115" s="58">
        <f t="shared" si="35"/>
        <v>2.6007938594273944E-4</v>
      </c>
      <c r="V115" s="47">
        <f t="shared" si="51"/>
        <v>1</v>
      </c>
      <c r="W115" s="47">
        <f t="shared" si="52"/>
        <v>0.99999999199751199</v>
      </c>
      <c r="X115" s="47">
        <f t="shared" si="64"/>
        <v>0.25</v>
      </c>
      <c r="Y115" s="47">
        <f t="shared" si="64"/>
        <v>0.1</v>
      </c>
      <c r="Z115" s="58">
        <f t="shared" si="54"/>
        <v>1.2003732452470217E-9</v>
      </c>
    </row>
    <row r="116" spans="1:26" x14ac:dyDescent="0.45">
      <c r="A116">
        <v>112</v>
      </c>
      <c r="B116" s="47">
        <f t="shared" si="36"/>
        <v>1</v>
      </c>
      <c r="C116" s="47">
        <f t="shared" si="37"/>
        <v>9.9997696748903742E-2</v>
      </c>
      <c r="D116" s="47">
        <f t="shared" si="60"/>
        <v>0.01</v>
      </c>
      <c r="E116" s="47">
        <f t="shared" si="60"/>
        <v>0.1</v>
      </c>
      <c r="F116" s="58">
        <f t="shared" si="39"/>
        <v>2.0729312916016596E-7</v>
      </c>
      <c r="G116" s="47">
        <f t="shared" si="40"/>
        <v>1</v>
      </c>
      <c r="H116" s="47">
        <f t="shared" si="41"/>
        <v>0.49922794698688433</v>
      </c>
      <c r="I116" s="47">
        <f t="shared" si="61"/>
        <v>0.05</v>
      </c>
      <c r="J116" s="47">
        <f t="shared" si="61"/>
        <v>0.1</v>
      </c>
      <c r="K116" s="58">
        <f t="shared" si="43"/>
        <v>3.8662257241278697E-5</v>
      </c>
      <c r="L116" s="47">
        <f t="shared" si="44"/>
        <v>1</v>
      </c>
      <c r="M116" s="47">
        <f t="shared" si="45"/>
        <v>0.91972514702655861</v>
      </c>
      <c r="N116" s="47">
        <f t="shared" si="62"/>
        <v>0.1</v>
      </c>
      <c r="O116" s="47">
        <f t="shared" si="62"/>
        <v>0.1</v>
      </c>
      <c r="P116" s="58">
        <f t="shared" si="47"/>
        <v>6.4440520199075813E-4</v>
      </c>
      <c r="Q116" s="47">
        <f t="shared" si="48"/>
        <v>1</v>
      </c>
      <c r="R116" s="47">
        <f t="shared" si="49"/>
        <v>0.82335865476498593</v>
      </c>
      <c r="S116" s="47">
        <f t="shared" si="63"/>
        <v>0.1</v>
      </c>
      <c r="T116" s="47">
        <f t="shared" si="63"/>
        <v>0.1</v>
      </c>
      <c r="U116" s="58">
        <f t="shared" si="35"/>
        <v>2.531135180103318E-4</v>
      </c>
      <c r="V116" s="47">
        <f t="shared" si="51"/>
        <v>1</v>
      </c>
      <c r="W116" s="47">
        <f t="shared" si="52"/>
        <v>0.99999999319788524</v>
      </c>
      <c r="X116" s="47">
        <f t="shared" si="64"/>
        <v>0.25</v>
      </c>
      <c r="Y116" s="47">
        <f t="shared" si="64"/>
        <v>0.1</v>
      </c>
      <c r="Z116" s="58">
        <f t="shared" si="54"/>
        <v>1.0203172196021626E-9</v>
      </c>
    </row>
    <row r="117" spans="1:26" x14ac:dyDescent="0.45">
      <c r="A117">
        <v>113</v>
      </c>
      <c r="B117" s="47">
        <f t="shared" si="36"/>
        <v>1</v>
      </c>
      <c r="C117" s="47">
        <f t="shared" si="37"/>
        <v>9.9997904042032904E-2</v>
      </c>
      <c r="D117" s="47">
        <f t="shared" si="60"/>
        <v>0.01</v>
      </c>
      <c r="E117" s="47">
        <f t="shared" si="60"/>
        <v>0.1</v>
      </c>
      <c r="F117" s="58">
        <f t="shared" si="39"/>
        <v>1.8863665634388793E-7</v>
      </c>
      <c r="G117" s="47">
        <f t="shared" si="40"/>
        <v>1</v>
      </c>
      <c r="H117" s="47">
        <f t="shared" si="41"/>
        <v>0.49926660924412558</v>
      </c>
      <c r="I117" s="47">
        <f t="shared" si="61"/>
        <v>0.05</v>
      </c>
      <c r="J117" s="47">
        <f t="shared" si="61"/>
        <v>0.1</v>
      </c>
      <c r="K117" s="58">
        <f t="shared" si="43"/>
        <v>3.6723323993792523E-5</v>
      </c>
      <c r="L117" s="47">
        <f t="shared" si="44"/>
        <v>1</v>
      </c>
      <c r="M117" s="47">
        <f t="shared" si="45"/>
        <v>0.92036955222854933</v>
      </c>
      <c r="N117" s="47">
        <f t="shared" si="62"/>
        <v>0.1</v>
      </c>
      <c r="O117" s="47">
        <f t="shared" si="62"/>
        <v>0.1</v>
      </c>
      <c r="P117" s="58">
        <f t="shared" si="47"/>
        <v>6.3410082122819511E-4</v>
      </c>
      <c r="Q117" s="47">
        <f t="shared" si="48"/>
        <v>1</v>
      </c>
      <c r="R117" s="47">
        <f t="shared" si="49"/>
        <v>0.82361176828299631</v>
      </c>
      <c r="S117" s="47">
        <f t="shared" si="63"/>
        <v>0.1</v>
      </c>
      <c r="T117" s="47">
        <f t="shared" si="63"/>
        <v>0.1</v>
      </c>
      <c r="U117" s="58">
        <f t="shared" si="35"/>
        <v>2.463520497057517E-4</v>
      </c>
      <c r="V117" s="47">
        <f t="shared" si="51"/>
        <v>1</v>
      </c>
      <c r="W117" s="47">
        <f t="shared" si="52"/>
        <v>0.99999999421820251</v>
      </c>
      <c r="X117" s="47">
        <f t="shared" si="64"/>
        <v>0.25</v>
      </c>
      <c r="Y117" s="47">
        <f t="shared" si="64"/>
        <v>0.1</v>
      </c>
      <c r="Z117" s="58">
        <f t="shared" si="54"/>
        <v>8.6726964498851089E-10</v>
      </c>
    </row>
    <row r="118" spans="1:26" x14ac:dyDescent="0.45">
      <c r="A118">
        <v>114</v>
      </c>
      <c r="B118" s="47">
        <f t="shared" si="36"/>
        <v>1</v>
      </c>
      <c r="C118" s="47">
        <f t="shared" si="37"/>
        <v>9.9998092678689254E-2</v>
      </c>
      <c r="D118" s="47">
        <f t="shared" ref="D118:E133" si="65">D117</f>
        <v>0.01</v>
      </c>
      <c r="E118" s="47">
        <f t="shared" si="65"/>
        <v>0.1</v>
      </c>
      <c r="F118" s="58">
        <f t="shared" si="39"/>
        <v>1.7165928175438827E-7</v>
      </c>
      <c r="G118" s="47">
        <f t="shared" si="40"/>
        <v>1</v>
      </c>
      <c r="H118" s="47">
        <f t="shared" si="41"/>
        <v>0.49930333256811937</v>
      </c>
      <c r="I118" s="47">
        <f t="shared" ref="I118:J133" si="66">I117</f>
        <v>0.05</v>
      </c>
      <c r="J118" s="47">
        <f t="shared" si="66"/>
        <v>0.1</v>
      </c>
      <c r="K118" s="58">
        <f t="shared" si="43"/>
        <v>3.4881906145090014E-5</v>
      </c>
      <c r="L118" s="47">
        <f t="shared" si="44"/>
        <v>1</v>
      </c>
      <c r="M118" s="47">
        <f t="shared" si="45"/>
        <v>0.92100365304977749</v>
      </c>
      <c r="N118" s="47">
        <f t="shared" ref="N118:O133" si="67">N117</f>
        <v>0.1</v>
      </c>
      <c r="O118" s="47">
        <f t="shared" si="67"/>
        <v>0.1</v>
      </c>
      <c r="P118" s="58">
        <f t="shared" si="47"/>
        <v>6.2404228314799637E-4</v>
      </c>
      <c r="Q118" s="47">
        <f t="shared" si="48"/>
        <v>1</v>
      </c>
      <c r="R118" s="47">
        <f t="shared" si="49"/>
        <v>0.82385812033270212</v>
      </c>
      <c r="S118" s="47">
        <f t="shared" ref="S118:T133" si="68">S117</f>
        <v>0.1</v>
      </c>
      <c r="T118" s="47">
        <f t="shared" si="68"/>
        <v>0.1</v>
      </c>
      <c r="U118" s="58">
        <f t="shared" si="35"/>
        <v>2.3978809287659997E-4</v>
      </c>
      <c r="V118" s="47">
        <f t="shared" si="51"/>
        <v>1</v>
      </c>
      <c r="W118" s="47">
        <f t="shared" si="52"/>
        <v>0.9999999950854721</v>
      </c>
      <c r="X118" s="47">
        <f t="shared" ref="X118:Y133" si="69">X117</f>
        <v>0.25</v>
      </c>
      <c r="Y118" s="47">
        <f t="shared" si="69"/>
        <v>0.1</v>
      </c>
      <c r="Z118" s="58">
        <f t="shared" si="54"/>
        <v>7.3717920656690694E-10</v>
      </c>
    </row>
    <row r="119" spans="1:26" x14ac:dyDescent="0.45">
      <c r="A119">
        <v>115</v>
      </c>
      <c r="B119" s="47">
        <f t="shared" si="36"/>
        <v>1</v>
      </c>
      <c r="C119" s="47">
        <f t="shared" si="37"/>
        <v>9.9998264337971016E-2</v>
      </c>
      <c r="D119" s="47">
        <f t="shared" si="65"/>
        <v>0.01</v>
      </c>
      <c r="E119" s="47">
        <f t="shared" si="65"/>
        <v>0.1</v>
      </c>
      <c r="F119" s="58">
        <f t="shared" si="39"/>
        <v>1.5620988386144674E-7</v>
      </c>
      <c r="G119" s="47">
        <f t="shared" si="40"/>
        <v>1</v>
      </c>
      <c r="H119" s="47">
        <f t="shared" si="41"/>
        <v>0.49933821447426446</v>
      </c>
      <c r="I119" s="47">
        <f t="shared" si="66"/>
        <v>0.05</v>
      </c>
      <c r="J119" s="47">
        <f t="shared" si="66"/>
        <v>0.1</v>
      </c>
      <c r="K119" s="58">
        <f t="shared" si="43"/>
        <v>3.3133072294973254E-5</v>
      </c>
      <c r="L119" s="47">
        <f t="shared" si="44"/>
        <v>1</v>
      </c>
      <c r="M119" s="47">
        <f t="shared" si="45"/>
        <v>0.92162769533292543</v>
      </c>
      <c r="N119" s="47">
        <f t="shared" si="67"/>
        <v>0.1</v>
      </c>
      <c r="O119" s="47">
        <f t="shared" si="67"/>
        <v>0.1</v>
      </c>
      <c r="P119" s="58">
        <f t="shared" si="47"/>
        <v>6.1422181388286201E-4</v>
      </c>
      <c r="Q119" s="47">
        <f t="shared" si="48"/>
        <v>1</v>
      </c>
      <c r="R119" s="47">
        <f t="shared" si="49"/>
        <v>0.82409790842557873</v>
      </c>
      <c r="S119" s="47">
        <f t="shared" si="68"/>
        <v>0.1</v>
      </c>
      <c r="T119" s="47">
        <f t="shared" si="68"/>
        <v>0.1</v>
      </c>
      <c r="U119" s="58">
        <f t="shared" si="35"/>
        <v>2.3341503544304157E-4</v>
      </c>
      <c r="V119" s="47">
        <f t="shared" si="51"/>
        <v>1</v>
      </c>
      <c r="W119" s="47">
        <f t="shared" si="52"/>
        <v>0.99999999582265131</v>
      </c>
      <c r="X119" s="47">
        <f t="shared" si="69"/>
        <v>0.25</v>
      </c>
      <c r="Y119" s="47">
        <f t="shared" si="69"/>
        <v>0.1</v>
      </c>
      <c r="Z119" s="58">
        <f t="shared" si="54"/>
        <v>6.266023255818709E-10</v>
      </c>
    </row>
    <row r="120" spans="1:26" x14ac:dyDescent="0.45">
      <c r="A120">
        <v>116</v>
      </c>
      <c r="B120" s="47">
        <f t="shared" si="36"/>
        <v>1</v>
      </c>
      <c r="C120" s="47">
        <f t="shared" si="37"/>
        <v>9.9998420547854877E-2</v>
      </c>
      <c r="D120" s="47">
        <f t="shared" si="65"/>
        <v>0.01</v>
      </c>
      <c r="E120" s="47">
        <f t="shared" si="65"/>
        <v>0.1</v>
      </c>
      <c r="F120" s="58">
        <f t="shared" si="39"/>
        <v>1.4215094252742477E-7</v>
      </c>
      <c r="G120" s="47">
        <f t="shared" si="40"/>
        <v>1</v>
      </c>
      <c r="H120" s="47">
        <f t="shared" si="41"/>
        <v>0.49937134754655943</v>
      </c>
      <c r="I120" s="47">
        <f t="shared" si="66"/>
        <v>0.05</v>
      </c>
      <c r="J120" s="47">
        <f t="shared" si="66"/>
        <v>0.1</v>
      </c>
      <c r="K120" s="58">
        <f t="shared" si="43"/>
        <v>3.1472143062739877E-5</v>
      </c>
      <c r="L120" s="47">
        <f t="shared" si="44"/>
        <v>1</v>
      </c>
      <c r="M120" s="47">
        <f t="shared" si="45"/>
        <v>0.92224191714680825</v>
      </c>
      <c r="N120" s="47">
        <f t="shared" si="67"/>
        <v>0.1</v>
      </c>
      <c r="O120" s="47">
        <f t="shared" si="67"/>
        <v>0.1</v>
      </c>
      <c r="P120" s="58">
        <f t="shared" si="47"/>
        <v>6.0463194490038841E-4</v>
      </c>
      <c r="Q120" s="47">
        <f t="shared" si="48"/>
        <v>1</v>
      </c>
      <c r="R120" s="47">
        <f t="shared" si="49"/>
        <v>0.82433132346102178</v>
      </c>
      <c r="S120" s="47">
        <f t="shared" si="68"/>
        <v>0.1</v>
      </c>
      <c r="T120" s="47">
        <f t="shared" si="68"/>
        <v>0.1</v>
      </c>
      <c r="U120" s="58">
        <f t="shared" si="35"/>
        <v>2.2722652819818709E-4</v>
      </c>
      <c r="V120" s="47">
        <f t="shared" si="51"/>
        <v>1</v>
      </c>
      <c r="W120" s="47">
        <f t="shared" si="52"/>
        <v>0.99999999644925364</v>
      </c>
      <c r="X120" s="47">
        <f t="shared" si="69"/>
        <v>0.25</v>
      </c>
      <c r="Y120" s="47">
        <f t="shared" si="69"/>
        <v>0.1</v>
      </c>
      <c r="Z120" s="58">
        <f t="shared" si="54"/>
        <v>5.3261198229570539E-10</v>
      </c>
    </row>
    <row r="121" spans="1:26" x14ac:dyDescent="0.45">
      <c r="A121">
        <v>117</v>
      </c>
      <c r="B121" s="47">
        <f t="shared" si="36"/>
        <v>1</v>
      </c>
      <c r="C121" s="47">
        <f t="shared" si="37"/>
        <v>9.9998562698797408E-2</v>
      </c>
      <c r="D121" s="47">
        <f t="shared" si="65"/>
        <v>0.01</v>
      </c>
      <c r="E121" s="47">
        <f t="shared" si="65"/>
        <v>0.1</v>
      </c>
      <c r="F121" s="58">
        <f t="shared" si="39"/>
        <v>1.2935731481637791E-7</v>
      </c>
      <c r="G121" s="47">
        <f t="shared" si="40"/>
        <v>1</v>
      </c>
      <c r="H121" s="47">
        <f t="shared" si="41"/>
        <v>0.49940281968962219</v>
      </c>
      <c r="I121" s="47">
        <f t="shared" si="66"/>
        <v>0.05</v>
      </c>
      <c r="J121" s="47">
        <f t="shared" si="66"/>
        <v>0.1</v>
      </c>
      <c r="K121" s="58">
        <f t="shared" si="43"/>
        <v>2.9894677951190773E-5</v>
      </c>
      <c r="L121" s="47">
        <f t="shared" si="44"/>
        <v>1</v>
      </c>
      <c r="M121" s="47">
        <f t="shared" si="45"/>
        <v>0.9228465490917086</v>
      </c>
      <c r="N121" s="47">
        <f t="shared" si="67"/>
        <v>0.1</v>
      </c>
      <c r="O121" s="47">
        <f t="shared" si="67"/>
        <v>0.1</v>
      </c>
      <c r="P121" s="58">
        <f t="shared" si="47"/>
        <v>5.9526549870579648E-4</v>
      </c>
      <c r="Q121" s="47">
        <f t="shared" si="48"/>
        <v>1</v>
      </c>
      <c r="R121" s="47">
        <f t="shared" si="49"/>
        <v>0.82455854998921996</v>
      </c>
      <c r="S121" s="47">
        <f t="shared" si="68"/>
        <v>0.1</v>
      </c>
      <c r="T121" s="47">
        <f t="shared" si="68"/>
        <v>0.1</v>
      </c>
      <c r="U121" s="58">
        <f t="shared" si="35"/>
        <v>2.2121647234465275E-4</v>
      </c>
      <c r="V121" s="47">
        <f t="shared" si="51"/>
        <v>1</v>
      </c>
      <c r="W121" s="47">
        <f t="shared" si="52"/>
        <v>0.99999999698186559</v>
      </c>
      <c r="X121" s="47">
        <f t="shared" si="69"/>
        <v>0.25</v>
      </c>
      <c r="Y121" s="47">
        <f t="shared" si="69"/>
        <v>0.1</v>
      </c>
      <c r="Z121" s="58">
        <f t="shared" si="54"/>
        <v>4.5272019466580105E-10</v>
      </c>
    </row>
    <row r="122" spans="1:26" x14ac:dyDescent="0.45">
      <c r="A122">
        <v>118</v>
      </c>
      <c r="B122" s="47">
        <f t="shared" si="36"/>
        <v>1</v>
      </c>
      <c r="C122" s="47">
        <f t="shared" si="37"/>
        <v>9.9998692056112226E-2</v>
      </c>
      <c r="D122" s="47">
        <f t="shared" si="65"/>
        <v>0.01</v>
      </c>
      <c r="E122" s="47">
        <f t="shared" si="65"/>
        <v>0.1</v>
      </c>
      <c r="F122" s="58">
        <f t="shared" si="39"/>
        <v>1.1771512097025205E-7</v>
      </c>
      <c r="G122" s="47">
        <f t="shared" si="40"/>
        <v>1</v>
      </c>
      <c r="H122" s="47">
        <f t="shared" si="41"/>
        <v>0.49943271436757336</v>
      </c>
      <c r="I122" s="47">
        <f t="shared" si="66"/>
        <v>0.05</v>
      </c>
      <c r="J122" s="47">
        <f t="shared" si="66"/>
        <v>0.1</v>
      </c>
      <c r="K122" s="58">
        <f t="shared" si="43"/>
        <v>2.8396462920202148E-5</v>
      </c>
      <c r="L122" s="47">
        <f t="shared" si="44"/>
        <v>1</v>
      </c>
      <c r="M122" s="47">
        <f t="shared" si="45"/>
        <v>0.92344181459041441</v>
      </c>
      <c r="N122" s="47">
        <f t="shared" si="67"/>
        <v>0.1</v>
      </c>
      <c r="O122" s="47">
        <f t="shared" si="67"/>
        <v>0.1</v>
      </c>
      <c r="P122" s="58">
        <f t="shared" si="47"/>
        <v>5.8611557532085856E-4</v>
      </c>
      <c r="Q122" s="47">
        <f t="shared" si="48"/>
        <v>1</v>
      </c>
      <c r="R122" s="47">
        <f t="shared" si="49"/>
        <v>0.82477976646156459</v>
      </c>
      <c r="S122" s="47">
        <f t="shared" si="68"/>
        <v>0.1</v>
      </c>
      <c r="T122" s="47">
        <f t="shared" si="68"/>
        <v>0.1</v>
      </c>
      <c r="U122" s="58">
        <f t="shared" si="35"/>
        <v>2.1537900772066604E-4</v>
      </c>
      <c r="V122" s="47">
        <f t="shared" si="51"/>
        <v>1</v>
      </c>
      <c r="W122" s="47">
        <f t="shared" si="52"/>
        <v>0.99999999743458579</v>
      </c>
      <c r="X122" s="47">
        <f t="shared" si="69"/>
        <v>0.25</v>
      </c>
      <c r="Y122" s="47">
        <f t="shared" si="69"/>
        <v>0.1</v>
      </c>
      <c r="Z122" s="58">
        <f t="shared" si="54"/>
        <v>3.8481218211927626E-10</v>
      </c>
    </row>
    <row r="123" spans="1:26" x14ac:dyDescent="0.45">
      <c r="A123">
        <v>119</v>
      </c>
      <c r="B123" s="47">
        <f t="shared" si="36"/>
        <v>1</v>
      </c>
      <c r="C123" s="47">
        <f t="shared" si="37"/>
        <v>9.9998809771233196E-2</v>
      </c>
      <c r="D123" s="47">
        <f t="shared" si="65"/>
        <v>0.01</v>
      </c>
      <c r="E123" s="47">
        <f t="shared" si="65"/>
        <v>0.1</v>
      </c>
      <c r="F123" s="58">
        <f t="shared" si="39"/>
        <v>1.0712073067638272E-7</v>
      </c>
      <c r="G123" s="47">
        <f t="shared" si="40"/>
        <v>1</v>
      </c>
      <c r="H123" s="47">
        <f t="shared" si="41"/>
        <v>0.49946111083049355</v>
      </c>
      <c r="I123" s="47">
        <f t="shared" si="66"/>
        <v>0.05</v>
      </c>
      <c r="J123" s="47">
        <f t="shared" si="66"/>
        <v>0.1</v>
      </c>
      <c r="K123" s="58">
        <f t="shared" si="43"/>
        <v>2.6973498629019599E-5</v>
      </c>
      <c r="L123" s="47">
        <f t="shared" si="44"/>
        <v>1</v>
      </c>
      <c r="M123" s="47">
        <f t="shared" si="45"/>
        <v>0.92402793016573526</v>
      </c>
      <c r="N123" s="47">
        <f t="shared" si="67"/>
        <v>0.1</v>
      </c>
      <c r="O123" s="47">
        <f t="shared" si="67"/>
        <v>0.1</v>
      </c>
      <c r="P123" s="58">
        <f t="shared" si="47"/>
        <v>5.7717553949024336E-4</v>
      </c>
      <c r="Q123" s="47">
        <f t="shared" si="48"/>
        <v>1</v>
      </c>
      <c r="R123" s="47">
        <f t="shared" si="49"/>
        <v>0.82499514546928521</v>
      </c>
      <c r="S123" s="47">
        <f t="shared" si="68"/>
        <v>0.1</v>
      </c>
      <c r="T123" s="47">
        <f t="shared" si="68"/>
        <v>0.1</v>
      </c>
      <c r="U123" s="58">
        <f t="shared" si="35"/>
        <v>2.0970850167236973E-4</v>
      </c>
      <c r="V123" s="47">
        <f t="shared" si="51"/>
        <v>1</v>
      </c>
      <c r="W123" s="47">
        <f t="shared" si="52"/>
        <v>0.99999999781939797</v>
      </c>
      <c r="X123" s="47">
        <f t="shared" si="69"/>
        <v>0.25</v>
      </c>
      <c r="Y123" s="47">
        <f t="shared" si="69"/>
        <v>0.1</v>
      </c>
      <c r="Z123" s="58">
        <f t="shared" si="54"/>
        <v>3.2709035480138482E-10</v>
      </c>
    </row>
    <row r="124" spans="1:26" x14ac:dyDescent="0.45">
      <c r="A124">
        <v>120</v>
      </c>
      <c r="B124" s="47">
        <f t="shared" si="36"/>
        <v>1</v>
      </c>
      <c r="C124" s="47">
        <f t="shared" si="37"/>
        <v>9.9998916891963871E-2</v>
      </c>
      <c r="D124" s="47">
        <f t="shared" si="65"/>
        <v>0.01</v>
      </c>
      <c r="E124" s="47">
        <f t="shared" si="65"/>
        <v>0.1</v>
      </c>
      <c r="F124" s="58">
        <f t="shared" si="39"/>
        <v>9.7479840564101972E-8</v>
      </c>
      <c r="G124" s="47">
        <f t="shared" si="40"/>
        <v>1</v>
      </c>
      <c r="H124" s="47">
        <f t="shared" si="41"/>
        <v>0.49948808432912256</v>
      </c>
      <c r="I124" s="47">
        <f t="shared" si="66"/>
        <v>0.05</v>
      </c>
      <c r="J124" s="47">
        <f t="shared" si="66"/>
        <v>0.1</v>
      </c>
      <c r="K124" s="58">
        <f t="shared" si="43"/>
        <v>2.5621989309276838E-5</v>
      </c>
      <c r="L124" s="47">
        <f t="shared" si="44"/>
        <v>1</v>
      </c>
      <c r="M124" s="47">
        <f t="shared" si="45"/>
        <v>0.92460510570522547</v>
      </c>
      <c r="N124" s="47">
        <f t="shared" si="67"/>
        <v>0.1</v>
      </c>
      <c r="O124" s="47">
        <f t="shared" si="67"/>
        <v>0.1</v>
      </c>
      <c r="P124" s="58">
        <f t="shared" si="47"/>
        <v>5.6843900857200813E-4</v>
      </c>
      <c r="Q124" s="47">
        <f t="shared" si="48"/>
        <v>1</v>
      </c>
      <c r="R124" s="47">
        <f t="shared" si="49"/>
        <v>0.82520485397095755</v>
      </c>
      <c r="S124" s="47">
        <f t="shared" si="68"/>
        <v>0.1</v>
      </c>
      <c r="T124" s="47">
        <f t="shared" si="68"/>
        <v>0.1</v>
      </c>
      <c r="U124" s="58">
        <f t="shared" si="35"/>
        <v>2.0419953853189135E-4</v>
      </c>
      <c r="V124" s="47">
        <f t="shared" si="51"/>
        <v>1</v>
      </c>
      <c r="W124" s="47">
        <f t="shared" si="52"/>
        <v>0.99999999814648832</v>
      </c>
      <c r="X124" s="47">
        <f t="shared" si="69"/>
        <v>0.25</v>
      </c>
      <c r="Y124" s="47">
        <f t="shared" si="69"/>
        <v>0.1</v>
      </c>
      <c r="Z124" s="58">
        <f t="shared" si="54"/>
        <v>2.7802676827448636E-10</v>
      </c>
    </row>
    <row r="125" spans="1:26" x14ac:dyDescent="0.45">
      <c r="A125">
        <v>121</v>
      </c>
      <c r="B125" s="47">
        <f t="shared" si="36"/>
        <v>1</v>
      </c>
      <c r="C125" s="47">
        <f t="shared" si="37"/>
        <v>9.9999014371804432E-2</v>
      </c>
      <c r="D125" s="47">
        <f t="shared" si="65"/>
        <v>0.01</v>
      </c>
      <c r="E125" s="47">
        <f t="shared" si="65"/>
        <v>0.1</v>
      </c>
      <c r="F125" s="58">
        <f t="shared" si="39"/>
        <v>8.8706634747762192E-8</v>
      </c>
      <c r="G125" s="47">
        <f t="shared" si="40"/>
        <v>1</v>
      </c>
      <c r="H125" s="47">
        <f t="shared" si="41"/>
        <v>0.49951370631843184</v>
      </c>
      <c r="I125" s="47">
        <f t="shared" si="66"/>
        <v>0.05</v>
      </c>
      <c r="J125" s="47">
        <f t="shared" si="66"/>
        <v>0.1</v>
      </c>
      <c r="K125" s="58">
        <f t="shared" si="43"/>
        <v>2.4338332232871907E-5</v>
      </c>
      <c r="L125" s="47">
        <f t="shared" si="44"/>
        <v>1</v>
      </c>
      <c r="M125" s="47">
        <f t="shared" si="45"/>
        <v>0.92517354471379742</v>
      </c>
      <c r="N125" s="47">
        <f t="shared" si="67"/>
        <v>0.1</v>
      </c>
      <c r="O125" s="47">
        <f t="shared" si="67"/>
        <v>0.1</v>
      </c>
      <c r="P125" s="58">
        <f t="shared" si="47"/>
        <v>5.5989984106979973E-4</v>
      </c>
      <c r="Q125" s="47">
        <f t="shared" si="48"/>
        <v>1</v>
      </c>
      <c r="R125" s="47">
        <f t="shared" si="49"/>
        <v>0.82540905350948945</v>
      </c>
      <c r="S125" s="47">
        <f t="shared" si="68"/>
        <v>0.1</v>
      </c>
      <c r="T125" s="47">
        <f t="shared" si="68"/>
        <v>0.1</v>
      </c>
      <c r="U125" s="58">
        <f t="shared" si="35"/>
        <v>1.9884690966385024E-4</v>
      </c>
      <c r="V125" s="47">
        <f t="shared" si="51"/>
        <v>1</v>
      </c>
      <c r="W125" s="47">
        <f t="shared" si="52"/>
        <v>0.99999999842451515</v>
      </c>
      <c r="X125" s="47">
        <f t="shared" si="69"/>
        <v>0.25</v>
      </c>
      <c r="Y125" s="47">
        <f t="shared" si="69"/>
        <v>0.1</v>
      </c>
      <c r="Z125" s="58">
        <f t="shared" si="54"/>
        <v>2.363227391555256E-10</v>
      </c>
    </row>
    <row r="126" spans="1:26" x14ac:dyDescent="0.45">
      <c r="A126">
        <v>122</v>
      </c>
      <c r="B126" s="47">
        <f t="shared" si="36"/>
        <v>1</v>
      </c>
      <c r="C126" s="47">
        <f t="shared" si="37"/>
        <v>9.9999103078439178E-2</v>
      </c>
      <c r="D126" s="47">
        <f t="shared" si="65"/>
        <v>0.01</v>
      </c>
      <c r="E126" s="47">
        <f t="shared" si="65"/>
        <v>0.1</v>
      </c>
      <c r="F126" s="58">
        <f t="shared" si="39"/>
        <v>8.072302092217154E-8</v>
      </c>
      <c r="G126" s="47">
        <f t="shared" si="40"/>
        <v>1</v>
      </c>
      <c r="H126" s="47">
        <f t="shared" si="41"/>
        <v>0.4995380446506647</v>
      </c>
      <c r="I126" s="47">
        <f t="shared" si="66"/>
        <v>0.05</v>
      </c>
      <c r="J126" s="47">
        <f t="shared" si="66"/>
        <v>0.1</v>
      </c>
      <c r="K126" s="58">
        <f t="shared" si="43"/>
        <v>2.3119107741234601E-5</v>
      </c>
      <c r="L126" s="47">
        <f t="shared" si="44"/>
        <v>1</v>
      </c>
      <c r="M126" s="47">
        <f t="shared" si="45"/>
        <v>0.92573344455486728</v>
      </c>
      <c r="N126" s="47">
        <f t="shared" si="67"/>
        <v>0.1</v>
      </c>
      <c r="O126" s="47">
        <f t="shared" si="67"/>
        <v>0.1</v>
      </c>
      <c r="P126" s="58">
        <f t="shared" si="47"/>
        <v>5.5155212576848966E-4</v>
      </c>
      <c r="Q126" s="47">
        <f t="shared" si="48"/>
        <v>1</v>
      </c>
      <c r="R126" s="47">
        <f t="shared" si="49"/>
        <v>0.82560790041915333</v>
      </c>
      <c r="S126" s="47">
        <f t="shared" si="68"/>
        <v>0.1</v>
      </c>
      <c r="T126" s="47">
        <f t="shared" si="68"/>
        <v>0.1</v>
      </c>
      <c r="U126" s="58">
        <f t="shared" si="35"/>
        <v>1.9364560404520892E-4</v>
      </c>
      <c r="V126" s="47">
        <f t="shared" si="51"/>
        <v>1</v>
      </c>
      <c r="W126" s="47">
        <f t="shared" si="52"/>
        <v>0.99999999866083789</v>
      </c>
      <c r="X126" s="47">
        <f t="shared" si="69"/>
        <v>0.25</v>
      </c>
      <c r="Y126" s="47">
        <f t="shared" si="69"/>
        <v>0.1</v>
      </c>
      <c r="Z126" s="58">
        <f t="shared" si="54"/>
        <v>2.0087434493554213E-10</v>
      </c>
    </row>
    <row r="127" spans="1:26" x14ac:dyDescent="0.45">
      <c r="A127">
        <v>123</v>
      </c>
      <c r="B127" s="47">
        <f t="shared" si="36"/>
        <v>1</v>
      </c>
      <c r="C127" s="47">
        <f t="shared" si="37"/>
        <v>9.9999183801460098E-2</v>
      </c>
      <c r="D127" s="47">
        <f t="shared" si="65"/>
        <v>0.01</v>
      </c>
      <c r="E127" s="47">
        <f t="shared" si="65"/>
        <v>0.1</v>
      </c>
      <c r="F127" s="58">
        <f t="shared" si="39"/>
        <v>7.3457935208590119E-8</v>
      </c>
      <c r="G127" s="47">
        <f t="shared" si="40"/>
        <v>1</v>
      </c>
      <c r="H127" s="47">
        <f t="shared" si="41"/>
        <v>0.49956116375840592</v>
      </c>
      <c r="I127" s="47">
        <f t="shared" si="66"/>
        <v>0.05</v>
      </c>
      <c r="J127" s="47">
        <f t="shared" si="66"/>
        <v>0.1</v>
      </c>
      <c r="K127" s="58">
        <f t="shared" si="43"/>
        <v>2.1961069804385391E-5</v>
      </c>
      <c r="L127" s="47">
        <f t="shared" si="44"/>
        <v>1</v>
      </c>
      <c r="M127" s="47">
        <f t="shared" si="45"/>
        <v>0.9262849966806358</v>
      </c>
      <c r="N127" s="47">
        <f t="shared" si="67"/>
        <v>0.1</v>
      </c>
      <c r="O127" s="47">
        <f t="shared" si="67"/>
        <v>0.1</v>
      </c>
      <c r="P127" s="58">
        <f t="shared" si="47"/>
        <v>5.4339017143739676E-4</v>
      </c>
      <c r="Q127" s="47">
        <f t="shared" si="48"/>
        <v>1</v>
      </c>
      <c r="R127" s="47">
        <f t="shared" si="49"/>
        <v>0.82580154602319855</v>
      </c>
      <c r="S127" s="47">
        <f t="shared" si="68"/>
        <v>0.1</v>
      </c>
      <c r="T127" s="47">
        <f t="shared" si="68"/>
        <v>0.1</v>
      </c>
      <c r="U127" s="58">
        <f t="shared" si="35"/>
        <v>1.8859079934605005E-4</v>
      </c>
      <c r="V127" s="47">
        <f t="shared" si="51"/>
        <v>1</v>
      </c>
      <c r="W127" s="47">
        <f t="shared" si="52"/>
        <v>0.9999999988617122</v>
      </c>
      <c r="X127" s="47">
        <f t="shared" si="69"/>
        <v>0.25</v>
      </c>
      <c r="Y127" s="47">
        <f t="shared" si="69"/>
        <v>0.1</v>
      </c>
      <c r="Z127" s="58">
        <f t="shared" si="54"/>
        <v>1.7074322511412277E-10</v>
      </c>
    </row>
    <row r="128" spans="1:26" x14ac:dyDescent="0.45">
      <c r="A128">
        <v>124</v>
      </c>
      <c r="B128" s="47">
        <f t="shared" si="36"/>
        <v>1</v>
      </c>
      <c r="C128" s="47">
        <f t="shared" si="37"/>
        <v>9.9999257259395305E-2</v>
      </c>
      <c r="D128" s="47">
        <f t="shared" si="65"/>
        <v>0.01</v>
      </c>
      <c r="E128" s="47">
        <f t="shared" si="65"/>
        <v>0.1</v>
      </c>
      <c r="F128" s="58">
        <f t="shared" si="39"/>
        <v>6.6846709589549191E-8</v>
      </c>
      <c r="G128" s="47">
        <f t="shared" si="40"/>
        <v>1</v>
      </c>
      <c r="H128" s="47">
        <f t="shared" si="41"/>
        <v>0.49958312482821032</v>
      </c>
      <c r="I128" s="47">
        <f t="shared" si="66"/>
        <v>0.05</v>
      </c>
      <c r="J128" s="47">
        <f t="shared" si="66"/>
        <v>0.1</v>
      </c>
      <c r="K128" s="58">
        <f t="shared" si="43"/>
        <v>2.0861137080364911E-5</v>
      </c>
      <c r="L128" s="47">
        <f t="shared" si="44"/>
        <v>1</v>
      </c>
      <c r="M128" s="47">
        <f t="shared" si="45"/>
        <v>0.92682838685207325</v>
      </c>
      <c r="N128" s="47">
        <f t="shared" si="67"/>
        <v>0.1</v>
      </c>
      <c r="O128" s="47">
        <f t="shared" si="67"/>
        <v>0.1</v>
      </c>
      <c r="P128" s="58">
        <f t="shared" si="47"/>
        <v>5.354084970669859E-4</v>
      </c>
      <c r="Q128" s="47">
        <f t="shared" si="48"/>
        <v>1</v>
      </c>
      <c r="R128" s="47">
        <f t="shared" si="49"/>
        <v>0.82599013682254463</v>
      </c>
      <c r="S128" s="47">
        <f t="shared" si="68"/>
        <v>0.1</v>
      </c>
      <c r="T128" s="47">
        <f t="shared" si="68"/>
        <v>0.1</v>
      </c>
      <c r="U128" s="58">
        <f t="shared" si="35"/>
        <v>1.8367785348089027E-4</v>
      </c>
      <c r="V128" s="47">
        <f t="shared" si="51"/>
        <v>1</v>
      </c>
      <c r="W128" s="47">
        <f t="shared" si="52"/>
        <v>0.9999999990324554</v>
      </c>
      <c r="X128" s="47">
        <f t="shared" si="69"/>
        <v>0.25</v>
      </c>
      <c r="Y128" s="47">
        <f t="shared" si="69"/>
        <v>0.1</v>
      </c>
      <c r="Z128" s="58">
        <f t="shared" si="54"/>
        <v>1.4513173995922557E-10</v>
      </c>
    </row>
    <row r="129" spans="1:26" x14ac:dyDescent="0.45">
      <c r="A129">
        <v>125</v>
      </c>
      <c r="B129" s="47">
        <f t="shared" si="36"/>
        <v>1</v>
      </c>
      <c r="C129" s="47">
        <f t="shared" si="37"/>
        <v>9.9999324106104889E-2</v>
      </c>
      <c r="D129" s="47">
        <f t="shared" si="65"/>
        <v>0.01</v>
      </c>
      <c r="E129" s="47">
        <f t="shared" si="65"/>
        <v>0.1</v>
      </c>
      <c r="F129" s="58">
        <f t="shared" si="39"/>
        <v>6.0830496242600396E-8</v>
      </c>
      <c r="G129" s="47">
        <f t="shared" si="40"/>
        <v>1</v>
      </c>
      <c r="H129" s="47">
        <f t="shared" si="41"/>
        <v>0.49960398596529071</v>
      </c>
      <c r="I129" s="47">
        <f t="shared" si="66"/>
        <v>0.05</v>
      </c>
      <c r="J129" s="47">
        <f t="shared" si="66"/>
        <v>0.1</v>
      </c>
      <c r="K129" s="58">
        <f t="shared" si="43"/>
        <v>1.9816384447035595E-5</v>
      </c>
      <c r="L129" s="47">
        <f t="shared" si="44"/>
        <v>1</v>
      </c>
      <c r="M129" s="47">
        <f t="shared" si="45"/>
        <v>0.92736379534914026</v>
      </c>
      <c r="N129" s="47">
        <f t="shared" si="67"/>
        <v>0.1</v>
      </c>
      <c r="O129" s="47">
        <f t="shared" si="67"/>
        <v>0.1</v>
      </c>
      <c r="P129" s="58">
        <f t="shared" si="47"/>
        <v>5.2760182260815081E-4</v>
      </c>
      <c r="Q129" s="47">
        <f t="shared" si="48"/>
        <v>1</v>
      </c>
      <c r="R129" s="47">
        <f t="shared" si="49"/>
        <v>0.82617381467602558</v>
      </c>
      <c r="S129" s="47">
        <f t="shared" si="68"/>
        <v>0.1</v>
      </c>
      <c r="T129" s="47">
        <f t="shared" si="68"/>
        <v>0.1</v>
      </c>
      <c r="U129" s="58">
        <f t="shared" si="35"/>
        <v>1.7890229660232765E-4</v>
      </c>
      <c r="V129" s="47">
        <f t="shared" si="51"/>
        <v>1</v>
      </c>
      <c r="W129" s="47">
        <f t="shared" si="52"/>
        <v>0.9999999991775872</v>
      </c>
      <c r="X129" s="47">
        <f t="shared" si="69"/>
        <v>0.25</v>
      </c>
      <c r="Y129" s="47">
        <f t="shared" si="69"/>
        <v>0.1</v>
      </c>
      <c r="Z129" s="58">
        <f t="shared" si="54"/>
        <v>1.2336193178086319E-10</v>
      </c>
    </row>
    <row r="130" spans="1:26" x14ac:dyDescent="0.45">
      <c r="A130">
        <v>126</v>
      </c>
      <c r="B130" s="47">
        <f t="shared" si="36"/>
        <v>1</v>
      </c>
      <c r="C130" s="47">
        <f t="shared" si="37"/>
        <v>9.9999384936601127E-2</v>
      </c>
      <c r="D130" s="47">
        <f t="shared" si="65"/>
        <v>0.01</v>
      </c>
      <c r="E130" s="47">
        <f t="shared" si="65"/>
        <v>0.1</v>
      </c>
      <c r="F130" s="58">
        <f t="shared" si="39"/>
        <v>5.5355743730153839E-8</v>
      </c>
      <c r="G130" s="47">
        <f t="shared" si="40"/>
        <v>1</v>
      </c>
      <c r="H130" s="47">
        <f t="shared" si="41"/>
        <v>0.49962380234973774</v>
      </c>
      <c r="I130" s="47">
        <f t="shared" si="66"/>
        <v>0.05</v>
      </c>
      <c r="J130" s="47">
        <f t="shared" si="66"/>
        <v>0.1</v>
      </c>
      <c r="K130" s="58">
        <f t="shared" si="43"/>
        <v>1.8824034980310933E-5</v>
      </c>
      <c r="L130" s="47">
        <f t="shared" si="44"/>
        <v>1</v>
      </c>
      <c r="M130" s="47">
        <f t="shared" si="45"/>
        <v>0.9278913971717484</v>
      </c>
      <c r="N130" s="47">
        <f t="shared" si="67"/>
        <v>0.1</v>
      </c>
      <c r="O130" s="47">
        <f t="shared" si="67"/>
        <v>0.1</v>
      </c>
      <c r="P130" s="58">
        <f t="shared" si="47"/>
        <v>5.1996506018427147E-4</v>
      </c>
      <c r="Q130" s="47">
        <f t="shared" si="48"/>
        <v>1</v>
      </c>
      <c r="R130" s="47">
        <f t="shared" si="49"/>
        <v>0.82635271697262791</v>
      </c>
      <c r="S130" s="47">
        <f t="shared" si="68"/>
        <v>0.1</v>
      </c>
      <c r="T130" s="47">
        <f t="shared" si="68"/>
        <v>0.1</v>
      </c>
      <c r="U130" s="58">
        <f t="shared" si="35"/>
        <v>1.7425982351057523E-4</v>
      </c>
      <c r="V130" s="47">
        <f t="shared" si="51"/>
        <v>1</v>
      </c>
      <c r="W130" s="47">
        <f t="shared" si="52"/>
        <v>0.99999999930094918</v>
      </c>
      <c r="X130" s="47">
        <f t="shared" si="69"/>
        <v>0.25</v>
      </c>
      <c r="Y130" s="47">
        <f t="shared" si="69"/>
        <v>0.1</v>
      </c>
      <c r="Z130" s="58">
        <f t="shared" si="54"/>
        <v>1.0485765034040639E-10</v>
      </c>
    </row>
    <row r="131" spans="1:26" x14ac:dyDescent="0.45">
      <c r="A131">
        <v>127</v>
      </c>
      <c r="B131" s="47">
        <f t="shared" si="36"/>
        <v>1</v>
      </c>
      <c r="C131" s="47">
        <f t="shared" si="37"/>
        <v>9.9999440292344852E-2</v>
      </c>
      <c r="D131" s="47">
        <f t="shared" si="65"/>
        <v>0.01</v>
      </c>
      <c r="E131" s="47">
        <f t="shared" si="65"/>
        <v>0.1</v>
      </c>
      <c r="F131" s="58">
        <f t="shared" si="39"/>
        <v>5.0373720290528001E-8</v>
      </c>
      <c r="G131" s="47">
        <f t="shared" si="40"/>
        <v>1</v>
      </c>
      <c r="H131" s="47">
        <f t="shared" si="41"/>
        <v>0.49964262638471807</v>
      </c>
      <c r="I131" s="47">
        <f t="shared" si="66"/>
        <v>0.05</v>
      </c>
      <c r="J131" s="47">
        <f t="shared" si="66"/>
        <v>0.1</v>
      </c>
      <c r="K131" s="58">
        <f t="shared" si="43"/>
        <v>1.7881452354179261E-5</v>
      </c>
      <c r="L131" s="47">
        <f t="shared" si="44"/>
        <v>1</v>
      </c>
      <c r="M131" s="47">
        <f t="shared" si="45"/>
        <v>0.92841136223193266</v>
      </c>
      <c r="N131" s="47">
        <f t="shared" si="67"/>
        <v>0.1</v>
      </c>
      <c r="O131" s="47">
        <f t="shared" si="67"/>
        <v>0.1</v>
      </c>
      <c r="P131" s="58">
        <f t="shared" si="47"/>
        <v>5.1249330574874852E-4</v>
      </c>
      <c r="Q131" s="47">
        <f t="shared" si="48"/>
        <v>1</v>
      </c>
      <c r="R131" s="47">
        <f t="shared" si="49"/>
        <v>0.82652697679613851</v>
      </c>
      <c r="S131" s="47">
        <f t="shared" si="68"/>
        <v>0.1</v>
      </c>
      <c r="T131" s="47">
        <f t="shared" si="68"/>
        <v>0.1</v>
      </c>
      <c r="U131" s="58">
        <f t="shared" si="35"/>
        <v>1.6974628645436557E-4</v>
      </c>
      <c r="V131" s="47">
        <f t="shared" si="51"/>
        <v>1</v>
      </c>
      <c r="W131" s="47">
        <f t="shared" si="52"/>
        <v>0.99999999940580686</v>
      </c>
      <c r="X131" s="47">
        <f t="shared" si="69"/>
        <v>0.25</v>
      </c>
      <c r="Y131" s="47">
        <f t="shared" si="69"/>
        <v>0.1</v>
      </c>
      <c r="Z131" s="58">
        <f t="shared" si="54"/>
        <v>8.9128981972663723E-11</v>
      </c>
    </row>
    <row r="132" spans="1:26" x14ac:dyDescent="0.45">
      <c r="A132">
        <v>128</v>
      </c>
      <c r="B132" s="47">
        <f t="shared" si="36"/>
        <v>1</v>
      </c>
      <c r="C132" s="47">
        <f t="shared" si="37"/>
        <v>9.9999490666065144E-2</v>
      </c>
      <c r="D132" s="47">
        <f t="shared" si="65"/>
        <v>0.01</v>
      </c>
      <c r="E132" s="47">
        <f t="shared" si="65"/>
        <v>0.1</v>
      </c>
      <c r="F132" s="58">
        <f t="shared" si="39"/>
        <v>4.5840080079018186E-8</v>
      </c>
      <c r="G132" s="47">
        <f t="shared" si="40"/>
        <v>1</v>
      </c>
      <c r="H132" s="47">
        <f t="shared" si="41"/>
        <v>0.49966050783707228</v>
      </c>
      <c r="I132" s="47">
        <f t="shared" si="66"/>
        <v>0.05</v>
      </c>
      <c r="J132" s="47">
        <f t="shared" si="66"/>
        <v>0.1</v>
      </c>
      <c r="K132" s="58">
        <f t="shared" si="43"/>
        <v>1.6986133639249057E-5</v>
      </c>
      <c r="L132" s="47">
        <f t="shared" si="44"/>
        <v>1</v>
      </c>
      <c r="M132" s="47">
        <f t="shared" si="45"/>
        <v>0.92892385553768142</v>
      </c>
      <c r="N132" s="47">
        <f t="shared" si="67"/>
        <v>0.1</v>
      </c>
      <c r="O132" s="47">
        <f t="shared" si="67"/>
        <v>0.1</v>
      </c>
      <c r="P132" s="58">
        <f t="shared" si="47"/>
        <v>5.0518183116282644E-4</v>
      </c>
      <c r="Q132" s="47">
        <f t="shared" si="48"/>
        <v>1</v>
      </c>
      <c r="R132" s="47">
        <f t="shared" si="49"/>
        <v>0.8266967230825929</v>
      </c>
      <c r="S132" s="47">
        <f t="shared" si="68"/>
        <v>0.1</v>
      </c>
      <c r="T132" s="47">
        <f t="shared" si="68"/>
        <v>0.1</v>
      </c>
      <c r="U132" s="58">
        <f t="shared" si="35"/>
        <v>1.6535768830007458E-4</v>
      </c>
      <c r="V132" s="47">
        <f t="shared" si="51"/>
        <v>1</v>
      </c>
      <c r="W132" s="47">
        <f t="shared" si="52"/>
        <v>0.99999999949493579</v>
      </c>
      <c r="X132" s="47">
        <f t="shared" si="69"/>
        <v>0.25</v>
      </c>
      <c r="Y132" s="47">
        <f t="shared" si="69"/>
        <v>0.1</v>
      </c>
      <c r="Z132" s="58">
        <f t="shared" si="54"/>
        <v>7.5759676310127588E-11</v>
      </c>
    </row>
    <row r="133" spans="1:26" x14ac:dyDescent="0.45">
      <c r="A133">
        <v>129</v>
      </c>
      <c r="B133" s="47">
        <f t="shared" si="36"/>
        <v>1</v>
      </c>
      <c r="C133" s="47">
        <f t="shared" si="37"/>
        <v>9.9999536506145223E-2</v>
      </c>
      <c r="D133" s="47">
        <f t="shared" si="65"/>
        <v>0.01</v>
      </c>
      <c r="E133" s="47">
        <f t="shared" si="65"/>
        <v>0.1</v>
      </c>
      <c r="F133" s="58">
        <f t="shared" si="39"/>
        <v>4.1714468412487604E-8</v>
      </c>
      <c r="G133" s="47">
        <f t="shared" si="40"/>
        <v>1</v>
      </c>
      <c r="H133" s="47">
        <f t="shared" si="41"/>
        <v>0.49967749397071154</v>
      </c>
      <c r="I133" s="47">
        <f t="shared" si="66"/>
        <v>0.05</v>
      </c>
      <c r="J133" s="47">
        <f t="shared" si="66"/>
        <v>0.1</v>
      </c>
      <c r="K133" s="58">
        <f t="shared" si="43"/>
        <v>1.6135702478312086E-5</v>
      </c>
      <c r="L133" s="47">
        <f t="shared" si="44"/>
        <v>1</v>
      </c>
      <c r="M133" s="47">
        <f t="shared" si="45"/>
        <v>0.9294290373688443</v>
      </c>
      <c r="N133" s="47">
        <f t="shared" si="67"/>
        <v>0.1</v>
      </c>
      <c r="O133" s="47">
        <f t="shared" si="67"/>
        <v>0.1</v>
      </c>
      <c r="P133" s="58">
        <f t="shared" si="47"/>
        <v>4.9802607666879495E-4</v>
      </c>
      <c r="Q133" s="47">
        <f t="shared" si="48"/>
        <v>1</v>
      </c>
      <c r="R133" s="47">
        <f t="shared" si="49"/>
        <v>0.82686208077089296</v>
      </c>
      <c r="S133" s="47">
        <f t="shared" si="68"/>
        <v>0.1</v>
      </c>
      <c r="T133" s="47">
        <f t="shared" si="68"/>
        <v>0.1</v>
      </c>
      <c r="U133" s="58">
        <f t="shared" ref="U133:U196" si="70">(S133)*(Q133 - R133) - ((T133*R133)*(1 - R133))/(1 - 2*T133*R133)</f>
        <v>1.6109017604775192E-4</v>
      </c>
      <c r="V133" s="47">
        <f t="shared" si="51"/>
        <v>1</v>
      </c>
      <c r="W133" s="47">
        <f t="shared" si="52"/>
        <v>0.99999999957069541</v>
      </c>
      <c r="X133" s="47">
        <f t="shared" si="69"/>
        <v>0.25</v>
      </c>
      <c r="Y133" s="47">
        <f t="shared" si="69"/>
        <v>0.1</v>
      </c>
      <c r="Z133" s="58">
        <f t="shared" si="54"/>
        <v>6.4395710985820642E-11</v>
      </c>
    </row>
    <row r="134" spans="1:26" x14ac:dyDescent="0.45">
      <c r="A134">
        <v>130</v>
      </c>
      <c r="B134" s="47">
        <f t="shared" ref="B134:B197" si="71">B133</f>
        <v>1</v>
      </c>
      <c r="C134" s="47">
        <f t="shared" ref="C134:C197" si="72">C133+F133</f>
        <v>9.999957822061363E-2</v>
      </c>
      <c r="D134" s="47">
        <f t="shared" ref="D134:E149" si="73">D133</f>
        <v>0.01</v>
      </c>
      <c r="E134" s="47">
        <f t="shared" si="73"/>
        <v>0.1</v>
      </c>
      <c r="F134" s="58">
        <f t="shared" ref="F134:F197" si="74" xml:space="preserve"> (E134*C134^2) - ((D134 + E134)*C134) + (D134*B134)</f>
        <v>3.7960162563646649E-8</v>
      </c>
      <c r="G134" s="47">
        <f t="shared" ref="G134:G197" si="75">G133</f>
        <v>1</v>
      </c>
      <c r="H134" s="47">
        <f t="shared" ref="H134:H197" si="76">H133+K133</f>
        <v>0.49969362967318987</v>
      </c>
      <c r="I134" s="47">
        <f t="shared" ref="I134:J149" si="77">I133</f>
        <v>0.05</v>
      </c>
      <c r="J134" s="47">
        <f t="shared" si="77"/>
        <v>0.1</v>
      </c>
      <c r="K134" s="58">
        <f t="shared" ref="K134:K197" si="78" xml:space="preserve"> (J134*H134^2) - ((I134 + J134)*H134) + (I134*G134)</f>
        <v>1.5327902618218758E-5</v>
      </c>
      <c r="L134" s="47">
        <f t="shared" ref="L134:L197" si="79">L133</f>
        <v>1</v>
      </c>
      <c r="M134" s="47">
        <f t="shared" ref="M134:M197" si="80">M133+P133</f>
        <v>0.92992706344551312</v>
      </c>
      <c r="N134" s="47">
        <f t="shared" ref="N134:O149" si="81">N133</f>
        <v>0.1</v>
      </c>
      <c r="O134" s="47">
        <f t="shared" si="81"/>
        <v>0.1</v>
      </c>
      <c r="P134" s="58">
        <f t="shared" ref="P134:P197" si="82" xml:space="preserve"> (O134*M134^2) - ((N134 + O134)*M134) + (N134*L134)</f>
        <v>4.9102164373691914E-4</v>
      </c>
      <c r="Q134" s="47">
        <f t="shared" ref="Q134:Q197" si="83">Q133</f>
        <v>1</v>
      </c>
      <c r="R134" s="47">
        <f t="shared" ref="R134:R197" si="84">R133+U133</f>
        <v>0.82702317094694067</v>
      </c>
      <c r="S134" s="47">
        <f t="shared" ref="S134:T149" si="85">S133</f>
        <v>0.1</v>
      </c>
      <c r="T134" s="47">
        <f t="shared" si="85"/>
        <v>0.1</v>
      </c>
      <c r="U134" s="58">
        <f t="shared" si="70"/>
        <v>1.5694003467387266E-4</v>
      </c>
      <c r="V134" s="47">
        <f t="shared" ref="V134:V197" si="86">V133</f>
        <v>1</v>
      </c>
      <c r="W134" s="47">
        <f t="shared" ref="W134:W197" si="87">W133+Z133</f>
        <v>0.99999999963509112</v>
      </c>
      <c r="X134" s="47">
        <f t="shared" ref="X134:Y149" si="88">X133</f>
        <v>0.25</v>
      </c>
      <c r="Y134" s="47">
        <f t="shared" si="88"/>
        <v>0.1</v>
      </c>
      <c r="Z134" s="58">
        <f t="shared" ref="Z134:Z197" si="89" xml:space="preserve"> (Y134*W134^2) - ((X134 + Y134)*W134) + (X134*V134)</f>
        <v>5.4736382093523162E-11</v>
      </c>
    </row>
    <row r="135" spans="1:26" x14ac:dyDescent="0.45">
      <c r="A135">
        <v>131</v>
      </c>
      <c r="B135" s="47">
        <f t="shared" si="71"/>
        <v>1</v>
      </c>
      <c r="C135" s="47">
        <f t="shared" si="72"/>
        <v>9.9999616180776199E-2</v>
      </c>
      <c r="D135" s="47">
        <f t="shared" si="73"/>
        <v>0.01</v>
      </c>
      <c r="E135" s="47">
        <f t="shared" si="73"/>
        <v>0.1</v>
      </c>
      <c r="F135" s="58">
        <f t="shared" si="74"/>
        <v>3.4543744874965254E-8</v>
      </c>
      <c r="G135" s="47">
        <f t="shared" si="75"/>
        <v>1</v>
      </c>
      <c r="H135" s="47">
        <f t="shared" si="76"/>
        <v>0.49970895757580808</v>
      </c>
      <c r="I135" s="47">
        <f t="shared" si="77"/>
        <v>0.05</v>
      </c>
      <c r="J135" s="47">
        <f t="shared" si="77"/>
        <v>0.1</v>
      </c>
      <c r="K135" s="58">
        <f t="shared" si="78"/>
        <v>1.4560591778851883E-5</v>
      </c>
      <c r="L135" s="47">
        <f t="shared" si="79"/>
        <v>1</v>
      </c>
      <c r="M135" s="47">
        <f t="shared" si="80"/>
        <v>0.93041808508925006</v>
      </c>
      <c r="N135" s="47">
        <f t="shared" si="81"/>
        <v>0.1</v>
      </c>
      <c r="O135" s="47">
        <f t="shared" si="81"/>
        <v>0.1</v>
      </c>
      <c r="P135" s="58">
        <f t="shared" si="82"/>
        <v>4.8416428826467128E-4</v>
      </c>
      <c r="Q135" s="47">
        <f t="shared" si="83"/>
        <v>1</v>
      </c>
      <c r="R135" s="47">
        <f t="shared" si="84"/>
        <v>0.82718011098161459</v>
      </c>
      <c r="S135" s="47">
        <f t="shared" si="85"/>
        <v>0.1</v>
      </c>
      <c r="T135" s="47">
        <f t="shared" si="85"/>
        <v>0.1</v>
      </c>
      <c r="U135" s="58">
        <f t="shared" si="70"/>
        <v>1.5290368128200935E-4</v>
      </c>
      <c r="V135" s="47">
        <f t="shared" si="86"/>
        <v>1</v>
      </c>
      <c r="W135" s="47">
        <f t="shared" si="87"/>
        <v>0.99999999968982745</v>
      </c>
      <c r="X135" s="47">
        <f t="shared" si="88"/>
        <v>0.25</v>
      </c>
      <c r="Y135" s="47">
        <f t="shared" si="88"/>
        <v>0.1</v>
      </c>
      <c r="Z135" s="58">
        <f t="shared" si="89"/>
        <v>4.652589424836151E-11</v>
      </c>
    </row>
    <row r="136" spans="1:26" x14ac:dyDescent="0.45">
      <c r="A136">
        <v>132</v>
      </c>
      <c r="B136" s="47">
        <f t="shared" si="71"/>
        <v>1</v>
      </c>
      <c r="C136" s="47">
        <f t="shared" si="72"/>
        <v>9.9999650724521078E-2</v>
      </c>
      <c r="D136" s="47">
        <f t="shared" si="73"/>
        <v>0.01</v>
      </c>
      <c r="E136" s="47">
        <f t="shared" si="73"/>
        <v>0.1</v>
      </c>
      <c r="F136" s="58">
        <f t="shared" si="74"/>
        <v>3.1434805302169022E-8</v>
      </c>
      <c r="G136" s="47">
        <f t="shared" si="75"/>
        <v>1</v>
      </c>
      <c r="H136" s="47">
        <f t="shared" si="76"/>
        <v>0.49972351816758692</v>
      </c>
      <c r="I136" s="47">
        <f t="shared" si="77"/>
        <v>0.05</v>
      </c>
      <c r="J136" s="47">
        <f t="shared" si="77"/>
        <v>0.1</v>
      </c>
      <c r="K136" s="58">
        <f t="shared" si="78"/>
        <v>1.3831735841018933E-5</v>
      </c>
      <c r="L136" s="47">
        <f t="shared" si="79"/>
        <v>1</v>
      </c>
      <c r="M136" s="47">
        <f t="shared" si="80"/>
        <v>0.93090224937751476</v>
      </c>
      <c r="N136" s="47">
        <f t="shared" si="81"/>
        <v>0.1</v>
      </c>
      <c r="O136" s="47">
        <f t="shared" si="81"/>
        <v>0.1</v>
      </c>
      <c r="P136" s="58">
        <f t="shared" si="82"/>
        <v>4.7744991410871018E-4</v>
      </c>
      <c r="Q136" s="47">
        <f t="shared" si="83"/>
        <v>1</v>
      </c>
      <c r="R136" s="47">
        <f t="shared" si="84"/>
        <v>0.82733301466289655</v>
      </c>
      <c r="S136" s="47">
        <f t="shared" si="85"/>
        <v>0.1</v>
      </c>
      <c r="T136" s="47">
        <f t="shared" si="85"/>
        <v>0.1</v>
      </c>
      <c r="U136" s="58">
        <f t="shared" si="70"/>
        <v>1.4897765954393488E-4</v>
      </c>
      <c r="V136" s="47">
        <f t="shared" si="86"/>
        <v>1</v>
      </c>
      <c r="W136" s="47">
        <f t="shared" si="87"/>
        <v>0.99999999973635334</v>
      </c>
      <c r="X136" s="47">
        <f t="shared" si="88"/>
        <v>0.25</v>
      </c>
      <c r="Y136" s="47">
        <f t="shared" si="88"/>
        <v>0.1</v>
      </c>
      <c r="Z136" s="58">
        <f t="shared" si="89"/>
        <v>3.9547032315567776E-11</v>
      </c>
    </row>
    <row r="137" spans="1:26" x14ac:dyDescent="0.45">
      <c r="A137">
        <v>133</v>
      </c>
      <c r="B137" s="47">
        <f t="shared" si="71"/>
        <v>1</v>
      </c>
      <c r="C137" s="47">
        <f t="shared" si="72"/>
        <v>9.9999682159326378E-2</v>
      </c>
      <c r="D137" s="47">
        <f t="shared" si="73"/>
        <v>0.01</v>
      </c>
      <c r="E137" s="47">
        <f t="shared" si="73"/>
        <v>0.1</v>
      </c>
      <c r="F137" s="58">
        <f t="shared" si="74"/>
        <v>2.8605670729722754E-8</v>
      </c>
      <c r="G137" s="47">
        <f t="shared" si="75"/>
        <v>1</v>
      </c>
      <c r="H137" s="47">
        <f t="shared" si="76"/>
        <v>0.49973734990342794</v>
      </c>
      <c r="I137" s="47">
        <f t="shared" si="77"/>
        <v>0.05</v>
      </c>
      <c r="J137" s="47">
        <f t="shared" si="77"/>
        <v>0.1</v>
      </c>
      <c r="K137" s="58">
        <f t="shared" si="78"/>
        <v>1.3139403335922506E-5</v>
      </c>
      <c r="L137" s="47">
        <f t="shared" si="79"/>
        <v>1</v>
      </c>
      <c r="M137" s="47">
        <f t="shared" si="80"/>
        <v>0.93137969929162345</v>
      </c>
      <c r="N137" s="47">
        <f t="shared" si="81"/>
        <v>0.1</v>
      </c>
      <c r="O137" s="47">
        <f t="shared" si="81"/>
        <v>0.1</v>
      </c>
      <c r="P137" s="58">
        <f t="shared" si="82"/>
        <v>4.7087456693081786E-4</v>
      </c>
      <c r="Q137" s="47">
        <f t="shared" si="83"/>
        <v>1</v>
      </c>
      <c r="R137" s="47">
        <f t="shared" si="84"/>
        <v>0.82748199232244046</v>
      </c>
      <c r="S137" s="47">
        <f t="shared" si="85"/>
        <v>0.1</v>
      </c>
      <c r="T137" s="47">
        <f t="shared" si="85"/>
        <v>0.1</v>
      </c>
      <c r="U137" s="58">
        <f t="shared" si="70"/>
        <v>1.4515863441458277E-4</v>
      </c>
      <c r="V137" s="47">
        <f t="shared" si="86"/>
        <v>1</v>
      </c>
      <c r="W137" s="47">
        <f t="shared" si="87"/>
        <v>0.99999999977590037</v>
      </c>
      <c r="X137" s="47">
        <f t="shared" si="88"/>
        <v>0.25</v>
      </c>
      <c r="Y137" s="47">
        <f t="shared" si="88"/>
        <v>0.1</v>
      </c>
      <c r="Z137" s="58">
        <f t="shared" si="89"/>
        <v>3.3614971917117487E-11</v>
      </c>
    </row>
    <row r="138" spans="1:26" x14ac:dyDescent="0.45">
      <c r="A138">
        <v>134</v>
      </c>
      <c r="B138" s="47">
        <f t="shared" si="71"/>
        <v>1</v>
      </c>
      <c r="C138" s="47">
        <f t="shared" si="72"/>
        <v>9.9999710764997113E-2</v>
      </c>
      <c r="D138" s="47">
        <f t="shared" si="73"/>
        <v>0.01</v>
      </c>
      <c r="E138" s="47">
        <f t="shared" si="73"/>
        <v>0.1</v>
      </c>
      <c r="F138" s="58">
        <f t="shared" si="74"/>
        <v>2.6031158626219075E-8</v>
      </c>
      <c r="G138" s="47">
        <f t="shared" si="75"/>
        <v>1</v>
      </c>
      <c r="H138" s="47">
        <f t="shared" si="76"/>
        <v>0.49975048930676386</v>
      </c>
      <c r="I138" s="47">
        <f t="shared" si="77"/>
        <v>0.05</v>
      </c>
      <c r="J138" s="47">
        <f t="shared" si="77"/>
        <v>0.1</v>
      </c>
      <c r="K138" s="58">
        <f t="shared" si="78"/>
        <v>1.2481760220409144E-5</v>
      </c>
      <c r="L138" s="47">
        <f t="shared" si="79"/>
        <v>1</v>
      </c>
      <c r="M138" s="47">
        <f t="shared" si="80"/>
        <v>0.9318505738585543</v>
      </c>
      <c r="N138" s="47">
        <f t="shared" si="81"/>
        <v>0.1</v>
      </c>
      <c r="O138" s="47">
        <f t="shared" si="81"/>
        <v>0.1</v>
      </c>
      <c r="P138" s="58">
        <f t="shared" si="82"/>
        <v>4.644344283408347E-4</v>
      </c>
      <c r="Q138" s="47">
        <f t="shared" si="83"/>
        <v>1</v>
      </c>
      <c r="R138" s="47">
        <f t="shared" si="84"/>
        <v>0.82762715095685502</v>
      </c>
      <c r="S138" s="47">
        <f t="shared" si="85"/>
        <v>0.1</v>
      </c>
      <c r="T138" s="47">
        <f t="shared" si="85"/>
        <v>0.1</v>
      </c>
      <c r="U138" s="58">
        <f t="shared" si="70"/>
        <v>1.4144338710557827E-4</v>
      </c>
      <c r="V138" s="47">
        <f t="shared" si="86"/>
        <v>1</v>
      </c>
      <c r="W138" s="47">
        <f t="shared" si="87"/>
        <v>0.99999999980951537</v>
      </c>
      <c r="X138" s="47">
        <f t="shared" si="88"/>
        <v>0.25</v>
      </c>
      <c r="Y138" s="47">
        <f t="shared" si="88"/>
        <v>0.1</v>
      </c>
      <c r="Z138" s="58">
        <f t="shared" si="89"/>
        <v>2.8572699761753029E-11</v>
      </c>
    </row>
    <row r="139" spans="1:26" x14ac:dyDescent="0.45">
      <c r="A139">
        <v>135</v>
      </c>
      <c r="B139" s="47">
        <f t="shared" si="71"/>
        <v>1</v>
      </c>
      <c r="C139" s="47">
        <f t="shared" si="72"/>
        <v>9.9999736796155744E-2</v>
      </c>
      <c r="D139" s="47">
        <f t="shared" si="73"/>
        <v>0.01</v>
      </c>
      <c r="E139" s="47">
        <f t="shared" si="73"/>
        <v>0.1</v>
      </c>
      <c r="F139" s="58">
        <f t="shared" si="74"/>
        <v>2.3688352911166444E-8</v>
      </c>
      <c r="G139" s="47">
        <f t="shared" si="75"/>
        <v>1</v>
      </c>
      <c r="H139" s="47">
        <f t="shared" si="76"/>
        <v>0.49976297106698425</v>
      </c>
      <c r="I139" s="47">
        <f t="shared" si="77"/>
        <v>0.05</v>
      </c>
      <c r="J139" s="47">
        <f t="shared" si="77"/>
        <v>0.1</v>
      </c>
      <c r="K139" s="58">
        <f t="shared" si="78"/>
        <v>1.185706492229377E-5</v>
      </c>
      <c r="L139" s="47">
        <f t="shared" si="79"/>
        <v>1</v>
      </c>
      <c r="M139" s="47">
        <f t="shared" si="80"/>
        <v>0.93231500828689517</v>
      </c>
      <c r="N139" s="47">
        <f t="shared" si="81"/>
        <v>0.1</v>
      </c>
      <c r="O139" s="47">
        <f t="shared" si="81"/>
        <v>0.1</v>
      </c>
      <c r="P139" s="58">
        <f t="shared" si="82"/>
        <v>4.5812581032030064E-4</v>
      </c>
      <c r="Q139" s="47">
        <f t="shared" si="83"/>
        <v>1</v>
      </c>
      <c r="R139" s="47">
        <f t="shared" si="84"/>
        <v>0.82776859434396055</v>
      </c>
      <c r="S139" s="47">
        <f t="shared" si="85"/>
        <v>0.1</v>
      </c>
      <c r="T139" s="47">
        <f t="shared" si="85"/>
        <v>0.1</v>
      </c>
      <c r="U139" s="58">
        <f t="shared" si="70"/>
        <v>1.3782881030271338E-4</v>
      </c>
      <c r="V139" s="47">
        <f t="shared" si="86"/>
        <v>1</v>
      </c>
      <c r="W139" s="47">
        <f t="shared" si="87"/>
        <v>0.99999999983808807</v>
      </c>
      <c r="X139" s="47">
        <f t="shared" si="88"/>
        <v>0.25</v>
      </c>
      <c r="Y139" s="47">
        <f t="shared" si="88"/>
        <v>0.1</v>
      </c>
      <c r="Z139" s="58">
        <f t="shared" si="89"/>
        <v>2.4286794797490074E-11</v>
      </c>
    </row>
    <row r="140" spans="1:26" x14ac:dyDescent="0.45">
      <c r="A140">
        <v>136</v>
      </c>
      <c r="B140" s="47">
        <f t="shared" si="71"/>
        <v>1</v>
      </c>
      <c r="C140" s="47">
        <f t="shared" si="72"/>
        <v>9.9999760484508649E-2</v>
      </c>
      <c r="D140" s="47">
        <f t="shared" si="73"/>
        <v>0.01</v>
      </c>
      <c r="E140" s="47">
        <f t="shared" si="73"/>
        <v>0.1</v>
      </c>
      <c r="F140" s="58">
        <f t="shared" si="74"/>
        <v>2.155639995844727E-8</v>
      </c>
      <c r="G140" s="47">
        <f t="shared" si="75"/>
        <v>1</v>
      </c>
      <c r="H140" s="47">
        <f t="shared" si="76"/>
        <v>0.49977482813190655</v>
      </c>
      <c r="I140" s="47">
        <f t="shared" si="77"/>
        <v>0.05</v>
      </c>
      <c r="J140" s="47">
        <f t="shared" si="77"/>
        <v>0.1</v>
      </c>
      <c r="K140" s="58">
        <f t="shared" si="78"/>
        <v>1.1263663641680743E-5</v>
      </c>
      <c r="L140" s="47">
        <f t="shared" si="79"/>
        <v>1</v>
      </c>
      <c r="M140" s="47">
        <f t="shared" si="80"/>
        <v>0.93277313409721552</v>
      </c>
      <c r="N140" s="47">
        <f t="shared" si="81"/>
        <v>0.1</v>
      </c>
      <c r="O140" s="47">
        <f t="shared" si="81"/>
        <v>0.1</v>
      </c>
      <c r="P140" s="58">
        <f t="shared" si="82"/>
        <v>4.5194514991107881E-4</v>
      </c>
      <c r="Q140" s="47">
        <f t="shared" si="83"/>
        <v>1</v>
      </c>
      <c r="R140" s="47">
        <f t="shared" si="84"/>
        <v>0.82790642315426322</v>
      </c>
      <c r="S140" s="47">
        <f t="shared" si="85"/>
        <v>0.1</v>
      </c>
      <c r="T140" s="47">
        <f t="shared" si="85"/>
        <v>0.1</v>
      </c>
      <c r="U140" s="58">
        <f t="shared" si="70"/>
        <v>1.3431190361403583E-4</v>
      </c>
      <c r="V140" s="47">
        <f t="shared" si="86"/>
        <v>1</v>
      </c>
      <c r="W140" s="47">
        <f t="shared" si="87"/>
        <v>0.99999999986237487</v>
      </c>
      <c r="X140" s="47">
        <f t="shared" si="88"/>
        <v>0.25</v>
      </c>
      <c r="Y140" s="47">
        <f t="shared" si="88"/>
        <v>0.1</v>
      </c>
      <c r="Z140" s="58">
        <f t="shared" si="89"/>
        <v>2.0643819986787548E-11</v>
      </c>
    </row>
    <row r="141" spans="1:26" x14ac:dyDescent="0.45">
      <c r="A141">
        <v>137</v>
      </c>
      <c r="B141" s="47">
        <f t="shared" si="71"/>
        <v>1</v>
      </c>
      <c r="C141" s="47">
        <f t="shared" si="72"/>
        <v>9.9999782040908605E-2</v>
      </c>
      <c r="D141" s="47">
        <f t="shared" si="73"/>
        <v>0.01</v>
      </c>
      <c r="E141" s="47">
        <f t="shared" si="73"/>
        <v>0.1</v>
      </c>
      <c r="F141" s="58">
        <f t="shared" si="74"/>
        <v>1.9616322975701816E-8</v>
      </c>
      <c r="G141" s="47">
        <f t="shared" si="75"/>
        <v>1</v>
      </c>
      <c r="H141" s="47">
        <f t="shared" si="76"/>
        <v>0.49978609179554823</v>
      </c>
      <c r="I141" s="47">
        <f t="shared" si="77"/>
        <v>0.05</v>
      </c>
      <c r="J141" s="47">
        <f t="shared" si="77"/>
        <v>0.1</v>
      </c>
      <c r="K141" s="58">
        <f t="shared" si="78"/>
        <v>1.0699985894577213E-5</v>
      </c>
      <c r="L141" s="47">
        <f t="shared" si="79"/>
        <v>1</v>
      </c>
      <c r="M141" s="47">
        <f t="shared" si="80"/>
        <v>0.93322507924712661</v>
      </c>
      <c r="N141" s="47">
        <f t="shared" si="81"/>
        <v>0.1</v>
      </c>
      <c r="O141" s="47">
        <f t="shared" si="81"/>
        <v>0.1</v>
      </c>
      <c r="P141" s="58">
        <f t="shared" si="82"/>
        <v>4.4588900415525046E-4</v>
      </c>
      <c r="Q141" s="47">
        <f t="shared" si="83"/>
        <v>1</v>
      </c>
      <c r="R141" s="47">
        <f t="shared" si="84"/>
        <v>0.82804073505787723</v>
      </c>
      <c r="S141" s="47">
        <f t="shared" si="85"/>
        <v>0.1</v>
      </c>
      <c r="T141" s="47">
        <f t="shared" si="85"/>
        <v>0.1</v>
      </c>
      <c r="U141" s="58">
        <f t="shared" si="70"/>
        <v>1.3088976923565643E-4</v>
      </c>
      <c r="V141" s="47">
        <f t="shared" si="86"/>
        <v>1</v>
      </c>
      <c r="W141" s="47">
        <f t="shared" si="87"/>
        <v>0.99999999988301869</v>
      </c>
      <c r="X141" s="47">
        <f t="shared" si="88"/>
        <v>0.25</v>
      </c>
      <c r="Y141" s="47">
        <f t="shared" si="88"/>
        <v>0.1</v>
      </c>
      <c r="Z141" s="58">
        <f t="shared" si="89"/>
        <v>1.7547241437654293E-11</v>
      </c>
    </row>
    <row r="142" spans="1:26" x14ac:dyDescent="0.45">
      <c r="A142">
        <v>138</v>
      </c>
      <c r="B142" s="47">
        <f t="shared" si="71"/>
        <v>1</v>
      </c>
      <c r="C142" s="47">
        <f t="shared" si="72"/>
        <v>9.9999801657231574E-2</v>
      </c>
      <c r="D142" s="47">
        <f t="shared" si="73"/>
        <v>0.01</v>
      </c>
      <c r="E142" s="47">
        <f t="shared" si="73"/>
        <v>0.1</v>
      </c>
      <c r="F142" s="58">
        <f t="shared" si="74"/>
        <v>1.7850853092568619E-8</v>
      </c>
      <c r="G142" s="47">
        <f t="shared" si="75"/>
        <v>1</v>
      </c>
      <c r="H142" s="47">
        <f t="shared" si="76"/>
        <v>0.49979679178144282</v>
      </c>
      <c r="I142" s="47">
        <f t="shared" si="77"/>
        <v>0.05</v>
      </c>
      <c r="J142" s="47">
        <f t="shared" si="77"/>
        <v>0.1</v>
      </c>
      <c r="K142" s="58">
        <f t="shared" si="78"/>
        <v>1.0164540285864665E-5</v>
      </c>
      <c r="L142" s="47">
        <f t="shared" si="79"/>
        <v>1</v>
      </c>
      <c r="M142" s="47">
        <f t="shared" si="80"/>
        <v>0.93367096825128182</v>
      </c>
      <c r="N142" s="47">
        <f t="shared" si="81"/>
        <v>0.1</v>
      </c>
      <c r="O142" s="47">
        <f t="shared" si="81"/>
        <v>0.1</v>
      </c>
      <c r="P142" s="58">
        <f t="shared" si="82"/>
        <v>4.3995404527225057E-4</v>
      </c>
      <c r="Q142" s="47">
        <f t="shared" si="83"/>
        <v>1</v>
      </c>
      <c r="R142" s="47">
        <f t="shared" si="84"/>
        <v>0.82817162482711293</v>
      </c>
      <c r="S142" s="47">
        <f t="shared" si="85"/>
        <v>0.1</v>
      </c>
      <c r="T142" s="47">
        <f t="shared" si="85"/>
        <v>0.1</v>
      </c>
      <c r="U142" s="58">
        <f t="shared" si="70"/>
        <v>1.275596078234853E-4</v>
      </c>
      <c r="V142" s="47">
        <f t="shared" si="86"/>
        <v>1</v>
      </c>
      <c r="W142" s="47">
        <f t="shared" si="87"/>
        <v>0.99999999990056598</v>
      </c>
      <c r="X142" s="47">
        <f t="shared" si="88"/>
        <v>0.25</v>
      </c>
      <c r="Y142" s="47">
        <f t="shared" si="88"/>
        <v>0.1</v>
      </c>
      <c r="Z142" s="58">
        <f t="shared" si="89"/>
        <v>1.4915124690872972E-11</v>
      </c>
    </row>
    <row r="143" spans="1:26" x14ac:dyDescent="0.45">
      <c r="A143">
        <v>139</v>
      </c>
      <c r="B143" s="47">
        <f t="shared" si="71"/>
        <v>1</v>
      </c>
      <c r="C143" s="47">
        <f t="shared" si="72"/>
        <v>9.9999819508084661E-2</v>
      </c>
      <c r="D143" s="47">
        <f t="shared" si="73"/>
        <v>0.01</v>
      </c>
      <c r="E143" s="47">
        <f t="shared" si="73"/>
        <v>0.1</v>
      </c>
      <c r="F143" s="58">
        <f t="shared" si="74"/>
        <v>1.6244275638163663E-8</v>
      </c>
      <c r="G143" s="47">
        <f t="shared" si="75"/>
        <v>1</v>
      </c>
      <c r="H143" s="47">
        <f t="shared" si="76"/>
        <v>0.49980695632172867</v>
      </c>
      <c r="I143" s="47">
        <f t="shared" si="77"/>
        <v>0.05</v>
      </c>
      <c r="J143" s="47">
        <f t="shared" si="77"/>
        <v>0.1</v>
      </c>
      <c r="K143" s="58">
        <f t="shared" si="78"/>
        <v>9.6559104997423484E-6</v>
      </c>
      <c r="L143" s="47">
        <f t="shared" si="79"/>
        <v>1</v>
      </c>
      <c r="M143" s="47">
        <f t="shared" si="80"/>
        <v>0.93411092229655401</v>
      </c>
      <c r="N143" s="47">
        <f t="shared" si="81"/>
        <v>0.1</v>
      </c>
      <c r="O143" s="47">
        <f t="shared" si="81"/>
        <v>0.1</v>
      </c>
      <c r="P143" s="58">
        <f t="shared" si="82"/>
        <v>4.3413705606107356E-4</v>
      </c>
      <c r="Q143" s="47">
        <f t="shared" si="83"/>
        <v>1</v>
      </c>
      <c r="R143" s="47">
        <f t="shared" si="84"/>
        <v>0.82829918443493644</v>
      </c>
      <c r="S143" s="47">
        <f t="shared" si="85"/>
        <v>0.1</v>
      </c>
      <c r="T143" s="47">
        <f t="shared" si="85"/>
        <v>0.1</v>
      </c>
      <c r="U143" s="58">
        <f t="shared" si="70"/>
        <v>1.2431871455963542E-4</v>
      </c>
      <c r="V143" s="47">
        <f t="shared" si="86"/>
        <v>1</v>
      </c>
      <c r="W143" s="47">
        <f t="shared" si="87"/>
        <v>0.99999999991548116</v>
      </c>
      <c r="X143" s="47">
        <f t="shared" si="88"/>
        <v>0.25</v>
      </c>
      <c r="Y143" s="47">
        <f t="shared" si="88"/>
        <v>0.1</v>
      </c>
      <c r="Z143" s="58">
        <f t="shared" si="89"/>
        <v>1.2677858762799588E-11</v>
      </c>
    </row>
    <row r="144" spans="1:26" x14ac:dyDescent="0.45">
      <c r="A144">
        <v>140</v>
      </c>
      <c r="B144" s="47">
        <f t="shared" si="71"/>
        <v>1</v>
      </c>
      <c r="C144" s="47">
        <f t="shared" si="72"/>
        <v>9.9999835752360294E-2</v>
      </c>
      <c r="D144" s="47">
        <f t="shared" si="73"/>
        <v>0.01</v>
      </c>
      <c r="E144" s="47">
        <f t="shared" si="73"/>
        <v>0.1</v>
      </c>
      <c r="F144" s="58">
        <f t="shared" si="74"/>
        <v>1.4782290272061238E-8</v>
      </c>
      <c r="G144" s="47">
        <f t="shared" si="75"/>
        <v>1</v>
      </c>
      <c r="H144" s="47">
        <f t="shared" si="76"/>
        <v>0.4998166122322284</v>
      </c>
      <c r="I144" s="47">
        <f t="shared" si="77"/>
        <v>0.05</v>
      </c>
      <c r="J144" s="47">
        <f t="shared" si="77"/>
        <v>0.1</v>
      </c>
      <c r="K144" s="58">
        <f t="shared" si="78"/>
        <v>9.172751495908904E-6</v>
      </c>
      <c r="L144" s="47">
        <f t="shared" si="79"/>
        <v>1</v>
      </c>
      <c r="M144" s="47">
        <f t="shared" si="80"/>
        <v>0.93454505935261512</v>
      </c>
      <c r="N144" s="47">
        <f t="shared" si="81"/>
        <v>0.1</v>
      </c>
      <c r="O144" s="47">
        <f t="shared" si="81"/>
        <v>0.1</v>
      </c>
      <c r="P144" s="58">
        <f t="shared" si="82"/>
        <v>4.2843492551526696E-4</v>
      </c>
      <c r="Q144" s="47">
        <f t="shared" si="83"/>
        <v>1</v>
      </c>
      <c r="R144" s="47">
        <f t="shared" si="84"/>
        <v>0.82842350314949609</v>
      </c>
      <c r="S144" s="47">
        <f t="shared" si="85"/>
        <v>0.1</v>
      </c>
      <c r="T144" s="47">
        <f t="shared" si="85"/>
        <v>0.1</v>
      </c>
      <c r="U144" s="58">
        <f t="shared" si="70"/>
        <v>1.2116447540295658E-4</v>
      </c>
      <c r="V144" s="47">
        <f t="shared" si="86"/>
        <v>1</v>
      </c>
      <c r="W144" s="47">
        <f t="shared" si="87"/>
        <v>0.99999999992815902</v>
      </c>
      <c r="X144" s="47">
        <f t="shared" si="88"/>
        <v>0.25</v>
      </c>
      <c r="Y144" s="47">
        <f t="shared" si="88"/>
        <v>0.1</v>
      </c>
      <c r="Z144" s="58">
        <f t="shared" si="89"/>
        <v>1.0776157743919157E-11</v>
      </c>
    </row>
    <row r="145" spans="1:26" x14ac:dyDescent="0.45">
      <c r="A145">
        <v>141</v>
      </c>
      <c r="B145" s="47">
        <f t="shared" si="71"/>
        <v>1</v>
      </c>
      <c r="C145" s="47">
        <f t="shared" si="72"/>
        <v>9.9999850534650561E-2</v>
      </c>
      <c r="D145" s="47">
        <f t="shared" si="73"/>
        <v>0.01</v>
      </c>
      <c r="E145" s="47">
        <f t="shared" si="73"/>
        <v>0.1</v>
      </c>
      <c r="F145" s="58">
        <f t="shared" si="74"/>
        <v>1.3451883683346377E-8</v>
      </c>
      <c r="G145" s="47">
        <f t="shared" si="75"/>
        <v>1</v>
      </c>
      <c r="H145" s="47">
        <f t="shared" si="76"/>
        <v>0.49982578498372432</v>
      </c>
      <c r="I145" s="47">
        <f t="shared" si="77"/>
        <v>0.05</v>
      </c>
      <c r="J145" s="47">
        <f t="shared" si="77"/>
        <v>0.1</v>
      </c>
      <c r="K145" s="58">
        <f t="shared" si="78"/>
        <v>8.7137859009767116E-6</v>
      </c>
      <c r="L145" s="47">
        <f t="shared" si="79"/>
        <v>1</v>
      </c>
      <c r="M145" s="47">
        <f t="shared" si="80"/>
        <v>0.93497349427813037</v>
      </c>
      <c r="N145" s="47">
        <f t="shared" si="81"/>
        <v>0.1</v>
      </c>
      <c r="O145" s="47">
        <f t="shared" si="81"/>
        <v>0.1</v>
      </c>
      <c r="P145" s="58">
        <f t="shared" si="82"/>
        <v>4.2284464463962501E-4</v>
      </c>
      <c r="Q145" s="47">
        <f t="shared" si="83"/>
        <v>1</v>
      </c>
      <c r="R145" s="47">
        <f t="shared" si="84"/>
        <v>0.82854466762489909</v>
      </c>
      <c r="S145" s="47">
        <f t="shared" si="85"/>
        <v>0.1</v>
      </c>
      <c r="T145" s="47">
        <f t="shared" si="85"/>
        <v>0.1</v>
      </c>
      <c r="U145" s="58">
        <f t="shared" si="70"/>
        <v>1.1809436351394725E-4</v>
      </c>
      <c r="V145" s="47">
        <f t="shared" si="86"/>
        <v>1</v>
      </c>
      <c r="W145" s="47">
        <f t="shared" si="87"/>
        <v>0.99999999993893518</v>
      </c>
      <c r="X145" s="47">
        <f t="shared" si="88"/>
        <v>0.25</v>
      </c>
      <c r="Y145" s="47">
        <f t="shared" si="88"/>
        <v>0.1</v>
      </c>
      <c r="Z145" s="58">
        <f t="shared" si="89"/>
        <v>9.1597285312161603E-12</v>
      </c>
    </row>
    <row r="146" spans="1:26" x14ac:dyDescent="0.45">
      <c r="A146">
        <v>142</v>
      </c>
      <c r="B146" s="47">
        <f t="shared" si="71"/>
        <v>1</v>
      </c>
      <c r="C146" s="47">
        <f t="shared" si="72"/>
        <v>9.9999863986534238E-2</v>
      </c>
      <c r="D146" s="47">
        <f t="shared" si="73"/>
        <v>0.01</v>
      </c>
      <c r="E146" s="47">
        <f t="shared" si="73"/>
        <v>0.1</v>
      </c>
      <c r="F146" s="58">
        <f t="shared" si="74"/>
        <v>1.2241213768332537E-8</v>
      </c>
      <c r="G146" s="47">
        <f t="shared" si="75"/>
        <v>1</v>
      </c>
      <c r="H146" s="47">
        <f t="shared" si="76"/>
        <v>0.49983449876962527</v>
      </c>
      <c r="I146" s="47">
        <f t="shared" si="77"/>
        <v>0.05</v>
      </c>
      <c r="J146" s="47">
        <f t="shared" si="77"/>
        <v>0.1</v>
      </c>
      <c r="K146" s="58">
        <f t="shared" si="78"/>
        <v>8.277800584453876E-6</v>
      </c>
      <c r="L146" s="47">
        <f t="shared" si="79"/>
        <v>1</v>
      </c>
      <c r="M146" s="47">
        <f t="shared" si="80"/>
        <v>0.93539633892276997</v>
      </c>
      <c r="N146" s="47">
        <f t="shared" si="81"/>
        <v>0.1</v>
      </c>
      <c r="O146" s="47">
        <f t="shared" si="81"/>
        <v>0.1</v>
      </c>
      <c r="P146" s="58">
        <f t="shared" si="82"/>
        <v>4.1736330245817355E-4</v>
      </c>
      <c r="Q146" s="47">
        <f t="shared" si="83"/>
        <v>1</v>
      </c>
      <c r="R146" s="47">
        <f t="shared" si="84"/>
        <v>0.82866276198841304</v>
      </c>
      <c r="S146" s="47">
        <f t="shared" si="85"/>
        <v>0.1</v>
      </c>
      <c r="T146" s="47">
        <f t="shared" si="85"/>
        <v>0.1</v>
      </c>
      <c r="U146" s="58">
        <f t="shared" si="70"/>
        <v>1.1510593584461437E-4</v>
      </c>
      <c r="V146" s="47">
        <f t="shared" si="86"/>
        <v>1</v>
      </c>
      <c r="W146" s="47">
        <f t="shared" si="87"/>
        <v>0.99999999994809485</v>
      </c>
      <c r="X146" s="47">
        <f t="shared" si="88"/>
        <v>0.25</v>
      </c>
      <c r="Y146" s="47">
        <f t="shared" si="88"/>
        <v>0.1</v>
      </c>
      <c r="Z146" s="58">
        <f t="shared" si="89"/>
        <v>7.7857997826669134E-12</v>
      </c>
    </row>
    <row r="147" spans="1:26" x14ac:dyDescent="0.45">
      <c r="A147">
        <v>143</v>
      </c>
      <c r="B147" s="47">
        <f t="shared" si="71"/>
        <v>1</v>
      </c>
      <c r="C147" s="47">
        <f t="shared" si="72"/>
        <v>9.9999876227748002E-2</v>
      </c>
      <c r="D147" s="47">
        <f t="shared" si="73"/>
        <v>0.01</v>
      </c>
      <c r="E147" s="47">
        <f t="shared" si="73"/>
        <v>0.1</v>
      </c>
      <c r="F147" s="58">
        <f t="shared" si="74"/>
        <v>1.1139504213150686E-8</v>
      </c>
      <c r="G147" s="47">
        <f t="shared" si="75"/>
        <v>1</v>
      </c>
      <c r="H147" s="47">
        <f t="shared" si="76"/>
        <v>0.4998427765702097</v>
      </c>
      <c r="I147" s="47">
        <f t="shared" si="77"/>
        <v>0.05</v>
      </c>
      <c r="J147" s="47">
        <f t="shared" si="77"/>
        <v>0.1</v>
      </c>
      <c r="K147" s="58">
        <f t="shared" si="78"/>
        <v>7.8636434101969632E-6</v>
      </c>
      <c r="L147" s="47">
        <f t="shared" si="79"/>
        <v>1</v>
      </c>
      <c r="M147" s="47">
        <f t="shared" si="80"/>
        <v>0.93581370222522819</v>
      </c>
      <c r="N147" s="47">
        <f t="shared" si="81"/>
        <v>0.1</v>
      </c>
      <c r="O147" s="47">
        <f t="shared" si="81"/>
        <v>0.1</v>
      </c>
      <c r="P147" s="58">
        <f t="shared" si="82"/>
        <v>4.1198808220314909E-4</v>
      </c>
      <c r="Q147" s="47">
        <f t="shared" si="83"/>
        <v>1</v>
      </c>
      <c r="R147" s="47">
        <f t="shared" si="84"/>
        <v>0.82877786792425767</v>
      </c>
      <c r="S147" s="47">
        <f t="shared" si="85"/>
        <v>0.1</v>
      </c>
      <c r="T147" s="47">
        <f t="shared" si="85"/>
        <v>0.1</v>
      </c>
      <c r="U147" s="58">
        <f t="shared" si="70"/>
        <v>1.1219682988463861E-4</v>
      </c>
      <c r="V147" s="47">
        <f t="shared" si="86"/>
        <v>1</v>
      </c>
      <c r="W147" s="47">
        <f t="shared" si="87"/>
        <v>0.99999999995588063</v>
      </c>
      <c r="X147" s="47">
        <f t="shared" si="88"/>
        <v>0.25</v>
      </c>
      <c r="Y147" s="47">
        <f t="shared" si="88"/>
        <v>0.1</v>
      </c>
      <c r="Z147" s="58">
        <f t="shared" si="89"/>
        <v>6.6179284274880956E-12</v>
      </c>
    </row>
    <row r="148" spans="1:26" x14ac:dyDescent="0.45">
      <c r="A148">
        <v>144</v>
      </c>
      <c r="B148" s="47">
        <f t="shared" si="71"/>
        <v>1</v>
      </c>
      <c r="C148" s="47">
        <f t="shared" si="72"/>
        <v>9.999988736725221E-2</v>
      </c>
      <c r="D148" s="47">
        <f t="shared" si="73"/>
        <v>0.01</v>
      </c>
      <c r="E148" s="47">
        <f t="shared" si="73"/>
        <v>0.1</v>
      </c>
      <c r="F148" s="58">
        <f t="shared" si="74"/>
        <v>1.0136948568745252E-8</v>
      </c>
      <c r="G148" s="47">
        <f t="shared" si="75"/>
        <v>1</v>
      </c>
      <c r="H148" s="47">
        <f t="shared" si="76"/>
        <v>0.49985064021361991</v>
      </c>
      <c r="I148" s="47">
        <f t="shared" si="77"/>
        <v>0.05</v>
      </c>
      <c r="J148" s="47">
        <f t="shared" si="77"/>
        <v>0.1</v>
      </c>
      <c r="K148" s="58">
        <f t="shared" si="78"/>
        <v>7.4702201535714607E-6</v>
      </c>
      <c r="L148" s="47">
        <f t="shared" si="79"/>
        <v>1</v>
      </c>
      <c r="M148" s="47">
        <f t="shared" si="80"/>
        <v>0.9362256903074313</v>
      </c>
      <c r="N148" s="47">
        <f t="shared" si="81"/>
        <v>0.1</v>
      </c>
      <c r="O148" s="47">
        <f t="shared" si="81"/>
        <v>0.1</v>
      </c>
      <c r="P148" s="58">
        <f t="shared" si="82"/>
        <v>4.0671625767636777E-4</v>
      </c>
      <c r="Q148" s="47">
        <f t="shared" si="83"/>
        <v>1</v>
      </c>
      <c r="R148" s="47">
        <f t="shared" si="84"/>
        <v>0.82889006475414229</v>
      </c>
      <c r="S148" s="47">
        <f t="shared" si="85"/>
        <v>0.1</v>
      </c>
      <c r="T148" s="47">
        <f t="shared" si="85"/>
        <v>0.1</v>
      </c>
      <c r="U148" s="58">
        <f t="shared" si="70"/>
        <v>1.0936476055558794E-4</v>
      </c>
      <c r="V148" s="47">
        <f t="shared" si="86"/>
        <v>1</v>
      </c>
      <c r="W148" s="47">
        <f t="shared" si="87"/>
        <v>0.99999999996249855</v>
      </c>
      <c r="X148" s="47">
        <f t="shared" si="88"/>
        <v>0.25</v>
      </c>
      <c r="Y148" s="47">
        <f t="shared" si="88"/>
        <v>0.1</v>
      </c>
      <c r="Z148" s="58">
        <f t="shared" si="89"/>
        <v>5.6252225100195119E-12</v>
      </c>
    </row>
    <row r="149" spans="1:26" x14ac:dyDescent="0.45">
      <c r="A149">
        <v>145</v>
      </c>
      <c r="B149" s="47">
        <f t="shared" si="71"/>
        <v>1</v>
      </c>
      <c r="C149" s="47">
        <f t="shared" si="72"/>
        <v>9.9999897504200783E-2</v>
      </c>
      <c r="D149" s="47">
        <f t="shared" si="73"/>
        <v>0.01</v>
      </c>
      <c r="E149" s="47">
        <f t="shared" si="73"/>
        <v>0.1</v>
      </c>
      <c r="F149" s="58">
        <f t="shared" si="74"/>
        <v>9.2246229804054947E-9</v>
      </c>
      <c r="G149" s="47">
        <f t="shared" si="75"/>
        <v>1</v>
      </c>
      <c r="H149" s="47">
        <f t="shared" si="76"/>
        <v>0.49985811043377348</v>
      </c>
      <c r="I149" s="47">
        <f t="shared" si="77"/>
        <v>0.05</v>
      </c>
      <c r="J149" s="47">
        <f t="shared" si="77"/>
        <v>0.1</v>
      </c>
      <c r="K149" s="58">
        <f t="shared" si="78"/>
        <v>7.0964915762153358E-6</v>
      </c>
      <c r="L149" s="47">
        <f t="shared" si="79"/>
        <v>1</v>
      </c>
      <c r="M149" s="47">
        <f t="shared" si="80"/>
        <v>0.93663240656510771</v>
      </c>
      <c r="N149" s="47">
        <f t="shared" si="81"/>
        <v>0.1</v>
      </c>
      <c r="O149" s="47">
        <f t="shared" si="81"/>
        <v>0.1</v>
      </c>
      <c r="P149" s="58">
        <f t="shared" si="82"/>
        <v>4.0154518977299214E-4</v>
      </c>
      <c r="Q149" s="47">
        <f t="shared" si="83"/>
        <v>1</v>
      </c>
      <c r="R149" s="47">
        <f t="shared" si="84"/>
        <v>0.82899942951469785</v>
      </c>
      <c r="S149" s="47">
        <f t="shared" si="85"/>
        <v>0.1</v>
      </c>
      <c r="T149" s="47">
        <f t="shared" si="85"/>
        <v>0.1</v>
      </c>
      <c r="U149" s="58">
        <f t="shared" si="70"/>
        <v>1.0660751724551193E-4</v>
      </c>
      <c r="V149" s="47">
        <f t="shared" si="86"/>
        <v>1</v>
      </c>
      <c r="W149" s="47">
        <f t="shared" si="87"/>
        <v>0.99999999996812372</v>
      </c>
      <c r="X149" s="47">
        <f t="shared" si="88"/>
        <v>0.25</v>
      </c>
      <c r="Y149" s="47">
        <f t="shared" si="88"/>
        <v>0.1</v>
      </c>
      <c r="Z149" s="58">
        <f t="shared" si="89"/>
        <v>4.7814530113043929E-12</v>
      </c>
    </row>
    <row r="150" spans="1:26" x14ac:dyDescent="0.45">
      <c r="A150">
        <v>146</v>
      </c>
      <c r="B150" s="47">
        <f t="shared" si="71"/>
        <v>1</v>
      </c>
      <c r="C150" s="47">
        <f t="shared" si="72"/>
        <v>9.9999906728823765E-2</v>
      </c>
      <c r="D150" s="47">
        <f t="shared" ref="D150:E165" si="90">D149</f>
        <v>0.01</v>
      </c>
      <c r="E150" s="47">
        <f t="shared" si="90"/>
        <v>0.1</v>
      </c>
      <c r="F150" s="58">
        <f t="shared" si="74"/>
        <v>8.394406732226134E-9</v>
      </c>
      <c r="G150" s="47">
        <f t="shared" si="75"/>
        <v>1</v>
      </c>
      <c r="H150" s="47">
        <f t="shared" si="76"/>
        <v>0.49986520692534969</v>
      </c>
      <c r="I150" s="47">
        <f t="shared" ref="I150:J165" si="91">I149</f>
        <v>0.05</v>
      </c>
      <c r="J150" s="47">
        <f t="shared" si="91"/>
        <v>0.1</v>
      </c>
      <c r="K150" s="58">
        <f t="shared" si="78"/>
        <v>6.741470649801462E-6</v>
      </c>
      <c r="L150" s="47">
        <f t="shared" si="79"/>
        <v>1</v>
      </c>
      <c r="M150" s="47">
        <f t="shared" si="80"/>
        <v>0.93703395175488069</v>
      </c>
      <c r="N150" s="47">
        <f t="shared" ref="N150:O165" si="92">N149</f>
        <v>0.1</v>
      </c>
      <c r="O150" s="47">
        <f t="shared" si="92"/>
        <v>0.1</v>
      </c>
      <c r="P150" s="58">
        <f t="shared" si="82"/>
        <v>3.9647232316065983E-4</v>
      </c>
      <c r="Q150" s="47">
        <f t="shared" si="83"/>
        <v>1</v>
      </c>
      <c r="R150" s="47">
        <f t="shared" si="84"/>
        <v>0.82910603703194341</v>
      </c>
      <c r="S150" s="47">
        <f t="shared" ref="S150:T165" si="93">S149</f>
        <v>0.1</v>
      </c>
      <c r="T150" s="47">
        <f t="shared" si="93"/>
        <v>0.1</v>
      </c>
      <c r="U150" s="58">
        <f t="shared" si="70"/>
        <v>1.0392296097654422E-4</v>
      </c>
      <c r="V150" s="47">
        <f t="shared" si="86"/>
        <v>1</v>
      </c>
      <c r="W150" s="47">
        <f t="shared" si="87"/>
        <v>0.99999999997290523</v>
      </c>
      <c r="X150" s="47">
        <f t="shared" ref="X150:Y165" si="94">X149</f>
        <v>0.25</v>
      </c>
      <c r="Y150" s="47">
        <f t="shared" si="94"/>
        <v>0.1</v>
      </c>
      <c r="Z150" s="58">
        <f t="shared" si="89"/>
        <v>4.0642489373965418E-12</v>
      </c>
    </row>
    <row r="151" spans="1:26" x14ac:dyDescent="0.45">
      <c r="A151">
        <v>147</v>
      </c>
      <c r="B151" s="47">
        <f t="shared" si="71"/>
        <v>1</v>
      </c>
      <c r="C151" s="47">
        <f t="shared" si="72"/>
        <v>9.9999915123230504E-2</v>
      </c>
      <c r="D151" s="47">
        <f t="shared" si="90"/>
        <v>0.01</v>
      </c>
      <c r="E151" s="47">
        <f t="shared" si="90"/>
        <v>0.1</v>
      </c>
      <c r="F151" s="58">
        <f t="shared" si="74"/>
        <v>7.6389099750578948E-9</v>
      </c>
      <c r="G151" s="47">
        <f t="shared" si="75"/>
        <v>1</v>
      </c>
      <c r="H151" s="47">
        <f t="shared" si="76"/>
        <v>0.49987194839599947</v>
      </c>
      <c r="I151" s="47">
        <f t="shared" si="91"/>
        <v>0.05</v>
      </c>
      <c r="J151" s="47">
        <f t="shared" si="91"/>
        <v>0.1</v>
      </c>
      <c r="K151" s="58">
        <f t="shared" si="78"/>
        <v>6.4042199213465434E-6</v>
      </c>
      <c r="L151" s="47">
        <f t="shared" si="79"/>
        <v>1</v>
      </c>
      <c r="M151" s="47">
        <f t="shared" si="80"/>
        <v>0.93743042407804134</v>
      </c>
      <c r="N151" s="47">
        <f t="shared" si="92"/>
        <v>0.1</v>
      </c>
      <c r="O151" s="47">
        <f t="shared" si="92"/>
        <v>0.1</v>
      </c>
      <c r="P151" s="58">
        <f t="shared" si="82"/>
        <v>3.9149518310538367E-4</v>
      </c>
      <c r="Q151" s="47">
        <f t="shared" si="83"/>
        <v>1</v>
      </c>
      <c r="R151" s="47">
        <f t="shared" si="84"/>
        <v>0.82920995999291991</v>
      </c>
      <c r="S151" s="47">
        <f t="shared" si="93"/>
        <v>0.1</v>
      </c>
      <c r="T151" s="47">
        <f t="shared" si="93"/>
        <v>0.1</v>
      </c>
      <c r="U151" s="58">
        <f t="shared" si="70"/>
        <v>1.0130902169874778E-4</v>
      </c>
      <c r="V151" s="47">
        <f t="shared" si="86"/>
        <v>1</v>
      </c>
      <c r="W151" s="47">
        <f t="shared" si="87"/>
        <v>0.99999999997696953</v>
      </c>
      <c r="X151" s="47">
        <f t="shared" si="94"/>
        <v>0.25</v>
      </c>
      <c r="Y151" s="47">
        <f t="shared" si="94"/>
        <v>0.1</v>
      </c>
      <c r="Z151" s="58">
        <f t="shared" si="89"/>
        <v>3.4545977189992527E-12</v>
      </c>
    </row>
    <row r="152" spans="1:26" x14ac:dyDescent="0.45">
      <c r="A152">
        <v>148</v>
      </c>
      <c r="B152" s="47">
        <f t="shared" si="71"/>
        <v>1</v>
      </c>
      <c r="C152" s="47">
        <f t="shared" si="72"/>
        <v>9.9999922762140481E-2</v>
      </c>
      <c r="D152" s="47">
        <f t="shared" si="90"/>
        <v>0.01</v>
      </c>
      <c r="E152" s="47">
        <f t="shared" si="90"/>
        <v>0.1</v>
      </c>
      <c r="F152" s="58">
        <f t="shared" si="74"/>
        <v>6.9514079527321915E-9</v>
      </c>
      <c r="G152" s="47">
        <f t="shared" si="75"/>
        <v>1</v>
      </c>
      <c r="H152" s="47">
        <f t="shared" si="76"/>
        <v>0.49987835261592084</v>
      </c>
      <c r="I152" s="47">
        <f t="shared" si="91"/>
        <v>0.05</v>
      </c>
      <c r="J152" s="47">
        <f t="shared" si="91"/>
        <v>0.1</v>
      </c>
      <c r="K152" s="58">
        <f t="shared" si="78"/>
        <v>6.0838490125586508E-6</v>
      </c>
      <c r="L152" s="47">
        <f t="shared" si="79"/>
        <v>1</v>
      </c>
      <c r="M152" s="47">
        <f t="shared" si="80"/>
        <v>0.93782191926114677</v>
      </c>
      <c r="N152" s="47">
        <f t="shared" si="92"/>
        <v>0.1</v>
      </c>
      <c r="O152" s="47">
        <f t="shared" si="92"/>
        <v>0.1</v>
      </c>
      <c r="P152" s="58">
        <f t="shared" si="82"/>
        <v>3.8661137243672927E-4</v>
      </c>
      <c r="Q152" s="47">
        <f t="shared" si="83"/>
        <v>1</v>
      </c>
      <c r="R152" s="47">
        <f t="shared" si="84"/>
        <v>0.82931126901461871</v>
      </c>
      <c r="S152" s="47">
        <f t="shared" si="93"/>
        <v>0.1</v>
      </c>
      <c r="T152" s="47">
        <f t="shared" si="93"/>
        <v>0.1</v>
      </c>
      <c r="U152" s="58">
        <f t="shared" si="70"/>
        <v>9.8763695703676935E-5</v>
      </c>
      <c r="V152" s="47">
        <f t="shared" si="86"/>
        <v>1</v>
      </c>
      <c r="W152" s="47">
        <f t="shared" si="87"/>
        <v>0.9999999999804241</v>
      </c>
      <c r="X152" s="47">
        <f t="shared" si="94"/>
        <v>0.25</v>
      </c>
      <c r="Y152" s="47">
        <f t="shared" si="94"/>
        <v>0.1</v>
      </c>
      <c r="Z152" s="58">
        <f t="shared" si="89"/>
        <v>2.9364288778310765E-12</v>
      </c>
    </row>
    <row r="153" spans="1:26" x14ac:dyDescent="0.45">
      <c r="A153">
        <v>149</v>
      </c>
      <c r="B153" s="47">
        <f t="shared" si="71"/>
        <v>1</v>
      </c>
      <c r="C153" s="47">
        <f t="shared" si="72"/>
        <v>9.999992971354843E-2</v>
      </c>
      <c r="D153" s="47">
        <f t="shared" si="90"/>
        <v>0.01</v>
      </c>
      <c r="E153" s="47">
        <f t="shared" si="90"/>
        <v>0.1</v>
      </c>
      <c r="F153" s="58">
        <f t="shared" si="74"/>
        <v>6.3257811350192483E-9</v>
      </c>
      <c r="G153" s="47">
        <f t="shared" si="75"/>
        <v>1</v>
      </c>
      <c r="H153" s="47">
        <f t="shared" si="76"/>
        <v>0.49988443646493341</v>
      </c>
      <c r="I153" s="47">
        <f t="shared" si="91"/>
        <v>0.05</v>
      </c>
      <c r="J153" s="47">
        <f t="shared" si="91"/>
        <v>0.1</v>
      </c>
      <c r="K153" s="58">
        <f t="shared" si="78"/>
        <v>5.779512246381624E-6</v>
      </c>
      <c r="L153" s="47">
        <f t="shared" si="79"/>
        <v>1</v>
      </c>
      <c r="M153" s="47">
        <f t="shared" si="80"/>
        <v>0.93820853063358345</v>
      </c>
      <c r="N153" s="47">
        <f t="shared" si="92"/>
        <v>0.1</v>
      </c>
      <c r="O153" s="47">
        <f t="shared" si="92"/>
        <v>0.1</v>
      </c>
      <c r="P153" s="58">
        <f t="shared" si="82"/>
        <v>3.8181856864606678E-4</v>
      </c>
      <c r="Q153" s="47">
        <f t="shared" si="83"/>
        <v>1</v>
      </c>
      <c r="R153" s="47">
        <f t="shared" si="84"/>
        <v>0.82941003271032243</v>
      </c>
      <c r="S153" s="47">
        <f t="shared" si="93"/>
        <v>0.1</v>
      </c>
      <c r="T153" s="47">
        <f t="shared" si="93"/>
        <v>0.1</v>
      </c>
      <c r="U153" s="58">
        <f t="shared" si="70"/>
        <v>9.6285043151619204E-5</v>
      </c>
      <c r="V153" s="47">
        <f t="shared" si="86"/>
        <v>1</v>
      </c>
      <c r="W153" s="47">
        <f t="shared" si="87"/>
        <v>0.99999999998336053</v>
      </c>
      <c r="X153" s="47">
        <f t="shared" si="94"/>
        <v>0.25</v>
      </c>
      <c r="Y153" s="47">
        <f t="shared" si="94"/>
        <v>0.1</v>
      </c>
      <c r="Z153" s="58">
        <f t="shared" si="89"/>
        <v>2.49592013723543E-12</v>
      </c>
    </row>
    <row r="154" spans="1:26" x14ac:dyDescent="0.45">
      <c r="A154">
        <v>150</v>
      </c>
      <c r="B154" s="47">
        <f t="shared" si="71"/>
        <v>1</v>
      </c>
      <c r="C154" s="47">
        <f t="shared" si="72"/>
        <v>9.9999936039329565E-2</v>
      </c>
      <c r="D154" s="47">
        <f t="shared" si="90"/>
        <v>0.01</v>
      </c>
      <c r="E154" s="47">
        <f t="shared" si="90"/>
        <v>0.1</v>
      </c>
      <c r="F154" s="58">
        <f t="shared" si="74"/>
        <v>5.7564607473109541E-9</v>
      </c>
      <c r="G154" s="47">
        <f t="shared" si="75"/>
        <v>1</v>
      </c>
      <c r="H154" s="47">
        <f t="shared" si="76"/>
        <v>0.49989021597717981</v>
      </c>
      <c r="I154" s="47">
        <f t="shared" si="91"/>
        <v>0.05</v>
      </c>
      <c r="J154" s="47">
        <f t="shared" si="91"/>
        <v>0.1</v>
      </c>
      <c r="K154" s="58">
        <f t="shared" si="78"/>
        <v>5.4904063941652037E-6</v>
      </c>
      <c r="L154" s="47">
        <f t="shared" si="79"/>
        <v>1</v>
      </c>
      <c r="M154" s="47">
        <f t="shared" si="80"/>
        <v>0.9385903492022295</v>
      </c>
      <c r="N154" s="47">
        <f t="shared" si="92"/>
        <v>0.1</v>
      </c>
      <c r="O154" s="47">
        <f t="shared" si="92"/>
        <v>0.1</v>
      </c>
      <c r="P154" s="58">
        <f t="shared" si="82"/>
        <v>3.7711452111040267E-4</v>
      </c>
      <c r="Q154" s="47">
        <f t="shared" si="83"/>
        <v>1</v>
      </c>
      <c r="R154" s="47">
        <f t="shared" si="84"/>
        <v>0.82950631775347405</v>
      </c>
      <c r="S154" s="47">
        <f t="shared" si="93"/>
        <v>0.1</v>
      </c>
      <c r="T154" s="47">
        <f t="shared" si="93"/>
        <v>0.1</v>
      </c>
      <c r="U154" s="58">
        <f t="shared" si="70"/>
        <v>9.3871185706754373E-5</v>
      </c>
      <c r="V154" s="47">
        <f t="shared" si="86"/>
        <v>1</v>
      </c>
      <c r="W154" s="47">
        <f t="shared" si="87"/>
        <v>0.99999999998585642</v>
      </c>
      <c r="X154" s="47">
        <f t="shared" si="94"/>
        <v>0.25</v>
      </c>
      <c r="Y154" s="47">
        <f t="shared" si="94"/>
        <v>0.1</v>
      </c>
      <c r="Z154" s="58">
        <f t="shared" si="89"/>
        <v>2.1215806889074429E-12</v>
      </c>
    </row>
    <row r="155" spans="1:26" x14ac:dyDescent="0.45">
      <c r="A155">
        <v>151</v>
      </c>
      <c r="B155" s="47">
        <f t="shared" si="71"/>
        <v>1</v>
      </c>
      <c r="C155" s="47">
        <f t="shared" si="72"/>
        <v>9.9999941795790318E-2</v>
      </c>
      <c r="D155" s="47">
        <f t="shared" si="90"/>
        <v>0.01</v>
      </c>
      <c r="E155" s="47">
        <f t="shared" si="90"/>
        <v>0.1</v>
      </c>
      <c r="F155" s="58">
        <f t="shared" si="74"/>
        <v>5.2383792113058769E-9</v>
      </c>
      <c r="G155" s="47">
        <f t="shared" si="75"/>
        <v>1</v>
      </c>
      <c r="H155" s="47">
        <f t="shared" si="76"/>
        <v>0.49989570638357395</v>
      </c>
      <c r="I155" s="47">
        <f t="shared" si="91"/>
        <v>0.05</v>
      </c>
      <c r="J155" s="47">
        <f t="shared" si="91"/>
        <v>0.1</v>
      </c>
      <c r="K155" s="58">
        <f t="shared" si="78"/>
        <v>5.2157685371326257E-6</v>
      </c>
      <c r="L155" s="47">
        <f t="shared" si="79"/>
        <v>1</v>
      </c>
      <c r="M155" s="47">
        <f t="shared" si="80"/>
        <v>0.93896746372333995</v>
      </c>
      <c r="N155" s="47">
        <f t="shared" si="92"/>
        <v>0.1</v>
      </c>
      <c r="O155" s="47">
        <f t="shared" si="92"/>
        <v>0.1</v>
      </c>
      <c r="P155" s="58">
        <f t="shared" si="82"/>
        <v>3.7249704843618503E-4</v>
      </c>
      <c r="Q155" s="47">
        <f t="shared" si="83"/>
        <v>1</v>
      </c>
      <c r="R155" s="47">
        <f t="shared" si="84"/>
        <v>0.82960018893918086</v>
      </c>
      <c r="S155" s="47">
        <f t="shared" si="93"/>
        <v>0.1</v>
      </c>
      <c r="T155" s="47">
        <f t="shared" si="93"/>
        <v>0.1</v>
      </c>
      <c r="U155" s="58">
        <f t="shared" si="70"/>
        <v>9.1520304274787107E-5</v>
      </c>
      <c r="V155" s="47">
        <f t="shared" si="86"/>
        <v>1</v>
      </c>
      <c r="W155" s="47">
        <f t="shared" si="87"/>
        <v>0.99999999998797806</v>
      </c>
      <c r="X155" s="47">
        <f t="shared" si="94"/>
        <v>0.25</v>
      </c>
      <c r="Y155" s="47">
        <f t="shared" si="94"/>
        <v>0.1</v>
      </c>
      <c r="Z155" s="58">
        <f t="shared" si="89"/>
        <v>1.8033352588986418E-12</v>
      </c>
    </row>
    <row r="156" spans="1:26" x14ac:dyDescent="0.45">
      <c r="A156">
        <v>152</v>
      </c>
      <c r="B156" s="47">
        <f t="shared" si="71"/>
        <v>1</v>
      </c>
      <c r="C156" s="47">
        <f t="shared" si="72"/>
        <v>9.9999947034169534E-2</v>
      </c>
      <c r="D156" s="47">
        <f t="shared" si="90"/>
        <v>0.01</v>
      </c>
      <c r="E156" s="47">
        <f t="shared" si="90"/>
        <v>0.1</v>
      </c>
      <c r="F156" s="58">
        <f t="shared" si="74"/>
        <v>4.7669250231169302E-9</v>
      </c>
      <c r="G156" s="47">
        <f t="shared" si="75"/>
        <v>1</v>
      </c>
      <c r="H156" s="47">
        <f t="shared" si="76"/>
        <v>0.49990092215211107</v>
      </c>
      <c r="I156" s="47">
        <f t="shared" si="91"/>
        <v>0.05</v>
      </c>
      <c r="J156" s="47">
        <f t="shared" si="91"/>
        <v>0.1</v>
      </c>
      <c r="K156" s="58">
        <f t="shared" si="78"/>
        <v>4.9548740364419031E-6</v>
      </c>
      <c r="L156" s="47">
        <f t="shared" si="79"/>
        <v>1</v>
      </c>
      <c r="M156" s="47">
        <f t="shared" si="80"/>
        <v>0.93933996077177617</v>
      </c>
      <c r="N156" s="47">
        <f t="shared" si="92"/>
        <v>0.1</v>
      </c>
      <c r="O156" s="47">
        <f t="shared" si="92"/>
        <v>0.1</v>
      </c>
      <c r="P156" s="58">
        <f t="shared" si="82"/>
        <v>3.6796403591697613E-4</v>
      </c>
      <c r="Q156" s="47">
        <f t="shared" si="83"/>
        <v>1</v>
      </c>
      <c r="R156" s="47">
        <f t="shared" si="84"/>
        <v>0.8296917092434557</v>
      </c>
      <c r="S156" s="47">
        <f t="shared" si="93"/>
        <v>0.1</v>
      </c>
      <c r="T156" s="47">
        <f t="shared" si="93"/>
        <v>0.1</v>
      </c>
      <c r="U156" s="58">
        <f t="shared" si="70"/>
        <v>8.9230636837987765E-5</v>
      </c>
      <c r="V156" s="47">
        <f t="shared" si="86"/>
        <v>1</v>
      </c>
      <c r="W156" s="47">
        <f t="shared" si="87"/>
        <v>0.9999999999897814</v>
      </c>
      <c r="X156" s="47">
        <f t="shared" si="94"/>
        <v>0.25</v>
      </c>
      <c r="Y156" s="47">
        <f t="shared" si="94"/>
        <v>0.1</v>
      </c>
      <c r="Z156" s="58">
        <f t="shared" si="89"/>
        <v>1.5328294189487224E-12</v>
      </c>
    </row>
    <row r="157" spans="1:26" x14ac:dyDescent="0.45">
      <c r="A157">
        <v>153</v>
      </c>
      <c r="B157" s="47">
        <f t="shared" si="71"/>
        <v>1</v>
      </c>
      <c r="C157" s="47">
        <f t="shared" si="72"/>
        <v>9.9999951801094555E-2</v>
      </c>
      <c r="D157" s="47">
        <f t="shared" si="90"/>
        <v>0.01</v>
      </c>
      <c r="E157" s="47">
        <f t="shared" si="90"/>
        <v>0.1</v>
      </c>
      <c r="F157" s="58">
        <f t="shared" si="74"/>
        <v>4.3379017235917194E-9</v>
      </c>
      <c r="G157" s="47">
        <f t="shared" si="75"/>
        <v>1</v>
      </c>
      <c r="H157" s="47">
        <f t="shared" si="76"/>
        <v>0.49990587702614753</v>
      </c>
      <c r="I157" s="47">
        <f t="shared" si="91"/>
        <v>0.05</v>
      </c>
      <c r="J157" s="47">
        <f t="shared" si="91"/>
        <v>0.1</v>
      </c>
      <c r="K157" s="58">
        <f t="shared" si="78"/>
        <v>4.7070346060468227E-6</v>
      </c>
      <c r="L157" s="47">
        <f t="shared" si="79"/>
        <v>1</v>
      </c>
      <c r="M157" s="47">
        <f t="shared" si="80"/>
        <v>0.93970792480769316</v>
      </c>
      <c r="N157" s="47">
        <f t="shared" si="92"/>
        <v>0.1</v>
      </c>
      <c r="O157" s="47">
        <f t="shared" si="92"/>
        <v>0.1</v>
      </c>
      <c r="P157" s="58">
        <f t="shared" si="82"/>
        <v>3.635134330994827E-4</v>
      </c>
      <c r="Q157" s="47">
        <f t="shared" si="83"/>
        <v>1</v>
      </c>
      <c r="R157" s="47">
        <f t="shared" si="84"/>
        <v>0.82978093988029367</v>
      </c>
      <c r="S157" s="47">
        <f t="shared" si="93"/>
        <v>0.1</v>
      </c>
      <c r="T157" s="47">
        <f t="shared" si="93"/>
        <v>0.1</v>
      </c>
      <c r="U157" s="58">
        <f t="shared" si="70"/>
        <v>8.7000476382808473E-5</v>
      </c>
      <c r="V157" s="47">
        <f t="shared" si="86"/>
        <v>1</v>
      </c>
      <c r="W157" s="47">
        <f t="shared" si="87"/>
        <v>0.99999999999131428</v>
      </c>
      <c r="X157" s="47">
        <f t="shared" si="94"/>
        <v>0.25</v>
      </c>
      <c r="Y157" s="47">
        <f t="shared" si="94"/>
        <v>0.1</v>
      </c>
      <c r="Z157" s="58">
        <f t="shared" si="89"/>
        <v>1.3029022305488525E-12</v>
      </c>
    </row>
    <row r="158" spans="1:26" x14ac:dyDescent="0.45">
      <c r="A158">
        <v>154</v>
      </c>
      <c r="B158" s="47">
        <f t="shared" si="71"/>
        <v>1</v>
      </c>
      <c r="C158" s="47">
        <f t="shared" si="72"/>
        <v>9.9999956138996274E-2</v>
      </c>
      <c r="D158" s="47">
        <f t="shared" si="90"/>
        <v>0.01</v>
      </c>
      <c r="E158" s="47">
        <f t="shared" si="90"/>
        <v>0.1</v>
      </c>
      <c r="F158" s="58">
        <f t="shared" si="74"/>
        <v>3.9474905271646987E-9</v>
      </c>
      <c r="G158" s="47">
        <f t="shared" si="75"/>
        <v>1</v>
      </c>
      <c r="H158" s="47">
        <f t="shared" si="76"/>
        <v>0.49991058406075356</v>
      </c>
      <c r="I158" s="47">
        <f t="shared" si="91"/>
        <v>0.05</v>
      </c>
      <c r="J158" s="47">
        <f t="shared" si="91"/>
        <v>0.1</v>
      </c>
      <c r="K158" s="58">
        <f t="shared" si="78"/>
        <v>4.471596483333895E-6</v>
      </c>
      <c r="L158" s="47">
        <f t="shared" si="79"/>
        <v>1</v>
      </c>
      <c r="M158" s="47">
        <f t="shared" si="80"/>
        <v>0.94007143824079265</v>
      </c>
      <c r="N158" s="47">
        <f t="shared" si="92"/>
        <v>0.1</v>
      </c>
      <c r="O158" s="47">
        <f t="shared" si="92"/>
        <v>0.1</v>
      </c>
      <c r="P158" s="58">
        <f t="shared" si="82"/>
        <v>3.5914325145272596E-4</v>
      </c>
      <c r="Q158" s="47">
        <f t="shared" si="83"/>
        <v>1</v>
      </c>
      <c r="R158" s="47">
        <f t="shared" si="84"/>
        <v>0.82986794035667644</v>
      </c>
      <c r="S158" s="47">
        <f t="shared" si="93"/>
        <v>0.1</v>
      </c>
      <c r="T158" s="47">
        <f t="shared" si="93"/>
        <v>0.1</v>
      </c>
      <c r="U158" s="58">
        <f t="shared" si="70"/>
        <v>8.4828168915480895E-5</v>
      </c>
      <c r="V158" s="47">
        <f t="shared" si="86"/>
        <v>1</v>
      </c>
      <c r="W158" s="47">
        <f t="shared" si="87"/>
        <v>0.99999999999261724</v>
      </c>
      <c r="X158" s="47">
        <f t="shared" si="94"/>
        <v>0.25</v>
      </c>
      <c r="Y158" s="47">
        <f t="shared" si="94"/>
        <v>0.1</v>
      </c>
      <c r="Z158" s="58">
        <f t="shared" si="89"/>
        <v>1.1074474670635936E-12</v>
      </c>
    </row>
    <row r="159" spans="1:26" x14ac:dyDescent="0.45">
      <c r="A159">
        <v>155</v>
      </c>
      <c r="B159" s="47">
        <f t="shared" si="71"/>
        <v>1</v>
      </c>
      <c r="C159" s="47">
        <f t="shared" si="72"/>
        <v>9.9999960086486803E-2</v>
      </c>
      <c r="D159" s="47">
        <f t="shared" si="90"/>
        <v>0.01</v>
      </c>
      <c r="E159" s="47">
        <f t="shared" si="90"/>
        <v>0.1</v>
      </c>
      <c r="F159" s="58">
        <f t="shared" si="74"/>
        <v>3.5922163472978941E-9</v>
      </c>
      <c r="G159" s="47">
        <f t="shared" si="75"/>
        <v>1</v>
      </c>
      <c r="H159" s="47">
        <f t="shared" si="76"/>
        <v>0.49991505565723687</v>
      </c>
      <c r="I159" s="47">
        <f t="shared" si="91"/>
        <v>0.05</v>
      </c>
      <c r="J159" s="47">
        <f t="shared" si="91"/>
        <v>0.1</v>
      </c>
      <c r="K159" s="58">
        <f t="shared" si="78"/>
        <v>4.2479386922894546E-6</v>
      </c>
      <c r="L159" s="47">
        <f t="shared" si="79"/>
        <v>1</v>
      </c>
      <c r="M159" s="47">
        <f t="shared" si="80"/>
        <v>0.94043058149224534</v>
      </c>
      <c r="N159" s="47">
        <f t="shared" si="92"/>
        <v>0.1</v>
      </c>
      <c r="O159" s="47">
        <f t="shared" si="92"/>
        <v>0.1</v>
      </c>
      <c r="P159" s="58">
        <f t="shared" si="82"/>
        <v>3.5485156213521662E-4</v>
      </c>
      <c r="Q159" s="47">
        <f t="shared" si="83"/>
        <v>1</v>
      </c>
      <c r="R159" s="47">
        <f t="shared" si="84"/>
        <v>0.82995276852559197</v>
      </c>
      <c r="S159" s="47">
        <f t="shared" si="93"/>
        <v>0.1</v>
      </c>
      <c r="T159" s="47">
        <f t="shared" si="93"/>
        <v>0.1</v>
      </c>
      <c r="U159" s="58">
        <f t="shared" si="70"/>
        <v>8.2712111561335233E-5</v>
      </c>
      <c r="V159" s="47">
        <f t="shared" si="86"/>
        <v>1</v>
      </c>
      <c r="W159" s="47">
        <f t="shared" si="87"/>
        <v>0.99999999999372469</v>
      </c>
      <c r="X159" s="47">
        <f t="shared" si="94"/>
        <v>0.25</v>
      </c>
      <c r="Y159" s="47">
        <f t="shared" si="94"/>
        <v>0.1</v>
      </c>
      <c r="Z159" s="58">
        <f t="shared" si="89"/>
        <v>9.4130259142843897E-13</v>
      </c>
    </row>
    <row r="160" spans="1:26" x14ac:dyDescent="0.45">
      <c r="A160">
        <v>156</v>
      </c>
      <c r="B160" s="47">
        <f t="shared" si="71"/>
        <v>1</v>
      </c>
      <c r="C160" s="47">
        <f t="shared" si="72"/>
        <v>9.9999963678703147E-2</v>
      </c>
      <c r="D160" s="47">
        <f t="shared" si="90"/>
        <v>0.01</v>
      </c>
      <c r="E160" s="47">
        <f t="shared" si="90"/>
        <v>0.1</v>
      </c>
      <c r="F160" s="58">
        <f t="shared" si="74"/>
        <v>3.2689168490140919E-9</v>
      </c>
      <c r="G160" s="47">
        <f t="shared" si="75"/>
        <v>1</v>
      </c>
      <c r="H160" s="47">
        <f t="shared" si="76"/>
        <v>0.49991930359592918</v>
      </c>
      <c r="I160" s="47">
        <f t="shared" si="91"/>
        <v>0.05</v>
      </c>
      <c r="J160" s="47">
        <f t="shared" si="91"/>
        <v>0.1</v>
      </c>
      <c r="K160" s="58">
        <f t="shared" si="78"/>
        <v>4.0354713944923404E-6</v>
      </c>
      <c r="L160" s="47">
        <f t="shared" si="79"/>
        <v>1</v>
      </c>
      <c r="M160" s="47">
        <f t="shared" si="80"/>
        <v>0.94078543305438056</v>
      </c>
      <c r="N160" s="47">
        <f t="shared" si="92"/>
        <v>0.1</v>
      </c>
      <c r="O160" s="47">
        <f t="shared" si="92"/>
        <v>0.1</v>
      </c>
      <c r="P160" s="58">
        <f t="shared" si="82"/>
        <v>3.506364938557216E-4</v>
      </c>
      <c r="Q160" s="47">
        <f t="shared" si="83"/>
        <v>1</v>
      </c>
      <c r="R160" s="47">
        <f t="shared" si="84"/>
        <v>0.83003548063715327</v>
      </c>
      <c r="S160" s="47">
        <f t="shared" si="93"/>
        <v>0.1</v>
      </c>
      <c r="T160" s="47">
        <f t="shared" si="93"/>
        <v>0.1</v>
      </c>
      <c r="U160" s="58">
        <f t="shared" si="70"/>
        <v>8.0650750743749972E-5</v>
      </c>
      <c r="V160" s="47">
        <f t="shared" si="86"/>
        <v>1</v>
      </c>
      <c r="W160" s="47">
        <f t="shared" si="87"/>
        <v>0.99999999999466604</v>
      </c>
      <c r="X160" s="47">
        <f t="shared" si="94"/>
        <v>0.25</v>
      </c>
      <c r="Y160" s="47">
        <f t="shared" si="94"/>
        <v>0.1</v>
      </c>
      <c r="Z160" s="58">
        <f t="shared" si="89"/>
        <v>8.0013773384735032E-13</v>
      </c>
    </row>
    <row r="161" spans="1:26" x14ac:dyDescent="0.45">
      <c r="A161">
        <v>157</v>
      </c>
      <c r="B161" s="47">
        <f t="shared" si="71"/>
        <v>1</v>
      </c>
      <c r="C161" s="47">
        <f t="shared" si="72"/>
        <v>9.9999966947619992E-2</v>
      </c>
      <c r="D161" s="47">
        <f t="shared" si="90"/>
        <v>0.01</v>
      </c>
      <c r="E161" s="47">
        <f t="shared" si="90"/>
        <v>0.1</v>
      </c>
      <c r="F161" s="58">
        <f t="shared" si="74"/>
        <v>2.9747143116820585E-9</v>
      </c>
      <c r="G161" s="47">
        <f t="shared" si="75"/>
        <v>1</v>
      </c>
      <c r="H161" s="47">
        <f t="shared" si="76"/>
        <v>0.49992333906732367</v>
      </c>
      <c r="I161" s="47">
        <f t="shared" si="91"/>
        <v>0.05</v>
      </c>
      <c r="J161" s="47">
        <f t="shared" si="91"/>
        <v>0.1</v>
      </c>
      <c r="K161" s="58">
        <f t="shared" si="78"/>
        <v>3.8336343236716752E-6</v>
      </c>
      <c r="L161" s="47">
        <f t="shared" si="79"/>
        <v>1</v>
      </c>
      <c r="M161" s="47">
        <f t="shared" si="80"/>
        <v>0.94113606954823625</v>
      </c>
      <c r="N161" s="47">
        <f t="shared" si="92"/>
        <v>0.1</v>
      </c>
      <c r="O161" s="47">
        <f t="shared" si="92"/>
        <v>0.1</v>
      </c>
      <c r="P161" s="58">
        <f t="shared" si="82"/>
        <v>3.4649623082302905E-4</v>
      </c>
      <c r="Q161" s="47">
        <f t="shared" si="83"/>
        <v>1</v>
      </c>
      <c r="R161" s="47">
        <f t="shared" si="84"/>
        <v>0.83011613138789697</v>
      </c>
      <c r="S161" s="47">
        <f t="shared" si="93"/>
        <v>0.1</v>
      </c>
      <c r="T161" s="47">
        <f t="shared" si="93"/>
        <v>0.1</v>
      </c>
      <c r="U161" s="58">
        <f t="shared" si="70"/>
        <v>7.8642580438915977E-5</v>
      </c>
      <c r="V161" s="47">
        <f t="shared" si="86"/>
        <v>1</v>
      </c>
      <c r="W161" s="47">
        <f t="shared" si="87"/>
        <v>0.99999999999546618</v>
      </c>
      <c r="X161" s="47">
        <f t="shared" si="94"/>
        <v>0.25</v>
      </c>
      <c r="Y161" s="47">
        <f t="shared" si="94"/>
        <v>0.1</v>
      </c>
      <c r="Z161" s="58">
        <f t="shared" si="89"/>
        <v>6.801226248853709E-13</v>
      </c>
    </row>
    <row r="162" spans="1:26" x14ac:dyDescent="0.45">
      <c r="A162">
        <v>158</v>
      </c>
      <c r="B162" s="47">
        <f t="shared" si="71"/>
        <v>1</v>
      </c>
      <c r="C162" s="47">
        <f t="shared" si="72"/>
        <v>9.99999699223343E-2</v>
      </c>
      <c r="D162" s="47">
        <f t="shared" si="90"/>
        <v>0.01</v>
      </c>
      <c r="E162" s="47">
        <f t="shared" si="90"/>
        <v>0.1</v>
      </c>
      <c r="F162" s="58">
        <f t="shared" si="74"/>
        <v>2.7069900036813532E-9</v>
      </c>
      <c r="G162" s="47">
        <f t="shared" si="75"/>
        <v>1</v>
      </c>
      <c r="H162" s="47">
        <f t="shared" si="76"/>
        <v>0.49992717270164733</v>
      </c>
      <c r="I162" s="47">
        <f t="shared" si="91"/>
        <v>0.05</v>
      </c>
      <c r="J162" s="47">
        <f t="shared" si="91"/>
        <v>0.1</v>
      </c>
      <c r="K162" s="58">
        <f t="shared" si="78"/>
        <v>3.6418952991598696E-6</v>
      </c>
      <c r="L162" s="47">
        <f t="shared" si="79"/>
        <v>1</v>
      </c>
      <c r="M162" s="47">
        <f t="shared" si="80"/>
        <v>0.94148256577905931</v>
      </c>
      <c r="N162" s="47">
        <f t="shared" si="92"/>
        <v>0.1</v>
      </c>
      <c r="O162" s="47">
        <f t="shared" si="92"/>
        <v>0.1</v>
      </c>
      <c r="P162" s="58">
        <f t="shared" si="82"/>
        <v>3.4242901078021526E-4</v>
      </c>
      <c r="Q162" s="47">
        <f t="shared" si="83"/>
        <v>1</v>
      </c>
      <c r="R162" s="47">
        <f t="shared" si="84"/>
        <v>0.83019477396833585</v>
      </c>
      <c r="S162" s="47">
        <f t="shared" si="93"/>
        <v>0.1</v>
      </c>
      <c r="T162" s="47">
        <f t="shared" si="93"/>
        <v>0.1</v>
      </c>
      <c r="U162" s="58">
        <f t="shared" si="70"/>
        <v>7.6686140502688765E-5</v>
      </c>
      <c r="V162" s="47">
        <f t="shared" si="86"/>
        <v>1</v>
      </c>
      <c r="W162" s="47">
        <f t="shared" si="87"/>
        <v>0.9999999999961463</v>
      </c>
      <c r="X162" s="47">
        <f t="shared" si="94"/>
        <v>0.25</v>
      </c>
      <c r="Y162" s="47">
        <f t="shared" si="94"/>
        <v>0.1</v>
      </c>
      <c r="Z162" s="58">
        <f t="shared" si="89"/>
        <v>5.7809312892231901E-13</v>
      </c>
    </row>
    <row r="163" spans="1:26" x14ac:dyDescent="0.45">
      <c r="A163">
        <v>159</v>
      </c>
      <c r="B163" s="47">
        <f t="shared" si="71"/>
        <v>1</v>
      </c>
      <c r="C163" s="47">
        <f t="shared" si="72"/>
        <v>9.9999972629324307E-2</v>
      </c>
      <c r="D163" s="47">
        <f t="shared" si="90"/>
        <v>0.01</v>
      </c>
      <c r="E163" s="47">
        <f t="shared" si="90"/>
        <v>0.1</v>
      </c>
      <c r="F163" s="58">
        <f t="shared" si="74"/>
        <v>2.463360888535493E-9</v>
      </c>
      <c r="G163" s="47">
        <f t="shared" si="75"/>
        <v>1</v>
      </c>
      <c r="H163" s="47">
        <f t="shared" si="76"/>
        <v>0.49993081459694649</v>
      </c>
      <c r="I163" s="47">
        <f t="shared" si="91"/>
        <v>0.05</v>
      </c>
      <c r="J163" s="47">
        <f t="shared" si="91"/>
        <v>0.1</v>
      </c>
      <c r="K163" s="58">
        <f t="shared" si="78"/>
        <v>3.4597488146673183E-6</v>
      </c>
      <c r="L163" s="47">
        <f t="shared" si="79"/>
        <v>1</v>
      </c>
      <c r="M163" s="47">
        <f t="shared" si="80"/>
        <v>0.9418249947898395</v>
      </c>
      <c r="N163" s="47">
        <f t="shared" si="92"/>
        <v>0.1</v>
      </c>
      <c r="O163" s="47">
        <f t="shared" si="92"/>
        <v>0.1</v>
      </c>
      <c r="P163" s="58">
        <f t="shared" si="82"/>
        <v>3.3843312312022145E-4</v>
      </c>
      <c r="Q163" s="47">
        <f t="shared" si="83"/>
        <v>1</v>
      </c>
      <c r="R163" s="47">
        <f t="shared" si="84"/>
        <v>0.83027146010883857</v>
      </c>
      <c r="S163" s="47">
        <f t="shared" si="93"/>
        <v>0.1</v>
      </c>
      <c r="T163" s="47">
        <f t="shared" si="93"/>
        <v>0.1</v>
      </c>
      <c r="U163" s="58">
        <f t="shared" si="70"/>
        <v>7.4780015066243377E-5</v>
      </c>
      <c r="V163" s="47">
        <f t="shared" si="86"/>
        <v>1</v>
      </c>
      <c r="W163" s="47">
        <f t="shared" si="87"/>
        <v>0.9999999999967244</v>
      </c>
      <c r="X163" s="47">
        <f t="shared" si="94"/>
        <v>0.25</v>
      </c>
      <c r="Y163" s="47">
        <f t="shared" si="94"/>
        <v>0.1</v>
      </c>
      <c r="Z163" s="58">
        <f t="shared" si="89"/>
        <v>4.9138471069909428E-13</v>
      </c>
    </row>
    <row r="164" spans="1:26" x14ac:dyDescent="0.45">
      <c r="A164">
        <v>160</v>
      </c>
      <c r="B164" s="47">
        <f t="shared" si="71"/>
        <v>1</v>
      </c>
      <c r="C164" s="47">
        <f t="shared" si="72"/>
        <v>9.9999975092685198E-2</v>
      </c>
      <c r="D164" s="47">
        <f t="shared" si="90"/>
        <v>0.01</v>
      </c>
      <c r="E164" s="47">
        <f t="shared" si="90"/>
        <v>0.1</v>
      </c>
      <c r="F164" s="58">
        <f t="shared" si="74"/>
        <v>2.2416583953660529E-9</v>
      </c>
      <c r="G164" s="47">
        <f t="shared" si="75"/>
        <v>1</v>
      </c>
      <c r="H164" s="47">
        <f t="shared" si="76"/>
        <v>0.49993427434576115</v>
      </c>
      <c r="I164" s="47">
        <f t="shared" si="91"/>
        <v>0.05</v>
      </c>
      <c r="J164" s="47">
        <f t="shared" si="91"/>
        <v>0.1</v>
      </c>
      <c r="K164" s="58">
        <f t="shared" si="78"/>
        <v>3.2867146980974926E-6</v>
      </c>
      <c r="L164" s="47">
        <f t="shared" si="79"/>
        <v>1</v>
      </c>
      <c r="M164" s="47">
        <f t="shared" si="80"/>
        <v>0.94216342791295971</v>
      </c>
      <c r="N164" s="47">
        <f t="shared" si="92"/>
        <v>0.1</v>
      </c>
      <c r="O164" s="47">
        <f t="shared" si="92"/>
        <v>0.1</v>
      </c>
      <c r="P164" s="58">
        <f t="shared" si="82"/>
        <v>3.3450690707792496E-4</v>
      </c>
      <c r="Q164" s="47">
        <f t="shared" si="83"/>
        <v>1</v>
      </c>
      <c r="R164" s="47">
        <f t="shared" si="84"/>
        <v>0.83034624012390479</v>
      </c>
      <c r="S164" s="47">
        <f t="shared" si="93"/>
        <v>0.1</v>
      </c>
      <c r="T164" s="47">
        <f t="shared" si="93"/>
        <v>0.1</v>
      </c>
      <c r="U164" s="58">
        <f t="shared" si="70"/>
        <v>7.292283099711791E-5</v>
      </c>
      <c r="V164" s="47">
        <f t="shared" si="86"/>
        <v>1</v>
      </c>
      <c r="W164" s="47">
        <f t="shared" si="87"/>
        <v>0.99999999999721578</v>
      </c>
      <c r="X164" s="47">
        <f t="shared" si="94"/>
        <v>0.25</v>
      </c>
      <c r="Y164" s="47">
        <f t="shared" si="94"/>
        <v>0.1</v>
      </c>
      <c r="Z164" s="58">
        <f t="shared" si="89"/>
        <v>4.1766590186398389E-13</v>
      </c>
    </row>
    <row r="165" spans="1:26" x14ac:dyDescent="0.45">
      <c r="A165">
        <v>161</v>
      </c>
      <c r="B165" s="47">
        <f t="shared" si="71"/>
        <v>1</v>
      </c>
      <c r="C165" s="47">
        <f t="shared" si="72"/>
        <v>9.9999977334343598E-2</v>
      </c>
      <c r="D165" s="47">
        <f t="shared" si="90"/>
        <v>0.01</v>
      </c>
      <c r="E165" s="47">
        <f t="shared" si="90"/>
        <v>0.1</v>
      </c>
      <c r="F165" s="58">
        <f t="shared" si="74"/>
        <v>2.0399091270328906E-9</v>
      </c>
      <c r="G165" s="47">
        <f t="shared" si="75"/>
        <v>1</v>
      </c>
      <c r="H165" s="47">
        <f t="shared" si="76"/>
        <v>0.49993756106045928</v>
      </c>
      <c r="I165" s="47">
        <f t="shared" si="91"/>
        <v>0.05</v>
      </c>
      <c r="J165" s="47">
        <f t="shared" si="91"/>
        <v>0.1</v>
      </c>
      <c r="K165" s="58">
        <f t="shared" si="78"/>
        <v>3.1223368391480877E-6</v>
      </c>
      <c r="L165" s="47">
        <f t="shared" si="79"/>
        <v>1</v>
      </c>
      <c r="M165" s="47">
        <f t="shared" si="80"/>
        <v>0.94249793482003763</v>
      </c>
      <c r="N165" s="47">
        <f t="shared" si="92"/>
        <v>0.1</v>
      </c>
      <c r="O165" s="47">
        <f t="shared" si="92"/>
        <v>0.1</v>
      </c>
      <c r="P165" s="58">
        <f t="shared" si="82"/>
        <v>3.3064874999606808E-4</v>
      </c>
      <c r="Q165" s="47">
        <f t="shared" si="83"/>
        <v>1</v>
      </c>
      <c r="R165" s="47">
        <f t="shared" si="84"/>
        <v>0.83041916295490192</v>
      </c>
      <c r="S165" s="47">
        <f t="shared" si="93"/>
        <v>0.1</v>
      </c>
      <c r="T165" s="47">
        <f t="shared" si="93"/>
        <v>0.1</v>
      </c>
      <c r="U165" s="58">
        <f t="shared" si="70"/>
        <v>7.1113256422672411E-5</v>
      </c>
      <c r="V165" s="47">
        <f t="shared" si="86"/>
        <v>1</v>
      </c>
      <c r="W165" s="47">
        <f t="shared" si="87"/>
        <v>0.99999999999763345</v>
      </c>
      <c r="X165" s="47">
        <f t="shared" si="94"/>
        <v>0.25</v>
      </c>
      <c r="Y165" s="47">
        <f t="shared" si="94"/>
        <v>0.1</v>
      </c>
      <c r="Z165" s="58">
        <f t="shared" si="89"/>
        <v>3.549938121238938E-13</v>
      </c>
    </row>
    <row r="166" spans="1:26" x14ac:dyDescent="0.45">
      <c r="A166">
        <v>162</v>
      </c>
      <c r="B166" s="47">
        <f t="shared" si="71"/>
        <v>1</v>
      </c>
      <c r="C166" s="47">
        <f t="shared" si="72"/>
        <v>9.9999979374252729E-2</v>
      </c>
      <c r="D166" s="47">
        <f t="shared" ref="D166:E181" si="95">D165</f>
        <v>0.01</v>
      </c>
      <c r="E166" s="47">
        <f t="shared" si="95"/>
        <v>0.1</v>
      </c>
      <c r="F166" s="58">
        <f t="shared" si="74"/>
        <v>1.8563172960589513E-9</v>
      </c>
      <c r="G166" s="47">
        <f t="shared" si="75"/>
        <v>1</v>
      </c>
      <c r="H166" s="47">
        <f t="shared" si="76"/>
        <v>0.49994068339729841</v>
      </c>
      <c r="I166" s="47">
        <f t="shared" ref="I166:J181" si="96">I165</f>
        <v>0.05</v>
      </c>
      <c r="J166" s="47">
        <f t="shared" si="96"/>
        <v>0.1</v>
      </c>
      <c r="K166" s="58">
        <f t="shared" si="78"/>
        <v>2.9661819810067325E-6</v>
      </c>
      <c r="L166" s="47">
        <f t="shared" si="79"/>
        <v>1</v>
      </c>
      <c r="M166" s="47">
        <f t="shared" si="80"/>
        <v>0.94282858357003374</v>
      </c>
      <c r="N166" s="47">
        <f t="shared" ref="N166:O181" si="97">N165</f>
        <v>0.1</v>
      </c>
      <c r="O166" s="47">
        <f t="shared" si="97"/>
        <v>0.1</v>
      </c>
      <c r="P166" s="58">
        <f t="shared" si="82"/>
        <v>3.2685708566085325E-4</v>
      </c>
      <c r="Q166" s="47">
        <f t="shared" si="83"/>
        <v>1</v>
      </c>
      <c r="R166" s="47">
        <f t="shared" si="84"/>
        <v>0.83049027621132465</v>
      </c>
      <c r="S166" s="47">
        <f t="shared" ref="S166:T181" si="98">S165</f>
        <v>0.1</v>
      </c>
      <c r="T166" s="47">
        <f t="shared" si="98"/>
        <v>0.1</v>
      </c>
      <c r="U166" s="58">
        <f t="shared" si="70"/>
        <v>6.9349999312993266E-5</v>
      </c>
      <c r="V166" s="47">
        <f t="shared" si="86"/>
        <v>1</v>
      </c>
      <c r="W166" s="47">
        <f t="shared" si="87"/>
        <v>0.9999999999979885</v>
      </c>
      <c r="X166" s="47">
        <f t="shared" ref="X166:Y181" si="99">X165</f>
        <v>0.25</v>
      </c>
      <c r="Y166" s="47">
        <f t="shared" si="99"/>
        <v>0.1</v>
      </c>
      <c r="Z166" s="58">
        <f t="shared" si="89"/>
        <v>3.0175861809311755E-13</v>
      </c>
    </row>
    <row r="167" spans="1:26" x14ac:dyDescent="0.45">
      <c r="A167">
        <v>163</v>
      </c>
      <c r="B167" s="47">
        <f t="shared" si="71"/>
        <v>1</v>
      </c>
      <c r="C167" s="47">
        <f t="shared" si="72"/>
        <v>9.9999981230570023E-2</v>
      </c>
      <c r="D167" s="47">
        <f t="shared" si="95"/>
        <v>0.01</v>
      </c>
      <c r="E167" s="47">
        <f t="shared" si="95"/>
        <v>0.1</v>
      </c>
      <c r="F167" s="58">
        <f t="shared" si="74"/>
        <v>1.6892487322145433E-9</v>
      </c>
      <c r="G167" s="47">
        <f t="shared" si="75"/>
        <v>1</v>
      </c>
      <c r="H167" s="47">
        <f t="shared" si="76"/>
        <v>0.49994364957927939</v>
      </c>
      <c r="I167" s="47">
        <f t="shared" si="96"/>
        <v>0.05</v>
      </c>
      <c r="J167" s="47">
        <f t="shared" si="96"/>
        <v>0.1</v>
      </c>
      <c r="K167" s="58">
        <f t="shared" si="78"/>
        <v>2.8178385730187605E-6</v>
      </c>
      <c r="L167" s="47">
        <f t="shared" si="79"/>
        <v>1</v>
      </c>
      <c r="M167" s="47">
        <f t="shared" si="80"/>
        <v>0.94315544065569457</v>
      </c>
      <c r="N167" s="47">
        <f t="shared" si="97"/>
        <v>0.1</v>
      </c>
      <c r="O167" s="47">
        <f t="shared" si="97"/>
        <v>0.1</v>
      </c>
      <c r="P167" s="58">
        <f t="shared" si="82"/>
        <v>3.2313039270481791E-4</v>
      </c>
      <c r="Q167" s="47">
        <f t="shared" si="83"/>
        <v>1</v>
      </c>
      <c r="R167" s="47">
        <f t="shared" si="84"/>
        <v>0.83055962621063761</v>
      </c>
      <c r="S167" s="47">
        <f t="shared" si="98"/>
        <v>0.1</v>
      </c>
      <c r="T167" s="47">
        <f t="shared" si="98"/>
        <v>0.1</v>
      </c>
      <c r="U167" s="58">
        <f t="shared" si="70"/>
        <v>6.7631806120491827E-5</v>
      </c>
      <c r="V167" s="47">
        <f t="shared" si="86"/>
        <v>1</v>
      </c>
      <c r="W167" s="47">
        <f t="shared" si="87"/>
        <v>0.99999999999829026</v>
      </c>
      <c r="X167" s="47">
        <f t="shared" si="99"/>
        <v>0.25</v>
      </c>
      <c r="Y167" s="47">
        <f t="shared" si="99"/>
        <v>0.1</v>
      </c>
      <c r="Z167" s="58">
        <f t="shared" si="89"/>
        <v>2.5648927426402679E-13</v>
      </c>
    </row>
    <row r="168" spans="1:26" x14ac:dyDescent="0.45">
      <c r="A168">
        <v>164</v>
      </c>
      <c r="B168" s="47">
        <f t="shared" si="71"/>
        <v>1</v>
      </c>
      <c r="C168" s="47">
        <f t="shared" si="72"/>
        <v>9.999998291981875E-2</v>
      </c>
      <c r="D168" s="47">
        <f t="shared" si="95"/>
        <v>0.01</v>
      </c>
      <c r="E168" s="47">
        <f t="shared" si="95"/>
        <v>0.1</v>
      </c>
      <c r="F168" s="58">
        <f t="shared" si="74"/>
        <v>1.5372163420651619E-9</v>
      </c>
      <c r="G168" s="47">
        <f t="shared" si="75"/>
        <v>1</v>
      </c>
      <c r="H168" s="47">
        <f t="shared" si="76"/>
        <v>0.49994646741785242</v>
      </c>
      <c r="I168" s="47">
        <f t="shared" si="96"/>
        <v>0.05</v>
      </c>
      <c r="J168" s="47">
        <f t="shared" si="96"/>
        <v>0.1</v>
      </c>
      <c r="K168" s="58">
        <f t="shared" si="78"/>
        <v>2.6769156811073946E-6</v>
      </c>
      <c r="L168" s="47">
        <f t="shared" si="79"/>
        <v>1</v>
      </c>
      <c r="M168" s="47">
        <f t="shared" si="80"/>
        <v>0.94347857104839938</v>
      </c>
      <c r="N168" s="47">
        <f t="shared" si="97"/>
        <v>0.1</v>
      </c>
      <c r="O168" s="47">
        <f t="shared" si="97"/>
        <v>0.1</v>
      </c>
      <c r="P168" s="58">
        <f t="shared" si="82"/>
        <v>3.1946719307307525E-4</v>
      </c>
      <c r="Q168" s="47">
        <f t="shared" si="83"/>
        <v>1</v>
      </c>
      <c r="R168" s="47">
        <f t="shared" si="84"/>
        <v>0.83062725801675807</v>
      </c>
      <c r="S168" s="47">
        <f t="shared" si="98"/>
        <v>0.1</v>
      </c>
      <c r="T168" s="47">
        <f t="shared" si="98"/>
        <v>0.1</v>
      </c>
      <c r="U168" s="58">
        <f t="shared" si="70"/>
        <v>6.5957460473560492E-5</v>
      </c>
      <c r="V168" s="47">
        <f t="shared" si="86"/>
        <v>1</v>
      </c>
      <c r="W168" s="47">
        <f t="shared" si="87"/>
        <v>0.99999999999854672</v>
      </c>
      <c r="X168" s="47">
        <f t="shared" si="99"/>
        <v>0.25</v>
      </c>
      <c r="Y168" s="47">
        <f t="shared" si="99"/>
        <v>0.1</v>
      </c>
      <c r="Z168" s="58">
        <f t="shared" si="89"/>
        <v>2.1802004646076512E-13</v>
      </c>
    </row>
    <row r="169" spans="1:26" x14ac:dyDescent="0.45">
      <c r="A169">
        <v>165</v>
      </c>
      <c r="B169" s="47">
        <f t="shared" si="71"/>
        <v>1</v>
      </c>
      <c r="C169" s="47">
        <f t="shared" si="72"/>
        <v>9.999998445703509E-2</v>
      </c>
      <c r="D169" s="47">
        <f t="shared" si="95"/>
        <v>0.01</v>
      </c>
      <c r="E169" s="47">
        <f t="shared" si="95"/>
        <v>0.1</v>
      </c>
      <c r="F169" s="58">
        <f t="shared" si="74"/>
        <v>1.3988668678271976E-9</v>
      </c>
      <c r="G169" s="47">
        <f t="shared" si="75"/>
        <v>1</v>
      </c>
      <c r="H169" s="47">
        <f t="shared" si="76"/>
        <v>0.49994914433353355</v>
      </c>
      <c r="I169" s="47">
        <f t="shared" si="96"/>
        <v>0.05</v>
      </c>
      <c r="J169" s="47">
        <f t="shared" si="96"/>
        <v>0.1</v>
      </c>
      <c r="K169" s="58">
        <f t="shared" si="78"/>
        <v>2.5430419531985438E-6</v>
      </c>
      <c r="L169" s="47">
        <f t="shared" si="79"/>
        <v>1</v>
      </c>
      <c r="M169" s="47">
        <f t="shared" si="80"/>
        <v>0.94379803824147246</v>
      </c>
      <c r="N169" s="47">
        <f t="shared" si="97"/>
        <v>0.1</v>
      </c>
      <c r="O169" s="47">
        <f t="shared" si="97"/>
        <v>0.1</v>
      </c>
      <c r="P169" s="58">
        <f t="shared" si="82"/>
        <v>3.1586605055070049E-4</v>
      </c>
      <c r="Q169" s="47">
        <f t="shared" si="83"/>
        <v>1</v>
      </c>
      <c r="R169" s="47">
        <f t="shared" si="84"/>
        <v>0.83069321547723163</v>
      </c>
      <c r="S169" s="47">
        <f t="shared" si="98"/>
        <v>0.1</v>
      </c>
      <c r="T169" s="47">
        <f t="shared" si="98"/>
        <v>0.1</v>
      </c>
      <c r="U169" s="58">
        <f t="shared" si="70"/>
        <v>6.4325781921881903E-5</v>
      </c>
      <c r="V169" s="47">
        <f t="shared" si="86"/>
        <v>1</v>
      </c>
      <c r="W169" s="47">
        <f t="shared" si="87"/>
        <v>0.99999999999876477</v>
      </c>
      <c r="X169" s="47">
        <f t="shared" si="99"/>
        <v>0.25</v>
      </c>
      <c r="Y169" s="47">
        <f t="shared" si="99"/>
        <v>0.1</v>
      </c>
      <c r="Z169" s="58">
        <f t="shared" si="89"/>
        <v>1.8529622280993863E-13</v>
      </c>
    </row>
    <row r="170" spans="1:26" x14ac:dyDescent="0.45">
      <c r="A170">
        <v>166</v>
      </c>
      <c r="B170" s="47">
        <f t="shared" si="71"/>
        <v>1</v>
      </c>
      <c r="C170" s="47">
        <f t="shared" si="72"/>
        <v>9.999998585590196E-2</v>
      </c>
      <c r="D170" s="47">
        <f t="shared" si="95"/>
        <v>0.01</v>
      </c>
      <c r="E170" s="47">
        <f t="shared" si="95"/>
        <v>0.1</v>
      </c>
      <c r="F170" s="58">
        <f t="shared" si="74"/>
        <v>1.2729688431828423E-9</v>
      </c>
      <c r="G170" s="47">
        <f t="shared" si="75"/>
        <v>1</v>
      </c>
      <c r="H170" s="47">
        <f t="shared" si="76"/>
        <v>0.49995168737548673</v>
      </c>
      <c r="I170" s="47">
        <f t="shared" si="96"/>
        <v>0.05</v>
      </c>
      <c r="J170" s="47">
        <f t="shared" si="96"/>
        <v>0.1</v>
      </c>
      <c r="K170" s="58">
        <f t="shared" si="78"/>
        <v>2.4158646366317926E-6</v>
      </c>
      <c r="L170" s="47">
        <f t="shared" si="79"/>
        <v>1</v>
      </c>
      <c r="M170" s="47">
        <f t="shared" si="80"/>
        <v>0.94411390429202313</v>
      </c>
      <c r="N170" s="47">
        <f t="shared" si="97"/>
        <v>0.1</v>
      </c>
      <c r="O170" s="47">
        <f t="shared" si="97"/>
        <v>0.1</v>
      </c>
      <c r="P170" s="58">
        <f t="shared" si="82"/>
        <v>3.1232556934809863E-4</v>
      </c>
      <c r="Q170" s="47">
        <f t="shared" si="83"/>
        <v>1</v>
      </c>
      <c r="R170" s="47">
        <f t="shared" si="84"/>
        <v>0.83075754125915346</v>
      </c>
      <c r="S170" s="47">
        <f t="shared" si="98"/>
        <v>0.1</v>
      </c>
      <c r="T170" s="47">
        <f t="shared" si="98"/>
        <v>0.1</v>
      </c>
      <c r="U170" s="58">
        <f t="shared" si="70"/>
        <v>6.2735624730882872E-5</v>
      </c>
      <c r="V170" s="47">
        <f t="shared" si="86"/>
        <v>1</v>
      </c>
      <c r="W170" s="47">
        <f t="shared" si="87"/>
        <v>0.99999999999895006</v>
      </c>
      <c r="X170" s="47">
        <f t="shared" si="99"/>
        <v>0.25</v>
      </c>
      <c r="Y170" s="47">
        <f t="shared" si="99"/>
        <v>0.1</v>
      </c>
      <c r="Z170" s="58">
        <f t="shared" si="89"/>
        <v>1.5754064719430971E-13</v>
      </c>
    </row>
    <row r="171" spans="1:26" x14ac:dyDescent="0.45">
      <c r="A171">
        <v>167</v>
      </c>
      <c r="B171" s="47">
        <f t="shared" si="71"/>
        <v>1</v>
      </c>
      <c r="C171" s="47">
        <f t="shared" si="72"/>
        <v>9.9999987128870801E-2</v>
      </c>
      <c r="D171" s="47">
        <f t="shared" si="95"/>
        <v>0.01</v>
      </c>
      <c r="E171" s="47">
        <f t="shared" si="95"/>
        <v>0.1</v>
      </c>
      <c r="F171" s="58">
        <f t="shared" si="74"/>
        <v>1.1584016454402324E-9</v>
      </c>
      <c r="G171" s="47">
        <f t="shared" si="75"/>
        <v>1</v>
      </c>
      <c r="H171" s="47">
        <f t="shared" si="76"/>
        <v>0.49995410324012335</v>
      </c>
      <c r="I171" s="47">
        <f t="shared" si="96"/>
        <v>0.05</v>
      </c>
      <c r="J171" s="47">
        <f t="shared" si="96"/>
        <v>0.1</v>
      </c>
      <c r="K171" s="58">
        <f t="shared" si="78"/>
        <v>2.2950486450803997E-6</v>
      </c>
      <c r="L171" s="47">
        <f t="shared" si="79"/>
        <v>1</v>
      </c>
      <c r="M171" s="47">
        <f t="shared" si="80"/>
        <v>0.94442622986137126</v>
      </c>
      <c r="N171" s="47">
        <f t="shared" si="97"/>
        <v>0.1</v>
      </c>
      <c r="O171" s="47">
        <f t="shared" si="97"/>
        <v>0.1</v>
      </c>
      <c r="P171" s="58">
        <f t="shared" si="82"/>
        <v>3.0884439274210529E-4</v>
      </c>
      <c r="Q171" s="47">
        <f t="shared" si="83"/>
        <v>1</v>
      </c>
      <c r="R171" s="47">
        <f t="shared" si="84"/>
        <v>0.83082027688388438</v>
      </c>
      <c r="S171" s="47">
        <f t="shared" si="98"/>
        <v>0.1</v>
      </c>
      <c r="T171" s="47">
        <f t="shared" si="98"/>
        <v>0.1</v>
      </c>
      <c r="U171" s="58">
        <f t="shared" si="70"/>
        <v>6.1185876723275634E-5</v>
      </c>
      <c r="V171" s="47">
        <f t="shared" si="86"/>
        <v>1</v>
      </c>
      <c r="W171" s="47">
        <f t="shared" si="87"/>
        <v>0.9999999999991076</v>
      </c>
      <c r="X171" s="47">
        <f t="shared" si="99"/>
        <v>0.25</v>
      </c>
      <c r="Y171" s="47">
        <f t="shared" si="99"/>
        <v>0.1</v>
      </c>
      <c r="Z171" s="58">
        <f t="shared" si="89"/>
        <v>1.3389289676979388E-13</v>
      </c>
    </row>
    <row r="172" spans="1:26" x14ac:dyDescent="0.45">
      <c r="A172">
        <v>168</v>
      </c>
      <c r="B172" s="47">
        <f t="shared" si="71"/>
        <v>1</v>
      </c>
      <c r="C172" s="47">
        <f t="shared" si="72"/>
        <v>9.999998828727244E-2</v>
      </c>
      <c r="D172" s="47">
        <f t="shared" si="95"/>
        <v>0.01</v>
      </c>
      <c r="E172" s="47">
        <f t="shared" si="95"/>
        <v>0.1</v>
      </c>
      <c r="F172" s="58">
        <f t="shared" si="74"/>
        <v>1.0541454948526097E-9</v>
      </c>
      <c r="G172" s="47">
        <f t="shared" si="75"/>
        <v>1</v>
      </c>
      <c r="H172" s="47">
        <f t="shared" si="76"/>
        <v>0.49995639828876842</v>
      </c>
      <c r="I172" s="47">
        <f t="shared" si="96"/>
        <v>0.05</v>
      </c>
      <c r="J172" s="47">
        <f t="shared" si="96"/>
        <v>0.1</v>
      </c>
      <c r="K172" s="58">
        <f t="shared" si="78"/>
        <v>2.180275672503118E-6</v>
      </c>
      <c r="L172" s="47">
        <f t="shared" si="79"/>
        <v>1</v>
      </c>
      <c r="M172" s="47">
        <f t="shared" si="80"/>
        <v>0.9447350742541134</v>
      </c>
      <c r="N172" s="47">
        <f t="shared" si="97"/>
        <v>0.1</v>
      </c>
      <c r="O172" s="47">
        <f t="shared" si="97"/>
        <v>0.1</v>
      </c>
      <c r="P172" s="58">
        <f t="shared" si="82"/>
        <v>3.0542120176985099E-4</v>
      </c>
      <c r="Q172" s="47">
        <f t="shared" si="83"/>
        <v>1</v>
      </c>
      <c r="R172" s="47">
        <f t="shared" si="84"/>
        <v>0.8308814627606077</v>
      </c>
      <c r="S172" s="47">
        <f t="shared" si="98"/>
        <v>0.1</v>
      </c>
      <c r="T172" s="47">
        <f t="shared" si="98"/>
        <v>0.1</v>
      </c>
      <c r="U172" s="58">
        <f t="shared" si="70"/>
        <v>5.9675458165441703E-5</v>
      </c>
      <c r="V172" s="47">
        <f t="shared" si="86"/>
        <v>1</v>
      </c>
      <c r="W172" s="47">
        <f t="shared" si="87"/>
        <v>0.9999999999992415</v>
      </c>
      <c r="X172" s="47">
        <f t="shared" si="99"/>
        <v>0.25</v>
      </c>
      <c r="Y172" s="47">
        <f t="shared" si="99"/>
        <v>0.1</v>
      </c>
      <c r="Z172" s="58">
        <f t="shared" si="89"/>
        <v>1.1379786002407855E-13</v>
      </c>
    </row>
    <row r="173" spans="1:26" x14ac:dyDescent="0.45">
      <c r="A173">
        <v>169</v>
      </c>
      <c r="B173" s="47">
        <f t="shared" si="71"/>
        <v>1</v>
      </c>
      <c r="C173" s="47">
        <f t="shared" si="72"/>
        <v>9.9999989341417933E-2</v>
      </c>
      <c r="D173" s="47">
        <f t="shared" si="95"/>
        <v>0.01</v>
      </c>
      <c r="E173" s="47">
        <f t="shared" si="95"/>
        <v>0.1</v>
      </c>
      <c r="F173" s="58">
        <f t="shared" si="74"/>
        <v>9.5927239762705341E-10</v>
      </c>
      <c r="G173" s="47">
        <f t="shared" si="75"/>
        <v>1</v>
      </c>
      <c r="H173" s="47">
        <f t="shared" si="76"/>
        <v>0.49995857856444093</v>
      </c>
      <c r="I173" s="47">
        <f t="shared" si="96"/>
        <v>0.05</v>
      </c>
      <c r="J173" s="47">
        <f t="shared" si="96"/>
        <v>0.1</v>
      </c>
      <c r="K173" s="58">
        <f t="shared" si="78"/>
        <v>2.07124335148412E-6</v>
      </c>
      <c r="L173" s="47">
        <f t="shared" si="79"/>
        <v>1</v>
      </c>
      <c r="M173" s="47">
        <f t="shared" si="80"/>
        <v>0.94504049545588331</v>
      </c>
      <c r="N173" s="47">
        <f t="shared" si="97"/>
        <v>0.1</v>
      </c>
      <c r="O173" s="47">
        <f t="shared" si="97"/>
        <v>0.1</v>
      </c>
      <c r="P173" s="58">
        <f t="shared" si="82"/>
        <v>3.0205471397348749E-4</v>
      </c>
      <c r="Q173" s="47">
        <f t="shared" si="83"/>
        <v>1</v>
      </c>
      <c r="R173" s="47">
        <f t="shared" si="84"/>
        <v>0.83094113821877313</v>
      </c>
      <c r="S173" s="47">
        <f t="shared" si="98"/>
        <v>0.1</v>
      </c>
      <c r="T173" s="47">
        <f t="shared" si="98"/>
        <v>0.1</v>
      </c>
      <c r="U173" s="58">
        <f t="shared" si="70"/>
        <v>5.8203320696708499E-5</v>
      </c>
      <c r="V173" s="47">
        <f t="shared" si="86"/>
        <v>1</v>
      </c>
      <c r="W173" s="47">
        <f t="shared" si="87"/>
        <v>0.99999999999935529</v>
      </c>
      <c r="X173" s="47">
        <f t="shared" si="99"/>
        <v>0.25</v>
      </c>
      <c r="Y173" s="47">
        <f t="shared" si="99"/>
        <v>0.1</v>
      </c>
      <c r="Z173" s="58">
        <f t="shared" si="89"/>
        <v>9.6755936596082392E-14</v>
      </c>
    </row>
    <row r="174" spans="1:26" x14ac:dyDescent="0.45">
      <c r="A174">
        <v>170</v>
      </c>
      <c r="B174" s="47">
        <f t="shared" si="71"/>
        <v>1</v>
      </c>
      <c r="C174" s="47">
        <f t="shared" si="72"/>
        <v>9.9999990300690331E-2</v>
      </c>
      <c r="D174" s="47">
        <f t="shared" si="95"/>
        <v>0.01</v>
      </c>
      <c r="E174" s="47">
        <f t="shared" si="95"/>
        <v>0.1</v>
      </c>
      <c r="F174" s="58">
        <f t="shared" si="74"/>
        <v>8.7293787996711725E-10</v>
      </c>
      <c r="G174" s="47">
        <f t="shared" si="75"/>
        <v>1</v>
      </c>
      <c r="H174" s="47">
        <f t="shared" si="76"/>
        <v>0.49996064980779242</v>
      </c>
      <c r="I174" s="47">
        <f t="shared" si="96"/>
        <v>0.05</v>
      </c>
      <c r="J174" s="47">
        <f t="shared" si="96"/>
        <v>0.1</v>
      </c>
      <c r="K174" s="58">
        <f t="shared" si="78"/>
        <v>1.9676644541360977E-6</v>
      </c>
      <c r="L174" s="47">
        <f t="shared" si="79"/>
        <v>1</v>
      </c>
      <c r="M174" s="47">
        <f t="shared" si="80"/>
        <v>0.9453425501698568</v>
      </c>
      <c r="N174" s="47">
        <f t="shared" si="97"/>
        <v>0.1</v>
      </c>
      <c r="O174" s="47">
        <f t="shared" si="97"/>
        <v>0.1</v>
      </c>
      <c r="P174" s="58">
        <f t="shared" si="82"/>
        <v>2.9874368219345859E-4</v>
      </c>
      <c r="Q174" s="47">
        <f t="shared" si="83"/>
        <v>1</v>
      </c>
      <c r="R174" s="47">
        <f t="shared" si="84"/>
        <v>0.83099934153946986</v>
      </c>
      <c r="S174" s="47">
        <f t="shared" si="98"/>
        <v>0.1</v>
      </c>
      <c r="T174" s="47">
        <f t="shared" si="98"/>
        <v>0.1</v>
      </c>
      <c r="U174" s="58">
        <f t="shared" si="70"/>
        <v>5.6768446299558517E-5</v>
      </c>
      <c r="V174" s="47">
        <f t="shared" si="86"/>
        <v>1</v>
      </c>
      <c r="W174" s="47">
        <f t="shared" si="87"/>
        <v>0.99999999999945199</v>
      </c>
      <c r="X174" s="47">
        <f t="shared" si="99"/>
        <v>0.25</v>
      </c>
      <c r="Y174" s="47">
        <f t="shared" si="99"/>
        <v>0.1</v>
      </c>
      <c r="Z174" s="58">
        <f t="shared" si="89"/>
        <v>8.2212014973492842E-14</v>
      </c>
    </row>
    <row r="175" spans="1:26" x14ac:dyDescent="0.45">
      <c r="A175">
        <v>171</v>
      </c>
      <c r="B175" s="47">
        <f t="shared" si="71"/>
        <v>1</v>
      </c>
      <c r="C175" s="47">
        <f t="shared" si="72"/>
        <v>9.9999991173628205E-2</v>
      </c>
      <c r="D175" s="47">
        <f t="shared" si="95"/>
        <v>0.01</v>
      </c>
      <c r="E175" s="47">
        <f t="shared" si="95"/>
        <v>0.1</v>
      </c>
      <c r="F175" s="58">
        <f t="shared" si="74"/>
        <v>7.9437346804656084E-10</v>
      </c>
      <c r="G175" s="47">
        <f t="shared" si="75"/>
        <v>1</v>
      </c>
      <c r="H175" s="47">
        <f t="shared" si="76"/>
        <v>0.49996261747224657</v>
      </c>
      <c r="I175" s="47">
        <f t="shared" si="96"/>
        <v>0.05</v>
      </c>
      <c r="J175" s="47">
        <f t="shared" si="96"/>
        <v>0.1</v>
      </c>
      <c r="K175" s="58">
        <f t="shared" si="78"/>
        <v>1.8692661329991478E-6</v>
      </c>
      <c r="L175" s="47">
        <f t="shared" si="79"/>
        <v>1</v>
      </c>
      <c r="M175" s="47">
        <f t="shared" si="80"/>
        <v>0.9456412938520502</v>
      </c>
      <c r="N175" s="47">
        <f t="shared" si="97"/>
        <v>0.1</v>
      </c>
      <c r="O175" s="47">
        <f t="shared" si="97"/>
        <v>0.1</v>
      </c>
      <c r="P175" s="58">
        <f t="shared" si="82"/>
        <v>2.954868934079008E-4</v>
      </c>
      <c r="Q175" s="47">
        <f t="shared" si="83"/>
        <v>1</v>
      </c>
      <c r="R175" s="47">
        <f t="shared" si="84"/>
        <v>0.8310561099857694</v>
      </c>
      <c r="S175" s="47">
        <f t="shared" si="98"/>
        <v>0.1</v>
      </c>
      <c r="T175" s="47">
        <f t="shared" si="98"/>
        <v>0.1</v>
      </c>
      <c r="U175" s="58">
        <f t="shared" si="70"/>
        <v>5.5369846309067522E-5</v>
      </c>
      <c r="V175" s="47">
        <f t="shared" si="86"/>
        <v>1</v>
      </c>
      <c r="W175" s="47">
        <f t="shared" si="87"/>
        <v>0.99999999999953415</v>
      </c>
      <c r="X175" s="47">
        <f t="shared" si="99"/>
        <v>0.25</v>
      </c>
      <c r="Y175" s="47">
        <f t="shared" si="99"/>
        <v>0.1</v>
      </c>
      <c r="Z175" s="58">
        <f t="shared" si="89"/>
        <v>6.9888539400153604E-14</v>
      </c>
    </row>
    <row r="176" spans="1:26" x14ac:dyDescent="0.45">
      <c r="A176">
        <v>172</v>
      </c>
      <c r="B176" s="47">
        <f t="shared" si="71"/>
        <v>1</v>
      </c>
      <c r="C176" s="47">
        <f t="shared" si="72"/>
        <v>9.9999991968001675E-2</v>
      </c>
      <c r="D176" s="47">
        <f t="shared" si="95"/>
        <v>0.01</v>
      </c>
      <c r="E176" s="47">
        <f t="shared" si="95"/>
        <v>0.1</v>
      </c>
      <c r="F176" s="58">
        <f t="shared" si="74"/>
        <v>7.2287985493357798E-10</v>
      </c>
      <c r="G176" s="47">
        <f t="shared" si="75"/>
        <v>1</v>
      </c>
      <c r="H176" s="47">
        <f t="shared" si="76"/>
        <v>0.49996448673837957</v>
      </c>
      <c r="I176" s="47">
        <f t="shared" si="96"/>
        <v>0.05</v>
      </c>
      <c r="J176" s="47">
        <f t="shared" si="96"/>
        <v>0.1</v>
      </c>
      <c r="K176" s="58">
        <f t="shared" si="78"/>
        <v>1.7757892001868392E-6</v>
      </c>
      <c r="L176" s="47">
        <f t="shared" si="79"/>
        <v>1</v>
      </c>
      <c r="M176" s="47">
        <f t="shared" si="80"/>
        <v>0.94593678074545806</v>
      </c>
      <c r="N176" s="47">
        <f t="shared" si="97"/>
        <v>0.1</v>
      </c>
      <c r="O176" s="47">
        <f t="shared" si="97"/>
        <v>0.1</v>
      </c>
      <c r="P176" s="58">
        <f t="shared" si="82"/>
        <v>2.9228316761646667E-4</v>
      </c>
      <c r="Q176" s="47">
        <f t="shared" si="83"/>
        <v>1</v>
      </c>
      <c r="R176" s="47">
        <f t="shared" si="84"/>
        <v>0.83111147983207845</v>
      </c>
      <c r="S176" s="47">
        <f t="shared" si="98"/>
        <v>0.1</v>
      </c>
      <c r="T176" s="47">
        <f t="shared" si="98"/>
        <v>0.1</v>
      </c>
      <c r="U176" s="58">
        <f t="shared" si="70"/>
        <v>5.4006560459680941E-5</v>
      </c>
      <c r="V176" s="47">
        <f t="shared" si="86"/>
        <v>1</v>
      </c>
      <c r="W176" s="47">
        <f t="shared" si="87"/>
        <v>0.99999999999960409</v>
      </c>
      <c r="X176" s="47">
        <f t="shared" si="99"/>
        <v>0.25</v>
      </c>
      <c r="Y176" s="47">
        <f t="shared" si="99"/>
        <v>0.1</v>
      </c>
      <c r="Z176" s="58">
        <f t="shared" si="89"/>
        <v>5.9396931817445875E-14</v>
      </c>
    </row>
    <row r="177" spans="1:26" x14ac:dyDescent="0.45">
      <c r="A177">
        <v>173</v>
      </c>
      <c r="B177" s="47">
        <f t="shared" si="71"/>
        <v>1</v>
      </c>
      <c r="C177" s="47">
        <f t="shared" si="72"/>
        <v>9.9999992690881528E-2</v>
      </c>
      <c r="D177" s="47">
        <f t="shared" si="95"/>
        <v>0.01</v>
      </c>
      <c r="E177" s="47">
        <f t="shared" si="95"/>
        <v>0.1</v>
      </c>
      <c r="F177" s="58">
        <f t="shared" si="74"/>
        <v>6.5782066772934744E-10</v>
      </c>
      <c r="G177" s="47">
        <f t="shared" si="75"/>
        <v>1</v>
      </c>
      <c r="H177" s="47">
        <f t="shared" si="76"/>
        <v>0.49996626252757975</v>
      </c>
      <c r="I177" s="47">
        <f t="shared" si="96"/>
        <v>0.05</v>
      </c>
      <c r="J177" s="47">
        <f t="shared" si="96"/>
        <v>0.1</v>
      </c>
      <c r="K177" s="58">
        <f t="shared" si="78"/>
        <v>1.6869874427116738E-6</v>
      </c>
      <c r="L177" s="47">
        <f t="shared" si="79"/>
        <v>1</v>
      </c>
      <c r="M177" s="47">
        <f t="shared" si="80"/>
        <v>0.94622906391307449</v>
      </c>
      <c r="N177" s="47">
        <f t="shared" si="97"/>
        <v>0.1</v>
      </c>
      <c r="O177" s="47">
        <f t="shared" si="97"/>
        <v>0.1</v>
      </c>
      <c r="P177" s="58">
        <f t="shared" si="82"/>
        <v>2.8913135676643387E-4</v>
      </c>
      <c r="Q177" s="47">
        <f t="shared" si="83"/>
        <v>1</v>
      </c>
      <c r="R177" s="47">
        <f t="shared" si="84"/>
        <v>0.83116548639253818</v>
      </c>
      <c r="S177" s="47">
        <f t="shared" si="98"/>
        <v>0.1</v>
      </c>
      <c r="T177" s="47">
        <f t="shared" si="98"/>
        <v>0.1</v>
      </c>
      <c r="U177" s="58">
        <f t="shared" si="70"/>
        <v>5.2677655967857395E-5</v>
      </c>
      <c r="V177" s="47">
        <f t="shared" si="86"/>
        <v>1</v>
      </c>
      <c r="W177" s="47">
        <f t="shared" si="87"/>
        <v>0.99999999999966349</v>
      </c>
      <c r="X177" s="47">
        <f t="shared" si="99"/>
        <v>0.25</v>
      </c>
      <c r="Y177" s="47">
        <f t="shared" si="99"/>
        <v>0.1</v>
      </c>
      <c r="Z177" s="58">
        <f t="shared" si="89"/>
        <v>5.0515147620444623E-14</v>
      </c>
    </row>
    <row r="178" spans="1:26" x14ac:dyDescent="0.45">
      <c r="A178">
        <v>174</v>
      </c>
      <c r="B178" s="47">
        <f t="shared" si="71"/>
        <v>1</v>
      </c>
      <c r="C178" s="47">
        <f t="shared" si="72"/>
        <v>9.9999993348702201E-2</v>
      </c>
      <c r="D178" s="47">
        <f t="shared" si="95"/>
        <v>0.01</v>
      </c>
      <c r="E178" s="47">
        <f t="shared" si="95"/>
        <v>0.1</v>
      </c>
      <c r="F178" s="58">
        <f t="shared" si="74"/>
        <v>5.9861680543060736E-10</v>
      </c>
      <c r="G178" s="47">
        <f t="shared" si="75"/>
        <v>1</v>
      </c>
      <c r="H178" s="47">
        <f t="shared" si="76"/>
        <v>0.49996794951502244</v>
      </c>
      <c r="I178" s="47">
        <f t="shared" si="96"/>
        <v>0.05</v>
      </c>
      <c r="J178" s="47">
        <f t="shared" si="96"/>
        <v>0.1</v>
      </c>
      <c r="K178" s="58">
        <f t="shared" si="78"/>
        <v>1.6026269722274611E-6</v>
      </c>
      <c r="L178" s="47">
        <f t="shared" si="79"/>
        <v>1</v>
      </c>
      <c r="M178" s="47">
        <f t="shared" si="80"/>
        <v>0.94651819526984093</v>
      </c>
      <c r="N178" s="47">
        <f t="shared" si="97"/>
        <v>0.1</v>
      </c>
      <c r="O178" s="47">
        <f t="shared" si="97"/>
        <v>0.1</v>
      </c>
      <c r="P178" s="58">
        <f t="shared" si="82"/>
        <v>2.8603034371950387E-4</v>
      </c>
      <c r="Q178" s="47">
        <f t="shared" si="83"/>
        <v>1</v>
      </c>
      <c r="R178" s="47">
        <f t="shared" si="84"/>
        <v>0.83121816404850601</v>
      </c>
      <c r="S178" s="47">
        <f t="shared" si="98"/>
        <v>0.1</v>
      </c>
      <c r="T178" s="47">
        <f t="shared" si="98"/>
        <v>0.1</v>
      </c>
      <c r="U178" s="58">
        <f t="shared" si="70"/>
        <v>5.1382226648931384E-5</v>
      </c>
      <c r="V178" s="47">
        <f t="shared" si="86"/>
        <v>1</v>
      </c>
      <c r="W178" s="47">
        <f t="shared" si="87"/>
        <v>0.99999999999971401</v>
      </c>
      <c r="X178" s="47">
        <f t="shared" si="99"/>
        <v>0.25</v>
      </c>
      <c r="Y178" s="47">
        <f t="shared" si="99"/>
        <v>0.1</v>
      </c>
      <c r="Z178" s="58">
        <f t="shared" si="89"/>
        <v>4.29101199017623E-14</v>
      </c>
    </row>
    <row r="179" spans="1:26" x14ac:dyDescent="0.45">
      <c r="A179">
        <v>175</v>
      </c>
      <c r="B179" s="47">
        <f t="shared" si="71"/>
        <v>1</v>
      </c>
      <c r="C179" s="47">
        <f t="shared" si="72"/>
        <v>9.999999394731901E-2</v>
      </c>
      <c r="D179" s="47">
        <f t="shared" si="95"/>
        <v>0.01</v>
      </c>
      <c r="E179" s="47">
        <f t="shared" si="95"/>
        <v>0.1</v>
      </c>
      <c r="F179" s="58">
        <f t="shared" si="74"/>
        <v>5.4474129373982549E-10</v>
      </c>
      <c r="G179" s="47">
        <f t="shared" si="75"/>
        <v>1</v>
      </c>
      <c r="H179" s="47">
        <f t="shared" si="76"/>
        <v>0.49996955214199468</v>
      </c>
      <c r="I179" s="47">
        <f t="shared" si="96"/>
        <v>0.05</v>
      </c>
      <c r="J179" s="47">
        <f t="shared" si="96"/>
        <v>0.1</v>
      </c>
      <c r="K179" s="58">
        <f t="shared" si="78"/>
        <v>1.5224856074677606E-6</v>
      </c>
      <c r="L179" s="47">
        <f t="shared" si="79"/>
        <v>1</v>
      </c>
      <c r="M179" s="47">
        <f t="shared" si="80"/>
        <v>0.94680422561356048</v>
      </c>
      <c r="N179" s="47">
        <f t="shared" si="97"/>
        <v>0.1</v>
      </c>
      <c r="O179" s="47">
        <f t="shared" si="97"/>
        <v>0.1</v>
      </c>
      <c r="P179" s="58">
        <f t="shared" si="82"/>
        <v>2.829790412572919E-4</v>
      </c>
      <c r="Q179" s="47">
        <f t="shared" si="83"/>
        <v>1</v>
      </c>
      <c r="R179" s="47">
        <f t="shared" si="84"/>
        <v>0.83126954627515492</v>
      </c>
      <c r="S179" s="47">
        <f t="shared" si="98"/>
        <v>0.1</v>
      </c>
      <c r="T179" s="47">
        <f t="shared" si="98"/>
        <v>0.1</v>
      </c>
      <c r="U179" s="58">
        <f t="shared" si="70"/>
        <v>5.0119392066724083E-5</v>
      </c>
      <c r="V179" s="47">
        <f t="shared" si="86"/>
        <v>1</v>
      </c>
      <c r="W179" s="47">
        <f t="shared" si="87"/>
        <v>0.99999999999975686</v>
      </c>
      <c r="X179" s="47">
        <f t="shared" si="99"/>
        <v>0.25</v>
      </c>
      <c r="Y179" s="47">
        <f t="shared" si="99"/>
        <v>0.1</v>
      </c>
      <c r="Z179" s="58">
        <f t="shared" si="89"/>
        <v>3.6498581934552021E-14</v>
      </c>
    </row>
    <row r="180" spans="1:26" x14ac:dyDescent="0.45">
      <c r="A180">
        <v>176</v>
      </c>
      <c r="B180" s="47">
        <f t="shared" si="71"/>
        <v>1</v>
      </c>
      <c r="C180" s="47">
        <f t="shared" si="72"/>
        <v>9.9999994492060304E-2</v>
      </c>
      <c r="D180" s="47">
        <f t="shared" si="95"/>
        <v>0.01</v>
      </c>
      <c r="E180" s="47">
        <f t="shared" si="95"/>
        <v>0.1</v>
      </c>
      <c r="F180" s="58">
        <f t="shared" si="74"/>
        <v>4.9571457529096197E-10</v>
      </c>
      <c r="G180" s="47">
        <f t="shared" si="75"/>
        <v>1</v>
      </c>
      <c r="H180" s="47">
        <f t="shared" si="76"/>
        <v>0.49997107462760215</v>
      </c>
      <c r="I180" s="47">
        <f t="shared" si="96"/>
        <v>0.05</v>
      </c>
      <c r="J180" s="47">
        <f t="shared" si="96"/>
        <v>0.1</v>
      </c>
      <c r="K180" s="58">
        <f t="shared" si="78"/>
        <v>1.4463522876040358E-6</v>
      </c>
      <c r="L180" s="47">
        <f t="shared" si="79"/>
        <v>1</v>
      </c>
      <c r="M180" s="47">
        <f t="shared" si="80"/>
        <v>0.94708720465481777</v>
      </c>
      <c r="N180" s="47">
        <f t="shared" si="97"/>
        <v>0.1</v>
      </c>
      <c r="O180" s="47">
        <f t="shared" si="97"/>
        <v>0.1</v>
      </c>
      <c r="P180" s="58">
        <f t="shared" si="82"/>
        <v>2.7997639112410655E-4</v>
      </c>
      <c r="Q180" s="47">
        <f t="shared" si="83"/>
        <v>1</v>
      </c>
      <c r="R180" s="47">
        <f t="shared" si="84"/>
        <v>0.8313196656672216</v>
      </c>
      <c r="S180" s="47">
        <f t="shared" si="98"/>
        <v>0.1</v>
      </c>
      <c r="T180" s="47">
        <f t="shared" si="98"/>
        <v>0.1</v>
      </c>
      <c r="U180" s="58">
        <f t="shared" si="70"/>
        <v>4.888829671453182E-5</v>
      </c>
      <c r="V180" s="47">
        <f t="shared" si="86"/>
        <v>1</v>
      </c>
      <c r="W180" s="47">
        <f t="shared" si="87"/>
        <v>0.99999999999979339</v>
      </c>
      <c r="X180" s="47">
        <f t="shared" si="99"/>
        <v>0.25</v>
      </c>
      <c r="Y180" s="47">
        <f t="shared" si="99"/>
        <v>0.1</v>
      </c>
      <c r="Z180" s="58">
        <f t="shared" si="89"/>
        <v>3.1030733538273125E-14</v>
      </c>
    </row>
    <row r="181" spans="1:26" x14ac:dyDescent="0.45">
      <c r="A181">
        <v>177</v>
      </c>
      <c r="B181" s="47">
        <f t="shared" si="71"/>
        <v>1</v>
      </c>
      <c r="C181" s="47">
        <f t="shared" si="72"/>
        <v>9.9999994987774884E-2</v>
      </c>
      <c r="D181" s="47">
        <f t="shared" si="95"/>
        <v>0.01</v>
      </c>
      <c r="E181" s="47">
        <f t="shared" si="95"/>
        <v>0.1</v>
      </c>
      <c r="F181" s="58">
        <f t="shared" si="74"/>
        <v>4.5110026304640005E-10</v>
      </c>
      <c r="G181" s="47">
        <f t="shared" si="75"/>
        <v>1</v>
      </c>
      <c r="H181" s="47">
        <f t="shared" si="76"/>
        <v>0.49997252097988976</v>
      </c>
      <c r="I181" s="47">
        <f t="shared" si="96"/>
        <v>0.05</v>
      </c>
      <c r="J181" s="47">
        <f t="shared" si="96"/>
        <v>0.1</v>
      </c>
      <c r="K181" s="58">
        <f t="shared" si="78"/>
        <v>1.3740265151634956E-6</v>
      </c>
      <c r="L181" s="47">
        <f t="shared" si="79"/>
        <v>1</v>
      </c>
      <c r="M181" s="47">
        <f t="shared" si="80"/>
        <v>0.94736718104594186</v>
      </c>
      <c r="N181" s="47">
        <f t="shared" si="97"/>
        <v>0.1</v>
      </c>
      <c r="O181" s="47">
        <f t="shared" si="97"/>
        <v>0.1</v>
      </c>
      <c r="P181" s="58">
        <f t="shared" si="82"/>
        <v>2.770213631050622E-4</v>
      </c>
      <c r="Q181" s="47">
        <f t="shared" si="83"/>
        <v>1</v>
      </c>
      <c r="R181" s="47">
        <f t="shared" si="84"/>
        <v>0.83136855396393616</v>
      </c>
      <c r="S181" s="47">
        <f t="shared" si="98"/>
        <v>0.1</v>
      </c>
      <c r="T181" s="47">
        <f t="shared" si="98"/>
        <v>0.1</v>
      </c>
      <c r="U181" s="58">
        <f t="shared" si="70"/>
        <v>4.7688109226107916E-5</v>
      </c>
      <c r="V181" s="47">
        <f t="shared" si="86"/>
        <v>1</v>
      </c>
      <c r="W181" s="47">
        <f t="shared" si="87"/>
        <v>0.99999999999982436</v>
      </c>
      <c r="X181" s="47">
        <f t="shared" si="99"/>
        <v>0.25</v>
      </c>
      <c r="Y181" s="47">
        <f t="shared" si="99"/>
        <v>0.1</v>
      </c>
      <c r="Z181" s="58">
        <f t="shared" si="89"/>
        <v>2.6367796834847468E-14</v>
      </c>
    </row>
    <row r="182" spans="1:26" x14ac:dyDescent="0.45">
      <c r="A182">
        <v>178</v>
      </c>
      <c r="B182" s="47">
        <f t="shared" si="71"/>
        <v>1</v>
      </c>
      <c r="C182" s="47">
        <f t="shared" si="72"/>
        <v>9.9999995438875153E-2</v>
      </c>
      <c r="D182" s="47">
        <f t="shared" ref="D182:E197" si="100">D181</f>
        <v>0.01</v>
      </c>
      <c r="E182" s="47">
        <f t="shared" si="100"/>
        <v>0.1</v>
      </c>
      <c r="F182" s="58">
        <f t="shared" si="74"/>
        <v>4.1050123890384871E-10</v>
      </c>
      <c r="G182" s="47">
        <f t="shared" si="75"/>
        <v>1</v>
      </c>
      <c r="H182" s="47">
        <f t="shared" si="76"/>
        <v>0.49997389500640493</v>
      </c>
      <c r="I182" s="47">
        <f t="shared" ref="I182:J197" si="101">I181</f>
        <v>0.05</v>
      </c>
      <c r="J182" s="47">
        <f t="shared" si="101"/>
        <v>0.1</v>
      </c>
      <c r="K182" s="58">
        <f t="shared" si="78"/>
        <v>1.3053178268135346E-6</v>
      </c>
      <c r="L182" s="47">
        <f t="shared" si="79"/>
        <v>1</v>
      </c>
      <c r="M182" s="47">
        <f t="shared" si="80"/>
        <v>0.9476442024090469</v>
      </c>
      <c r="N182" s="47">
        <f t="shared" ref="N182:O197" si="102">N181</f>
        <v>0.1</v>
      </c>
      <c r="O182" s="47">
        <f t="shared" si="102"/>
        <v>0.1</v>
      </c>
      <c r="P182" s="58">
        <f t="shared" si="82"/>
        <v>2.7411295413846959E-4</v>
      </c>
      <c r="Q182" s="47">
        <f t="shared" si="83"/>
        <v>1</v>
      </c>
      <c r="R182" s="47">
        <f t="shared" si="84"/>
        <v>0.83141624207316223</v>
      </c>
      <c r="S182" s="47">
        <f t="shared" ref="S182:T197" si="103">S181</f>
        <v>0.1</v>
      </c>
      <c r="T182" s="47">
        <f t="shared" si="103"/>
        <v>0.1</v>
      </c>
      <c r="U182" s="58">
        <f t="shared" si="70"/>
        <v>4.6518021615437471E-5</v>
      </c>
      <c r="V182" s="47">
        <f t="shared" si="86"/>
        <v>1</v>
      </c>
      <c r="W182" s="47">
        <f t="shared" si="87"/>
        <v>0.99999999999985079</v>
      </c>
      <c r="X182" s="47">
        <f t="shared" ref="X182:Y197" si="104">X181</f>
        <v>0.25</v>
      </c>
      <c r="Y182" s="47">
        <f t="shared" si="104"/>
        <v>0.1</v>
      </c>
      <c r="Z182" s="58">
        <f t="shared" si="89"/>
        <v>2.2426505097428162E-14</v>
      </c>
    </row>
    <row r="183" spans="1:26" x14ac:dyDescent="0.45">
      <c r="A183">
        <v>179</v>
      </c>
      <c r="B183" s="47">
        <f t="shared" si="71"/>
        <v>1</v>
      </c>
      <c r="C183" s="47">
        <f t="shared" si="72"/>
        <v>9.9999995849376397E-2</v>
      </c>
      <c r="D183" s="47">
        <f t="shared" si="100"/>
        <v>0.01</v>
      </c>
      <c r="E183" s="47">
        <f t="shared" si="100"/>
        <v>0.1</v>
      </c>
      <c r="F183" s="58">
        <f t="shared" si="74"/>
        <v>3.7355612526879245E-10</v>
      </c>
      <c r="G183" s="47">
        <f t="shared" si="75"/>
        <v>1</v>
      </c>
      <c r="H183" s="47">
        <f t="shared" si="76"/>
        <v>0.49997520032423176</v>
      </c>
      <c r="I183" s="47">
        <f t="shared" si="101"/>
        <v>0.05</v>
      </c>
      <c r="J183" s="47">
        <f t="shared" si="101"/>
        <v>0.1</v>
      </c>
      <c r="K183" s="58">
        <f t="shared" si="78"/>
        <v>1.2400452907984638E-6</v>
      </c>
      <c r="L183" s="47">
        <f t="shared" si="79"/>
        <v>1</v>
      </c>
      <c r="M183" s="47">
        <f t="shared" si="80"/>
        <v>0.94791831536318538</v>
      </c>
      <c r="N183" s="47">
        <f t="shared" si="102"/>
        <v>0.1</v>
      </c>
      <c r="O183" s="47">
        <f t="shared" si="102"/>
        <v>0.1</v>
      </c>
      <c r="P183" s="58">
        <f t="shared" si="82"/>
        <v>2.7125018746086693E-4</v>
      </c>
      <c r="Q183" s="47">
        <f t="shared" si="83"/>
        <v>1</v>
      </c>
      <c r="R183" s="47">
        <f t="shared" si="84"/>
        <v>0.83146276009477771</v>
      </c>
      <c r="S183" s="47">
        <f t="shared" si="103"/>
        <v>0.1</v>
      </c>
      <c r="T183" s="47">
        <f t="shared" si="103"/>
        <v>0.1</v>
      </c>
      <c r="U183" s="58">
        <f t="shared" si="70"/>
        <v>4.5377248543990167E-5</v>
      </c>
      <c r="V183" s="47">
        <f t="shared" si="86"/>
        <v>1</v>
      </c>
      <c r="W183" s="47">
        <f t="shared" si="87"/>
        <v>0.99999999999987321</v>
      </c>
      <c r="X183" s="47">
        <f t="shared" si="104"/>
        <v>0.25</v>
      </c>
      <c r="Y183" s="47">
        <f t="shared" si="104"/>
        <v>0.1</v>
      </c>
      <c r="Z183" s="58">
        <f t="shared" si="89"/>
        <v>1.9040324872321435E-14</v>
      </c>
    </row>
    <row r="184" spans="1:26" x14ac:dyDescent="0.45">
      <c r="A184">
        <v>180</v>
      </c>
      <c r="B184" s="47">
        <f t="shared" si="71"/>
        <v>1</v>
      </c>
      <c r="C184" s="47">
        <f t="shared" si="72"/>
        <v>9.9999996222932527E-2</v>
      </c>
      <c r="D184" s="47">
        <f t="shared" si="100"/>
        <v>0.01</v>
      </c>
      <c r="E184" s="47">
        <f t="shared" si="100"/>
        <v>0.1</v>
      </c>
      <c r="F184" s="58">
        <f t="shared" si="74"/>
        <v>3.399360740813373E-10</v>
      </c>
      <c r="G184" s="47">
        <f t="shared" si="75"/>
        <v>1</v>
      </c>
      <c r="H184" s="47">
        <f t="shared" si="76"/>
        <v>0.49997644036952255</v>
      </c>
      <c r="I184" s="47">
        <f t="shared" si="101"/>
        <v>0.05</v>
      </c>
      <c r="J184" s="47">
        <f t="shared" si="101"/>
        <v>0.1</v>
      </c>
      <c r="K184" s="58">
        <f t="shared" si="78"/>
        <v>1.1780370294811604E-6</v>
      </c>
      <c r="L184" s="47">
        <f t="shared" si="79"/>
        <v>1</v>
      </c>
      <c r="M184" s="47">
        <f t="shared" si="80"/>
        <v>0.94818956555064626</v>
      </c>
      <c r="N184" s="47">
        <f t="shared" si="102"/>
        <v>0.1</v>
      </c>
      <c r="O184" s="47">
        <f t="shared" si="102"/>
        <v>0.1</v>
      </c>
      <c r="P184" s="58">
        <f t="shared" si="82"/>
        <v>2.6843211178308179E-4</v>
      </c>
      <c r="Q184" s="47">
        <f t="shared" si="83"/>
        <v>1</v>
      </c>
      <c r="R184" s="47">
        <f t="shared" si="84"/>
        <v>0.83150813734332174</v>
      </c>
      <c r="S184" s="47">
        <f t="shared" si="103"/>
        <v>0.1</v>
      </c>
      <c r="T184" s="47">
        <f t="shared" si="103"/>
        <v>0.1</v>
      </c>
      <c r="U184" s="58">
        <f t="shared" si="70"/>
        <v>4.4265026614379033E-5</v>
      </c>
      <c r="V184" s="47">
        <f t="shared" si="86"/>
        <v>1</v>
      </c>
      <c r="W184" s="47">
        <f t="shared" si="87"/>
        <v>0.99999999999989231</v>
      </c>
      <c r="X184" s="47">
        <f t="shared" si="104"/>
        <v>0.25</v>
      </c>
      <c r="Y184" s="47">
        <f t="shared" si="104"/>
        <v>0.1</v>
      </c>
      <c r="Z184" s="58">
        <f t="shared" si="89"/>
        <v>1.6181500583911657E-14</v>
      </c>
    </row>
    <row r="185" spans="1:26" x14ac:dyDescent="0.45">
      <c r="A185">
        <v>181</v>
      </c>
      <c r="B185" s="47">
        <f t="shared" si="71"/>
        <v>1</v>
      </c>
      <c r="C185" s="47">
        <f t="shared" si="72"/>
        <v>9.9999996562868607E-2</v>
      </c>
      <c r="D185" s="47">
        <f t="shared" si="100"/>
        <v>0.01</v>
      </c>
      <c r="E185" s="47">
        <f t="shared" si="100"/>
        <v>0.1</v>
      </c>
      <c r="F185" s="58">
        <f t="shared" si="74"/>
        <v>3.0934182645991903E-10</v>
      </c>
      <c r="G185" s="47">
        <f t="shared" si="75"/>
        <v>1</v>
      </c>
      <c r="H185" s="47">
        <f t="shared" si="76"/>
        <v>0.49997761840655203</v>
      </c>
      <c r="I185" s="47">
        <f t="shared" si="101"/>
        <v>0.05</v>
      </c>
      <c r="J185" s="47">
        <f t="shared" si="101"/>
        <v>0.1</v>
      </c>
      <c r="K185" s="58">
        <f t="shared" si="78"/>
        <v>1.1191297659557398E-6</v>
      </c>
      <c r="L185" s="47">
        <f t="shared" si="79"/>
        <v>1</v>
      </c>
      <c r="M185" s="47">
        <f t="shared" si="80"/>
        <v>0.94845799766242933</v>
      </c>
      <c r="N185" s="47">
        <f t="shared" si="102"/>
        <v>0.1</v>
      </c>
      <c r="O185" s="47">
        <f t="shared" si="102"/>
        <v>0.1</v>
      </c>
      <c r="P185" s="58">
        <f t="shared" si="82"/>
        <v>2.6565780049661591E-4</v>
      </c>
      <c r="Q185" s="47">
        <f t="shared" si="83"/>
        <v>1</v>
      </c>
      <c r="R185" s="47">
        <f t="shared" si="84"/>
        <v>0.83155240236993611</v>
      </c>
      <c r="S185" s="47">
        <f t="shared" si="103"/>
        <v>0.1</v>
      </c>
      <c r="T185" s="47">
        <f t="shared" si="103"/>
        <v>0.1</v>
      </c>
      <c r="U185" s="58">
        <f t="shared" si="70"/>
        <v>4.318061368934964E-5</v>
      </c>
      <c r="V185" s="47">
        <f t="shared" si="86"/>
        <v>1</v>
      </c>
      <c r="W185" s="47">
        <f t="shared" si="87"/>
        <v>0.99999999999990852</v>
      </c>
      <c r="X185" s="47">
        <f t="shared" si="104"/>
        <v>0.25</v>
      </c>
      <c r="Y185" s="47">
        <f t="shared" si="104"/>
        <v>0.1</v>
      </c>
      <c r="Z185" s="58">
        <f t="shared" si="89"/>
        <v>1.3766765505351941E-14</v>
      </c>
    </row>
    <row r="186" spans="1:26" x14ac:dyDescent="0.45">
      <c r="A186">
        <v>182</v>
      </c>
      <c r="B186" s="47">
        <f t="shared" si="71"/>
        <v>1</v>
      </c>
      <c r="C186" s="47">
        <f t="shared" si="72"/>
        <v>9.9999996872210437E-2</v>
      </c>
      <c r="D186" s="47">
        <f t="shared" si="100"/>
        <v>0.01</v>
      </c>
      <c r="E186" s="47">
        <f t="shared" si="100"/>
        <v>0.1</v>
      </c>
      <c r="F186" s="58">
        <f t="shared" si="74"/>
        <v>2.8150106204383185E-10</v>
      </c>
      <c r="G186" s="47">
        <f t="shared" si="75"/>
        <v>1</v>
      </c>
      <c r="H186" s="47">
        <f t="shared" si="76"/>
        <v>0.499978737536318</v>
      </c>
      <c r="I186" s="47">
        <f t="shared" si="101"/>
        <v>0.05</v>
      </c>
      <c r="J186" s="47">
        <f t="shared" si="101"/>
        <v>0.1</v>
      </c>
      <c r="K186" s="58">
        <f t="shared" si="78"/>
        <v>1.0631683933365332E-6</v>
      </c>
      <c r="L186" s="47">
        <f t="shared" si="79"/>
        <v>1</v>
      </c>
      <c r="M186" s="47">
        <f t="shared" si="80"/>
        <v>0.94872365546292592</v>
      </c>
      <c r="N186" s="47">
        <f t="shared" si="102"/>
        <v>0.1</v>
      </c>
      <c r="O186" s="47">
        <f t="shared" si="102"/>
        <v>0.1</v>
      </c>
      <c r="P186" s="58">
        <f t="shared" si="82"/>
        <v>2.6292635090847949E-4</v>
      </c>
      <c r="Q186" s="47">
        <f t="shared" si="83"/>
        <v>1</v>
      </c>
      <c r="R186" s="47">
        <f t="shared" si="84"/>
        <v>0.83159558298362546</v>
      </c>
      <c r="S186" s="47">
        <f t="shared" si="103"/>
        <v>0.1</v>
      </c>
      <c r="T186" s="47">
        <f t="shared" si="103"/>
        <v>0.1</v>
      </c>
      <c r="U186" s="58">
        <f t="shared" si="70"/>
        <v>4.2123288234881956E-5</v>
      </c>
      <c r="V186" s="47">
        <f t="shared" si="86"/>
        <v>1</v>
      </c>
      <c r="W186" s="47">
        <f t="shared" si="87"/>
        <v>0.99999999999992228</v>
      </c>
      <c r="X186" s="47">
        <f t="shared" si="104"/>
        <v>0.25</v>
      </c>
      <c r="Y186" s="47">
        <f t="shared" si="104"/>
        <v>0.1</v>
      </c>
      <c r="Z186" s="58">
        <f t="shared" si="89"/>
        <v>1.1685097334179773E-14</v>
      </c>
    </row>
    <row r="187" spans="1:26" x14ac:dyDescent="0.45">
      <c r="A187">
        <v>183</v>
      </c>
      <c r="B187" s="47">
        <f t="shared" si="71"/>
        <v>1</v>
      </c>
      <c r="C187" s="47">
        <f t="shared" si="72"/>
        <v>9.9999997153711495E-2</v>
      </c>
      <c r="D187" s="47">
        <f t="shared" si="100"/>
        <v>0.01</v>
      </c>
      <c r="E187" s="47">
        <f t="shared" si="100"/>
        <v>0.1</v>
      </c>
      <c r="F187" s="58">
        <f t="shared" si="74"/>
        <v>2.5616596691091509E-10</v>
      </c>
      <c r="G187" s="47">
        <f t="shared" si="75"/>
        <v>1</v>
      </c>
      <c r="H187" s="47">
        <f t="shared" si="76"/>
        <v>0.49997980070471132</v>
      </c>
      <c r="I187" s="47">
        <f t="shared" si="101"/>
        <v>0.05</v>
      </c>
      <c r="J187" s="47">
        <f t="shared" si="101"/>
        <v>0.1</v>
      </c>
      <c r="K187" s="58">
        <f t="shared" si="78"/>
        <v>1.0100055655853923E-6</v>
      </c>
      <c r="L187" s="47">
        <f t="shared" si="79"/>
        <v>1</v>
      </c>
      <c r="M187" s="47">
        <f t="shared" si="80"/>
        <v>0.94898658181383444</v>
      </c>
      <c r="N187" s="47">
        <f t="shared" si="102"/>
        <v>0.1</v>
      </c>
      <c r="O187" s="47">
        <f t="shared" si="102"/>
        <v>0.1</v>
      </c>
      <c r="P187" s="58">
        <f t="shared" si="82"/>
        <v>2.6023688350367002E-4</v>
      </c>
      <c r="Q187" s="47">
        <f t="shared" si="83"/>
        <v>1</v>
      </c>
      <c r="R187" s="47">
        <f t="shared" si="84"/>
        <v>0.83163770627186029</v>
      </c>
      <c r="S187" s="47">
        <f t="shared" si="103"/>
        <v>0.1</v>
      </c>
      <c r="T187" s="47">
        <f t="shared" si="103"/>
        <v>0.1</v>
      </c>
      <c r="U187" s="58">
        <f t="shared" si="70"/>
        <v>4.1092348686672803E-5</v>
      </c>
      <c r="V187" s="47">
        <f t="shared" si="86"/>
        <v>1</v>
      </c>
      <c r="W187" s="47">
        <f t="shared" si="87"/>
        <v>0.99999999999993394</v>
      </c>
      <c r="X187" s="47">
        <f t="shared" si="104"/>
        <v>0.25</v>
      </c>
      <c r="Y187" s="47">
        <f t="shared" si="104"/>
        <v>0.1</v>
      </c>
      <c r="Z187" s="58">
        <f t="shared" si="89"/>
        <v>9.9087404947795221E-15</v>
      </c>
    </row>
    <row r="188" spans="1:26" x14ac:dyDescent="0.45">
      <c r="A188">
        <v>184</v>
      </c>
      <c r="B188" s="47">
        <f t="shared" si="71"/>
        <v>1</v>
      </c>
      <c r="C188" s="47">
        <f t="shared" si="72"/>
        <v>9.9999997409877459E-2</v>
      </c>
      <c r="D188" s="47">
        <f t="shared" si="100"/>
        <v>0.01</v>
      </c>
      <c r="E188" s="47">
        <f t="shared" si="100"/>
        <v>0.1</v>
      </c>
      <c r="F188" s="58">
        <f t="shared" si="74"/>
        <v>2.3311102874401524E-10</v>
      </c>
      <c r="G188" s="47">
        <f t="shared" si="75"/>
        <v>1</v>
      </c>
      <c r="H188" s="47">
        <f t="shared" si="76"/>
        <v>0.49998081071027689</v>
      </c>
      <c r="I188" s="47">
        <f t="shared" si="101"/>
        <v>0.05</v>
      </c>
      <c r="J188" s="47">
        <f t="shared" si="101"/>
        <v>0.1</v>
      </c>
      <c r="K188" s="58">
        <f t="shared" si="78"/>
        <v>9.5950130903771358E-7</v>
      </c>
      <c r="L188" s="47">
        <f t="shared" si="79"/>
        <v>1</v>
      </c>
      <c r="M188" s="47">
        <f t="shared" si="80"/>
        <v>0.94924681869733807</v>
      </c>
      <c r="N188" s="47">
        <f t="shared" si="102"/>
        <v>0.1</v>
      </c>
      <c r="O188" s="47">
        <f t="shared" si="102"/>
        <v>0.1</v>
      </c>
      <c r="P188" s="58">
        <f t="shared" si="82"/>
        <v>2.5758854123408836E-4</v>
      </c>
      <c r="Q188" s="47">
        <f t="shared" si="83"/>
        <v>1</v>
      </c>
      <c r="R188" s="47">
        <f t="shared" si="84"/>
        <v>0.83167879862054694</v>
      </c>
      <c r="S188" s="47">
        <f t="shared" si="103"/>
        <v>0.1</v>
      </c>
      <c r="T188" s="47">
        <f t="shared" si="103"/>
        <v>0.1</v>
      </c>
      <c r="U188" s="58">
        <f t="shared" si="70"/>
        <v>4.008711283881583E-5</v>
      </c>
      <c r="V188" s="47">
        <f t="shared" si="86"/>
        <v>1</v>
      </c>
      <c r="W188" s="47">
        <f t="shared" si="87"/>
        <v>0.99999999999994382</v>
      </c>
      <c r="X188" s="47">
        <f t="shared" si="104"/>
        <v>0.25</v>
      </c>
      <c r="Y188" s="47">
        <f t="shared" si="104"/>
        <v>0.1</v>
      </c>
      <c r="Z188" s="58">
        <f t="shared" si="89"/>
        <v>8.4376949871511897E-15</v>
      </c>
    </row>
    <row r="189" spans="1:26" x14ac:dyDescent="0.45">
      <c r="A189">
        <v>185</v>
      </c>
      <c r="B189" s="47">
        <f t="shared" si="71"/>
        <v>1</v>
      </c>
      <c r="C189" s="47">
        <f t="shared" si="72"/>
        <v>9.9999997642988489E-2</v>
      </c>
      <c r="D189" s="47">
        <f t="shared" si="100"/>
        <v>0.01</v>
      </c>
      <c r="E189" s="47">
        <f t="shared" si="100"/>
        <v>0.1</v>
      </c>
      <c r="F189" s="58">
        <f t="shared" si="74"/>
        <v>2.1213103669481814E-10</v>
      </c>
      <c r="G189" s="47">
        <f t="shared" si="75"/>
        <v>1</v>
      </c>
      <c r="H189" s="47">
        <f t="shared" si="76"/>
        <v>0.49998177021158591</v>
      </c>
      <c r="I189" s="47">
        <f t="shared" si="101"/>
        <v>0.05</v>
      </c>
      <c r="J189" s="47">
        <f t="shared" si="101"/>
        <v>0.1</v>
      </c>
      <c r="K189" s="58">
        <f t="shared" si="78"/>
        <v>9.1152265321858827E-7</v>
      </c>
      <c r="L189" s="47">
        <f t="shared" si="79"/>
        <v>1</v>
      </c>
      <c r="M189" s="47">
        <f t="shared" si="80"/>
        <v>0.9495044072385721</v>
      </c>
      <c r="N189" s="47">
        <f t="shared" si="102"/>
        <v>0.1</v>
      </c>
      <c r="O189" s="47">
        <f t="shared" si="102"/>
        <v>0.1</v>
      </c>
      <c r="P189" s="58">
        <f t="shared" si="82"/>
        <v>2.5498048883279556E-4</v>
      </c>
      <c r="Q189" s="47">
        <f t="shared" si="83"/>
        <v>1</v>
      </c>
      <c r="R189" s="47">
        <f t="shared" si="84"/>
        <v>0.8317188857333857</v>
      </c>
      <c r="S189" s="47">
        <f t="shared" si="103"/>
        <v>0.1</v>
      </c>
      <c r="T189" s="47">
        <f t="shared" si="103"/>
        <v>0.1</v>
      </c>
      <c r="U189" s="58">
        <f t="shared" si="70"/>
        <v>3.9106917253884516E-5</v>
      </c>
      <c r="V189" s="47">
        <f t="shared" si="86"/>
        <v>1</v>
      </c>
      <c r="W189" s="47">
        <f t="shared" si="87"/>
        <v>0.99999999999995226</v>
      </c>
      <c r="X189" s="47">
        <f t="shared" si="104"/>
        <v>0.25</v>
      </c>
      <c r="Y189" s="47">
        <f t="shared" si="104"/>
        <v>0.1</v>
      </c>
      <c r="Z189" s="58">
        <f t="shared" si="89"/>
        <v>7.1886940844478886E-15</v>
      </c>
    </row>
    <row r="190" spans="1:26" x14ac:dyDescent="0.45">
      <c r="A190">
        <v>186</v>
      </c>
      <c r="B190" s="47">
        <f t="shared" si="71"/>
        <v>1</v>
      </c>
      <c r="C190" s="47">
        <f t="shared" si="72"/>
        <v>9.9999997855119524E-2</v>
      </c>
      <c r="D190" s="47">
        <f t="shared" si="100"/>
        <v>0.01</v>
      </c>
      <c r="E190" s="47">
        <f t="shared" si="100"/>
        <v>0.1</v>
      </c>
      <c r="F190" s="58">
        <f t="shared" si="74"/>
        <v>1.9303924257696448E-10</v>
      </c>
      <c r="G190" s="47">
        <f t="shared" si="75"/>
        <v>1</v>
      </c>
      <c r="H190" s="47">
        <f t="shared" si="76"/>
        <v>0.4999826817342391</v>
      </c>
      <c r="I190" s="47">
        <f t="shared" si="101"/>
        <v>0.05</v>
      </c>
      <c r="J190" s="47">
        <f t="shared" si="101"/>
        <v>0.1</v>
      </c>
      <c r="K190" s="58">
        <f t="shared" si="78"/>
        <v>8.6594328027600476E-7</v>
      </c>
      <c r="L190" s="47">
        <f t="shared" si="79"/>
        <v>1</v>
      </c>
      <c r="M190" s="47">
        <f t="shared" si="80"/>
        <v>0.94975938772740487</v>
      </c>
      <c r="N190" s="47">
        <f t="shared" si="102"/>
        <v>0.1</v>
      </c>
      <c r="O190" s="47">
        <f t="shared" si="102"/>
        <v>0.1</v>
      </c>
      <c r="P190" s="58">
        <f t="shared" si="82"/>
        <v>2.5241191215252812E-4</v>
      </c>
      <c r="Q190" s="47">
        <f t="shared" si="83"/>
        <v>1</v>
      </c>
      <c r="R190" s="47">
        <f t="shared" si="84"/>
        <v>0.83175799265063954</v>
      </c>
      <c r="S190" s="47">
        <f t="shared" si="103"/>
        <v>0.1</v>
      </c>
      <c r="T190" s="47">
        <f t="shared" si="103"/>
        <v>0.1</v>
      </c>
      <c r="U190" s="58">
        <f t="shared" si="70"/>
        <v>3.8151116693540404E-5</v>
      </c>
      <c r="V190" s="47">
        <f t="shared" si="86"/>
        <v>1</v>
      </c>
      <c r="W190" s="47">
        <f t="shared" si="87"/>
        <v>0.99999999999995948</v>
      </c>
      <c r="X190" s="47">
        <f t="shared" si="104"/>
        <v>0.25</v>
      </c>
      <c r="Y190" s="47">
        <f t="shared" si="104"/>
        <v>0.1</v>
      </c>
      <c r="Z190" s="58">
        <f t="shared" si="89"/>
        <v>6.1339822110539899E-15</v>
      </c>
    </row>
    <row r="191" spans="1:26" x14ac:dyDescent="0.45">
      <c r="A191">
        <v>187</v>
      </c>
      <c r="B191" s="47">
        <f t="shared" si="71"/>
        <v>1</v>
      </c>
      <c r="C191" s="47">
        <f t="shared" si="72"/>
        <v>9.9999998048158761E-2</v>
      </c>
      <c r="D191" s="47">
        <f t="shared" si="100"/>
        <v>0.01</v>
      </c>
      <c r="E191" s="47">
        <f t="shared" si="100"/>
        <v>0.1</v>
      </c>
      <c r="F191" s="58">
        <f t="shared" si="74"/>
        <v>1.7566571114402407E-10</v>
      </c>
      <c r="G191" s="47">
        <f t="shared" si="75"/>
        <v>1</v>
      </c>
      <c r="H191" s="47">
        <f t="shared" si="76"/>
        <v>0.4999835476775194</v>
      </c>
      <c r="I191" s="47">
        <f t="shared" si="101"/>
        <v>0.05</v>
      </c>
      <c r="J191" s="47">
        <f t="shared" si="101"/>
        <v>0.1</v>
      </c>
      <c r="K191" s="58">
        <f t="shared" si="78"/>
        <v>8.2264319191394097E-7</v>
      </c>
      <c r="L191" s="47">
        <f t="shared" si="79"/>
        <v>1</v>
      </c>
      <c r="M191" s="47">
        <f t="shared" si="80"/>
        <v>0.9500117996395574</v>
      </c>
      <c r="N191" s="47">
        <f t="shared" si="102"/>
        <v>0.1</v>
      </c>
      <c r="O191" s="47">
        <f t="shared" si="102"/>
        <v>0.1</v>
      </c>
      <c r="P191" s="58">
        <f t="shared" si="82"/>
        <v>2.4988201752759731E-4</v>
      </c>
      <c r="Q191" s="47">
        <f t="shared" si="83"/>
        <v>1</v>
      </c>
      <c r="R191" s="47">
        <f t="shared" si="84"/>
        <v>0.83179614376733313</v>
      </c>
      <c r="S191" s="47">
        <f t="shared" si="103"/>
        <v>0.1</v>
      </c>
      <c r="T191" s="47">
        <f t="shared" si="103"/>
        <v>0.1</v>
      </c>
      <c r="U191" s="58">
        <f t="shared" si="70"/>
        <v>3.7219083568844347E-5</v>
      </c>
      <c r="V191" s="47">
        <f t="shared" si="86"/>
        <v>1</v>
      </c>
      <c r="W191" s="47">
        <f t="shared" si="87"/>
        <v>0.99999999999996558</v>
      </c>
      <c r="X191" s="47">
        <f t="shared" si="104"/>
        <v>0.25</v>
      </c>
      <c r="Y191" s="47">
        <f t="shared" si="104"/>
        <v>0.1</v>
      </c>
      <c r="Z191" s="58">
        <f t="shared" si="89"/>
        <v>5.1902926401226068E-15</v>
      </c>
    </row>
    <row r="192" spans="1:26" x14ac:dyDescent="0.45">
      <c r="A192">
        <v>188</v>
      </c>
      <c r="B192" s="47">
        <f t="shared" si="71"/>
        <v>1</v>
      </c>
      <c r="C192" s="47">
        <f t="shared" si="72"/>
        <v>9.9999998223824466E-2</v>
      </c>
      <c r="D192" s="47">
        <f t="shared" si="100"/>
        <v>0.01</v>
      </c>
      <c r="E192" s="47">
        <f t="shared" si="100"/>
        <v>0.1</v>
      </c>
      <c r="F192" s="58">
        <f t="shared" si="74"/>
        <v>1.598557987370075E-10</v>
      </c>
      <c r="G192" s="47">
        <f t="shared" si="75"/>
        <v>1</v>
      </c>
      <c r="H192" s="47">
        <f t="shared" si="76"/>
        <v>0.4999843703207113</v>
      </c>
      <c r="I192" s="47">
        <f t="shared" si="101"/>
        <v>0.05</v>
      </c>
      <c r="J192" s="47">
        <f t="shared" si="101"/>
        <v>0.1</v>
      </c>
      <c r="K192" s="58">
        <f t="shared" si="78"/>
        <v>7.8150839311064146E-7</v>
      </c>
      <c r="L192" s="47">
        <f t="shared" si="79"/>
        <v>1</v>
      </c>
      <c r="M192" s="47">
        <f t="shared" si="80"/>
        <v>0.95026168165708502</v>
      </c>
      <c r="N192" s="47">
        <f t="shared" si="102"/>
        <v>0.1</v>
      </c>
      <c r="O192" s="47">
        <f t="shared" si="102"/>
        <v>0.1</v>
      </c>
      <c r="P192" s="58">
        <f t="shared" si="82"/>
        <v>2.4739003115810398E-4</v>
      </c>
      <c r="Q192" s="47">
        <f t="shared" si="83"/>
        <v>1</v>
      </c>
      <c r="R192" s="47">
        <f t="shared" si="84"/>
        <v>0.83183336285090193</v>
      </c>
      <c r="S192" s="47">
        <f t="shared" si="103"/>
        <v>0.1</v>
      </c>
      <c r="T192" s="47">
        <f t="shared" si="103"/>
        <v>0.1</v>
      </c>
      <c r="U192" s="58">
        <f t="shared" si="70"/>
        <v>3.6310207409448458E-5</v>
      </c>
      <c r="V192" s="47">
        <f t="shared" si="86"/>
        <v>1</v>
      </c>
      <c r="W192" s="47">
        <f t="shared" si="87"/>
        <v>0.9999999999999708</v>
      </c>
      <c r="X192" s="47">
        <f t="shared" si="104"/>
        <v>0.25</v>
      </c>
      <c r="Y192" s="47">
        <f t="shared" si="104"/>
        <v>0.1</v>
      </c>
      <c r="Z192" s="58">
        <f t="shared" si="89"/>
        <v>4.3853809472693683E-15</v>
      </c>
    </row>
    <row r="193" spans="1:29" x14ac:dyDescent="0.45">
      <c r="A193">
        <v>189</v>
      </c>
      <c r="B193" s="47">
        <f t="shared" si="71"/>
        <v>1</v>
      </c>
      <c r="C193" s="47">
        <f t="shared" si="72"/>
        <v>9.9999998383680261E-2</v>
      </c>
      <c r="D193" s="47">
        <f t="shared" si="100"/>
        <v>0.01</v>
      </c>
      <c r="E193" s="47">
        <f t="shared" si="100"/>
        <v>0.1</v>
      </c>
      <c r="F193" s="58">
        <f t="shared" si="74"/>
        <v>1.4546877764864963E-10</v>
      </c>
      <c r="G193" s="47">
        <f t="shared" si="75"/>
        <v>1</v>
      </c>
      <c r="H193" s="47">
        <f t="shared" si="76"/>
        <v>0.49998515182910441</v>
      </c>
      <c r="I193" s="47">
        <f t="shared" si="101"/>
        <v>0.05</v>
      </c>
      <c r="J193" s="47">
        <f t="shared" si="101"/>
        <v>0.1</v>
      </c>
      <c r="K193" s="58">
        <f t="shared" si="78"/>
        <v>7.4243059158818347E-7</v>
      </c>
      <c r="L193" s="47">
        <f t="shared" si="79"/>
        <v>1</v>
      </c>
      <c r="M193" s="47">
        <f t="shared" si="80"/>
        <v>0.95050907168824317</v>
      </c>
      <c r="N193" s="47">
        <f t="shared" si="102"/>
        <v>0.1</v>
      </c>
      <c r="O193" s="47">
        <f t="shared" si="102"/>
        <v>0.1</v>
      </c>
      <c r="P193" s="58">
        <f t="shared" si="82"/>
        <v>2.4493519851595535E-4</v>
      </c>
      <c r="Q193" s="47">
        <f t="shared" si="83"/>
        <v>1</v>
      </c>
      <c r="R193" s="47">
        <f t="shared" si="84"/>
        <v>0.83186967305831139</v>
      </c>
      <c r="S193" s="47">
        <f t="shared" si="103"/>
        <v>0.1</v>
      </c>
      <c r="T193" s="47">
        <f t="shared" si="103"/>
        <v>0.1</v>
      </c>
      <c r="U193" s="58">
        <f t="shared" si="70"/>
        <v>3.542389435095758E-5</v>
      </c>
      <c r="V193" s="47">
        <f t="shared" si="86"/>
        <v>1</v>
      </c>
      <c r="W193" s="47">
        <f t="shared" si="87"/>
        <v>0.99999999999997513</v>
      </c>
      <c r="X193" s="47">
        <f t="shared" si="104"/>
        <v>0.25</v>
      </c>
      <c r="Y193" s="47">
        <f t="shared" si="104"/>
        <v>0.1</v>
      </c>
      <c r="Z193" s="58">
        <f t="shared" si="89"/>
        <v>3.7747582837255322E-15</v>
      </c>
    </row>
    <row r="194" spans="1:29" x14ac:dyDescent="0.45">
      <c r="A194">
        <v>190</v>
      </c>
      <c r="B194" s="47">
        <f t="shared" si="71"/>
        <v>1</v>
      </c>
      <c r="C194" s="47">
        <f t="shared" si="72"/>
        <v>9.9999998529149037E-2</v>
      </c>
      <c r="D194" s="47">
        <f t="shared" si="100"/>
        <v>0.01</v>
      </c>
      <c r="E194" s="47">
        <f t="shared" si="100"/>
        <v>0.1</v>
      </c>
      <c r="F194" s="58">
        <f t="shared" si="74"/>
        <v>1.3237658712250688E-10</v>
      </c>
      <c r="G194" s="47">
        <f t="shared" si="75"/>
        <v>1</v>
      </c>
      <c r="H194" s="47">
        <f t="shared" si="76"/>
        <v>0.49998589425969597</v>
      </c>
      <c r="I194" s="47">
        <f t="shared" si="101"/>
        <v>0.05</v>
      </c>
      <c r="J194" s="47">
        <f t="shared" si="101"/>
        <v>0.1</v>
      </c>
      <c r="K194" s="58">
        <f t="shared" si="78"/>
        <v>7.0530691238801513E-7</v>
      </c>
      <c r="L194" s="47">
        <f t="shared" si="79"/>
        <v>1</v>
      </c>
      <c r="M194" s="47">
        <f t="shared" si="80"/>
        <v>0.95075400688675915</v>
      </c>
      <c r="N194" s="47">
        <f t="shared" si="102"/>
        <v>0.1</v>
      </c>
      <c r="O194" s="47">
        <f t="shared" si="102"/>
        <v>0.1</v>
      </c>
      <c r="P194" s="58">
        <f t="shared" si="82"/>
        <v>2.4251678377093522E-4</v>
      </c>
      <c r="Q194" s="47">
        <f t="shared" si="83"/>
        <v>1</v>
      </c>
      <c r="R194" s="47">
        <f t="shared" si="84"/>
        <v>0.83190509695266235</v>
      </c>
      <c r="S194" s="47">
        <f t="shared" si="103"/>
        <v>0.1</v>
      </c>
      <c r="T194" s="47">
        <f t="shared" si="103"/>
        <v>0.1</v>
      </c>
      <c r="U194" s="58">
        <f t="shared" si="70"/>
        <v>3.4559566639717765E-5</v>
      </c>
      <c r="V194" s="47">
        <f t="shared" si="86"/>
        <v>1</v>
      </c>
      <c r="W194" s="47">
        <f t="shared" si="87"/>
        <v>0.99999999999997891</v>
      </c>
      <c r="X194" s="47">
        <f t="shared" si="104"/>
        <v>0.25</v>
      </c>
      <c r="Y194" s="47">
        <f t="shared" si="104"/>
        <v>0.1</v>
      </c>
      <c r="Z194" s="58">
        <f t="shared" si="89"/>
        <v>3.1918911957973251E-15</v>
      </c>
    </row>
    <row r="195" spans="1:29" x14ac:dyDescent="0.45">
      <c r="A195">
        <v>191</v>
      </c>
      <c r="B195" s="47">
        <f t="shared" si="71"/>
        <v>1</v>
      </c>
      <c r="C195" s="47">
        <f t="shared" si="72"/>
        <v>9.9999998661525619E-2</v>
      </c>
      <c r="D195" s="47">
        <f t="shared" si="100"/>
        <v>0.01</v>
      </c>
      <c r="E195" s="47">
        <f t="shared" si="100"/>
        <v>0.1</v>
      </c>
      <c r="F195" s="58">
        <f t="shared" si="74"/>
        <v>1.2046269537435705E-10</v>
      </c>
      <c r="G195" s="47">
        <f t="shared" si="75"/>
        <v>1</v>
      </c>
      <c r="H195" s="47">
        <f t="shared" si="76"/>
        <v>0.49998659956660835</v>
      </c>
      <c r="I195" s="47">
        <f t="shared" si="101"/>
        <v>0.05</v>
      </c>
      <c r="J195" s="47">
        <f t="shared" si="101"/>
        <v>0.1</v>
      </c>
      <c r="K195" s="58">
        <f t="shared" si="78"/>
        <v>6.7003962673367612E-7</v>
      </c>
      <c r="L195" s="47">
        <f t="shared" si="79"/>
        <v>1</v>
      </c>
      <c r="M195" s="47">
        <f t="shared" si="80"/>
        <v>0.95099652367053011</v>
      </c>
      <c r="N195" s="47">
        <f t="shared" si="102"/>
        <v>0.1</v>
      </c>
      <c r="O195" s="47">
        <f t="shared" si="102"/>
        <v>0.1</v>
      </c>
      <c r="P195" s="58">
        <f t="shared" si="82"/>
        <v>2.4013406923728553E-4</v>
      </c>
      <c r="Q195" s="47">
        <f t="shared" si="83"/>
        <v>1</v>
      </c>
      <c r="R195" s="47">
        <f t="shared" si="84"/>
        <v>0.83193965651930202</v>
      </c>
      <c r="S195" s="47">
        <f t="shared" si="103"/>
        <v>0.1</v>
      </c>
      <c r="T195" s="47">
        <f t="shared" si="103"/>
        <v>0.1</v>
      </c>
      <c r="U195" s="58">
        <f t="shared" si="70"/>
        <v>3.3716662154403831E-5</v>
      </c>
      <c r="V195" s="47">
        <f t="shared" si="86"/>
        <v>1</v>
      </c>
      <c r="W195" s="47">
        <f t="shared" si="87"/>
        <v>0.99999999999998213</v>
      </c>
      <c r="X195" s="47">
        <f t="shared" si="104"/>
        <v>0.25</v>
      </c>
      <c r="Y195" s="47">
        <f t="shared" si="104"/>
        <v>0.1</v>
      </c>
      <c r="Z195" s="58">
        <f t="shared" si="89"/>
        <v>2.7200464103316335E-15</v>
      </c>
    </row>
    <row r="196" spans="1:29" x14ac:dyDescent="0.45">
      <c r="A196">
        <v>192</v>
      </c>
      <c r="B196" s="47">
        <f t="shared" si="71"/>
        <v>1</v>
      </c>
      <c r="C196" s="47">
        <f t="shared" si="72"/>
        <v>9.9999998781988314E-2</v>
      </c>
      <c r="D196" s="47">
        <f t="shared" si="100"/>
        <v>0.01</v>
      </c>
      <c r="E196" s="47">
        <f t="shared" si="100"/>
        <v>0.1</v>
      </c>
      <c r="F196" s="58">
        <f t="shared" si="74"/>
        <v>1.0962105181921977E-10</v>
      </c>
      <c r="G196" s="47">
        <f t="shared" si="75"/>
        <v>1</v>
      </c>
      <c r="H196" s="47">
        <f t="shared" si="76"/>
        <v>0.49998726960623507</v>
      </c>
      <c r="I196" s="47">
        <f t="shared" si="101"/>
        <v>0.05</v>
      </c>
      <c r="J196" s="47">
        <f t="shared" si="101"/>
        <v>0.1</v>
      </c>
      <c r="K196" s="58">
        <f t="shared" si="78"/>
        <v>6.3653589452150605E-7</v>
      </c>
      <c r="L196" s="47">
        <f t="shared" si="79"/>
        <v>1</v>
      </c>
      <c r="M196" s="47">
        <f t="shared" si="80"/>
        <v>0.9512366577397674</v>
      </c>
      <c r="N196" s="47">
        <f t="shared" si="102"/>
        <v>0.1</v>
      </c>
      <c r="O196" s="47">
        <f t="shared" si="102"/>
        <v>0.1</v>
      </c>
      <c r="P196" s="58">
        <f t="shared" si="82"/>
        <v>2.3778635483887034E-4</v>
      </c>
      <c r="Q196" s="47">
        <f t="shared" si="83"/>
        <v>1</v>
      </c>
      <c r="R196" s="47">
        <f t="shared" si="84"/>
        <v>0.83197337318145648</v>
      </c>
      <c r="S196" s="47">
        <f t="shared" si="103"/>
        <v>0.1</v>
      </c>
      <c r="T196" s="47">
        <f t="shared" si="103"/>
        <v>0.1</v>
      </c>
      <c r="U196" s="58">
        <f t="shared" si="70"/>
        <v>3.289463394362882E-5</v>
      </c>
      <c r="V196" s="47">
        <f t="shared" si="86"/>
        <v>1</v>
      </c>
      <c r="W196" s="47">
        <f t="shared" si="87"/>
        <v>0.9999999999999849</v>
      </c>
      <c r="X196" s="47">
        <f t="shared" si="104"/>
        <v>0.25</v>
      </c>
      <c r="Y196" s="47">
        <f t="shared" si="104"/>
        <v>0.1</v>
      </c>
      <c r="Z196" s="58">
        <f t="shared" si="89"/>
        <v>2.2759572004815709E-15</v>
      </c>
    </row>
    <row r="197" spans="1:29" x14ac:dyDescent="0.45">
      <c r="A197">
        <v>193</v>
      </c>
      <c r="B197" s="47">
        <f t="shared" si="71"/>
        <v>1</v>
      </c>
      <c r="C197" s="47">
        <f t="shared" si="72"/>
        <v>9.9999998891609362E-2</v>
      </c>
      <c r="D197" s="47">
        <f t="shared" si="100"/>
        <v>0.01</v>
      </c>
      <c r="E197" s="47">
        <f t="shared" si="100"/>
        <v>0.1</v>
      </c>
      <c r="F197" s="58">
        <f t="shared" si="74"/>
        <v>9.9755157259573402E-11</v>
      </c>
      <c r="G197" s="47">
        <f t="shared" si="75"/>
        <v>1</v>
      </c>
      <c r="H197" s="47">
        <f t="shared" si="76"/>
        <v>0.49998790614212962</v>
      </c>
      <c r="I197" s="47">
        <f t="shared" si="101"/>
        <v>0.05</v>
      </c>
      <c r="J197" s="47">
        <f t="shared" si="101"/>
        <v>0.1</v>
      </c>
      <c r="K197" s="58">
        <f t="shared" si="78"/>
        <v>6.047075196413676E-7</v>
      </c>
      <c r="L197" s="47">
        <f t="shared" si="79"/>
        <v>1</v>
      </c>
      <c r="M197" s="47">
        <f t="shared" si="80"/>
        <v>0.95147444409460624</v>
      </c>
      <c r="N197" s="47">
        <f t="shared" si="102"/>
        <v>0.1</v>
      </c>
      <c r="O197" s="47">
        <f t="shared" si="102"/>
        <v>0.1</v>
      </c>
      <c r="P197" s="58">
        <f t="shared" si="82"/>
        <v>2.3547295759275555E-4</v>
      </c>
      <c r="Q197" s="47">
        <f t="shared" si="83"/>
        <v>1</v>
      </c>
      <c r="R197" s="47">
        <f t="shared" si="84"/>
        <v>0.8320062678154001</v>
      </c>
      <c r="S197" s="47">
        <f t="shared" si="103"/>
        <v>0.1</v>
      </c>
      <c r="T197" s="47">
        <f t="shared" si="103"/>
        <v>0.1</v>
      </c>
      <c r="U197" s="58">
        <f t="shared" ref="U197:U260" si="105">(S197)*(Q197 - R197) - ((T197*R197)*(1 - R197))/(1 - 2*T197*R197)</f>
        <v>3.2092949779110452E-5</v>
      </c>
      <c r="V197" s="47">
        <f t="shared" si="86"/>
        <v>1</v>
      </c>
      <c r="W197" s="47">
        <f t="shared" si="87"/>
        <v>0.99999999999998712</v>
      </c>
      <c r="X197" s="47">
        <f t="shared" si="104"/>
        <v>0.25</v>
      </c>
      <c r="Y197" s="47">
        <f t="shared" si="104"/>
        <v>0.1</v>
      </c>
      <c r="Z197" s="58">
        <f t="shared" si="89"/>
        <v>1.9428902930940239E-15</v>
      </c>
      <c r="AB197" s="73" t="s">
        <v>24</v>
      </c>
      <c r="AC197" s="73" t="s">
        <v>28</v>
      </c>
    </row>
    <row r="198" spans="1:29" x14ac:dyDescent="0.45">
      <c r="A198">
        <v>194</v>
      </c>
      <c r="B198" s="47">
        <f t="shared" ref="B198:B261" si="106">B197</f>
        <v>1</v>
      </c>
      <c r="C198" s="47">
        <f t="shared" ref="C198:C261" si="107">C197+F197</f>
        <v>9.9999998991364525E-2</v>
      </c>
      <c r="D198" s="47">
        <f t="shared" ref="D198:E213" si="108">D197</f>
        <v>0.01</v>
      </c>
      <c r="E198" s="47">
        <f t="shared" si="108"/>
        <v>0.1</v>
      </c>
      <c r="F198" s="58">
        <f t="shared" ref="F198:F261" si="109" xml:space="preserve"> (E198*C198^2) - ((D198 + E198)*C198) + (D198*B198)</f>
        <v>9.0777193054170091E-11</v>
      </c>
      <c r="G198" s="47">
        <f t="shared" ref="G198:G261" si="110">G197</f>
        <v>1</v>
      </c>
      <c r="H198" s="47">
        <f t="shared" ref="H198:H261" si="111">H197+K197</f>
        <v>0.49998851084964924</v>
      </c>
      <c r="I198" s="47">
        <f t="shared" ref="I198:J213" si="112">I197</f>
        <v>0.05</v>
      </c>
      <c r="J198" s="47">
        <f t="shared" si="112"/>
        <v>0.1</v>
      </c>
      <c r="K198" s="58">
        <f t="shared" ref="K198:K261" si="113" xml:space="preserve"> (J198*H198^2) - ((I198 + J198)*H198) + (I198*G198)</f>
        <v>5.7447071757921186E-7</v>
      </c>
      <c r="L198" s="47">
        <f t="shared" ref="L198:L261" si="114">L197</f>
        <v>1</v>
      </c>
      <c r="M198" s="47">
        <f t="shared" ref="M198:M261" si="115">M197+P197</f>
        <v>0.95170991705219898</v>
      </c>
      <c r="N198" s="47">
        <f t="shared" ref="N198:O213" si="116">N197</f>
        <v>0.1</v>
      </c>
      <c r="O198" s="47">
        <f t="shared" si="116"/>
        <v>0.1</v>
      </c>
      <c r="P198" s="58">
        <f t="shared" ref="P198:P261" si="117" xml:space="preserve"> (O198*M198^2) - ((N198 + O198)*M198) + (N198*L198)</f>
        <v>2.3319321111053837E-4</v>
      </c>
      <c r="Q198" s="47">
        <f t="shared" ref="Q198:Q261" si="118">Q197</f>
        <v>1</v>
      </c>
      <c r="R198" s="47">
        <f t="shared" ref="R198:R261" si="119">R197+U197</f>
        <v>0.83203836076517923</v>
      </c>
      <c r="S198" s="47">
        <f t="shared" ref="S198:T213" si="120">S197</f>
        <v>0.1</v>
      </c>
      <c r="T198" s="47">
        <f t="shared" si="120"/>
        <v>0.1</v>
      </c>
      <c r="U198" s="58">
        <f t="shared" si="105"/>
        <v>3.1311091723659062E-5</v>
      </c>
      <c r="V198" s="47">
        <f t="shared" ref="V198:V261" si="121">V197</f>
        <v>1</v>
      </c>
      <c r="W198" s="47">
        <f t="shared" ref="W198:W261" si="122">W197+Z197</f>
        <v>0.99999999999998912</v>
      </c>
      <c r="X198" s="47">
        <f t="shared" ref="X198:Y213" si="123">X197</f>
        <v>0.25</v>
      </c>
      <c r="Y198" s="47">
        <f t="shared" si="123"/>
        <v>0.1</v>
      </c>
      <c r="Z198" s="58">
        <f t="shared" ref="Z198:Z261" si="124" xml:space="preserve"> (Y198*W198^2) - ((X198 + Y198)*W198) + (X198*V198)</f>
        <v>1.6653345369377348E-15</v>
      </c>
      <c r="AB198" s="59">
        <v>1</v>
      </c>
      <c r="AC198" s="74">
        <v>0.83325073041714881</v>
      </c>
    </row>
    <row r="199" spans="1:29" x14ac:dyDescent="0.45">
      <c r="A199">
        <v>195</v>
      </c>
      <c r="B199" s="47">
        <f t="shared" si="106"/>
        <v>1</v>
      </c>
      <c r="C199" s="47">
        <f t="shared" si="107"/>
        <v>9.9999999082141716E-2</v>
      </c>
      <c r="D199" s="47">
        <f t="shared" si="108"/>
        <v>0.01</v>
      </c>
      <c r="E199" s="47">
        <f t="shared" si="108"/>
        <v>0.1</v>
      </c>
      <c r="F199" s="58">
        <f t="shared" si="109"/>
        <v>8.2607245696642018E-11</v>
      </c>
      <c r="G199" s="47">
        <f t="shared" si="110"/>
        <v>1</v>
      </c>
      <c r="H199" s="47">
        <f t="shared" si="111"/>
        <v>0.49998908532036679</v>
      </c>
      <c r="I199" s="47">
        <f t="shared" si="112"/>
        <v>0.05</v>
      </c>
      <c r="J199" s="47">
        <f t="shared" si="112"/>
        <v>0.1</v>
      </c>
      <c r="K199" s="58">
        <f t="shared" si="113"/>
        <v>5.4574589468392443E-7</v>
      </c>
      <c r="L199" s="47">
        <f t="shared" si="114"/>
        <v>1</v>
      </c>
      <c r="M199" s="47">
        <f t="shared" si="115"/>
        <v>0.95194311026330958</v>
      </c>
      <c r="N199" s="47">
        <f t="shared" si="116"/>
        <v>0.1</v>
      </c>
      <c r="O199" s="47">
        <f t="shared" si="116"/>
        <v>0.1</v>
      </c>
      <c r="P199" s="58">
        <f t="shared" si="117"/>
        <v>2.3094646511642725E-4</v>
      </c>
      <c r="Q199" s="47">
        <f t="shared" si="118"/>
        <v>1</v>
      </c>
      <c r="R199" s="47">
        <f t="shared" si="119"/>
        <v>0.83206967185690284</v>
      </c>
      <c r="S199" s="47">
        <f t="shared" si="120"/>
        <v>0.1</v>
      </c>
      <c r="T199" s="47">
        <f t="shared" si="120"/>
        <v>0.1</v>
      </c>
      <c r="U199" s="58">
        <f t="shared" si="105"/>
        <v>3.0548555713494352E-5</v>
      </c>
      <c r="V199" s="47">
        <f t="shared" si="121"/>
        <v>1</v>
      </c>
      <c r="W199" s="47">
        <f t="shared" si="122"/>
        <v>0.99999999999999079</v>
      </c>
      <c r="X199" s="47">
        <f t="shared" si="123"/>
        <v>0.25</v>
      </c>
      <c r="Y199" s="47">
        <f t="shared" si="123"/>
        <v>0.1</v>
      </c>
      <c r="Z199" s="58">
        <f t="shared" si="124"/>
        <v>1.3877787807814457E-15</v>
      </c>
      <c r="AB199" s="59">
        <v>0.9</v>
      </c>
      <c r="AC199" s="74">
        <v>0.63434527035517529</v>
      </c>
    </row>
    <row r="200" spans="1:29" x14ac:dyDescent="0.45">
      <c r="A200">
        <v>196</v>
      </c>
      <c r="B200" s="47">
        <f t="shared" si="106"/>
        <v>1</v>
      </c>
      <c r="C200" s="47">
        <f t="shared" si="107"/>
        <v>9.9999999164748957E-2</v>
      </c>
      <c r="D200" s="47">
        <f t="shared" si="108"/>
        <v>0.01</v>
      </c>
      <c r="E200" s="47">
        <f t="shared" si="108"/>
        <v>0.1</v>
      </c>
      <c r="F200" s="58">
        <f t="shared" si="109"/>
        <v>7.5172595578876233E-11</v>
      </c>
      <c r="G200" s="47">
        <f t="shared" si="110"/>
        <v>1</v>
      </c>
      <c r="H200" s="47">
        <f t="shared" si="111"/>
        <v>0.49998963106626149</v>
      </c>
      <c r="I200" s="47">
        <f t="shared" si="112"/>
        <v>0.05</v>
      </c>
      <c r="J200" s="47">
        <f t="shared" si="112"/>
        <v>0.1</v>
      </c>
      <c r="K200" s="58">
        <f t="shared" si="113"/>
        <v>5.1845743839068481E-7</v>
      </c>
      <c r="L200" s="47">
        <f t="shared" si="114"/>
        <v>1</v>
      </c>
      <c r="M200" s="47">
        <f t="shared" si="115"/>
        <v>0.95217405672842603</v>
      </c>
      <c r="N200" s="47">
        <f t="shared" si="116"/>
        <v>0.1</v>
      </c>
      <c r="O200" s="47">
        <f t="shared" si="116"/>
        <v>0.1</v>
      </c>
      <c r="P200" s="58">
        <f t="shared" si="117"/>
        <v>2.2873208498158659E-4</v>
      </c>
      <c r="Q200" s="47">
        <f t="shared" si="118"/>
        <v>1</v>
      </c>
      <c r="R200" s="47">
        <f t="shared" si="119"/>
        <v>0.83210022041261633</v>
      </c>
      <c r="S200" s="47">
        <f t="shared" si="120"/>
        <v>0.1</v>
      </c>
      <c r="T200" s="47">
        <f t="shared" si="120"/>
        <v>0.1</v>
      </c>
      <c r="U200" s="58">
        <f t="shared" si="105"/>
        <v>2.9804851154346251E-5</v>
      </c>
      <c r="V200" s="47">
        <f t="shared" si="121"/>
        <v>1</v>
      </c>
      <c r="W200" s="47">
        <f t="shared" si="122"/>
        <v>0.99999999999999223</v>
      </c>
      <c r="X200" s="47">
        <f t="shared" si="123"/>
        <v>0.25</v>
      </c>
      <c r="Y200" s="47">
        <f t="shared" si="123"/>
        <v>0.1</v>
      </c>
      <c r="Z200" s="58">
        <f t="shared" si="124"/>
        <v>1.1934897514720433E-15</v>
      </c>
      <c r="AB200" s="59">
        <v>0.81</v>
      </c>
      <c r="AC200" s="74">
        <v>0.531373329305874</v>
      </c>
    </row>
    <row r="201" spans="1:29" x14ac:dyDescent="0.45">
      <c r="A201">
        <v>197</v>
      </c>
      <c r="B201" s="47">
        <f t="shared" si="106"/>
        <v>1</v>
      </c>
      <c r="C201" s="47">
        <f t="shared" si="107"/>
        <v>9.9999999239921547E-2</v>
      </c>
      <c r="D201" s="47">
        <f t="shared" si="108"/>
        <v>0.01</v>
      </c>
      <c r="E201" s="47">
        <f t="shared" si="108"/>
        <v>0.1</v>
      </c>
      <c r="F201" s="58">
        <f t="shared" si="109"/>
        <v>6.8407061265540747E-11</v>
      </c>
      <c r="G201" s="47">
        <f t="shared" si="110"/>
        <v>1</v>
      </c>
      <c r="H201" s="47">
        <f t="shared" si="111"/>
        <v>0.49999014952369986</v>
      </c>
      <c r="I201" s="47">
        <f t="shared" si="112"/>
        <v>0.05</v>
      </c>
      <c r="J201" s="47">
        <f t="shared" si="112"/>
        <v>0.1</v>
      </c>
      <c r="K201" s="58">
        <f t="shared" si="113"/>
        <v>4.9253351817879487E-7</v>
      </c>
      <c r="L201" s="47">
        <f t="shared" si="114"/>
        <v>1</v>
      </c>
      <c r="M201" s="47">
        <f t="shared" si="115"/>
        <v>0.95240278881340767</v>
      </c>
      <c r="N201" s="47">
        <f t="shared" si="116"/>
        <v>0.1</v>
      </c>
      <c r="O201" s="47">
        <f t="shared" si="116"/>
        <v>0.1</v>
      </c>
      <c r="P201" s="58">
        <f t="shared" si="117"/>
        <v>2.2654945127409398E-4</v>
      </c>
      <c r="Q201" s="47">
        <f t="shared" si="118"/>
        <v>1</v>
      </c>
      <c r="R201" s="47">
        <f t="shared" si="119"/>
        <v>0.83213002526377067</v>
      </c>
      <c r="S201" s="47">
        <f t="shared" si="120"/>
        <v>0.1</v>
      </c>
      <c r="T201" s="47">
        <f t="shared" si="120"/>
        <v>0.1</v>
      </c>
      <c r="U201" s="58">
        <f t="shared" si="105"/>
        <v>2.9079500530746621E-5</v>
      </c>
      <c r="V201" s="47">
        <f t="shared" si="121"/>
        <v>1</v>
      </c>
      <c r="W201" s="47">
        <f t="shared" si="122"/>
        <v>0.99999999999999345</v>
      </c>
      <c r="X201" s="47">
        <f t="shared" si="123"/>
        <v>0.25</v>
      </c>
      <c r="Y201" s="47">
        <f t="shared" si="123"/>
        <v>0.1</v>
      </c>
      <c r="Z201" s="58">
        <f t="shared" si="124"/>
        <v>9.9920072216264089E-16</v>
      </c>
      <c r="AB201" s="59">
        <v>0.8</v>
      </c>
      <c r="AC201" s="74">
        <v>0.52140611002753323</v>
      </c>
    </row>
    <row r="202" spans="1:29" x14ac:dyDescent="0.45">
      <c r="A202">
        <v>198</v>
      </c>
      <c r="B202" s="47">
        <f t="shared" si="106"/>
        <v>1</v>
      </c>
      <c r="C202" s="47">
        <f t="shared" si="107"/>
        <v>9.9999999308328605E-2</v>
      </c>
      <c r="D202" s="47">
        <f t="shared" si="108"/>
        <v>0.01</v>
      </c>
      <c r="E202" s="47">
        <f t="shared" si="108"/>
        <v>0.1</v>
      </c>
      <c r="F202" s="58">
        <f t="shared" si="109"/>
        <v>6.2250425300613976E-11</v>
      </c>
      <c r="G202" s="47">
        <f t="shared" si="110"/>
        <v>1</v>
      </c>
      <c r="H202" s="47">
        <f t="shared" si="111"/>
        <v>0.49999064205721805</v>
      </c>
      <c r="I202" s="47">
        <f t="shared" si="112"/>
        <v>0.05</v>
      </c>
      <c r="J202" s="47">
        <f t="shared" si="112"/>
        <v>0.1</v>
      </c>
      <c r="K202" s="58">
        <f t="shared" si="113"/>
        <v>4.6790589620232526E-7</v>
      </c>
      <c r="L202" s="47">
        <f t="shared" si="114"/>
        <v>1</v>
      </c>
      <c r="M202" s="47">
        <f t="shared" si="115"/>
        <v>0.95262933826468177</v>
      </c>
      <c r="N202" s="47">
        <f t="shared" si="116"/>
        <v>0.1</v>
      </c>
      <c r="O202" s="47">
        <f t="shared" si="116"/>
        <v>0.1</v>
      </c>
      <c r="P202" s="58">
        <f t="shared" si="117"/>
        <v>2.2439795932420459E-4</v>
      </c>
      <c r="Q202" s="47">
        <f t="shared" si="118"/>
        <v>1</v>
      </c>
      <c r="R202" s="47">
        <f t="shared" si="119"/>
        <v>0.83215910476430144</v>
      </c>
      <c r="S202" s="47">
        <f t="shared" si="120"/>
        <v>0.1</v>
      </c>
      <c r="T202" s="47">
        <f t="shared" si="120"/>
        <v>0.1</v>
      </c>
      <c r="U202" s="58">
        <f t="shared" si="105"/>
        <v>2.8372039028109336E-5</v>
      </c>
      <c r="V202" s="47">
        <f t="shared" si="121"/>
        <v>1</v>
      </c>
      <c r="W202" s="47">
        <f t="shared" si="122"/>
        <v>0.99999999999999445</v>
      </c>
      <c r="X202" s="47">
        <f t="shared" si="123"/>
        <v>0.25</v>
      </c>
      <c r="Y202" s="47">
        <f t="shared" si="123"/>
        <v>0.1</v>
      </c>
      <c r="Z202" s="58">
        <f t="shared" si="124"/>
        <v>8.6042284408449632E-16</v>
      </c>
      <c r="AB202" s="59">
        <v>0.64</v>
      </c>
      <c r="AC202" s="74">
        <v>0.38383026738277615</v>
      </c>
    </row>
    <row r="203" spans="1:29" x14ac:dyDescent="0.45">
      <c r="A203">
        <v>199</v>
      </c>
      <c r="B203" s="47">
        <f t="shared" si="106"/>
        <v>1</v>
      </c>
      <c r="C203" s="47">
        <f t="shared" si="107"/>
        <v>9.9999999370579032E-2</v>
      </c>
      <c r="D203" s="47">
        <f t="shared" si="108"/>
        <v>0.01</v>
      </c>
      <c r="E203" s="47">
        <f t="shared" si="108"/>
        <v>0.1</v>
      </c>
      <c r="F203" s="58">
        <f t="shared" si="109"/>
        <v>5.6647887769489813E-11</v>
      </c>
      <c r="G203" s="47">
        <f t="shared" si="110"/>
        <v>1</v>
      </c>
      <c r="H203" s="47">
        <f t="shared" si="111"/>
        <v>0.49999110996311424</v>
      </c>
      <c r="I203" s="47">
        <f t="shared" si="112"/>
        <v>0.05</v>
      </c>
      <c r="J203" s="47">
        <f t="shared" si="112"/>
        <v>0.1</v>
      </c>
      <c r="K203" s="58">
        <f t="shared" si="113"/>
        <v>4.4450974755194661E-7</v>
      </c>
      <c r="L203" s="47">
        <f t="shared" si="114"/>
        <v>1</v>
      </c>
      <c r="M203" s="47">
        <f t="shared" si="115"/>
        <v>0.95285373622400593</v>
      </c>
      <c r="N203" s="47">
        <f t="shared" si="116"/>
        <v>0.1</v>
      </c>
      <c r="O203" s="47">
        <f t="shared" si="116"/>
        <v>0.1</v>
      </c>
      <c r="P203" s="58">
        <f t="shared" si="117"/>
        <v>2.2227701880356276E-4</v>
      </c>
      <c r="Q203" s="47">
        <f t="shared" si="118"/>
        <v>1</v>
      </c>
      <c r="R203" s="47">
        <f t="shared" si="119"/>
        <v>0.8321874768033295</v>
      </c>
      <c r="S203" s="47">
        <f t="shared" si="120"/>
        <v>0.1</v>
      </c>
      <c r="T203" s="47">
        <f t="shared" si="120"/>
        <v>0.1</v>
      </c>
      <c r="U203" s="58">
        <f t="shared" si="105"/>
        <v>2.7682014167060981E-5</v>
      </c>
      <c r="V203" s="47">
        <f t="shared" si="121"/>
        <v>1</v>
      </c>
      <c r="W203" s="47">
        <f t="shared" si="122"/>
        <v>0.99999999999999534</v>
      </c>
      <c r="X203" s="47">
        <f t="shared" si="123"/>
        <v>0.25</v>
      </c>
      <c r="Y203" s="47">
        <f t="shared" si="123"/>
        <v>0.1</v>
      </c>
      <c r="Z203" s="58">
        <f t="shared" si="124"/>
        <v>7.2164496600635175E-16</v>
      </c>
      <c r="AB203" s="59">
        <v>0.7</v>
      </c>
      <c r="AC203" s="74">
        <v>0.43151874358781661</v>
      </c>
    </row>
    <row r="204" spans="1:29" x14ac:dyDescent="0.45">
      <c r="A204">
        <v>200</v>
      </c>
      <c r="B204" s="47">
        <f t="shared" si="106"/>
        <v>1</v>
      </c>
      <c r="C204" s="47">
        <f t="shared" si="107"/>
        <v>9.9999999427226927E-2</v>
      </c>
      <c r="D204" s="47">
        <f t="shared" si="108"/>
        <v>0.01</v>
      </c>
      <c r="E204" s="47">
        <f t="shared" si="108"/>
        <v>0.1</v>
      </c>
      <c r="F204" s="58">
        <f t="shared" si="109"/>
        <v>5.15495771069574E-11</v>
      </c>
      <c r="G204" s="47">
        <f t="shared" si="110"/>
        <v>1</v>
      </c>
      <c r="H204" s="47">
        <f t="shared" si="111"/>
        <v>0.49999155447286181</v>
      </c>
      <c r="I204" s="47">
        <f t="shared" si="112"/>
        <v>0.05</v>
      </c>
      <c r="J204" s="47">
        <f t="shared" si="112"/>
        <v>0.1</v>
      </c>
      <c r="K204" s="58">
        <f t="shared" si="113"/>
        <v>4.2228348959283402E-7</v>
      </c>
      <c r="L204" s="47">
        <f t="shared" si="114"/>
        <v>1</v>
      </c>
      <c r="M204" s="47">
        <f t="shared" si="115"/>
        <v>0.95307601324280955</v>
      </c>
      <c r="N204" s="47">
        <f t="shared" si="116"/>
        <v>0.1</v>
      </c>
      <c r="O204" s="47">
        <f t="shared" si="116"/>
        <v>0.1</v>
      </c>
      <c r="P204" s="58">
        <f t="shared" si="117"/>
        <v>2.2018605331890206E-4</v>
      </c>
      <c r="Q204" s="47">
        <f t="shared" si="118"/>
        <v>1</v>
      </c>
      <c r="R204" s="47">
        <f t="shared" si="119"/>
        <v>0.83221515881749653</v>
      </c>
      <c r="S204" s="47">
        <f t="shared" si="120"/>
        <v>0.1</v>
      </c>
      <c r="T204" s="47">
        <f t="shared" si="120"/>
        <v>0.1</v>
      </c>
      <c r="U204" s="58">
        <f t="shared" si="105"/>
        <v>2.7008985449560735E-5</v>
      </c>
      <c r="V204" s="47">
        <f t="shared" si="121"/>
        <v>1</v>
      </c>
      <c r="W204" s="47">
        <f t="shared" si="122"/>
        <v>0.999999999999996</v>
      </c>
      <c r="X204" s="47">
        <f t="shared" si="123"/>
        <v>0.25</v>
      </c>
      <c r="Y204" s="47">
        <f t="shared" si="123"/>
        <v>0.1</v>
      </c>
      <c r="Z204" s="58">
        <f t="shared" si="124"/>
        <v>6.106226635438361E-16</v>
      </c>
      <c r="AB204" s="59">
        <v>0.6</v>
      </c>
      <c r="AC204" s="74">
        <v>0.3539206608576515</v>
      </c>
    </row>
    <row r="205" spans="1:29" x14ac:dyDescent="0.45">
      <c r="A205">
        <v>201</v>
      </c>
      <c r="B205" s="47">
        <f t="shared" si="106"/>
        <v>1</v>
      </c>
      <c r="C205" s="47">
        <f t="shared" si="107"/>
        <v>9.9999999478776497E-2</v>
      </c>
      <c r="D205" s="47">
        <f t="shared" si="108"/>
        <v>0.01</v>
      </c>
      <c r="E205" s="47">
        <f t="shared" si="108"/>
        <v>0.1</v>
      </c>
      <c r="F205" s="58">
        <f t="shared" si="109"/>
        <v>4.6910116416332137E-11</v>
      </c>
      <c r="G205" s="47">
        <f t="shared" si="110"/>
        <v>1</v>
      </c>
      <c r="H205" s="47">
        <f t="shared" si="111"/>
        <v>0.49999197675635143</v>
      </c>
      <c r="I205" s="47">
        <f t="shared" si="112"/>
        <v>0.05</v>
      </c>
      <c r="J205" s="47">
        <f t="shared" si="112"/>
        <v>0.1</v>
      </c>
      <c r="K205" s="58">
        <f t="shared" si="113"/>
        <v>4.0116861965699968E-7</v>
      </c>
      <c r="L205" s="47">
        <f t="shared" si="114"/>
        <v>1</v>
      </c>
      <c r="M205" s="47">
        <f t="shared" si="115"/>
        <v>0.95329619929612841</v>
      </c>
      <c r="N205" s="47">
        <f t="shared" si="116"/>
        <v>0.1</v>
      </c>
      <c r="O205" s="47">
        <f t="shared" si="116"/>
        <v>0.1</v>
      </c>
      <c r="P205" s="58">
        <f t="shared" si="117"/>
        <v>2.1812450001867933E-4</v>
      </c>
      <c r="Q205" s="47">
        <f t="shared" si="118"/>
        <v>1</v>
      </c>
      <c r="R205" s="47">
        <f t="shared" si="119"/>
        <v>0.83224216780294613</v>
      </c>
      <c r="S205" s="47">
        <f t="shared" si="120"/>
        <v>0.1</v>
      </c>
      <c r="T205" s="47">
        <f t="shared" si="120"/>
        <v>0.1</v>
      </c>
      <c r="U205" s="58">
        <f t="shared" si="105"/>
        <v>2.6352524016406975E-5</v>
      </c>
      <c r="V205" s="47">
        <f t="shared" si="121"/>
        <v>1</v>
      </c>
      <c r="W205" s="47">
        <f t="shared" si="122"/>
        <v>0.99999999999999667</v>
      </c>
      <c r="X205" s="47">
        <f t="shared" si="123"/>
        <v>0.25</v>
      </c>
      <c r="Y205" s="47">
        <f t="shared" si="123"/>
        <v>0.1</v>
      </c>
      <c r="Z205" s="58">
        <f t="shared" si="124"/>
        <v>5.2735593669694936E-16</v>
      </c>
      <c r="AB205" s="59">
        <v>0.5</v>
      </c>
      <c r="AC205" s="74">
        <v>0.28427304671842196</v>
      </c>
    </row>
    <row r="206" spans="1:29" x14ac:dyDescent="0.45">
      <c r="A206">
        <v>202</v>
      </c>
      <c r="B206" s="47">
        <f t="shared" si="106"/>
        <v>1</v>
      </c>
      <c r="C206" s="47">
        <f t="shared" si="107"/>
        <v>9.9999999525686611E-2</v>
      </c>
      <c r="D206" s="47">
        <f t="shared" si="108"/>
        <v>0.01</v>
      </c>
      <c r="E206" s="47">
        <f t="shared" si="108"/>
        <v>0.1</v>
      </c>
      <c r="F206" s="58">
        <f t="shared" si="109"/>
        <v>4.2688203666374491E-11</v>
      </c>
      <c r="G206" s="47">
        <f t="shared" si="110"/>
        <v>1</v>
      </c>
      <c r="H206" s="47">
        <f t="shared" si="111"/>
        <v>0.49999237792497109</v>
      </c>
      <c r="I206" s="47">
        <f t="shared" si="112"/>
        <v>0.05</v>
      </c>
      <c r="J206" s="47">
        <f t="shared" si="112"/>
        <v>0.1</v>
      </c>
      <c r="K206" s="58">
        <f t="shared" si="113"/>
        <v>3.8110956104148164E-7</v>
      </c>
      <c r="L206" s="47">
        <f t="shared" si="114"/>
        <v>1</v>
      </c>
      <c r="M206" s="47">
        <f t="shared" si="115"/>
        <v>0.95351432379614709</v>
      </c>
      <c r="N206" s="47">
        <f t="shared" si="116"/>
        <v>0.1</v>
      </c>
      <c r="O206" s="47">
        <f t="shared" si="116"/>
        <v>0.1</v>
      </c>
      <c r="P206" s="58">
        <f t="shared" si="117"/>
        <v>2.1609180921294824E-4</v>
      </c>
      <c r="Q206" s="47">
        <f t="shared" si="118"/>
        <v>1</v>
      </c>
      <c r="R206" s="47">
        <f t="shared" si="119"/>
        <v>0.83226852032696252</v>
      </c>
      <c r="S206" s="47">
        <f t="shared" si="120"/>
        <v>0.1</v>
      </c>
      <c r="T206" s="47">
        <f t="shared" si="120"/>
        <v>0.1</v>
      </c>
      <c r="U206" s="58">
        <f t="shared" si="105"/>
        <v>2.5712212315707333E-5</v>
      </c>
      <c r="V206" s="47">
        <f t="shared" si="121"/>
        <v>1</v>
      </c>
      <c r="W206" s="47">
        <f t="shared" si="122"/>
        <v>0.99999999999999722</v>
      </c>
      <c r="X206" s="47">
        <f t="shared" si="123"/>
        <v>0.25</v>
      </c>
      <c r="Y206" s="47">
        <f t="shared" si="123"/>
        <v>0.1</v>
      </c>
      <c r="Z206" s="58">
        <f t="shared" si="124"/>
        <v>4.7184478546569153E-16</v>
      </c>
      <c r="AB206" s="59">
        <v>0.49</v>
      </c>
      <c r="AC206" s="74">
        <v>0.27764841231246901</v>
      </c>
    </row>
    <row r="207" spans="1:29" x14ac:dyDescent="0.45">
      <c r="A207">
        <v>203</v>
      </c>
      <c r="B207" s="47">
        <f t="shared" si="106"/>
        <v>1</v>
      </c>
      <c r="C207" s="47">
        <f t="shared" si="107"/>
        <v>9.9999999568374812E-2</v>
      </c>
      <c r="D207" s="47">
        <f t="shared" si="108"/>
        <v>0.01</v>
      </c>
      <c r="E207" s="47">
        <f t="shared" si="108"/>
        <v>0.1</v>
      </c>
      <c r="F207" s="58">
        <f t="shared" si="109"/>
        <v>3.8846266481318281E-11</v>
      </c>
      <c r="G207" s="47">
        <f t="shared" si="110"/>
        <v>1</v>
      </c>
      <c r="H207" s="47">
        <f t="shared" si="111"/>
        <v>0.49999275903453211</v>
      </c>
      <c r="I207" s="47">
        <f t="shared" si="112"/>
        <v>0.05</v>
      </c>
      <c r="J207" s="47">
        <f t="shared" si="112"/>
        <v>0.1</v>
      </c>
      <c r="K207" s="58">
        <f t="shared" si="113"/>
        <v>3.6205351654217122E-7</v>
      </c>
      <c r="L207" s="47">
        <f t="shared" si="114"/>
        <v>1</v>
      </c>
      <c r="M207" s="47">
        <f t="shared" si="115"/>
        <v>0.95373041560536009</v>
      </c>
      <c r="N207" s="47">
        <f t="shared" si="116"/>
        <v>0.1</v>
      </c>
      <c r="O207" s="47">
        <f t="shared" si="116"/>
        <v>0.1</v>
      </c>
      <c r="P207" s="58">
        <f t="shared" si="117"/>
        <v>2.1408744400527868E-4</v>
      </c>
      <c r="Q207" s="47">
        <f t="shared" si="118"/>
        <v>1</v>
      </c>
      <c r="R207" s="47">
        <f t="shared" si="119"/>
        <v>0.83229423253927826</v>
      </c>
      <c r="S207" s="47">
        <f t="shared" si="120"/>
        <v>0.1</v>
      </c>
      <c r="T207" s="47">
        <f t="shared" si="120"/>
        <v>0.1</v>
      </c>
      <c r="U207" s="58">
        <f t="shared" si="105"/>
        <v>2.5087643781850771E-5</v>
      </c>
      <c r="V207" s="47">
        <f t="shared" si="121"/>
        <v>1</v>
      </c>
      <c r="W207" s="47">
        <f t="shared" si="122"/>
        <v>0.99999999999999767</v>
      </c>
      <c r="X207" s="47">
        <f t="shared" si="123"/>
        <v>0.25</v>
      </c>
      <c r="Y207" s="47">
        <f t="shared" si="123"/>
        <v>0.1</v>
      </c>
      <c r="Z207" s="58">
        <f t="shared" si="124"/>
        <v>3.8857805861880479E-16</v>
      </c>
      <c r="AB207" s="59">
        <v>0.4</v>
      </c>
      <c r="AC207" s="74">
        <v>0.22030935234448937</v>
      </c>
    </row>
    <row r="208" spans="1:29" x14ac:dyDescent="0.45">
      <c r="A208">
        <v>204</v>
      </c>
      <c r="B208" s="47">
        <f t="shared" si="106"/>
        <v>1</v>
      </c>
      <c r="C208" s="47">
        <f t="shared" si="107"/>
        <v>9.9999999607221085E-2</v>
      </c>
      <c r="D208" s="47">
        <f t="shared" si="108"/>
        <v>0.01</v>
      </c>
      <c r="E208" s="47">
        <f t="shared" si="108"/>
        <v>0.1</v>
      </c>
      <c r="F208" s="58">
        <f t="shared" si="109"/>
        <v>3.5350103053111148E-11</v>
      </c>
      <c r="G208" s="47">
        <f t="shared" si="110"/>
        <v>1</v>
      </c>
      <c r="H208" s="47">
        <f t="shared" si="111"/>
        <v>0.49999312108804866</v>
      </c>
      <c r="I208" s="47">
        <f t="shared" si="112"/>
        <v>0.05</v>
      </c>
      <c r="J208" s="47">
        <f t="shared" si="112"/>
        <v>0.1</v>
      </c>
      <c r="K208" s="58">
        <f t="shared" si="113"/>
        <v>3.4395032950940152E-7</v>
      </c>
      <c r="L208" s="47">
        <f t="shared" si="114"/>
        <v>1</v>
      </c>
      <c r="M208" s="47">
        <f t="shared" si="115"/>
        <v>0.9539445030493654</v>
      </c>
      <c r="N208" s="47">
        <f t="shared" si="116"/>
        <v>0.1</v>
      </c>
      <c r="O208" s="47">
        <f t="shared" si="116"/>
        <v>0.1</v>
      </c>
      <c r="P208" s="58">
        <f t="shared" si="117"/>
        <v>2.1211087993699973E-4</v>
      </c>
      <c r="Q208" s="47">
        <f t="shared" si="118"/>
        <v>1</v>
      </c>
      <c r="R208" s="47">
        <f t="shared" si="119"/>
        <v>0.8323193201830601</v>
      </c>
      <c r="S208" s="47">
        <f t="shared" si="120"/>
        <v>0.1</v>
      </c>
      <c r="T208" s="47">
        <f t="shared" si="120"/>
        <v>0.1</v>
      </c>
      <c r="U208" s="58">
        <f t="shared" si="105"/>
        <v>2.447842252472146E-5</v>
      </c>
      <c r="V208" s="47">
        <f t="shared" si="121"/>
        <v>1</v>
      </c>
      <c r="W208" s="47">
        <f t="shared" si="122"/>
        <v>0.999999999999998</v>
      </c>
      <c r="X208" s="47">
        <f t="shared" si="123"/>
        <v>0.25</v>
      </c>
      <c r="Y208" s="47">
        <f t="shared" si="123"/>
        <v>0.1</v>
      </c>
      <c r="Z208" s="58">
        <f t="shared" si="124"/>
        <v>3.3306690738754696E-16</v>
      </c>
      <c r="AB208" s="59">
        <v>0.36</v>
      </c>
      <c r="AC208" s="74">
        <v>0.19599200803986355</v>
      </c>
    </row>
    <row r="209" spans="1:29" x14ac:dyDescent="0.45">
      <c r="A209">
        <v>205</v>
      </c>
      <c r="B209" s="47">
        <f t="shared" si="106"/>
        <v>1</v>
      </c>
      <c r="C209" s="47">
        <f t="shared" si="107"/>
        <v>9.9999999642571183E-2</v>
      </c>
      <c r="D209" s="47">
        <f t="shared" si="108"/>
        <v>0.01</v>
      </c>
      <c r="E209" s="47">
        <f t="shared" si="108"/>
        <v>0.1</v>
      </c>
      <c r="F209" s="58">
        <f t="shared" si="109"/>
        <v>3.2168594177317544E-11</v>
      </c>
      <c r="G209" s="47">
        <f t="shared" si="110"/>
        <v>1</v>
      </c>
      <c r="H209" s="47">
        <f t="shared" si="111"/>
        <v>0.49999346503837816</v>
      </c>
      <c r="I209" s="47">
        <f t="shared" si="112"/>
        <v>0.05</v>
      </c>
      <c r="J209" s="47">
        <f t="shared" si="112"/>
        <v>0.1</v>
      </c>
      <c r="K209" s="58">
        <f t="shared" si="113"/>
        <v>3.2675235166201855E-7</v>
      </c>
      <c r="L209" s="47">
        <f t="shared" si="114"/>
        <v>1</v>
      </c>
      <c r="M209" s="47">
        <f t="shared" si="115"/>
        <v>0.9541566139293024</v>
      </c>
      <c r="N209" s="47">
        <f t="shared" si="116"/>
        <v>0.1</v>
      </c>
      <c r="O209" s="47">
        <f t="shared" si="116"/>
        <v>0.1</v>
      </c>
      <c r="P209" s="58">
        <f t="shared" si="117"/>
        <v>2.1016160464271127E-4</v>
      </c>
      <c r="Q209" s="47">
        <f t="shared" si="118"/>
        <v>1</v>
      </c>
      <c r="R209" s="47">
        <f t="shared" si="119"/>
        <v>0.83234379860558483</v>
      </c>
      <c r="S209" s="47">
        <f t="shared" si="120"/>
        <v>0.1</v>
      </c>
      <c r="T209" s="47">
        <f t="shared" si="120"/>
        <v>0.1</v>
      </c>
      <c r="U209" s="58">
        <f t="shared" si="105"/>
        <v>2.3884163028609767E-5</v>
      </c>
      <c r="V209" s="47">
        <f t="shared" si="121"/>
        <v>1</v>
      </c>
      <c r="W209" s="47">
        <f t="shared" si="122"/>
        <v>0.99999999999999833</v>
      </c>
      <c r="X209" s="47">
        <f t="shared" si="123"/>
        <v>0.25</v>
      </c>
      <c r="Y209" s="47">
        <f t="shared" si="123"/>
        <v>0.1</v>
      </c>
      <c r="Z209" s="58">
        <f t="shared" si="124"/>
        <v>2.4980018054066022E-16</v>
      </c>
      <c r="AB209" s="59">
        <v>0.3</v>
      </c>
      <c r="AC209" s="74">
        <v>0.16066857780163013</v>
      </c>
    </row>
    <row r="210" spans="1:29" x14ac:dyDescent="0.45">
      <c r="A210">
        <v>206</v>
      </c>
      <c r="B210" s="47">
        <f t="shared" si="106"/>
        <v>1</v>
      </c>
      <c r="C210" s="47">
        <f t="shared" si="107"/>
        <v>9.999999967473977E-2</v>
      </c>
      <c r="D210" s="47">
        <f t="shared" si="108"/>
        <v>0.01</v>
      </c>
      <c r="E210" s="47">
        <f t="shared" si="108"/>
        <v>0.1</v>
      </c>
      <c r="F210" s="58">
        <f t="shared" si="109"/>
        <v>2.9273420493192148E-11</v>
      </c>
      <c r="G210" s="47">
        <f t="shared" si="110"/>
        <v>1</v>
      </c>
      <c r="H210" s="47">
        <f t="shared" si="111"/>
        <v>0.49999379179072984</v>
      </c>
      <c r="I210" s="47">
        <f t="shared" si="112"/>
        <v>0.05</v>
      </c>
      <c r="J210" s="47">
        <f t="shared" si="112"/>
        <v>0.1</v>
      </c>
      <c r="K210" s="58">
        <f t="shared" si="113"/>
        <v>3.1041431769462946E-7</v>
      </c>
      <c r="L210" s="47">
        <f t="shared" si="114"/>
        <v>1</v>
      </c>
      <c r="M210" s="47">
        <f t="shared" si="115"/>
        <v>0.95436677553394511</v>
      </c>
      <c r="N210" s="47">
        <f t="shared" si="116"/>
        <v>0.1</v>
      </c>
      <c r="O210" s="47">
        <f t="shared" si="116"/>
        <v>0.1</v>
      </c>
      <c r="P210" s="58">
        <f t="shared" si="117"/>
        <v>2.082391175169257E-4</v>
      </c>
      <c r="Q210" s="47">
        <f t="shared" si="118"/>
        <v>1</v>
      </c>
      <c r="R210" s="47">
        <f t="shared" si="119"/>
        <v>0.83236768276861339</v>
      </c>
      <c r="S210" s="47">
        <f t="shared" si="120"/>
        <v>0.1</v>
      </c>
      <c r="T210" s="47">
        <f t="shared" si="120"/>
        <v>0.1</v>
      </c>
      <c r="U210" s="58">
        <f t="shared" si="105"/>
        <v>2.3304489860660749E-5</v>
      </c>
      <c r="V210" s="47">
        <f t="shared" si="121"/>
        <v>1</v>
      </c>
      <c r="W210" s="47">
        <f t="shared" si="122"/>
        <v>0.99999999999999856</v>
      </c>
      <c r="X210" s="47">
        <f t="shared" si="123"/>
        <v>0.25</v>
      </c>
      <c r="Y210" s="47">
        <f t="shared" si="123"/>
        <v>0.1</v>
      </c>
      <c r="Z210" s="58">
        <f t="shared" si="124"/>
        <v>2.2204460492503131E-16</v>
      </c>
      <c r="AB210" s="59">
        <v>0.25</v>
      </c>
      <c r="AC210" s="74">
        <v>0.13217818953485591</v>
      </c>
    </row>
    <row r="211" spans="1:29" x14ac:dyDescent="0.45">
      <c r="A211">
        <v>207</v>
      </c>
      <c r="B211" s="47">
        <f t="shared" si="106"/>
        <v>1</v>
      </c>
      <c r="C211" s="47">
        <f t="shared" si="107"/>
        <v>9.9999999704013187E-2</v>
      </c>
      <c r="D211" s="47">
        <f t="shared" si="108"/>
        <v>0.01</v>
      </c>
      <c r="E211" s="47">
        <f t="shared" si="108"/>
        <v>0.1</v>
      </c>
      <c r="F211" s="58">
        <f t="shared" si="109"/>
        <v>2.6638812683499324E-11</v>
      </c>
      <c r="G211" s="47">
        <f t="shared" si="110"/>
        <v>1</v>
      </c>
      <c r="H211" s="47">
        <f t="shared" si="111"/>
        <v>0.49999410220504753</v>
      </c>
      <c r="I211" s="47">
        <f t="shared" si="112"/>
        <v>0.05</v>
      </c>
      <c r="J211" s="47">
        <f t="shared" si="112"/>
        <v>0.1</v>
      </c>
      <c r="K211" s="58">
        <f t="shared" si="113"/>
        <v>2.9489322601883305E-7</v>
      </c>
      <c r="L211" s="47">
        <f t="shared" si="114"/>
        <v>1</v>
      </c>
      <c r="M211" s="47">
        <f t="shared" si="115"/>
        <v>0.95457501465146199</v>
      </c>
      <c r="N211" s="47">
        <f t="shared" si="116"/>
        <v>0.1</v>
      </c>
      <c r="O211" s="47">
        <f t="shared" si="116"/>
        <v>0.1</v>
      </c>
      <c r="P211" s="58">
        <f t="shared" si="117"/>
        <v>2.0634292939150645E-4</v>
      </c>
      <c r="Q211" s="47">
        <f t="shared" si="118"/>
        <v>1</v>
      </c>
      <c r="R211" s="47">
        <f t="shared" si="119"/>
        <v>0.83239098725847405</v>
      </c>
      <c r="S211" s="47">
        <f t="shared" si="120"/>
        <v>0.1</v>
      </c>
      <c r="T211" s="47">
        <f t="shared" si="120"/>
        <v>0.1</v>
      </c>
      <c r="U211" s="58">
        <f t="shared" si="105"/>
        <v>2.2739037388364025E-5</v>
      </c>
      <c r="V211" s="47">
        <f t="shared" si="121"/>
        <v>1</v>
      </c>
      <c r="W211" s="47">
        <f t="shared" si="122"/>
        <v>0.99999999999999878</v>
      </c>
      <c r="X211" s="47">
        <f t="shared" si="123"/>
        <v>0.25</v>
      </c>
      <c r="Y211" s="47">
        <f t="shared" si="123"/>
        <v>0.1</v>
      </c>
      <c r="Z211" s="58">
        <f t="shared" si="124"/>
        <v>2.2204460492503131E-16</v>
      </c>
      <c r="AB211" s="59">
        <v>0.2</v>
      </c>
      <c r="AC211" s="74">
        <v>0.10445769178849855</v>
      </c>
    </row>
    <row r="212" spans="1:29" x14ac:dyDescent="0.45">
      <c r="A212">
        <v>208</v>
      </c>
      <c r="B212" s="47">
        <f t="shared" si="106"/>
        <v>1</v>
      </c>
      <c r="C212" s="47">
        <f t="shared" si="107"/>
        <v>9.9999999730652003E-2</v>
      </c>
      <c r="D212" s="47">
        <f t="shared" si="108"/>
        <v>0.01</v>
      </c>
      <c r="E212" s="47">
        <f t="shared" si="108"/>
        <v>0.1</v>
      </c>
      <c r="F212" s="58">
        <f t="shared" si="109"/>
        <v>2.4241319021567342E-11</v>
      </c>
      <c r="G212" s="47">
        <f t="shared" si="110"/>
        <v>1</v>
      </c>
      <c r="H212" s="47">
        <f t="shared" si="111"/>
        <v>0.49999439709827354</v>
      </c>
      <c r="I212" s="47">
        <f t="shared" si="112"/>
        <v>0.05</v>
      </c>
      <c r="J212" s="47">
        <f t="shared" si="112"/>
        <v>0.1</v>
      </c>
      <c r="K212" s="58">
        <f t="shared" si="113"/>
        <v>2.8014822556210461E-7</v>
      </c>
      <c r="L212" s="47">
        <f t="shared" si="114"/>
        <v>1</v>
      </c>
      <c r="M212" s="47">
        <f t="shared" si="115"/>
        <v>0.95478135758085347</v>
      </c>
      <c r="N212" s="47">
        <f t="shared" si="116"/>
        <v>0.1</v>
      </c>
      <c r="O212" s="47">
        <f t="shared" si="116"/>
        <v>0.1</v>
      </c>
      <c r="P212" s="58">
        <f t="shared" si="117"/>
        <v>2.0447256222307086E-4</v>
      </c>
      <c r="Q212" s="47">
        <f t="shared" si="118"/>
        <v>1</v>
      </c>
      <c r="R212" s="47">
        <f t="shared" si="119"/>
        <v>0.83241372629586241</v>
      </c>
      <c r="S212" s="47">
        <f t="shared" si="120"/>
        <v>0.1</v>
      </c>
      <c r="T212" s="47">
        <f t="shared" si="120"/>
        <v>0.1</v>
      </c>
      <c r="U212" s="58">
        <f t="shared" si="105"/>
        <v>2.2187449505856049E-5</v>
      </c>
      <c r="V212" s="47">
        <f t="shared" si="121"/>
        <v>1</v>
      </c>
      <c r="W212" s="47">
        <f t="shared" si="122"/>
        <v>0.999999999999999</v>
      </c>
      <c r="X212" s="47">
        <f t="shared" si="123"/>
        <v>0.25</v>
      </c>
      <c r="Y212" s="47">
        <f t="shared" si="123"/>
        <v>0.1</v>
      </c>
      <c r="Z212" s="58">
        <f t="shared" si="124"/>
        <v>0</v>
      </c>
      <c r="AB212" s="59">
        <v>0.16</v>
      </c>
      <c r="AC212" s="74">
        <v>8.2787676831816481E-2</v>
      </c>
    </row>
    <row r="213" spans="1:29" x14ac:dyDescent="0.45">
      <c r="A213">
        <v>209</v>
      </c>
      <c r="B213" s="47">
        <f t="shared" si="106"/>
        <v>1</v>
      </c>
      <c r="C213" s="47">
        <f t="shared" si="107"/>
        <v>9.9999999754893321E-2</v>
      </c>
      <c r="D213" s="47">
        <f t="shared" si="108"/>
        <v>0.01</v>
      </c>
      <c r="E213" s="47">
        <f t="shared" si="108"/>
        <v>0.1</v>
      </c>
      <c r="F213" s="58">
        <f t="shared" si="109"/>
        <v>2.2059600673918212E-11</v>
      </c>
      <c r="G213" s="47">
        <f t="shared" si="110"/>
        <v>1</v>
      </c>
      <c r="H213" s="47">
        <f t="shared" si="111"/>
        <v>0.4999946772464991</v>
      </c>
      <c r="I213" s="47">
        <f t="shared" si="112"/>
        <v>0.05</v>
      </c>
      <c r="J213" s="47">
        <f t="shared" si="112"/>
        <v>0.1</v>
      </c>
      <c r="K213" s="58">
        <f t="shared" si="113"/>
        <v>2.661405082149404E-7</v>
      </c>
      <c r="L213" s="47">
        <f t="shared" si="114"/>
        <v>1</v>
      </c>
      <c r="M213" s="47">
        <f t="shared" si="115"/>
        <v>0.95498583014307659</v>
      </c>
      <c r="N213" s="47">
        <f t="shared" si="116"/>
        <v>0.1</v>
      </c>
      <c r="O213" s="47">
        <f t="shared" si="116"/>
        <v>0.1</v>
      </c>
      <c r="P213" s="58">
        <f t="shared" si="117"/>
        <v>2.0262754879078748E-4</v>
      </c>
      <c r="Q213" s="47">
        <f t="shared" si="118"/>
        <v>1</v>
      </c>
      <c r="R213" s="47">
        <f t="shared" si="119"/>
        <v>0.83243591374536829</v>
      </c>
      <c r="S213" s="47">
        <f t="shared" si="120"/>
        <v>0.1</v>
      </c>
      <c r="T213" s="47">
        <f t="shared" si="120"/>
        <v>0.1</v>
      </c>
      <c r="U213" s="58">
        <f t="shared" si="105"/>
        <v>2.1649379368680888E-5</v>
      </c>
      <c r="V213" s="47">
        <f t="shared" si="121"/>
        <v>1</v>
      </c>
      <c r="W213" s="47">
        <f t="shared" si="122"/>
        <v>0.999999999999999</v>
      </c>
      <c r="X213" s="47">
        <f t="shared" si="123"/>
        <v>0.25</v>
      </c>
      <c r="Y213" s="47">
        <f t="shared" si="123"/>
        <v>0.1</v>
      </c>
      <c r="Z213" s="58">
        <f t="shared" si="124"/>
        <v>0</v>
      </c>
      <c r="AB213" s="59">
        <v>0.1</v>
      </c>
      <c r="AC213" s="74">
        <v>5.105333232146067E-2</v>
      </c>
    </row>
    <row r="214" spans="1:29" x14ac:dyDescent="0.45">
      <c r="A214">
        <v>210</v>
      </c>
      <c r="B214" s="47">
        <f t="shared" si="106"/>
        <v>1</v>
      </c>
      <c r="C214" s="47">
        <f t="shared" si="107"/>
        <v>9.9999999776952925E-2</v>
      </c>
      <c r="D214" s="47">
        <f t="shared" ref="D214:E229" si="125">D213</f>
        <v>0.01</v>
      </c>
      <c r="E214" s="47">
        <f t="shared" si="125"/>
        <v>0.1</v>
      </c>
      <c r="F214" s="58">
        <f t="shared" si="109"/>
        <v>2.0074237411238371E-11</v>
      </c>
      <c r="G214" s="47">
        <f t="shared" si="110"/>
        <v>1</v>
      </c>
      <c r="H214" s="47">
        <f t="shared" si="111"/>
        <v>0.49999494338700734</v>
      </c>
      <c r="I214" s="47">
        <f t="shared" ref="I214:J229" si="126">I213</f>
        <v>0.05</v>
      </c>
      <c r="J214" s="47">
        <f t="shared" si="126"/>
        <v>0.1</v>
      </c>
      <c r="K214" s="58">
        <f t="shared" si="113"/>
        <v>2.5283320656543928E-7</v>
      </c>
      <c r="L214" s="47">
        <f t="shared" si="114"/>
        <v>1</v>
      </c>
      <c r="M214" s="47">
        <f t="shared" si="115"/>
        <v>0.95518845769186733</v>
      </c>
      <c r="N214" s="47">
        <f t="shared" ref="N214:O229" si="127">N213</f>
        <v>0.1</v>
      </c>
      <c r="O214" s="47">
        <f t="shared" si="127"/>
        <v>0.1</v>
      </c>
      <c r="P214" s="58">
        <f t="shared" si="117"/>
        <v>2.0080743240337429E-4</v>
      </c>
      <c r="Q214" s="47">
        <f t="shared" si="118"/>
        <v>1</v>
      </c>
      <c r="R214" s="47">
        <f t="shared" si="119"/>
        <v>0.83245756312473695</v>
      </c>
      <c r="S214" s="47">
        <f t="shared" ref="S214:T229" si="128">S213</f>
        <v>0.1</v>
      </c>
      <c r="T214" s="47">
        <f t="shared" si="128"/>
        <v>0.1</v>
      </c>
      <c r="U214" s="58">
        <f t="shared" si="105"/>
        <v>2.1124489136718078E-5</v>
      </c>
      <c r="V214" s="47">
        <f t="shared" si="121"/>
        <v>1</v>
      </c>
      <c r="W214" s="47">
        <f t="shared" si="122"/>
        <v>0.999999999999999</v>
      </c>
      <c r="X214" s="47">
        <f t="shared" ref="X214:Y229" si="129">X213</f>
        <v>0.25</v>
      </c>
      <c r="Y214" s="47">
        <f t="shared" si="129"/>
        <v>0.1</v>
      </c>
      <c r="Z214" s="58">
        <f t="shared" si="124"/>
        <v>0</v>
      </c>
      <c r="AB214" s="59">
        <v>0.09</v>
      </c>
      <c r="AC214" s="74">
        <v>4.5848619993231116E-2</v>
      </c>
    </row>
    <row r="215" spans="1:29" x14ac:dyDescent="0.45">
      <c r="A215">
        <v>211</v>
      </c>
      <c r="B215" s="47">
        <f t="shared" si="106"/>
        <v>1</v>
      </c>
      <c r="C215" s="47">
        <f t="shared" si="107"/>
        <v>9.9999999797027159E-2</v>
      </c>
      <c r="D215" s="47">
        <f t="shared" si="125"/>
        <v>0.01</v>
      </c>
      <c r="E215" s="47">
        <f t="shared" si="125"/>
        <v>0.1</v>
      </c>
      <c r="F215" s="58">
        <f t="shared" si="109"/>
        <v>1.826755587075457E-11</v>
      </c>
      <c r="G215" s="47">
        <f t="shared" si="110"/>
        <v>1</v>
      </c>
      <c r="H215" s="47">
        <f t="shared" si="111"/>
        <v>0.49999519622021393</v>
      </c>
      <c r="I215" s="47">
        <f t="shared" si="126"/>
        <v>0.05</v>
      </c>
      <c r="J215" s="47">
        <f t="shared" si="126"/>
        <v>0.1</v>
      </c>
      <c r="K215" s="58">
        <f t="shared" si="113"/>
        <v>2.4019129692826047E-7</v>
      </c>
      <c r="L215" s="47">
        <f t="shared" si="114"/>
        <v>1</v>
      </c>
      <c r="M215" s="47">
        <f t="shared" si="115"/>
        <v>0.95538926512427069</v>
      </c>
      <c r="N215" s="47">
        <f t="shared" si="127"/>
        <v>0.1</v>
      </c>
      <c r="O215" s="47">
        <f t="shared" si="127"/>
        <v>0.1</v>
      </c>
      <c r="P215" s="58">
        <f t="shared" si="117"/>
        <v>1.990117666152702E-4</v>
      </c>
      <c r="Q215" s="47">
        <f t="shared" si="118"/>
        <v>1</v>
      </c>
      <c r="R215" s="47">
        <f t="shared" si="119"/>
        <v>0.83247868761387367</v>
      </c>
      <c r="S215" s="47">
        <f t="shared" si="128"/>
        <v>0.1</v>
      </c>
      <c r="T215" s="47">
        <f t="shared" si="128"/>
        <v>0.1</v>
      </c>
      <c r="U215" s="58">
        <f t="shared" si="105"/>
        <v>2.0612449725003479E-5</v>
      </c>
      <c r="V215" s="47">
        <f t="shared" si="121"/>
        <v>1</v>
      </c>
      <c r="W215" s="47">
        <f t="shared" si="122"/>
        <v>0.999999999999999</v>
      </c>
      <c r="X215" s="47">
        <f t="shared" si="129"/>
        <v>0.25</v>
      </c>
      <c r="Y215" s="47">
        <f t="shared" si="129"/>
        <v>0.1</v>
      </c>
      <c r="Z215" s="58">
        <f t="shared" si="124"/>
        <v>0</v>
      </c>
      <c r="AB215" s="59">
        <v>0.04</v>
      </c>
      <c r="AC215" s="74">
        <v>2.0163281629116563E-2</v>
      </c>
    </row>
    <row r="216" spans="1:29" x14ac:dyDescent="0.45">
      <c r="A216">
        <v>212</v>
      </c>
      <c r="B216" s="47">
        <f t="shared" si="106"/>
        <v>1</v>
      </c>
      <c r="C216" s="47">
        <f t="shared" si="107"/>
        <v>9.9999999815294713E-2</v>
      </c>
      <c r="D216" s="47">
        <f t="shared" si="125"/>
        <v>0.01</v>
      </c>
      <c r="E216" s="47">
        <f t="shared" si="125"/>
        <v>0.1</v>
      </c>
      <c r="F216" s="58">
        <f t="shared" si="109"/>
        <v>1.6623475165844503E-11</v>
      </c>
      <c r="G216" s="47">
        <f t="shared" si="110"/>
        <v>1</v>
      </c>
      <c r="H216" s="47">
        <f t="shared" si="111"/>
        <v>0.49999543641151084</v>
      </c>
      <c r="I216" s="47">
        <f t="shared" si="126"/>
        <v>0.05</v>
      </c>
      <c r="J216" s="47">
        <f t="shared" si="126"/>
        <v>0.1</v>
      </c>
      <c r="K216" s="58">
        <f t="shared" si="113"/>
        <v>2.2818150707815121E-7</v>
      </c>
      <c r="L216" s="47">
        <f t="shared" si="114"/>
        <v>1</v>
      </c>
      <c r="M216" s="47">
        <f t="shared" si="115"/>
        <v>0.95558827689088599</v>
      </c>
      <c r="N216" s="47">
        <f t="shared" si="127"/>
        <v>0.1</v>
      </c>
      <c r="O216" s="47">
        <f t="shared" si="127"/>
        <v>0.1</v>
      </c>
      <c r="P216" s="58">
        <f t="shared" si="117"/>
        <v>1.9724011495206306E-4</v>
      </c>
      <c r="Q216" s="47">
        <f t="shared" si="118"/>
        <v>1</v>
      </c>
      <c r="R216" s="47">
        <f t="shared" si="119"/>
        <v>0.83249930006359862</v>
      </c>
      <c r="S216" s="47">
        <f t="shared" si="128"/>
        <v>0.1</v>
      </c>
      <c r="T216" s="47">
        <f t="shared" si="128"/>
        <v>0.1</v>
      </c>
      <c r="U216" s="58">
        <f t="shared" si="105"/>
        <v>2.0112940562134335E-5</v>
      </c>
      <c r="V216" s="47">
        <f t="shared" si="121"/>
        <v>1</v>
      </c>
      <c r="W216" s="47">
        <f t="shared" si="122"/>
        <v>0.999999999999999</v>
      </c>
      <c r="X216" s="47">
        <f t="shared" si="129"/>
        <v>0.25</v>
      </c>
      <c r="Y216" s="47">
        <f t="shared" si="129"/>
        <v>0.1</v>
      </c>
      <c r="Z216" s="58">
        <f t="shared" si="124"/>
        <v>0</v>
      </c>
      <c r="AB216" s="59">
        <v>0.01</v>
      </c>
      <c r="AC216" s="74">
        <v>5.0100503121660919E-3</v>
      </c>
    </row>
    <row r="217" spans="1:29" x14ac:dyDescent="0.45">
      <c r="A217">
        <v>213</v>
      </c>
      <c r="B217" s="47">
        <f t="shared" si="106"/>
        <v>1</v>
      </c>
      <c r="C217" s="47">
        <f t="shared" si="107"/>
        <v>9.9999999831918193E-2</v>
      </c>
      <c r="D217" s="47">
        <f t="shared" si="125"/>
        <v>0.01</v>
      </c>
      <c r="E217" s="47">
        <f t="shared" si="125"/>
        <v>0.1</v>
      </c>
      <c r="F217" s="58">
        <f t="shared" si="109"/>
        <v>1.5127362903988306E-11</v>
      </c>
      <c r="G217" s="47">
        <f t="shared" si="110"/>
        <v>1</v>
      </c>
      <c r="H217" s="47">
        <f t="shared" si="111"/>
        <v>0.49999566459301792</v>
      </c>
      <c r="I217" s="47">
        <f t="shared" si="126"/>
        <v>0.05</v>
      </c>
      <c r="J217" s="47">
        <f t="shared" si="126"/>
        <v>0.1</v>
      </c>
      <c r="K217" s="58">
        <f t="shared" si="113"/>
        <v>2.1677222868110579E-7</v>
      </c>
      <c r="L217" s="47">
        <f t="shared" si="114"/>
        <v>1</v>
      </c>
      <c r="M217" s="47">
        <f t="shared" si="115"/>
        <v>0.95578551700583803</v>
      </c>
      <c r="N217" s="47">
        <f t="shared" si="127"/>
        <v>0.1</v>
      </c>
      <c r="O217" s="47">
        <f t="shared" si="127"/>
        <v>0.1</v>
      </c>
      <c r="P217" s="58">
        <f t="shared" si="117"/>
        <v>1.9549205064410546E-4</v>
      </c>
      <c r="Q217" s="47">
        <f t="shared" si="118"/>
        <v>1</v>
      </c>
      <c r="R217" s="47">
        <f t="shared" si="119"/>
        <v>0.83251941300416077</v>
      </c>
      <c r="S217" s="47">
        <f t="shared" si="128"/>
        <v>0.1</v>
      </c>
      <c r="T217" s="47">
        <f t="shared" si="128"/>
        <v>0.1</v>
      </c>
      <c r="U217" s="58">
        <f t="shared" si="105"/>
        <v>1.9625649356067726E-5</v>
      </c>
      <c r="V217" s="47">
        <f t="shared" si="121"/>
        <v>1</v>
      </c>
      <c r="W217" s="47">
        <f t="shared" si="122"/>
        <v>0.999999999999999</v>
      </c>
      <c r="X217" s="47">
        <f t="shared" si="129"/>
        <v>0.25</v>
      </c>
      <c r="Y217" s="47">
        <f t="shared" si="129"/>
        <v>0.1</v>
      </c>
      <c r="Z217" s="58">
        <f t="shared" si="124"/>
        <v>0</v>
      </c>
    </row>
    <row r="218" spans="1:29" x14ac:dyDescent="0.45">
      <c r="A218">
        <v>214</v>
      </c>
      <c r="B218" s="47">
        <f t="shared" si="106"/>
        <v>1</v>
      </c>
      <c r="C218" s="47">
        <f t="shared" si="107"/>
        <v>9.9999999847045551E-2</v>
      </c>
      <c r="D218" s="47">
        <f t="shared" si="125"/>
        <v>0.01</v>
      </c>
      <c r="E218" s="47">
        <f t="shared" si="125"/>
        <v>0.1</v>
      </c>
      <c r="F218" s="58">
        <f t="shared" si="109"/>
        <v>1.3765901613060905E-11</v>
      </c>
      <c r="G218" s="47">
        <f t="shared" si="110"/>
        <v>1</v>
      </c>
      <c r="H218" s="47">
        <f t="shared" si="111"/>
        <v>0.49999588136524659</v>
      </c>
      <c r="I218" s="47">
        <f t="shared" si="126"/>
        <v>0.05</v>
      </c>
      <c r="J218" s="47">
        <f t="shared" si="126"/>
        <v>0.1</v>
      </c>
      <c r="K218" s="58">
        <f t="shared" si="113"/>
        <v>2.0593343398600528E-7</v>
      </c>
      <c r="L218" s="47">
        <f t="shared" si="114"/>
        <v>1</v>
      </c>
      <c r="M218" s="47">
        <f t="shared" si="115"/>
        <v>0.95598100905648209</v>
      </c>
      <c r="N218" s="47">
        <f t="shared" si="127"/>
        <v>0.1</v>
      </c>
      <c r="O218" s="47">
        <f t="shared" si="127"/>
        <v>0.1</v>
      </c>
      <c r="P218" s="58">
        <f t="shared" si="117"/>
        <v>1.9376715636855446E-4</v>
      </c>
      <c r="Q218" s="47">
        <f t="shared" si="118"/>
        <v>1</v>
      </c>
      <c r="R218" s="47">
        <f t="shared" si="119"/>
        <v>0.83253903865351686</v>
      </c>
      <c r="S218" s="47">
        <f t="shared" si="128"/>
        <v>0.1</v>
      </c>
      <c r="T218" s="47">
        <f t="shared" si="128"/>
        <v>0.1</v>
      </c>
      <c r="U218" s="58">
        <f t="shared" si="105"/>
        <v>1.9150271866948121E-5</v>
      </c>
      <c r="V218" s="47">
        <f t="shared" si="121"/>
        <v>1</v>
      </c>
      <c r="W218" s="47">
        <f t="shared" si="122"/>
        <v>0.999999999999999</v>
      </c>
      <c r="X218" s="47">
        <f t="shared" si="129"/>
        <v>0.25</v>
      </c>
      <c r="Y218" s="47">
        <f t="shared" si="129"/>
        <v>0.1</v>
      </c>
      <c r="Z218" s="58">
        <f t="shared" si="124"/>
        <v>0</v>
      </c>
    </row>
    <row r="219" spans="1:29" x14ac:dyDescent="0.45">
      <c r="A219">
        <v>215</v>
      </c>
      <c r="B219" s="47">
        <f t="shared" si="106"/>
        <v>1</v>
      </c>
      <c r="C219" s="47">
        <f t="shared" si="107"/>
        <v>9.9999999860811456E-2</v>
      </c>
      <c r="D219" s="47">
        <f t="shared" si="125"/>
        <v>0.01</v>
      </c>
      <c r="E219" s="47">
        <f t="shared" si="125"/>
        <v>0.1</v>
      </c>
      <c r="F219" s="58">
        <f t="shared" si="109"/>
        <v>1.2526969045412173E-11</v>
      </c>
      <c r="G219" s="47">
        <f t="shared" si="110"/>
        <v>1</v>
      </c>
      <c r="H219" s="47">
        <f t="shared" si="111"/>
        <v>0.49999608729868056</v>
      </c>
      <c r="I219" s="47">
        <f t="shared" si="126"/>
        <v>0.05</v>
      </c>
      <c r="J219" s="47">
        <f t="shared" si="126"/>
        <v>0.1</v>
      </c>
      <c r="K219" s="58">
        <f t="shared" si="113"/>
        <v>1.9563659688082158E-7</v>
      </c>
      <c r="L219" s="47">
        <f t="shared" si="114"/>
        <v>1</v>
      </c>
      <c r="M219" s="47">
        <f t="shared" si="115"/>
        <v>0.95617477621285063</v>
      </c>
      <c r="N219" s="47">
        <f t="shared" si="127"/>
        <v>0.1</v>
      </c>
      <c r="O219" s="47">
        <f t="shared" si="127"/>
        <v>0.1</v>
      </c>
      <c r="P219" s="58">
        <f t="shared" si="117"/>
        <v>1.9206502399937708E-4</v>
      </c>
      <c r="Q219" s="47">
        <f t="shared" si="118"/>
        <v>1</v>
      </c>
      <c r="R219" s="47">
        <f t="shared" si="119"/>
        <v>0.8325581889253838</v>
      </c>
      <c r="S219" s="47">
        <f t="shared" si="128"/>
        <v>0.1</v>
      </c>
      <c r="T219" s="47">
        <f t="shared" si="128"/>
        <v>0.1</v>
      </c>
      <c r="U219" s="58">
        <f t="shared" si="105"/>
        <v>1.8686511686832191E-5</v>
      </c>
      <c r="V219" s="47">
        <f t="shared" si="121"/>
        <v>1</v>
      </c>
      <c r="W219" s="47">
        <f t="shared" si="122"/>
        <v>0.999999999999999</v>
      </c>
      <c r="X219" s="47">
        <f t="shared" si="129"/>
        <v>0.25</v>
      </c>
      <c r="Y219" s="47">
        <f t="shared" si="129"/>
        <v>0.1</v>
      </c>
      <c r="Z219" s="58">
        <f t="shared" si="124"/>
        <v>0</v>
      </c>
    </row>
    <row r="220" spans="1:29" x14ac:dyDescent="0.45">
      <c r="A220">
        <v>216</v>
      </c>
      <c r="B220" s="47">
        <f t="shared" si="106"/>
        <v>1</v>
      </c>
      <c r="C220" s="47">
        <f t="shared" si="107"/>
        <v>9.9999999873338422E-2</v>
      </c>
      <c r="D220" s="47">
        <f t="shared" si="125"/>
        <v>0.01</v>
      </c>
      <c r="E220" s="47">
        <f t="shared" si="125"/>
        <v>0.1</v>
      </c>
      <c r="F220" s="58">
        <f t="shared" si="109"/>
        <v>1.1399542768075754E-11</v>
      </c>
      <c r="G220" s="47">
        <f t="shared" si="110"/>
        <v>1</v>
      </c>
      <c r="H220" s="47">
        <f t="shared" si="111"/>
        <v>0.49999628293527743</v>
      </c>
      <c r="I220" s="47">
        <f t="shared" si="126"/>
        <v>0.05</v>
      </c>
      <c r="J220" s="47">
        <f t="shared" si="126"/>
        <v>0.1</v>
      </c>
      <c r="K220" s="58">
        <f t="shared" si="113"/>
        <v>1.8585461777909096E-7</v>
      </c>
      <c r="L220" s="47">
        <f t="shared" si="114"/>
        <v>1</v>
      </c>
      <c r="M220" s="47">
        <f t="shared" si="115"/>
        <v>0.95636684123685001</v>
      </c>
      <c r="N220" s="47">
        <f t="shared" si="127"/>
        <v>0.1</v>
      </c>
      <c r="O220" s="47">
        <f t="shared" si="127"/>
        <v>0.1</v>
      </c>
      <c r="P220" s="58">
        <f t="shared" si="117"/>
        <v>1.9038525436501641E-4</v>
      </c>
      <c r="Q220" s="47">
        <f t="shared" si="118"/>
        <v>1</v>
      </c>
      <c r="R220" s="47">
        <f t="shared" si="119"/>
        <v>0.8325768754370706</v>
      </c>
      <c r="S220" s="47">
        <f t="shared" si="128"/>
        <v>0.1</v>
      </c>
      <c r="T220" s="47">
        <f t="shared" si="128"/>
        <v>0.1</v>
      </c>
      <c r="U220" s="58">
        <f t="shared" si="105"/>
        <v>1.823408002601945E-5</v>
      </c>
      <c r="V220" s="47">
        <f t="shared" si="121"/>
        <v>1</v>
      </c>
      <c r="W220" s="47">
        <f t="shared" si="122"/>
        <v>0.999999999999999</v>
      </c>
      <c r="X220" s="47">
        <f t="shared" si="129"/>
        <v>0.25</v>
      </c>
      <c r="Y220" s="47">
        <f t="shared" si="129"/>
        <v>0.1</v>
      </c>
      <c r="Z220" s="58">
        <f t="shared" si="124"/>
        <v>0</v>
      </c>
    </row>
    <row r="221" spans="1:29" x14ac:dyDescent="0.45">
      <c r="A221">
        <v>217</v>
      </c>
      <c r="B221" s="47">
        <f t="shared" si="106"/>
        <v>1</v>
      </c>
      <c r="C221" s="47">
        <f t="shared" si="107"/>
        <v>9.999999988473797E-2</v>
      </c>
      <c r="D221" s="47">
        <f t="shared" si="125"/>
        <v>0.01</v>
      </c>
      <c r="E221" s="47">
        <f t="shared" si="125"/>
        <v>0.1</v>
      </c>
      <c r="F221" s="58">
        <f t="shared" si="109"/>
        <v>1.0373583936296171E-11</v>
      </c>
      <c r="G221" s="47">
        <f t="shared" si="110"/>
        <v>1</v>
      </c>
      <c r="H221" s="47">
        <f t="shared" si="111"/>
        <v>0.49999646878989523</v>
      </c>
      <c r="I221" s="47">
        <f t="shared" si="126"/>
        <v>0.05</v>
      </c>
      <c r="J221" s="47">
        <f t="shared" si="126"/>
        <v>0.1</v>
      </c>
      <c r="K221" s="58">
        <f t="shared" si="113"/>
        <v>1.7656175217706238E-7</v>
      </c>
      <c r="L221" s="47">
        <f t="shared" si="114"/>
        <v>1</v>
      </c>
      <c r="M221" s="47">
        <f t="shared" si="115"/>
        <v>0.956557226491215</v>
      </c>
      <c r="N221" s="47">
        <f t="shared" si="127"/>
        <v>0.1</v>
      </c>
      <c r="O221" s="47">
        <f t="shared" si="127"/>
        <v>0.1</v>
      </c>
      <c r="P221" s="58">
        <f t="shared" si="117"/>
        <v>1.8872745701356552E-4</v>
      </c>
      <c r="Q221" s="47">
        <f t="shared" si="118"/>
        <v>1</v>
      </c>
      <c r="R221" s="47">
        <f t="shared" si="119"/>
        <v>0.83259510951709659</v>
      </c>
      <c r="S221" s="47">
        <f t="shared" si="128"/>
        <v>0.1</v>
      </c>
      <c r="T221" s="47">
        <f t="shared" si="128"/>
        <v>0.1</v>
      </c>
      <c r="U221" s="58">
        <f t="shared" si="105"/>
        <v>1.7792695505711165E-5</v>
      </c>
      <c r="V221" s="47">
        <f t="shared" si="121"/>
        <v>1</v>
      </c>
      <c r="W221" s="47">
        <f t="shared" si="122"/>
        <v>0.999999999999999</v>
      </c>
      <c r="X221" s="47">
        <f t="shared" si="129"/>
        <v>0.25</v>
      </c>
      <c r="Y221" s="47">
        <f t="shared" si="129"/>
        <v>0.1</v>
      </c>
      <c r="Z221" s="58">
        <f t="shared" si="124"/>
        <v>0</v>
      </c>
    </row>
    <row r="222" spans="1:29" x14ac:dyDescent="0.45">
      <c r="A222">
        <v>218</v>
      </c>
      <c r="B222" s="47">
        <f t="shared" si="106"/>
        <v>1</v>
      </c>
      <c r="C222" s="47">
        <f t="shared" si="107"/>
        <v>9.9999999895111547E-2</v>
      </c>
      <c r="D222" s="47">
        <f t="shared" si="125"/>
        <v>0.01</v>
      </c>
      <c r="E222" s="47">
        <f t="shared" si="125"/>
        <v>0.1</v>
      </c>
      <c r="F222" s="58">
        <f t="shared" si="109"/>
        <v>9.4399609656958816E-12</v>
      </c>
      <c r="G222" s="47">
        <f t="shared" si="110"/>
        <v>1</v>
      </c>
      <c r="H222" s="47">
        <f t="shared" si="111"/>
        <v>0.4999966453516474</v>
      </c>
      <c r="I222" s="47">
        <f t="shared" si="126"/>
        <v>0.05</v>
      </c>
      <c r="J222" s="47">
        <f t="shared" si="126"/>
        <v>0.1</v>
      </c>
      <c r="K222" s="58">
        <f t="shared" si="113"/>
        <v>1.6773354299254306E-7</v>
      </c>
      <c r="L222" s="47">
        <f t="shared" si="114"/>
        <v>1</v>
      </c>
      <c r="M222" s="47">
        <f t="shared" si="115"/>
        <v>0.95674595394822859</v>
      </c>
      <c r="N222" s="47">
        <f t="shared" si="127"/>
        <v>0.1</v>
      </c>
      <c r="O222" s="47">
        <f t="shared" si="127"/>
        <v>0.1</v>
      </c>
      <c r="P222" s="58">
        <f t="shared" si="117"/>
        <v>1.8709124998486648E-4</v>
      </c>
      <c r="Q222" s="47">
        <f t="shared" si="118"/>
        <v>1</v>
      </c>
      <c r="R222" s="47">
        <f t="shared" si="119"/>
        <v>0.83261290221260231</v>
      </c>
      <c r="S222" s="47">
        <f t="shared" si="128"/>
        <v>0.1</v>
      </c>
      <c r="T222" s="47">
        <f t="shared" si="128"/>
        <v>0.1</v>
      </c>
      <c r="U222" s="58">
        <f t="shared" si="105"/>
        <v>1.7362083956959373E-5</v>
      </c>
      <c r="V222" s="47">
        <f t="shared" si="121"/>
        <v>1</v>
      </c>
      <c r="W222" s="47">
        <f t="shared" si="122"/>
        <v>0.999999999999999</v>
      </c>
      <c r="X222" s="47">
        <f t="shared" si="129"/>
        <v>0.25</v>
      </c>
      <c r="Y222" s="47">
        <f t="shared" si="129"/>
        <v>0.1</v>
      </c>
      <c r="Z222" s="58">
        <f t="shared" si="124"/>
        <v>0</v>
      </c>
    </row>
    <row r="223" spans="1:29" x14ac:dyDescent="0.45">
      <c r="A223">
        <v>219</v>
      </c>
      <c r="B223" s="47">
        <f t="shared" si="106"/>
        <v>1</v>
      </c>
      <c r="C223" s="47">
        <f t="shared" si="107"/>
        <v>9.9999999904551509E-2</v>
      </c>
      <c r="D223" s="47">
        <f t="shared" si="125"/>
        <v>0.01</v>
      </c>
      <c r="E223" s="47">
        <f t="shared" si="125"/>
        <v>0.1</v>
      </c>
      <c r="F223" s="58">
        <f t="shared" si="109"/>
        <v>8.5903645308249565E-12</v>
      </c>
      <c r="G223" s="47">
        <f t="shared" si="110"/>
        <v>1</v>
      </c>
      <c r="H223" s="47">
        <f t="shared" si="111"/>
        <v>0.49999681308519039</v>
      </c>
      <c r="I223" s="47">
        <f t="shared" si="126"/>
        <v>0.05</v>
      </c>
      <c r="J223" s="47">
        <f t="shared" si="126"/>
        <v>0.1</v>
      </c>
      <c r="K223" s="58">
        <f t="shared" si="113"/>
        <v>1.5934675612339078E-7</v>
      </c>
      <c r="L223" s="47">
        <f t="shared" si="114"/>
        <v>1</v>
      </c>
      <c r="M223" s="47">
        <f t="shared" si="115"/>
        <v>0.95693304519821343</v>
      </c>
      <c r="N223" s="47">
        <f t="shared" si="127"/>
        <v>0.1</v>
      </c>
      <c r="O223" s="47">
        <f t="shared" si="127"/>
        <v>0.1</v>
      </c>
      <c r="P223" s="58">
        <f t="shared" si="117"/>
        <v>1.8547625958992286E-4</v>
      </c>
      <c r="Q223" s="47">
        <f t="shared" si="118"/>
        <v>1</v>
      </c>
      <c r="R223" s="47">
        <f t="shared" si="119"/>
        <v>0.83263026429655929</v>
      </c>
      <c r="S223" s="47">
        <f t="shared" si="128"/>
        <v>0.1</v>
      </c>
      <c r="T223" s="47">
        <f t="shared" si="128"/>
        <v>0.1</v>
      </c>
      <c r="U223" s="58">
        <f t="shared" si="105"/>
        <v>1.6941978225448046E-5</v>
      </c>
      <c r="V223" s="47">
        <f t="shared" si="121"/>
        <v>1</v>
      </c>
      <c r="W223" s="47">
        <f t="shared" si="122"/>
        <v>0.999999999999999</v>
      </c>
      <c r="X223" s="47">
        <f t="shared" si="129"/>
        <v>0.25</v>
      </c>
      <c r="Y223" s="47">
        <f t="shared" si="129"/>
        <v>0.1</v>
      </c>
      <c r="Z223" s="58">
        <f t="shared" si="124"/>
        <v>0</v>
      </c>
    </row>
    <row r="224" spans="1:29" x14ac:dyDescent="0.45">
      <c r="A224">
        <v>220</v>
      </c>
      <c r="B224" s="47">
        <f t="shared" si="106"/>
        <v>1</v>
      </c>
      <c r="C224" s="47">
        <f t="shared" si="107"/>
        <v>9.9999999913141874E-2</v>
      </c>
      <c r="D224" s="47">
        <f t="shared" si="125"/>
        <v>0.01</v>
      </c>
      <c r="E224" s="47">
        <f t="shared" si="125"/>
        <v>0.1</v>
      </c>
      <c r="F224" s="58">
        <f t="shared" si="109"/>
        <v>7.8172312373281372E-12</v>
      </c>
      <c r="G224" s="47">
        <f t="shared" si="110"/>
        <v>1</v>
      </c>
      <c r="H224" s="47">
        <f t="shared" si="111"/>
        <v>0.49999697243194652</v>
      </c>
      <c r="I224" s="47">
        <f t="shared" si="126"/>
        <v>0.05</v>
      </c>
      <c r="J224" s="47">
        <f t="shared" si="126"/>
        <v>0.1</v>
      </c>
      <c r="K224" s="58">
        <f t="shared" si="113"/>
        <v>1.51379319288103E-7</v>
      </c>
      <c r="L224" s="47">
        <f t="shared" si="114"/>
        <v>1</v>
      </c>
      <c r="M224" s="47">
        <f t="shared" si="115"/>
        <v>0.9571185214578033</v>
      </c>
      <c r="N224" s="47">
        <f t="shared" si="127"/>
        <v>0.1</v>
      </c>
      <c r="O224" s="47">
        <f t="shared" si="127"/>
        <v>0.1</v>
      </c>
      <c r="P224" s="58">
        <f t="shared" si="117"/>
        <v>1.8388212019648797E-4</v>
      </c>
      <c r="Q224" s="47">
        <f t="shared" si="118"/>
        <v>1</v>
      </c>
      <c r="R224" s="47">
        <f t="shared" si="119"/>
        <v>0.83264720627478472</v>
      </c>
      <c r="S224" s="47">
        <f t="shared" si="128"/>
        <v>0.1</v>
      </c>
      <c r="T224" s="47">
        <f t="shared" si="128"/>
        <v>0.1</v>
      </c>
      <c r="U224" s="58">
        <f t="shared" si="105"/>
        <v>1.6532117982161892E-5</v>
      </c>
      <c r="V224" s="47">
        <f t="shared" si="121"/>
        <v>1</v>
      </c>
      <c r="W224" s="47">
        <f t="shared" si="122"/>
        <v>0.999999999999999</v>
      </c>
      <c r="X224" s="47">
        <f t="shared" si="129"/>
        <v>0.25</v>
      </c>
      <c r="Y224" s="47">
        <f t="shared" si="129"/>
        <v>0.1</v>
      </c>
      <c r="Z224" s="58">
        <f t="shared" si="124"/>
        <v>0</v>
      </c>
    </row>
    <row r="225" spans="1:26" x14ac:dyDescent="0.45">
      <c r="A225">
        <v>221</v>
      </c>
      <c r="B225" s="47">
        <f t="shared" si="106"/>
        <v>1</v>
      </c>
      <c r="C225" s="47">
        <f t="shared" si="107"/>
        <v>9.9999999920959107E-2</v>
      </c>
      <c r="D225" s="47">
        <f t="shared" si="125"/>
        <v>0.01</v>
      </c>
      <c r="E225" s="47">
        <f t="shared" si="125"/>
        <v>0.1</v>
      </c>
      <c r="F225" s="58">
        <f t="shared" si="109"/>
        <v>7.1136811718996995E-12</v>
      </c>
      <c r="G225" s="47">
        <f t="shared" si="110"/>
        <v>1</v>
      </c>
      <c r="H225" s="47">
        <f t="shared" si="111"/>
        <v>0.49999712381126582</v>
      </c>
      <c r="I225" s="47">
        <f t="shared" si="126"/>
        <v>0.05</v>
      </c>
      <c r="J225" s="47">
        <f t="shared" si="126"/>
        <v>0.1</v>
      </c>
      <c r="K225" s="58">
        <f t="shared" si="113"/>
        <v>1.4381026395421381E-7</v>
      </c>
      <c r="L225" s="47">
        <f t="shared" si="114"/>
        <v>1</v>
      </c>
      <c r="M225" s="47">
        <f t="shared" si="115"/>
        <v>0.95730240357799978</v>
      </c>
      <c r="N225" s="47">
        <f t="shared" si="127"/>
        <v>0.1</v>
      </c>
      <c r="O225" s="47">
        <f t="shared" si="127"/>
        <v>0.1</v>
      </c>
      <c r="P225" s="58">
        <f t="shared" si="117"/>
        <v>1.8230847402160577E-4</v>
      </c>
      <c r="Q225" s="47">
        <f t="shared" si="118"/>
        <v>1</v>
      </c>
      <c r="R225" s="47">
        <f t="shared" si="119"/>
        <v>0.83266373839276686</v>
      </c>
      <c r="S225" s="47">
        <f t="shared" si="128"/>
        <v>0.1</v>
      </c>
      <c r="T225" s="47">
        <f t="shared" si="128"/>
        <v>0.1</v>
      </c>
      <c r="U225" s="58">
        <f t="shared" si="105"/>
        <v>1.6132249539509147E-5</v>
      </c>
      <c r="V225" s="47">
        <f t="shared" si="121"/>
        <v>1</v>
      </c>
      <c r="W225" s="47">
        <f t="shared" si="122"/>
        <v>0.999999999999999</v>
      </c>
      <c r="X225" s="47">
        <f t="shared" si="129"/>
        <v>0.25</v>
      </c>
      <c r="Y225" s="47">
        <f t="shared" si="129"/>
        <v>0.1</v>
      </c>
      <c r="Z225" s="58">
        <f t="shared" si="124"/>
        <v>0</v>
      </c>
    </row>
    <row r="226" spans="1:26" x14ac:dyDescent="0.45">
      <c r="A226">
        <v>222</v>
      </c>
      <c r="B226" s="47">
        <f t="shared" si="106"/>
        <v>1</v>
      </c>
      <c r="C226" s="47">
        <f t="shared" si="107"/>
        <v>9.9999999928072791E-2</v>
      </c>
      <c r="D226" s="47">
        <f t="shared" si="125"/>
        <v>0.01</v>
      </c>
      <c r="E226" s="47">
        <f t="shared" si="125"/>
        <v>0.1</v>
      </c>
      <c r="F226" s="58">
        <f t="shared" si="109"/>
        <v>6.4734485133444153E-12</v>
      </c>
      <c r="G226" s="47">
        <f t="shared" si="110"/>
        <v>1</v>
      </c>
      <c r="H226" s="47">
        <f t="shared" si="111"/>
        <v>0.4999972676215298</v>
      </c>
      <c r="I226" s="47">
        <f t="shared" si="126"/>
        <v>0.05</v>
      </c>
      <c r="J226" s="47">
        <f t="shared" si="126"/>
        <v>0.1</v>
      </c>
      <c r="K226" s="58">
        <f t="shared" si="113"/>
        <v>1.3661967009775955E-7</v>
      </c>
      <c r="L226" s="47">
        <f t="shared" si="114"/>
        <v>1</v>
      </c>
      <c r="M226" s="47">
        <f t="shared" si="115"/>
        <v>0.95748471205202135</v>
      </c>
      <c r="N226" s="47">
        <f t="shared" si="127"/>
        <v>0.1</v>
      </c>
      <c r="O226" s="47">
        <f t="shared" si="127"/>
        <v>0.1</v>
      </c>
      <c r="P226" s="58">
        <f t="shared" si="117"/>
        <v>1.8075497092996662E-4</v>
      </c>
      <c r="Q226" s="47">
        <f t="shared" si="118"/>
        <v>1</v>
      </c>
      <c r="R226" s="47">
        <f t="shared" si="119"/>
        <v>0.83267987064230642</v>
      </c>
      <c r="S226" s="47">
        <f t="shared" si="128"/>
        <v>0.1</v>
      </c>
      <c r="T226" s="47">
        <f t="shared" si="128"/>
        <v>0.1</v>
      </c>
      <c r="U226" s="58">
        <f t="shared" si="105"/>
        <v>1.5742125672964236E-5</v>
      </c>
      <c r="V226" s="47">
        <f t="shared" si="121"/>
        <v>1</v>
      </c>
      <c r="W226" s="47">
        <f t="shared" si="122"/>
        <v>0.999999999999999</v>
      </c>
      <c r="X226" s="47">
        <f t="shared" si="129"/>
        <v>0.25</v>
      </c>
      <c r="Y226" s="47">
        <f t="shared" si="129"/>
        <v>0.1</v>
      </c>
      <c r="Z226" s="58">
        <f t="shared" si="124"/>
        <v>0</v>
      </c>
    </row>
    <row r="227" spans="1:26" x14ac:dyDescent="0.45">
      <c r="A227">
        <v>223</v>
      </c>
      <c r="B227" s="47">
        <f t="shared" si="106"/>
        <v>1</v>
      </c>
      <c r="C227" s="47">
        <f t="shared" si="107"/>
        <v>9.9999999934546238E-2</v>
      </c>
      <c r="D227" s="47">
        <f t="shared" si="125"/>
        <v>0.01</v>
      </c>
      <c r="E227" s="47">
        <f t="shared" si="125"/>
        <v>0.1</v>
      </c>
      <c r="F227" s="58">
        <f t="shared" si="109"/>
        <v>5.8908381644906527E-12</v>
      </c>
      <c r="G227" s="47">
        <f t="shared" si="110"/>
        <v>1</v>
      </c>
      <c r="H227" s="47">
        <f t="shared" si="111"/>
        <v>0.49999740424119987</v>
      </c>
      <c r="I227" s="47">
        <f t="shared" si="126"/>
        <v>0.05</v>
      </c>
      <c r="J227" s="47">
        <f t="shared" si="126"/>
        <v>0.1</v>
      </c>
      <c r="K227" s="58">
        <f t="shared" si="113"/>
        <v>1.2978861380075202E-7</v>
      </c>
      <c r="L227" s="47">
        <f t="shared" si="114"/>
        <v>1</v>
      </c>
      <c r="M227" s="47">
        <f t="shared" si="115"/>
        <v>0.9576654670229513</v>
      </c>
      <c r="N227" s="47">
        <f t="shared" si="127"/>
        <v>0.1</v>
      </c>
      <c r="O227" s="47">
        <f t="shared" si="127"/>
        <v>0.1</v>
      </c>
      <c r="P227" s="58">
        <f t="shared" si="117"/>
        <v>1.7922126823849416E-4</v>
      </c>
      <c r="Q227" s="47">
        <f t="shared" si="118"/>
        <v>1</v>
      </c>
      <c r="R227" s="47">
        <f t="shared" si="119"/>
        <v>0.83269561276797943</v>
      </c>
      <c r="S227" s="47">
        <f t="shared" si="128"/>
        <v>0.1</v>
      </c>
      <c r="T227" s="47">
        <f t="shared" si="128"/>
        <v>0.1</v>
      </c>
      <c r="U227" s="58">
        <f t="shared" si="105"/>
        <v>1.5361505447789719E-5</v>
      </c>
      <c r="V227" s="47">
        <f t="shared" si="121"/>
        <v>1</v>
      </c>
      <c r="W227" s="47">
        <f t="shared" si="122"/>
        <v>0.999999999999999</v>
      </c>
      <c r="X227" s="47">
        <f t="shared" si="129"/>
        <v>0.25</v>
      </c>
      <c r="Y227" s="47">
        <f t="shared" si="129"/>
        <v>0.1</v>
      </c>
      <c r="Z227" s="58">
        <f t="shared" si="124"/>
        <v>0</v>
      </c>
    </row>
    <row r="228" spans="1:26" x14ac:dyDescent="0.45">
      <c r="A228">
        <v>224</v>
      </c>
      <c r="B228" s="47">
        <f t="shared" si="106"/>
        <v>1</v>
      </c>
      <c r="C228" s="47">
        <f t="shared" si="107"/>
        <v>9.9999999940437082E-2</v>
      </c>
      <c r="D228" s="47">
        <f t="shared" si="125"/>
        <v>0.01</v>
      </c>
      <c r="E228" s="47">
        <f t="shared" si="125"/>
        <v>0.1</v>
      </c>
      <c r="F228" s="58">
        <f t="shared" si="109"/>
        <v>5.360663302145241E-12</v>
      </c>
      <c r="G228" s="47">
        <f t="shared" si="110"/>
        <v>1</v>
      </c>
      <c r="H228" s="47">
        <f t="shared" si="111"/>
        <v>0.49999753402981367</v>
      </c>
      <c r="I228" s="47">
        <f t="shared" si="126"/>
        <v>0.05</v>
      </c>
      <c r="J228" s="47">
        <f t="shared" si="126"/>
        <v>0.1</v>
      </c>
      <c r="K228" s="58">
        <f t="shared" si="113"/>
        <v>1.232991174021647E-7</v>
      </c>
      <c r="L228" s="47">
        <f t="shared" si="114"/>
        <v>1</v>
      </c>
      <c r="M228" s="47">
        <f t="shared" si="115"/>
        <v>0.95784468829118974</v>
      </c>
      <c r="N228" s="47">
        <f t="shared" si="127"/>
        <v>0.1</v>
      </c>
      <c r="O228" s="47">
        <f t="shared" si="127"/>
        <v>0.1</v>
      </c>
      <c r="P228" s="58">
        <f t="shared" si="117"/>
        <v>1.7770703052669146E-4</v>
      </c>
      <c r="Q228" s="47">
        <f t="shared" si="118"/>
        <v>1</v>
      </c>
      <c r="R228" s="47">
        <f t="shared" si="119"/>
        <v>0.83271097427342722</v>
      </c>
      <c r="S228" s="47">
        <f t="shared" si="128"/>
        <v>0.1</v>
      </c>
      <c r="T228" s="47">
        <f t="shared" si="128"/>
        <v>0.1</v>
      </c>
      <c r="U228" s="58">
        <f t="shared" si="105"/>
        <v>1.4990154050903426E-5</v>
      </c>
      <c r="V228" s="47">
        <f t="shared" si="121"/>
        <v>1</v>
      </c>
      <c r="W228" s="47">
        <f t="shared" si="122"/>
        <v>0.999999999999999</v>
      </c>
      <c r="X228" s="47">
        <f t="shared" si="129"/>
        <v>0.25</v>
      </c>
      <c r="Y228" s="47">
        <f t="shared" si="129"/>
        <v>0.1</v>
      </c>
      <c r="Z228" s="58">
        <f t="shared" si="124"/>
        <v>0</v>
      </c>
    </row>
    <row r="229" spans="1:26" x14ac:dyDescent="0.45">
      <c r="A229">
        <v>225</v>
      </c>
      <c r="B229" s="47">
        <f t="shared" si="106"/>
        <v>1</v>
      </c>
      <c r="C229" s="47">
        <f t="shared" si="107"/>
        <v>9.9999999945797752E-2</v>
      </c>
      <c r="D229" s="47">
        <f t="shared" si="125"/>
        <v>0.01</v>
      </c>
      <c r="E229" s="47">
        <f t="shared" si="125"/>
        <v>0.1</v>
      </c>
      <c r="F229" s="58">
        <f t="shared" si="109"/>
        <v>4.8782020090065714E-12</v>
      </c>
      <c r="G229" s="47">
        <f t="shared" si="110"/>
        <v>1</v>
      </c>
      <c r="H229" s="47">
        <f t="shared" si="111"/>
        <v>0.49999765732893109</v>
      </c>
      <c r="I229" s="47">
        <f t="shared" si="126"/>
        <v>0.05</v>
      </c>
      <c r="J229" s="47">
        <f t="shared" si="126"/>
        <v>0.1</v>
      </c>
      <c r="K229" s="58">
        <f t="shared" si="113"/>
        <v>1.1713410225100418E-7</v>
      </c>
      <c r="L229" s="47">
        <f t="shared" si="114"/>
        <v>1</v>
      </c>
      <c r="M229" s="47">
        <f t="shared" si="115"/>
        <v>0.9580223953217164</v>
      </c>
      <c r="N229" s="47">
        <f t="shared" si="127"/>
        <v>0.1</v>
      </c>
      <c r="O229" s="47">
        <f t="shared" si="127"/>
        <v>0.1</v>
      </c>
      <c r="P229" s="58">
        <f t="shared" si="117"/>
        <v>1.7621192945262154E-4</v>
      </c>
      <c r="Q229" s="47">
        <f t="shared" si="118"/>
        <v>1</v>
      </c>
      <c r="R229" s="47">
        <f t="shared" si="119"/>
        <v>0.83272596442747815</v>
      </c>
      <c r="S229" s="47">
        <f t="shared" si="128"/>
        <v>0.1</v>
      </c>
      <c r="T229" s="47">
        <f t="shared" si="128"/>
        <v>0.1</v>
      </c>
      <c r="U229" s="58">
        <f t="shared" si="105"/>
        <v>1.4627842627543824E-5</v>
      </c>
      <c r="V229" s="47">
        <f t="shared" si="121"/>
        <v>1</v>
      </c>
      <c r="W229" s="47">
        <f t="shared" si="122"/>
        <v>0.999999999999999</v>
      </c>
      <c r="X229" s="47">
        <f t="shared" si="129"/>
        <v>0.25</v>
      </c>
      <c r="Y229" s="47">
        <f t="shared" si="129"/>
        <v>0.1</v>
      </c>
      <c r="Z229" s="58">
        <f t="shared" si="124"/>
        <v>0</v>
      </c>
    </row>
    <row r="230" spans="1:26" x14ac:dyDescent="0.45">
      <c r="A230">
        <v>226</v>
      </c>
      <c r="B230" s="47">
        <f t="shared" si="106"/>
        <v>1</v>
      </c>
      <c r="C230" s="47">
        <f t="shared" si="107"/>
        <v>9.9999999950675961E-2</v>
      </c>
      <c r="D230" s="47">
        <f t="shared" ref="D230:E245" si="130">D229</f>
        <v>0.01</v>
      </c>
      <c r="E230" s="47">
        <f t="shared" si="130"/>
        <v>0.1</v>
      </c>
      <c r="F230" s="58">
        <f t="shared" si="109"/>
        <v>4.4391643139185533E-12</v>
      </c>
      <c r="G230" s="47">
        <f t="shared" si="110"/>
        <v>1</v>
      </c>
      <c r="H230" s="47">
        <f t="shared" si="111"/>
        <v>0.49999777446303334</v>
      </c>
      <c r="I230" s="47">
        <f t="shared" ref="I230:J245" si="131">I229</f>
        <v>0.05</v>
      </c>
      <c r="J230" s="47">
        <f t="shared" si="131"/>
        <v>0.1</v>
      </c>
      <c r="K230" s="58">
        <f t="shared" si="113"/>
        <v>1.112773436312553E-7</v>
      </c>
      <c r="L230" s="47">
        <f t="shared" si="114"/>
        <v>1</v>
      </c>
      <c r="M230" s="47">
        <f t="shared" si="115"/>
        <v>0.95819860725116901</v>
      </c>
      <c r="N230" s="47">
        <f t="shared" ref="N230:O245" si="132">N229</f>
        <v>0.1</v>
      </c>
      <c r="O230" s="47">
        <f t="shared" si="132"/>
        <v>0.1</v>
      </c>
      <c r="P230" s="58">
        <f t="shared" si="117"/>
        <v>1.7473564357420313E-4</v>
      </c>
      <c r="Q230" s="47">
        <f t="shared" si="118"/>
        <v>1</v>
      </c>
      <c r="R230" s="47">
        <f t="shared" si="119"/>
        <v>0.83274059227010566</v>
      </c>
      <c r="S230" s="47">
        <f t="shared" ref="S230:T245" si="133">S229</f>
        <v>0.1</v>
      </c>
      <c r="T230" s="47">
        <f t="shared" si="133"/>
        <v>0.1</v>
      </c>
      <c r="U230" s="58">
        <f t="shared" si="105"/>
        <v>1.4274348122712832E-5</v>
      </c>
      <c r="V230" s="47">
        <f t="shared" si="121"/>
        <v>1</v>
      </c>
      <c r="W230" s="47">
        <f t="shared" si="122"/>
        <v>0.999999999999999</v>
      </c>
      <c r="X230" s="47">
        <f t="shared" ref="X230:Y245" si="134">X229</f>
        <v>0.25</v>
      </c>
      <c r="Y230" s="47">
        <f t="shared" si="134"/>
        <v>0.1</v>
      </c>
      <c r="Z230" s="58">
        <f t="shared" si="124"/>
        <v>0</v>
      </c>
    </row>
    <row r="231" spans="1:26" x14ac:dyDescent="0.45">
      <c r="A231">
        <v>227</v>
      </c>
      <c r="B231" s="47">
        <f t="shared" si="106"/>
        <v>1</v>
      </c>
      <c r="C231" s="47">
        <f t="shared" si="107"/>
        <v>9.9999999955115132E-2</v>
      </c>
      <c r="D231" s="47">
        <f t="shared" si="130"/>
        <v>0.01</v>
      </c>
      <c r="E231" s="47">
        <f t="shared" si="130"/>
        <v>0.1</v>
      </c>
      <c r="F231" s="58">
        <f t="shared" si="109"/>
        <v>4.0396384154428588E-12</v>
      </c>
      <c r="G231" s="47">
        <f t="shared" si="110"/>
        <v>1</v>
      </c>
      <c r="H231" s="47">
        <f t="shared" si="111"/>
        <v>0.49999788574037696</v>
      </c>
      <c r="I231" s="47">
        <f t="shared" si="131"/>
        <v>0.05</v>
      </c>
      <c r="J231" s="47">
        <f t="shared" si="131"/>
        <v>0.1</v>
      </c>
      <c r="K231" s="58">
        <f t="shared" si="113"/>
        <v>1.0571342815013374E-7</v>
      </c>
      <c r="L231" s="47">
        <f t="shared" si="114"/>
        <v>1</v>
      </c>
      <c r="M231" s="47">
        <f t="shared" si="115"/>
        <v>0.95837334289474319</v>
      </c>
      <c r="N231" s="47">
        <f t="shared" si="132"/>
        <v>0.1</v>
      </c>
      <c r="O231" s="47">
        <f t="shared" si="132"/>
        <v>0.1</v>
      </c>
      <c r="P231" s="58">
        <f t="shared" si="117"/>
        <v>1.7327785817584929E-4</v>
      </c>
      <c r="Q231" s="47">
        <f t="shared" si="118"/>
        <v>1</v>
      </c>
      <c r="R231" s="47">
        <f t="shared" si="119"/>
        <v>0.8327548666182284</v>
      </c>
      <c r="S231" s="47">
        <f t="shared" si="133"/>
        <v>0.1</v>
      </c>
      <c r="T231" s="47">
        <f t="shared" si="133"/>
        <v>0.1</v>
      </c>
      <c r="U231" s="58">
        <f t="shared" si="105"/>
        <v>1.3929453127149716E-5</v>
      </c>
      <c r="V231" s="47">
        <f t="shared" si="121"/>
        <v>1</v>
      </c>
      <c r="W231" s="47">
        <f t="shared" si="122"/>
        <v>0.999999999999999</v>
      </c>
      <c r="X231" s="47">
        <f t="shared" si="134"/>
        <v>0.25</v>
      </c>
      <c r="Y231" s="47">
        <f t="shared" si="134"/>
        <v>0.1</v>
      </c>
      <c r="Z231" s="58">
        <f t="shared" si="124"/>
        <v>0</v>
      </c>
    </row>
    <row r="232" spans="1:26" x14ac:dyDescent="0.45">
      <c r="A232">
        <v>228</v>
      </c>
      <c r="B232" s="47">
        <f t="shared" si="106"/>
        <v>1</v>
      </c>
      <c r="C232" s="47">
        <f t="shared" si="107"/>
        <v>9.9999999959154776E-2</v>
      </c>
      <c r="D232" s="47">
        <f t="shared" si="130"/>
        <v>0.01</v>
      </c>
      <c r="E232" s="47">
        <f t="shared" si="130"/>
        <v>0.1</v>
      </c>
      <c r="F232" s="58">
        <f t="shared" si="109"/>
        <v>3.6760698651772117E-12</v>
      </c>
      <c r="G232" s="47">
        <f t="shared" si="110"/>
        <v>1</v>
      </c>
      <c r="H232" s="47">
        <f t="shared" si="111"/>
        <v>0.49999799145380508</v>
      </c>
      <c r="I232" s="47">
        <f t="shared" si="131"/>
        <v>0.05</v>
      </c>
      <c r="J232" s="47">
        <f t="shared" si="131"/>
        <v>0.1</v>
      </c>
      <c r="K232" s="58">
        <f t="shared" si="113"/>
        <v>1.0042771315943444E-7</v>
      </c>
      <c r="L232" s="47">
        <f t="shared" si="114"/>
        <v>1</v>
      </c>
      <c r="M232" s="47">
        <f t="shared" si="115"/>
        <v>0.95854662075291908</v>
      </c>
      <c r="N232" s="47">
        <f t="shared" si="132"/>
        <v>0.1</v>
      </c>
      <c r="O232" s="47">
        <f t="shared" si="132"/>
        <v>0.1</v>
      </c>
      <c r="P232" s="58">
        <f t="shared" si="117"/>
        <v>1.7183826510022704E-4</v>
      </c>
      <c r="Q232" s="47">
        <f t="shared" si="118"/>
        <v>1</v>
      </c>
      <c r="R232" s="47">
        <f t="shared" si="119"/>
        <v>0.83276879607135557</v>
      </c>
      <c r="S232" s="47">
        <f t="shared" si="133"/>
        <v>0.1</v>
      </c>
      <c r="T232" s="47">
        <f t="shared" si="133"/>
        <v>0.1</v>
      </c>
      <c r="U232" s="58">
        <f t="shared" si="105"/>
        <v>1.35929457277216E-5</v>
      </c>
      <c r="V232" s="47">
        <f t="shared" si="121"/>
        <v>1</v>
      </c>
      <c r="W232" s="47">
        <f t="shared" si="122"/>
        <v>0.999999999999999</v>
      </c>
      <c r="X232" s="47">
        <f t="shared" si="134"/>
        <v>0.25</v>
      </c>
      <c r="Y232" s="47">
        <f t="shared" si="134"/>
        <v>0.1</v>
      </c>
      <c r="Z232" s="58">
        <f t="shared" si="124"/>
        <v>0</v>
      </c>
    </row>
    <row r="233" spans="1:26" x14ac:dyDescent="0.45">
      <c r="A233">
        <v>229</v>
      </c>
      <c r="B233" s="47">
        <f t="shared" si="106"/>
        <v>1</v>
      </c>
      <c r="C233" s="47">
        <f t="shared" si="107"/>
        <v>9.9999999962830849E-2</v>
      </c>
      <c r="D233" s="47">
        <f t="shared" si="130"/>
        <v>0.01</v>
      </c>
      <c r="E233" s="47">
        <f t="shared" si="130"/>
        <v>0.1</v>
      </c>
      <c r="F233" s="58">
        <f t="shared" si="109"/>
        <v>3.345223403838915E-12</v>
      </c>
      <c r="G233" s="47">
        <f t="shared" si="110"/>
        <v>1</v>
      </c>
      <c r="H233" s="47">
        <f t="shared" si="111"/>
        <v>0.49999809188151823</v>
      </c>
      <c r="I233" s="47">
        <f t="shared" si="131"/>
        <v>0.05</v>
      </c>
      <c r="J233" s="47">
        <f t="shared" si="131"/>
        <v>0.1</v>
      </c>
      <c r="K233" s="58">
        <f t="shared" si="113"/>
        <v>9.5406288168342623E-8</v>
      </c>
      <c r="L233" s="47">
        <f t="shared" si="114"/>
        <v>1</v>
      </c>
      <c r="M233" s="47">
        <f t="shared" si="115"/>
        <v>0.95871845901801933</v>
      </c>
      <c r="N233" s="47">
        <f t="shared" si="132"/>
        <v>0.1</v>
      </c>
      <c r="O233" s="47">
        <f t="shared" si="132"/>
        <v>0.1</v>
      </c>
      <c r="P233" s="58">
        <f t="shared" si="117"/>
        <v>1.7041656258470761E-4</v>
      </c>
      <c r="Q233" s="47">
        <f t="shared" si="118"/>
        <v>1</v>
      </c>
      <c r="R233" s="47">
        <f t="shared" si="119"/>
        <v>0.83278238901708324</v>
      </c>
      <c r="S233" s="47">
        <f t="shared" si="133"/>
        <v>0.1</v>
      </c>
      <c r="T233" s="47">
        <f t="shared" si="133"/>
        <v>0.1</v>
      </c>
      <c r="U233" s="58">
        <f t="shared" si="105"/>
        <v>1.3264619362112623E-5</v>
      </c>
      <c r="V233" s="47">
        <f t="shared" si="121"/>
        <v>1</v>
      </c>
      <c r="W233" s="47">
        <f t="shared" si="122"/>
        <v>0.999999999999999</v>
      </c>
      <c r="X233" s="47">
        <f t="shared" si="134"/>
        <v>0.25</v>
      </c>
      <c r="Y233" s="47">
        <f t="shared" si="134"/>
        <v>0.1</v>
      </c>
      <c r="Z233" s="58">
        <f t="shared" si="124"/>
        <v>0</v>
      </c>
    </row>
    <row r="234" spans="1:26" x14ac:dyDescent="0.45">
      <c r="A234">
        <v>230</v>
      </c>
      <c r="B234" s="47">
        <f t="shared" si="106"/>
        <v>1</v>
      </c>
      <c r="C234" s="47">
        <f t="shared" si="107"/>
        <v>9.9999999966176076E-2</v>
      </c>
      <c r="D234" s="47">
        <f t="shared" si="130"/>
        <v>0.01</v>
      </c>
      <c r="E234" s="47">
        <f t="shared" si="130"/>
        <v>0.1</v>
      </c>
      <c r="F234" s="58">
        <f t="shared" si="109"/>
        <v>3.0441534709657603E-12</v>
      </c>
      <c r="G234" s="47">
        <f t="shared" si="110"/>
        <v>1</v>
      </c>
      <c r="H234" s="47">
        <f t="shared" si="111"/>
        <v>0.49999818728780637</v>
      </c>
      <c r="I234" s="47">
        <f t="shared" si="131"/>
        <v>0.05</v>
      </c>
      <c r="J234" s="47">
        <f t="shared" si="131"/>
        <v>0.1</v>
      </c>
      <c r="K234" s="58">
        <f t="shared" si="113"/>
        <v>9.0635938261585114E-8</v>
      </c>
      <c r="L234" s="47">
        <f t="shared" si="114"/>
        <v>1</v>
      </c>
      <c r="M234" s="47">
        <f t="shared" si="115"/>
        <v>0.95888887558060398</v>
      </c>
      <c r="N234" s="47">
        <f t="shared" si="132"/>
        <v>0.1</v>
      </c>
      <c r="O234" s="47">
        <f t="shared" si="132"/>
        <v>0.1</v>
      </c>
      <c r="P234" s="58">
        <f t="shared" si="117"/>
        <v>1.6901245510268781E-4</v>
      </c>
      <c r="Q234" s="47">
        <f t="shared" si="118"/>
        <v>1</v>
      </c>
      <c r="R234" s="47">
        <f t="shared" si="119"/>
        <v>0.83279565363644537</v>
      </c>
      <c r="S234" s="47">
        <f t="shared" si="133"/>
        <v>0.1</v>
      </c>
      <c r="T234" s="47">
        <f t="shared" si="133"/>
        <v>0.1</v>
      </c>
      <c r="U234" s="58">
        <f t="shared" si="105"/>
        <v>1.2944272677610502E-5</v>
      </c>
      <c r="V234" s="47">
        <f t="shared" si="121"/>
        <v>1</v>
      </c>
      <c r="W234" s="47">
        <f t="shared" si="122"/>
        <v>0.999999999999999</v>
      </c>
      <c r="X234" s="47">
        <f t="shared" si="134"/>
        <v>0.25</v>
      </c>
      <c r="Y234" s="47">
        <f t="shared" si="134"/>
        <v>0.1</v>
      </c>
      <c r="Z234" s="58">
        <f t="shared" si="124"/>
        <v>0</v>
      </c>
    </row>
    <row r="235" spans="1:26" x14ac:dyDescent="0.45">
      <c r="A235">
        <v>231</v>
      </c>
      <c r="B235" s="47">
        <f t="shared" si="106"/>
        <v>1</v>
      </c>
      <c r="C235" s="47">
        <f t="shared" si="107"/>
        <v>9.9999999969220224E-2</v>
      </c>
      <c r="D235" s="47">
        <f t="shared" si="130"/>
        <v>0.01</v>
      </c>
      <c r="E235" s="47">
        <f t="shared" si="130"/>
        <v>0.1</v>
      </c>
      <c r="F235" s="58">
        <f t="shared" si="109"/>
        <v>2.7701799187873632E-12</v>
      </c>
      <c r="G235" s="47">
        <f t="shared" si="110"/>
        <v>1</v>
      </c>
      <c r="H235" s="47">
        <f t="shared" si="111"/>
        <v>0.49999827792374463</v>
      </c>
      <c r="I235" s="47">
        <f t="shared" si="131"/>
        <v>0.05</v>
      </c>
      <c r="J235" s="47">
        <f t="shared" si="131"/>
        <v>0.1</v>
      </c>
      <c r="K235" s="58">
        <f t="shared" si="113"/>
        <v>8.6104109314755206E-8</v>
      </c>
      <c r="L235" s="47">
        <f t="shared" si="114"/>
        <v>1</v>
      </c>
      <c r="M235" s="47">
        <f t="shared" si="115"/>
        <v>0.95905788803570668</v>
      </c>
      <c r="N235" s="47">
        <f t="shared" si="132"/>
        <v>0.1</v>
      </c>
      <c r="O235" s="47">
        <f t="shared" si="132"/>
        <v>0.1</v>
      </c>
      <c r="P235" s="58">
        <f t="shared" si="117"/>
        <v>1.6762565320967149E-4</v>
      </c>
      <c r="Q235" s="47">
        <f t="shared" si="118"/>
        <v>1</v>
      </c>
      <c r="R235" s="47">
        <f t="shared" si="119"/>
        <v>0.83280859790912298</v>
      </c>
      <c r="S235" s="47">
        <f t="shared" si="133"/>
        <v>0.1</v>
      </c>
      <c r="T235" s="47">
        <f t="shared" si="133"/>
        <v>0.1</v>
      </c>
      <c r="U235" s="58">
        <f t="shared" si="105"/>
        <v>1.2631709393973178E-5</v>
      </c>
      <c r="V235" s="47">
        <f t="shared" si="121"/>
        <v>1</v>
      </c>
      <c r="W235" s="47">
        <f t="shared" si="122"/>
        <v>0.999999999999999</v>
      </c>
      <c r="X235" s="47">
        <f t="shared" si="134"/>
        <v>0.25</v>
      </c>
      <c r="Y235" s="47">
        <f t="shared" si="134"/>
        <v>0.1</v>
      </c>
      <c r="Z235" s="58">
        <f t="shared" si="124"/>
        <v>0</v>
      </c>
    </row>
    <row r="236" spans="1:26" x14ac:dyDescent="0.45">
      <c r="A236">
        <v>232</v>
      </c>
      <c r="B236" s="47">
        <f t="shared" si="106"/>
        <v>1</v>
      </c>
      <c r="C236" s="47">
        <f t="shared" si="107"/>
        <v>9.9999999971990411E-2</v>
      </c>
      <c r="D236" s="47">
        <f t="shared" si="130"/>
        <v>0.01</v>
      </c>
      <c r="E236" s="47">
        <f t="shared" si="130"/>
        <v>0.1</v>
      </c>
      <c r="F236" s="58">
        <f t="shared" si="109"/>
        <v>2.5208637260965006E-12</v>
      </c>
      <c r="G236" s="47">
        <f t="shared" si="110"/>
        <v>1</v>
      </c>
      <c r="H236" s="47">
        <f t="shared" si="111"/>
        <v>0.49999836402785391</v>
      </c>
      <c r="I236" s="47">
        <f t="shared" si="131"/>
        <v>0.05</v>
      </c>
      <c r="J236" s="47">
        <f t="shared" si="131"/>
        <v>0.1</v>
      </c>
      <c r="K236" s="58">
        <f t="shared" si="113"/>
        <v>8.1798874937422106E-8</v>
      </c>
      <c r="L236" s="47">
        <f t="shared" si="114"/>
        <v>1</v>
      </c>
      <c r="M236" s="47">
        <f t="shared" si="115"/>
        <v>0.9592255136889164</v>
      </c>
      <c r="N236" s="47">
        <f t="shared" si="132"/>
        <v>0.1</v>
      </c>
      <c r="O236" s="47">
        <f t="shared" si="132"/>
        <v>0.1</v>
      </c>
      <c r="P236" s="58">
        <f t="shared" si="117"/>
        <v>1.6625587339326453E-4</v>
      </c>
      <c r="Q236" s="47">
        <f t="shared" si="118"/>
        <v>1</v>
      </c>
      <c r="R236" s="47">
        <f t="shared" si="119"/>
        <v>0.8328212296185169</v>
      </c>
      <c r="S236" s="47">
        <f t="shared" si="133"/>
        <v>0.1</v>
      </c>
      <c r="T236" s="47">
        <f t="shared" si="133"/>
        <v>0.1</v>
      </c>
      <c r="U236" s="58">
        <f t="shared" si="105"/>
        <v>1.2326738170097967E-5</v>
      </c>
      <c r="V236" s="47">
        <f t="shared" si="121"/>
        <v>1</v>
      </c>
      <c r="W236" s="47">
        <f t="shared" si="122"/>
        <v>0.999999999999999</v>
      </c>
      <c r="X236" s="47">
        <f t="shared" si="134"/>
        <v>0.25</v>
      </c>
      <c r="Y236" s="47">
        <f t="shared" si="134"/>
        <v>0.1</v>
      </c>
      <c r="Z236" s="58">
        <f t="shared" si="124"/>
        <v>0</v>
      </c>
    </row>
    <row r="237" spans="1:26" x14ac:dyDescent="0.45">
      <c r="A237">
        <v>233</v>
      </c>
      <c r="B237" s="47">
        <f t="shared" si="106"/>
        <v>1</v>
      </c>
      <c r="C237" s="47">
        <f t="shared" si="107"/>
        <v>9.9999999974511269E-2</v>
      </c>
      <c r="D237" s="47">
        <f t="shared" si="130"/>
        <v>0.01</v>
      </c>
      <c r="E237" s="47">
        <f t="shared" si="130"/>
        <v>0.1</v>
      </c>
      <c r="F237" s="58">
        <f t="shared" si="109"/>
        <v>2.2939844468439219E-12</v>
      </c>
      <c r="G237" s="47">
        <f t="shared" si="110"/>
        <v>1</v>
      </c>
      <c r="H237" s="47">
        <f t="shared" si="111"/>
        <v>0.49999844582672887</v>
      </c>
      <c r="I237" s="47">
        <f t="shared" si="131"/>
        <v>0.05</v>
      </c>
      <c r="J237" s="47">
        <f t="shared" si="131"/>
        <v>0.1</v>
      </c>
      <c r="K237" s="58">
        <f t="shared" si="113"/>
        <v>7.7708905088513802E-8</v>
      </c>
      <c r="L237" s="47">
        <f t="shared" si="114"/>
        <v>1</v>
      </c>
      <c r="M237" s="47">
        <f t="shared" si="115"/>
        <v>0.95939176956230965</v>
      </c>
      <c r="N237" s="47">
        <f t="shared" si="132"/>
        <v>0.1</v>
      </c>
      <c r="O237" s="47">
        <f t="shared" si="132"/>
        <v>0.1</v>
      </c>
      <c r="P237" s="58">
        <f t="shared" si="117"/>
        <v>1.6490283792805482E-4</v>
      </c>
      <c r="Q237" s="47">
        <f t="shared" si="118"/>
        <v>1</v>
      </c>
      <c r="R237" s="47">
        <f t="shared" si="119"/>
        <v>0.83283355635668699</v>
      </c>
      <c r="S237" s="47">
        <f t="shared" si="133"/>
        <v>0.1</v>
      </c>
      <c r="T237" s="47">
        <f t="shared" si="133"/>
        <v>0.1</v>
      </c>
      <c r="U237" s="58">
        <f t="shared" si="105"/>
        <v>1.2029172474482819E-5</v>
      </c>
      <c r="V237" s="47">
        <f t="shared" si="121"/>
        <v>1</v>
      </c>
      <c r="W237" s="47">
        <f t="shared" si="122"/>
        <v>0.999999999999999</v>
      </c>
      <c r="X237" s="47">
        <f t="shared" si="134"/>
        <v>0.25</v>
      </c>
      <c r="Y237" s="47">
        <f t="shared" si="134"/>
        <v>0.1</v>
      </c>
      <c r="Z237" s="58">
        <f t="shared" si="124"/>
        <v>0</v>
      </c>
    </row>
    <row r="238" spans="1:26" x14ac:dyDescent="0.45">
      <c r="A238">
        <v>234</v>
      </c>
      <c r="B238" s="47">
        <f t="shared" si="106"/>
        <v>1</v>
      </c>
      <c r="C238" s="47">
        <f t="shared" si="107"/>
        <v>9.9999999976805254E-2</v>
      </c>
      <c r="D238" s="47">
        <f t="shared" si="130"/>
        <v>0.01</v>
      </c>
      <c r="E238" s="47">
        <f t="shared" si="130"/>
        <v>0.1</v>
      </c>
      <c r="F238" s="58">
        <f t="shared" si="109"/>
        <v>2.0875263323505422E-12</v>
      </c>
      <c r="G238" s="47">
        <f t="shared" si="110"/>
        <v>1</v>
      </c>
      <c r="H238" s="47">
        <f t="shared" si="111"/>
        <v>0.49999852353563395</v>
      </c>
      <c r="I238" s="47">
        <f t="shared" si="131"/>
        <v>0.05</v>
      </c>
      <c r="J238" s="47">
        <f t="shared" si="131"/>
        <v>0.1</v>
      </c>
      <c r="K238" s="58">
        <f t="shared" si="113"/>
        <v>7.3823436294584432E-8</v>
      </c>
      <c r="L238" s="47">
        <f t="shared" si="114"/>
        <v>1</v>
      </c>
      <c r="M238" s="47">
        <f t="shared" si="115"/>
        <v>0.95955667240023768</v>
      </c>
      <c r="N238" s="47">
        <f t="shared" si="132"/>
        <v>0.1</v>
      </c>
      <c r="O238" s="47">
        <f t="shared" si="132"/>
        <v>0.1</v>
      </c>
      <c r="P238" s="58">
        <f t="shared" si="117"/>
        <v>1.6356627473416985E-4</v>
      </c>
      <c r="Q238" s="47">
        <f t="shared" si="118"/>
        <v>1</v>
      </c>
      <c r="R238" s="47">
        <f t="shared" si="119"/>
        <v>0.83284558552916144</v>
      </c>
      <c r="S238" s="47">
        <f t="shared" si="133"/>
        <v>0.1</v>
      </c>
      <c r="T238" s="47">
        <f t="shared" si="133"/>
        <v>0.1</v>
      </c>
      <c r="U238" s="58">
        <f t="shared" si="105"/>
        <v>1.173883045936519E-5</v>
      </c>
      <c r="V238" s="47">
        <f t="shared" si="121"/>
        <v>1</v>
      </c>
      <c r="W238" s="47">
        <f t="shared" si="122"/>
        <v>0.999999999999999</v>
      </c>
      <c r="X238" s="47">
        <f t="shared" si="134"/>
        <v>0.25</v>
      </c>
      <c r="Y238" s="47">
        <f t="shared" si="134"/>
        <v>0.1</v>
      </c>
      <c r="Z238" s="58">
        <f t="shared" si="124"/>
        <v>0</v>
      </c>
    </row>
    <row r="239" spans="1:26" x14ac:dyDescent="0.45">
      <c r="A239">
        <v>235</v>
      </c>
      <c r="B239" s="47">
        <f t="shared" si="106"/>
        <v>1</v>
      </c>
      <c r="C239" s="47">
        <f t="shared" si="107"/>
        <v>9.9999999978892778E-2</v>
      </c>
      <c r="D239" s="47">
        <f t="shared" si="130"/>
        <v>0.01</v>
      </c>
      <c r="E239" s="47">
        <f t="shared" si="130"/>
        <v>0.1</v>
      </c>
      <c r="F239" s="58">
        <f t="shared" si="109"/>
        <v>1.8996505757318261E-12</v>
      </c>
      <c r="G239" s="47">
        <f t="shared" si="110"/>
        <v>1</v>
      </c>
      <c r="H239" s="47">
        <f t="shared" si="111"/>
        <v>0.49999859735907026</v>
      </c>
      <c r="I239" s="47">
        <f t="shared" si="131"/>
        <v>0.05</v>
      </c>
      <c r="J239" s="47">
        <f t="shared" si="131"/>
        <v>0.1</v>
      </c>
      <c r="K239" s="58">
        <f t="shared" si="113"/>
        <v>7.0132243214227064E-8</v>
      </c>
      <c r="L239" s="47">
        <f t="shared" si="114"/>
        <v>1</v>
      </c>
      <c r="M239" s="47">
        <f t="shared" si="115"/>
        <v>0.9597202386749718</v>
      </c>
      <c r="N239" s="47">
        <f t="shared" si="132"/>
        <v>0.1</v>
      </c>
      <c r="O239" s="47">
        <f t="shared" si="132"/>
        <v>0.1</v>
      </c>
      <c r="P239" s="58">
        <f t="shared" si="117"/>
        <v>1.6224591724012249E-4</v>
      </c>
      <c r="Q239" s="47">
        <f t="shared" si="118"/>
        <v>1</v>
      </c>
      <c r="R239" s="47">
        <f t="shared" si="119"/>
        <v>0.83285732435962079</v>
      </c>
      <c r="S239" s="47">
        <f t="shared" si="133"/>
        <v>0.1</v>
      </c>
      <c r="T239" s="47">
        <f t="shared" si="133"/>
        <v>0.1</v>
      </c>
      <c r="U239" s="58">
        <f t="shared" si="105"/>
        <v>1.1455534838326897E-5</v>
      </c>
      <c r="V239" s="47">
        <f t="shared" si="121"/>
        <v>1</v>
      </c>
      <c r="W239" s="47">
        <f t="shared" si="122"/>
        <v>0.999999999999999</v>
      </c>
      <c r="X239" s="47">
        <f t="shared" si="134"/>
        <v>0.25</v>
      </c>
      <c r="Y239" s="47">
        <f t="shared" si="134"/>
        <v>0.1</v>
      </c>
      <c r="Z239" s="58">
        <f t="shared" si="124"/>
        <v>0</v>
      </c>
    </row>
    <row r="240" spans="1:26" x14ac:dyDescent="0.45">
      <c r="A240">
        <v>236</v>
      </c>
      <c r="B240" s="47">
        <f t="shared" si="106"/>
        <v>1</v>
      </c>
      <c r="C240" s="47">
        <f t="shared" si="107"/>
        <v>9.9999999980792426E-2</v>
      </c>
      <c r="D240" s="47">
        <f t="shared" si="130"/>
        <v>0.01</v>
      </c>
      <c r="E240" s="47">
        <f t="shared" si="130"/>
        <v>0.1</v>
      </c>
      <c r="F240" s="58">
        <f t="shared" si="109"/>
        <v>1.7286814341099799E-12</v>
      </c>
      <c r="G240" s="47">
        <f t="shared" si="110"/>
        <v>1</v>
      </c>
      <c r="H240" s="47">
        <f t="shared" si="111"/>
        <v>0.4999986674913135</v>
      </c>
      <c r="I240" s="47">
        <f t="shared" si="131"/>
        <v>0.05</v>
      </c>
      <c r="J240" s="47">
        <f t="shared" si="131"/>
        <v>0.1</v>
      </c>
      <c r="K240" s="58">
        <f t="shared" si="113"/>
        <v>6.6625611881698799E-8</v>
      </c>
      <c r="L240" s="47">
        <f t="shared" si="114"/>
        <v>1</v>
      </c>
      <c r="M240" s="47">
        <f t="shared" si="115"/>
        <v>0.95988248459221193</v>
      </c>
      <c r="N240" s="47">
        <f t="shared" si="132"/>
        <v>0.1</v>
      </c>
      <c r="O240" s="47">
        <f t="shared" si="132"/>
        <v>0.1</v>
      </c>
      <c r="P240" s="58">
        <f t="shared" si="117"/>
        <v>1.609415042494039E-4</v>
      </c>
      <c r="Q240" s="47">
        <f t="shared" si="118"/>
        <v>1</v>
      </c>
      <c r="R240" s="47">
        <f t="shared" si="119"/>
        <v>0.83286877989445907</v>
      </c>
      <c r="S240" s="47">
        <f t="shared" si="133"/>
        <v>0.1</v>
      </c>
      <c r="T240" s="47">
        <f t="shared" si="133"/>
        <v>0.1</v>
      </c>
      <c r="U240" s="58">
        <f t="shared" si="105"/>
        <v>1.117911276736494E-5</v>
      </c>
      <c r="V240" s="47">
        <f t="shared" si="121"/>
        <v>1</v>
      </c>
      <c r="W240" s="47">
        <f t="shared" si="122"/>
        <v>0.999999999999999</v>
      </c>
      <c r="X240" s="47">
        <f t="shared" si="134"/>
        <v>0.25</v>
      </c>
      <c r="Y240" s="47">
        <f t="shared" si="134"/>
        <v>0.1</v>
      </c>
      <c r="Z240" s="58">
        <f t="shared" si="124"/>
        <v>0</v>
      </c>
    </row>
    <row r="241" spans="1:26" x14ac:dyDescent="0.45">
      <c r="A241">
        <v>237</v>
      </c>
      <c r="B241" s="47">
        <f t="shared" si="106"/>
        <v>1</v>
      </c>
      <c r="C241" s="47">
        <f t="shared" si="107"/>
        <v>9.9999999982521112E-2</v>
      </c>
      <c r="D241" s="47">
        <f t="shared" si="130"/>
        <v>0.01</v>
      </c>
      <c r="E241" s="47">
        <f t="shared" si="130"/>
        <v>0.1</v>
      </c>
      <c r="F241" s="58">
        <f t="shared" si="109"/>
        <v>1.573101024443524E-12</v>
      </c>
      <c r="G241" s="47">
        <f t="shared" si="110"/>
        <v>1</v>
      </c>
      <c r="H241" s="47">
        <f t="shared" si="111"/>
        <v>0.49999873411692536</v>
      </c>
      <c r="I241" s="47">
        <f t="shared" si="131"/>
        <v>0.05</v>
      </c>
      <c r="J241" s="47">
        <f t="shared" si="131"/>
        <v>0.1</v>
      </c>
      <c r="K241" s="58">
        <f t="shared" si="113"/>
        <v>6.3294313970563287E-8</v>
      </c>
      <c r="L241" s="47">
        <f t="shared" si="114"/>
        <v>1</v>
      </c>
      <c r="M241" s="47">
        <f t="shared" si="115"/>
        <v>0.96004342609646132</v>
      </c>
      <c r="N241" s="47">
        <f t="shared" si="132"/>
        <v>0.1</v>
      </c>
      <c r="O241" s="47">
        <f t="shared" si="132"/>
        <v>0.1</v>
      </c>
      <c r="P241" s="58">
        <f t="shared" si="117"/>
        <v>1.5965277981090653E-4</v>
      </c>
      <c r="Q241" s="47">
        <f t="shared" si="118"/>
        <v>1</v>
      </c>
      <c r="R241" s="47">
        <f t="shared" si="119"/>
        <v>0.83287995900722644</v>
      </c>
      <c r="S241" s="47">
        <f t="shared" si="133"/>
        <v>0.1</v>
      </c>
      <c r="T241" s="47">
        <f t="shared" si="133"/>
        <v>0.1</v>
      </c>
      <c r="U241" s="58">
        <f t="shared" si="105"/>
        <v>1.0909395729237492E-5</v>
      </c>
      <c r="V241" s="47">
        <f t="shared" si="121"/>
        <v>1</v>
      </c>
      <c r="W241" s="47">
        <f t="shared" si="122"/>
        <v>0.999999999999999</v>
      </c>
      <c r="X241" s="47">
        <f t="shared" si="134"/>
        <v>0.25</v>
      </c>
      <c r="Y241" s="47">
        <f t="shared" si="134"/>
        <v>0.1</v>
      </c>
      <c r="Z241" s="58">
        <f t="shared" si="124"/>
        <v>0</v>
      </c>
    </row>
    <row r="242" spans="1:26" x14ac:dyDescent="0.45">
      <c r="A242">
        <v>238</v>
      </c>
      <c r="B242" s="47">
        <f t="shared" si="106"/>
        <v>1</v>
      </c>
      <c r="C242" s="47">
        <f t="shared" si="107"/>
        <v>9.9999999984094215E-2</v>
      </c>
      <c r="D242" s="47">
        <f t="shared" si="130"/>
        <v>0.01</v>
      </c>
      <c r="E242" s="47">
        <f t="shared" si="130"/>
        <v>0.1</v>
      </c>
      <c r="F242" s="58">
        <f t="shared" si="109"/>
        <v>1.4315198332282009E-12</v>
      </c>
      <c r="G242" s="47">
        <f t="shared" si="110"/>
        <v>1</v>
      </c>
      <c r="H242" s="47">
        <f t="shared" si="111"/>
        <v>0.49999879741123932</v>
      </c>
      <c r="I242" s="47">
        <f t="shared" si="131"/>
        <v>0.05</v>
      </c>
      <c r="J242" s="47">
        <f t="shared" si="131"/>
        <v>0.1</v>
      </c>
      <c r="K242" s="58">
        <f t="shared" si="113"/>
        <v>6.0129582653278835E-8</v>
      </c>
      <c r="L242" s="47">
        <f t="shared" si="114"/>
        <v>1</v>
      </c>
      <c r="M242" s="47">
        <f t="shared" si="115"/>
        <v>0.96020307887627221</v>
      </c>
      <c r="N242" s="47">
        <f t="shared" si="132"/>
        <v>0.1</v>
      </c>
      <c r="O242" s="47">
        <f t="shared" si="132"/>
        <v>0.1</v>
      </c>
      <c r="P242" s="58">
        <f t="shared" si="117"/>
        <v>1.5837949309283061E-4</v>
      </c>
      <c r="Q242" s="47">
        <f t="shared" si="118"/>
        <v>1</v>
      </c>
      <c r="R242" s="47">
        <f t="shared" si="119"/>
        <v>0.83289086840295568</v>
      </c>
      <c r="S242" s="47">
        <f t="shared" si="133"/>
        <v>0.1</v>
      </c>
      <c r="T242" s="47">
        <f t="shared" si="133"/>
        <v>0.1</v>
      </c>
      <c r="U242" s="58">
        <f t="shared" si="105"/>
        <v>1.0646219421074632E-5</v>
      </c>
      <c r="V242" s="47">
        <f t="shared" si="121"/>
        <v>1</v>
      </c>
      <c r="W242" s="47">
        <f t="shared" si="122"/>
        <v>0.999999999999999</v>
      </c>
      <c r="X242" s="47">
        <f t="shared" si="134"/>
        <v>0.25</v>
      </c>
      <c r="Y242" s="47">
        <f t="shared" si="134"/>
        <v>0.1</v>
      </c>
      <c r="Z242" s="58">
        <f t="shared" si="124"/>
        <v>0</v>
      </c>
    </row>
    <row r="243" spans="1:26" x14ac:dyDescent="0.45">
      <c r="A243">
        <v>239</v>
      </c>
      <c r="B243" s="47">
        <f t="shared" si="106"/>
        <v>1</v>
      </c>
      <c r="C243" s="47">
        <f t="shared" si="107"/>
        <v>9.9999999985525737E-2</v>
      </c>
      <c r="D243" s="47">
        <f t="shared" si="130"/>
        <v>0.01</v>
      </c>
      <c r="E243" s="47">
        <f t="shared" si="130"/>
        <v>0.1</v>
      </c>
      <c r="F243" s="58">
        <f t="shared" si="109"/>
        <v>1.3026853901143554E-12</v>
      </c>
      <c r="G243" s="47">
        <f t="shared" si="110"/>
        <v>1</v>
      </c>
      <c r="H243" s="47">
        <f t="shared" si="111"/>
        <v>0.49999885754082196</v>
      </c>
      <c r="I243" s="47">
        <f t="shared" si="131"/>
        <v>0.05</v>
      </c>
      <c r="J243" s="47">
        <f t="shared" si="131"/>
        <v>0.1</v>
      </c>
      <c r="K243" s="58">
        <f t="shared" si="113"/>
        <v>5.7123089411414973E-8</v>
      </c>
      <c r="L243" s="47">
        <f t="shared" si="114"/>
        <v>1</v>
      </c>
      <c r="M243" s="47">
        <f t="shared" si="115"/>
        <v>0.96036145836936504</v>
      </c>
      <c r="N243" s="47">
        <f t="shared" si="132"/>
        <v>0.1</v>
      </c>
      <c r="O243" s="47">
        <f t="shared" si="132"/>
        <v>0.1</v>
      </c>
      <c r="P243" s="58">
        <f t="shared" si="117"/>
        <v>1.5712139826036531E-4</v>
      </c>
      <c r="Q243" s="47">
        <f t="shared" si="118"/>
        <v>1</v>
      </c>
      <c r="R243" s="47">
        <f t="shared" si="119"/>
        <v>0.83290151462237672</v>
      </c>
      <c r="S243" s="47">
        <f t="shared" si="133"/>
        <v>0.1</v>
      </c>
      <c r="T243" s="47">
        <f t="shared" si="133"/>
        <v>0.1</v>
      </c>
      <c r="U243" s="58">
        <f t="shared" si="105"/>
        <v>1.0389423645028317E-5</v>
      </c>
      <c r="V243" s="47">
        <f t="shared" si="121"/>
        <v>1</v>
      </c>
      <c r="W243" s="47">
        <f t="shared" si="122"/>
        <v>0.999999999999999</v>
      </c>
      <c r="X243" s="47">
        <f t="shared" si="134"/>
        <v>0.25</v>
      </c>
      <c r="Y243" s="47">
        <f t="shared" si="134"/>
        <v>0.1</v>
      </c>
      <c r="Z243" s="58">
        <f t="shared" si="124"/>
        <v>0</v>
      </c>
    </row>
    <row r="244" spans="1:26" x14ac:dyDescent="0.45">
      <c r="A244">
        <v>240</v>
      </c>
      <c r="B244" s="47">
        <f t="shared" si="106"/>
        <v>1</v>
      </c>
      <c r="C244" s="47">
        <f t="shared" si="107"/>
        <v>9.9999999986828417E-2</v>
      </c>
      <c r="D244" s="47">
        <f t="shared" si="130"/>
        <v>0.01</v>
      </c>
      <c r="E244" s="47">
        <f t="shared" si="130"/>
        <v>0.1</v>
      </c>
      <c r="F244" s="58">
        <f t="shared" si="109"/>
        <v>1.1854423692669869E-12</v>
      </c>
      <c r="G244" s="47">
        <f t="shared" si="110"/>
        <v>1</v>
      </c>
      <c r="H244" s="47">
        <f t="shared" si="111"/>
        <v>0.49999891466391139</v>
      </c>
      <c r="I244" s="47">
        <f t="shared" si="131"/>
        <v>0.05</v>
      </c>
      <c r="J244" s="47">
        <f t="shared" si="131"/>
        <v>0.1</v>
      </c>
      <c r="K244" s="58">
        <f t="shared" si="113"/>
        <v>5.4266922219770031E-8</v>
      </c>
      <c r="L244" s="47">
        <f t="shared" si="114"/>
        <v>1</v>
      </c>
      <c r="M244" s="47">
        <f t="shared" si="115"/>
        <v>0.96051857976762545</v>
      </c>
      <c r="N244" s="47">
        <f t="shared" si="132"/>
        <v>0.1</v>
      </c>
      <c r="O244" s="47">
        <f t="shared" si="132"/>
        <v>0.1</v>
      </c>
      <c r="P244" s="58">
        <f t="shared" si="117"/>
        <v>1.5587825435653402E-4</v>
      </c>
      <c r="Q244" s="47">
        <f t="shared" si="118"/>
        <v>1</v>
      </c>
      <c r="R244" s="47">
        <f t="shared" si="119"/>
        <v>0.83291190404602178</v>
      </c>
      <c r="S244" s="47">
        <f t="shared" si="133"/>
        <v>0.1</v>
      </c>
      <c r="T244" s="47">
        <f t="shared" si="133"/>
        <v>0.1</v>
      </c>
      <c r="U244" s="58">
        <f t="shared" si="105"/>
        <v>1.0138852202020571E-5</v>
      </c>
      <c r="V244" s="47">
        <f t="shared" si="121"/>
        <v>1</v>
      </c>
      <c r="W244" s="47">
        <f t="shared" si="122"/>
        <v>0.999999999999999</v>
      </c>
      <c r="X244" s="47">
        <f t="shared" si="134"/>
        <v>0.25</v>
      </c>
      <c r="Y244" s="47">
        <f t="shared" si="134"/>
        <v>0.1</v>
      </c>
      <c r="Z244" s="58">
        <f t="shared" si="124"/>
        <v>0</v>
      </c>
    </row>
    <row r="245" spans="1:26" x14ac:dyDescent="0.45">
      <c r="A245">
        <v>241</v>
      </c>
      <c r="B245" s="47">
        <f t="shared" si="106"/>
        <v>1</v>
      </c>
      <c r="C245" s="47">
        <f t="shared" si="107"/>
        <v>9.9999999988013857E-2</v>
      </c>
      <c r="D245" s="47">
        <f t="shared" si="130"/>
        <v>0.01</v>
      </c>
      <c r="E245" s="47">
        <f t="shared" si="130"/>
        <v>0.1</v>
      </c>
      <c r="F245" s="58">
        <f t="shared" si="109"/>
        <v>1.0787534060474613E-12</v>
      </c>
      <c r="G245" s="47">
        <f t="shared" si="110"/>
        <v>1</v>
      </c>
      <c r="H245" s="47">
        <f t="shared" si="111"/>
        <v>0.49999896893083362</v>
      </c>
      <c r="I245" s="47">
        <f t="shared" si="131"/>
        <v>0.05</v>
      </c>
      <c r="J245" s="47">
        <f t="shared" si="131"/>
        <v>0.1</v>
      </c>
      <c r="K245" s="58">
        <f t="shared" si="113"/>
        <v>5.155356461172822E-8</v>
      </c>
      <c r="L245" s="47">
        <f t="shared" si="114"/>
        <v>1</v>
      </c>
      <c r="M245" s="47">
        <f t="shared" si="115"/>
        <v>0.96067445802198193</v>
      </c>
      <c r="N245" s="47">
        <f t="shared" si="132"/>
        <v>0.1</v>
      </c>
      <c r="O245" s="47">
        <f t="shared" si="132"/>
        <v>0.1</v>
      </c>
      <c r="P245" s="58">
        <f t="shared" si="117"/>
        <v>1.546498251864814E-4</v>
      </c>
      <c r="Q245" s="47">
        <f t="shared" si="118"/>
        <v>1</v>
      </c>
      <c r="R245" s="47">
        <f t="shared" si="119"/>
        <v>0.8329220428982238</v>
      </c>
      <c r="S245" s="47">
        <f t="shared" si="133"/>
        <v>0.1</v>
      </c>
      <c r="T245" s="47">
        <f t="shared" si="133"/>
        <v>0.1</v>
      </c>
      <c r="U245" s="58">
        <f t="shared" si="105"/>
        <v>9.89435278835743E-6</v>
      </c>
      <c r="V245" s="47">
        <f t="shared" si="121"/>
        <v>1</v>
      </c>
      <c r="W245" s="47">
        <f t="shared" si="122"/>
        <v>0.999999999999999</v>
      </c>
      <c r="X245" s="47">
        <f t="shared" si="134"/>
        <v>0.25</v>
      </c>
      <c r="Y245" s="47">
        <f t="shared" si="134"/>
        <v>0.1</v>
      </c>
      <c r="Z245" s="58">
        <f t="shared" si="124"/>
        <v>0</v>
      </c>
    </row>
    <row r="246" spans="1:26" x14ac:dyDescent="0.45">
      <c r="A246">
        <v>242</v>
      </c>
      <c r="B246" s="47">
        <f t="shared" si="106"/>
        <v>1</v>
      </c>
      <c r="C246" s="47">
        <f t="shared" si="107"/>
        <v>9.9999999989092606E-2</v>
      </c>
      <c r="D246" s="47">
        <f t="shared" ref="D246:E261" si="135">D245</f>
        <v>0.01</v>
      </c>
      <c r="E246" s="47">
        <f t="shared" si="135"/>
        <v>0.1</v>
      </c>
      <c r="F246" s="58">
        <f t="shared" si="109"/>
        <v>9.8166613726746732E-13</v>
      </c>
      <c r="G246" s="47">
        <f t="shared" si="110"/>
        <v>1</v>
      </c>
      <c r="H246" s="47">
        <f t="shared" si="111"/>
        <v>0.49999902048439826</v>
      </c>
      <c r="I246" s="47">
        <f t="shared" ref="I246:J261" si="136">I245</f>
        <v>0.05</v>
      </c>
      <c r="J246" s="47">
        <f t="shared" si="136"/>
        <v>0.1</v>
      </c>
      <c r="K246" s="58">
        <f t="shared" si="113"/>
        <v>4.8975876035250998E-8</v>
      </c>
      <c r="L246" s="47">
        <f t="shared" si="114"/>
        <v>1</v>
      </c>
      <c r="M246" s="47">
        <f t="shared" si="115"/>
        <v>0.96082910784716846</v>
      </c>
      <c r="N246" s="47">
        <f t="shared" ref="N246:O261" si="137">N245</f>
        <v>0.1</v>
      </c>
      <c r="O246" s="47">
        <f t="shared" si="137"/>
        <v>0.1</v>
      </c>
      <c r="P246" s="58">
        <f t="shared" si="117"/>
        <v>1.5343587920486901E-4</v>
      </c>
      <c r="Q246" s="47">
        <f t="shared" si="118"/>
        <v>1</v>
      </c>
      <c r="R246" s="47">
        <f t="shared" si="119"/>
        <v>0.83293193725101211</v>
      </c>
      <c r="S246" s="47">
        <f t="shared" ref="S246:T261" si="138">S245</f>
        <v>0.1</v>
      </c>
      <c r="T246" s="47">
        <f t="shared" si="138"/>
        <v>0.1</v>
      </c>
      <c r="U246" s="58">
        <f t="shared" si="105"/>
        <v>9.655776895208662E-6</v>
      </c>
      <c r="V246" s="47">
        <f t="shared" si="121"/>
        <v>1</v>
      </c>
      <c r="W246" s="47">
        <f t="shared" si="122"/>
        <v>0.999999999999999</v>
      </c>
      <c r="X246" s="47">
        <f t="shared" ref="X246:Y261" si="139">X245</f>
        <v>0.25</v>
      </c>
      <c r="Y246" s="47">
        <f t="shared" si="139"/>
        <v>0.1</v>
      </c>
      <c r="Z246" s="58">
        <f t="shared" si="124"/>
        <v>0</v>
      </c>
    </row>
    <row r="247" spans="1:26" x14ac:dyDescent="0.45">
      <c r="A247">
        <v>243</v>
      </c>
      <c r="B247" s="47">
        <f t="shared" si="106"/>
        <v>1</v>
      </c>
      <c r="C247" s="47">
        <f t="shared" si="107"/>
        <v>9.9999999990074279E-2</v>
      </c>
      <c r="D247" s="47">
        <f t="shared" si="135"/>
        <v>0.01</v>
      </c>
      <c r="E247" s="47">
        <f t="shared" si="135"/>
        <v>0.1</v>
      </c>
      <c r="F247" s="58">
        <f t="shared" si="109"/>
        <v>8.9331493591249256E-13</v>
      </c>
      <c r="G247" s="47">
        <f t="shared" si="110"/>
        <v>1</v>
      </c>
      <c r="H247" s="47">
        <f t="shared" si="111"/>
        <v>0.49999906946027428</v>
      </c>
      <c r="I247" s="47">
        <f t="shared" si="136"/>
        <v>0.05</v>
      </c>
      <c r="J247" s="47">
        <f t="shared" si="136"/>
        <v>0.1</v>
      </c>
      <c r="K247" s="58">
        <f t="shared" si="113"/>
        <v>4.652707287500224E-8</v>
      </c>
      <c r="L247" s="47">
        <f t="shared" si="114"/>
        <v>1</v>
      </c>
      <c r="M247" s="47">
        <f t="shared" si="115"/>
        <v>0.96098254372637337</v>
      </c>
      <c r="N247" s="47">
        <f t="shared" si="137"/>
        <v>0.1</v>
      </c>
      <c r="O247" s="47">
        <f t="shared" si="137"/>
        <v>0.1</v>
      </c>
      <c r="P247" s="58">
        <f t="shared" si="117"/>
        <v>1.5223618940643502E-4</v>
      </c>
      <c r="Q247" s="47">
        <f t="shared" si="118"/>
        <v>1</v>
      </c>
      <c r="R247" s="47">
        <f t="shared" si="119"/>
        <v>0.83294159302790727</v>
      </c>
      <c r="S247" s="47">
        <f t="shared" si="138"/>
        <v>0.1</v>
      </c>
      <c r="T247" s="47">
        <f t="shared" si="138"/>
        <v>0.1</v>
      </c>
      <c r="U247" s="58">
        <f t="shared" si="105"/>
        <v>9.4229797108283386E-6</v>
      </c>
      <c r="V247" s="47">
        <f t="shared" si="121"/>
        <v>1</v>
      </c>
      <c r="W247" s="47">
        <f t="shared" si="122"/>
        <v>0.999999999999999</v>
      </c>
      <c r="X247" s="47">
        <f t="shared" si="139"/>
        <v>0.25</v>
      </c>
      <c r="Y247" s="47">
        <f t="shared" si="139"/>
        <v>0.1</v>
      </c>
      <c r="Z247" s="58">
        <f t="shared" si="124"/>
        <v>0</v>
      </c>
    </row>
    <row r="248" spans="1:26" x14ac:dyDescent="0.45">
      <c r="A248">
        <v>244</v>
      </c>
      <c r="B248" s="47">
        <f t="shared" si="106"/>
        <v>1</v>
      </c>
      <c r="C248" s="47">
        <f t="shared" si="107"/>
        <v>9.9999999990967592E-2</v>
      </c>
      <c r="D248" s="47">
        <f t="shared" si="135"/>
        <v>0.01</v>
      </c>
      <c r="E248" s="47">
        <f t="shared" si="135"/>
        <v>0.1</v>
      </c>
      <c r="F248" s="58">
        <f t="shared" si="109"/>
        <v>8.1291744169487146E-13</v>
      </c>
      <c r="G248" s="47">
        <f t="shared" si="110"/>
        <v>1</v>
      </c>
      <c r="H248" s="47">
        <f t="shared" si="111"/>
        <v>0.49999911598734714</v>
      </c>
      <c r="I248" s="47">
        <f t="shared" si="136"/>
        <v>0.05</v>
      </c>
      <c r="J248" s="47">
        <f t="shared" si="136"/>
        <v>0.1</v>
      </c>
      <c r="K248" s="58">
        <f t="shared" si="113"/>
        <v>4.4200710785924358E-8</v>
      </c>
      <c r="L248" s="47">
        <f t="shared" si="114"/>
        <v>1</v>
      </c>
      <c r="M248" s="47">
        <f t="shared" si="115"/>
        <v>0.96113477991577978</v>
      </c>
      <c r="N248" s="47">
        <f t="shared" si="137"/>
        <v>0.1</v>
      </c>
      <c r="O248" s="47">
        <f t="shared" si="137"/>
        <v>0.1</v>
      </c>
      <c r="P248" s="58">
        <f t="shared" si="117"/>
        <v>1.5105053321948225E-4</v>
      </c>
      <c r="Q248" s="47">
        <f t="shared" si="118"/>
        <v>1</v>
      </c>
      <c r="R248" s="47">
        <f t="shared" si="119"/>
        <v>0.83295101600761812</v>
      </c>
      <c r="S248" s="47">
        <f t="shared" si="138"/>
        <v>0.1</v>
      </c>
      <c r="T248" s="47">
        <f t="shared" si="138"/>
        <v>0.1</v>
      </c>
      <c r="U248" s="58">
        <f t="shared" si="105"/>
        <v>9.1958200254572964E-6</v>
      </c>
      <c r="V248" s="47">
        <f t="shared" si="121"/>
        <v>1</v>
      </c>
      <c r="W248" s="47">
        <f t="shared" si="122"/>
        <v>0.999999999999999</v>
      </c>
      <c r="X248" s="47">
        <f t="shared" si="139"/>
        <v>0.25</v>
      </c>
      <c r="Y248" s="47">
        <f t="shared" si="139"/>
        <v>0.1</v>
      </c>
      <c r="Z248" s="58">
        <f t="shared" si="124"/>
        <v>0</v>
      </c>
    </row>
    <row r="249" spans="1:26" x14ac:dyDescent="0.45">
      <c r="A249">
        <v>245</v>
      </c>
      <c r="B249" s="47">
        <f t="shared" si="106"/>
        <v>1</v>
      </c>
      <c r="C249" s="47">
        <f t="shared" si="107"/>
        <v>9.9999999991780511E-2</v>
      </c>
      <c r="D249" s="47">
        <f t="shared" si="135"/>
        <v>0.01</v>
      </c>
      <c r="E249" s="47">
        <f t="shared" si="135"/>
        <v>0.1</v>
      </c>
      <c r="F249" s="58">
        <f t="shared" si="109"/>
        <v>7.3975374437207364E-13</v>
      </c>
      <c r="G249" s="47">
        <f t="shared" si="110"/>
        <v>1</v>
      </c>
      <c r="H249" s="47">
        <f t="shared" si="111"/>
        <v>0.4999991601880579</v>
      </c>
      <c r="I249" s="47">
        <f t="shared" si="136"/>
        <v>0.05</v>
      </c>
      <c r="J249" s="47">
        <f t="shared" si="136"/>
        <v>0.1</v>
      </c>
      <c r="K249" s="58">
        <f t="shared" si="113"/>
        <v>4.1990667630498191E-8</v>
      </c>
      <c r="L249" s="47">
        <f t="shared" si="114"/>
        <v>1</v>
      </c>
      <c r="M249" s="47">
        <f t="shared" si="115"/>
        <v>0.96128583044899929</v>
      </c>
      <c r="N249" s="47">
        <f t="shared" si="137"/>
        <v>0.1</v>
      </c>
      <c r="O249" s="47">
        <f t="shared" si="137"/>
        <v>0.1</v>
      </c>
      <c r="P249" s="58">
        <f t="shared" si="117"/>
        <v>1.4987869240236373E-4</v>
      </c>
      <c r="Q249" s="47">
        <f t="shared" si="118"/>
        <v>1</v>
      </c>
      <c r="R249" s="47">
        <f t="shared" si="119"/>
        <v>0.83296021182764357</v>
      </c>
      <c r="S249" s="47">
        <f t="shared" si="138"/>
        <v>0.1</v>
      </c>
      <c r="T249" s="47">
        <f t="shared" si="138"/>
        <v>0.1</v>
      </c>
      <c r="U249" s="58">
        <f t="shared" si="105"/>
        <v>8.9741601387964554E-6</v>
      </c>
      <c r="V249" s="47">
        <f t="shared" si="121"/>
        <v>1</v>
      </c>
      <c r="W249" s="47">
        <f t="shared" si="122"/>
        <v>0.999999999999999</v>
      </c>
      <c r="X249" s="47">
        <f t="shared" si="139"/>
        <v>0.25</v>
      </c>
      <c r="Y249" s="47">
        <f t="shared" si="139"/>
        <v>0.1</v>
      </c>
      <c r="Z249" s="58">
        <f t="shared" si="124"/>
        <v>0</v>
      </c>
    </row>
    <row r="250" spans="1:26" x14ac:dyDescent="0.45">
      <c r="A250">
        <v>246</v>
      </c>
      <c r="B250" s="47">
        <f t="shared" si="106"/>
        <v>1</v>
      </c>
      <c r="C250" s="47">
        <f t="shared" si="107"/>
        <v>9.9999999992520267E-2</v>
      </c>
      <c r="D250" s="47">
        <f t="shared" si="135"/>
        <v>0.01</v>
      </c>
      <c r="E250" s="47">
        <f t="shared" si="135"/>
        <v>0.1</v>
      </c>
      <c r="F250" s="58">
        <f t="shared" si="109"/>
        <v>6.7317679208755976E-13</v>
      </c>
      <c r="G250" s="47">
        <f t="shared" si="110"/>
        <v>1</v>
      </c>
      <c r="H250" s="47">
        <f t="shared" si="111"/>
        <v>0.49999920217872551</v>
      </c>
      <c r="I250" s="47">
        <f t="shared" si="136"/>
        <v>0.05</v>
      </c>
      <c r="J250" s="47">
        <f t="shared" si="136"/>
        <v>0.1</v>
      </c>
      <c r="K250" s="58">
        <f t="shared" si="113"/>
        <v>3.9891127373570257E-8</v>
      </c>
      <c r="L250" s="47">
        <f t="shared" si="114"/>
        <v>1</v>
      </c>
      <c r="M250" s="47">
        <f t="shared" si="115"/>
        <v>0.96143570914140164</v>
      </c>
      <c r="N250" s="47">
        <f t="shared" si="137"/>
        <v>0.1</v>
      </c>
      <c r="O250" s="47">
        <f t="shared" si="137"/>
        <v>0.1</v>
      </c>
      <c r="P250" s="58">
        <f t="shared" si="117"/>
        <v>1.4872045294266056E-4</v>
      </c>
      <c r="Q250" s="47">
        <f t="shared" si="118"/>
        <v>1</v>
      </c>
      <c r="R250" s="47">
        <f t="shared" si="119"/>
        <v>0.83296918598778236</v>
      </c>
      <c r="S250" s="47">
        <f t="shared" si="138"/>
        <v>0.1</v>
      </c>
      <c r="T250" s="47">
        <f t="shared" si="138"/>
        <v>0.1</v>
      </c>
      <c r="U250" s="58">
        <f t="shared" si="105"/>
        <v>8.7578657700197737E-6</v>
      </c>
      <c r="V250" s="47">
        <f t="shared" si="121"/>
        <v>1</v>
      </c>
      <c r="W250" s="47">
        <f t="shared" si="122"/>
        <v>0.999999999999999</v>
      </c>
      <c r="X250" s="47">
        <f t="shared" si="139"/>
        <v>0.25</v>
      </c>
      <c r="Y250" s="47">
        <f t="shared" si="139"/>
        <v>0.1</v>
      </c>
      <c r="Z250" s="58">
        <f t="shared" si="124"/>
        <v>0</v>
      </c>
    </row>
    <row r="251" spans="1:26" x14ac:dyDescent="0.45">
      <c r="A251">
        <v>247</v>
      </c>
      <c r="B251" s="47">
        <f t="shared" si="106"/>
        <v>1</v>
      </c>
      <c r="C251" s="47">
        <f t="shared" si="107"/>
        <v>9.999999999319345E-2</v>
      </c>
      <c r="D251" s="47">
        <f t="shared" si="135"/>
        <v>0.01</v>
      </c>
      <c r="E251" s="47">
        <f t="shared" si="135"/>
        <v>0.1</v>
      </c>
      <c r="F251" s="58">
        <f t="shared" si="109"/>
        <v>6.125898399655938E-13</v>
      </c>
      <c r="G251" s="47">
        <f t="shared" si="110"/>
        <v>1</v>
      </c>
      <c r="H251" s="47">
        <f t="shared" si="111"/>
        <v>0.49999924206985291</v>
      </c>
      <c r="I251" s="47">
        <f t="shared" si="136"/>
        <v>0.05</v>
      </c>
      <c r="J251" s="47">
        <f t="shared" si="136"/>
        <v>0.1</v>
      </c>
      <c r="K251" s="58">
        <f t="shared" si="113"/>
        <v>3.7896564789030585E-8</v>
      </c>
      <c r="L251" s="47">
        <f t="shared" si="114"/>
        <v>1</v>
      </c>
      <c r="M251" s="47">
        <f t="shared" si="115"/>
        <v>0.96158442959434431</v>
      </c>
      <c r="N251" s="47">
        <f t="shared" si="137"/>
        <v>0.1</v>
      </c>
      <c r="O251" s="47">
        <f t="shared" si="137"/>
        <v>0.1</v>
      </c>
      <c r="P251" s="58">
        <f t="shared" si="117"/>
        <v>1.4757560495920474E-4</v>
      </c>
      <c r="Q251" s="47">
        <f t="shared" si="118"/>
        <v>1</v>
      </c>
      <c r="R251" s="47">
        <f t="shared" si="119"/>
        <v>0.83297794385355239</v>
      </c>
      <c r="S251" s="47">
        <f t="shared" si="138"/>
        <v>0.1</v>
      </c>
      <c r="T251" s="47">
        <f t="shared" si="138"/>
        <v>0.1</v>
      </c>
      <c r="U251" s="58">
        <f t="shared" si="105"/>
        <v>8.546805970215815E-6</v>
      </c>
      <c r="V251" s="47">
        <f t="shared" si="121"/>
        <v>1</v>
      </c>
      <c r="W251" s="47">
        <f t="shared" si="122"/>
        <v>0.999999999999999</v>
      </c>
      <c r="X251" s="47">
        <f t="shared" si="139"/>
        <v>0.25</v>
      </c>
      <c r="Y251" s="47">
        <f t="shared" si="139"/>
        <v>0.1</v>
      </c>
      <c r="Z251" s="58">
        <f t="shared" si="124"/>
        <v>0</v>
      </c>
    </row>
    <row r="252" spans="1:26" x14ac:dyDescent="0.45">
      <c r="A252">
        <v>248</v>
      </c>
      <c r="B252" s="47">
        <f t="shared" si="106"/>
        <v>1</v>
      </c>
      <c r="C252" s="47">
        <f t="shared" si="107"/>
        <v>9.9999999993806044E-2</v>
      </c>
      <c r="D252" s="47">
        <f t="shared" si="135"/>
        <v>0.01</v>
      </c>
      <c r="E252" s="47">
        <f t="shared" si="135"/>
        <v>0.1</v>
      </c>
      <c r="F252" s="58">
        <f t="shared" si="109"/>
        <v>5.5745685845209891E-13</v>
      </c>
      <c r="G252" s="47">
        <f t="shared" si="110"/>
        <v>1</v>
      </c>
      <c r="H252" s="47">
        <f t="shared" si="111"/>
        <v>0.49999927996641769</v>
      </c>
      <c r="I252" s="47">
        <f t="shared" si="136"/>
        <v>0.05</v>
      </c>
      <c r="J252" s="47">
        <f t="shared" si="136"/>
        <v>0.1</v>
      </c>
      <c r="K252" s="58">
        <f t="shared" si="113"/>
        <v>3.6001730950585564E-8</v>
      </c>
      <c r="L252" s="47">
        <f t="shared" si="114"/>
        <v>1</v>
      </c>
      <c r="M252" s="47">
        <f t="shared" si="115"/>
        <v>0.96173200519930346</v>
      </c>
      <c r="N252" s="47">
        <f t="shared" si="137"/>
        <v>0.1</v>
      </c>
      <c r="O252" s="47">
        <f t="shared" si="137"/>
        <v>0.1</v>
      </c>
      <c r="P252" s="58">
        <f t="shared" si="117"/>
        <v>1.4644394260661386E-4</v>
      </c>
      <c r="Q252" s="47">
        <f t="shared" si="118"/>
        <v>1</v>
      </c>
      <c r="R252" s="47">
        <f t="shared" si="119"/>
        <v>0.83298649065952257</v>
      </c>
      <c r="S252" s="47">
        <f t="shared" si="138"/>
        <v>0.1</v>
      </c>
      <c r="T252" s="47">
        <f t="shared" si="138"/>
        <v>0.1</v>
      </c>
      <c r="U252" s="58">
        <f t="shared" si="105"/>
        <v>8.3408530371677225E-6</v>
      </c>
      <c r="V252" s="47">
        <f t="shared" si="121"/>
        <v>1</v>
      </c>
      <c r="W252" s="47">
        <f t="shared" si="122"/>
        <v>0.999999999999999</v>
      </c>
      <c r="X252" s="47">
        <f t="shared" si="139"/>
        <v>0.25</v>
      </c>
      <c r="Y252" s="47">
        <f t="shared" si="139"/>
        <v>0.1</v>
      </c>
      <c r="Z252" s="58">
        <f t="shared" si="124"/>
        <v>0</v>
      </c>
    </row>
    <row r="253" spans="1:26" x14ac:dyDescent="0.45">
      <c r="A253">
        <v>249</v>
      </c>
      <c r="B253" s="47">
        <f t="shared" si="106"/>
        <v>1</v>
      </c>
      <c r="C253" s="47">
        <f t="shared" si="107"/>
        <v>9.99999999943635E-2</v>
      </c>
      <c r="D253" s="47">
        <f t="shared" si="135"/>
        <v>0.01</v>
      </c>
      <c r="E253" s="47">
        <f t="shared" si="135"/>
        <v>0.1</v>
      </c>
      <c r="F253" s="58">
        <f t="shared" si="109"/>
        <v>5.072851860798977E-13</v>
      </c>
      <c r="G253" s="47">
        <f t="shared" si="110"/>
        <v>1</v>
      </c>
      <c r="H253" s="47">
        <f t="shared" si="111"/>
        <v>0.49999931596814862</v>
      </c>
      <c r="I253" s="47">
        <f t="shared" si="136"/>
        <v>0.05</v>
      </c>
      <c r="J253" s="47">
        <f t="shared" si="136"/>
        <v>0.1</v>
      </c>
      <c r="K253" s="58">
        <f t="shared" si="113"/>
        <v>3.4201639347031243E-8</v>
      </c>
      <c r="L253" s="47">
        <f t="shared" si="114"/>
        <v>1</v>
      </c>
      <c r="M253" s="47">
        <f t="shared" si="115"/>
        <v>0.96187844914191012</v>
      </c>
      <c r="N253" s="47">
        <f t="shared" si="137"/>
        <v>0.1</v>
      </c>
      <c r="O253" s="47">
        <f t="shared" si="137"/>
        <v>0.1</v>
      </c>
      <c r="P253" s="58">
        <f t="shared" si="117"/>
        <v>1.4532526398258749E-4</v>
      </c>
      <c r="Q253" s="47">
        <f t="shared" si="118"/>
        <v>1</v>
      </c>
      <c r="R253" s="47">
        <f t="shared" si="119"/>
        <v>0.83299483151255971</v>
      </c>
      <c r="S253" s="47">
        <f t="shared" si="138"/>
        <v>0.1</v>
      </c>
      <c r="T253" s="47">
        <f t="shared" si="138"/>
        <v>0.1</v>
      </c>
      <c r="U253" s="58">
        <f t="shared" si="105"/>
        <v>8.1398824324646624E-6</v>
      </c>
      <c r="V253" s="47">
        <f t="shared" si="121"/>
        <v>1</v>
      </c>
      <c r="W253" s="47">
        <f t="shared" si="122"/>
        <v>0.999999999999999</v>
      </c>
      <c r="X253" s="47">
        <f t="shared" si="139"/>
        <v>0.25</v>
      </c>
      <c r="Y253" s="47">
        <f t="shared" si="139"/>
        <v>0.1</v>
      </c>
      <c r="Z253" s="58">
        <f t="shared" si="124"/>
        <v>0</v>
      </c>
    </row>
    <row r="254" spans="1:26" x14ac:dyDescent="0.45">
      <c r="A254">
        <v>250</v>
      </c>
      <c r="B254" s="47">
        <f t="shared" si="106"/>
        <v>1</v>
      </c>
      <c r="C254" s="47">
        <f t="shared" si="107"/>
        <v>9.9999999994870789E-2</v>
      </c>
      <c r="D254" s="47">
        <f t="shared" si="135"/>
        <v>0.01</v>
      </c>
      <c r="E254" s="47">
        <f t="shared" si="135"/>
        <v>0.1</v>
      </c>
      <c r="F254" s="58">
        <f t="shared" si="109"/>
        <v>4.6162899891566411E-13</v>
      </c>
      <c r="G254" s="47">
        <f t="shared" si="110"/>
        <v>1</v>
      </c>
      <c r="H254" s="47">
        <f t="shared" si="111"/>
        <v>0.49999935016978797</v>
      </c>
      <c r="I254" s="47">
        <f t="shared" si="136"/>
        <v>0.05</v>
      </c>
      <c r="J254" s="47">
        <f t="shared" si="136"/>
        <v>0.1</v>
      </c>
      <c r="K254" s="58">
        <f t="shared" si="113"/>
        <v>3.2491552823254999E-8</v>
      </c>
      <c r="L254" s="47">
        <f t="shared" si="114"/>
        <v>1</v>
      </c>
      <c r="M254" s="47">
        <f t="shared" si="115"/>
        <v>0.96202377440589271</v>
      </c>
      <c r="N254" s="47">
        <f t="shared" si="137"/>
        <v>0.1</v>
      </c>
      <c r="O254" s="47">
        <f t="shared" si="137"/>
        <v>0.1</v>
      </c>
      <c r="P254" s="58">
        <f t="shared" si="117"/>
        <v>1.4421937103745175E-4</v>
      </c>
      <c r="Q254" s="47">
        <f t="shared" si="118"/>
        <v>1</v>
      </c>
      <c r="R254" s="47">
        <f t="shared" si="119"/>
        <v>0.83300297139499213</v>
      </c>
      <c r="S254" s="47">
        <f t="shared" si="138"/>
        <v>0.1</v>
      </c>
      <c r="T254" s="47">
        <f t="shared" si="138"/>
        <v>0.1</v>
      </c>
      <c r="U254" s="58">
        <f t="shared" si="105"/>
        <v>7.9437727008406511E-6</v>
      </c>
      <c r="V254" s="47">
        <f t="shared" si="121"/>
        <v>1</v>
      </c>
      <c r="W254" s="47">
        <f t="shared" si="122"/>
        <v>0.999999999999999</v>
      </c>
      <c r="X254" s="47">
        <f t="shared" si="139"/>
        <v>0.25</v>
      </c>
      <c r="Y254" s="47">
        <f t="shared" si="139"/>
        <v>0.1</v>
      </c>
      <c r="Z254" s="58">
        <f t="shared" si="124"/>
        <v>0</v>
      </c>
    </row>
    <row r="255" spans="1:26" x14ac:dyDescent="0.45">
      <c r="A255">
        <v>251</v>
      </c>
      <c r="B255" s="47">
        <f t="shared" si="106"/>
        <v>1</v>
      </c>
      <c r="C255" s="47">
        <f t="shared" si="107"/>
        <v>9.999999999533242E-2</v>
      </c>
      <c r="D255" s="47">
        <f t="shared" si="135"/>
        <v>0.01</v>
      </c>
      <c r="E255" s="47">
        <f t="shared" si="135"/>
        <v>0.1</v>
      </c>
      <c r="F255" s="58">
        <f t="shared" si="109"/>
        <v>4.2008237166601958E-13</v>
      </c>
      <c r="G255" s="47">
        <f t="shared" si="110"/>
        <v>1</v>
      </c>
      <c r="H255" s="47">
        <f t="shared" si="111"/>
        <v>0.49999938266134081</v>
      </c>
      <c r="I255" s="47">
        <f t="shared" si="136"/>
        <v>0.05</v>
      </c>
      <c r="J255" s="47">
        <f t="shared" si="136"/>
        <v>0.1</v>
      </c>
      <c r="K255" s="58">
        <f t="shared" si="113"/>
        <v>3.0866971062470938E-8</v>
      </c>
      <c r="L255" s="47">
        <f t="shared" si="114"/>
        <v>1</v>
      </c>
      <c r="M255" s="47">
        <f t="shared" si="115"/>
        <v>0.96216799377693019</v>
      </c>
      <c r="N255" s="47">
        <f t="shared" si="137"/>
        <v>0.1</v>
      </c>
      <c r="O255" s="47">
        <f t="shared" si="137"/>
        <v>0.1</v>
      </c>
      <c r="P255" s="58">
        <f t="shared" si="117"/>
        <v>1.4312606948624351E-4</v>
      </c>
      <c r="Q255" s="47">
        <f t="shared" si="118"/>
        <v>1</v>
      </c>
      <c r="R255" s="47">
        <f t="shared" si="119"/>
        <v>0.83301091516769299</v>
      </c>
      <c r="S255" s="47">
        <f t="shared" si="138"/>
        <v>0.1</v>
      </c>
      <c r="T255" s="47">
        <f t="shared" si="138"/>
        <v>0.1</v>
      </c>
      <c r="U255" s="58">
        <f t="shared" si="105"/>
        <v>7.7524053916401547E-6</v>
      </c>
      <c r="V255" s="47">
        <f t="shared" si="121"/>
        <v>1</v>
      </c>
      <c r="W255" s="47">
        <f t="shared" si="122"/>
        <v>0.999999999999999</v>
      </c>
      <c r="X255" s="47">
        <f t="shared" si="139"/>
        <v>0.25</v>
      </c>
      <c r="Y255" s="47">
        <f t="shared" si="139"/>
        <v>0.1</v>
      </c>
      <c r="Z255" s="58">
        <f t="shared" si="124"/>
        <v>0</v>
      </c>
    </row>
    <row r="256" spans="1:26" x14ac:dyDescent="0.45">
      <c r="A256">
        <v>252</v>
      </c>
      <c r="B256" s="47">
        <f t="shared" si="106"/>
        <v>1</v>
      </c>
      <c r="C256" s="47">
        <f t="shared" si="107"/>
        <v>9.99999999957525E-2</v>
      </c>
      <c r="D256" s="47">
        <f t="shared" si="135"/>
        <v>0.01</v>
      </c>
      <c r="E256" s="47">
        <f t="shared" si="135"/>
        <v>0.1</v>
      </c>
      <c r="F256" s="58">
        <f t="shared" si="109"/>
        <v>3.8227407350710507E-13</v>
      </c>
      <c r="G256" s="47">
        <f t="shared" si="110"/>
        <v>1</v>
      </c>
      <c r="H256" s="47">
        <f t="shared" si="111"/>
        <v>0.4999994135283119</v>
      </c>
      <c r="I256" s="47">
        <f t="shared" si="136"/>
        <v>0.05</v>
      </c>
      <c r="J256" s="47">
        <f t="shared" si="136"/>
        <v>0.1</v>
      </c>
      <c r="K256" s="58">
        <f t="shared" si="113"/>
        <v>2.9323618783161365E-8</v>
      </c>
      <c r="L256" s="47">
        <f t="shared" si="114"/>
        <v>1</v>
      </c>
      <c r="M256" s="47">
        <f t="shared" si="115"/>
        <v>0.96231111984641649</v>
      </c>
      <c r="N256" s="47">
        <f t="shared" si="137"/>
        <v>0.1</v>
      </c>
      <c r="O256" s="47">
        <f t="shared" si="137"/>
        <v>0.1</v>
      </c>
      <c r="P256" s="58">
        <f t="shared" si="117"/>
        <v>1.4204516872311224E-4</v>
      </c>
      <c r="Q256" s="47">
        <f t="shared" si="118"/>
        <v>1</v>
      </c>
      <c r="R256" s="47">
        <f t="shared" si="119"/>
        <v>0.83301866757308463</v>
      </c>
      <c r="S256" s="47">
        <f t="shared" si="138"/>
        <v>0.1</v>
      </c>
      <c r="T256" s="47">
        <f t="shared" si="138"/>
        <v>0.1</v>
      </c>
      <c r="U256" s="58">
        <f t="shared" si="105"/>
        <v>7.5656649824520916E-6</v>
      </c>
      <c r="V256" s="47">
        <f t="shared" si="121"/>
        <v>1</v>
      </c>
      <c r="W256" s="47">
        <f t="shared" si="122"/>
        <v>0.999999999999999</v>
      </c>
      <c r="X256" s="47">
        <f t="shared" si="139"/>
        <v>0.25</v>
      </c>
      <c r="Y256" s="47">
        <f t="shared" si="139"/>
        <v>0.1</v>
      </c>
      <c r="Z256" s="58">
        <f t="shared" si="124"/>
        <v>0</v>
      </c>
    </row>
    <row r="257" spans="1:26" x14ac:dyDescent="0.45">
      <c r="A257">
        <v>253</v>
      </c>
      <c r="B257" s="47">
        <f t="shared" si="106"/>
        <v>1</v>
      </c>
      <c r="C257" s="47">
        <f t="shared" si="107"/>
        <v>9.9999999996134778E-2</v>
      </c>
      <c r="D257" s="47">
        <f t="shared" si="135"/>
        <v>0.01</v>
      </c>
      <c r="E257" s="47">
        <f t="shared" si="135"/>
        <v>0.1</v>
      </c>
      <c r="F257" s="58">
        <f t="shared" si="109"/>
        <v>3.4786930280805706E-13</v>
      </c>
      <c r="G257" s="47">
        <f t="shared" si="110"/>
        <v>1</v>
      </c>
      <c r="H257" s="47">
        <f t="shared" si="111"/>
        <v>0.49999944285193065</v>
      </c>
      <c r="I257" s="47">
        <f t="shared" si="136"/>
        <v>0.05</v>
      </c>
      <c r="J257" s="47">
        <f t="shared" si="136"/>
        <v>0.1</v>
      </c>
      <c r="K257" s="58">
        <f t="shared" si="113"/>
        <v>2.7857434498068656E-8</v>
      </c>
      <c r="L257" s="47">
        <f t="shared" si="114"/>
        <v>1</v>
      </c>
      <c r="M257" s="47">
        <f t="shared" si="115"/>
        <v>0.96245316501513956</v>
      </c>
      <c r="N257" s="47">
        <f t="shared" si="137"/>
        <v>0.1</v>
      </c>
      <c r="O257" s="47">
        <f t="shared" si="137"/>
        <v>0.1</v>
      </c>
      <c r="P257" s="58">
        <f t="shared" si="117"/>
        <v>1.4097648173802546E-4</v>
      </c>
      <c r="Q257" s="47">
        <f t="shared" si="118"/>
        <v>1</v>
      </c>
      <c r="R257" s="47">
        <f t="shared" si="119"/>
        <v>0.83302623323806713</v>
      </c>
      <c r="S257" s="47">
        <f t="shared" si="138"/>
        <v>0.1</v>
      </c>
      <c r="T257" s="47">
        <f t="shared" si="138"/>
        <v>0.1</v>
      </c>
      <c r="U257" s="58">
        <f t="shared" si="105"/>
        <v>7.3834388047110122E-6</v>
      </c>
      <c r="V257" s="47">
        <f t="shared" si="121"/>
        <v>1</v>
      </c>
      <c r="W257" s="47">
        <f t="shared" si="122"/>
        <v>0.999999999999999</v>
      </c>
      <c r="X257" s="47">
        <f t="shared" si="139"/>
        <v>0.25</v>
      </c>
      <c r="Y257" s="47">
        <f t="shared" si="139"/>
        <v>0.1</v>
      </c>
      <c r="Z257" s="58">
        <f t="shared" si="124"/>
        <v>0</v>
      </c>
    </row>
    <row r="258" spans="1:26" x14ac:dyDescent="0.45">
      <c r="A258">
        <v>254</v>
      </c>
      <c r="B258" s="47">
        <f t="shared" si="106"/>
        <v>1</v>
      </c>
      <c r="C258" s="47">
        <f t="shared" si="107"/>
        <v>9.9999999996482652E-2</v>
      </c>
      <c r="D258" s="47">
        <f t="shared" si="135"/>
        <v>0.01</v>
      </c>
      <c r="E258" s="47">
        <f t="shared" si="135"/>
        <v>0.1</v>
      </c>
      <c r="F258" s="58">
        <f t="shared" si="109"/>
        <v>3.1656101351362764E-13</v>
      </c>
      <c r="G258" s="47">
        <f t="shared" si="110"/>
        <v>1</v>
      </c>
      <c r="H258" s="47">
        <f t="shared" si="111"/>
        <v>0.49999947070936512</v>
      </c>
      <c r="I258" s="47">
        <f t="shared" si="136"/>
        <v>0.05</v>
      </c>
      <c r="J258" s="47">
        <f t="shared" si="136"/>
        <v>0.1</v>
      </c>
      <c r="K258" s="58">
        <f t="shared" si="113"/>
        <v>2.6464559745031924E-8</v>
      </c>
      <c r="L258" s="47">
        <f t="shared" si="114"/>
        <v>1</v>
      </c>
      <c r="M258" s="47">
        <f t="shared" si="115"/>
        <v>0.96259414149687761</v>
      </c>
      <c r="N258" s="47">
        <f t="shared" si="137"/>
        <v>0.1</v>
      </c>
      <c r="O258" s="47">
        <f t="shared" si="137"/>
        <v>0.1</v>
      </c>
      <c r="P258" s="58">
        <f t="shared" si="117"/>
        <v>1.3991982503556988E-4</v>
      </c>
      <c r="Q258" s="47">
        <f t="shared" si="118"/>
        <v>1</v>
      </c>
      <c r="R258" s="47">
        <f t="shared" si="119"/>
        <v>0.83303361667687181</v>
      </c>
      <c r="S258" s="47">
        <f t="shared" si="138"/>
        <v>0.1</v>
      </c>
      <c r="T258" s="47">
        <f t="shared" si="138"/>
        <v>0.1</v>
      </c>
      <c r="U258" s="58">
        <f t="shared" si="105"/>
        <v>7.2056169713313745E-6</v>
      </c>
      <c r="V258" s="47">
        <f t="shared" si="121"/>
        <v>1</v>
      </c>
      <c r="W258" s="47">
        <f t="shared" si="122"/>
        <v>0.999999999999999</v>
      </c>
      <c r="X258" s="47">
        <f t="shared" si="139"/>
        <v>0.25</v>
      </c>
      <c r="Y258" s="47">
        <f t="shared" si="139"/>
        <v>0.1</v>
      </c>
      <c r="Z258" s="58">
        <f t="shared" si="124"/>
        <v>0</v>
      </c>
    </row>
    <row r="259" spans="1:26" x14ac:dyDescent="0.45">
      <c r="A259">
        <v>255</v>
      </c>
      <c r="B259" s="47">
        <f t="shared" si="106"/>
        <v>1</v>
      </c>
      <c r="C259" s="47">
        <f t="shared" si="107"/>
        <v>9.9999999996799219E-2</v>
      </c>
      <c r="D259" s="47">
        <f t="shared" si="135"/>
        <v>0.01</v>
      </c>
      <c r="E259" s="47">
        <f t="shared" si="135"/>
        <v>0.1</v>
      </c>
      <c r="F259" s="58">
        <f t="shared" si="109"/>
        <v>2.8806991514418456E-13</v>
      </c>
      <c r="G259" s="47">
        <f t="shared" si="110"/>
        <v>1</v>
      </c>
      <c r="H259" s="47">
        <f t="shared" si="111"/>
        <v>0.49999949717392489</v>
      </c>
      <c r="I259" s="47">
        <f t="shared" si="136"/>
        <v>0.05</v>
      </c>
      <c r="J259" s="47">
        <f t="shared" si="136"/>
        <v>0.1</v>
      </c>
      <c r="K259" s="58">
        <f t="shared" si="113"/>
        <v>2.5141329032529747E-8</v>
      </c>
      <c r="L259" s="47">
        <f t="shared" si="114"/>
        <v>1</v>
      </c>
      <c r="M259" s="47">
        <f t="shared" si="115"/>
        <v>0.96273406132191319</v>
      </c>
      <c r="N259" s="47">
        <f t="shared" si="137"/>
        <v>0.1</v>
      </c>
      <c r="O259" s="47">
        <f t="shared" si="137"/>
        <v>0.1</v>
      </c>
      <c r="P259" s="58">
        <f t="shared" si="117"/>
        <v>1.3887501855590345E-4</v>
      </c>
      <c r="Q259" s="47">
        <f t="shared" si="118"/>
        <v>1</v>
      </c>
      <c r="R259" s="47">
        <f t="shared" si="119"/>
        <v>0.83304082229384313</v>
      </c>
      <c r="S259" s="47">
        <f t="shared" si="138"/>
        <v>0.1</v>
      </c>
      <c r="T259" s="47">
        <f t="shared" si="138"/>
        <v>0.1</v>
      </c>
      <c r="U259" s="58">
        <f t="shared" si="105"/>
        <v>7.0320923062361373E-6</v>
      </c>
      <c r="V259" s="47">
        <f t="shared" si="121"/>
        <v>1</v>
      </c>
      <c r="W259" s="47">
        <f t="shared" si="122"/>
        <v>0.999999999999999</v>
      </c>
      <c r="X259" s="47">
        <f t="shared" si="139"/>
        <v>0.25</v>
      </c>
      <c r="Y259" s="47">
        <f t="shared" si="139"/>
        <v>0.1</v>
      </c>
      <c r="Z259" s="58">
        <f t="shared" si="124"/>
        <v>0</v>
      </c>
    </row>
    <row r="260" spans="1:26" x14ac:dyDescent="0.45">
      <c r="A260">
        <v>256</v>
      </c>
      <c r="B260" s="47">
        <f t="shared" si="106"/>
        <v>1</v>
      </c>
      <c r="C260" s="47">
        <f t="shared" si="107"/>
        <v>9.9999999997087294E-2</v>
      </c>
      <c r="D260" s="47">
        <f t="shared" si="135"/>
        <v>0.01</v>
      </c>
      <c r="E260" s="47">
        <f t="shared" si="135"/>
        <v>0.1</v>
      </c>
      <c r="F260" s="58">
        <f t="shared" si="109"/>
        <v>2.621427380722352E-13</v>
      </c>
      <c r="G260" s="47">
        <f t="shared" si="110"/>
        <v>1</v>
      </c>
      <c r="H260" s="47">
        <f t="shared" si="111"/>
        <v>0.49999952231525391</v>
      </c>
      <c r="I260" s="47">
        <f t="shared" si="136"/>
        <v>0.05</v>
      </c>
      <c r="J260" s="47">
        <f t="shared" si="136"/>
        <v>0.1</v>
      </c>
      <c r="K260" s="58">
        <f t="shared" si="113"/>
        <v>2.3884260118289813E-8</v>
      </c>
      <c r="L260" s="47">
        <f t="shared" si="114"/>
        <v>1</v>
      </c>
      <c r="M260" s="47">
        <f t="shared" si="115"/>
        <v>0.96287293634046911</v>
      </c>
      <c r="N260" s="47">
        <f t="shared" si="137"/>
        <v>0.1</v>
      </c>
      <c r="O260" s="47">
        <f t="shared" si="137"/>
        <v>0.1</v>
      </c>
      <c r="P260" s="58">
        <f t="shared" si="117"/>
        <v>1.3784188559787247E-4</v>
      </c>
      <c r="Q260" s="47">
        <f t="shared" si="118"/>
        <v>1</v>
      </c>
      <c r="R260" s="47">
        <f t="shared" si="119"/>
        <v>0.83304785438614937</v>
      </c>
      <c r="S260" s="47">
        <f t="shared" si="138"/>
        <v>0.1</v>
      </c>
      <c r="T260" s="47">
        <f t="shared" si="138"/>
        <v>0.1</v>
      </c>
      <c r="U260" s="58">
        <f t="shared" si="105"/>
        <v>6.8627602757727335E-6</v>
      </c>
      <c r="V260" s="47">
        <f t="shared" si="121"/>
        <v>1</v>
      </c>
      <c r="W260" s="47">
        <f t="shared" si="122"/>
        <v>0.999999999999999</v>
      </c>
      <c r="X260" s="47">
        <f t="shared" si="139"/>
        <v>0.25</v>
      </c>
      <c r="Y260" s="47">
        <f t="shared" si="139"/>
        <v>0.1</v>
      </c>
      <c r="Z260" s="58">
        <f t="shared" si="124"/>
        <v>0</v>
      </c>
    </row>
    <row r="261" spans="1:26" x14ac:dyDescent="0.45">
      <c r="A261">
        <v>257</v>
      </c>
      <c r="B261" s="47">
        <f t="shared" si="106"/>
        <v>1</v>
      </c>
      <c r="C261" s="47">
        <f t="shared" si="107"/>
        <v>9.9999999997349431E-2</v>
      </c>
      <c r="D261" s="47">
        <f t="shared" si="135"/>
        <v>0.01</v>
      </c>
      <c r="E261" s="47">
        <f t="shared" si="135"/>
        <v>0.1</v>
      </c>
      <c r="F261" s="58">
        <f t="shared" si="109"/>
        <v>2.3855049879895063E-13</v>
      </c>
      <c r="G261" s="47">
        <f t="shared" si="110"/>
        <v>1</v>
      </c>
      <c r="H261" s="47">
        <f t="shared" si="111"/>
        <v>0.49999954619951403</v>
      </c>
      <c r="I261" s="47">
        <f t="shared" si="136"/>
        <v>0.05</v>
      </c>
      <c r="J261" s="47">
        <f t="shared" si="136"/>
        <v>0.1</v>
      </c>
      <c r="K261" s="58">
        <f t="shared" si="113"/>
        <v>2.2690044884643434E-8</v>
      </c>
      <c r="L261" s="47">
        <f t="shared" si="114"/>
        <v>1</v>
      </c>
      <c r="M261" s="47">
        <f t="shared" si="115"/>
        <v>0.96301077822606695</v>
      </c>
      <c r="N261" s="47">
        <f t="shared" si="137"/>
        <v>0.1</v>
      </c>
      <c r="O261" s="47">
        <f t="shared" si="137"/>
        <v>0.1</v>
      </c>
      <c r="P261" s="58">
        <f t="shared" si="117"/>
        <v>1.3682025274411314E-4</v>
      </c>
      <c r="Q261" s="47">
        <f t="shared" si="118"/>
        <v>1</v>
      </c>
      <c r="R261" s="47">
        <f t="shared" si="119"/>
        <v>0.83305471714642509</v>
      </c>
      <c r="S261" s="47">
        <f t="shared" si="138"/>
        <v>0.1</v>
      </c>
      <c r="T261" s="47">
        <f t="shared" si="138"/>
        <v>0.1</v>
      </c>
      <c r="U261" s="58">
        <f t="shared" ref="U261:U324" si="140">(S261)*(Q261 - R261) - ((T261*R261)*(1 - R261))/(1 - 2*T261*R261)</f>
        <v>6.6975189219366238E-6</v>
      </c>
      <c r="V261" s="47">
        <f t="shared" si="121"/>
        <v>1</v>
      </c>
      <c r="W261" s="47">
        <f t="shared" si="122"/>
        <v>0.999999999999999</v>
      </c>
      <c r="X261" s="47">
        <f t="shared" si="139"/>
        <v>0.25</v>
      </c>
      <c r="Y261" s="47">
        <f t="shared" si="139"/>
        <v>0.1</v>
      </c>
      <c r="Z261" s="58">
        <f t="shared" si="124"/>
        <v>0</v>
      </c>
    </row>
    <row r="262" spans="1:26" x14ac:dyDescent="0.45">
      <c r="A262">
        <v>258</v>
      </c>
      <c r="B262" s="47">
        <f t="shared" ref="B262:B303" si="141">B261</f>
        <v>1</v>
      </c>
      <c r="C262" s="47">
        <f t="shared" ref="C262:C303" si="142">C261+F261</f>
        <v>9.9999999997587977E-2</v>
      </c>
      <c r="D262" s="47">
        <f t="shared" ref="D262:E277" si="143">D261</f>
        <v>0.01</v>
      </c>
      <c r="E262" s="47">
        <f t="shared" si="143"/>
        <v>0.1</v>
      </c>
      <c r="F262" s="58">
        <f t="shared" ref="F262:F303" si="144" xml:space="preserve"> (E262*C262^2) - ((D262 + E262)*C262) + (D262*B262)</f>
        <v>2.1708329578373764E-13</v>
      </c>
      <c r="G262" s="47">
        <f t="shared" ref="G262:G303" si="145">G261</f>
        <v>1</v>
      </c>
      <c r="H262" s="47">
        <f t="shared" ref="H262:H303" si="146">H261+K261</f>
        <v>0.49999956888955893</v>
      </c>
      <c r="I262" s="47">
        <f t="shared" ref="I262:J277" si="147">I261</f>
        <v>0.05</v>
      </c>
      <c r="J262" s="47">
        <f t="shared" si="147"/>
        <v>0.1</v>
      </c>
      <c r="K262" s="58">
        <f t="shared" ref="K262:K303" si="148" xml:space="preserve"> (J262*H262^2) - ((I262 + J262)*H262) + (I262*G262)</f>
        <v>2.1555540630213699E-8</v>
      </c>
      <c r="L262" s="47">
        <f t="shared" ref="L262:L303" si="149">L261</f>
        <v>1</v>
      </c>
      <c r="M262" s="47">
        <f t="shared" ref="M262:M303" si="150">M261+P261</f>
        <v>0.96314759847881104</v>
      </c>
      <c r="N262" s="47">
        <f t="shared" ref="N262:O277" si="151">N261</f>
        <v>0.1</v>
      </c>
      <c r="O262" s="47">
        <f t="shared" si="151"/>
        <v>0.1</v>
      </c>
      <c r="P262" s="58">
        <f t="shared" ref="P262:P303" si="152" xml:space="preserve"> (O262*M262^2) - ((N262 + O262)*M262) + (N262*L262)</f>
        <v>1.3580994978788785E-4</v>
      </c>
      <c r="Q262" s="47">
        <f t="shared" ref="Q262:Q325" si="153">Q261</f>
        <v>1</v>
      </c>
      <c r="R262" s="47">
        <f t="shared" ref="R262:R325" si="154">R261+U261</f>
        <v>0.833061414665347</v>
      </c>
      <c r="S262" s="47">
        <f t="shared" ref="S262:T277" si="155">S261</f>
        <v>0.1</v>
      </c>
      <c r="T262" s="47">
        <f t="shared" si="155"/>
        <v>0.1</v>
      </c>
      <c r="U262" s="58">
        <f t="shared" si="140"/>
        <v>6.5362687973608002E-6</v>
      </c>
      <c r="V262" s="47">
        <f t="shared" ref="V262:V303" si="156">V261</f>
        <v>1</v>
      </c>
      <c r="W262" s="47">
        <f t="shared" ref="W262:W303" si="157">W261+Z261</f>
        <v>0.999999999999999</v>
      </c>
      <c r="X262" s="47">
        <f t="shared" ref="X262:Y277" si="158">X261</f>
        <v>0.25</v>
      </c>
      <c r="Y262" s="47">
        <f t="shared" si="158"/>
        <v>0.1</v>
      </c>
      <c r="Z262" s="58">
        <f t="shared" ref="Z262:Z303" si="159" xml:space="preserve"> (Y262*W262^2) - ((X262 + Y262)*W262) + (X262*V262)</f>
        <v>0</v>
      </c>
    </row>
    <row r="263" spans="1:26" x14ac:dyDescent="0.45">
      <c r="A263">
        <v>259</v>
      </c>
      <c r="B263" s="47">
        <f t="shared" si="141"/>
        <v>1</v>
      </c>
      <c r="C263" s="47">
        <f t="shared" si="142"/>
        <v>9.9999999997805067E-2</v>
      </c>
      <c r="D263" s="47">
        <f t="shared" si="143"/>
        <v>0.01</v>
      </c>
      <c r="E263" s="47">
        <f t="shared" si="143"/>
        <v>0.1</v>
      </c>
      <c r="F263" s="58">
        <f t="shared" si="144"/>
        <v>1.9754510527381086E-13</v>
      </c>
      <c r="G263" s="47">
        <f t="shared" si="145"/>
        <v>1</v>
      </c>
      <c r="H263" s="47">
        <f t="shared" si="146"/>
        <v>0.49999959044509956</v>
      </c>
      <c r="I263" s="47">
        <f t="shared" si="147"/>
        <v>0.05</v>
      </c>
      <c r="J263" s="47">
        <f t="shared" si="147"/>
        <v>0.1</v>
      </c>
      <c r="K263" s="58">
        <f t="shared" si="148"/>
        <v>2.0477761791815041E-8</v>
      </c>
      <c r="L263" s="47">
        <f t="shared" si="149"/>
        <v>1</v>
      </c>
      <c r="M263" s="47">
        <f t="shared" si="150"/>
        <v>0.96328340842859894</v>
      </c>
      <c r="N263" s="47">
        <f t="shared" si="151"/>
        <v>0.1</v>
      </c>
      <c r="O263" s="47">
        <f t="shared" si="151"/>
        <v>0.1</v>
      </c>
      <c r="P263" s="58">
        <f t="shared" si="152"/>
        <v>1.3481080966210035E-4</v>
      </c>
      <c r="Q263" s="47">
        <f t="shared" si="153"/>
        <v>1</v>
      </c>
      <c r="R263" s="47">
        <f t="shared" si="154"/>
        <v>0.83306795093414432</v>
      </c>
      <c r="S263" s="47">
        <f t="shared" si="155"/>
        <v>0.1</v>
      </c>
      <c r="T263" s="47">
        <f t="shared" si="155"/>
        <v>0.1</v>
      </c>
      <c r="U263" s="58">
        <f t="shared" si="140"/>
        <v>6.378912902012257E-6</v>
      </c>
      <c r="V263" s="47">
        <f t="shared" si="156"/>
        <v>1</v>
      </c>
      <c r="W263" s="47">
        <f t="shared" si="157"/>
        <v>0.999999999999999</v>
      </c>
      <c r="X263" s="47">
        <f t="shared" si="158"/>
        <v>0.25</v>
      </c>
      <c r="Y263" s="47">
        <f t="shared" si="158"/>
        <v>0.1</v>
      </c>
      <c r="Z263" s="58">
        <f t="shared" si="159"/>
        <v>0</v>
      </c>
    </row>
    <row r="264" spans="1:26" x14ac:dyDescent="0.45">
      <c r="A264">
        <v>260</v>
      </c>
      <c r="B264" s="47">
        <f t="shared" si="141"/>
        <v>1</v>
      </c>
      <c r="C264" s="47">
        <f t="shared" si="142"/>
        <v>9.9999999998002617E-2</v>
      </c>
      <c r="D264" s="47">
        <f t="shared" si="143"/>
        <v>0.01</v>
      </c>
      <c r="E264" s="47">
        <f t="shared" si="143"/>
        <v>0.1</v>
      </c>
      <c r="F264" s="58">
        <f t="shared" si="144"/>
        <v>1.7976418964504859E-13</v>
      </c>
      <c r="G264" s="47">
        <f t="shared" si="145"/>
        <v>1</v>
      </c>
      <c r="H264" s="47">
        <f t="shared" si="146"/>
        <v>0.49999961092286138</v>
      </c>
      <c r="I264" s="47">
        <f t="shared" si="147"/>
        <v>0.05</v>
      </c>
      <c r="J264" s="47">
        <f t="shared" si="147"/>
        <v>0.1</v>
      </c>
      <c r="K264" s="58">
        <f t="shared" si="148"/>
        <v>1.9453872068808664E-8</v>
      </c>
      <c r="L264" s="47">
        <f t="shared" si="149"/>
        <v>1</v>
      </c>
      <c r="M264" s="47">
        <f t="shared" si="150"/>
        <v>0.96341821923826099</v>
      </c>
      <c r="N264" s="47">
        <f t="shared" si="151"/>
        <v>0.1</v>
      </c>
      <c r="O264" s="47">
        <f t="shared" si="151"/>
        <v>0.1</v>
      </c>
      <c r="P264" s="58">
        <f t="shared" si="152"/>
        <v>1.3382266836999002E-4</v>
      </c>
      <c r="Q264" s="47">
        <f t="shared" si="153"/>
        <v>1</v>
      </c>
      <c r="R264" s="47">
        <f t="shared" si="154"/>
        <v>0.83307432984704632</v>
      </c>
      <c r="S264" s="47">
        <f t="shared" si="155"/>
        <v>0.1</v>
      </c>
      <c r="T264" s="47">
        <f t="shared" si="155"/>
        <v>0.1</v>
      </c>
      <c r="U264" s="58">
        <f t="shared" si="140"/>
        <v>6.2253566215607348E-6</v>
      </c>
      <c r="V264" s="47">
        <f t="shared" si="156"/>
        <v>1</v>
      </c>
      <c r="W264" s="47">
        <f t="shared" si="157"/>
        <v>0.999999999999999</v>
      </c>
      <c r="X264" s="47">
        <f t="shared" si="158"/>
        <v>0.25</v>
      </c>
      <c r="Y264" s="47">
        <f t="shared" si="158"/>
        <v>0.1</v>
      </c>
      <c r="Z264" s="58">
        <f t="shared" si="159"/>
        <v>0</v>
      </c>
    </row>
    <row r="265" spans="1:26" x14ac:dyDescent="0.45">
      <c r="A265">
        <v>261</v>
      </c>
      <c r="B265" s="47">
        <f t="shared" si="141"/>
        <v>1</v>
      </c>
      <c r="C265" s="47">
        <f t="shared" si="142"/>
        <v>9.9999999998182376E-2</v>
      </c>
      <c r="D265" s="47">
        <f t="shared" si="143"/>
        <v>0.01</v>
      </c>
      <c r="E265" s="47">
        <f t="shared" si="143"/>
        <v>0.1</v>
      </c>
      <c r="F265" s="58">
        <f t="shared" si="144"/>
        <v>1.6358615850808889E-13</v>
      </c>
      <c r="G265" s="47">
        <f t="shared" si="145"/>
        <v>1</v>
      </c>
      <c r="H265" s="47">
        <f t="shared" si="146"/>
        <v>0.49999963037673345</v>
      </c>
      <c r="I265" s="47">
        <f t="shared" si="147"/>
        <v>0.05</v>
      </c>
      <c r="J265" s="47">
        <f t="shared" si="147"/>
        <v>0.1</v>
      </c>
      <c r="K265" s="58">
        <f t="shared" si="148"/>
        <v>1.8481176977669378E-8</v>
      </c>
      <c r="L265" s="47">
        <f t="shared" si="149"/>
        <v>1</v>
      </c>
      <c r="M265" s="47">
        <f t="shared" si="150"/>
        <v>0.96355204190663102</v>
      </c>
      <c r="N265" s="47">
        <f t="shared" si="151"/>
        <v>0.1</v>
      </c>
      <c r="O265" s="47">
        <f t="shared" si="151"/>
        <v>0.1</v>
      </c>
      <c r="P265" s="58">
        <f t="shared" si="152"/>
        <v>1.3284536491758869E-4</v>
      </c>
      <c r="Q265" s="47">
        <f t="shared" si="153"/>
        <v>1</v>
      </c>
      <c r="R265" s="47">
        <f t="shared" si="154"/>
        <v>0.83308055520366786</v>
      </c>
      <c r="S265" s="47">
        <f t="shared" si="155"/>
        <v>0.1</v>
      </c>
      <c r="T265" s="47">
        <f t="shared" si="155"/>
        <v>0.1</v>
      </c>
      <c r="U265" s="58">
        <f t="shared" si="140"/>
        <v>6.0755076673850439E-6</v>
      </c>
      <c r="V265" s="47">
        <f t="shared" si="156"/>
        <v>1</v>
      </c>
      <c r="W265" s="47">
        <f t="shared" si="157"/>
        <v>0.999999999999999</v>
      </c>
      <c r="X265" s="47">
        <f t="shared" si="158"/>
        <v>0.25</v>
      </c>
      <c r="Y265" s="47">
        <f t="shared" si="158"/>
        <v>0.1</v>
      </c>
      <c r="Z265" s="58">
        <f t="shared" si="159"/>
        <v>0</v>
      </c>
    </row>
    <row r="266" spans="1:26" x14ac:dyDescent="0.45">
      <c r="A266">
        <v>262</v>
      </c>
      <c r="B266" s="47">
        <f t="shared" si="141"/>
        <v>1</v>
      </c>
      <c r="C266" s="47">
        <f t="shared" si="142"/>
        <v>9.9999999998345968E-2</v>
      </c>
      <c r="D266" s="47">
        <f t="shared" si="143"/>
        <v>0.01</v>
      </c>
      <c r="E266" s="47">
        <f t="shared" si="143"/>
        <v>0.1</v>
      </c>
      <c r="F266" s="58">
        <f t="shared" si="144"/>
        <v>1.4886356036747372E-13</v>
      </c>
      <c r="G266" s="47">
        <f t="shared" si="145"/>
        <v>1</v>
      </c>
      <c r="H266" s="47">
        <f t="shared" si="146"/>
        <v>0.49999964885791043</v>
      </c>
      <c r="I266" s="47">
        <f t="shared" si="147"/>
        <v>0.05</v>
      </c>
      <c r="J266" s="47">
        <f t="shared" si="147"/>
        <v>0.1</v>
      </c>
      <c r="K266" s="58">
        <f t="shared" si="148"/>
        <v>1.7557116802069395E-8</v>
      </c>
      <c r="L266" s="47">
        <f t="shared" si="149"/>
        <v>1</v>
      </c>
      <c r="M266" s="47">
        <f t="shared" si="150"/>
        <v>0.96368488727154866</v>
      </c>
      <c r="N266" s="47">
        <f t="shared" si="151"/>
        <v>0.1</v>
      </c>
      <c r="O266" s="47">
        <f t="shared" si="151"/>
        <v>0.1</v>
      </c>
      <c r="P266" s="58">
        <f t="shared" si="152"/>
        <v>1.3187874124802323E-4</v>
      </c>
      <c r="Q266" s="47">
        <f t="shared" si="153"/>
        <v>1</v>
      </c>
      <c r="R266" s="47">
        <f t="shared" si="154"/>
        <v>0.83308663071133526</v>
      </c>
      <c r="S266" s="47">
        <f t="shared" si="155"/>
        <v>0.1</v>
      </c>
      <c r="T266" s="47">
        <f t="shared" si="155"/>
        <v>0.1</v>
      </c>
      <c r="U266" s="58">
        <f t="shared" si="140"/>
        <v>5.9292760180990056E-6</v>
      </c>
      <c r="V266" s="47">
        <f t="shared" si="156"/>
        <v>1</v>
      </c>
      <c r="W266" s="47">
        <f t="shared" si="157"/>
        <v>0.999999999999999</v>
      </c>
      <c r="X266" s="47">
        <f t="shared" si="158"/>
        <v>0.25</v>
      </c>
      <c r="Y266" s="47">
        <f t="shared" si="158"/>
        <v>0.1</v>
      </c>
      <c r="Z266" s="58">
        <f t="shared" si="159"/>
        <v>0</v>
      </c>
    </row>
    <row r="267" spans="1:26" x14ac:dyDescent="0.45">
      <c r="A267">
        <v>263</v>
      </c>
      <c r="B267" s="47">
        <f t="shared" si="141"/>
        <v>1</v>
      </c>
      <c r="C267" s="47">
        <f t="shared" si="142"/>
        <v>9.9999999998494835E-2</v>
      </c>
      <c r="D267" s="47">
        <f t="shared" si="143"/>
        <v>0.01</v>
      </c>
      <c r="E267" s="47">
        <f t="shared" si="143"/>
        <v>0.1</v>
      </c>
      <c r="F267" s="58">
        <f t="shared" si="144"/>
        <v>1.3546455623902887E-13</v>
      </c>
      <c r="G267" s="47">
        <f t="shared" si="145"/>
        <v>1</v>
      </c>
      <c r="H267" s="47">
        <f t="shared" si="146"/>
        <v>0.49999966641502724</v>
      </c>
      <c r="I267" s="47">
        <f t="shared" si="147"/>
        <v>0.05</v>
      </c>
      <c r="J267" s="47">
        <f t="shared" si="147"/>
        <v>0.1</v>
      </c>
      <c r="K267" s="58">
        <f t="shared" si="148"/>
        <v>1.6679259765006726E-8</v>
      </c>
      <c r="L267" s="47">
        <f t="shared" si="149"/>
        <v>1</v>
      </c>
      <c r="M267" s="47">
        <f t="shared" si="150"/>
        <v>0.96381676601279664</v>
      </c>
      <c r="N267" s="47">
        <f t="shared" si="151"/>
        <v>0.1</v>
      </c>
      <c r="O267" s="47">
        <f t="shared" si="151"/>
        <v>0.1</v>
      </c>
      <c r="P267" s="58">
        <f t="shared" si="152"/>
        <v>1.3092264217727523E-4</v>
      </c>
      <c r="Q267" s="47">
        <f t="shared" si="153"/>
        <v>1</v>
      </c>
      <c r="R267" s="47">
        <f t="shared" si="154"/>
        <v>0.83309255998735332</v>
      </c>
      <c r="S267" s="47">
        <f t="shared" si="155"/>
        <v>0.1</v>
      </c>
      <c r="T267" s="47">
        <f t="shared" si="155"/>
        <v>0.1</v>
      </c>
      <c r="U267" s="58">
        <f t="shared" si="140"/>
        <v>5.786573862652522E-6</v>
      </c>
      <c r="V267" s="47">
        <f t="shared" si="156"/>
        <v>1</v>
      </c>
      <c r="W267" s="47">
        <f t="shared" si="157"/>
        <v>0.999999999999999</v>
      </c>
      <c r="X267" s="47">
        <f t="shared" si="158"/>
        <v>0.25</v>
      </c>
      <c r="Y267" s="47">
        <f t="shared" si="158"/>
        <v>0.1</v>
      </c>
      <c r="Z267" s="58">
        <f t="shared" si="159"/>
        <v>0</v>
      </c>
    </row>
    <row r="268" spans="1:26" x14ac:dyDescent="0.45">
      <c r="A268">
        <v>264</v>
      </c>
      <c r="B268" s="47">
        <f t="shared" si="141"/>
        <v>1</v>
      </c>
      <c r="C268" s="47">
        <f t="shared" si="142"/>
        <v>9.9999999998630296E-2</v>
      </c>
      <c r="D268" s="47">
        <f t="shared" si="143"/>
        <v>0.01</v>
      </c>
      <c r="E268" s="47">
        <f t="shared" si="143"/>
        <v>0.1</v>
      </c>
      <c r="F268" s="58">
        <f t="shared" si="144"/>
        <v>1.2327291964986387E-13</v>
      </c>
      <c r="G268" s="47">
        <f t="shared" si="145"/>
        <v>1</v>
      </c>
      <c r="H268" s="47">
        <f t="shared" si="146"/>
        <v>0.499999683094287</v>
      </c>
      <c r="I268" s="47">
        <f t="shared" si="147"/>
        <v>0.05</v>
      </c>
      <c r="J268" s="47">
        <f t="shared" si="147"/>
        <v>0.1</v>
      </c>
      <c r="K268" s="58">
        <f t="shared" si="148"/>
        <v>1.5845295679717264E-8</v>
      </c>
      <c r="L268" s="47">
        <f t="shared" si="149"/>
        <v>1</v>
      </c>
      <c r="M268" s="47">
        <f t="shared" si="150"/>
        <v>0.96394768865497393</v>
      </c>
      <c r="N268" s="47">
        <f t="shared" si="151"/>
        <v>0.1</v>
      </c>
      <c r="O268" s="47">
        <f t="shared" si="151"/>
        <v>0.1</v>
      </c>
      <c r="P268" s="58">
        <f t="shared" si="152"/>
        <v>1.2997691533185585E-4</v>
      </c>
      <c r="Q268" s="47">
        <f t="shared" si="153"/>
        <v>1</v>
      </c>
      <c r="R268" s="47">
        <f t="shared" si="154"/>
        <v>0.83309834656121595</v>
      </c>
      <c r="S268" s="47">
        <f t="shared" si="155"/>
        <v>0.1</v>
      </c>
      <c r="T268" s="47">
        <f t="shared" si="155"/>
        <v>0.1</v>
      </c>
      <c r="U268" s="58">
        <f t="shared" si="140"/>
        <v>5.647315544907161E-6</v>
      </c>
      <c r="V268" s="47">
        <f t="shared" si="156"/>
        <v>1</v>
      </c>
      <c r="W268" s="47">
        <f t="shared" si="157"/>
        <v>0.999999999999999</v>
      </c>
      <c r="X268" s="47">
        <f t="shared" si="158"/>
        <v>0.25</v>
      </c>
      <c r="Y268" s="47">
        <f t="shared" si="158"/>
        <v>0.1</v>
      </c>
      <c r="Z268" s="58">
        <f t="shared" si="159"/>
        <v>0</v>
      </c>
    </row>
    <row r="269" spans="1:26" x14ac:dyDescent="0.45">
      <c r="A269">
        <v>265</v>
      </c>
      <c r="B269" s="47">
        <f t="shared" si="141"/>
        <v>1</v>
      </c>
      <c r="C269" s="47">
        <f t="shared" si="142"/>
        <v>9.9999999998753572E-2</v>
      </c>
      <c r="D269" s="47">
        <f t="shared" si="143"/>
        <v>0.01</v>
      </c>
      <c r="E269" s="47">
        <f t="shared" si="143"/>
        <v>0.1</v>
      </c>
      <c r="F269" s="58">
        <f t="shared" si="144"/>
        <v>1.1217762829751621E-13</v>
      </c>
      <c r="G269" s="47">
        <f t="shared" si="145"/>
        <v>1</v>
      </c>
      <c r="H269" s="47">
        <f t="shared" si="146"/>
        <v>0.49999969893958268</v>
      </c>
      <c r="I269" s="47">
        <f t="shared" si="147"/>
        <v>0.05</v>
      </c>
      <c r="J269" s="47">
        <f t="shared" si="147"/>
        <v>0.1</v>
      </c>
      <c r="K269" s="58">
        <f t="shared" si="148"/>
        <v>1.5053029926714867E-8</v>
      </c>
      <c r="L269" s="47">
        <f t="shared" si="149"/>
        <v>1</v>
      </c>
      <c r="M269" s="47">
        <f t="shared" si="150"/>
        <v>0.96407766557030583</v>
      </c>
      <c r="N269" s="47">
        <f t="shared" si="151"/>
        <v>0.1</v>
      </c>
      <c r="O269" s="47">
        <f t="shared" si="151"/>
        <v>0.1</v>
      </c>
      <c r="P269" s="58">
        <f t="shared" si="152"/>
        <v>1.2904141108786849E-4</v>
      </c>
      <c r="Q269" s="47">
        <f t="shared" si="153"/>
        <v>1</v>
      </c>
      <c r="R269" s="47">
        <f t="shared" si="154"/>
        <v>0.83310399387676082</v>
      </c>
      <c r="S269" s="47">
        <f t="shared" si="155"/>
        <v>0.1</v>
      </c>
      <c r="T269" s="47">
        <f t="shared" si="155"/>
        <v>0.1</v>
      </c>
      <c r="U269" s="58">
        <f t="shared" si="140"/>
        <v>5.5114175096515616E-6</v>
      </c>
      <c r="V269" s="47">
        <f t="shared" si="156"/>
        <v>1</v>
      </c>
      <c r="W269" s="47">
        <f t="shared" si="157"/>
        <v>0.999999999999999</v>
      </c>
      <c r="X269" s="47">
        <f t="shared" si="158"/>
        <v>0.25</v>
      </c>
      <c r="Y269" s="47">
        <f t="shared" si="158"/>
        <v>0.1</v>
      </c>
      <c r="Z269" s="58">
        <f t="shared" si="159"/>
        <v>0</v>
      </c>
    </row>
    <row r="270" spans="1:26" x14ac:dyDescent="0.45">
      <c r="A270">
        <v>266</v>
      </c>
      <c r="B270" s="47">
        <f t="shared" si="141"/>
        <v>1</v>
      </c>
      <c r="C270" s="47">
        <f t="shared" si="142"/>
        <v>9.9999999998865746E-2</v>
      </c>
      <c r="D270" s="47">
        <f t="shared" si="143"/>
        <v>0.01</v>
      </c>
      <c r="E270" s="47">
        <f t="shared" si="143"/>
        <v>0.1</v>
      </c>
      <c r="F270" s="58">
        <f t="shared" si="144"/>
        <v>1.0208153766733119E-13</v>
      </c>
      <c r="G270" s="47">
        <f t="shared" si="145"/>
        <v>1</v>
      </c>
      <c r="H270" s="47">
        <f t="shared" si="146"/>
        <v>0.49999971399261262</v>
      </c>
      <c r="I270" s="47">
        <f t="shared" si="147"/>
        <v>0.05</v>
      </c>
      <c r="J270" s="47">
        <f t="shared" si="147"/>
        <v>0.1</v>
      </c>
      <c r="K270" s="58">
        <f t="shared" si="148"/>
        <v>1.4300377548792653E-8</v>
      </c>
      <c r="L270" s="47">
        <f t="shared" si="149"/>
        <v>1</v>
      </c>
      <c r="M270" s="47">
        <f t="shared" si="150"/>
        <v>0.96420670698139366</v>
      </c>
      <c r="N270" s="47">
        <f t="shared" si="151"/>
        <v>0.1</v>
      </c>
      <c r="O270" s="47">
        <f t="shared" si="151"/>
        <v>0.1</v>
      </c>
      <c r="P270" s="58">
        <f t="shared" si="152"/>
        <v>1.2811598251158407E-4</v>
      </c>
      <c r="Q270" s="47">
        <f t="shared" si="153"/>
        <v>1</v>
      </c>
      <c r="R270" s="47">
        <f t="shared" si="154"/>
        <v>0.83310950529427052</v>
      </c>
      <c r="S270" s="47">
        <f t="shared" si="155"/>
        <v>0.1</v>
      </c>
      <c r="T270" s="47">
        <f t="shared" si="155"/>
        <v>0.1</v>
      </c>
      <c r="U270" s="58">
        <f t="shared" si="140"/>
        <v>5.3787982500150266E-6</v>
      </c>
      <c r="V270" s="47">
        <f t="shared" si="156"/>
        <v>1</v>
      </c>
      <c r="W270" s="47">
        <f t="shared" si="157"/>
        <v>0.999999999999999</v>
      </c>
      <c r="X270" s="47">
        <f t="shared" si="158"/>
        <v>0.25</v>
      </c>
      <c r="Y270" s="47">
        <f t="shared" si="158"/>
        <v>0.1</v>
      </c>
      <c r="Z270" s="58">
        <f t="shared" si="159"/>
        <v>0</v>
      </c>
    </row>
    <row r="271" spans="1:26" x14ac:dyDescent="0.45">
      <c r="A271">
        <v>267</v>
      </c>
      <c r="B271" s="47">
        <f t="shared" si="141"/>
        <v>1</v>
      </c>
      <c r="C271" s="47">
        <f t="shared" si="142"/>
        <v>9.9999999998967831E-2</v>
      </c>
      <c r="D271" s="47">
        <f t="shared" si="143"/>
        <v>0.01</v>
      </c>
      <c r="E271" s="47">
        <f t="shared" si="143"/>
        <v>0.1</v>
      </c>
      <c r="F271" s="58">
        <f t="shared" si="144"/>
        <v>9.289444213855802E-14</v>
      </c>
      <c r="G271" s="47">
        <f t="shared" si="145"/>
        <v>1</v>
      </c>
      <c r="H271" s="47">
        <f t="shared" si="146"/>
        <v>0.49999972829299016</v>
      </c>
      <c r="I271" s="47">
        <f t="shared" si="147"/>
        <v>0.05</v>
      </c>
      <c r="J271" s="47">
        <f t="shared" si="147"/>
        <v>0.1</v>
      </c>
      <c r="K271" s="58">
        <f t="shared" si="148"/>
        <v>1.3585357866441328E-8</v>
      </c>
      <c r="L271" s="47">
        <f t="shared" si="149"/>
        <v>1</v>
      </c>
      <c r="M271" s="47">
        <f t="shared" si="150"/>
        <v>0.96433482296390527</v>
      </c>
      <c r="N271" s="47">
        <f t="shared" si="151"/>
        <v>0.1</v>
      </c>
      <c r="O271" s="47">
        <f t="shared" si="151"/>
        <v>0.1</v>
      </c>
      <c r="P271" s="58">
        <f t="shared" si="152"/>
        <v>1.2720048530158456E-4</v>
      </c>
      <c r="Q271" s="47">
        <f t="shared" si="153"/>
        <v>1</v>
      </c>
      <c r="R271" s="47">
        <f t="shared" si="154"/>
        <v>0.83311488409252055</v>
      </c>
      <c r="S271" s="47">
        <f t="shared" si="155"/>
        <v>0.1</v>
      </c>
      <c r="T271" s="47">
        <f t="shared" si="155"/>
        <v>0.1</v>
      </c>
      <c r="U271" s="58">
        <f t="shared" si="140"/>
        <v>5.2493782562550162E-6</v>
      </c>
      <c r="V271" s="47">
        <f t="shared" si="156"/>
        <v>1</v>
      </c>
      <c r="W271" s="47">
        <f t="shared" si="157"/>
        <v>0.999999999999999</v>
      </c>
      <c r="X271" s="47">
        <f t="shared" si="158"/>
        <v>0.25</v>
      </c>
      <c r="Y271" s="47">
        <f t="shared" si="158"/>
        <v>0.1</v>
      </c>
      <c r="Z271" s="58">
        <f t="shared" si="159"/>
        <v>0</v>
      </c>
    </row>
    <row r="272" spans="1:26" x14ac:dyDescent="0.45">
      <c r="A272">
        <v>268</v>
      </c>
      <c r="B272" s="47">
        <f t="shared" si="141"/>
        <v>1</v>
      </c>
      <c r="C272" s="47">
        <f t="shared" si="142"/>
        <v>9.9999999999060729E-2</v>
      </c>
      <c r="D272" s="47">
        <f t="shared" si="143"/>
        <v>0.01</v>
      </c>
      <c r="E272" s="47">
        <f t="shared" si="143"/>
        <v>0.1</v>
      </c>
      <c r="F272" s="58">
        <f t="shared" si="144"/>
        <v>8.453307498434981E-14</v>
      </c>
      <c r="G272" s="47">
        <f t="shared" si="145"/>
        <v>1</v>
      </c>
      <c r="H272" s="47">
        <f t="shared" si="146"/>
        <v>0.49999974187834806</v>
      </c>
      <c r="I272" s="47">
        <f t="shared" si="147"/>
        <v>0.05</v>
      </c>
      <c r="J272" s="47">
        <f t="shared" si="147"/>
        <v>0.1</v>
      </c>
      <c r="K272" s="58">
        <f t="shared" si="148"/>
        <v>1.2906089252862074E-8</v>
      </c>
      <c r="L272" s="47">
        <f t="shared" si="149"/>
        <v>1</v>
      </c>
      <c r="M272" s="47">
        <f t="shared" si="150"/>
        <v>0.96446202344920684</v>
      </c>
      <c r="N272" s="47">
        <f t="shared" si="151"/>
        <v>0.1</v>
      </c>
      <c r="O272" s="47">
        <f t="shared" si="151"/>
        <v>0.1</v>
      </c>
      <c r="P272" s="58">
        <f t="shared" si="152"/>
        <v>1.2629477773248854E-4</v>
      </c>
      <c r="Q272" s="47">
        <f t="shared" si="153"/>
        <v>1</v>
      </c>
      <c r="R272" s="47">
        <f t="shared" si="154"/>
        <v>0.83312013347077685</v>
      </c>
      <c r="S272" s="47">
        <f t="shared" si="155"/>
        <v>0.1</v>
      </c>
      <c r="T272" s="47">
        <f t="shared" si="155"/>
        <v>0.1</v>
      </c>
      <c r="U272" s="58">
        <f t="shared" si="140"/>
        <v>5.1230799658873172E-6</v>
      </c>
      <c r="V272" s="47">
        <f t="shared" si="156"/>
        <v>1</v>
      </c>
      <c r="W272" s="47">
        <f t="shared" si="157"/>
        <v>0.999999999999999</v>
      </c>
      <c r="X272" s="47">
        <f t="shared" si="158"/>
        <v>0.25</v>
      </c>
      <c r="Y272" s="47">
        <f t="shared" si="158"/>
        <v>0.1</v>
      </c>
      <c r="Z272" s="58">
        <f t="shared" si="159"/>
        <v>0</v>
      </c>
    </row>
    <row r="273" spans="1:26" x14ac:dyDescent="0.45">
      <c r="A273">
        <v>269</v>
      </c>
      <c r="B273" s="47">
        <f t="shared" si="141"/>
        <v>1</v>
      </c>
      <c r="C273" s="47">
        <f t="shared" si="142"/>
        <v>9.9999999999145259E-2</v>
      </c>
      <c r="D273" s="47">
        <f t="shared" si="143"/>
        <v>0.01</v>
      </c>
      <c r="E273" s="47">
        <f t="shared" si="143"/>
        <v>0.1</v>
      </c>
      <c r="F273" s="58">
        <f t="shared" si="144"/>
        <v>7.6926312542191511E-14</v>
      </c>
      <c r="G273" s="47">
        <f t="shared" si="145"/>
        <v>1</v>
      </c>
      <c r="H273" s="47">
        <f t="shared" si="146"/>
        <v>0.49999975478443731</v>
      </c>
      <c r="I273" s="47">
        <f t="shared" si="147"/>
        <v>0.05</v>
      </c>
      <c r="J273" s="47">
        <f t="shared" si="147"/>
        <v>0.1</v>
      </c>
      <c r="K273" s="58">
        <f t="shared" si="148"/>
        <v>1.2260784137962943E-8</v>
      </c>
      <c r="L273" s="47">
        <f t="shared" si="149"/>
        <v>1</v>
      </c>
      <c r="M273" s="47">
        <f t="shared" si="150"/>
        <v>0.96458831822693936</v>
      </c>
      <c r="N273" s="47">
        <f t="shared" si="151"/>
        <v>0.1</v>
      </c>
      <c r="O273" s="47">
        <f t="shared" si="151"/>
        <v>0.1</v>
      </c>
      <c r="P273" s="58">
        <f t="shared" si="152"/>
        <v>1.2539872059966206E-4</v>
      </c>
      <c r="Q273" s="47">
        <f t="shared" si="153"/>
        <v>1</v>
      </c>
      <c r="R273" s="47">
        <f t="shared" si="154"/>
        <v>0.83312525655074277</v>
      </c>
      <c r="S273" s="47">
        <f t="shared" si="155"/>
        <v>0.1</v>
      </c>
      <c r="T273" s="47">
        <f t="shared" si="155"/>
        <v>0.1</v>
      </c>
      <c r="U273" s="58">
        <f t="shared" si="140"/>
        <v>4.9998277150721526E-6</v>
      </c>
      <c r="V273" s="47">
        <f t="shared" si="156"/>
        <v>1</v>
      </c>
      <c r="W273" s="47">
        <f t="shared" si="157"/>
        <v>0.999999999999999</v>
      </c>
      <c r="X273" s="47">
        <f t="shared" si="158"/>
        <v>0.25</v>
      </c>
      <c r="Y273" s="47">
        <f t="shared" si="158"/>
        <v>0.1</v>
      </c>
      <c r="Z273" s="58">
        <f t="shared" si="159"/>
        <v>0</v>
      </c>
    </row>
    <row r="274" spans="1:26" x14ac:dyDescent="0.45">
      <c r="A274">
        <v>270</v>
      </c>
      <c r="B274" s="47">
        <f t="shared" si="141"/>
        <v>1</v>
      </c>
      <c r="C274" s="47">
        <f t="shared" si="142"/>
        <v>9.9999999999222183E-2</v>
      </c>
      <c r="D274" s="47">
        <f t="shared" si="143"/>
        <v>0.01</v>
      </c>
      <c r="E274" s="47">
        <f t="shared" si="143"/>
        <v>0.1</v>
      </c>
      <c r="F274" s="58">
        <f t="shared" si="144"/>
        <v>7.0003031149568073E-14</v>
      </c>
      <c r="G274" s="47">
        <f t="shared" si="145"/>
        <v>1</v>
      </c>
      <c r="H274" s="47">
        <f t="shared" si="146"/>
        <v>0.49999976704522142</v>
      </c>
      <c r="I274" s="47">
        <f t="shared" si="147"/>
        <v>0.05</v>
      </c>
      <c r="J274" s="47">
        <f t="shared" si="147"/>
        <v>0.1</v>
      </c>
      <c r="K274" s="58">
        <f t="shared" si="148"/>
        <v>1.1647744352361045E-8</v>
      </c>
      <c r="L274" s="47">
        <f t="shared" si="149"/>
        <v>1</v>
      </c>
      <c r="M274" s="47">
        <f t="shared" si="150"/>
        <v>0.96471371694753905</v>
      </c>
      <c r="N274" s="47">
        <f t="shared" si="151"/>
        <v>0.1</v>
      </c>
      <c r="O274" s="47">
        <f t="shared" si="151"/>
        <v>0.1</v>
      </c>
      <c r="P274" s="58">
        <f t="shared" si="152"/>
        <v>1.2451217716584473E-4</v>
      </c>
      <c r="Q274" s="47">
        <f t="shared" si="153"/>
        <v>1</v>
      </c>
      <c r="R274" s="47">
        <f t="shared" si="154"/>
        <v>0.83313025637845783</v>
      </c>
      <c r="S274" s="47">
        <f t="shared" si="155"/>
        <v>0.1</v>
      </c>
      <c r="T274" s="47">
        <f t="shared" si="155"/>
        <v>0.1</v>
      </c>
      <c r="U274" s="58">
        <f t="shared" si="140"/>
        <v>4.8795476912666391E-6</v>
      </c>
      <c r="V274" s="47">
        <f t="shared" si="156"/>
        <v>1</v>
      </c>
      <c r="W274" s="47">
        <f t="shared" si="157"/>
        <v>0.999999999999999</v>
      </c>
      <c r="X274" s="47">
        <f t="shared" si="158"/>
        <v>0.25</v>
      </c>
      <c r="Y274" s="47">
        <f t="shared" si="158"/>
        <v>0.1</v>
      </c>
      <c r="Z274" s="58">
        <f t="shared" si="159"/>
        <v>0</v>
      </c>
    </row>
    <row r="275" spans="1:26" x14ac:dyDescent="0.45">
      <c r="A275">
        <v>271</v>
      </c>
      <c r="B275" s="47">
        <f t="shared" si="141"/>
        <v>1</v>
      </c>
      <c r="C275" s="47">
        <f t="shared" si="142"/>
        <v>9.9999999999292183E-2</v>
      </c>
      <c r="D275" s="47">
        <f t="shared" si="143"/>
        <v>0.01</v>
      </c>
      <c r="E275" s="47">
        <f t="shared" si="143"/>
        <v>0.1</v>
      </c>
      <c r="F275" s="58">
        <f t="shared" si="144"/>
        <v>6.3704250208296287E-14</v>
      </c>
      <c r="G275" s="47">
        <f t="shared" si="145"/>
        <v>1</v>
      </c>
      <c r="H275" s="47">
        <f t="shared" si="146"/>
        <v>0.49999977869296575</v>
      </c>
      <c r="I275" s="47">
        <f t="shared" si="147"/>
        <v>0.05</v>
      </c>
      <c r="J275" s="47">
        <f t="shared" si="147"/>
        <v>0.1</v>
      </c>
      <c r="K275" s="58">
        <f t="shared" si="148"/>
        <v>1.1065356603223719E-8</v>
      </c>
      <c r="L275" s="47">
        <f t="shared" si="149"/>
        <v>1</v>
      </c>
      <c r="M275" s="47">
        <f t="shared" si="150"/>
        <v>0.96483822912470485</v>
      </c>
      <c r="N275" s="47">
        <f t="shared" si="151"/>
        <v>0.1</v>
      </c>
      <c r="O275" s="47">
        <f t="shared" si="151"/>
        <v>0.1</v>
      </c>
      <c r="P275" s="58">
        <f t="shared" si="152"/>
        <v>1.2363501310869163E-4</v>
      </c>
      <c r="Q275" s="47">
        <f t="shared" si="153"/>
        <v>1</v>
      </c>
      <c r="R275" s="47">
        <f t="shared" si="154"/>
        <v>0.83313513592614907</v>
      </c>
      <c r="S275" s="47">
        <f t="shared" si="155"/>
        <v>0.1</v>
      </c>
      <c r="T275" s="47">
        <f t="shared" si="155"/>
        <v>0.1</v>
      </c>
      <c r="U275" s="58">
        <f t="shared" si="140"/>
        <v>4.7621678871435924E-6</v>
      </c>
      <c r="V275" s="47">
        <f t="shared" si="156"/>
        <v>1</v>
      </c>
      <c r="W275" s="47">
        <f t="shared" si="157"/>
        <v>0.999999999999999</v>
      </c>
      <c r="X275" s="47">
        <f t="shared" si="158"/>
        <v>0.25</v>
      </c>
      <c r="Y275" s="47">
        <f t="shared" si="158"/>
        <v>0.1</v>
      </c>
      <c r="Z275" s="58">
        <f t="shared" si="159"/>
        <v>0</v>
      </c>
    </row>
    <row r="276" spans="1:26" x14ac:dyDescent="0.45">
      <c r="A276">
        <v>272</v>
      </c>
      <c r="B276" s="47">
        <f t="shared" si="141"/>
        <v>1</v>
      </c>
      <c r="C276" s="47">
        <f t="shared" si="142"/>
        <v>9.9999999999355882E-2</v>
      </c>
      <c r="D276" s="47">
        <f t="shared" si="143"/>
        <v>0.01</v>
      </c>
      <c r="E276" s="47">
        <f t="shared" si="143"/>
        <v>0.1</v>
      </c>
      <c r="F276" s="58">
        <f t="shared" si="144"/>
        <v>5.7970989120192939E-14</v>
      </c>
      <c r="G276" s="47">
        <f t="shared" si="145"/>
        <v>1</v>
      </c>
      <c r="H276" s="47">
        <f t="shared" si="146"/>
        <v>0.49999978975832238</v>
      </c>
      <c r="I276" s="47">
        <f t="shared" si="147"/>
        <v>0.05</v>
      </c>
      <c r="J276" s="47">
        <f t="shared" si="147"/>
        <v>0.1</v>
      </c>
      <c r="K276" s="58">
        <f t="shared" si="148"/>
        <v>1.0512088290115518E-8</v>
      </c>
      <c r="L276" s="47">
        <f t="shared" si="149"/>
        <v>1</v>
      </c>
      <c r="M276" s="47">
        <f t="shared" si="150"/>
        <v>0.96496186413781349</v>
      </c>
      <c r="N276" s="47">
        <f t="shared" si="151"/>
        <v>0.1</v>
      </c>
      <c r="O276" s="47">
        <f t="shared" si="151"/>
        <v>0.1</v>
      </c>
      <c r="P276" s="58">
        <f t="shared" si="152"/>
        <v>1.2276709646970307E-4</v>
      </c>
      <c r="Q276" s="47">
        <f t="shared" si="153"/>
        <v>1</v>
      </c>
      <c r="R276" s="47">
        <f t="shared" si="154"/>
        <v>0.83313989809403621</v>
      </c>
      <c r="S276" s="47">
        <f t="shared" si="155"/>
        <v>0.1</v>
      </c>
      <c r="T276" s="47">
        <f t="shared" si="155"/>
        <v>0.1</v>
      </c>
      <c r="U276" s="58">
        <f t="shared" si="140"/>
        <v>4.6476180556032087E-6</v>
      </c>
      <c r="V276" s="47">
        <f t="shared" si="156"/>
        <v>1</v>
      </c>
      <c r="W276" s="47">
        <f t="shared" si="157"/>
        <v>0.999999999999999</v>
      </c>
      <c r="X276" s="47">
        <f t="shared" si="158"/>
        <v>0.25</v>
      </c>
      <c r="Y276" s="47">
        <f t="shared" si="158"/>
        <v>0.1</v>
      </c>
      <c r="Z276" s="58">
        <f t="shared" si="159"/>
        <v>0</v>
      </c>
    </row>
    <row r="277" spans="1:26" x14ac:dyDescent="0.45">
      <c r="A277">
        <v>273</v>
      </c>
      <c r="B277" s="47">
        <f t="shared" si="141"/>
        <v>1</v>
      </c>
      <c r="C277" s="47">
        <f t="shared" si="142"/>
        <v>9.9999999999413849E-2</v>
      </c>
      <c r="D277" s="47">
        <f t="shared" si="143"/>
        <v>0.01</v>
      </c>
      <c r="E277" s="47">
        <f t="shared" si="143"/>
        <v>0.1</v>
      </c>
      <c r="F277" s="58">
        <f t="shared" si="144"/>
        <v>5.2754675627930681E-14</v>
      </c>
      <c r="G277" s="47">
        <f t="shared" si="145"/>
        <v>1</v>
      </c>
      <c r="H277" s="47">
        <f t="shared" si="146"/>
        <v>0.49999980027041069</v>
      </c>
      <c r="I277" s="47">
        <f t="shared" si="147"/>
        <v>0.05</v>
      </c>
      <c r="J277" s="47">
        <f t="shared" si="147"/>
        <v>0.1</v>
      </c>
      <c r="K277" s="58">
        <f t="shared" si="148"/>
        <v>9.9864834526841584E-9</v>
      </c>
      <c r="L277" s="47">
        <f t="shared" si="149"/>
        <v>1</v>
      </c>
      <c r="M277" s="47">
        <f t="shared" si="150"/>
        <v>0.96508463123428323</v>
      </c>
      <c r="N277" s="47">
        <f t="shared" si="151"/>
        <v>0.1</v>
      </c>
      <c r="O277" s="47">
        <f t="shared" si="151"/>
        <v>0.1</v>
      </c>
      <c r="P277" s="58">
        <f t="shared" si="152"/>
        <v>1.2190829760461153E-4</v>
      </c>
      <c r="Q277" s="47">
        <f t="shared" si="153"/>
        <v>1</v>
      </c>
      <c r="R277" s="47">
        <f t="shared" si="154"/>
        <v>0.83314454571209184</v>
      </c>
      <c r="S277" s="47">
        <f t="shared" si="155"/>
        <v>0.1</v>
      </c>
      <c r="T277" s="47">
        <f t="shared" si="155"/>
        <v>0.1</v>
      </c>
      <c r="U277" s="58">
        <f t="shared" si="140"/>
        <v>4.5358296660510944E-6</v>
      </c>
      <c r="V277" s="47">
        <f t="shared" si="156"/>
        <v>1</v>
      </c>
      <c r="W277" s="47">
        <f t="shared" si="157"/>
        <v>0.999999999999999</v>
      </c>
      <c r="X277" s="47">
        <f t="shared" si="158"/>
        <v>0.25</v>
      </c>
      <c r="Y277" s="47">
        <f t="shared" si="158"/>
        <v>0.1</v>
      </c>
      <c r="Z277" s="58">
        <f t="shared" si="159"/>
        <v>0</v>
      </c>
    </row>
    <row r="278" spans="1:26" x14ac:dyDescent="0.45">
      <c r="A278">
        <v>274</v>
      </c>
      <c r="B278" s="47">
        <f t="shared" si="141"/>
        <v>1</v>
      </c>
      <c r="C278" s="47">
        <f t="shared" si="142"/>
        <v>9.9999999999466599E-2</v>
      </c>
      <c r="D278" s="47">
        <f t="shared" ref="D278:E293" si="160">D277</f>
        <v>0.01</v>
      </c>
      <c r="E278" s="47">
        <f t="shared" si="160"/>
        <v>0.1</v>
      </c>
      <c r="F278" s="58">
        <f t="shared" si="144"/>
        <v>4.800673747418216E-14</v>
      </c>
      <c r="G278" s="47">
        <f t="shared" si="145"/>
        <v>1</v>
      </c>
      <c r="H278" s="47">
        <f t="shared" si="146"/>
        <v>0.49999981025689416</v>
      </c>
      <c r="I278" s="47">
        <f t="shared" ref="I278:J293" si="161">I277</f>
        <v>0.05</v>
      </c>
      <c r="J278" s="47">
        <f t="shared" si="161"/>
        <v>0.1</v>
      </c>
      <c r="K278" s="58">
        <f t="shared" si="148"/>
        <v>9.4871588918188365E-9</v>
      </c>
      <c r="L278" s="47">
        <f t="shared" si="149"/>
        <v>1</v>
      </c>
      <c r="M278" s="47">
        <f t="shared" si="150"/>
        <v>0.96520653953188784</v>
      </c>
      <c r="N278" s="47">
        <f t="shared" ref="N278:O293" si="162">N277</f>
        <v>0.1</v>
      </c>
      <c r="O278" s="47">
        <f t="shared" si="162"/>
        <v>0.1</v>
      </c>
      <c r="P278" s="58">
        <f t="shared" si="152"/>
        <v>1.2105848913460115E-4</v>
      </c>
      <c r="Q278" s="47">
        <f t="shared" si="153"/>
        <v>1</v>
      </c>
      <c r="R278" s="47">
        <f t="shared" si="154"/>
        <v>0.83314908154175793</v>
      </c>
      <c r="S278" s="47">
        <f t="shared" ref="S278:T293" si="163">S277</f>
        <v>0.1</v>
      </c>
      <c r="T278" s="47">
        <f t="shared" si="163"/>
        <v>0.1</v>
      </c>
      <c r="U278" s="58">
        <f t="shared" si="140"/>
        <v>4.4267358617136598E-6</v>
      </c>
      <c r="V278" s="47">
        <f t="shared" si="156"/>
        <v>1</v>
      </c>
      <c r="W278" s="47">
        <f t="shared" si="157"/>
        <v>0.999999999999999</v>
      </c>
      <c r="X278" s="47">
        <f t="shared" ref="X278:Y293" si="164">X277</f>
        <v>0.25</v>
      </c>
      <c r="Y278" s="47">
        <f t="shared" si="164"/>
        <v>0.1</v>
      </c>
      <c r="Z278" s="58">
        <f t="shared" si="159"/>
        <v>0</v>
      </c>
    </row>
    <row r="279" spans="1:26" x14ac:dyDescent="0.45">
      <c r="A279">
        <v>275</v>
      </c>
      <c r="B279" s="47">
        <f t="shared" si="141"/>
        <v>1</v>
      </c>
      <c r="C279" s="47">
        <f t="shared" si="142"/>
        <v>9.9999999999514602E-2</v>
      </c>
      <c r="D279" s="47">
        <f t="shared" si="160"/>
        <v>0.01</v>
      </c>
      <c r="E279" s="47">
        <f t="shared" si="160"/>
        <v>0.1</v>
      </c>
      <c r="F279" s="58">
        <f t="shared" si="144"/>
        <v>4.3685541295523933E-14</v>
      </c>
      <c r="G279" s="47">
        <f t="shared" si="145"/>
        <v>1</v>
      </c>
      <c r="H279" s="47">
        <f t="shared" si="146"/>
        <v>0.49999981974405305</v>
      </c>
      <c r="I279" s="47">
        <f t="shared" si="161"/>
        <v>0.05</v>
      </c>
      <c r="J279" s="47">
        <f t="shared" si="161"/>
        <v>0.1</v>
      </c>
      <c r="K279" s="58">
        <f t="shared" si="148"/>
        <v>9.0128005891809693E-9</v>
      </c>
      <c r="L279" s="47">
        <f t="shared" si="149"/>
        <v>1</v>
      </c>
      <c r="M279" s="47">
        <f t="shared" si="150"/>
        <v>0.96532759802102241</v>
      </c>
      <c r="N279" s="47">
        <f t="shared" si="162"/>
        <v>0.1</v>
      </c>
      <c r="O279" s="47">
        <f t="shared" si="162"/>
        <v>0.1</v>
      </c>
      <c r="P279" s="58">
        <f t="shared" si="152"/>
        <v>1.2021754589919276E-4</v>
      </c>
      <c r="Q279" s="47">
        <f t="shared" si="153"/>
        <v>1</v>
      </c>
      <c r="R279" s="47">
        <f t="shared" si="154"/>
        <v>0.83315350827761969</v>
      </c>
      <c r="S279" s="47">
        <f t="shared" si="163"/>
        <v>0.1</v>
      </c>
      <c r="T279" s="47">
        <f t="shared" si="163"/>
        <v>0.1</v>
      </c>
      <c r="U279" s="58">
        <f t="shared" si="140"/>
        <v>4.3202714180914925E-6</v>
      </c>
      <c r="V279" s="47">
        <f t="shared" si="156"/>
        <v>1</v>
      </c>
      <c r="W279" s="47">
        <f t="shared" si="157"/>
        <v>0.999999999999999</v>
      </c>
      <c r="X279" s="47">
        <f t="shared" si="164"/>
        <v>0.25</v>
      </c>
      <c r="Y279" s="47">
        <f t="shared" si="164"/>
        <v>0.1</v>
      </c>
      <c r="Z279" s="58">
        <f t="shared" si="159"/>
        <v>0</v>
      </c>
    </row>
    <row r="280" spans="1:26" x14ac:dyDescent="0.45">
      <c r="A280">
        <v>276</v>
      </c>
      <c r="B280" s="47">
        <f t="shared" si="141"/>
        <v>1</v>
      </c>
      <c r="C280" s="47">
        <f t="shared" si="142"/>
        <v>9.9999999999558289E-2</v>
      </c>
      <c r="D280" s="47">
        <f t="shared" si="160"/>
        <v>0.01</v>
      </c>
      <c r="E280" s="47">
        <f t="shared" si="160"/>
        <v>0.1</v>
      </c>
      <c r="F280" s="58">
        <f t="shared" si="144"/>
        <v>3.9754657898960488E-14</v>
      </c>
      <c r="G280" s="47">
        <f t="shared" si="145"/>
        <v>1</v>
      </c>
      <c r="H280" s="47">
        <f t="shared" si="146"/>
        <v>0.49999982875685367</v>
      </c>
      <c r="I280" s="47">
        <f t="shared" si="161"/>
        <v>0.05</v>
      </c>
      <c r="J280" s="47">
        <f t="shared" si="161"/>
        <v>0.1</v>
      </c>
      <c r="K280" s="58">
        <f t="shared" si="148"/>
        <v>8.5621602446961376E-9</v>
      </c>
      <c r="L280" s="47">
        <f t="shared" si="149"/>
        <v>1</v>
      </c>
      <c r="M280" s="47">
        <f t="shared" si="150"/>
        <v>0.96544781556692161</v>
      </c>
      <c r="N280" s="47">
        <f t="shared" si="162"/>
        <v>0.1</v>
      </c>
      <c r="O280" s="47">
        <f t="shared" si="162"/>
        <v>0.1</v>
      </c>
      <c r="P280" s="58">
        <f t="shared" si="152"/>
        <v>1.1938534490976704E-4</v>
      </c>
      <c r="Q280" s="47">
        <f t="shared" si="153"/>
        <v>1</v>
      </c>
      <c r="R280" s="47">
        <f t="shared" si="154"/>
        <v>0.83315782854903775</v>
      </c>
      <c r="S280" s="47">
        <f t="shared" si="163"/>
        <v>0.1</v>
      </c>
      <c r="T280" s="47">
        <f t="shared" si="163"/>
        <v>0.1</v>
      </c>
      <c r="U280" s="58">
        <f t="shared" si="140"/>
        <v>4.2163727024535635E-6</v>
      </c>
      <c r="V280" s="47">
        <f t="shared" si="156"/>
        <v>1</v>
      </c>
      <c r="W280" s="47">
        <f t="shared" si="157"/>
        <v>0.999999999999999</v>
      </c>
      <c r="X280" s="47">
        <f t="shared" si="164"/>
        <v>0.25</v>
      </c>
      <c r="Y280" s="47">
        <f t="shared" si="164"/>
        <v>0.1</v>
      </c>
      <c r="Z280" s="58">
        <f t="shared" si="159"/>
        <v>0</v>
      </c>
    </row>
    <row r="281" spans="1:26" x14ac:dyDescent="0.45">
      <c r="A281">
        <v>277</v>
      </c>
      <c r="B281" s="47">
        <f t="shared" si="141"/>
        <v>1</v>
      </c>
      <c r="C281" s="47">
        <f t="shared" si="142"/>
        <v>9.9999999999598049E-2</v>
      </c>
      <c r="D281" s="47">
        <f t="shared" si="160"/>
        <v>0.01</v>
      </c>
      <c r="E281" s="47">
        <f t="shared" si="160"/>
        <v>0.1</v>
      </c>
      <c r="F281" s="58">
        <f t="shared" si="144"/>
        <v>3.6175923368020335E-14</v>
      </c>
      <c r="G281" s="47">
        <f t="shared" si="145"/>
        <v>1</v>
      </c>
      <c r="H281" s="47">
        <f t="shared" si="146"/>
        <v>0.49999983731901393</v>
      </c>
      <c r="I281" s="47">
        <f t="shared" si="161"/>
        <v>0.05</v>
      </c>
      <c r="J281" s="47">
        <f t="shared" si="161"/>
        <v>0.1</v>
      </c>
      <c r="K281" s="58">
        <f t="shared" si="148"/>
        <v>8.1340519458850125E-9</v>
      </c>
      <c r="L281" s="47">
        <f t="shared" si="149"/>
        <v>1</v>
      </c>
      <c r="M281" s="47">
        <f t="shared" si="150"/>
        <v>0.96556720091183135</v>
      </c>
      <c r="N281" s="47">
        <f t="shared" si="162"/>
        <v>0.1</v>
      </c>
      <c r="O281" s="47">
        <f t="shared" si="162"/>
        <v>0.1</v>
      </c>
      <c r="P281" s="58">
        <f t="shared" si="152"/>
        <v>1.1856176530461449E-4</v>
      </c>
      <c r="Q281" s="47">
        <f t="shared" si="153"/>
        <v>1</v>
      </c>
      <c r="R281" s="47">
        <f t="shared" si="154"/>
        <v>0.83316204492174017</v>
      </c>
      <c r="S281" s="47">
        <f t="shared" si="163"/>
        <v>0.1</v>
      </c>
      <c r="T281" s="47">
        <f t="shared" si="163"/>
        <v>0.1</v>
      </c>
      <c r="U281" s="58">
        <f t="shared" si="140"/>
        <v>4.1149776343896161E-6</v>
      </c>
      <c r="V281" s="47">
        <f t="shared" si="156"/>
        <v>1</v>
      </c>
      <c r="W281" s="47">
        <f t="shared" si="157"/>
        <v>0.999999999999999</v>
      </c>
      <c r="X281" s="47">
        <f t="shared" si="164"/>
        <v>0.25</v>
      </c>
      <c r="Y281" s="47">
        <f t="shared" si="164"/>
        <v>0.1</v>
      </c>
      <c r="Z281" s="58">
        <f t="shared" si="159"/>
        <v>0</v>
      </c>
    </row>
    <row r="282" spans="1:26" x14ac:dyDescent="0.45">
      <c r="A282">
        <v>278</v>
      </c>
      <c r="B282" s="47">
        <f t="shared" si="141"/>
        <v>1</v>
      </c>
      <c r="C282" s="47">
        <f t="shared" si="142"/>
        <v>9.9999999999634229E-2</v>
      </c>
      <c r="D282" s="47">
        <f t="shared" si="160"/>
        <v>0.01</v>
      </c>
      <c r="E282" s="47">
        <f t="shared" si="160"/>
        <v>0.1</v>
      </c>
      <c r="F282" s="58">
        <f t="shared" si="144"/>
        <v>3.2918112680135891E-14</v>
      </c>
      <c r="G282" s="47">
        <f t="shared" si="145"/>
        <v>1</v>
      </c>
      <c r="H282" s="47">
        <f t="shared" si="146"/>
        <v>0.49999984545306586</v>
      </c>
      <c r="I282" s="47">
        <f t="shared" si="161"/>
        <v>0.05</v>
      </c>
      <c r="J282" s="47">
        <f t="shared" si="161"/>
        <v>0.1</v>
      </c>
      <c r="K282" s="58">
        <f t="shared" si="148"/>
        <v>7.7273490939333556E-9</v>
      </c>
      <c r="L282" s="47">
        <f t="shared" si="149"/>
        <v>1</v>
      </c>
      <c r="M282" s="47">
        <f t="shared" si="150"/>
        <v>0.96568576267713602</v>
      </c>
      <c r="N282" s="47">
        <f t="shared" si="162"/>
        <v>0.1</v>
      </c>
      <c r="O282" s="47">
        <f t="shared" si="162"/>
        <v>0.1</v>
      </c>
      <c r="P282" s="58">
        <f t="shared" si="152"/>
        <v>1.1774668830499824E-4</v>
      </c>
      <c r="Q282" s="47">
        <f t="shared" si="153"/>
        <v>1</v>
      </c>
      <c r="R282" s="47">
        <f t="shared" si="154"/>
        <v>0.83316615989937459</v>
      </c>
      <c r="S282" s="47">
        <f t="shared" si="163"/>
        <v>0.1</v>
      </c>
      <c r="T282" s="47">
        <f t="shared" si="163"/>
        <v>0.1</v>
      </c>
      <c r="U282" s="58">
        <f t="shared" si="140"/>
        <v>4.0160256473478761E-6</v>
      </c>
      <c r="V282" s="47">
        <f t="shared" si="156"/>
        <v>1</v>
      </c>
      <c r="W282" s="47">
        <f t="shared" si="157"/>
        <v>0.999999999999999</v>
      </c>
      <c r="X282" s="47">
        <f t="shared" si="164"/>
        <v>0.25</v>
      </c>
      <c r="Y282" s="47">
        <f t="shared" si="164"/>
        <v>0.1</v>
      </c>
      <c r="Z282" s="58">
        <f t="shared" si="159"/>
        <v>0</v>
      </c>
    </row>
    <row r="283" spans="1:26" x14ac:dyDescent="0.45">
      <c r="A283">
        <v>279</v>
      </c>
      <c r="B283" s="47">
        <f t="shared" si="141"/>
        <v>1</v>
      </c>
      <c r="C283" s="47">
        <f t="shared" si="142"/>
        <v>9.9999999999667147E-2</v>
      </c>
      <c r="D283" s="47">
        <f t="shared" si="160"/>
        <v>0.01</v>
      </c>
      <c r="E283" s="47">
        <f t="shared" si="160"/>
        <v>0.1</v>
      </c>
      <c r="F283" s="58">
        <f t="shared" si="144"/>
        <v>2.9956939706643482E-14</v>
      </c>
      <c r="G283" s="47">
        <f t="shared" si="145"/>
        <v>1</v>
      </c>
      <c r="H283" s="47">
        <f t="shared" si="146"/>
        <v>0.49999985318041495</v>
      </c>
      <c r="I283" s="47">
        <f t="shared" si="161"/>
        <v>0.05</v>
      </c>
      <c r="J283" s="47">
        <f t="shared" si="161"/>
        <v>0.1</v>
      </c>
      <c r="K283" s="58">
        <f t="shared" si="148"/>
        <v>7.3409813922120648E-9</v>
      </c>
      <c r="L283" s="47">
        <f t="shared" si="149"/>
        <v>1</v>
      </c>
      <c r="M283" s="47">
        <f t="shared" si="150"/>
        <v>0.96580350936544102</v>
      </c>
      <c r="N283" s="47">
        <f t="shared" si="162"/>
        <v>0.1</v>
      </c>
      <c r="O283" s="47">
        <f t="shared" si="162"/>
        <v>0.1</v>
      </c>
      <c r="P283" s="58">
        <f t="shared" si="152"/>
        <v>1.1693999717196646E-4</v>
      </c>
      <c r="Q283" s="47">
        <f t="shared" si="153"/>
        <v>1</v>
      </c>
      <c r="R283" s="47">
        <f t="shared" si="154"/>
        <v>0.83317017592502196</v>
      </c>
      <c r="S283" s="47">
        <f t="shared" si="163"/>
        <v>0.1</v>
      </c>
      <c r="T283" s="47">
        <f t="shared" si="163"/>
        <v>0.1</v>
      </c>
      <c r="U283" s="58">
        <f t="shared" si="140"/>
        <v>3.9194576511650259E-6</v>
      </c>
      <c r="V283" s="47">
        <f t="shared" si="156"/>
        <v>1</v>
      </c>
      <c r="W283" s="47">
        <f t="shared" si="157"/>
        <v>0.999999999999999</v>
      </c>
      <c r="X283" s="47">
        <f t="shared" si="164"/>
        <v>0.25</v>
      </c>
      <c r="Y283" s="47">
        <f t="shared" si="164"/>
        <v>0.1</v>
      </c>
      <c r="Z283" s="58">
        <f t="shared" si="159"/>
        <v>0</v>
      </c>
    </row>
    <row r="284" spans="1:26" x14ac:dyDescent="0.45">
      <c r="A284">
        <v>280</v>
      </c>
      <c r="B284" s="47">
        <f t="shared" si="141"/>
        <v>1</v>
      </c>
      <c r="C284" s="47">
        <f t="shared" si="142"/>
        <v>9.9999999999697109E-2</v>
      </c>
      <c r="D284" s="47">
        <f t="shared" si="160"/>
        <v>0.01</v>
      </c>
      <c r="E284" s="47">
        <f t="shared" si="160"/>
        <v>0.1</v>
      </c>
      <c r="F284" s="58">
        <f t="shared" si="144"/>
        <v>2.7259444701499547E-14</v>
      </c>
      <c r="G284" s="47">
        <f t="shared" si="145"/>
        <v>1</v>
      </c>
      <c r="H284" s="47">
        <f t="shared" si="146"/>
        <v>0.49999986052139633</v>
      </c>
      <c r="I284" s="47">
        <f t="shared" si="161"/>
        <v>0.05</v>
      </c>
      <c r="J284" s="47">
        <f t="shared" si="161"/>
        <v>0.1</v>
      </c>
      <c r="K284" s="58">
        <f t="shared" si="148"/>
        <v>6.9739321262307641E-9</v>
      </c>
      <c r="L284" s="47">
        <f t="shared" si="149"/>
        <v>1</v>
      </c>
      <c r="M284" s="47">
        <f t="shared" si="150"/>
        <v>0.96592044936261301</v>
      </c>
      <c r="N284" s="47">
        <f t="shared" si="162"/>
        <v>0.1</v>
      </c>
      <c r="O284" s="47">
        <f t="shared" si="162"/>
        <v>0.1</v>
      </c>
      <c r="P284" s="58">
        <f t="shared" si="152"/>
        <v>1.1614157716462181E-4</v>
      </c>
      <c r="Q284" s="47">
        <f t="shared" si="153"/>
        <v>1</v>
      </c>
      <c r="R284" s="47">
        <f t="shared" si="154"/>
        <v>0.83317409538267317</v>
      </c>
      <c r="S284" s="47">
        <f t="shared" si="163"/>
        <v>0.1</v>
      </c>
      <c r="T284" s="47">
        <f t="shared" si="163"/>
        <v>0.1</v>
      </c>
      <c r="U284" s="58">
        <f t="shared" si="140"/>
        <v>3.8252159955398657E-6</v>
      </c>
      <c r="V284" s="47">
        <f t="shared" si="156"/>
        <v>1</v>
      </c>
      <c r="W284" s="47">
        <f t="shared" si="157"/>
        <v>0.999999999999999</v>
      </c>
      <c r="X284" s="47">
        <f t="shared" si="164"/>
        <v>0.25</v>
      </c>
      <c r="Y284" s="47">
        <f t="shared" si="164"/>
        <v>0.1</v>
      </c>
      <c r="Z284" s="58">
        <f t="shared" si="159"/>
        <v>0</v>
      </c>
    </row>
    <row r="285" spans="1:26" x14ac:dyDescent="0.45">
      <c r="A285">
        <v>281</v>
      </c>
      <c r="B285" s="47">
        <f t="shared" si="141"/>
        <v>1</v>
      </c>
      <c r="C285" s="47">
        <f t="shared" si="142"/>
        <v>9.9999999999724365E-2</v>
      </c>
      <c r="D285" s="47">
        <f t="shared" si="160"/>
        <v>0.01</v>
      </c>
      <c r="E285" s="47">
        <f t="shared" si="160"/>
        <v>0.1</v>
      </c>
      <c r="F285" s="58">
        <f t="shared" si="144"/>
        <v>2.4808280429944318E-14</v>
      </c>
      <c r="G285" s="47">
        <f t="shared" si="145"/>
        <v>1</v>
      </c>
      <c r="H285" s="47">
        <f t="shared" si="146"/>
        <v>0.49999986749532843</v>
      </c>
      <c r="I285" s="47">
        <f t="shared" si="161"/>
        <v>0.05</v>
      </c>
      <c r="J285" s="47">
        <f t="shared" si="161"/>
        <v>0.1</v>
      </c>
      <c r="K285" s="58">
        <f t="shared" si="148"/>
        <v>6.6252353325690905E-9</v>
      </c>
      <c r="L285" s="47">
        <f t="shared" si="149"/>
        <v>1</v>
      </c>
      <c r="M285" s="47">
        <f t="shared" si="150"/>
        <v>0.96603659093977767</v>
      </c>
      <c r="N285" s="47">
        <f t="shared" si="162"/>
        <v>0.1</v>
      </c>
      <c r="O285" s="47">
        <f t="shared" si="162"/>
        <v>0.1</v>
      </c>
      <c r="P285" s="58">
        <f t="shared" si="152"/>
        <v>1.1535131549919586E-4</v>
      </c>
      <c r="Q285" s="47">
        <f t="shared" si="153"/>
        <v>1</v>
      </c>
      <c r="R285" s="47">
        <f t="shared" si="154"/>
        <v>0.83317792059866869</v>
      </c>
      <c r="S285" s="47">
        <f t="shared" si="163"/>
        <v>0.1</v>
      </c>
      <c r="T285" s="47">
        <f t="shared" si="163"/>
        <v>0.1</v>
      </c>
      <c r="U285" s="58">
        <f t="shared" si="140"/>
        <v>3.7332444344610749E-6</v>
      </c>
      <c r="V285" s="47">
        <f t="shared" si="156"/>
        <v>1</v>
      </c>
      <c r="W285" s="47">
        <f t="shared" si="157"/>
        <v>0.999999999999999</v>
      </c>
      <c r="X285" s="47">
        <f t="shared" si="164"/>
        <v>0.25</v>
      </c>
      <c r="Y285" s="47">
        <f t="shared" si="164"/>
        <v>0.1</v>
      </c>
      <c r="Z285" s="58">
        <f t="shared" si="159"/>
        <v>0</v>
      </c>
    </row>
    <row r="286" spans="1:26" x14ac:dyDescent="0.45">
      <c r="A286">
        <v>282</v>
      </c>
      <c r="B286" s="47">
        <f t="shared" si="141"/>
        <v>1</v>
      </c>
      <c r="C286" s="47">
        <f t="shared" si="142"/>
        <v>9.9999999999749178E-2</v>
      </c>
      <c r="D286" s="47">
        <f t="shared" si="160"/>
        <v>0.01</v>
      </c>
      <c r="E286" s="47">
        <f t="shared" si="160"/>
        <v>0.1</v>
      </c>
      <c r="F286" s="58">
        <f t="shared" si="144"/>
        <v>2.2573956592886191E-14</v>
      </c>
      <c r="G286" s="47">
        <f t="shared" si="145"/>
        <v>1</v>
      </c>
      <c r="H286" s="47">
        <f t="shared" si="146"/>
        <v>0.49999987412056379</v>
      </c>
      <c r="I286" s="47">
        <f t="shared" si="161"/>
        <v>0.05</v>
      </c>
      <c r="J286" s="47">
        <f t="shared" si="161"/>
        <v>0.1</v>
      </c>
      <c r="K286" s="58">
        <f t="shared" si="148"/>
        <v>6.2939733910805096E-9</v>
      </c>
      <c r="L286" s="47">
        <f t="shared" si="149"/>
        <v>1</v>
      </c>
      <c r="M286" s="47">
        <f t="shared" si="150"/>
        <v>0.9661519422552769</v>
      </c>
      <c r="N286" s="47">
        <f t="shared" si="162"/>
        <v>0.1</v>
      </c>
      <c r="O286" s="47">
        <f t="shared" si="162"/>
        <v>0.1</v>
      </c>
      <c r="P286" s="58">
        <f t="shared" si="152"/>
        <v>1.1456910130901166E-4</v>
      </c>
      <c r="Q286" s="47">
        <f t="shared" si="153"/>
        <v>1</v>
      </c>
      <c r="R286" s="47">
        <f t="shared" si="154"/>
        <v>0.83318165384310316</v>
      </c>
      <c r="S286" s="47">
        <f t="shared" si="163"/>
        <v>0.1</v>
      </c>
      <c r="T286" s="47">
        <f t="shared" si="163"/>
        <v>0.1</v>
      </c>
      <c r="U286" s="58">
        <f t="shared" si="140"/>
        <v>3.6434880914988643E-6</v>
      </c>
      <c r="V286" s="47">
        <f t="shared" si="156"/>
        <v>1</v>
      </c>
      <c r="W286" s="47">
        <f t="shared" si="157"/>
        <v>0.999999999999999</v>
      </c>
      <c r="X286" s="47">
        <f t="shared" si="164"/>
        <v>0.25</v>
      </c>
      <c r="Y286" s="47">
        <f t="shared" si="164"/>
        <v>0.1</v>
      </c>
      <c r="Z286" s="58">
        <f t="shared" si="159"/>
        <v>0</v>
      </c>
    </row>
    <row r="287" spans="1:26" x14ac:dyDescent="0.45">
      <c r="A287">
        <v>283</v>
      </c>
      <c r="B287" s="47">
        <f t="shared" si="141"/>
        <v>1</v>
      </c>
      <c r="C287" s="47">
        <f t="shared" si="142"/>
        <v>9.9999999999771758E-2</v>
      </c>
      <c r="D287" s="47">
        <f t="shared" si="160"/>
        <v>0.01</v>
      </c>
      <c r="E287" s="47">
        <f t="shared" si="160"/>
        <v>0.1</v>
      </c>
      <c r="F287" s="58">
        <f t="shared" si="144"/>
        <v>2.054259540251735E-14</v>
      </c>
      <c r="G287" s="47">
        <f t="shared" si="145"/>
        <v>1</v>
      </c>
      <c r="H287" s="47">
        <f t="shared" si="146"/>
        <v>0.49999988041453719</v>
      </c>
      <c r="I287" s="47">
        <f t="shared" si="161"/>
        <v>0.05</v>
      </c>
      <c r="J287" s="47">
        <f t="shared" si="161"/>
        <v>0.1</v>
      </c>
      <c r="K287" s="58">
        <f t="shared" si="148"/>
        <v>5.9792745615849796E-9</v>
      </c>
      <c r="L287" s="47">
        <f t="shared" si="149"/>
        <v>1</v>
      </c>
      <c r="M287" s="47">
        <f t="shared" si="150"/>
        <v>0.96626651135658592</v>
      </c>
      <c r="N287" s="47">
        <f t="shared" si="162"/>
        <v>0.1</v>
      </c>
      <c r="O287" s="47">
        <f t="shared" si="162"/>
        <v>0.1</v>
      </c>
      <c r="P287" s="58">
        <f t="shared" si="152"/>
        <v>1.1379482560552878E-4</v>
      </c>
      <c r="Q287" s="47">
        <f t="shared" si="153"/>
        <v>1</v>
      </c>
      <c r="R287" s="47">
        <f t="shared" si="154"/>
        <v>0.83318529733119462</v>
      </c>
      <c r="S287" s="47">
        <f t="shared" si="163"/>
        <v>0.1</v>
      </c>
      <c r="T287" s="47">
        <f t="shared" si="163"/>
        <v>0.1</v>
      </c>
      <c r="U287" s="58">
        <f t="shared" si="140"/>
        <v>3.5558934260090935E-6</v>
      </c>
      <c r="V287" s="47">
        <f t="shared" si="156"/>
        <v>1</v>
      </c>
      <c r="W287" s="47">
        <f t="shared" si="157"/>
        <v>0.999999999999999</v>
      </c>
      <c r="X287" s="47">
        <f t="shared" si="164"/>
        <v>0.25</v>
      </c>
      <c r="Y287" s="47">
        <f t="shared" si="164"/>
        <v>0.1</v>
      </c>
      <c r="Z287" s="58">
        <f t="shared" si="159"/>
        <v>0</v>
      </c>
    </row>
    <row r="288" spans="1:26" x14ac:dyDescent="0.45">
      <c r="A288">
        <v>284</v>
      </c>
      <c r="B288" s="47">
        <f t="shared" si="141"/>
        <v>1</v>
      </c>
      <c r="C288" s="47">
        <f t="shared" si="142"/>
        <v>9.9999999999792297E-2</v>
      </c>
      <c r="D288" s="47">
        <f t="shared" si="160"/>
        <v>0.01</v>
      </c>
      <c r="E288" s="47">
        <f t="shared" si="160"/>
        <v>0.1</v>
      </c>
      <c r="F288" s="58">
        <f t="shared" si="144"/>
        <v>1.8693380177126073E-14</v>
      </c>
      <c r="G288" s="47">
        <f t="shared" si="145"/>
        <v>1</v>
      </c>
      <c r="H288" s="47">
        <f t="shared" si="146"/>
        <v>0.49999988639381177</v>
      </c>
      <c r="I288" s="47">
        <f t="shared" si="161"/>
        <v>0.05</v>
      </c>
      <c r="J288" s="47">
        <f t="shared" si="161"/>
        <v>0.1</v>
      </c>
      <c r="K288" s="58">
        <f t="shared" si="148"/>
        <v>5.6803106940339632E-9</v>
      </c>
      <c r="L288" s="47">
        <f t="shared" si="149"/>
        <v>1</v>
      </c>
      <c r="M288" s="47">
        <f t="shared" si="150"/>
        <v>0.9663803061821914</v>
      </c>
      <c r="N288" s="47">
        <f t="shared" si="162"/>
        <v>0.1</v>
      </c>
      <c r="O288" s="47">
        <f t="shared" si="162"/>
        <v>0.1</v>
      </c>
      <c r="P288" s="58">
        <f t="shared" si="152"/>
        <v>1.130283812403321E-4</v>
      </c>
      <c r="Q288" s="47">
        <f t="shared" si="153"/>
        <v>1</v>
      </c>
      <c r="R288" s="47">
        <f t="shared" si="154"/>
        <v>0.83318885322462066</v>
      </c>
      <c r="S288" s="47">
        <f t="shared" si="163"/>
        <v>0.1</v>
      </c>
      <c r="T288" s="47">
        <f t="shared" si="163"/>
        <v>0.1</v>
      </c>
      <c r="U288" s="58">
        <f t="shared" si="140"/>
        <v>3.4704082001769943E-6</v>
      </c>
      <c r="V288" s="47">
        <f t="shared" si="156"/>
        <v>1</v>
      </c>
      <c r="W288" s="47">
        <f t="shared" si="157"/>
        <v>0.999999999999999</v>
      </c>
      <c r="X288" s="47">
        <f t="shared" si="164"/>
        <v>0.25</v>
      </c>
      <c r="Y288" s="47">
        <f t="shared" si="164"/>
        <v>0.1</v>
      </c>
      <c r="Z288" s="58">
        <f t="shared" si="159"/>
        <v>0</v>
      </c>
    </row>
    <row r="289" spans="1:26" x14ac:dyDescent="0.45">
      <c r="A289">
        <v>285</v>
      </c>
      <c r="B289" s="47">
        <f t="shared" si="141"/>
        <v>1</v>
      </c>
      <c r="C289" s="47">
        <f t="shared" si="142"/>
        <v>9.999999999981099E-2</v>
      </c>
      <c r="D289" s="47">
        <f t="shared" si="160"/>
        <v>0.01</v>
      </c>
      <c r="E289" s="47">
        <f t="shared" si="160"/>
        <v>0.1</v>
      </c>
      <c r="F289" s="58">
        <f t="shared" si="144"/>
        <v>1.701069840542857E-14</v>
      </c>
      <c r="G289" s="47">
        <f t="shared" si="145"/>
        <v>1</v>
      </c>
      <c r="H289" s="47">
        <f t="shared" si="146"/>
        <v>0.49999989207412243</v>
      </c>
      <c r="I289" s="47">
        <f t="shared" si="161"/>
        <v>0.05</v>
      </c>
      <c r="J289" s="47">
        <f t="shared" si="161"/>
        <v>0.1</v>
      </c>
      <c r="K289" s="58">
        <f t="shared" si="148"/>
        <v>5.3962950358199535E-9</v>
      </c>
      <c r="L289" s="47">
        <f t="shared" si="149"/>
        <v>1</v>
      </c>
      <c r="M289" s="47">
        <f t="shared" si="150"/>
        <v>0.96649333456343167</v>
      </c>
      <c r="N289" s="47">
        <f t="shared" si="162"/>
        <v>0.1</v>
      </c>
      <c r="O289" s="47">
        <f t="shared" si="162"/>
        <v>0.1</v>
      </c>
      <c r="P289" s="58">
        <f t="shared" si="152"/>
        <v>1.1226966286781437E-4</v>
      </c>
      <c r="Q289" s="47">
        <f t="shared" si="153"/>
        <v>1</v>
      </c>
      <c r="R289" s="47">
        <f t="shared" si="154"/>
        <v>0.83319232363282081</v>
      </c>
      <c r="S289" s="47">
        <f t="shared" si="163"/>
        <v>0.1</v>
      </c>
      <c r="T289" s="47">
        <f t="shared" si="163"/>
        <v>0.1</v>
      </c>
      <c r="U289" s="58">
        <f t="shared" si="140"/>
        <v>3.3869814468935611E-6</v>
      </c>
      <c r="V289" s="47">
        <f t="shared" si="156"/>
        <v>1</v>
      </c>
      <c r="W289" s="47">
        <f t="shared" si="157"/>
        <v>0.999999999999999</v>
      </c>
      <c r="X289" s="47">
        <f t="shared" si="164"/>
        <v>0.25</v>
      </c>
      <c r="Y289" s="47">
        <f t="shared" si="164"/>
        <v>0.1</v>
      </c>
      <c r="Z289" s="58">
        <f t="shared" si="159"/>
        <v>0</v>
      </c>
    </row>
    <row r="290" spans="1:26" x14ac:dyDescent="0.45">
      <c r="A290">
        <v>286</v>
      </c>
      <c r="B290" s="47">
        <f t="shared" si="141"/>
        <v>1</v>
      </c>
      <c r="C290" s="47">
        <f t="shared" si="142"/>
        <v>9.9999999999828004E-2</v>
      </c>
      <c r="D290" s="47">
        <f t="shared" si="160"/>
        <v>0.01</v>
      </c>
      <c r="E290" s="47">
        <f t="shared" si="160"/>
        <v>0.1</v>
      </c>
      <c r="F290" s="58">
        <f t="shared" si="144"/>
        <v>1.547893757614105E-14</v>
      </c>
      <c r="G290" s="47">
        <f t="shared" si="145"/>
        <v>1</v>
      </c>
      <c r="H290" s="47">
        <f t="shared" si="146"/>
        <v>0.49999989747041745</v>
      </c>
      <c r="I290" s="47">
        <f t="shared" si="161"/>
        <v>0.05</v>
      </c>
      <c r="J290" s="47">
        <f t="shared" si="161"/>
        <v>0.1</v>
      </c>
      <c r="K290" s="58">
        <f t="shared" si="148"/>
        <v>5.1264801709249852E-9</v>
      </c>
      <c r="L290" s="47">
        <f t="shared" si="149"/>
        <v>1</v>
      </c>
      <c r="M290" s="47">
        <f t="shared" si="150"/>
        <v>0.96660560422629949</v>
      </c>
      <c r="N290" s="47">
        <f t="shared" si="162"/>
        <v>0.1</v>
      </c>
      <c r="O290" s="47">
        <f t="shared" si="162"/>
        <v>0.1</v>
      </c>
      <c r="P290" s="58">
        <f t="shared" si="152"/>
        <v>1.1151856690905237E-4</v>
      </c>
      <c r="Q290" s="47">
        <f t="shared" si="153"/>
        <v>1</v>
      </c>
      <c r="R290" s="47">
        <f t="shared" si="154"/>
        <v>0.83319571061426767</v>
      </c>
      <c r="S290" s="47">
        <f t="shared" si="163"/>
        <v>0.1</v>
      </c>
      <c r="T290" s="47">
        <f t="shared" si="163"/>
        <v>0.1</v>
      </c>
      <c r="U290" s="58">
        <f t="shared" si="140"/>
        <v>3.3055634384646093E-6</v>
      </c>
      <c r="V290" s="47">
        <f t="shared" si="156"/>
        <v>1</v>
      </c>
      <c r="W290" s="47">
        <f t="shared" si="157"/>
        <v>0.999999999999999</v>
      </c>
      <c r="X290" s="47">
        <f t="shared" si="164"/>
        <v>0.25</v>
      </c>
      <c r="Y290" s="47">
        <f t="shared" si="164"/>
        <v>0.1</v>
      </c>
      <c r="Z290" s="58">
        <f t="shared" si="159"/>
        <v>0</v>
      </c>
    </row>
    <row r="291" spans="1:26" x14ac:dyDescent="0.45">
      <c r="A291">
        <v>287</v>
      </c>
      <c r="B291" s="47">
        <f t="shared" si="141"/>
        <v>1</v>
      </c>
      <c r="C291" s="47">
        <f t="shared" si="142"/>
        <v>9.9999999999843478E-2</v>
      </c>
      <c r="D291" s="47">
        <f t="shared" si="160"/>
        <v>0.01</v>
      </c>
      <c r="E291" s="47">
        <f t="shared" si="160"/>
        <v>0.1</v>
      </c>
      <c r="F291" s="58">
        <f t="shared" si="144"/>
        <v>1.408768934840765E-14</v>
      </c>
      <c r="G291" s="47">
        <f t="shared" si="145"/>
        <v>1</v>
      </c>
      <c r="H291" s="47">
        <f t="shared" si="146"/>
        <v>0.49999990259689764</v>
      </c>
      <c r="I291" s="47">
        <f t="shared" si="161"/>
        <v>0.05</v>
      </c>
      <c r="J291" s="47">
        <f t="shared" si="161"/>
        <v>0.1</v>
      </c>
      <c r="K291" s="58">
        <f t="shared" si="148"/>
        <v>4.8701560562136592E-9</v>
      </c>
      <c r="L291" s="47">
        <f t="shared" si="149"/>
        <v>1</v>
      </c>
      <c r="M291" s="47">
        <f t="shared" si="150"/>
        <v>0.96671712279320854</v>
      </c>
      <c r="N291" s="47">
        <f t="shared" si="162"/>
        <v>0.1</v>
      </c>
      <c r="O291" s="47">
        <f t="shared" si="162"/>
        <v>0.1</v>
      </c>
      <c r="P291" s="58">
        <f t="shared" si="152"/>
        <v>1.1077499151622427E-4</v>
      </c>
      <c r="Q291" s="47">
        <f t="shared" si="153"/>
        <v>1</v>
      </c>
      <c r="R291" s="47">
        <f t="shared" si="154"/>
        <v>0.83319901617770609</v>
      </c>
      <c r="S291" s="47">
        <f t="shared" si="163"/>
        <v>0.1</v>
      </c>
      <c r="T291" s="47">
        <f t="shared" si="163"/>
        <v>0.1</v>
      </c>
      <c r="U291" s="58">
        <f t="shared" si="140"/>
        <v>3.2261056560865808E-6</v>
      </c>
      <c r="V291" s="47">
        <f t="shared" si="156"/>
        <v>1</v>
      </c>
      <c r="W291" s="47">
        <f t="shared" si="157"/>
        <v>0.999999999999999</v>
      </c>
      <c r="X291" s="47">
        <f t="shared" si="164"/>
        <v>0.25</v>
      </c>
      <c r="Y291" s="47">
        <f t="shared" si="164"/>
        <v>0.1</v>
      </c>
      <c r="Z291" s="58">
        <f t="shared" si="159"/>
        <v>0</v>
      </c>
    </row>
    <row r="292" spans="1:26" x14ac:dyDescent="0.45">
      <c r="A292">
        <v>288</v>
      </c>
      <c r="B292" s="47">
        <f t="shared" si="141"/>
        <v>1</v>
      </c>
      <c r="C292" s="47">
        <f t="shared" si="142"/>
        <v>9.9999999999857564E-2</v>
      </c>
      <c r="D292" s="47">
        <f t="shared" si="160"/>
        <v>0.01</v>
      </c>
      <c r="E292" s="47">
        <f t="shared" si="160"/>
        <v>0.1</v>
      </c>
      <c r="F292" s="58">
        <f t="shared" si="144"/>
        <v>1.2819606487468604E-14</v>
      </c>
      <c r="G292" s="47">
        <f t="shared" si="145"/>
        <v>1</v>
      </c>
      <c r="H292" s="47">
        <f t="shared" si="146"/>
        <v>0.49999990746705369</v>
      </c>
      <c r="I292" s="47">
        <f t="shared" si="161"/>
        <v>0.05</v>
      </c>
      <c r="J292" s="47">
        <f t="shared" si="161"/>
        <v>0.1</v>
      </c>
      <c r="K292" s="58">
        <f t="shared" si="148"/>
        <v>4.6266481618095767E-9</v>
      </c>
      <c r="L292" s="47">
        <f t="shared" si="149"/>
        <v>1</v>
      </c>
      <c r="M292" s="47">
        <f t="shared" si="150"/>
        <v>0.96682789778472478</v>
      </c>
      <c r="N292" s="47">
        <f t="shared" si="162"/>
        <v>0.1</v>
      </c>
      <c r="O292" s="47">
        <f t="shared" si="162"/>
        <v>0.1</v>
      </c>
      <c r="P292" s="58">
        <f t="shared" si="152"/>
        <v>1.1003883653805391E-4</v>
      </c>
      <c r="Q292" s="47">
        <f t="shared" si="153"/>
        <v>1</v>
      </c>
      <c r="R292" s="47">
        <f t="shared" si="154"/>
        <v>0.83320224228336215</v>
      </c>
      <c r="S292" s="47">
        <f t="shared" si="163"/>
        <v>0.1</v>
      </c>
      <c r="T292" s="47">
        <f t="shared" si="163"/>
        <v>0.1</v>
      </c>
      <c r="U292" s="58">
        <f t="shared" si="140"/>
        <v>3.1485607600821586E-6</v>
      </c>
      <c r="V292" s="47">
        <f t="shared" si="156"/>
        <v>1</v>
      </c>
      <c r="W292" s="47">
        <f t="shared" si="157"/>
        <v>0.999999999999999</v>
      </c>
      <c r="X292" s="47">
        <f t="shared" si="164"/>
        <v>0.25</v>
      </c>
      <c r="Y292" s="47">
        <f t="shared" si="164"/>
        <v>0.1</v>
      </c>
      <c r="Z292" s="58">
        <f t="shared" si="159"/>
        <v>0</v>
      </c>
    </row>
    <row r="293" spans="1:26" x14ac:dyDescent="0.45">
      <c r="A293">
        <v>289</v>
      </c>
      <c r="B293" s="47">
        <f t="shared" si="141"/>
        <v>1</v>
      </c>
      <c r="C293" s="47">
        <f t="shared" si="142"/>
        <v>9.9999999999870387E-2</v>
      </c>
      <c r="D293" s="47">
        <f t="shared" si="160"/>
        <v>0.01</v>
      </c>
      <c r="E293" s="47">
        <f t="shared" si="160"/>
        <v>0.1</v>
      </c>
      <c r="F293" s="58">
        <f t="shared" si="144"/>
        <v>1.1664280652468051E-14</v>
      </c>
      <c r="G293" s="47">
        <f t="shared" si="145"/>
        <v>1</v>
      </c>
      <c r="H293" s="47">
        <f t="shared" si="146"/>
        <v>0.49999991209370187</v>
      </c>
      <c r="I293" s="47">
        <f t="shared" si="161"/>
        <v>0.05</v>
      </c>
      <c r="J293" s="47">
        <f t="shared" si="161"/>
        <v>0.1</v>
      </c>
      <c r="K293" s="58">
        <f t="shared" si="148"/>
        <v>4.3953156808607119E-9</v>
      </c>
      <c r="L293" s="47">
        <f t="shared" si="149"/>
        <v>1</v>
      </c>
      <c r="M293" s="47">
        <f t="shared" si="150"/>
        <v>0.96693793662126282</v>
      </c>
      <c r="N293" s="47">
        <f t="shared" si="162"/>
        <v>0.1</v>
      </c>
      <c r="O293" s="47">
        <f t="shared" si="162"/>
        <v>0.1</v>
      </c>
      <c r="P293" s="58">
        <f t="shared" si="152"/>
        <v>1.0931000348596287E-4</v>
      </c>
      <c r="Q293" s="47">
        <f t="shared" si="153"/>
        <v>1</v>
      </c>
      <c r="R293" s="47">
        <f t="shared" si="154"/>
        <v>0.83320539084412226</v>
      </c>
      <c r="S293" s="47">
        <f t="shared" si="163"/>
        <v>0.1</v>
      </c>
      <c r="T293" s="47">
        <f t="shared" si="163"/>
        <v>0.1</v>
      </c>
      <c r="U293" s="58">
        <f t="shared" si="140"/>
        <v>3.0728825609303845E-6</v>
      </c>
      <c r="V293" s="47">
        <f t="shared" si="156"/>
        <v>1</v>
      </c>
      <c r="W293" s="47">
        <f t="shared" si="157"/>
        <v>0.999999999999999</v>
      </c>
      <c r="X293" s="47">
        <f t="shared" si="164"/>
        <v>0.25</v>
      </c>
      <c r="Y293" s="47">
        <f t="shared" si="164"/>
        <v>0.1</v>
      </c>
      <c r="Z293" s="58">
        <f t="shared" si="159"/>
        <v>0</v>
      </c>
    </row>
    <row r="294" spans="1:26" x14ac:dyDescent="0.45">
      <c r="A294">
        <v>290</v>
      </c>
      <c r="B294" s="47">
        <f t="shared" si="141"/>
        <v>1</v>
      </c>
      <c r="C294" s="47">
        <f t="shared" si="142"/>
        <v>9.9999999999882044E-2</v>
      </c>
      <c r="D294" s="47">
        <f t="shared" ref="D294:E303" si="165">D293</f>
        <v>0.01</v>
      </c>
      <c r="E294" s="47">
        <f t="shared" si="165"/>
        <v>0.1</v>
      </c>
      <c r="F294" s="58">
        <f t="shared" si="144"/>
        <v>1.0616507672978059E-14</v>
      </c>
      <c r="G294" s="47">
        <f t="shared" si="145"/>
        <v>1</v>
      </c>
      <c r="H294" s="47">
        <f t="shared" si="146"/>
        <v>0.49999991648901754</v>
      </c>
      <c r="I294" s="47">
        <f t="shared" ref="I294:J303" si="166">I293</f>
        <v>0.05</v>
      </c>
      <c r="J294" s="47">
        <f t="shared" si="166"/>
        <v>0.1</v>
      </c>
      <c r="K294" s="58">
        <f t="shared" si="148"/>
        <v>4.1755498156326176E-9</v>
      </c>
      <c r="L294" s="47">
        <f t="shared" si="149"/>
        <v>1</v>
      </c>
      <c r="M294" s="47">
        <f t="shared" si="150"/>
        <v>0.96704724662474884</v>
      </c>
      <c r="N294" s="47">
        <f t="shared" ref="N294:O303" si="167">N293</f>
        <v>0.1</v>
      </c>
      <c r="O294" s="47">
        <f t="shared" si="167"/>
        <v>0.1</v>
      </c>
      <c r="P294" s="58">
        <f t="shared" si="152"/>
        <v>1.0858839550101362E-4</v>
      </c>
      <c r="Q294" s="47">
        <f t="shared" si="153"/>
        <v>1</v>
      </c>
      <c r="R294" s="47">
        <f t="shared" si="154"/>
        <v>0.83320846372668322</v>
      </c>
      <c r="S294" s="47">
        <f t="shared" ref="S294:T309" si="168">S293</f>
        <v>0.1</v>
      </c>
      <c r="T294" s="47">
        <f t="shared" si="168"/>
        <v>0.1</v>
      </c>
      <c r="U294" s="58">
        <f t="shared" si="140"/>
        <v>2.9990259909594419E-6</v>
      </c>
      <c r="V294" s="47">
        <f t="shared" si="156"/>
        <v>1</v>
      </c>
      <c r="W294" s="47">
        <f t="shared" si="157"/>
        <v>0.999999999999999</v>
      </c>
      <c r="X294" s="47">
        <f t="shared" ref="X294:Y303" si="169">X293</f>
        <v>0.25</v>
      </c>
      <c r="Y294" s="47">
        <f t="shared" si="169"/>
        <v>0.1</v>
      </c>
      <c r="Z294" s="58">
        <f t="shared" si="159"/>
        <v>0</v>
      </c>
    </row>
    <row r="295" spans="1:26" x14ac:dyDescent="0.45">
      <c r="A295">
        <v>291</v>
      </c>
      <c r="B295" s="47">
        <f t="shared" si="141"/>
        <v>1</v>
      </c>
      <c r="C295" s="47">
        <f t="shared" si="142"/>
        <v>9.9999999999892661E-2</v>
      </c>
      <c r="D295" s="47">
        <f t="shared" si="165"/>
        <v>0.01</v>
      </c>
      <c r="E295" s="47">
        <f t="shared" si="165"/>
        <v>0.1</v>
      </c>
      <c r="F295" s="58">
        <f t="shared" si="144"/>
        <v>9.6606750377148387E-15</v>
      </c>
      <c r="G295" s="47">
        <f t="shared" si="145"/>
        <v>1</v>
      </c>
      <c r="H295" s="47">
        <f t="shared" si="146"/>
        <v>0.49999992066456733</v>
      </c>
      <c r="I295" s="47">
        <f t="shared" si="166"/>
        <v>0.05</v>
      </c>
      <c r="J295" s="47">
        <f t="shared" si="166"/>
        <v>0.1</v>
      </c>
      <c r="K295" s="58">
        <f t="shared" si="148"/>
        <v>3.9667722578906606E-9</v>
      </c>
      <c r="L295" s="47">
        <f t="shared" si="149"/>
        <v>1</v>
      </c>
      <c r="M295" s="47">
        <f t="shared" si="150"/>
        <v>0.96715583502024982</v>
      </c>
      <c r="N295" s="47">
        <f t="shared" si="167"/>
        <v>0.1</v>
      </c>
      <c r="O295" s="47">
        <f t="shared" si="167"/>
        <v>0.1</v>
      </c>
      <c r="P295" s="58">
        <f t="shared" si="152"/>
        <v>1.0787391732171303E-4</v>
      </c>
      <c r="Q295" s="47">
        <f t="shared" si="153"/>
        <v>1</v>
      </c>
      <c r="R295" s="47">
        <f t="shared" si="154"/>
        <v>0.83321146275267421</v>
      </c>
      <c r="S295" s="47">
        <f t="shared" si="168"/>
        <v>0.1</v>
      </c>
      <c r="T295" s="47">
        <f t="shared" si="168"/>
        <v>0.1</v>
      </c>
      <c r="U295" s="58">
        <f t="shared" si="140"/>
        <v>2.9269470768547579E-6</v>
      </c>
      <c r="V295" s="47">
        <f t="shared" si="156"/>
        <v>1</v>
      </c>
      <c r="W295" s="47">
        <f t="shared" si="157"/>
        <v>0.999999999999999</v>
      </c>
      <c r="X295" s="47">
        <f t="shared" si="169"/>
        <v>0.25</v>
      </c>
      <c r="Y295" s="47">
        <f t="shared" si="169"/>
        <v>0.1</v>
      </c>
      <c r="Z295" s="58">
        <f t="shared" si="159"/>
        <v>0</v>
      </c>
    </row>
    <row r="296" spans="1:26" x14ac:dyDescent="0.45">
      <c r="A296">
        <v>292</v>
      </c>
      <c r="B296" s="47">
        <f t="shared" si="141"/>
        <v>1</v>
      </c>
      <c r="C296" s="47">
        <f t="shared" si="142"/>
        <v>9.999999999990232E-2</v>
      </c>
      <c r="D296" s="47">
        <f t="shared" si="165"/>
        <v>0.01</v>
      </c>
      <c r="E296" s="47">
        <f t="shared" si="165"/>
        <v>0.1</v>
      </c>
      <c r="F296" s="58">
        <f t="shared" si="144"/>
        <v>8.7915785762504584E-15</v>
      </c>
      <c r="G296" s="47">
        <f t="shared" si="145"/>
        <v>1</v>
      </c>
      <c r="H296" s="47">
        <f t="shared" si="146"/>
        <v>0.49999992463133958</v>
      </c>
      <c r="I296" s="47">
        <f t="shared" si="166"/>
        <v>0.05</v>
      </c>
      <c r="J296" s="47">
        <f t="shared" si="166"/>
        <v>0.1</v>
      </c>
      <c r="K296" s="58">
        <f t="shared" si="148"/>
        <v>3.7684335790766355E-9</v>
      </c>
      <c r="L296" s="47">
        <f t="shared" si="149"/>
        <v>1</v>
      </c>
      <c r="M296" s="47">
        <f t="shared" si="150"/>
        <v>0.96726370893757152</v>
      </c>
      <c r="N296" s="47">
        <f t="shared" si="167"/>
        <v>0.1</v>
      </c>
      <c r="O296" s="47">
        <f t="shared" si="167"/>
        <v>0.1</v>
      </c>
      <c r="P296" s="58">
        <f t="shared" si="152"/>
        <v>1.0716647525241263E-4</v>
      </c>
      <c r="Q296" s="47">
        <f t="shared" si="153"/>
        <v>1</v>
      </c>
      <c r="R296" s="47">
        <f t="shared" si="154"/>
        <v>0.83321438969975103</v>
      </c>
      <c r="S296" s="47">
        <f t="shared" si="168"/>
        <v>0.1</v>
      </c>
      <c r="T296" s="47">
        <f t="shared" si="168"/>
        <v>0.1</v>
      </c>
      <c r="U296" s="58">
        <f t="shared" si="140"/>
        <v>2.8566029127048698E-6</v>
      </c>
      <c r="V296" s="47">
        <f t="shared" si="156"/>
        <v>1</v>
      </c>
      <c r="W296" s="47">
        <f t="shared" si="157"/>
        <v>0.999999999999999</v>
      </c>
      <c r="X296" s="47">
        <f t="shared" si="169"/>
        <v>0.25</v>
      </c>
      <c r="Y296" s="47">
        <f t="shared" si="169"/>
        <v>0.1</v>
      </c>
      <c r="Z296" s="58">
        <f t="shared" si="159"/>
        <v>0</v>
      </c>
    </row>
    <row r="297" spans="1:26" x14ac:dyDescent="0.45">
      <c r="A297">
        <v>293</v>
      </c>
      <c r="B297" s="47">
        <f t="shared" si="141"/>
        <v>1</v>
      </c>
      <c r="C297" s="47">
        <f t="shared" si="142"/>
        <v>9.9999999999911104E-2</v>
      </c>
      <c r="D297" s="47">
        <f t="shared" si="165"/>
        <v>0.01</v>
      </c>
      <c r="E297" s="47">
        <f t="shared" si="165"/>
        <v>0.1</v>
      </c>
      <c r="F297" s="58">
        <f t="shared" si="144"/>
        <v>8.0022793946810111E-15</v>
      </c>
      <c r="G297" s="47">
        <f t="shared" si="145"/>
        <v>1</v>
      </c>
      <c r="H297" s="47">
        <f t="shared" si="146"/>
        <v>0.49999992839977314</v>
      </c>
      <c r="I297" s="47">
        <f t="shared" si="166"/>
        <v>0.05</v>
      </c>
      <c r="J297" s="47">
        <f t="shared" si="166"/>
        <v>0.1</v>
      </c>
      <c r="K297" s="58">
        <f t="shared" si="148"/>
        <v>3.5800118494688782E-9</v>
      </c>
      <c r="L297" s="47">
        <f t="shared" si="149"/>
        <v>1</v>
      </c>
      <c r="M297" s="47">
        <f t="shared" si="150"/>
        <v>0.96737087541282396</v>
      </c>
      <c r="N297" s="47">
        <f t="shared" si="167"/>
        <v>0.1</v>
      </c>
      <c r="O297" s="47">
        <f t="shared" si="167"/>
        <v>0.1</v>
      </c>
      <c r="P297" s="58">
        <f t="shared" si="152"/>
        <v>1.064659771325277E-4</v>
      </c>
      <c r="Q297" s="47">
        <f t="shared" si="153"/>
        <v>1</v>
      </c>
      <c r="R297" s="47">
        <f t="shared" si="154"/>
        <v>0.83321724630266369</v>
      </c>
      <c r="S297" s="47">
        <f t="shared" si="168"/>
        <v>0.1</v>
      </c>
      <c r="T297" s="47">
        <f t="shared" si="168"/>
        <v>0.1</v>
      </c>
      <c r="U297" s="58">
        <f t="shared" si="140"/>
        <v>2.7879516338764898E-6</v>
      </c>
      <c r="V297" s="47">
        <f t="shared" si="156"/>
        <v>1</v>
      </c>
      <c r="W297" s="47">
        <f t="shared" si="157"/>
        <v>0.999999999999999</v>
      </c>
      <c r="X297" s="47">
        <f t="shared" si="169"/>
        <v>0.25</v>
      </c>
      <c r="Y297" s="47">
        <f t="shared" si="169"/>
        <v>0.1</v>
      </c>
      <c r="Z297" s="58">
        <f t="shared" si="159"/>
        <v>0</v>
      </c>
    </row>
    <row r="298" spans="1:26" x14ac:dyDescent="0.45">
      <c r="A298">
        <v>294</v>
      </c>
      <c r="B298" s="47">
        <f t="shared" si="141"/>
        <v>1</v>
      </c>
      <c r="C298" s="47">
        <f t="shared" si="142"/>
        <v>9.9999999999919112E-2</v>
      </c>
      <c r="D298" s="47">
        <f t="shared" si="165"/>
        <v>0.01</v>
      </c>
      <c r="E298" s="47">
        <f t="shared" si="165"/>
        <v>0.1</v>
      </c>
      <c r="F298" s="58">
        <f t="shared" si="144"/>
        <v>7.2806344286746594E-15</v>
      </c>
      <c r="G298" s="47">
        <f t="shared" si="145"/>
        <v>1</v>
      </c>
      <c r="H298" s="47">
        <f t="shared" si="146"/>
        <v>0.49999993197978498</v>
      </c>
      <c r="I298" s="47">
        <f t="shared" si="166"/>
        <v>0.05</v>
      </c>
      <c r="J298" s="47">
        <f t="shared" si="166"/>
        <v>0.1</v>
      </c>
      <c r="K298" s="58">
        <f t="shared" si="148"/>
        <v>3.4010112087701216E-9</v>
      </c>
      <c r="L298" s="47">
        <f t="shared" si="149"/>
        <v>1</v>
      </c>
      <c r="M298" s="47">
        <f t="shared" si="150"/>
        <v>0.96747734138995645</v>
      </c>
      <c r="N298" s="47">
        <f t="shared" si="167"/>
        <v>0.1</v>
      </c>
      <c r="O298" s="47">
        <f t="shared" si="167"/>
        <v>0.1</v>
      </c>
      <c r="P298" s="58">
        <f t="shared" si="152"/>
        <v>1.0577233230654737E-4</v>
      </c>
      <c r="Q298" s="47">
        <f t="shared" si="153"/>
        <v>1</v>
      </c>
      <c r="R298" s="47">
        <f t="shared" si="154"/>
        <v>0.83322003425429758</v>
      </c>
      <c r="S298" s="47">
        <f t="shared" si="168"/>
        <v>0.1</v>
      </c>
      <c r="T298" s="47">
        <f t="shared" si="168"/>
        <v>0.1</v>
      </c>
      <c r="U298" s="58">
        <f t="shared" si="140"/>
        <v>2.7209523914308031E-6</v>
      </c>
      <c r="V298" s="47">
        <f t="shared" si="156"/>
        <v>1</v>
      </c>
      <c r="W298" s="47">
        <f t="shared" si="157"/>
        <v>0.999999999999999</v>
      </c>
      <c r="X298" s="47">
        <f t="shared" si="169"/>
        <v>0.25</v>
      </c>
      <c r="Y298" s="47">
        <f t="shared" si="169"/>
        <v>0.1</v>
      </c>
      <c r="Z298" s="58">
        <f t="shared" si="159"/>
        <v>0</v>
      </c>
    </row>
    <row r="299" spans="1:26" x14ac:dyDescent="0.45">
      <c r="A299">
        <v>295</v>
      </c>
      <c r="B299" s="47">
        <f t="shared" si="141"/>
        <v>1</v>
      </c>
      <c r="C299" s="47">
        <f t="shared" si="142"/>
        <v>9.9999999999926398E-2</v>
      </c>
      <c r="D299" s="47">
        <f t="shared" si="165"/>
        <v>0.01</v>
      </c>
      <c r="E299" s="47">
        <f t="shared" si="165"/>
        <v>0.1</v>
      </c>
      <c r="F299" s="58">
        <f t="shared" si="144"/>
        <v>6.6249089547554263E-15</v>
      </c>
      <c r="G299" s="47">
        <f t="shared" si="145"/>
        <v>1</v>
      </c>
      <c r="H299" s="47">
        <f t="shared" si="146"/>
        <v>0.49999993538079618</v>
      </c>
      <c r="I299" s="47">
        <f t="shared" si="166"/>
        <v>0.05</v>
      </c>
      <c r="J299" s="47">
        <f t="shared" si="166"/>
        <v>0.1</v>
      </c>
      <c r="K299" s="58">
        <f t="shared" si="148"/>
        <v>3.2309605962899113E-9</v>
      </c>
      <c r="L299" s="47">
        <f t="shared" si="149"/>
        <v>1</v>
      </c>
      <c r="M299" s="47">
        <f t="shared" si="150"/>
        <v>0.96758311372226302</v>
      </c>
      <c r="N299" s="47">
        <f t="shared" si="167"/>
        <v>0.1</v>
      </c>
      <c r="O299" s="47">
        <f t="shared" si="167"/>
        <v>0.1</v>
      </c>
      <c r="P299" s="58">
        <f t="shared" si="152"/>
        <v>1.0508545159437777E-4</v>
      </c>
      <c r="Q299" s="47">
        <f t="shared" si="153"/>
        <v>1</v>
      </c>
      <c r="R299" s="47">
        <f t="shared" si="154"/>
        <v>0.83322275520668898</v>
      </c>
      <c r="S299" s="47">
        <f t="shared" si="168"/>
        <v>0.1</v>
      </c>
      <c r="T299" s="47">
        <f t="shared" si="168"/>
        <v>0.1</v>
      </c>
      <c r="U299" s="58">
        <f t="shared" si="140"/>
        <v>2.6555653272648805E-6</v>
      </c>
      <c r="V299" s="47">
        <f t="shared" si="156"/>
        <v>1</v>
      </c>
      <c r="W299" s="47">
        <f t="shared" si="157"/>
        <v>0.999999999999999</v>
      </c>
      <c r="X299" s="47">
        <f t="shared" si="169"/>
        <v>0.25</v>
      </c>
      <c r="Y299" s="47">
        <f t="shared" si="169"/>
        <v>0.1</v>
      </c>
      <c r="Z299" s="58">
        <f t="shared" si="159"/>
        <v>0</v>
      </c>
    </row>
    <row r="300" spans="1:26" x14ac:dyDescent="0.45">
      <c r="A300">
        <v>296</v>
      </c>
      <c r="B300" s="47">
        <f t="shared" si="141"/>
        <v>1</v>
      </c>
      <c r="C300" s="47">
        <f t="shared" si="142"/>
        <v>9.9999999999933017E-2</v>
      </c>
      <c r="D300" s="47">
        <f t="shared" si="165"/>
        <v>0.01</v>
      </c>
      <c r="E300" s="47">
        <f t="shared" si="165"/>
        <v>0.1</v>
      </c>
      <c r="F300" s="58">
        <f t="shared" si="144"/>
        <v>6.0281640790194047E-15</v>
      </c>
      <c r="G300" s="47">
        <f t="shared" si="145"/>
        <v>1</v>
      </c>
      <c r="H300" s="47">
        <f t="shared" si="146"/>
        <v>0.49999993861175679</v>
      </c>
      <c r="I300" s="47">
        <f t="shared" si="166"/>
        <v>0.05</v>
      </c>
      <c r="J300" s="47">
        <f t="shared" si="166"/>
        <v>0.1</v>
      </c>
      <c r="K300" s="58">
        <f t="shared" si="148"/>
        <v>3.069412529699278E-9</v>
      </c>
      <c r="L300" s="47">
        <f t="shared" si="149"/>
        <v>1</v>
      </c>
      <c r="M300" s="47">
        <f t="shared" si="150"/>
        <v>0.9676881991738574</v>
      </c>
      <c r="N300" s="47">
        <f t="shared" si="167"/>
        <v>0.1</v>
      </c>
      <c r="O300" s="47">
        <f t="shared" si="167"/>
        <v>0.1</v>
      </c>
      <c r="P300" s="58">
        <f t="shared" si="152"/>
        <v>1.0440524726283706E-4</v>
      </c>
      <c r="Q300" s="47">
        <f t="shared" si="153"/>
        <v>1</v>
      </c>
      <c r="R300" s="47">
        <f t="shared" si="154"/>
        <v>0.83322541077201628</v>
      </c>
      <c r="S300" s="47">
        <f t="shared" si="168"/>
        <v>0.1</v>
      </c>
      <c r="T300" s="47">
        <f t="shared" si="168"/>
        <v>0.1</v>
      </c>
      <c r="U300" s="58">
        <f t="shared" si="140"/>
        <v>2.5917515497873855E-6</v>
      </c>
      <c r="V300" s="47">
        <f t="shared" si="156"/>
        <v>1</v>
      </c>
      <c r="W300" s="47">
        <f t="shared" si="157"/>
        <v>0.999999999999999</v>
      </c>
      <c r="X300" s="47">
        <f t="shared" si="169"/>
        <v>0.25</v>
      </c>
      <c r="Y300" s="47">
        <f t="shared" si="169"/>
        <v>0.1</v>
      </c>
      <c r="Z300" s="58">
        <f t="shared" si="159"/>
        <v>0</v>
      </c>
    </row>
    <row r="301" spans="1:26" x14ac:dyDescent="0.45">
      <c r="A301">
        <v>297</v>
      </c>
      <c r="B301" s="47">
        <f t="shared" si="141"/>
        <v>1</v>
      </c>
      <c r="C301" s="47">
        <f t="shared" si="142"/>
        <v>9.999999999993904E-2</v>
      </c>
      <c r="D301" s="47">
        <f t="shared" si="165"/>
        <v>0.01</v>
      </c>
      <c r="E301" s="47">
        <f t="shared" si="165"/>
        <v>0.1</v>
      </c>
      <c r="F301" s="58">
        <f t="shared" si="144"/>
        <v>5.4869303545146408E-15</v>
      </c>
      <c r="G301" s="47">
        <f t="shared" si="145"/>
        <v>1</v>
      </c>
      <c r="H301" s="47">
        <f t="shared" si="146"/>
        <v>0.49999994168116935</v>
      </c>
      <c r="I301" s="47">
        <f t="shared" si="166"/>
        <v>0.05</v>
      </c>
      <c r="J301" s="47">
        <f t="shared" si="166"/>
        <v>0.1</v>
      </c>
      <c r="K301" s="58">
        <f t="shared" si="148"/>
        <v>2.9159418768465173E-9</v>
      </c>
      <c r="L301" s="47">
        <f t="shared" si="149"/>
        <v>1</v>
      </c>
      <c r="M301" s="47">
        <f t="shared" si="150"/>
        <v>0.96779260442112025</v>
      </c>
      <c r="N301" s="47">
        <f t="shared" si="167"/>
        <v>0.1</v>
      </c>
      <c r="O301" s="47">
        <f t="shared" si="167"/>
        <v>0.1</v>
      </c>
      <c r="P301" s="58">
        <f t="shared" si="152"/>
        <v>1.0373163299742805E-4</v>
      </c>
      <c r="Q301" s="47">
        <f t="shared" si="153"/>
        <v>1</v>
      </c>
      <c r="R301" s="47">
        <f t="shared" si="154"/>
        <v>0.8332280025235661</v>
      </c>
      <c r="S301" s="47">
        <f t="shared" si="168"/>
        <v>0.1</v>
      </c>
      <c r="T301" s="47">
        <f t="shared" si="168"/>
        <v>0.1</v>
      </c>
      <c r="U301" s="58">
        <f t="shared" si="140"/>
        <v>2.5294731103124579E-6</v>
      </c>
      <c r="V301" s="47">
        <f t="shared" si="156"/>
        <v>1</v>
      </c>
      <c r="W301" s="47">
        <f t="shared" si="157"/>
        <v>0.999999999999999</v>
      </c>
      <c r="X301" s="47">
        <f t="shared" si="169"/>
        <v>0.25</v>
      </c>
      <c r="Y301" s="47">
        <f t="shared" si="169"/>
        <v>0.1</v>
      </c>
      <c r="Z301" s="58">
        <f t="shared" si="159"/>
        <v>0</v>
      </c>
    </row>
    <row r="302" spans="1:26" x14ac:dyDescent="0.45">
      <c r="A302">
        <v>298</v>
      </c>
      <c r="B302" s="47">
        <f t="shared" si="141"/>
        <v>1</v>
      </c>
      <c r="C302" s="47">
        <f t="shared" si="142"/>
        <v>9.9999999999944522E-2</v>
      </c>
      <c r="D302" s="47">
        <f t="shared" si="165"/>
        <v>0.01</v>
      </c>
      <c r="E302" s="47">
        <f t="shared" si="165"/>
        <v>0.1</v>
      </c>
      <c r="F302" s="58">
        <f t="shared" si="144"/>
        <v>4.9925341638612508E-15</v>
      </c>
      <c r="G302" s="47">
        <f t="shared" si="145"/>
        <v>1</v>
      </c>
      <c r="H302" s="47">
        <f t="shared" si="146"/>
        <v>0.49999994459711122</v>
      </c>
      <c r="I302" s="47">
        <f t="shared" si="166"/>
        <v>0.05</v>
      </c>
      <c r="J302" s="47">
        <f t="shared" si="166"/>
        <v>0.1</v>
      </c>
      <c r="K302" s="58">
        <f t="shared" si="148"/>
        <v>2.7701447385952704E-9</v>
      </c>
      <c r="L302" s="47">
        <f t="shared" si="149"/>
        <v>1</v>
      </c>
      <c r="M302" s="47">
        <f t="shared" si="150"/>
        <v>0.96789633605411773</v>
      </c>
      <c r="N302" s="47">
        <f t="shared" si="167"/>
        <v>0.1</v>
      </c>
      <c r="O302" s="47">
        <f t="shared" si="167"/>
        <v>0.1</v>
      </c>
      <c r="P302" s="58">
        <f t="shared" si="152"/>
        <v>1.0306452387502663E-4</v>
      </c>
      <c r="Q302" s="47">
        <f t="shared" si="153"/>
        <v>1</v>
      </c>
      <c r="R302" s="47">
        <f t="shared" si="154"/>
        <v>0.8332305319966764</v>
      </c>
      <c r="S302" s="47">
        <f t="shared" si="168"/>
        <v>0.1</v>
      </c>
      <c r="T302" s="47">
        <f t="shared" si="168"/>
        <v>0.1</v>
      </c>
      <c r="U302" s="58">
        <f t="shared" si="140"/>
        <v>2.4686929799150326E-6</v>
      </c>
      <c r="V302" s="47">
        <f t="shared" si="156"/>
        <v>1</v>
      </c>
      <c r="W302" s="47">
        <f t="shared" si="157"/>
        <v>0.999999999999999</v>
      </c>
      <c r="X302" s="47">
        <f t="shared" si="169"/>
        <v>0.25</v>
      </c>
      <c r="Y302" s="47">
        <f t="shared" si="169"/>
        <v>0.1</v>
      </c>
      <c r="Z302" s="58">
        <f t="shared" si="159"/>
        <v>0</v>
      </c>
    </row>
    <row r="303" spans="1:26" x14ac:dyDescent="0.45">
      <c r="A303">
        <v>299</v>
      </c>
      <c r="B303" s="47">
        <f t="shared" si="141"/>
        <v>1</v>
      </c>
      <c r="C303" s="47">
        <f t="shared" si="142"/>
        <v>9.9999999999949518E-2</v>
      </c>
      <c r="D303" s="47">
        <f t="shared" si="165"/>
        <v>0.01</v>
      </c>
      <c r="E303" s="47">
        <f t="shared" si="165"/>
        <v>0.1</v>
      </c>
      <c r="F303" s="58">
        <f t="shared" si="144"/>
        <v>4.5432407835832578E-15</v>
      </c>
      <c r="G303" s="47">
        <f t="shared" si="145"/>
        <v>1</v>
      </c>
      <c r="H303" s="47">
        <f t="shared" si="146"/>
        <v>0.49999994736725595</v>
      </c>
      <c r="I303" s="47">
        <f t="shared" si="166"/>
        <v>0.05</v>
      </c>
      <c r="J303" s="47">
        <f t="shared" si="166"/>
        <v>0.1</v>
      </c>
      <c r="K303" s="58">
        <f t="shared" si="148"/>
        <v>2.6316374773793783E-9</v>
      </c>
      <c r="L303" s="47">
        <f t="shared" si="149"/>
        <v>1</v>
      </c>
      <c r="M303" s="47">
        <f t="shared" si="150"/>
        <v>0.96799940057799272</v>
      </c>
      <c r="N303" s="47">
        <f t="shared" si="167"/>
        <v>0.1</v>
      </c>
      <c r="O303" s="47">
        <f t="shared" si="167"/>
        <v>0.1</v>
      </c>
      <c r="P303" s="58">
        <f t="shared" si="152"/>
        <v>1.0240383633676464E-4</v>
      </c>
      <c r="Q303" s="47">
        <f t="shared" si="153"/>
        <v>1</v>
      </c>
      <c r="R303" s="47">
        <f t="shared" si="154"/>
        <v>0.83323300068965633</v>
      </c>
      <c r="S303" s="47">
        <f t="shared" si="168"/>
        <v>0.1</v>
      </c>
      <c r="T303" s="47">
        <f t="shared" si="168"/>
        <v>0.1</v>
      </c>
      <c r="U303" s="58">
        <f t="shared" si="140"/>
        <v>2.4093750269661707E-6</v>
      </c>
      <c r="V303" s="47">
        <f t="shared" si="156"/>
        <v>1</v>
      </c>
      <c r="W303" s="47">
        <f t="shared" si="157"/>
        <v>0.999999999999999</v>
      </c>
      <c r="X303" s="47">
        <f t="shared" si="169"/>
        <v>0.25</v>
      </c>
      <c r="Y303" s="47">
        <f t="shared" si="169"/>
        <v>0.1</v>
      </c>
      <c r="Z303" s="58">
        <f t="shared" si="159"/>
        <v>0</v>
      </c>
    </row>
    <row r="304" spans="1:26" x14ac:dyDescent="0.45">
      <c r="A304">
        <v>300</v>
      </c>
      <c r="Q304" s="47">
        <f t="shared" si="153"/>
        <v>1</v>
      </c>
      <c r="R304" s="47">
        <f t="shared" si="154"/>
        <v>0.83323541006468327</v>
      </c>
      <c r="S304" s="47">
        <f t="shared" si="168"/>
        <v>0.1</v>
      </c>
      <c r="T304" s="47">
        <f t="shared" si="168"/>
        <v>0.1</v>
      </c>
      <c r="U304" s="58">
        <f t="shared" si="140"/>
        <v>2.3514839951888078E-6</v>
      </c>
    </row>
    <row r="305" spans="17:21" x14ac:dyDescent="0.45">
      <c r="Q305" s="47">
        <f t="shared" si="153"/>
        <v>1</v>
      </c>
      <c r="R305" s="47">
        <f t="shared" si="154"/>
        <v>0.83323776154867846</v>
      </c>
      <c r="S305" s="47">
        <f t="shared" si="168"/>
        <v>0.1</v>
      </c>
      <c r="T305" s="47">
        <f t="shared" si="168"/>
        <v>0.1</v>
      </c>
      <c r="U305" s="58">
        <f t="shared" si="140"/>
        <v>2.2949854822165716E-6</v>
      </c>
    </row>
    <row r="306" spans="17:21" x14ac:dyDescent="0.45">
      <c r="Q306" s="47">
        <f t="shared" si="153"/>
        <v>1</v>
      </c>
      <c r="R306" s="47">
        <f t="shared" si="154"/>
        <v>0.83324005653416067</v>
      </c>
      <c r="S306" s="47">
        <f t="shared" si="168"/>
        <v>0.1</v>
      </c>
      <c r="T306" s="47">
        <f t="shared" si="168"/>
        <v>0.1</v>
      </c>
      <c r="U306" s="58">
        <f t="shared" si="140"/>
        <v>2.2398459188083253E-6</v>
      </c>
    </row>
    <row r="307" spans="17:21" x14ac:dyDescent="0.45">
      <c r="Q307" s="47">
        <f t="shared" si="153"/>
        <v>1</v>
      </c>
      <c r="R307" s="47">
        <f t="shared" si="154"/>
        <v>0.83324229638007952</v>
      </c>
      <c r="S307" s="47">
        <f t="shared" si="168"/>
        <v>0.1</v>
      </c>
      <c r="T307" s="47">
        <f t="shared" si="168"/>
        <v>0.1</v>
      </c>
      <c r="U307" s="58">
        <f t="shared" si="140"/>
        <v>2.1860325484235332E-6</v>
      </c>
    </row>
    <row r="308" spans="17:21" x14ac:dyDescent="0.45">
      <c r="Q308" s="47">
        <f t="shared" si="153"/>
        <v>1</v>
      </c>
      <c r="R308" s="47">
        <f t="shared" si="154"/>
        <v>0.83324448241262794</v>
      </c>
      <c r="S308" s="47">
        <f t="shared" si="168"/>
        <v>0.1</v>
      </c>
      <c r="T308" s="47">
        <f t="shared" si="168"/>
        <v>0.1</v>
      </c>
      <c r="U308" s="58">
        <f t="shared" si="140"/>
        <v>2.1335134074186579E-6</v>
      </c>
    </row>
    <row r="309" spans="17:21" x14ac:dyDescent="0.45">
      <c r="Q309" s="47">
        <f t="shared" si="153"/>
        <v>1</v>
      </c>
      <c r="R309" s="47">
        <f t="shared" si="154"/>
        <v>0.83324661592603533</v>
      </c>
      <c r="S309" s="47">
        <f t="shared" si="168"/>
        <v>0.1</v>
      </c>
      <c r="T309" s="47">
        <f t="shared" si="168"/>
        <v>0.1</v>
      </c>
      <c r="U309" s="58">
        <f t="shared" si="140"/>
        <v>2.0822573056980542E-6</v>
      </c>
    </row>
    <row r="310" spans="17:21" x14ac:dyDescent="0.45">
      <c r="Q310" s="47">
        <f t="shared" si="153"/>
        <v>1</v>
      </c>
      <c r="R310" s="47">
        <f t="shared" si="154"/>
        <v>0.83324869818334102</v>
      </c>
      <c r="S310" s="47">
        <f t="shared" ref="S310:T325" si="170">S309</f>
        <v>0.1</v>
      </c>
      <c r="T310" s="47">
        <f t="shared" si="170"/>
        <v>0.1</v>
      </c>
      <c r="U310" s="58">
        <f t="shared" si="140"/>
        <v>2.0322338078367086E-6</v>
      </c>
    </row>
    <row r="311" spans="17:21" x14ac:dyDescent="0.45">
      <c r="Q311" s="47">
        <f t="shared" si="153"/>
        <v>1</v>
      </c>
      <c r="R311" s="47">
        <f t="shared" si="154"/>
        <v>0.83325073041714881</v>
      </c>
      <c r="S311" s="47">
        <f t="shared" si="170"/>
        <v>0.1</v>
      </c>
      <c r="T311" s="47">
        <f t="shared" si="170"/>
        <v>0.1</v>
      </c>
      <c r="U311" s="58">
        <f t="shared" si="140"/>
        <v>1.9834132146713535E-6</v>
      </c>
    </row>
    <row r="312" spans="17:21" x14ac:dyDescent="0.45">
      <c r="Q312" s="47">
        <f t="shared" si="153"/>
        <v>1</v>
      </c>
      <c r="R312" s="47">
        <f t="shared" si="154"/>
        <v>0.83325271383036348</v>
      </c>
      <c r="S312" s="47">
        <f t="shared" si="170"/>
        <v>0.1</v>
      </c>
      <c r="T312" s="47">
        <f t="shared" si="170"/>
        <v>0.1</v>
      </c>
      <c r="U312" s="58">
        <f t="shared" si="140"/>
        <v>1.9357665453599571E-6</v>
      </c>
    </row>
    <row r="313" spans="17:21" x14ac:dyDescent="0.45">
      <c r="Q313" s="47">
        <f t="shared" si="153"/>
        <v>1</v>
      </c>
      <c r="R313" s="47">
        <f t="shared" si="154"/>
        <v>0.83325464959690887</v>
      </c>
      <c r="S313" s="47">
        <f t="shared" si="170"/>
        <v>0.1</v>
      </c>
      <c r="T313" s="47">
        <f t="shared" si="170"/>
        <v>0.1</v>
      </c>
      <c r="U313" s="58">
        <f t="shared" si="140"/>
        <v>1.889265519888772E-6</v>
      </c>
    </row>
    <row r="314" spans="17:21" x14ac:dyDescent="0.45">
      <c r="Q314" s="47">
        <f t="shared" si="153"/>
        <v>1</v>
      </c>
      <c r="R314" s="47">
        <f t="shared" si="154"/>
        <v>0.83325653886242879</v>
      </c>
      <c r="S314" s="47">
        <f t="shared" si="170"/>
        <v>0.1</v>
      </c>
      <c r="T314" s="47">
        <f t="shared" si="170"/>
        <v>0.1</v>
      </c>
      <c r="U314" s="58">
        <f t="shared" si="140"/>
        <v>1.8438825419818394E-6</v>
      </c>
    </row>
    <row r="315" spans="17:21" x14ac:dyDescent="0.45">
      <c r="Q315" s="47">
        <f t="shared" si="153"/>
        <v>1</v>
      </c>
      <c r="R315" s="47">
        <f t="shared" si="154"/>
        <v>0.83325838274497077</v>
      </c>
      <c r="S315" s="47">
        <f t="shared" si="170"/>
        <v>0.1</v>
      </c>
      <c r="T315" s="47">
        <f t="shared" si="170"/>
        <v>0.1</v>
      </c>
      <c r="U315" s="58">
        <f t="shared" si="140"/>
        <v>1.7995906824719299E-6</v>
      </c>
    </row>
    <row r="316" spans="17:21" x14ac:dyDescent="0.45">
      <c r="Q316" s="47">
        <f t="shared" si="153"/>
        <v>1</v>
      </c>
      <c r="R316" s="47">
        <f t="shared" si="154"/>
        <v>0.83326018233565324</v>
      </c>
      <c r="S316" s="47">
        <f t="shared" si="170"/>
        <v>0.1</v>
      </c>
      <c r="T316" s="47">
        <f t="shared" si="170"/>
        <v>0.1</v>
      </c>
      <c r="U316" s="58">
        <f t="shared" si="140"/>
        <v>1.7563636630392454E-6</v>
      </c>
    </row>
    <row r="317" spans="17:21" x14ac:dyDescent="0.45">
      <c r="Q317" s="47">
        <f t="shared" si="153"/>
        <v>1</v>
      </c>
      <c r="R317" s="47">
        <f t="shared" si="154"/>
        <v>0.83326193869931631</v>
      </c>
      <c r="S317" s="47">
        <f t="shared" si="170"/>
        <v>0.1</v>
      </c>
      <c r="T317" s="47">
        <f t="shared" si="170"/>
        <v>0.1</v>
      </c>
      <c r="U317" s="58">
        <f t="shared" si="140"/>
        <v>1.7141758404011498E-6</v>
      </c>
    </row>
    <row r="318" spans="17:21" x14ac:dyDescent="0.45">
      <c r="Q318" s="47">
        <f t="shared" si="153"/>
        <v>1</v>
      </c>
      <c r="R318" s="47">
        <f t="shared" si="154"/>
        <v>0.83326365287515669</v>
      </c>
      <c r="S318" s="47">
        <f t="shared" si="170"/>
        <v>0.1</v>
      </c>
      <c r="T318" s="47">
        <f t="shared" si="170"/>
        <v>0.1</v>
      </c>
      <c r="U318" s="58">
        <f t="shared" si="140"/>
        <v>1.673002190845374E-6</v>
      </c>
    </row>
    <row r="319" spans="17:21" x14ac:dyDescent="0.45">
      <c r="Q319" s="47">
        <f t="shared" si="153"/>
        <v>1</v>
      </c>
      <c r="R319" s="47">
        <f t="shared" si="154"/>
        <v>0.83326532587734758</v>
      </c>
      <c r="S319" s="47">
        <f t="shared" si="170"/>
        <v>0.1</v>
      </c>
      <c r="T319" s="47">
        <f t="shared" si="170"/>
        <v>0.1</v>
      </c>
      <c r="U319" s="58">
        <f t="shared" si="140"/>
        <v>1.6328182951691472E-6</v>
      </c>
    </row>
    <row r="320" spans="17:21" x14ac:dyDescent="0.45">
      <c r="Q320" s="47">
        <f t="shared" si="153"/>
        <v>1</v>
      </c>
      <c r="R320" s="47">
        <f t="shared" si="154"/>
        <v>0.83326695869564271</v>
      </c>
      <c r="S320" s="47">
        <f t="shared" si="170"/>
        <v>0.1</v>
      </c>
      <c r="T320" s="47">
        <f t="shared" si="170"/>
        <v>0.1</v>
      </c>
      <c r="U320" s="58">
        <f t="shared" si="140"/>
        <v>1.5936003239826191E-6</v>
      </c>
    </row>
    <row r="321" spans="17:21" x14ac:dyDescent="0.45">
      <c r="Q321" s="47">
        <f t="shared" si="153"/>
        <v>1</v>
      </c>
      <c r="R321" s="47">
        <f t="shared" si="154"/>
        <v>0.83326855229596675</v>
      </c>
      <c r="S321" s="47">
        <f t="shared" si="170"/>
        <v>0.1</v>
      </c>
      <c r="T321" s="47">
        <f t="shared" si="170"/>
        <v>0.1</v>
      </c>
      <c r="U321" s="58">
        <f t="shared" si="140"/>
        <v>1.5553250233835136E-6</v>
      </c>
    </row>
    <row r="322" spans="17:21" x14ac:dyDescent="0.45">
      <c r="Q322" s="47">
        <f t="shared" si="153"/>
        <v>1</v>
      </c>
      <c r="R322" s="47">
        <f t="shared" si="154"/>
        <v>0.83327010762099007</v>
      </c>
      <c r="S322" s="47">
        <f t="shared" si="170"/>
        <v>0.1</v>
      </c>
      <c r="T322" s="47">
        <f t="shared" si="170"/>
        <v>0.1</v>
      </c>
      <c r="U322" s="58">
        <f t="shared" si="140"/>
        <v>1.5179697009648496E-6</v>
      </c>
    </row>
    <row r="323" spans="17:21" x14ac:dyDescent="0.45">
      <c r="Q323" s="47">
        <f t="shared" si="153"/>
        <v>1</v>
      </c>
      <c r="R323" s="47">
        <f t="shared" si="154"/>
        <v>0.83327162559069101</v>
      </c>
      <c r="S323" s="47">
        <f t="shared" si="170"/>
        <v>0.1</v>
      </c>
      <c r="T323" s="47">
        <f t="shared" si="170"/>
        <v>0.1</v>
      </c>
      <c r="U323" s="58">
        <f t="shared" si="140"/>
        <v>1.4815122121800139E-6</v>
      </c>
    </row>
    <row r="324" spans="17:21" x14ac:dyDescent="0.45">
      <c r="Q324" s="47">
        <f t="shared" si="153"/>
        <v>1</v>
      </c>
      <c r="R324" s="47">
        <f t="shared" si="154"/>
        <v>0.83327310710290314</v>
      </c>
      <c r="S324" s="47">
        <f t="shared" si="170"/>
        <v>0.1</v>
      </c>
      <c r="T324" s="47">
        <f t="shared" si="170"/>
        <v>0.1</v>
      </c>
      <c r="U324" s="58">
        <f t="shared" si="140"/>
        <v>1.4459309470443715E-6</v>
      </c>
    </row>
    <row r="325" spans="17:21" x14ac:dyDescent="0.45">
      <c r="Q325" s="47">
        <f t="shared" si="153"/>
        <v>1</v>
      </c>
      <c r="R325" s="47">
        <f t="shared" si="154"/>
        <v>0.83327455303385023</v>
      </c>
      <c r="S325" s="47">
        <f t="shared" si="170"/>
        <v>0.1</v>
      </c>
      <c r="T325" s="47">
        <f t="shared" si="170"/>
        <v>0.1</v>
      </c>
      <c r="U325" s="58">
        <f t="shared" ref="U325:U388" si="171">(S325)*(Q325 - R325) - ((T325*R325)*(1 - R325))/(1 - 2*T325*R325)</f>
        <v>1.4112048171421865E-6</v>
      </c>
    </row>
    <row r="326" spans="17:21" x14ac:dyDescent="0.45">
      <c r="Q326" s="47">
        <f t="shared" ref="Q326:Q389" si="172">Q325</f>
        <v>1</v>
      </c>
      <c r="R326" s="47">
        <f t="shared" ref="R326:R389" si="173">R325+U325</f>
        <v>0.83327596423866734</v>
      </c>
      <c r="S326" s="47">
        <f t="shared" ref="S326:T341" si="174">S325</f>
        <v>0.1</v>
      </c>
      <c r="T326" s="47">
        <f t="shared" si="174"/>
        <v>0.1</v>
      </c>
      <c r="U326" s="58">
        <f t="shared" si="171"/>
        <v>1.3773132430047741E-6</v>
      </c>
    </row>
    <row r="327" spans="17:21" x14ac:dyDescent="0.45">
      <c r="Q327" s="47">
        <f t="shared" si="172"/>
        <v>1</v>
      </c>
      <c r="R327" s="47">
        <f t="shared" si="173"/>
        <v>0.83327734155191036</v>
      </c>
      <c r="S327" s="47">
        <f t="shared" si="174"/>
        <v>0.1</v>
      </c>
      <c r="T327" s="47">
        <f t="shared" si="174"/>
        <v>0.1</v>
      </c>
      <c r="U327" s="58">
        <f t="shared" si="171"/>
        <v>1.3442361417280446E-6</v>
      </c>
    </row>
    <row r="328" spans="17:21" x14ac:dyDescent="0.45">
      <c r="Q328" s="47">
        <f t="shared" si="172"/>
        <v>1</v>
      </c>
      <c r="R328" s="47">
        <f t="shared" si="173"/>
        <v>0.83327868578805209</v>
      </c>
      <c r="S328" s="47">
        <f t="shared" si="174"/>
        <v>0.1</v>
      </c>
      <c r="T328" s="47">
        <f t="shared" si="174"/>
        <v>0.1</v>
      </c>
      <c r="U328" s="58">
        <f t="shared" si="171"/>
        <v>1.3119539149404613E-6</v>
      </c>
    </row>
    <row r="329" spans="17:21" x14ac:dyDescent="0.45">
      <c r="Q329" s="47">
        <f t="shared" si="172"/>
        <v>1</v>
      </c>
      <c r="R329" s="47">
        <f t="shared" si="173"/>
        <v>0.83327999774196704</v>
      </c>
      <c r="S329" s="47">
        <f t="shared" si="174"/>
        <v>0.1</v>
      </c>
      <c r="T329" s="47">
        <f t="shared" si="174"/>
        <v>0.1</v>
      </c>
      <c r="U329" s="58">
        <f t="shared" si="171"/>
        <v>1.2804474370520236E-6</v>
      </c>
    </row>
    <row r="330" spans="17:21" x14ac:dyDescent="0.45">
      <c r="Q330" s="47">
        <f t="shared" si="172"/>
        <v>1</v>
      </c>
      <c r="R330" s="47">
        <f t="shared" si="173"/>
        <v>0.83328127818940412</v>
      </c>
      <c r="S330" s="47">
        <f t="shared" si="174"/>
        <v>0.1</v>
      </c>
      <c r="T330" s="47">
        <f t="shared" si="174"/>
        <v>0.1</v>
      </c>
      <c r="U330" s="58">
        <f t="shared" si="171"/>
        <v>1.2496980438016225E-6</v>
      </c>
    </row>
    <row r="331" spans="17:21" x14ac:dyDescent="0.45">
      <c r="Q331" s="47">
        <f t="shared" si="172"/>
        <v>1</v>
      </c>
      <c r="R331" s="47">
        <f t="shared" si="173"/>
        <v>0.83328252788744794</v>
      </c>
      <c r="S331" s="47">
        <f t="shared" si="174"/>
        <v>0.1</v>
      </c>
      <c r="T331" s="47">
        <f t="shared" si="174"/>
        <v>0.1</v>
      </c>
      <c r="U331" s="58">
        <f t="shared" si="171"/>
        <v>1.2196875210646052E-6</v>
      </c>
    </row>
    <row r="332" spans="17:21" x14ac:dyDescent="0.45">
      <c r="Q332" s="47">
        <f t="shared" si="172"/>
        <v>1</v>
      </c>
      <c r="R332" s="47">
        <f t="shared" si="173"/>
        <v>0.83328374757496904</v>
      </c>
      <c r="S332" s="47">
        <f t="shared" si="174"/>
        <v>0.1</v>
      </c>
      <c r="T332" s="47">
        <f t="shared" si="174"/>
        <v>0.1</v>
      </c>
      <c r="U332" s="58">
        <f t="shared" si="171"/>
        <v>1.1903980939448333E-6</v>
      </c>
    </row>
    <row r="333" spans="17:21" x14ac:dyDescent="0.45">
      <c r="Q333" s="47">
        <f t="shared" si="172"/>
        <v>1</v>
      </c>
      <c r="R333" s="47">
        <f t="shared" si="173"/>
        <v>0.83328493797306302</v>
      </c>
      <c r="S333" s="47">
        <f t="shared" si="174"/>
        <v>0.1</v>
      </c>
      <c r="T333" s="47">
        <f t="shared" si="174"/>
        <v>0.1</v>
      </c>
      <c r="U333" s="58">
        <f t="shared" si="171"/>
        <v>1.1618124161338894E-6</v>
      </c>
    </row>
    <row r="334" spans="17:21" x14ac:dyDescent="0.45">
      <c r="Q334" s="47">
        <f t="shared" si="172"/>
        <v>1</v>
      </c>
      <c r="R334" s="47">
        <f t="shared" si="173"/>
        <v>0.83328609978547918</v>
      </c>
      <c r="S334" s="47">
        <f t="shared" si="174"/>
        <v>0.1</v>
      </c>
      <c r="T334" s="47">
        <f t="shared" si="174"/>
        <v>0.1</v>
      </c>
      <c r="U334" s="58">
        <f t="shared" si="171"/>
        <v>1.1339135595547778E-6</v>
      </c>
    </row>
    <row r="335" spans="17:21" x14ac:dyDescent="0.45">
      <c r="Q335" s="47">
        <f t="shared" si="172"/>
        <v>1</v>
      </c>
      <c r="R335" s="47">
        <f t="shared" si="173"/>
        <v>0.83328723369903879</v>
      </c>
      <c r="S335" s="47">
        <f t="shared" si="174"/>
        <v>0.1</v>
      </c>
      <c r="T335" s="47">
        <f t="shared" si="174"/>
        <v>0.1</v>
      </c>
      <c r="U335" s="58">
        <f t="shared" si="171"/>
        <v>1.106685004189506E-6</v>
      </c>
    </row>
    <row r="336" spans="17:21" x14ac:dyDescent="0.45">
      <c r="Q336" s="47">
        <f t="shared" si="172"/>
        <v>1</v>
      </c>
      <c r="R336" s="47">
        <f t="shared" si="173"/>
        <v>0.83328834038404298</v>
      </c>
      <c r="S336" s="47">
        <f t="shared" si="174"/>
        <v>0.1</v>
      </c>
      <c r="T336" s="47">
        <f t="shared" si="174"/>
        <v>0.1</v>
      </c>
      <c r="U336" s="58">
        <f t="shared" si="171"/>
        <v>1.0801106282327944E-6</v>
      </c>
    </row>
    <row r="337" spans="17:21" x14ac:dyDescent="0.45">
      <c r="Q337" s="47">
        <f t="shared" si="172"/>
        <v>1</v>
      </c>
      <c r="R337" s="47">
        <f t="shared" si="173"/>
        <v>0.83328942049467125</v>
      </c>
      <c r="S337" s="47">
        <f t="shared" si="174"/>
        <v>0.1</v>
      </c>
      <c r="T337" s="47">
        <f t="shared" si="174"/>
        <v>0.1</v>
      </c>
      <c r="U337" s="58">
        <f t="shared" si="171"/>
        <v>1.0541746984400746E-6</v>
      </c>
    </row>
    <row r="338" spans="17:21" x14ac:dyDescent="0.45">
      <c r="Q338" s="47">
        <f t="shared" si="172"/>
        <v>1</v>
      </c>
      <c r="R338" s="47">
        <f t="shared" si="173"/>
        <v>0.83329047466936967</v>
      </c>
      <c r="S338" s="47">
        <f t="shared" si="174"/>
        <v>0.1</v>
      </c>
      <c r="T338" s="47">
        <f t="shared" si="174"/>
        <v>0.1</v>
      </c>
      <c r="U338" s="58">
        <f t="shared" si="171"/>
        <v>1.0288618607426359E-6</v>
      </c>
    </row>
    <row r="339" spans="17:21" x14ac:dyDescent="0.45">
      <c r="Q339" s="47">
        <f t="shared" si="172"/>
        <v>1</v>
      </c>
      <c r="R339" s="47">
        <f t="shared" si="173"/>
        <v>0.83329150353123038</v>
      </c>
      <c r="S339" s="47">
        <f t="shared" si="174"/>
        <v>0.1</v>
      </c>
      <c r="T339" s="47">
        <f t="shared" si="174"/>
        <v>0.1</v>
      </c>
      <c r="U339" s="58">
        <f t="shared" si="171"/>
        <v>1.0041571310397124E-6</v>
      </c>
    </row>
    <row r="340" spans="17:21" x14ac:dyDescent="0.45">
      <c r="Q340" s="47">
        <f t="shared" si="172"/>
        <v>1</v>
      </c>
      <c r="R340" s="47">
        <f t="shared" si="173"/>
        <v>0.83329250768836138</v>
      </c>
      <c r="S340" s="47">
        <f t="shared" si="174"/>
        <v>0.1</v>
      </c>
      <c r="T340" s="47">
        <f t="shared" si="174"/>
        <v>0.1</v>
      </c>
      <c r="U340" s="58">
        <f t="shared" si="171"/>
        <v>9.8004588627853551E-7</v>
      </c>
    </row>
    <row r="341" spans="17:21" x14ac:dyDescent="0.45">
      <c r="Q341" s="47">
        <f t="shared" si="172"/>
        <v>1</v>
      </c>
      <c r="R341" s="47">
        <f t="shared" si="173"/>
        <v>0.83329348773424772</v>
      </c>
      <c r="S341" s="47">
        <f t="shared" si="174"/>
        <v>0.1</v>
      </c>
      <c r="T341" s="47">
        <f t="shared" si="174"/>
        <v>0.1</v>
      </c>
      <c r="U341" s="58">
        <f t="shared" si="171"/>
        <v>9.5651385569744951E-7</v>
      </c>
    </row>
    <row r="342" spans="17:21" x14ac:dyDescent="0.45">
      <c r="Q342" s="47">
        <f t="shared" si="172"/>
        <v>1</v>
      </c>
      <c r="R342" s="47">
        <f t="shared" si="173"/>
        <v>0.83329444424810339</v>
      </c>
      <c r="S342" s="47">
        <f t="shared" ref="S342:T357" si="175">S341</f>
        <v>0.1</v>
      </c>
      <c r="T342" s="47">
        <f t="shared" si="175"/>
        <v>0.1</v>
      </c>
      <c r="U342" s="58">
        <f t="shared" si="171"/>
        <v>9.3354711234311383E-7</v>
      </c>
    </row>
    <row r="343" spans="17:21" x14ac:dyDescent="0.45">
      <c r="Q343" s="47">
        <f t="shared" si="172"/>
        <v>1</v>
      </c>
      <c r="R343" s="47">
        <f t="shared" si="173"/>
        <v>0.83329537779521579</v>
      </c>
      <c r="S343" s="47">
        <f t="shared" si="175"/>
        <v>0.1</v>
      </c>
      <c r="T343" s="47">
        <f t="shared" si="175"/>
        <v>0.1</v>
      </c>
      <c r="U343" s="58">
        <f t="shared" si="171"/>
        <v>9.1113206471260533E-7</v>
      </c>
    </row>
    <row r="344" spans="17:21" x14ac:dyDescent="0.45">
      <c r="Q344" s="47">
        <f t="shared" si="172"/>
        <v>1</v>
      </c>
      <c r="R344" s="47">
        <f t="shared" si="173"/>
        <v>0.83329628892728047</v>
      </c>
      <c r="S344" s="47">
        <f t="shared" si="175"/>
        <v>0.1</v>
      </c>
      <c r="T344" s="47">
        <f t="shared" si="175"/>
        <v>0.1</v>
      </c>
      <c r="U344" s="58">
        <f t="shared" si="171"/>
        <v>8.8925544868001527E-7</v>
      </c>
    </row>
    <row r="345" spans="17:21" x14ac:dyDescent="0.45">
      <c r="Q345" s="47">
        <f t="shared" si="172"/>
        <v>1</v>
      </c>
      <c r="R345" s="47">
        <f t="shared" si="173"/>
        <v>0.83329717818272919</v>
      </c>
      <c r="S345" s="47">
        <f t="shared" si="175"/>
        <v>0.1</v>
      </c>
      <c r="T345" s="47">
        <f t="shared" si="175"/>
        <v>0.1</v>
      </c>
      <c r="U345" s="58">
        <f t="shared" si="171"/>
        <v>8.6790431955835468E-7</v>
      </c>
    </row>
    <row r="346" spans="17:21" x14ac:dyDescent="0.45">
      <c r="Q346" s="47">
        <f t="shared" si="172"/>
        <v>1</v>
      </c>
      <c r="R346" s="47">
        <f t="shared" si="173"/>
        <v>0.83329804608704872</v>
      </c>
      <c r="S346" s="47">
        <f t="shared" si="175"/>
        <v>0.1</v>
      </c>
      <c r="T346" s="47">
        <f t="shared" si="175"/>
        <v>0.1</v>
      </c>
      <c r="U346" s="58">
        <f t="shared" si="171"/>
        <v>8.4706604440779043E-7</v>
      </c>
    </row>
    <row r="347" spans="17:21" x14ac:dyDescent="0.45">
      <c r="Q347" s="47">
        <f t="shared" si="172"/>
        <v>1</v>
      </c>
      <c r="R347" s="47">
        <f t="shared" si="173"/>
        <v>0.83329889315309313</v>
      </c>
      <c r="S347" s="47">
        <f t="shared" si="175"/>
        <v>0.1</v>
      </c>
      <c r="T347" s="47">
        <f t="shared" si="175"/>
        <v>0.1</v>
      </c>
      <c r="U347" s="58">
        <f t="shared" si="171"/>
        <v>8.2672829446878149E-7</v>
      </c>
    </row>
    <row r="348" spans="17:21" x14ac:dyDescent="0.45">
      <c r="Q348" s="47">
        <f t="shared" si="172"/>
        <v>1</v>
      </c>
      <c r="R348" s="47">
        <f t="shared" si="173"/>
        <v>0.83329971988138762</v>
      </c>
      <c r="S348" s="47">
        <f t="shared" si="175"/>
        <v>0.1</v>
      </c>
      <c r="T348" s="47">
        <f t="shared" si="175"/>
        <v>0.1</v>
      </c>
      <c r="U348" s="58">
        <f t="shared" si="171"/>
        <v>8.0687903785542359E-7</v>
      </c>
    </row>
    <row r="349" spans="17:21" x14ac:dyDescent="0.45">
      <c r="Q349" s="47">
        <f t="shared" si="172"/>
        <v>1</v>
      </c>
      <c r="R349" s="47">
        <f t="shared" si="173"/>
        <v>0.83330052676042543</v>
      </c>
      <c r="S349" s="47">
        <f t="shared" si="175"/>
        <v>0.1</v>
      </c>
      <c r="T349" s="47">
        <f t="shared" si="175"/>
        <v>0.1</v>
      </c>
      <c r="U349" s="58">
        <f t="shared" si="171"/>
        <v>7.8750653235634682E-7</v>
      </c>
    </row>
    <row r="350" spans="17:21" x14ac:dyDescent="0.45">
      <c r="Q350" s="47">
        <f t="shared" si="172"/>
        <v>1</v>
      </c>
      <c r="R350" s="47">
        <f t="shared" si="173"/>
        <v>0.83330131426695775</v>
      </c>
      <c r="S350" s="47">
        <f t="shared" si="175"/>
        <v>0.1</v>
      </c>
      <c r="T350" s="47">
        <f t="shared" si="175"/>
        <v>0.1</v>
      </c>
      <c r="U350" s="58">
        <f t="shared" si="171"/>
        <v>7.6859931842296336E-7</v>
      </c>
    </row>
    <row r="351" spans="17:21" x14ac:dyDescent="0.45">
      <c r="Q351" s="47">
        <f t="shared" si="172"/>
        <v>1</v>
      </c>
      <c r="R351" s="47">
        <f t="shared" si="173"/>
        <v>0.83330208286627616</v>
      </c>
      <c r="S351" s="47">
        <f t="shared" si="175"/>
        <v>0.1</v>
      </c>
      <c r="T351" s="47">
        <f t="shared" si="175"/>
        <v>0.1</v>
      </c>
      <c r="U351" s="58">
        <f t="shared" si="171"/>
        <v>7.5014621239363755E-7</v>
      </c>
    </row>
    <row r="352" spans="17:21" x14ac:dyDescent="0.45">
      <c r="Q352" s="47">
        <f t="shared" si="172"/>
        <v>1</v>
      </c>
      <c r="R352" s="47">
        <f t="shared" si="173"/>
        <v>0.83330283301248853</v>
      </c>
      <c r="S352" s="47">
        <f t="shared" si="175"/>
        <v>0.1</v>
      </c>
      <c r="T352" s="47">
        <f t="shared" si="175"/>
        <v>0.1</v>
      </c>
      <c r="U352" s="58">
        <f t="shared" si="171"/>
        <v>7.3213629979765327E-7</v>
      </c>
    </row>
    <row r="353" spans="17:21" x14ac:dyDescent="0.45">
      <c r="Q353" s="47">
        <f t="shared" si="172"/>
        <v>1</v>
      </c>
      <c r="R353" s="47">
        <f t="shared" si="173"/>
        <v>0.83330356514878834</v>
      </c>
      <c r="S353" s="47">
        <f t="shared" si="175"/>
        <v>0.1</v>
      </c>
      <c r="T353" s="47">
        <f t="shared" si="175"/>
        <v>0.1</v>
      </c>
      <c r="U353" s="58">
        <f t="shared" si="171"/>
        <v>7.1455892886040928E-7</v>
      </c>
    </row>
    <row r="354" spans="17:21" x14ac:dyDescent="0.45">
      <c r="Q354" s="47">
        <f t="shared" si="172"/>
        <v>1</v>
      </c>
      <c r="R354" s="47">
        <f t="shared" si="173"/>
        <v>0.83330427970771725</v>
      </c>
      <c r="S354" s="47">
        <f t="shared" si="175"/>
        <v>0.1</v>
      </c>
      <c r="T354" s="47">
        <f t="shared" si="175"/>
        <v>0.1</v>
      </c>
      <c r="U354" s="58">
        <f t="shared" si="171"/>
        <v>6.9740370417861741E-7</v>
      </c>
    </row>
    <row r="355" spans="17:21" x14ac:dyDescent="0.45">
      <c r="Q355" s="47">
        <f t="shared" si="172"/>
        <v>1</v>
      </c>
      <c r="R355" s="47">
        <f t="shared" si="173"/>
        <v>0.83330497711142149</v>
      </c>
      <c r="S355" s="47">
        <f t="shared" si="175"/>
        <v>0.1</v>
      </c>
      <c r="T355" s="47">
        <f t="shared" si="175"/>
        <v>0.1</v>
      </c>
      <c r="U355" s="58">
        <f t="shared" si="171"/>
        <v>6.8066048050305361E-7</v>
      </c>
    </row>
    <row r="356" spans="17:21" x14ac:dyDescent="0.45">
      <c r="Q356" s="47">
        <f t="shared" si="172"/>
        <v>1</v>
      </c>
      <c r="R356" s="47">
        <f t="shared" si="173"/>
        <v>0.83330565777190202</v>
      </c>
      <c r="S356" s="47">
        <f t="shared" si="175"/>
        <v>0.1</v>
      </c>
      <c r="T356" s="47">
        <f t="shared" si="175"/>
        <v>0.1</v>
      </c>
      <c r="U356" s="58">
        <f t="shared" si="171"/>
        <v>6.6431935673641473E-7</v>
      </c>
    </row>
    <row r="357" spans="17:21" x14ac:dyDescent="0.45">
      <c r="Q357" s="47">
        <f t="shared" si="172"/>
        <v>1</v>
      </c>
      <c r="R357" s="47">
        <f t="shared" si="173"/>
        <v>0.83330632209125877</v>
      </c>
      <c r="S357" s="47">
        <f t="shared" si="175"/>
        <v>0.1</v>
      </c>
      <c r="T357" s="47">
        <f t="shared" si="175"/>
        <v>0.1</v>
      </c>
      <c r="U357" s="58">
        <f t="shared" si="171"/>
        <v>6.4837067003178928E-7</v>
      </c>
    </row>
    <row r="358" spans="17:21" x14ac:dyDescent="0.45">
      <c r="Q358" s="47">
        <f t="shared" si="172"/>
        <v>1</v>
      </c>
      <c r="R358" s="47">
        <f t="shared" si="173"/>
        <v>0.83330697046192881</v>
      </c>
      <c r="S358" s="47">
        <f t="shared" ref="S358:T373" si="176">S357</f>
        <v>0.1</v>
      </c>
      <c r="T358" s="47">
        <f t="shared" si="176"/>
        <v>0.1</v>
      </c>
      <c r="U358" s="58">
        <f t="shared" si="171"/>
        <v>6.3280499003684487E-7</v>
      </c>
    </row>
    <row r="359" spans="17:21" x14ac:dyDescent="0.45">
      <c r="Q359" s="47">
        <f t="shared" si="172"/>
        <v>1</v>
      </c>
      <c r="R359" s="47">
        <f t="shared" si="173"/>
        <v>0.83330760326691888</v>
      </c>
      <c r="S359" s="47">
        <f t="shared" si="176"/>
        <v>0.1</v>
      </c>
      <c r="T359" s="47">
        <f t="shared" si="176"/>
        <v>0.1</v>
      </c>
      <c r="U359" s="58">
        <f t="shared" si="171"/>
        <v>6.1761311328026314E-7</v>
      </c>
    </row>
    <row r="360" spans="17:21" x14ac:dyDescent="0.45">
      <c r="Q360" s="47">
        <f t="shared" si="172"/>
        <v>1</v>
      </c>
      <c r="R360" s="47">
        <f t="shared" si="173"/>
        <v>0.8333082208800322</v>
      </c>
      <c r="S360" s="47">
        <f t="shared" si="176"/>
        <v>0.1</v>
      </c>
      <c r="T360" s="47">
        <f t="shared" si="176"/>
        <v>0.1</v>
      </c>
      <c r="U360" s="58">
        <f t="shared" si="171"/>
        <v>6.0278605772470795E-7</v>
      </c>
    </row>
    <row r="361" spans="17:21" x14ac:dyDescent="0.45">
      <c r="Q361" s="47">
        <f t="shared" si="172"/>
        <v>1</v>
      </c>
      <c r="R361" s="47">
        <f t="shared" si="173"/>
        <v>0.83330882366608994</v>
      </c>
      <c r="S361" s="47">
        <f t="shared" si="176"/>
        <v>0.1</v>
      </c>
      <c r="T361" s="47">
        <f t="shared" si="176"/>
        <v>0.1</v>
      </c>
      <c r="U361" s="58">
        <f t="shared" si="171"/>
        <v>5.883150574065299E-7</v>
      </c>
    </row>
    <row r="362" spans="17:21" x14ac:dyDescent="0.45">
      <c r="Q362" s="47">
        <f t="shared" si="172"/>
        <v>1</v>
      </c>
      <c r="R362" s="47">
        <f t="shared" si="173"/>
        <v>0.83330941198114739</v>
      </c>
      <c r="S362" s="47">
        <f t="shared" si="176"/>
        <v>0.1</v>
      </c>
      <c r="T362" s="47">
        <f t="shared" si="176"/>
        <v>0.1</v>
      </c>
      <c r="U362" s="58">
        <f t="shared" si="171"/>
        <v>5.7419155723506532E-7</v>
      </c>
    </row>
    <row r="363" spans="17:21" x14ac:dyDescent="0.45">
      <c r="Q363" s="47">
        <f t="shared" si="172"/>
        <v>1</v>
      </c>
      <c r="R363" s="47">
        <f t="shared" si="173"/>
        <v>0.83330998617270458</v>
      </c>
      <c r="S363" s="47">
        <f t="shared" si="176"/>
        <v>0.1</v>
      </c>
      <c r="T363" s="47">
        <f t="shared" si="176"/>
        <v>0.1</v>
      </c>
      <c r="U363" s="58">
        <f t="shared" si="171"/>
        <v>5.6040720789601872E-7</v>
      </c>
    </row>
    <row r="364" spans="17:21" x14ac:dyDescent="0.45">
      <c r="Q364" s="47">
        <f t="shared" si="172"/>
        <v>1</v>
      </c>
      <c r="R364" s="47">
        <f t="shared" si="173"/>
        <v>0.83331054657991244</v>
      </c>
      <c r="S364" s="47">
        <f t="shared" si="176"/>
        <v>0.1</v>
      </c>
      <c r="T364" s="47">
        <f t="shared" si="176"/>
        <v>0.1</v>
      </c>
      <c r="U364" s="58">
        <f t="shared" si="171"/>
        <v>5.4695386091097031E-7</v>
      </c>
    </row>
    <row r="365" spans="17:21" x14ac:dyDescent="0.45">
      <c r="Q365" s="47">
        <f t="shared" si="172"/>
        <v>1</v>
      </c>
      <c r="R365" s="47">
        <f t="shared" si="173"/>
        <v>0.83331109353377331</v>
      </c>
      <c r="S365" s="47">
        <f t="shared" si="176"/>
        <v>0.1</v>
      </c>
      <c r="T365" s="47">
        <f t="shared" si="176"/>
        <v>0.1</v>
      </c>
      <c r="U365" s="58">
        <f t="shared" si="171"/>
        <v>5.3382356378015028E-7</v>
      </c>
    </row>
    <row r="366" spans="17:21" x14ac:dyDescent="0.45">
      <c r="Q366" s="47">
        <f t="shared" si="172"/>
        <v>1</v>
      </c>
      <c r="R366" s="47">
        <f t="shared" si="173"/>
        <v>0.8333116273573371</v>
      </c>
      <c r="S366" s="47">
        <f t="shared" si="176"/>
        <v>0.1</v>
      </c>
      <c r="T366" s="47">
        <f t="shared" si="176"/>
        <v>0.1</v>
      </c>
      <c r="U366" s="58">
        <f t="shared" si="171"/>
        <v>5.2100855526399092E-7</v>
      </c>
    </row>
    <row r="367" spans="17:21" x14ac:dyDescent="0.45">
      <c r="Q367" s="47">
        <f t="shared" si="172"/>
        <v>1</v>
      </c>
      <c r="R367" s="47">
        <f t="shared" si="173"/>
        <v>0.8333121483658924</v>
      </c>
      <c r="S367" s="47">
        <f t="shared" si="176"/>
        <v>0.1</v>
      </c>
      <c r="T367" s="47">
        <f t="shared" si="176"/>
        <v>0.1</v>
      </c>
      <c r="U367" s="58">
        <f t="shared" si="171"/>
        <v>5.0850126077223168E-7</v>
      </c>
    </row>
    <row r="368" spans="17:21" x14ac:dyDescent="0.45">
      <c r="Q368" s="47">
        <f t="shared" si="172"/>
        <v>1</v>
      </c>
      <c r="R368" s="47">
        <f t="shared" si="173"/>
        <v>0.83331265686715317</v>
      </c>
      <c r="S368" s="47">
        <f t="shared" si="176"/>
        <v>0.1</v>
      </c>
      <c r="T368" s="47">
        <f t="shared" si="176"/>
        <v>0.1</v>
      </c>
      <c r="U368" s="58">
        <f t="shared" si="171"/>
        <v>4.9629428787445473E-7</v>
      </c>
    </row>
    <row r="369" spans="17:21" x14ac:dyDescent="0.45">
      <c r="Q369" s="47">
        <f t="shared" si="172"/>
        <v>1</v>
      </c>
      <c r="R369" s="47">
        <f t="shared" si="173"/>
        <v>0.83331315316144106</v>
      </c>
      <c r="S369" s="47">
        <f t="shared" si="176"/>
        <v>0.1</v>
      </c>
      <c r="T369" s="47">
        <f t="shared" si="176"/>
        <v>0.1</v>
      </c>
      <c r="U369" s="58">
        <f t="shared" si="171"/>
        <v>4.843804219077652E-7</v>
      </c>
    </row>
    <row r="370" spans="17:21" x14ac:dyDescent="0.45">
      <c r="Q370" s="47">
        <f t="shared" si="172"/>
        <v>1</v>
      </c>
      <c r="R370" s="47">
        <f t="shared" si="173"/>
        <v>0.83331363754186294</v>
      </c>
      <c r="S370" s="47">
        <f t="shared" si="176"/>
        <v>0.1</v>
      </c>
      <c r="T370" s="47">
        <f t="shared" si="176"/>
        <v>0.1</v>
      </c>
      <c r="U370" s="58">
        <f t="shared" si="171"/>
        <v>4.7275262167467691E-7</v>
      </c>
    </row>
    <row r="371" spans="17:21" x14ac:dyDescent="0.45">
      <c r="Q371" s="47">
        <f t="shared" si="172"/>
        <v>1</v>
      </c>
      <c r="R371" s="47">
        <f t="shared" si="173"/>
        <v>0.83331411029448466</v>
      </c>
      <c r="S371" s="47">
        <f t="shared" si="176"/>
        <v>0.1</v>
      </c>
      <c r="T371" s="47">
        <f t="shared" si="176"/>
        <v>0.1</v>
      </c>
      <c r="U371" s="58">
        <f t="shared" si="171"/>
        <v>4.6140401530406217E-7</v>
      </c>
    </row>
    <row r="372" spans="17:21" x14ac:dyDescent="0.45">
      <c r="Q372" s="47">
        <f t="shared" si="172"/>
        <v>1</v>
      </c>
      <c r="R372" s="47">
        <f t="shared" si="173"/>
        <v>0.83331457169849998</v>
      </c>
      <c r="S372" s="47">
        <f t="shared" si="176"/>
        <v>0.1</v>
      </c>
      <c r="T372" s="47">
        <f t="shared" si="176"/>
        <v>0.1</v>
      </c>
      <c r="U372" s="58">
        <f t="shared" si="171"/>
        <v>4.5032789611210156E-7</v>
      </c>
    </row>
    <row r="373" spans="17:21" x14ac:dyDescent="0.45">
      <c r="Q373" s="47">
        <f t="shared" si="172"/>
        <v>1</v>
      </c>
      <c r="R373" s="47">
        <f t="shared" si="173"/>
        <v>0.83331502202639607</v>
      </c>
      <c r="S373" s="47">
        <f t="shared" si="176"/>
        <v>0.1</v>
      </c>
      <c r="T373" s="47">
        <f t="shared" si="176"/>
        <v>0.1</v>
      </c>
      <c r="U373" s="58">
        <f t="shared" si="171"/>
        <v>4.3951771870956446E-7</v>
      </c>
    </row>
    <row r="374" spans="17:21" x14ac:dyDescent="0.45">
      <c r="Q374" s="47">
        <f t="shared" si="172"/>
        <v>1</v>
      </c>
      <c r="R374" s="47">
        <f t="shared" si="173"/>
        <v>0.83331546154411473</v>
      </c>
      <c r="S374" s="47">
        <f t="shared" ref="S374:T389" si="177">S373</f>
        <v>0.1</v>
      </c>
      <c r="T374" s="47">
        <f t="shared" si="177"/>
        <v>0.1</v>
      </c>
      <c r="U374" s="58">
        <f t="shared" si="171"/>
        <v>4.2896709502929231E-7</v>
      </c>
    </row>
    <row r="375" spans="17:21" x14ac:dyDescent="0.45">
      <c r="Q375" s="47">
        <f t="shared" si="172"/>
        <v>1</v>
      </c>
      <c r="R375" s="47">
        <f t="shared" si="173"/>
        <v>0.8333158905112098</v>
      </c>
      <c r="S375" s="47">
        <f t="shared" si="177"/>
        <v>0.1</v>
      </c>
      <c r="T375" s="47">
        <f t="shared" si="177"/>
        <v>0.1</v>
      </c>
      <c r="U375" s="58">
        <f t="shared" si="171"/>
        <v>4.1866979059307363E-7</v>
      </c>
    </row>
    <row r="376" spans="17:21" x14ac:dyDescent="0.45">
      <c r="Q376" s="47">
        <f t="shared" si="172"/>
        <v>1</v>
      </c>
      <c r="R376" s="47">
        <f t="shared" si="173"/>
        <v>0.83331630918100041</v>
      </c>
      <c r="S376" s="47">
        <f t="shared" si="177"/>
        <v>0.1</v>
      </c>
      <c r="T376" s="47">
        <f t="shared" si="177"/>
        <v>0.1</v>
      </c>
      <c r="U376" s="58">
        <f t="shared" si="171"/>
        <v>4.0861972078545805E-7</v>
      </c>
    </row>
    <row r="377" spans="17:21" x14ac:dyDescent="0.45">
      <c r="Q377" s="47">
        <f t="shared" si="172"/>
        <v>1</v>
      </c>
      <c r="R377" s="47">
        <f t="shared" si="173"/>
        <v>0.83331671780072125</v>
      </c>
      <c r="S377" s="47">
        <f t="shared" si="177"/>
        <v>0.1</v>
      </c>
      <c r="T377" s="47">
        <f t="shared" si="177"/>
        <v>0.1</v>
      </c>
      <c r="U377" s="58">
        <f t="shared" si="171"/>
        <v>3.9881094727328703E-7</v>
      </c>
    </row>
    <row r="378" spans="17:21" x14ac:dyDescent="0.45">
      <c r="Q378" s="47">
        <f t="shared" si="172"/>
        <v>1</v>
      </c>
      <c r="R378" s="47">
        <f t="shared" si="173"/>
        <v>0.83331711661166852</v>
      </c>
      <c r="S378" s="47">
        <f t="shared" si="177"/>
        <v>0.1</v>
      </c>
      <c r="T378" s="47">
        <f t="shared" si="177"/>
        <v>0.1</v>
      </c>
      <c r="U378" s="58">
        <f t="shared" si="171"/>
        <v>3.8923767445298019E-7</v>
      </c>
    </row>
    <row r="379" spans="17:21" x14ac:dyDescent="0.45">
      <c r="Q379" s="47">
        <f t="shared" si="172"/>
        <v>1</v>
      </c>
      <c r="R379" s="47">
        <f t="shared" si="173"/>
        <v>0.83331750584934294</v>
      </c>
      <c r="S379" s="47">
        <f t="shared" si="177"/>
        <v>0.1</v>
      </c>
      <c r="T379" s="47">
        <f t="shared" si="177"/>
        <v>0.1</v>
      </c>
      <c r="U379" s="58">
        <f t="shared" si="171"/>
        <v>3.7989424603659949E-7</v>
      </c>
    </row>
    <row r="380" spans="17:21" x14ac:dyDescent="0.45">
      <c r="Q380" s="47">
        <f t="shared" si="172"/>
        <v>1</v>
      </c>
      <c r="R380" s="47">
        <f t="shared" si="173"/>
        <v>0.833317885743589</v>
      </c>
      <c r="S380" s="47">
        <f t="shared" si="177"/>
        <v>0.1</v>
      </c>
      <c r="T380" s="47">
        <f t="shared" si="177"/>
        <v>0.1</v>
      </c>
      <c r="U380" s="58">
        <f t="shared" si="171"/>
        <v>3.7077514167954684E-7</v>
      </c>
    </row>
    <row r="381" spans="17:21" x14ac:dyDescent="0.45">
      <c r="Q381" s="47">
        <f t="shared" si="172"/>
        <v>1</v>
      </c>
      <c r="R381" s="47">
        <f t="shared" si="173"/>
        <v>0.8333182565187307</v>
      </c>
      <c r="S381" s="47">
        <f t="shared" si="177"/>
        <v>0.1</v>
      </c>
      <c r="T381" s="47">
        <f t="shared" si="177"/>
        <v>0.1</v>
      </c>
      <c r="U381" s="58">
        <f t="shared" si="171"/>
        <v>3.6187497372969224E-7</v>
      </c>
    </row>
    <row r="382" spans="17:21" x14ac:dyDescent="0.45">
      <c r="Q382" s="47">
        <f t="shared" si="172"/>
        <v>1</v>
      </c>
      <c r="R382" s="47">
        <f t="shared" si="173"/>
        <v>0.83331861839370447</v>
      </c>
      <c r="S382" s="47">
        <f t="shared" si="177"/>
        <v>0.1</v>
      </c>
      <c r="T382" s="47">
        <f t="shared" si="177"/>
        <v>0.1</v>
      </c>
      <c r="U382" s="58">
        <f t="shared" si="171"/>
        <v>3.5318848401466596E-7</v>
      </c>
    </row>
    <row r="383" spans="17:21" x14ac:dyDescent="0.45">
      <c r="Q383" s="47">
        <f t="shared" si="172"/>
        <v>1</v>
      </c>
      <c r="R383" s="47">
        <f t="shared" si="173"/>
        <v>0.83331897158218848</v>
      </c>
      <c r="S383" s="47">
        <f t="shared" si="177"/>
        <v>0.1</v>
      </c>
      <c r="T383" s="47">
        <f t="shared" si="177"/>
        <v>0.1</v>
      </c>
      <c r="U383" s="58">
        <f t="shared" si="171"/>
        <v>3.4471054074364238E-7</v>
      </c>
    </row>
    <row r="384" spans="17:21" x14ac:dyDescent="0.45">
      <c r="Q384" s="47">
        <f t="shared" si="172"/>
        <v>1</v>
      </c>
      <c r="R384" s="47">
        <f t="shared" si="173"/>
        <v>0.83331931629272926</v>
      </c>
      <c r="S384" s="47">
        <f t="shared" si="177"/>
        <v>0.1</v>
      </c>
      <c r="T384" s="47">
        <f t="shared" si="177"/>
        <v>0.1</v>
      </c>
      <c r="U384" s="58">
        <f t="shared" si="171"/>
        <v>3.3643613544381834E-7</v>
      </c>
    </row>
    <row r="385" spans="17:21" x14ac:dyDescent="0.45">
      <c r="Q385" s="47">
        <f t="shared" si="172"/>
        <v>1</v>
      </c>
      <c r="R385" s="47">
        <f t="shared" si="173"/>
        <v>0.83331965272886466</v>
      </c>
      <c r="S385" s="47">
        <f t="shared" si="177"/>
        <v>0.1</v>
      </c>
      <c r="T385" s="47">
        <f t="shared" si="177"/>
        <v>0.1</v>
      </c>
      <c r="U385" s="58">
        <f t="shared" si="171"/>
        <v>3.2836038001485268E-7</v>
      </c>
    </row>
    <row r="386" spans="17:21" x14ac:dyDescent="0.45">
      <c r="Q386" s="47">
        <f t="shared" si="172"/>
        <v>1</v>
      </c>
      <c r="R386" s="47">
        <f t="shared" si="173"/>
        <v>0.83331998108924465</v>
      </c>
      <c r="S386" s="47">
        <f t="shared" si="177"/>
        <v>0.1</v>
      </c>
      <c r="T386" s="47">
        <f t="shared" si="177"/>
        <v>0.1</v>
      </c>
      <c r="U386" s="58">
        <f t="shared" si="171"/>
        <v>3.2047850381106135E-7</v>
      </c>
    </row>
    <row r="387" spans="17:21" x14ac:dyDescent="0.45">
      <c r="Q387" s="47">
        <f t="shared" si="172"/>
        <v>1</v>
      </c>
      <c r="R387" s="47">
        <f t="shared" si="173"/>
        <v>0.8333203015677485</v>
      </c>
      <c r="S387" s="47">
        <f t="shared" si="177"/>
        <v>0.1</v>
      </c>
      <c r="T387" s="47">
        <f t="shared" si="177"/>
        <v>0.1</v>
      </c>
      <c r="U387" s="58">
        <f t="shared" si="171"/>
        <v>3.1278585083463484E-7</v>
      </c>
    </row>
    <row r="388" spans="17:21" x14ac:dyDescent="0.45">
      <c r="Q388" s="47">
        <f t="shared" si="172"/>
        <v>1</v>
      </c>
      <c r="R388" s="47">
        <f t="shared" si="173"/>
        <v>0.83332061435359939</v>
      </c>
      <c r="S388" s="47">
        <f t="shared" si="177"/>
        <v>0.1</v>
      </c>
      <c r="T388" s="47">
        <f t="shared" si="177"/>
        <v>0.1</v>
      </c>
      <c r="U388" s="58">
        <f t="shared" si="171"/>
        <v>3.0527787696701947E-7</v>
      </c>
    </row>
    <row r="389" spans="17:21" x14ac:dyDescent="0.45">
      <c r="Q389" s="47">
        <f t="shared" si="172"/>
        <v>1</v>
      </c>
      <c r="R389" s="47">
        <f t="shared" si="173"/>
        <v>0.83332091963147636</v>
      </c>
      <c r="S389" s="47">
        <f t="shared" si="177"/>
        <v>0.1</v>
      </c>
      <c r="T389" s="47">
        <f t="shared" si="177"/>
        <v>0.1</v>
      </c>
      <c r="U389" s="58">
        <f t="shared" ref="U389:U452" si="178">(S389)*(Q389 - R389) - ((T389*R389)*(1 - R389))/(1 - 2*T389*R389)</f>
        <v>2.9795014728703495E-7</v>
      </c>
    </row>
    <row r="390" spans="17:21" x14ac:dyDescent="0.45">
      <c r="Q390" s="47">
        <f t="shared" ref="Q390:Q453" si="179">Q389</f>
        <v>1</v>
      </c>
      <c r="R390" s="47">
        <f t="shared" ref="R390:R453" si="180">R389+U389</f>
        <v>0.8333212175816237</v>
      </c>
      <c r="S390" s="47">
        <f t="shared" ref="S390:T405" si="181">S389</f>
        <v>0.1</v>
      </c>
      <c r="T390" s="47">
        <f t="shared" si="181"/>
        <v>0.1</v>
      </c>
      <c r="U390" s="58">
        <f t="shared" si="178"/>
        <v>2.9079833341674743E-7</v>
      </c>
    </row>
    <row r="391" spans="17:21" x14ac:dyDescent="0.45">
      <c r="Q391" s="47">
        <f t="shared" si="179"/>
        <v>1</v>
      </c>
      <c r="R391" s="47">
        <f t="shared" si="180"/>
        <v>0.83332150837995711</v>
      </c>
      <c r="S391" s="47">
        <f t="shared" si="181"/>
        <v>0.1</v>
      </c>
      <c r="T391" s="47">
        <f t="shared" si="181"/>
        <v>0.1</v>
      </c>
      <c r="U391" s="58">
        <f t="shared" si="178"/>
        <v>2.8381821100612048E-7</v>
      </c>
    </row>
    <row r="392" spans="17:21" x14ac:dyDescent="0.45">
      <c r="Q392" s="47">
        <f t="shared" si="179"/>
        <v>1</v>
      </c>
      <c r="R392" s="47">
        <f t="shared" si="180"/>
        <v>0.83332179219816815</v>
      </c>
      <c r="S392" s="47">
        <f t="shared" si="181"/>
        <v>0.1</v>
      </c>
      <c r="T392" s="47">
        <f t="shared" si="181"/>
        <v>0.1</v>
      </c>
      <c r="U392" s="58">
        <f t="shared" si="178"/>
        <v>2.7700565717603265E-7</v>
      </c>
    </row>
    <row r="393" spans="17:21" x14ac:dyDescent="0.45">
      <c r="Q393" s="47">
        <f t="shared" si="179"/>
        <v>1</v>
      </c>
      <c r="R393" s="47">
        <f t="shared" si="180"/>
        <v>0.83332206920382534</v>
      </c>
      <c r="S393" s="47">
        <f t="shared" si="181"/>
        <v>0.1</v>
      </c>
      <c r="T393" s="47">
        <f t="shared" si="181"/>
        <v>0.1</v>
      </c>
      <c r="U393" s="58">
        <f t="shared" si="178"/>
        <v>2.7035664811742022E-7</v>
      </c>
    </row>
    <row r="394" spans="17:21" x14ac:dyDescent="0.45">
      <c r="Q394" s="47">
        <f t="shared" si="179"/>
        <v>1</v>
      </c>
      <c r="R394" s="47">
        <f t="shared" si="180"/>
        <v>0.83332233956047341</v>
      </c>
      <c r="S394" s="47">
        <f t="shared" si="181"/>
        <v>0.1</v>
      </c>
      <c r="T394" s="47">
        <f t="shared" si="181"/>
        <v>0.1</v>
      </c>
      <c r="U394" s="58">
        <f t="shared" si="178"/>
        <v>2.6386725670082822E-7</v>
      </c>
    </row>
    <row r="395" spans="17:21" x14ac:dyDescent="0.45">
      <c r="Q395" s="47">
        <f t="shared" si="179"/>
        <v>1</v>
      </c>
      <c r="R395" s="47">
        <f t="shared" si="180"/>
        <v>0.83332260342773012</v>
      </c>
      <c r="S395" s="47">
        <f t="shared" si="181"/>
        <v>0.1</v>
      </c>
      <c r="T395" s="47">
        <f t="shared" si="181"/>
        <v>0.1</v>
      </c>
      <c r="U395" s="58">
        <f t="shared" si="178"/>
        <v>2.5753365012759488E-7</v>
      </c>
    </row>
    <row r="396" spans="17:21" x14ac:dyDescent="0.45">
      <c r="Q396" s="47">
        <f t="shared" si="179"/>
        <v>1</v>
      </c>
      <c r="R396" s="47">
        <f t="shared" si="180"/>
        <v>0.83332286096138031</v>
      </c>
      <c r="S396" s="47">
        <f t="shared" si="181"/>
        <v>0.1</v>
      </c>
      <c r="T396" s="47">
        <f t="shared" si="181"/>
        <v>0.1</v>
      </c>
      <c r="U396" s="58">
        <f t="shared" si="178"/>
        <v>2.5135208769552775E-7</v>
      </c>
    </row>
    <row r="397" spans="17:21" x14ac:dyDescent="0.45">
      <c r="Q397" s="47">
        <f t="shared" si="179"/>
        <v>1</v>
      </c>
      <c r="R397" s="47">
        <f t="shared" si="180"/>
        <v>0.83332311231346801</v>
      </c>
      <c r="S397" s="47">
        <f t="shared" si="181"/>
        <v>0.1</v>
      </c>
      <c r="T397" s="47">
        <f t="shared" si="181"/>
        <v>0.1</v>
      </c>
      <c r="U397" s="58">
        <f t="shared" si="178"/>
        <v>2.4531891856111043E-7</v>
      </c>
    </row>
    <row r="398" spans="17:21" x14ac:dyDescent="0.45">
      <c r="Q398" s="47">
        <f t="shared" si="179"/>
        <v>1</v>
      </c>
      <c r="R398" s="47">
        <f t="shared" si="180"/>
        <v>0.83332335763238652</v>
      </c>
      <c r="S398" s="47">
        <f t="shared" si="181"/>
        <v>0.1</v>
      </c>
      <c r="T398" s="47">
        <f t="shared" si="181"/>
        <v>0.1</v>
      </c>
      <c r="U398" s="58">
        <f t="shared" si="178"/>
        <v>2.3943057958844549E-7</v>
      </c>
    </row>
    <row r="399" spans="17:21" x14ac:dyDescent="0.45">
      <c r="Q399" s="47">
        <f t="shared" si="179"/>
        <v>1</v>
      </c>
      <c r="R399" s="47">
        <f t="shared" si="180"/>
        <v>0.8333235970629661</v>
      </c>
      <c r="S399" s="47">
        <f t="shared" si="181"/>
        <v>0.1</v>
      </c>
      <c r="T399" s="47">
        <f t="shared" si="181"/>
        <v>0.1</v>
      </c>
      <c r="U399" s="58">
        <f t="shared" si="178"/>
        <v>2.3368359323983068E-7</v>
      </c>
    </row>
    <row r="400" spans="17:21" x14ac:dyDescent="0.45">
      <c r="Q400" s="47">
        <f t="shared" si="179"/>
        <v>1</v>
      </c>
      <c r="R400" s="47">
        <f t="shared" si="180"/>
        <v>0.83332383074655936</v>
      </c>
      <c r="S400" s="47">
        <f t="shared" si="181"/>
        <v>0.1</v>
      </c>
      <c r="T400" s="47">
        <f t="shared" si="181"/>
        <v>0.1</v>
      </c>
      <c r="U400" s="58">
        <f t="shared" si="178"/>
        <v>2.2807456550102967E-7</v>
      </c>
    </row>
    <row r="401" spans="17:21" x14ac:dyDescent="0.45">
      <c r="Q401" s="47">
        <f t="shared" si="179"/>
        <v>1</v>
      </c>
      <c r="R401" s="47">
        <f t="shared" si="180"/>
        <v>0.83332405882112481</v>
      </c>
      <c r="S401" s="47">
        <f t="shared" si="181"/>
        <v>0.1</v>
      </c>
      <c r="T401" s="47">
        <f t="shared" si="181"/>
        <v>0.1</v>
      </c>
      <c r="U401" s="58">
        <f t="shared" si="178"/>
        <v>2.2260018390715675E-7</v>
      </c>
    </row>
    <row r="402" spans="17:21" x14ac:dyDescent="0.45">
      <c r="Q402" s="47">
        <f t="shared" si="179"/>
        <v>1</v>
      </c>
      <c r="R402" s="47">
        <f t="shared" si="180"/>
        <v>0.83332428142130877</v>
      </c>
      <c r="S402" s="47">
        <f t="shared" si="181"/>
        <v>0.1</v>
      </c>
      <c r="T402" s="47">
        <f t="shared" si="181"/>
        <v>0.1</v>
      </c>
      <c r="U402" s="58">
        <f t="shared" si="178"/>
        <v>2.1725721555468369E-7</v>
      </c>
    </row>
    <row r="403" spans="17:21" x14ac:dyDescent="0.45">
      <c r="Q403" s="47">
        <f t="shared" si="179"/>
        <v>1</v>
      </c>
      <c r="R403" s="47">
        <f t="shared" si="180"/>
        <v>0.83332449867852432</v>
      </c>
      <c r="S403" s="47">
        <f t="shared" si="181"/>
        <v>0.1</v>
      </c>
      <c r="T403" s="47">
        <f t="shared" si="181"/>
        <v>0.1</v>
      </c>
      <c r="U403" s="58">
        <f t="shared" si="178"/>
        <v>2.1204250518283563E-7</v>
      </c>
    </row>
    <row r="404" spans="17:21" x14ac:dyDescent="0.45">
      <c r="Q404" s="47">
        <f t="shared" si="179"/>
        <v>1</v>
      </c>
      <c r="R404" s="47">
        <f t="shared" si="180"/>
        <v>0.83332471072102954</v>
      </c>
      <c r="S404" s="47">
        <f t="shared" si="181"/>
        <v>0.1</v>
      </c>
      <c r="T404" s="47">
        <f t="shared" si="181"/>
        <v>0.1</v>
      </c>
      <c r="U404" s="58">
        <f t="shared" si="178"/>
        <v>2.0695297333825358E-7</v>
      </c>
    </row>
    <row r="405" spans="17:21" x14ac:dyDescent="0.45">
      <c r="Q405" s="47">
        <f t="shared" si="179"/>
        <v>1</v>
      </c>
      <c r="R405" s="47">
        <f t="shared" si="180"/>
        <v>0.83332491767400285</v>
      </c>
      <c r="S405" s="47">
        <f t="shared" si="181"/>
        <v>0.1</v>
      </c>
      <c r="T405" s="47">
        <f t="shared" si="181"/>
        <v>0.1</v>
      </c>
      <c r="U405" s="58">
        <f t="shared" si="178"/>
        <v>2.0198561452577923E-7</v>
      </c>
    </row>
    <row r="406" spans="17:21" x14ac:dyDescent="0.45">
      <c r="Q406" s="47">
        <f t="shared" si="179"/>
        <v>1</v>
      </c>
      <c r="R406" s="47">
        <f t="shared" si="180"/>
        <v>0.83332511965961742</v>
      </c>
      <c r="S406" s="47">
        <f t="shared" ref="S406:T421" si="182">S405</f>
        <v>0.1</v>
      </c>
      <c r="T406" s="47">
        <f t="shared" si="182"/>
        <v>0.1</v>
      </c>
      <c r="U406" s="58">
        <f t="shared" si="178"/>
        <v>1.9713749544597592E-7</v>
      </c>
    </row>
    <row r="407" spans="17:21" x14ac:dyDescent="0.45">
      <c r="Q407" s="47">
        <f t="shared" si="179"/>
        <v>1</v>
      </c>
      <c r="R407" s="47">
        <f t="shared" si="180"/>
        <v>0.83332531679711286</v>
      </c>
      <c r="S407" s="47">
        <f t="shared" si="182"/>
        <v>0.1</v>
      </c>
      <c r="T407" s="47">
        <f t="shared" si="182"/>
        <v>0.1</v>
      </c>
      <c r="U407" s="58">
        <f t="shared" si="178"/>
        <v>1.9240575324652731E-7</v>
      </c>
    </row>
    <row r="408" spans="17:21" x14ac:dyDescent="0.45">
      <c r="Q408" s="47">
        <f t="shared" si="179"/>
        <v>1</v>
      </c>
      <c r="R408" s="47">
        <f t="shared" si="180"/>
        <v>0.83332550920286608</v>
      </c>
      <c r="S408" s="47">
        <f t="shared" si="182"/>
        <v>0.1</v>
      </c>
      <c r="T408" s="47">
        <f t="shared" si="182"/>
        <v>0.1</v>
      </c>
      <c r="U408" s="58">
        <f t="shared" si="178"/>
        <v>1.8778759383608623E-7</v>
      </c>
    </row>
    <row r="409" spans="17:21" x14ac:dyDescent="0.45">
      <c r="Q409" s="47">
        <f t="shared" si="179"/>
        <v>1</v>
      </c>
      <c r="R409" s="47">
        <f t="shared" si="180"/>
        <v>0.83332569699045989</v>
      </c>
      <c r="S409" s="47">
        <f t="shared" si="182"/>
        <v>0.1</v>
      </c>
      <c r="T409" s="47">
        <f t="shared" si="182"/>
        <v>0.1</v>
      </c>
      <c r="U409" s="58">
        <f t="shared" si="178"/>
        <v>1.8328029023628734E-7</v>
      </c>
    </row>
    <row r="410" spans="17:21" x14ac:dyDescent="0.45">
      <c r="Q410" s="47">
        <f t="shared" si="179"/>
        <v>1</v>
      </c>
      <c r="R410" s="47">
        <f t="shared" si="180"/>
        <v>0.83332588027075016</v>
      </c>
      <c r="S410" s="47">
        <f t="shared" si="182"/>
        <v>0.1</v>
      </c>
      <c r="T410" s="47">
        <f t="shared" si="182"/>
        <v>0.1</v>
      </c>
      <c r="U410" s="58">
        <f t="shared" si="178"/>
        <v>1.7888118095804595E-7</v>
      </c>
    </row>
    <row r="411" spans="17:21" x14ac:dyDescent="0.45">
      <c r="Q411" s="47">
        <f t="shared" si="179"/>
        <v>1</v>
      </c>
      <c r="R411" s="47">
        <f t="shared" si="180"/>
        <v>0.83332605915193114</v>
      </c>
      <c r="S411" s="47">
        <f t="shared" si="182"/>
        <v>0.1</v>
      </c>
      <c r="T411" s="47">
        <f t="shared" si="182"/>
        <v>0.1</v>
      </c>
      <c r="U411" s="58">
        <f t="shared" si="178"/>
        <v>1.7458766842989859E-7</v>
      </c>
    </row>
    <row r="412" spans="17:21" x14ac:dyDescent="0.45">
      <c r="Q412" s="47">
        <f t="shared" si="179"/>
        <v>1</v>
      </c>
      <c r="R412" s="47">
        <f t="shared" si="180"/>
        <v>0.83332623373959958</v>
      </c>
      <c r="S412" s="47">
        <f t="shared" si="182"/>
        <v>0.1</v>
      </c>
      <c r="T412" s="47">
        <f t="shared" si="182"/>
        <v>0.1</v>
      </c>
      <c r="U412" s="58">
        <f t="shared" si="178"/>
        <v>1.7039721747838521E-7</v>
      </c>
    </row>
    <row r="413" spans="17:21" x14ac:dyDescent="0.45">
      <c r="Q413" s="47">
        <f t="shared" si="179"/>
        <v>1</v>
      </c>
      <c r="R413" s="47">
        <f t="shared" si="180"/>
        <v>0.83332640413681702</v>
      </c>
      <c r="S413" s="47">
        <f t="shared" si="182"/>
        <v>0.1</v>
      </c>
      <c r="T413" s="47">
        <f t="shared" si="182"/>
        <v>0.1</v>
      </c>
      <c r="U413" s="58">
        <f t="shared" si="178"/>
        <v>1.6630735380149253E-7</v>
      </c>
    </row>
    <row r="414" spans="17:21" x14ac:dyDescent="0.45">
      <c r="Q414" s="47">
        <f t="shared" si="179"/>
        <v>1</v>
      </c>
      <c r="R414" s="47">
        <f t="shared" si="180"/>
        <v>0.8333265704441708</v>
      </c>
      <c r="S414" s="47">
        <f t="shared" si="182"/>
        <v>0.1</v>
      </c>
      <c r="T414" s="47">
        <f t="shared" si="182"/>
        <v>0.1</v>
      </c>
      <c r="U414" s="58">
        <f t="shared" si="178"/>
        <v>1.6231566252883356E-7</v>
      </c>
    </row>
    <row r="415" spans="17:21" x14ac:dyDescent="0.45">
      <c r="Q415" s="47">
        <f t="shared" si="179"/>
        <v>1</v>
      </c>
      <c r="R415" s="47">
        <f t="shared" si="180"/>
        <v>0.83332673275983338</v>
      </c>
      <c r="S415" s="47">
        <f t="shared" si="182"/>
        <v>0.1</v>
      </c>
      <c r="T415" s="47">
        <f t="shared" si="182"/>
        <v>0.1</v>
      </c>
      <c r="U415" s="58">
        <f t="shared" si="178"/>
        <v>1.5841978676794932E-7</v>
      </c>
    </row>
    <row r="416" spans="17:21" x14ac:dyDescent="0.45">
      <c r="Q416" s="47">
        <f t="shared" si="179"/>
        <v>1</v>
      </c>
      <c r="R416" s="47">
        <f t="shared" si="180"/>
        <v>0.83332689117962011</v>
      </c>
      <c r="S416" s="47">
        <f t="shared" si="182"/>
        <v>0.1</v>
      </c>
      <c r="T416" s="47">
        <f t="shared" si="182"/>
        <v>0.1</v>
      </c>
      <c r="U416" s="58">
        <f t="shared" si="178"/>
        <v>1.5461742625469399E-7</v>
      </c>
    </row>
    <row r="417" spans="17:21" x14ac:dyDescent="0.45">
      <c r="Q417" s="47">
        <f t="shared" si="179"/>
        <v>1</v>
      </c>
      <c r="R417" s="47">
        <f t="shared" si="180"/>
        <v>0.83332704579704642</v>
      </c>
      <c r="S417" s="47">
        <f t="shared" si="182"/>
        <v>0.1</v>
      </c>
      <c r="T417" s="47">
        <f t="shared" si="182"/>
        <v>0.1</v>
      </c>
      <c r="U417" s="58">
        <f t="shared" si="178"/>
        <v>1.5090633593423108E-7</v>
      </c>
    </row>
    <row r="418" spans="17:21" x14ac:dyDescent="0.45">
      <c r="Q418" s="47">
        <f t="shared" si="179"/>
        <v>1</v>
      </c>
      <c r="R418" s="47">
        <f t="shared" si="180"/>
        <v>0.8333271967033824</v>
      </c>
      <c r="S418" s="47">
        <f t="shared" si="182"/>
        <v>0.1</v>
      </c>
      <c r="T418" s="47">
        <f t="shared" si="182"/>
        <v>0.1</v>
      </c>
      <c r="U418" s="58">
        <f t="shared" si="178"/>
        <v>1.4728432468774644E-7</v>
      </c>
    </row>
    <row r="419" spans="17:21" x14ac:dyDescent="0.45">
      <c r="Q419" s="47">
        <f t="shared" si="179"/>
        <v>1</v>
      </c>
      <c r="R419" s="47">
        <f t="shared" si="180"/>
        <v>0.83332734398770714</v>
      </c>
      <c r="S419" s="47">
        <f t="shared" si="182"/>
        <v>0.1</v>
      </c>
      <c r="T419" s="47">
        <f t="shared" si="182"/>
        <v>0.1</v>
      </c>
      <c r="U419" s="58">
        <f t="shared" si="178"/>
        <v>1.4374925400365002E-7</v>
      </c>
    </row>
    <row r="420" spans="17:21" x14ac:dyDescent="0.45">
      <c r="Q420" s="47">
        <f t="shared" si="179"/>
        <v>1</v>
      </c>
      <c r="R420" s="47">
        <f t="shared" si="180"/>
        <v>0.83332748773696119</v>
      </c>
      <c r="S420" s="47">
        <f t="shared" si="182"/>
        <v>0.1</v>
      </c>
      <c r="T420" s="47">
        <f t="shared" si="182"/>
        <v>0.1</v>
      </c>
      <c r="U420" s="58">
        <f t="shared" si="178"/>
        <v>1.4029903672510557E-7</v>
      </c>
    </row>
    <row r="421" spans="17:21" x14ac:dyDescent="0.45">
      <c r="Q421" s="47">
        <f t="shared" si="179"/>
        <v>1</v>
      </c>
      <c r="R421" s="47">
        <f t="shared" si="180"/>
        <v>0.83332762803599791</v>
      </c>
      <c r="S421" s="47">
        <f t="shared" si="182"/>
        <v>0.1</v>
      </c>
      <c r="T421" s="47">
        <f t="shared" si="182"/>
        <v>0.1</v>
      </c>
      <c r="U421" s="58">
        <f t="shared" si="178"/>
        <v>1.3693163581490753E-7</v>
      </c>
    </row>
    <row r="422" spans="17:21" x14ac:dyDescent="0.45">
      <c r="Q422" s="47">
        <f t="shared" si="179"/>
        <v>1</v>
      </c>
      <c r="R422" s="47">
        <f t="shared" si="180"/>
        <v>0.83332776496763372</v>
      </c>
      <c r="S422" s="47">
        <f t="shared" ref="S422:T437" si="183">S421</f>
        <v>0.1</v>
      </c>
      <c r="T422" s="47">
        <f t="shared" si="183"/>
        <v>0.1</v>
      </c>
      <c r="U422" s="58">
        <f t="shared" si="178"/>
        <v>1.3364506314811342E-7</v>
      </c>
    </row>
    <row r="423" spans="17:21" x14ac:dyDescent="0.45">
      <c r="Q423" s="47">
        <f t="shared" si="179"/>
        <v>1</v>
      </c>
      <c r="R423" s="47">
        <f t="shared" si="180"/>
        <v>0.83332789861269685</v>
      </c>
      <c r="S423" s="47">
        <f t="shared" si="183"/>
        <v>0.1</v>
      </c>
      <c r="T423" s="47">
        <f t="shared" si="183"/>
        <v>0.1</v>
      </c>
      <c r="U423" s="58">
        <f t="shared" si="178"/>
        <v>1.3043737835324865E-7</v>
      </c>
    </row>
    <row r="424" spans="17:21" x14ac:dyDescent="0.45">
      <c r="Q424" s="47">
        <f t="shared" si="179"/>
        <v>1</v>
      </c>
      <c r="R424" s="47">
        <f t="shared" si="180"/>
        <v>0.83332802905007519</v>
      </c>
      <c r="S424" s="47">
        <f t="shared" si="183"/>
        <v>0.1</v>
      </c>
      <c r="T424" s="47">
        <f t="shared" si="183"/>
        <v>0.1</v>
      </c>
      <c r="U424" s="58">
        <f t="shared" si="178"/>
        <v>1.2730668762922503E-7</v>
      </c>
    </row>
    <row r="425" spans="17:21" x14ac:dyDescent="0.45">
      <c r="Q425" s="47">
        <f t="shared" si="179"/>
        <v>1</v>
      </c>
      <c r="R425" s="47">
        <f t="shared" si="180"/>
        <v>0.83332815635676283</v>
      </c>
      <c r="S425" s="47">
        <f t="shared" si="183"/>
        <v>0.1</v>
      </c>
      <c r="T425" s="47">
        <f t="shared" si="183"/>
        <v>0.1</v>
      </c>
      <c r="U425" s="58">
        <f t="shared" si="178"/>
        <v>1.242511426698123E-7</v>
      </c>
    </row>
    <row r="426" spans="17:21" x14ac:dyDescent="0.45">
      <c r="Q426" s="47">
        <f t="shared" si="179"/>
        <v>1</v>
      </c>
      <c r="R426" s="47">
        <f t="shared" si="180"/>
        <v>0.83332828060790554</v>
      </c>
      <c r="S426" s="47">
        <f t="shared" si="183"/>
        <v>0.1</v>
      </c>
      <c r="T426" s="47">
        <f t="shared" si="183"/>
        <v>0.1</v>
      </c>
      <c r="U426" s="58">
        <f t="shared" si="178"/>
        <v>1.2126893953259832E-7</v>
      </c>
    </row>
    <row r="427" spans="17:21" x14ac:dyDescent="0.45">
      <c r="Q427" s="47">
        <f t="shared" si="179"/>
        <v>1</v>
      </c>
      <c r="R427" s="47">
        <f t="shared" si="180"/>
        <v>0.83332840187684509</v>
      </c>
      <c r="S427" s="47">
        <f t="shared" si="183"/>
        <v>0.1</v>
      </c>
      <c r="T427" s="47">
        <f t="shared" si="183"/>
        <v>0.1</v>
      </c>
      <c r="U427" s="58">
        <f t="shared" si="178"/>
        <v>1.1835831760856341E-7</v>
      </c>
    </row>
    <row r="428" spans="17:21" x14ac:dyDescent="0.45">
      <c r="Q428" s="47">
        <f t="shared" si="179"/>
        <v>1</v>
      </c>
      <c r="R428" s="47">
        <f t="shared" si="180"/>
        <v>0.83332852023516268</v>
      </c>
      <c r="S428" s="47">
        <f t="shared" si="183"/>
        <v>0.1</v>
      </c>
      <c r="T428" s="47">
        <f t="shared" si="183"/>
        <v>0.1</v>
      </c>
      <c r="U428" s="58">
        <f t="shared" si="178"/>
        <v>1.1551755854655177E-7</v>
      </c>
    </row>
    <row r="429" spans="17:21" x14ac:dyDescent="0.45">
      <c r="Q429" s="47">
        <f t="shared" si="179"/>
        <v>1</v>
      </c>
      <c r="R429" s="47">
        <f t="shared" si="180"/>
        <v>0.8333286357527212</v>
      </c>
      <c r="S429" s="47">
        <f t="shared" si="183"/>
        <v>0.1</v>
      </c>
      <c r="T429" s="47">
        <f t="shared" si="183"/>
        <v>0.1</v>
      </c>
      <c r="U429" s="58">
        <f t="shared" si="178"/>
        <v>1.1274498526447907E-7</v>
      </c>
    </row>
    <row r="430" spans="17:21" x14ac:dyDescent="0.45">
      <c r="Q430" s="47">
        <f t="shared" si="179"/>
        <v>1</v>
      </c>
      <c r="R430" s="47">
        <f t="shared" si="180"/>
        <v>0.83332874849770644</v>
      </c>
      <c r="S430" s="47">
        <f t="shared" si="183"/>
        <v>0.1</v>
      </c>
      <c r="T430" s="47">
        <f t="shared" si="183"/>
        <v>0.1</v>
      </c>
      <c r="U430" s="58">
        <f t="shared" si="178"/>
        <v>1.1003896094666232E-7</v>
      </c>
    </row>
    <row r="431" spans="17:21" x14ac:dyDescent="0.45">
      <c r="Q431" s="47">
        <f t="shared" si="179"/>
        <v>1</v>
      </c>
      <c r="R431" s="47">
        <f t="shared" si="180"/>
        <v>0.83332885853666738</v>
      </c>
      <c r="S431" s="47">
        <f t="shared" si="183"/>
        <v>0.1</v>
      </c>
      <c r="T431" s="47">
        <f t="shared" si="183"/>
        <v>0.1</v>
      </c>
      <c r="U431" s="58">
        <f t="shared" si="178"/>
        <v>1.0739788807237471E-7</v>
      </c>
    </row>
    <row r="432" spans="17:21" x14ac:dyDescent="0.45">
      <c r="Q432" s="47">
        <f t="shared" si="179"/>
        <v>1</v>
      </c>
      <c r="R432" s="47">
        <f t="shared" si="180"/>
        <v>0.83332896593455541</v>
      </c>
      <c r="S432" s="47">
        <f t="shared" si="183"/>
        <v>0.1</v>
      </c>
      <c r="T432" s="47">
        <f t="shared" si="183"/>
        <v>0.1</v>
      </c>
      <c r="U432" s="58">
        <f t="shared" si="178"/>
        <v>1.0482020747909493E-7</v>
      </c>
    </row>
    <row r="433" spans="17:21" x14ac:dyDescent="0.45">
      <c r="Q433" s="47">
        <f t="shared" si="179"/>
        <v>1</v>
      </c>
      <c r="R433" s="47">
        <f t="shared" si="180"/>
        <v>0.83332907075476292</v>
      </c>
      <c r="S433" s="47">
        <f t="shared" si="183"/>
        <v>0.1</v>
      </c>
      <c r="T433" s="47">
        <f t="shared" si="183"/>
        <v>0.1</v>
      </c>
      <c r="U433" s="58">
        <f t="shared" si="178"/>
        <v>1.0230439745004261E-7</v>
      </c>
    </row>
    <row r="434" spans="17:21" x14ac:dyDescent="0.45">
      <c r="Q434" s="47">
        <f t="shared" si="179"/>
        <v>1</v>
      </c>
      <c r="R434" s="47">
        <f t="shared" si="180"/>
        <v>0.83332917305916032</v>
      </c>
      <c r="S434" s="47">
        <f t="shared" si="183"/>
        <v>0.1</v>
      </c>
      <c r="T434" s="47">
        <f t="shared" si="183"/>
        <v>0.1</v>
      </c>
      <c r="U434" s="58">
        <f t="shared" si="178"/>
        <v>9.9848972791305446E-8</v>
      </c>
    </row>
    <row r="435" spans="17:21" x14ac:dyDescent="0.45">
      <c r="Q435" s="47">
        <f t="shared" si="179"/>
        <v>1</v>
      </c>
      <c r="R435" s="47">
        <f t="shared" si="180"/>
        <v>0.83332927290813308</v>
      </c>
      <c r="S435" s="47">
        <f t="shared" si="183"/>
        <v>0.1</v>
      </c>
      <c r="T435" s="47">
        <f t="shared" si="183"/>
        <v>0.1</v>
      </c>
      <c r="U435" s="58">
        <f t="shared" si="178"/>
        <v>9.7452483974885817E-8</v>
      </c>
    </row>
    <row r="436" spans="17:21" x14ac:dyDescent="0.45">
      <c r="Q436" s="47">
        <f t="shared" si="179"/>
        <v>1</v>
      </c>
      <c r="R436" s="47">
        <f t="shared" si="180"/>
        <v>0.83332937036061705</v>
      </c>
      <c r="S436" s="47">
        <f t="shared" si="183"/>
        <v>0.1</v>
      </c>
      <c r="T436" s="47">
        <f t="shared" si="183"/>
        <v>0.1</v>
      </c>
      <c r="U436" s="58">
        <f t="shared" si="178"/>
        <v>9.5113516271339016E-8</v>
      </c>
    </row>
    <row r="437" spans="17:21" x14ac:dyDescent="0.45">
      <c r="Q437" s="47">
        <f t="shared" si="179"/>
        <v>1</v>
      </c>
      <c r="R437" s="47">
        <f t="shared" si="180"/>
        <v>0.83332946547413334</v>
      </c>
      <c r="S437" s="47">
        <f t="shared" si="183"/>
        <v>0.1</v>
      </c>
      <c r="T437" s="47">
        <f t="shared" si="183"/>
        <v>0.1</v>
      </c>
      <c r="U437" s="58">
        <f t="shared" si="178"/>
        <v>9.283068891363655E-8</v>
      </c>
    </row>
    <row r="438" spans="17:21" x14ac:dyDescent="0.45">
      <c r="Q438" s="47">
        <f t="shared" si="179"/>
        <v>1</v>
      </c>
      <c r="R438" s="47">
        <f t="shared" si="180"/>
        <v>0.83332955830482225</v>
      </c>
      <c r="S438" s="47">
        <f t="shared" ref="S438:T453" si="184">S437</f>
        <v>0.1</v>
      </c>
      <c r="T438" s="47">
        <f t="shared" si="184"/>
        <v>0.1</v>
      </c>
      <c r="U438" s="58">
        <f t="shared" si="178"/>
        <v>9.0602654302662788E-8</v>
      </c>
    </row>
    <row r="439" spans="17:21" x14ac:dyDescent="0.45">
      <c r="Q439" s="47">
        <f t="shared" si="179"/>
        <v>1</v>
      </c>
      <c r="R439" s="47">
        <f t="shared" si="180"/>
        <v>0.83332964890747652</v>
      </c>
      <c r="S439" s="47">
        <f t="shared" si="184"/>
        <v>0.1</v>
      </c>
      <c r="T439" s="47">
        <f t="shared" si="184"/>
        <v>0.1</v>
      </c>
      <c r="U439" s="58">
        <f t="shared" si="178"/>
        <v>8.8428097171078246E-8</v>
      </c>
    </row>
    <row r="440" spans="17:21" x14ac:dyDescent="0.45">
      <c r="Q440" s="47">
        <f t="shared" si="179"/>
        <v>1</v>
      </c>
      <c r="R440" s="47">
        <f t="shared" si="180"/>
        <v>0.83332973733557369</v>
      </c>
      <c r="S440" s="47">
        <f t="shared" si="184"/>
        <v>0.1</v>
      </c>
      <c r="T440" s="47">
        <f t="shared" si="184"/>
        <v>0.1</v>
      </c>
      <c r="U440" s="58">
        <f t="shared" si="178"/>
        <v>8.6305733837388487E-8</v>
      </c>
    </row>
    <row r="441" spans="17:21" x14ac:dyDescent="0.45">
      <c r="Q441" s="47">
        <f t="shared" si="179"/>
        <v>1</v>
      </c>
      <c r="R441" s="47">
        <f t="shared" si="180"/>
        <v>0.83332982364130759</v>
      </c>
      <c r="S441" s="47">
        <f t="shared" si="184"/>
        <v>0.1</v>
      </c>
      <c r="T441" s="47">
        <f t="shared" si="184"/>
        <v>0.1</v>
      </c>
      <c r="U441" s="58">
        <f t="shared" si="178"/>
        <v>8.4234311446135246E-8</v>
      </c>
    </row>
    <row r="442" spans="17:21" x14ac:dyDescent="0.45">
      <c r="Q442" s="47">
        <f t="shared" si="179"/>
        <v>1</v>
      </c>
      <c r="R442" s="47">
        <f t="shared" si="180"/>
        <v>0.833329907875619</v>
      </c>
      <c r="S442" s="47">
        <f t="shared" si="184"/>
        <v>0.1</v>
      </c>
      <c r="T442" s="47">
        <f t="shared" si="184"/>
        <v>0.1</v>
      </c>
      <c r="U442" s="58">
        <f t="shared" si="178"/>
        <v>8.2212607221965328E-8</v>
      </c>
    </row>
    <row r="443" spans="17:21" x14ac:dyDescent="0.45">
      <c r="Q443" s="47">
        <f t="shared" si="179"/>
        <v>1</v>
      </c>
      <c r="R443" s="47">
        <f t="shared" si="180"/>
        <v>0.83332999008822628</v>
      </c>
      <c r="S443" s="47">
        <f t="shared" si="184"/>
        <v>0.1</v>
      </c>
      <c r="T443" s="47">
        <f t="shared" si="184"/>
        <v>0.1</v>
      </c>
      <c r="U443" s="58">
        <f t="shared" si="178"/>
        <v>8.0239427720230072E-8</v>
      </c>
    </row>
    <row r="444" spans="17:21" x14ac:dyDescent="0.45">
      <c r="Q444" s="47">
        <f t="shared" si="179"/>
        <v>1</v>
      </c>
      <c r="R444" s="47">
        <f t="shared" si="180"/>
        <v>0.83333007032765405</v>
      </c>
      <c r="S444" s="47">
        <f t="shared" si="184"/>
        <v>0.1</v>
      </c>
      <c r="T444" s="47">
        <f t="shared" si="184"/>
        <v>0.1</v>
      </c>
      <c r="U444" s="58">
        <f t="shared" si="178"/>
        <v>7.8313608171259874E-8</v>
      </c>
    </row>
    <row r="445" spans="17:21" x14ac:dyDescent="0.45">
      <c r="Q445" s="47">
        <f t="shared" si="179"/>
        <v>1</v>
      </c>
      <c r="R445" s="47">
        <f t="shared" si="180"/>
        <v>0.8333301486412622</v>
      </c>
      <c r="S445" s="47">
        <f t="shared" si="184"/>
        <v>0.1</v>
      </c>
      <c r="T445" s="47">
        <f t="shared" si="184"/>
        <v>0.1</v>
      </c>
      <c r="U445" s="58">
        <f t="shared" si="178"/>
        <v>7.6434011769127563E-8</v>
      </c>
    </row>
    <row r="446" spans="17:21" x14ac:dyDescent="0.45">
      <c r="Q446" s="47">
        <f t="shared" si="179"/>
        <v>1</v>
      </c>
      <c r="R446" s="47">
        <f t="shared" si="180"/>
        <v>0.83333022507527399</v>
      </c>
      <c r="S446" s="47">
        <f t="shared" si="184"/>
        <v>0.1</v>
      </c>
      <c r="T446" s="47">
        <f t="shared" si="184"/>
        <v>0.1</v>
      </c>
      <c r="U446" s="58">
        <f t="shared" si="178"/>
        <v>7.4599528998575693E-8</v>
      </c>
    </row>
    <row r="447" spans="17:21" x14ac:dyDescent="0.45">
      <c r="Q447" s="47">
        <f t="shared" si="179"/>
        <v>1</v>
      </c>
      <c r="R447" s="47">
        <f t="shared" si="180"/>
        <v>0.83333029967480299</v>
      </c>
      <c r="S447" s="47">
        <f t="shared" si="184"/>
        <v>0.1</v>
      </c>
      <c r="T447" s="47">
        <f t="shared" si="184"/>
        <v>0.1</v>
      </c>
      <c r="U447" s="58">
        <f t="shared" si="178"/>
        <v>7.2809076958474384E-8</v>
      </c>
    </row>
    <row r="448" spans="17:21" x14ac:dyDescent="0.45">
      <c r="Q448" s="47">
        <f t="shared" si="179"/>
        <v>1</v>
      </c>
      <c r="R448" s="47">
        <f t="shared" si="180"/>
        <v>0.83333037248387998</v>
      </c>
      <c r="S448" s="47">
        <f t="shared" si="184"/>
        <v>0.1</v>
      </c>
      <c r="T448" s="47">
        <f t="shared" si="184"/>
        <v>0.1</v>
      </c>
      <c r="U448" s="58">
        <f t="shared" si="178"/>
        <v>7.1061598775484791E-8</v>
      </c>
    </row>
    <row r="449" spans="17:21" x14ac:dyDescent="0.45">
      <c r="Q449" s="47">
        <f t="shared" si="179"/>
        <v>1</v>
      </c>
      <c r="R449" s="47">
        <f t="shared" si="180"/>
        <v>0.83333044354547881</v>
      </c>
      <c r="S449" s="47">
        <f t="shared" si="184"/>
        <v>0.1</v>
      </c>
      <c r="T449" s="47">
        <f t="shared" si="184"/>
        <v>0.1</v>
      </c>
      <c r="U449" s="58">
        <f t="shared" si="178"/>
        <v>6.9356062930986395E-8</v>
      </c>
    </row>
    <row r="450" spans="17:21" x14ac:dyDescent="0.45">
      <c r="Q450" s="47">
        <f t="shared" si="179"/>
        <v>1</v>
      </c>
      <c r="R450" s="47">
        <f t="shared" si="180"/>
        <v>0.8333305129015417</v>
      </c>
      <c r="S450" s="47">
        <f t="shared" si="184"/>
        <v>0.1</v>
      </c>
      <c r="T450" s="47">
        <f t="shared" si="184"/>
        <v>0.1</v>
      </c>
      <c r="U450" s="58">
        <f t="shared" si="178"/>
        <v>6.7691462674740466E-8</v>
      </c>
    </row>
    <row r="451" spans="17:21" x14ac:dyDescent="0.45">
      <c r="Q451" s="47">
        <f t="shared" si="179"/>
        <v>1</v>
      </c>
      <c r="R451" s="47">
        <f t="shared" si="180"/>
        <v>0.83333058059300436</v>
      </c>
      <c r="S451" s="47">
        <f t="shared" si="184"/>
        <v>0.1</v>
      </c>
      <c r="T451" s="47">
        <f t="shared" si="184"/>
        <v>0.1</v>
      </c>
      <c r="U451" s="58">
        <f t="shared" si="178"/>
        <v>6.6066815417736846E-8</v>
      </c>
    </row>
    <row r="452" spans="17:21" x14ac:dyDescent="0.45">
      <c r="Q452" s="47">
        <f t="shared" si="179"/>
        <v>1</v>
      </c>
      <c r="R452" s="47">
        <f t="shared" si="180"/>
        <v>0.83333064665981982</v>
      </c>
      <c r="S452" s="47">
        <f t="shared" si="184"/>
        <v>0.1</v>
      </c>
      <c r="T452" s="47">
        <f t="shared" si="184"/>
        <v>0.1</v>
      </c>
      <c r="U452" s="58">
        <f t="shared" si="178"/>
        <v>6.44811621666741E-8</v>
      </c>
    </row>
    <row r="453" spans="17:21" x14ac:dyDescent="0.45">
      <c r="Q453" s="47">
        <f t="shared" si="179"/>
        <v>1</v>
      </c>
      <c r="R453" s="47">
        <f t="shared" si="180"/>
        <v>0.83333071114098201</v>
      </c>
      <c r="S453" s="47">
        <f t="shared" si="184"/>
        <v>0.1</v>
      </c>
      <c r="T453" s="47">
        <f t="shared" si="184"/>
        <v>0.1</v>
      </c>
      <c r="U453" s="58">
        <f t="shared" ref="U453:U516" si="185">(S453)*(Q453 - R453) - ((T453*R453)*(1 - R453))/(1 - 2*T453*R453)</f>
        <v>6.293356695497021E-8</v>
      </c>
    </row>
    <row r="454" spans="17:21" x14ac:dyDescent="0.45">
      <c r="Q454" s="47">
        <f t="shared" ref="Q454:Q517" si="186">Q453</f>
        <v>1</v>
      </c>
      <c r="R454" s="47">
        <f t="shared" ref="R454:R517" si="187">R453+U453</f>
        <v>0.83333077407454892</v>
      </c>
      <c r="S454" s="47">
        <f t="shared" ref="S454:T469" si="188">S453</f>
        <v>0.1</v>
      </c>
      <c r="T454" s="47">
        <f t="shared" si="188"/>
        <v>0.1</v>
      </c>
      <c r="U454" s="58">
        <f t="shared" si="185"/>
        <v>6.1423116270303835E-8</v>
      </c>
    </row>
    <row r="455" spans="17:21" x14ac:dyDescent="0.45">
      <c r="Q455" s="47">
        <f t="shared" si="186"/>
        <v>1</v>
      </c>
      <c r="R455" s="47">
        <f t="shared" si="187"/>
        <v>0.83333083549766518</v>
      </c>
      <c r="S455" s="47">
        <f t="shared" si="188"/>
        <v>0.1</v>
      </c>
      <c r="T455" s="47">
        <f t="shared" si="188"/>
        <v>0.1</v>
      </c>
      <c r="U455" s="58">
        <f t="shared" si="185"/>
        <v>5.9948918537666707E-8</v>
      </c>
    </row>
    <row r="456" spans="17:21" x14ac:dyDescent="0.45">
      <c r="Q456" s="47">
        <f t="shared" si="186"/>
        <v>1</v>
      </c>
      <c r="R456" s="47">
        <f t="shared" si="187"/>
        <v>0.83333089544658367</v>
      </c>
      <c r="S456" s="47">
        <f t="shared" si="188"/>
        <v>0.1</v>
      </c>
      <c r="T456" s="47">
        <f t="shared" si="188"/>
        <v>0.1</v>
      </c>
      <c r="U456" s="58">
        <f t="shared" si="185"/>
        <v>5.8510103592007701E-8</v>
      </c>
    </row>
    <row r="457" spans="17:21" x14ac:dyDescent="0.45">
      <c r="Q457" s="47">
        <f t="shared" si="186"/>
        <v>1</v>
      </c>
      <c r="R457" s="47">
        <f t="shared" si="187"/>
        <v>0.83333095395668721</v>
      </c>
      <c r="S457" s="47">
        <f t="shared" si="188"/>
        <v>0.1</v>
      </c>
      <c r="T457" s="47">
        <f t="shared" si="188"/>
        <v>0.1</v>
      </c>
      <c r="U457" s="58">
        <f t="shared" si="185"/>
        <v>5.7105822140468554E-8</v>
      </c>
    </row>
    <row r="458" spans="17:21" x14ac:dyDescent="0.45">
      <c r="Q458" s="47">
        <f t="shared" si="186"/>
        <v>1</v>
      </c>
      <c r="R458" s="47">
        <f t="shared" si="187"/>
        <v>0.8333310110625094</v>
      </c>
      <c r="S458" s="47">
        <f t="shared" si="188"/>
        <v>0.1</v>
      </c>
      <c r="T458" s="47">
        <f t="shared" si="188"/>
        <v>0.1</v>
      </c>
      <c r="U458" s="58">
        <f t="shared" si="185"/>
        <v>5.5735245294008529E-8</v>
      </c>
    </row>
    <row r="459" spans="17:21" x14ac:dyDescent="0.45">
      <c r="Q459" s="47">
        <f t="shared" si="186"/>
        <v>1</v>
      </c>
      <c r="R459" s="47">
        <f t="shared" si="187"/>
        <v>0.8333310667977547</v>
      </c>
      <c r="S459" s="47">
        <f t="shared" si="188"/>
        <v>0.1</v>
      </c>
      <c r="T459" s="47">
        <f t="shared" si="188"/>
        <v>0.1</v>
      </c>
      <c r="U459" s="58">
        <f t="shared" si="185"/>
        <v>5.4397564050456815E-8</v>
      </c>
    </row>
    <row r="460" spans="17:21" x14ac:dyDescent="0.45">
      <c r="Q460" s="47">
        <f t="shared" si="186"/>
        <v>1</v>
      </c>
      <c r="R460" s="47">
        <f t="shared" si="187"/>
        <v>0.83333112119531871</v>
      </c>
      <c r="S460" s="47">
        <f t="shared" si="188"/>
        <v>0.1</v>
      </c>
      <c r="T460" s="47">
        <f t="shared" si="188"/>
        <v>0.1</v>
      </c>
      <c r="U460" s="58">
        <f t="shared" si="185"/>
        <v>5.3091988840014981E-8</v>
      </c>
    </row>
    <row r="461" spans="17:21" x14ac:dyDescent="0.45">
      <c r="Q461" s="47">
        <f t="shared" si="186"/>
        <v>1</v>
      </c>
      <c r="R461" s="47">
        <f t="shared" si="187"/>
        <v>0.83333117428730752</v>
      </c>
      <c r="S461" s="47">
        <f t="shared" si="188"/>
        <v>0.1</v>
      </c>
      <c r="T461" s="47">
        <f t="shared" si="188"/>
        <v>0.1</v>
      </c>
      <c r="U461" s="58">
        <f t="shared" si="185"/>
        <v>5.1817749022187165E-8</v>
      </c>
    </row>
    <row r="462" spans="17:21" x14ac:dyDescent="0.45">
      <c r="Q462" s="47">
        <f t="shared" si="186"/>
        <v>1</v>
      </c>
      <c r="R462" s="47">
        <f t="shared" si="187"/>
        <v>0.8333312261050565</v>
      </c>
      <c r="S462" s="47">
        <f t="shared" si="188"/>
        <v>0.1</v>
      </c>
      <c r="T462" s="47">
        <f t="shared" si="188"/>
        <v>0.1</v>
      </c>
      <c r="U462" s="58">
        <f t="shared" si="185"/>
        <v>5.0574092486793676E-8</v>
      </c>
    </row>
    <row r="463" spans="17:21" x14ac:dyDescent="0.45">
      <c r="Q463" s="47">
        <f t="shared" si="186"/>
        <v>1</v>
      </c>
      <c r="R463" s="47">
        <f t="shared" si="187"/>
        <v>0.83333127667914897</v>
      </c>
      <c r="S463" s="47">
        <f t="shared" si="188"/>
        <v>0.1</v>
      </c>
      <c r="T463" s="47">
        <f t="shared" si="188"/>
        <v>0.1</v>
      </c>
      <c r="U463" s="58">
        <f t="shared" si="185"/>
        <v>4.9360285157840078E-8</v>
      </c>
    </row>
    <row r="464" spans="17:21" x14ac:dyDescent="0.45">
      <c r="Q464" s="47">
        <f t="shared" si="186"/>
        <v>1</v>
      </c>
      <c r="R464" s="47">
        <f t="shared" si="187"/>
        <v>0.83333132603943416</v>
      </c>
      <c r="S464" s="47">
        <f t="shared" si="188"/>
        <v>0.1</v>
      </c>
      <c r="T464" s="47">
        <f t="shared" si="188"/>
        <v>0.1</v>
      </c>
      <c r="U464" s="58">
        <f t="shared" si="185"/>
        <v>4.8175610580653005E-8</v>
      </c>
    </row>
    <row r="465" spans="17:21" x14ac:dyDescent="0.45">
      <c r="Q465" s="47">
        <f t="shared" si="186"/>
        <v>1</v>
      </c>
      <c r="R465" s="47">
        <f t="shared" si="187"/>
        <v>0.83333137421504477</v>
      </c>
      <c r="S465" s="47">
        <f t="shared" si="188"/>
        <v>0.1</v>
      </c>
      <c r="T465" s="47">
        <f t="shared" si="188"/>
        <v>0.1</v>
      </c>
      <c r="U465" s="58">
        <f t="shared" si="185"/>
        <v>4.7019369509015974E-8</v>
      </c>
    </row>
    <row r="466" spans="17:21" x14ac:dyDescent="0.45">
      <c r="Q466" s="47">
        <f t="shared" si="186"/>
        <v>1</v>
      </c>
      <c r="R466" s="47">
        <f t="shared" si="187"/>
        <v>0.83333142123441428</v>
      </c>
      <c r="S466" s="47">
        <f t="shared" si="188"/>
        <v>0.1</v>
      </c>
      <c r="T466" s="47">
        <f t="shared" si="188"/>
        <v>0.1</v>
      </c>
      <c r="U466" s="58">
        <f t="shared" si="185"/>
        <v>4.5890879478427404E-8</v>
      </c>
    </row>
    <row r="467" spans="17:21" x14ac:dyDescent="0.45">
      <c r="Q467" s="47">
        <f t="shared" si="186"/>
        <v>1</v>
      </c>
      <c r="R467" s="47">
        <f t="shared" si="187"/>
        <v>0.83333146712529371</v>
      </c>
      <c r="S467" s="47">
        <f t="shared" si="188"/>
        <v>0.1</v>
      </c>
      <c r="T467" s="47">
        <f t="shared" si="188"/>
        <v>0.1</v>
      </c>
      <c r="U467" s="58">
        <f t="shared" si="185"/>
        <v>4.4789474400175333E-8</v>
      </c>
    </row>
    <row r="468" spans="17:21" x14ac:dyDescent="0.45">
      <c r="Q468" s="47">
        <f t="shared" si="186"/>
        <v>1</v>
      </c>
      <c r="R468" s="47">
        <f t="shared" si="187"/>
        <v>0.83333151191476806</v>
      </c>
      <c r="S468" s="47">
        <f t="shared" si="188"/>
        <v>0.1</v>
      </c>
      <c r="T468" s="47">
        <f t="shared" si="188"/>
        <v>0.1</v>
      </c>
      <c r="U468" s="58">
        <f t="shared" si="185"/>
        <v>4.3714504183167691E-8</v>
      </c>
    </row>
    <row r="469" spans="17:21" x14ac:dyDescent="0.45">
      <c r="Q469" s="47">
        <f t="shared" si="186"/>
        <v>1</v>
      </c>
      <c r="R469" s="47">
        <f t="shared" si="187"/>
        <v>0.83333155562927219</v>
      </c>
      <c r="S469" s="47">
        <f t="shared" si="188"/>
        <v>0.1</v>
      </c>
      <c r="T469" s="47">
        <f t="shared" si="188"/>
        <v>0.1</v>
      </c>
      <c r="U469" s="58">
        <f t="shared" si="185"/>
        <v>4.2665334338415351E-8</v>
      </c>
    </row>
    <row r="470" spans="17:21" x14ac:dyDescent="0.45">
      <c r="Q470" s="47">
        <f t="shared" si="186"/>
        <v>1</v>
      </c>
      <c r="R470" s="47">
        <f t="shared" si="187"/>
        <v>0.83333159829460657</v>
      </c>
      <c r="S470" s="47">
        <f t="shared" ref="S470:T485" si="189">S469</f>
        <v>0.1</v>
      </c>
      <c r="T470" s="47">
        <f t="shared" si="189"/>
        <v>0.1</v>
      </c>
      <c r="U470" s="58">
        <f t="shared" si="185"/>
        <v>4.1641345597392965E-8</v>
      </c>
    </row>
    <row r="471" spans="17:21" x14ac:dyDescent="0.45">
      <c r="Q471" s="47">
        <f t="shared" si="186"/>
        <v>1</v>
      </c>
      <c r="R471" s="47">
        <f t="shared" si="187"/>
        <v>0.83333163993595216</v>
      </c>
      <c r="S471" s="47">
        <f t="shared" si="189"/>
        <v>0.1</v>
      </c>
      <c r="T471" s="47">
        <f t="shared" si="189"/>
        <v>0.1</v>
      </c>
      <c r="U471" s="58">
        <f t="shared" si="185"/>
        <v>4.0641933561624821E-8</v>
      </c>
    </row>
    <row r="472" spans="17:21" x14ac:dyDescent="0.45">
      <c r="Q472" s="47">
        <f t="shared" si="186"/>
        <v>1</v>
      </c>
      <c r="R472" s="47">
        <f t="shared" si="187"/>
        <v>0.83333168057788576</v>
      </c>
      <c r="S472" s="47">
        <f t="shared" si="189"/>
        <v>0.1</v>
      </c>
      <c r="T472" s="47">
        <f t="shared" si="189"/>
        <v>0.1</v>
      </c>
      <c r="U472" s="58">
        <f t="shared" si="185"/>
        <v>3.9666508355740149E-8</v>
      </c>
    </row>
    <row r="473" spans="17:21" x14ac:dyDescent="0.45">
      <c r="Q473" s="47">
        <f t="shared" si="186"/>
        <v>1</v>
      </c>
      <c r="R473" s="47">
        <f t="shared" si="187"/>
        <v>0.83333172024439417</v>
      </c>
      <c r="S473" s="47">
        <f t="shared" si="189"/>
        <v>0.1</v>
      </c>
      <c r="T473" s="47">
        <f t="shared" si="189"/>
        <v>0.1</v>
      </c>
      <c r="U473" s="58">
        <f t="shared" si="185"/>
        <v>3.8714494249303399E-8</v>
      </c>
    </row>
    <row r="474" spans="17:21" x14ac:dyDescent="0.45">
      <c r="Q474" s="47">
        <f t="shared" si="186"/>
        <v>1</v>
      </c>
      <c r="R474" s="47">
        <f t="shared" si="187"/>
        <v>0.83333175895888845</v>
      </c>
      <c r="S474" s="47">
        <f t="shared" si="189"/>
        <v>0.1</v>
      </c>
      <c r="T474" s="47">
        <f t="shared" si="189"/>
        <v>0.1</v>
      </c>
      <c r="U474" s="58">
        <f t="shared" si="185"/>
        <v>3.7785329327216788E-8</v>
      </c>
    </row>
    <row r="475" spans="17:21" x14ac:dyDescent="0.45">
      <c r="Q475" s="47">
        <f t="shared" si="186"/>
        <v>1</v>
      </c>
      <c r="R475" s="47">
        <f t="shared" si="187"/>
        <v>0.83333179674421776</v>
      </c>
      <c r="S475" s="47">
        <f t="shared" si="189"/>
        <v>0.1</v>
      </c>
      <c r="T475" s="47">
        <f t="shared" si="189"/>
        <v>0.1</v>
      </c>
      <c r="U475" s="58">
        <f t="shared" si="185"/>
        <v>3.6878465174000619E-8</v>
      </c>
    </row>
    <row r="476" spans="17:21" x14ac:dyDescent="0.45">
      <c r="Q476" s="47">
        <f t="shared" si="186"/>
        <v>1</v>
      </c>
      <c r="R476" s="47">
        <f t="shared" si="187"/>
        <v>0.83333183362268293</v>
      </c>
      <c r="S476" s="47">
        <f t="shared" si="189"/>
        <v>0.1</v>
      </c>
      <c r="T476" s="47">
        <f t="shared" si="189"/>
        <v>0.1</v>
      </c>
      <c r="U476" s="58">
        <f t="shared" si="185"/>
        <v>3.5993366526848591E-8</v>
      </c>
    </row>
    <row r="477" spans="17:21" x14ac:dyDescent="0.45">
      <c r="Q477" s="47">
        <f t="shared" si="186"/>
        <v>1</v>
      </c>
      <c r="R477" s="47">
        <f t="shared" si="187"/>
        <v>0.83333186961604944</v>
      </c>
      <c r="S477" s="47">
        <f t="shared" si="189"/>
        <v>0.1</v>
      </c>
      <c r="T477" s="47">
        <f t="shared" si="189"/>
        <v>0.1</v>
      </c>
      <c r="U477" s="58">
        <f t="shared" si="185"/>
        <v>3.5129510984194257E-8</v>
      </c>
    </row>
    <row r="478" spans="17:21" x14ac:dyDescent="0.45">
      <c r="Q478" s="47">
        <f t="shared" si="186"/>
        <v>1</v>
      </c>
      <c r="R478" s="47">
        <f t="shared" si="187"/>
        <v>0.8333319047455604</v>
      </c>
      <c r="S478" s="47">
        <f t="shared" si="189"/>
        <v>0.1</v>
      </c>
      <c r="T478" s="47">
        <f t="shared" si="189"/>
        <v>0.1</v>
      </c>
      <c r="U478" s="58">
        <f t="shared" si="185"/>
        <v>3.4286388676113555E-8</v>
      </c>
    </row>
    <row r="479" spans="17:21" x14ac:dyDescent="0.45">
      <c r="Q479" s="47">
        <f t="shared" si="186"/>
        <v>1</v>
      </c>
      <c r="R479" s="47">
        <f t="shared" si="187"/>
        <v>0.83333193903194913</v>
      </c>
      <c r="S479" s="47">
        <f t="shared" si="189"/>
        <v>0.1</v>
      </c>
      <c r="T479" s="47">
        <f t="shared" si="189"/>
        <v>0.1</v>
      </c>
      <c r="U479" s="58">
        <f t="shared" si="185"/>
        <v>3.3463501969421827E-8</v>
      </c>
    </row>
    <row r="480" spans="17:21" x14ac:dyDescent="0.45">
      <c r="Q480" s="47">
        <f t="shared" si="186"/>
        <v>1</v>
      </c>
      <c r="R480" s="47">
        <f t="shared" si="187"/>
        <v>0.8333319724954511</v>
      </c>
      <c r="S480" s="47">
        <f t="shared" si="189"/>
        <v>0.1</v>
      </c>
      <c r="T480" s="47">
        <f t="shared" si="189"/>
        <v>0.1</v>
      </c>
      <c r="U480" s="58">
        <f t="shared" si="185"/>
        <v>3.2660365176240269E-8</v>
      </c>
    </row>
    <row r="481" spans="17:21" x14ac:dyDescent="0.45">
      <c r="Q481" s="47">
        <f t="shared" si="186"/>
        <v>1</v>
      </c>
      <c r="R481" s="47">
        <f t="shared" si="187"/>
        <v>0.83333200515581629</v>
      </c>
      <c r="S481" s="47">
        <f t="shared" si="189"/>
        <v>0.1</v>
      </c>
      <c r="T481" s="47">
        <f t="shared" si="189"/>
        <v>0.1</v>
      </c>
      <c r="U481" s="58">
        <f t="shared" si="185"/>
        <v>3.1876504272970729E-8</v>
      </c>
    </row>
    <row r="482" spans="17:21" x14ac:dyDescent="0.45">
      <c r="Q482" s="47">
        <f t="shared" si="186"/>
        <v>1</v>
      </c>
      <c r="R482" s="47">
        <f t="shared" si="187"/>
        <v>0.83333203703232062</v>
      </c>
      <c r="S482" s="47">
        <f t="shared" si="189"/>
        <v>0.1</v>
      </c>
      <c r="T482" s="47">
        <f t="shared" si="189"/>
        <v>0.1</v>
      </c>
      <c r="U482" s="58">
        <f t="shared" si="185"/>
        <v>3.1111456601923271E-8</v>
      </c>
    </row>
    <row r="483" spans="17:21" x14ac:dyDescent="0.45">
      <c r="Q483" s="47">
        <f t="shared" si="186"/>
        <v>1</v>
      </c>
      <c r="R483" s="47">
        <f t="shared" si="187"/>
        <v>0.83333206814377725</v>
      </c>
      <c r="S483" s="47">
        <f t="shared" si="189"/>
        <v>0.1</v>
      </c>
      <c r="T483" s="47">
        <f t="shared" si="189"/>
        <v>0.1</v>
      </c>
      <c r="U483" s="58">
        <f t="shared" si="185"/>
        <v>3.0364770628454885E-8</v>
      </c>
    </row>
    <row r="484" spans="17:21" x14ac:dyDescent="0.45">
      <c r="Q484" s="47">
        <f t="shared" si="186"/>
        <v>1</v>
      </c>
      <c r="R484" s="47">
        <f t="shared" si="187"/>
        <v>0.83333209850854784</v>
      </c>
      <c r="S484" s="47">
        <f t="shared" si="189"/>
        <v>0.1</v>
      </c>
      <c r="T484" s="47">
        <f t="shared" si="189"/>
        <v>0.1</v>
      </c>
      <c r="U484" s="58">
        <f t="shared" si="185"/>
        <v>2.9636005639127605E-8</v>
      </c>
    </row>
    <row r="485" spans="17:21" x14ac:dyDescent="0.45">
      <c r="Q485" s="47">
        <f t="shared" si="186"/>
        <v>1</v>
      </c>
      <c r="R485" s="47">
        <f t="shared" si="187"/>
        <v>0.83333212814455349</v>
      </c>
      <c r="S485" s="47">
        <f t="shared" si="189"/>
        <v>0.1</v>
      </c>
      <c r="T485" s="47">
        <f t="shared" si="189"/>
        <v>0.1</v>
      </c>
      <c r="U485" s="58">
        <f t="shared" si="185"/>
        <v>2.8924731505786117E-8</v>
      </c>
    </row>
    <row r="486" spans="17:21" x14ac:dyDescent="0.45">
      <c r="Q486" s="47">
        <f t="shared" si="186"/>
        <v>1</v>
      </c>
      <c r="R486" s="47">
        <f t="shared" si="187"/>
        <v>0.83333215706928498</v>
      </c>
      <c r="S486" s="47">
        <f t="shared" ref="S486:T501" si="190">S485</f>
        <v>0.1</v>
      </c>
      <c r="T486" s="47">
        <f t="shared" si="190"/>
        <v>0.1</v>
      </c>
      <c r="U486" s="58">
        <f t="shared" si="185"/>
        <v>2.8230528425349233E-8</v>
      </c>
    </row>
    <row r="487" spans="17:21" x14ac:dyDescent="0.45">
      <c r="Q487" s="47">
        <f t="shared" si="186"/>
        <v>1</v>
      </c>
      <c r="R487" s="47">
        <f t="shared" si="187"/>
        <v>0.83333218529981345</v>
      </c>
      <c r="S487" s="47">
        <f t="shared" si="190"/>
        <v>0.1</v>
      </c>
      <c r="T487" s="47">
        <f t="shared" si="190"/>
        <v>0.1</v>
      </c>
      <c r="U487" s="58">
        <f t="shared" si="185"/>
        <v>2.7552986673479163E-8</v>
      </c>
    </row>
    <row r="488" spans="17:21" x14ac:dyDescent="0.45">
      <c r="Q488" s="47">
        <f t="shared" si="186"/>
        <v>1</v>
      </c>
      <c r="R488" s="47">
        <f t="shared" si="187"/>
        <v>0.83333221285280012</v>
      </c>
      <c r="S488" s="47">
        <f t="shared" si="190"/>
        <v>0.1</v>
      </c>
      <c r="T488" s="47">
        <f t="shared" si="190"/>
        <v>0.1</v>
      </c>
      <c r="U488" s="58">
        <f t="shared" si="185"/>
        <v>2.6891706351311884E-8</v>
      </c>
    </row>
    <row r="489" spans="17:21" x14ac:dyDescent="0.45">
      <c r="Q489" s="47">
        <f t="shared" si="186"/>
        <v>1</v>
      </c>
      <c r="R489" s="47">
        <f t="shared" si="187"/>
        <v>0.83333223974450643</v>
      </c>
      <c r="S489" s="47">
        <f t="shared" si="190"/>
        <v>0.1</v>
      </c>
      <c r="T489" s="47">
        <f t="shared" si="190"/>
        <v>0.1</v>
      </c>
      <c r="U489" s="58">
        <f t="shared" si="185"/>
        <v>2.6246297173820876E-8</v>
      </c>
    </row>
    <row r="490" spans="17:21" x14ac:dyDescent="0.45">
      <c r="Q490" s="47">
        <f t="shared" si="186"/>
        <v>1</v>
      </c>
      <c r="R490" s="47">
        <f t="shared" si="187"/>
        <v>0.83333226599080357</v>
      </c>
      <c r="S490" s="47">
        <f t="shared" si="190"/>
        <v>0.1</v>
      </c>
      <c r="T490" s="47">
        <f t="shared" si="190"/>
        <v>0.1</v>
      </c>
      <c r="U490" s="58">
        <f t="shared" si="185"/>
        <v>2.5616378199200263E-8</v>
      </c>
    </row>
    <row r="491" spans="17:21" x14ac:dyDescent="0.45">
      <c r="Q491" s="47">
        <f t="shared" si="186"/>
        <v>1</v>
      </c>
      <c r="R491" s="47">
        <f t="shared" si="187"/>
        <v>0.83333229160718181</v>
      </c>
      <c r="S491" s="47">
        <f t="shared" si="190"/>
        <v>0.1</v>
      </c>
      <c r="T491" s="47">
        <f t="shared" si="190"/>
        <v>0.1</v>
      </c>
      <c r="U491" s="58">
        <f t="shared" si="185"/>
        <v>2.5001577651923013E-8</v>
      </c>
    </row>
    <row r="492" spans="17:21" x14ac:dyDescent="0.45">
      <c r="Q492" s="47">
        <f t="shared" si="186"/>
        <v>1</v>
      </c>
      <c r="R492" s="47">
        <f t="shared" si="187"/>
        <v>0.8333323166087595</v>
      </c>
      <c r="S492" s="47">
        <f t="shared" si="190"/>
        <v>0.1</v>
      </c>
      <c r="T492" s="47">
        <f t="shared" si="190"/>
        <v>0.1</v>
      </c>
      <c r="U492" s="58">
        <f t="shared" si="185"/>
        <v>2.4401532672940762E-8</v>
      </c>
    </row>
    <row r="493" spans="17:21" x14ac:dyDescent="0.45">
      <c r="Q493" s="47">
        <f t="shared" si="186"/>
        <v>1</v>
      </c>
      <c r="R493" s="47">
        <f t="shared" si="187"/>
        <v>0.83333234101029219</v>
      </c>
      <c r="S493" s="47">
        <f t="shared" si="190"/>
        <v>0.1</v>
      </c>
      <c r="T493" s="47">
        <f t="shared" si="190"/>
        <v>0.1</v>
      </c>
      <c r="U493" s="58">
        <f t="shared" si="185"/>
        <v>2.3815889114986444E-8</v>
      </c>
    </row>
    <row r="494" spans="17:21" x14ac:dyDescent="0.45">
      <c r="Q494" s="47">
        <f t="shared" si="186"/>
        <v>1</v>
      </c>
      <c r="R494" s="47">
        <f t="shared" si="187"/>
        <v>0.83333236482618134</v>
      </c>
      <c r="S494" s="47">
        <f t="shared" si="190"/>
        <v>0.1</v>
      </c>
      <c r="T494" s="47">
        <f t="shared" si="190"/>
        <v>0.1</v>
      </c>
      <c r="U494" s="58">
        <f t="shared" si="185"/>
        <v>2.3244301317060234E-8</v>
      </c>
    </row>
    <row r="495" spans="17:21" x14ac:dyDescent="0.45">
      <c r="Q495" s="47">
        <f t="shared" si="186"/>
        <v>1</v>
      </c>
      <c r="R495" s="47">
        <f t="shared" si="187"/>
        <v>0.8333323880704826</v>
      </c>
      <c r="S495" s="47">
        <f t="shared" si="190"/>
        <v>0.1</v>
      </c>
      <c r="T495" s="47">
        <f t="shared" si="190"/>
        <v>0.1</v>
      </c>
      <c r="U495" s="58">
        <f t="shared" si="185"/>
        <v>2.2686431937896101E-8</v>
      </c>
    </row>
    <row r="496" spans="17:21" x14ac:dyDescent="0.45">
      <c r="Q496" s="47">
        <f t="shared" si="186"/>
        <v>1</v>
      </c>
      <c r="R496" s="47">
        <f t="shared" si="187"/>
        <v>0.83333241075691455</v>
      </c>
      <c r="S496" s="47">
        <f t="shared" si="190"/>
        <v>0.1</v>
      </c>
      <c r="T496" s="47">
        <f t="shared" si="190"/>
        <v>0.1</v>
      </c>
      <c r="U496" s="58">
        <f t="shared" si="185"/>
        <v>2.2141951716569963E-8</v>
      </c>
    </row>
    <row r="497" spans="17:21" x14ac:dyDescent="0.45">
      <c r="Q497" s="47">
        <f t="shared" si="186"/>
        <v>1</v>
      </c>
      <c r="R497" s="47">
        <f t="shared" si="187"/>
        <v>0.83333243289886627</v>
      </c>
      <c r="S497" s="47">
        <f t="shared" si="190"/>
        <v>0.1</v>
      </c>
      <c r="T497" s="47">
        <f t="shared" si="190"/>
        <v>0.1</v>
      </c>
      <c r="U497" s="58">
        <f t="shared" si="185"/>
        <v>2.1610539292088449E-8</v>
      </c>
    </row>
    <row r="498" spans="17:21" x14ac:dyDescent="0.45">
      <c r="Q498" s="47">
        <f t="shared" si="186"/>
        <v>1</v>
      </c>
      <c r="R498" s="47">
        <f t="shared" si="187"/>
        <v>0.83333245450940552</v>
      </c>
      <c r="S498" s="47">
        <f t="shared" si="190"/>
        <v>0.1</v>
      </c>
      <c r="T498" s="47">
        <f t="shared" si="190"/>
        <v>0.1</v>
      </c>
      <c r="U498" s="58">
        <f t="shared" si="185"/>
        <v>2.1091881033385995E-8</v>
      </c>
    </row>
    <row r="499" spans="17:21" x14ac:dyDescent="0.45">
      <c r="Q499" s="47">
        <f t="shared" si="186"/>
        <v>1</v>
      </c>
      <c r="R499" s="47">
        <f t="shared" si="187"/>
        <v>0.83333247560128654</v>
      </c>
      <c r="S499" s="47">
        <f t="shared" si="190"/>
        <v>0.1</v>
      </c>
      <c r="T499" s="47">
        <f t="shared" si="190"/>
        <v>0.1</v>
      </c>
      <c r="U499" s="58">
        <f t="shared" si="185"/>
        <v>2.0585670824219138E-8</v>
      </c>
    </row>
    <row r="500" spans="17:21" x14ac:dyDescent="0.45">
      <c r="Q500" s="47">
        <f t="shared" si="186"/>
        <v>1</v>
      </c>
      <c r="R500" s="47">
        <f t="shared" si="187"/>
        <v>0.83333249618695737</v>
      </c>
      <c r="S500" s="47">
        <f t="shared" si="190"/>
        <v>0.1</v>
      </c>
      <c r="T500" s="47">
        <f t="shared" si="190"/>
        <v>0.1</v>
      </c>
      <c r="U500" s="58">
        <f t="shared" si="185"/>
        <v>2.0091609900102503E-8</v>
      </c>
    </row>
    <row r="501" spans="17:21" x14ac:dyDescent="0.45">
      <c r="Q501" s="47">
        <f t="shared" si="186"/>
        <v>1</v>
      </c>
      <c r="R501" s="47">
        <f t="shared" si="187"/>
        <v>0.8333325162785673</v>
      </c>
      <c r="S501" s="47">
        <f t="shared" si="190"/>
        <v>0.1</v>
      </c>
      <c r="T501" s="47">
        <f t="shared" si="190"/>
        <v>0.1</v>
      </c>
      <c r="U501" s="58">
        <f t="shared" si="185"/>
        <v>1.9609406667897566E-8</v>
      </c>
    </row>
    <row r="502" spans="17:21" x14ac:dyDescent="0.45">
      <c r="Q502" s="47">
        <f t="shared" si="186"/>
        <v>1</v>
      </c>
      <c r="R502" s="47">
        <f t="shared" si="187"/>
        <v>0.83333253588797396</v>
      </c>
      <c r="S502" s="47">
        <f t="shared" ref="S502:T517" si="191">S501</f>
        <v>0.1</v>
      </c>
      <c r="T502" s="47">
        <f t="shared" si="191"/>
        <v>0.1</v>
      </c>
      <c r="U502" s="58">
        <f t="shared" si="185"/>
        <v>1.9138776535809754E-8</v>
      </c>
    </row>
    <row r="503" spans="17:21" x14ac:dyDescent="0.45">
      <c r="Q503" s="47">
        <f t="shared" si="186"/>
        <v>1</v>
      </c>
      <c r="R503" s="47">
        <f t="shared" si="187"/>
        <v>0.83333255502675052</v>
      </c>
      <c r="S503" s="47">
        <f t="shared" si="191"/>
        <v>0.1</v>
      </c>
      <c r="T503" s="47">
        <f t="shared" si="191"/>
        <v>0.1</v>
      </c>
      <c r="U503" s="58">
        <f t="shared" si="185"/>
        <v>1.8679441726038304E-8</v>
      </c>
    </row>
    <row r="504" spans="17:21" x14ac:dyDescent="0.45">
      <c r="Q504" s="47">
        <f t="shared" si="186"/>
        <v>1</v>
      </c>
      <c r="R504" s="47">
        <f t="shared" si="187"/>
        <v>0.83333257370619229</v>
      </c>
      <c r="S504" s="47">
        <f t="shared" si="191"/>
        <v>0.1</v>
      </c>
      <c r="T504" s="47">
        <f t="shared" si="191"/>
        <v>0.1</v>
      </c>
      <c r="U504" s="58">
        <f t="shared" si="185"/>
        <v>1.8231131153345626E-8</v>
      </c>
    </row>
    <row r="505" spans="17:21" x14ac:dyDescent="0.45">
      <c r="Q505" s="47">
        <f t="shared" si="186"/>
        <v>1</v>
      </c>
      <c r="R505" s="47">
        <f t="shared" si="187"/>
        <v>0.83333259193732345</v>
      </c>
      <c r="S505" s="47">
        <f t="shared" si="191"/>
        <v>0.1</v>
      </c>
      <c r="T505" s="47">
        <f t="shared" si="191"/>
        <v>0.1</v>
      </c>
      <c r="U505" s="58">
        <f t="shared" si="185"/>
        <v>1.7793580220359928E-8</v>
      </c>
    </row>
    <row r="506" spans="17:21" x14ac:dyDescent="0.45">
      <c r="Q506" s="47">
        <f t="shared" si="186"/>
        <v>1</v>
      </c>
      <c r="R506" s="47">
        <f t="shared" si="187"/>
        <v>0.83333260973090373</v>
      </c>
      <c r="S506" s="47">
        <f t="shared" si="191"/>
        <v>0.1</v>
      </c>
      <c r="T506" s="47">
        <f t="shared" si="191"/>
        <v>0.1</v>
      </c>
      <c r="U506" s="58">
        <f t="shared" si="185"/>
        <v>1.7366530692675131E-8</v>
      </c>
    </row>
    <row r="507" spans="17:21" x14ac:dyDescent="0.45">
      <c r="Q507" s="47">
        <f t="shared" si="186"/>
        <v>1</v>
      </c>
      <c r="R507" s="47">
        <f t="shared" si="187"/>
        <v>0.83333262709743439</v>
      </c>
      <c r="S507" s="47">
        <f t="shared" si="191"/>
        <v>0.1</v>
      </c>
      <c r="T507" s="47">
        <f t="shared" si="191"/>
        <v>0.1</v>
      </c>
      <c r="U507" s="58">
        <f t="shared" si="185"/>
        <v>1.6949730521909068E-8</v>
      </c>
    </row>
    <row r="508" spans="17:21" x14ac:dyDescent="0.45">
      <c r="Q508" s="47">
        <f t="shared" si="186"/>
        <v>1</v>
      </c>
      <c r="R508" s="47">
        <f t="shared" si="187"/>
        <v>0.83333264404716489</v>
      </c>
      <c r="S508" s="47">
        <f t="shared" si="191"/>
        <v>0.1</v>
      </c>
      <c r="T508" s="47">
        <f t="shared" si="191"/>
        <v>0.1</v>
      </c>
      <c r="U508" s="58">
        <f t="shared" si="185"/>
        <v>1.6542933720803399E-8</v>
      </c>
    </row>
    <row r="509" spans="17:21" x14ac:dyDescent="0.45">
      <c r="Q509" s="47">
        <f t="shared" si="186"/>
        <v>1</v>
      </c>
      <c r="R509" s="47">
        <f t="shared" si="187"/>
        <v>0.83333266059009858</v>
      </c>
      <c r="S509" s="47">
        <f t="shared" si="191"/>
        <v>0.1</v>
      </c>
      <c r="T509" s="47">
        <f t="shared" si="191"/>
        <v>0.1</v>
      </c>
      <c r="U509" s="58">
        <f t="shared" si="185"/>
        <v>1.6145900196690155E-8</v>
      </c>
    </row>
    <row r="510" spans="17:21" x14ac:dyDescent="0.45">
      <c r="Q510" s="47">
        <f t="shared" si="186"/>
        <v>1</v>
      </c>
      <c r="R510" s="47">
        <f t="shared" si="187"/>
        <v>0.83333267673599876</v>
      </c>
      <c r="S510" s="47">
        <f t="shared" si="191"/>
        <v>0.1</v>
      </c>
      <c r="T510" s="47">
        <f t="shared" si="191"/>
        <v>0.1</v>
      </c>
      <c r="U510" s="58">
        <f t="shared" si="185"/>
        <v>1.5758395626591648E-8</v>
      </c>
    </row>
    <row r="511" spans="17:21" x14ac:dyDescent="0.45">
      <c r="Q511" s="47">
        <f t="shared" si="186"/>
        <v>1</v>
      </c>
      <c r="R511" s="47">
        <f t="shared" si="187"/>
        <v>0.83333269249439434</v>
      </c>
      <c r="S511" s="47">
        <f t="shared" si="191"/>
        <v>0.1</v>
      </c>
      <c r="T511" s="47">
        <f t="shared" si="191"/>
        <v>0.1</v>
      </c>
      <c r="U511" s="58">
        <f t="shared" si="185"/>
        <v>1.5380191304564805E-8</v>
      </c>
    </row>
    <row r="512" spans="17:21" x14ac:dyDescent="0.45">
      <c r="Q512" s="47">
        <f t="shared" si="186"/>
        <v>1</v>
      </c>
      <c r="R512" s="47">
        <f t="shared" si="187"/>
        <v>0.83333270787458569</v>
      </c>
      <c r="S512" s="47">
        <f t="shared" si="191"/>
        <v>0.1</v>
      </c>
      <c r="T512" s="47">
        <f t="shared" si="191"/>
        <v>0.1</v>
      </c>
      <c r="U512" s="58">
        <f t="shared" si="185"/>
        <v>1.5011064023739973E-8</v>
      </c>
    </row>
    <row r="513" spans="17:21" x14ac:dyDescent="0.45">
      <c r="Q513" s="47">
        <f t="shared" si="186"/>
        <v>1</v>
      </c>
      <c r="R513" s="47">
        <f t="shared" si="187"/>
        <v>0.83333272288564975</v>
      </c>
      <c r="S513" s="47">
        <f t="shared" si="191"/>
        <v>0.1</v>
      </c>
      <c r="T513" s="47">
        <f t="shared" si="191"/>
        <v>0.1</v>
      </c>
      <c r="U513" s="58">
        <f t="shared" si="185"/>
        <v>1.4650795920195803E-8</v>
      </c>
    </row>
    <row r="514" spans="17:21" x14ac:dyDescent="0.45">
      <c r="Q514" s="47">
        <f t="shared" si="186"/>
        <v>1</v>
      </c>
      <c r="R514" s="47">
        <f t="shared" si="187"/>
        <v>0.83333273753644566</v>
      </c>
      <c r="S514" s="47">
        <f t="shared" si="191"/>
        <v>0.1</v>
      </c>
      <c r="T514" s="47">
        <f t="shared" si="191"/>
        <v>0.1</v>
      </c>
      <c r="U514" s="58">
        <f t="shared" si="185"/>
        <v>1.4299174375814738E-8</v>
      </c>
    </row>
    <row r="515" spans="17:21" x14ac:dyDescent="0.45">
      <c r="Q515" s="47">
        <f t="shared" si="186"/>
        <v>1</v>
      </c>
      <c r="R515" s="47">
        <f t="shared" si="187"/>
        <v>0.83333275183562006</v>
      </c>
      <c r="S515" s="47">
        <f t="shared" si="191"/>
        <v>0.1</v>
      </c>
      <c r="T515" s="47">
        <f t="shared" si="191"/>
        <v>0.1</v>
      </c>
      <c r="U515" s="58">
        <f t="shared" si="185"/>
        <v>1.3955991862157902E-8</v>
      </c>
    </row>
    <row r="516" spans="17:21" x14ac:dyDescent="0.45">
      <c r="Q516" s="47">
        <f t="shared" si="186"/>
        <v>1</v>
      </c>
      <c r="R516" s="47">
        <f t="shared" si="187"/>
        <v>0.83333276579161186</v>
      </c>
      <c r="S516" s="47">
        <f t="shared" si="191"/>
        <v>0.1</v>
      </c>
      <c r="T516" s="47">
        <f t="shared" si="191"/>
        <v>0.1</v>
      </c>
      <c r="U516" s="58">
        <f t="shared" si="185"/>
        <v>1.3621045843320578E-8</v>
      </c>
    </row>
    <row r="517" spans="17:21" x14ac:dyDescent="0.45">
      <c r="Q517" s="47">
        <f t="shared" si="186"/>
        <v>1</v>
      </c>
      <c r="R517" s="47">
        <f t="shared" si="187"/>
        <v>0.83333277941265771</v>
      </c>
      <c r="S517" s="47">
        <f t="shared" si="191"/>
        <v>0.1</v>
      </c>
      <c r="T517" s="47">
        <f t="shared" si="191"/>
        <v>0.1</v>
      </c>
      <c r="U517" s="58">
        <f t="shared" ref="U517:U580" si="192">(S517)*(Q517 - R517) - ((T517*R517)*(1 - R517))/(1 - 2*T517*R517)</f>
        <v>1.3294138633684893E-8</v>
      </c>
    </row>
    <row r="518" spans="17:21" x14ac:dyDescent="0.45">
      <c r="Q518" s="47">
        <f t="shared" ref="Q518:Q581" si="193">Q517</f>
        <v>1</v>
      </c>
      <c r="R518" s="47">
        <f t="shared" ref="R518:R581" si="194">R517+U517</f>
        <v>0.83333279270679639</v>
      </c>
      <c r="S518" s="47">
        <f t="shared" ref="S518:T533" si="195">S517</f>
        <v>0.1</v>
      </c>
      <c r="T518" s="47">
        <f t="shared" si="195"/>
        <v>0.1</v>
      </c>
      <c r="U518" s="58">
        <f t="shared" si="192"/>
        <v>1.2975077290366954E-8</v>
      </c>
    </row>
    <row r="519" spans="17:21" x14ac:dyDescent="0.45">
      <c r="Q519" s="47">
        <f t="shared" si="193"/>
        <v>1</v>
      </c>
      <c r="R519" s="47">
        <f t="shared" si="194"/>
        <v>0.83333280568187362</v>
      </c>
      <c r="S519" s="47">
        <f t="shared" si="195"/>
        <v>0.1</v>
      </c>
      <c r="T519" s="47">
        <f t="shared" si="195"/>
        <v>0.1</v>
      </c>
      <c r="U519" s="58">
        <f t="shared" si="192"/>
        <v>1.2663673523011232E-8</v>
      </c>
    </row>
    <row r="520" spans="17:21" x14ac:dyDescent="0.45">
      <c r="Q520" s="47">
        <f t="shared" si="193"/>
        <v>1</v>
      </c>
      <c r="R520" s="47">
        <f t="shared" si="194"/>
        <v>0.83333281834554718</v>
      </c>
      <c r="S520" s="47">
        <f t="shared" si="195"/>
        <v>0.1</v>
      </c>
      <c r="T520" s="47">
        <f t="shared" si="195"/>
        <v>0.1</v>
      </c>
      <c r="U520" s="58">
        <f t="shared" si="192"/>
        <v>1.2359743530726552E-8</v>
      </c>
    </row>
    <row r="521" spans="17:21" x14ac:dyDescent="0.45">
      <c r="Q521" s="47">
        <f t="shared" si="193"/>
        <v>1</v>
      </c>
      <c r="R521" s="47">
        <f t="shared" si="194"/>
        <v>0.83333283070529074</v>
      </c>
      <c r="S521" s="47">
        <f t="shared" si="195"/>
        <v>0.1</v>
      </c>
      <c r="T521" s="47">
        <f t="shared" si="195"/>
        <v>0.1</v>
      </c>
      <c r="U521" s="58">
        <f t="shared" si="192"/>
        <v>1.2063107946574947E-8</v>
      </c>
    </row>
    <row r="522" spans="17:21" x14ac:dyDescent="0.45">
      <c r="Q522" s="47">
        <f t="shared" si="193"/>
        <v>1</v>
      </c>
      <c r="R522" s="47">
        <f t="shared" si="194"/>
        <v>0.8333328427683987</v>
      </c>
      <c r="S522" s="47">
        <f t="shared" si="195"/>
        <v>0.1</v>
      </c>
      <c r="T522" s="47">
        <f t="shared" si="195"/>
        <v>0.1</v>
      </c>
      <c r="U522" s="58">
        <f t="shared" si="192"/>
        <v>1.1773591698793773E-8</v>
      </c>
    </row>
    <row r="523" spans="17:21" x14ac:dyDescent="0.45">
      <c r="Q523" s="47">
        <f t="shared" si="193"/>
        <v>1</v>
      </c>
      <c r="R523" s="47">
        <f t="shared" si="194"/>
        <v>0.83333285454199035</v>
      </c>
      <c r="S523" s="47">
        <f t="shared" si="195"/>
        <v>0.1</v>
      </c>
      <c r="T523" s="47">
        <f t="shared" si="195"/>
        <v>0.1</v>
      </c>
      <c r="U523" s="58">
        <f t="shared" si="192"/>
        <v>1.1491023920590093E-8</v>
      </c>
    </row>
    <row r="524" spans="17:21" x14ac:dyDescent="0.45">
      <c r="Q524" s="47">
        <f t="shared" si="193"/>
        <v>1</v>
      </c>
      <c r="R524" s="47">
        <f t="shared" si="194"/>
        <v>0.83333286603301426</v>
      </c>
      <c r="S524" s="47">
        <f t="shared" si="195"/>
        <v>0.1</v>
      </c>
      <c r="T524" s="47">
        <f t="shared" si="195"/>
        <v>0.1</v>
      </c>
      <c r="U524" s="58">
        <f t="shared" si="192"/>
        <v>1.1215237842587822E-8</v>
      </c>
    </row>
    <row r="525" spans="17:21" x14ac:dyDescent="0.45">
      <c r="Q525" s="47">
        <f t="shared" si="193"/>
        <v>1</v>
      </c>
      <c r="R525" s="47">
        <f t="shared" si="194"/>
        <v>0.83333287724825211</v>
      </c>
      <c r="S525" s="47">
        <f t="shared" si="195"/>
        <v>0.1</v>
      </c>
      <c r="T525" s="47">
        <f t="shared" si="195"/>
        <v>0.1</v>
      </c>
      <c r="U525" s="58">
        <f t="shared" si="192"/>
        <v>1.0946070702622102E-8</v>
      </c>
    </row>
    <row r="526" spans="17:21" x14ac:dyDescent="0.45">
      <c r="Q526" s="47">
        <f t="shared" si="193"/>
        <v>1</v>
      </c>
      <c r="R526" s="47">
        <f t="shared" si="194"/>
        <v>0.83333288819432283</v>
      </c>
      <c r="S526" s="47">
        <f t="shared" si="195"/>
        <v>0.1</v>
      </c>
      <c r="T526" s="47">
        <f t="shared" si="195"/>
        <v>0.1</v>
      </c>
      <c r="U526" s="58">
        <f t="shared" si="192"/>
        <v>1.0683363641655896E-8</v>
      </c>
    </row>
    <row r="527" spans="17:21" x14ac:dyDescent="0.45">
      <c r="Q527" s="47">
        <f t="shared" si="193"/>
        <v>1</v>
      </c>
      <c r="R527" s="47">
        <f t="shared" si="194"/>
        <v>0.83333289887768647</v>
      </c>
      <c r="S527" s="47">
        <f t="shared" si="195"/>
        <v>0.1</v>
      </c>
      <c r="T527" s="47">
        <f t="shared" si="195"/>
        <v>0.1</v>
      </c>
      <c r="U527" s="58">
        <f t="shared" si="192"/>
        <v>1.0426961617043817E-8</v>
      </c>
    </row>
    <row r="528" spans="17:21" x14ac:dyDescent="0.45">
      <c r="Q528" s="47">
        <f t="shared" si="193"/>
        <v>1</v>
      </c>
      <c r="R528" s="47">
        <f t="shared" si="194"/>
        <v>0.8333329093046481</v>
      </c>
      <c r="S528" s="47">
        <f t="shared" si="195"/>
        <v>0.1</v>
      </c>
      <c r="T528" s="47">
        <f t="shared" si="195"/>
        <v>0.1</v>
      </c>
      <c r="U528" s="58">
        <f t="shared" si="192"/>
        <v>1.0176713298448714E-8</v>
      </c>
    </row>
    <row r="529" spans="17:21" x14ac:dyDescent="0.45">
      <c r="Q529" s="47">
        <f t="shared" si="193"/>
        <v>1</v>
      </c>
      <c r="R529" s="47">
        <f t="shared" si="194"/>
        <v>0.83333291948136134</v>
      </c>
      <c r="S529" s="47">
        <f t="shared" si="195"/>
        <v>0.1</v>
      </c>
      <c r="T529" s="47">
        <f t="shared" si="195"/>
        <v>0.1</v>
      </c>
      <c r="U529" s="58">
        <f t="shared" si="192"/>
        <v>9.9324710019221829E-9</v>
      </c>
    </row>
    <row r="530" spans="17:21" x14ac:dyDescent="0.45">
      <c r="Q530" s="47">
        <f t="shared" si="193"/>
        <v>1</v>
      </c>
      <c r="R530" s="47">
        <f t="shared" si="194"/>
        <v>0.8333329294138323</v>
      </c>
      <c r="S530" s="47">
        <f t="shared" si="195"/>
        <v>0.1</v>
      </c>
      <c r="T530" s="47">
        <f t="shared" si="195"/>
        <v>0.1</v>
      </c>
      <c r="U530" s="58">
        <f t="shared" si="192"/>
        <v>9.694090575412817E-9</v>
      </c>
    </row>
    <row r="531" spans="17:21" x14ac:dyDescent="0.45">
      <c r="Q531" s="47">
        <f t="shared" si="193"/>
        <v>1</v>
      </c>
      <c r="R531" s="47">
        <f t="shared" si="194"/>
        <v>0.83333293910792283</v>
      </c>
      <c r="S531" s="47">
        <f t="shared" si="195"/>
        <v>0.1</v>
      </c>
      <c r="T531" s="47">
        <f t="shared" si="195"/>
        <v>0.1</v>
      </c>
      <c r="U531" s="58">
        <f t="shared" si="192"/>
        <v>9.4614313328467148E-9</v>
      </c>
    </row>
    <row r="532" spans="17:21" x14ac:dyDescent="0.45">
      <c r="Q532" s="47">
        <f t="shared" si="193"/>
        <v>1</v>
      </c>
      <c r="R532" s="47">
        <f t="shared" si="194"/>
        <v>0.83333294856935414</v>
      </c>
      <c r="S532" s="47">
        <f t="shared" si="195"/>
        <v>0.1</v>
      </c>
      <c r="T532" s="47">
        <f t="shared" si="195"/>
        <v>0.1</v>
      </c>
      <c r="U532" s="58">
        <f t="shared" si="192"/>
        <v>9.2343559708607525E-9</v>
      </c>
    </row>
    <row r="533" spans="17:21" x14ac:dyDescent="0.45">
      <c r="Q533" s="47">
        <f t="shared" si="193"/>
        <v>1</v>
      </c>
      <c r="R533" s="47">
        <f t="shared" si="194"/>
        <v>0.83333295780371008</v>
      </c>
      <c r="S533" s="47">
        <f t="shared" si="195"/>
        <v>0.1</v>
      </c>
      <c r="T533" s="47">
        <f t="shared" si="195"/>
        <v>0.1</v>
      </c>
      <c r="U533" s="58">
        <f t="shared" si="192"/>
        <v>9.0127304508413886E-9</v>
      </c>
    </row>
    <row r="534" spans="17:21" x14ac:dyDescent="0.45">
      <c r="Q534" s="47">
        <f t="shared" si="193"/>
        <v>1</v>
      </c>
      <c r="R534" s="47">
        <f t="shared" si="194"/>
        <v>0.83333296681644053</v>
      </c>
      <c r="S534" s="47">
        <f t="shared" ref="S534:T549" si="196">S533</f>
        <v>0.1</v>
      </c>
      <c r="T534" s="47">
        <f t="shared" si="196"/>
        <v>0.1</v>
      </c>
      <c r="U534" s="58">
        <f t="shared" si="192"/>
        <v>8.7964239954552159E-9</v>
      </c>
    </row>
    <row r="535" spans="17:21" x14ac:dyDescent="0.45">
      <c r="Q535" s="47">
        <f t="shared" si="193"/>
        <v>1</v>
      </c>
      <c r="R535" s="47">
        <f t="shared" si="194"/>
        <v>0.83333297561286457</v>
      </c>
      <c r="S535" s="47">
        <f t="shared" si="196"/>
        <v>0.1</v>
      </c>
      <c r="T535" s="47">
        <f t="shared" si="196"/>
        <v>0.1</v>
      </c>
      <c r="U535" s="58">
        <f t="shared" si="192"/>
        <v>8.5853089394627435E-9</v>
      </c>
    </row>
    <row r="536" spans="17:21" x14ac:dyDescent="0.45">
      <c r="Q536" s="47">
        <f t="shared" si="193"/>
        <v>1</v>
      </c>
      <c r="R536" s="47">
        <f t="shared" si="194"/>
        <v>0.83333298419817348</v>
      </c>
      <c r="S536" s="47">
        <f t="shared" si="196"/>
        <v>0.1</v>
      </c>
      <c r="T536" s="47">
        <f t="shared" si="196"/>
        <v>0.1</v>
      </c>
      <c r="U536" s="58">
        <f t="shared" si="192"/>
        <v>8.3792606880850329E-9</v>
      </c>
    </row>
    <row r="537" spans="17:21" x14ac:dyDescent="0.45">
      <c r="Q537" s="47">
        <f t="shared" si="193"/>
        <v>1</v>
      </c>
      <c r="R537" s="47">
        <f t="shared" si="194"/>
        <v>0.83333299257743421</v>
      </c>
      <c r="S537" s="47">
        <f t="shared" si="196"/>
        <v>0.1</v>
      </c>
      <c r="T537" s="47">
        <f t="shared" si="196"/>
        <v>0.1</v>
      </c>
      <c r="U537" s="58">
        <f t="shared" si="192"/>
        <v>8.1781576302675241E-9</v>
      </c>
    </row>
    <row r="538" spans="17:21" x14ac:dyDescent="0.45">
      <c r="Q538" s="47">
        <f t="shared" si="193"/>
        <v>1</v>
      </c>
      <c r="R538" s="47">
        <f t="shared" si="194"/>
        <v>0.8333330007555918</v>
      </c>
      <c r="S538" s="47">
        <f t="shared" si="196"/>
        <v>0.1</v>
      </c>
      <c r="T538" s="47">
        <f t="shared" si="196"/>
        <v>0.1</v>
      </c>
      <c r="U538" s="58">
        <f t="shared" si="192"/>
        <v>7.9818810866383316E-9</v>
      </c>
    </row>
    <row r="539" spans="17:21" x14ac:dyDescent="0.45">
      <c r="Q539" s="47">
        <f t="shared" si="193"/>
        <v>1</v>
      </c>
      <c r="R539" s="47">
        <f t="shared" si="194"/>
        <v>0.83333300873747285</v>
      </c>
      <c r="S539" s="47">
        <f t="shared" si="196"/>
        <v>0.1</v>
      </c>
      <c r="T539" s="47">
        <f t="shared" si="196"/>
        <v>0.1</v>
      </c>
      <c r="U539" s="58">
        <f t="shared" si="192"/>
        <v>7.7903152158331768E-9</v>
      </c>
    </row>
    <row r="540" spans="17:21" x14ac:dyDescent="0.45">
      <c r="Q540" s="47">
        <f t="shared" si="193"/>
        <v>1</v>
      </c>
      <c r="R540" s="47">
        <f t="shared" si="194"/>
        <v>0.83333301652778802</v>
      </c>
      <c r="S540" s="47">
        <f t="shared" si="196"/>
        <v>0.1</v>
      </c>
      <c r="T540" s="47">
        <f t="shared" si="196"/>
        <v>0.1</v>
      </c>
      <c r="U540" s="58">
        <f t="shared" si="192"/>
        <v>7.6033469624536831E-9</v>
      </c>
    </row>
    <row r="541" spans="17:21" x14ac:dyDescent="0.45">
      <c r="Q541" s="47">
        <f t="shared" si="193"/>
        <v>1</v>
      </c>
      <c r="R541" s="47">
        <f t="shared" si="194"/>
        <v>0.83333302413113497</v>
      </c>
      <c r="S541" s="47">
        <f t="shared" si="196"/>
        <v>0.1</v>
      </c>
      <c r="T541" s="47">
        <f t="shared" si="196"/>
        <v>0.1</v>
      </c>
      <c r="U541" s="58">
        <f t="shared" si="192"/>
        <v>7.4208659772700969E-9</v>
      </c>
    </row>
    <row r="542" spans="17:21" x14ac:dyDescent="0.45">
      <c r="Q542" s="47">
        <f t="shared" si="193"/>
        <v>1</v>
      </c>
      <c r="R542" s="47">
        <f t="shared" si="194"/>
        <v>0.83333303155200089</v>
      </c>
      <c r="S542" s="47">
        <f t="shared" si="196"/>
        <v>0.1</v>
      </c>
      <c r="T542" s="47">
        <f t="shared" si="196"/>
        <v>0.1</v>
      </c>
      <c r="U542" s="58">
        <f t="shared" si="192"/>
        <v>7.2427645686490294E-9</v>
      </c>
    </row>
    <row r="543" spans="17:21" x14ac:dyDescent="0.45">
      <c r="Q543" s="47">
        <f t="shared" si="193"/>
        <v>1</v>
      </c>
      <c r="R543" s="47">
        <f t="shared" si="194"/>
        <v>0.8333330387947655</v>
      </c>
      <c r="S543" s="47">
        <f t="shared" si="196"/>
        <v>0.1</v>
      </c>
      <c r="T543" s="47">
        <f t="shared" si="196"/>
        <v>0.1</v>
      </c>
      <c r="U543" s="58">
        <f t="shared" si="192"/>
        <v>7.0689376192867304E-9</v>
      </c>
    </row>
    <row r="544" spans="17:21" x14ac:dyDescent="0.45">
      <c r="Q544" s="47">
        <f t="shared" si="193"/>
        <v>1</v>
      </c>
      <c r="R544" s="47">
        <f t="shared" si="194"/>
        <v>0.83333304586370316</v>
      </c>
      <c r="S544" s="47">
        <f t="shared" si="196"/>
        <v>0.1</v>
      </c>
      <c r="T544" s="47">
        <f t="shared" si="196"/>
        <v>0.1</v>
      </c>
      <c r="U544" s="58">
        <f t="shared" si="192"/>
        <v>6.8992825480451714E-9</v>
      </c>
    </row>
    <row r="545" spans="17:21" x14ac:dyDescent="0.45">
      <c r="Q545" s="47">
        <f t="shared" si="193"/>
        <v>1</v>
      </c>
      <c r="R545" s="47">
        <f t="shared" si="194"/>
        <v>0.83333305276298575</v>
      </c>
      <c r="S545" s="47">
        <f t="shared" si="196"/>
        <v>0.1</v>
      </c>
      <c r="T545" s="47">
        <f t="shared" si="196"/>
        <v>0.1</v>
      </c>
      <c r="U545" s="58">
        <f t="shared" si="192"/>
        <v>6.7336992232158721E-9</v>
      </c>
    </row>
    <row r="546" spans="17:21" x14ac:dyDescent="0.45">
      <c r="Q546" s="47">
        <f t="shared" si="193"/>
        <v>1</v>
      </c>
      <c r="R546" s="47">
        <f t="shared" si="194"/>
        <v>0.83333305949668501</v>
      </c>
      <c r="S546" s="47">
        <f t="shared" si="196"/>
        <v>0.1</v>
      </c>
      <c r="T546" s="47">
        <f t="shared" si="196"/>
        <v>0.1</v>
      </c>
      <c r="U546" s="58">
        <f t="shared" si="192"/>
        <v>6.5720899243559838E-9</v>
      </c>
    </row>
    <row r="547" spans="17:21" x14ac:dyDescent="0.45">
      <c r="Q547" s="47">
        <f t="shared" si="193"/>
        <v>1</v>
      </c>
      <c r="R547" s="47">
        <f t="shared" si="194"/>
        <v>0.83333306606877489</v>
      </c>
      <c r="S547" s="47">
        <f t="shared" si="196"/>
        <v>0.1</v>
      </c>
      <c r="T547" s="47">
        <f t="shared" si="196"/>
        <v>0.1</v>
      </c>
      <c r="U547" s="58">
        <f t="shared" si="192"/>
        <v>6.4143592798382443E-9</v>
      </c>
    </row>
    <row r="548" spans="17:21" x14ac:dyDescent="0.45">
      <c r="Q548" s="47">
        <f t="shared" si="193"/>
        <v>1</v>
      </c>
      <c r="R548" s="47">
        <f t="shared" si="194"/>
        <v>0.83333307248313415</v>
      </c>
      <c r="S548" s="47">
        <f t="shared" si="196"/>
        <v>0.1</v>
      </c>
      <c r="T548" s="47">
        <f t="shared" si="196"/>
        <v>0.1</v>
      </c>
      <c r="U548" s="58">
        <f t="shared" si="192"/>
        <v>6.2604141835842508E-9</v>
      </c>
    </row>
    <row r="549" spans="17:21" x14ac:dyDescent="0.45">
      <c r="Q549" s="47">
        <f t="shared" si="193"/>
        <v>1</v>
      </c>
      <c r="R549" s="47">
        <f t="shared" si="194"/>
        <v>0.83333307874354834</v>
      </c>
      <c r="S549" s="47">
        <f t="shared" si="196"/>
        <v>0.1</v>
      </c>
      <c r="T549" s="47">
        <f t="shared" si="196"/>
        <v>0.1</v>
      </c>
      <c r="U549" s="58">
        <f t="shared" si="192"/>
        <v>6.1101638020033544E-9</v>
      </c>
    </row>
    <row r="550" spans="17:21" x14ac:dyDescent="0.45">
      <c r="Q550" s="47">
        <f t="shared" si="193"/>
        <v>1</v>
      </c>
      <c r="R550" s="47">
        <f t="shared" si="194"/>
        <v>0.83333308485371216</v>
      </c>
      <c r="S550" s="47">
        <f t="shared" ref="S550:T565" si="197">S549</f>
        <v>0.1</v>
      </c>
      <c r="T550" s="47">
        <f t="shared" si="197"/>
        <v>0.1</v>
      </c>
      <c r="U550" s="58">
        <f t="shared" si="192"/>
        <v>5.9635194421536752E-9</v>
      </c>
    </row>
    <row r="551" spans="17:21" x14ac:dyDescent="0.45">
      <c r="Q551" s="47">
        <f t="shared" si="193"/>
        <v>1</v>
      </c>
      <c r="R551" s="47">
        <f t="shared" si="194"/>
        <v>0.83333309081723161</v>
      </c>
      <c r="S551" s="47">
        <f t="shared" si="197"/>
        <v>0.1</v>
      </c>
      <c r="T551" s="47">
        <f t="shared" si="197"/>
        <v>0.1</v>
      </c>
      <c r="U551" s="58">
        <f t="shared" si="192"/>
        <v>5.8203945690893377E-9</v>
      </c>
    </row>
    <row r="552" spans="17:21" x14ac:dyDescent="0.45">
      <c r="Q552" s="47">
        <f t="shared" si="193"/>
        <v>1</v>
      </c>
      <c r="R552" s="47">
        <f t="shared" si="194"/>
        <v>0.83333309663762622</v>
      </c>
      <c r="S552" s="47">
        <f t="shared" si="197"/>
        <v>0.1</v>
      </c>
      <c r="T552" s="47">
        <f t="shared" si="197"/>
        <v>0.1</v>
      </c>
      <c r="U552" s="58">
        <f t="shared" si="192"/>
        <v>5.6807047191242965E-9</v>
      </c>
    </row>
    <row r="553" spans="17:21" x14ac:dyDescent="0.45">
      <c r="Q553" s="47">
        <f t="shared" si="193"/>
        <v>1</v>
      </c>
      <c r="R553" s="47">
        <f t="shared" si="194"/>
        <v>0.83333310231833091</v>
      </c>
      <c r="S553" s="47">
        <f t="shared" si="197"/>
        <v>0.1</v>
      </c>
      <c r="T553" s="47">
        <f t="shared" si="197"/>
        <v>0.1</v>
      </c>
      <c r="U553" s="58">
        <f t="shared" si="192"/>
        <v>5.5443674339128446E-9</v>
      </c>
    </row>
    <row r="554" spans="17:21" x14ac:dyDescent="0.45">
      <c r="Q554" s="47">
        <f t="shared" si="193"/>
        <v>1</v>
      </c>
      <c r="R554" s="47">
        <f t="shared" si="194"/>
        <v>0.83333310786269832</v>
      </c>
      <c r="S554" s="47">
        <f t="shared" si="197"/>
        <v>0.1</v>
      </c>
      <c r="T554" s="47">
        <f t="shared" si="197"/>
        <v>0.1</v>
      </c>
      <c r="U554" s="58">
        <f t="shared" si="192"/>
        <v>5.4113022673885069E-9</v>
      </c>
    </row>
    <row r="555" spans="17:21" x14ac:dyDescent="0.45">
      <c r="Q555" s="47">
        <f t="shared" si="193"/>
        <v>1</v>
      </c>
      <c r="R555" s="47">
        <f t="shared" si="194"/>
        <v>0.83333311327400061</v>
      </c>
      <c r="S555" s="47">
        <f t="shared" si="197"/>
        <v>0.1</v>
      </c>
      <c r="T555" s="47">
        <f t="shared" si="197"/>
        <v>0.1</v>
      </c>
      <c r="U555" s="58">
        <f t="shared" si="192"/>
        <v>5.2814306782111853E-9</v>
      </c>
    </row>
    <row r="556" spans="17:21" x14ac:dyDescent="0.45">
      <c r="Q556" s="47">
        <f t="shared" si="193"/>
        <v>1</v>
      </c>
      <c r="R556" s="47">
        <f t="shared" si="194"/>
        <v>0.83333311855543124</v>
      </c>
      <c r="S556" s="47">
        <f t="shared" si="197"/>
        <v>0.1</v>
      </c>
      <c r="T556" s="47">
        <f t="shared" si="197"/>
        <v>0.1</v>
      </c>
      <c r="U556" s="58">
        <f t="shared" si="192"/>
        <v>5.1546760262977109E-9</v>
      </c>
    </row>
    <row r="557" spans="17:21" x14ac:dyDescent="0.45">
      <c r="Q557" s="47">
        <f t="shared" si="193"/>
        <v>1</v>
      </c>
      <c r="R557" s="47">
        <f t="shared" si="194"/>
        <v>0.83333312371010726</v>
      </c>
      <c r="S557" s="47">
        <f t="shared" si="197"/>
        <v>0.1</v>
      </c>
      <c r="T557" s="47">
        <f t="shared" si="197"/>
        <v>0.1</v>
      </c>
      <c r="U557" s="58">
        <f t="shared" si="192"/>
        <v>5.0309634999634589E-9</v>
      </c>
    </row>
    <row r="558" spans="17:21" x14ac:dyDescent="0.45">
      <c r="Q558" s="47">
        <f t="shared" si="193"/>
        <v>1</v>
      </c>
      <c r="R558" s="47">
        <f t="shared" si="194"/>
        <v>0.83333312874107079</v>
      </c>
      <c r="S558" s="47">
        <f t="shared" si="197"/>
        <v>0.1</v>
      </c>
      <c r="T558" s="47">
        <f t="shared" si="197"/>
        <v>0.1</v>
      </c>
      <c r="U558" s="58">
        <f t="shared" si="192"/>
        <v>4.9102200881667724E-9</v>
      </c>
    </row>
    <row r="559" spans="17:21" x14ac:dyDescent="0.45">
      <c r="Q559" s="47">
        <f t="shared" si="193"/>
        <v>1</v>
      </c>
      <c r="R559" s="47">
        <f t="shared" si="194"/>
        <v>0.83333313365129091</v>
      </c>
      <c r="S559" s="47">
        <f t="shared" si="197"/>
        <v>0.1</v>
      </c>
      <c r="T559" s="47">
        <f t="shared" si="197"/>
        <v>0.1</v>
      </c>
      <c r="U559" s="58">
        <f t="shared" si="192"/>
        <v>4.7923745284672581E-9</v>
      </c>
    </row>
    <row r="560" spans="17:21" x14ac:dyDescent="0.45">
      <c r="Q560" s="47">
        <f t="shared" si="193"/>
        <v>1</v>
      </c>
      <c r="R560" s="47">
        <f t="shared" si="194"/>
        <v>0.83333313844366541</v>
      </c>
      <c r="S560" s="47">
        <f t="shared" si="197"/>
        <v>0.1</v>
      </c>
      <c r="T560" s="47">
        <f t="shared" si="197"/>
        <v>0.1</v>
      </c>
      <c r="U560" s="58">
        <f t="shared" si="192"/>
        <v>4.6773572827396581E-9</v>
      </c>
    </row>
    <row r="561" spans="17:21" x14ac:dyDescent="0.45">
      <c r="Q561" s="47">
        <f t="shared" si="193"/>
        <v>1</v>
      </c>
      <c r="R561" s="47">
        <f t="shared" si="194"/>
        <v>0.83333314312102269</v>
      </c>
      <c r="S561" s="47">
        <f t="shared" si="197"/>
        <v>0.1</v>
      </c>
      <c r="T561" s="47">
        <f t="shared" si="197"/>
        <v>0.1</v>
      </c>
      <c r="U561" s="58">
        <f t="shared" si="192"/>
        <v>4.5651004539071227E-9</v>
      </c>
    </row>
    <row r="562" spans="17:21" x14ac:dyDescent="0.45">
      <c r="Q562" s="47">
        <f t="shared" si="193"/>
        <v>1</v>
      </c>
      <c r="R562" s="47">
        <f t="shared" si="194"/>
        <v>0.8333331476861231</v>
      </c>
      <c r="S562" s="47">
        <f t="shared" si="197"/>
        <v>0.1</v>
      </c>
      <c r="T562" s="47">
        <f t="shared" si="197"/>
        <v>0.1</v>
      </c>
      <c r="U562" s="58">
        <f t="shared" si="192"/>
        <v>4.4555378102273391E-9</v>
      </c>
    </row>
    <row r="563" spans="17:21" x14ac:dyDescent="0.45">
      <c r="Q563" s="47">
        <f t="shared" si="193"/>
        <v>1</v>
      </c>
      <c r="R563" s="47">
        <f t="shared" si="194"/>
        <v>0.83333315214166093</v>
      </c>
      <c r="S563" s="47">
        <f t="shared" si="197"/>
        <v>0.1</v>
      </c>
      <c r="T563" s="47">
        <f t="shared" si="197"/>
        <v>0.1</v>
      </c>
      <c r="U563" s="58">
        <f t="shared" si="192"/>
        <v>4.3486046777396759E-9</v>
      </c>
    </row>
    <row r="564" spans="17:21" x14ac:dyDescent="0.45">
      <c r="Q564" s="47">
        <f t="shared" si="193"/>
        <v>1</v>
      </c>
      <c r="R564" s="47">
        <f t="shared" si="194"/>
        <v>0.83333315649026563</v>
      </c>
      <c r="S564" s="47">
        <f t="shared" si="197"/>
        <v>0.1</v>
      </c>
      <c r="T564" s="47">
        <f t="shared" si="197"/>
        <v>0.1</v>
      </c>
      <c r="U564" s="58">
        <f t="shared" si="192"/>
        <v>4.244237947204077E-9</v>
      </c>
    </row>
    <row r="565" spans="17:21" x14ac:dyDescent="0.45">
      <c r="Q565" s="47">
        <f t="shared" si="193"/>
        <v>1</v>
      </c>
      <c r="R565" s="47">
        <f t="shared" si="194"/>
        <v>0.83333316073450359</v>
      </c>
      <c r="S565" s="47">
        <f t="shared" si="197"/>
        <v>0.1</v>
      </c>
      <c r="T565" s="47">
        <f t="shared" si="197"/>
        <v>0.1</v>
      </c>
      <c r="U565" s="58">
        <f t="shared" si="192"/>
        <v>4.1423760324676984E-9</v>
      </c>
    </row>
    <row r="566" spans="17:21" x14ac:dyDescent="0.45">
      <c r="Q566" s="47">
        <f t="shared" si="193"/>
        <v>1</v>
      </c>
      <c r="R566" s="47">
        <f t="shared" si="194"/>
        <v>0.83333316487687958</v>
      </c>
      <c r="S566" s="47">
        <f t="shared" ref="S566:T581" si="198">S565</f>
        <v>0.1</v>
      </c>
      <c r="T566" s="47">
        <f t="shared" si="198"/>
        <v>0.1</v>
      </c>
      <c r="U566" s="58">
        <f t="shared" si="192"/>
        <v>4.0429588114843096E-9</v>
      </c>
    </row>
    <row r="567" spans="17:21" x14ac:dyDescent="0.45">
      <c r="Q567" s="47">
        <f t="shared" si="193"/>
        <v>1</v>
      </c>
      <c r="R567" s="47">
        <f t="shared" si="194"/>
        <v>0.83333316891983844</v>
      </c>
      <c r="S567" s="47">
        <f t="shared" si="198"/>
        <v>0.1</v>
      </c>
      <c r="T567" s="47">
        <f t="shared" si="198"/>
        <v>0.1</v>
      </c>
      <c r="U567" s="58">
        <f t="shared" si="192"/>
        <v>3.9459276124365061E-9</v>
      </c>
    </row>
    <row r="568" spans="17:21" x14ac:dyDescent="0.45">
      <c r="Q568" s="47">
        <f t="shared" si="193"/>
        <v>1</v>
      </c>
      <c r="R568" s="47">
        <f t="shared" si="194"/>
        <v>0.83333317286576603</v>
      </c>
      <c r="S568" s="47">
        <f t="shared" si="198"/>
        <v>0.1</v>
      </c>
      <c r="T568" s="47">
        <f t="shared" si="198"/>
        <v>0.1</v>
      </c>
      <c r="U568" s="58">
        <f t="shared" si="192"/>
        <v>3.851225175571793E-9</v>
      </c>
    </row>
    <row r="569" spans="17:21" x14ac:dyDescent="0.45">
      <c r="Q569" s="47">
        <f t="shared" si="193"/>
        <v>1</v>
      </c>
      <c r="R569" s="47">
        <f t="shared" si="194"/>
        <v>0.83333317671699125</v>
      </c>
      <c r="S569" s="47">
        <f t="shared" si="198"/>
        <v>0.1</v>
      </c>
      <c r="T569" s="47">
        <f t="shared" si="198"/>
        <v>0.1</v>
      </c>
      <c r="U569" s="58">
        <f t="shared" si="192"/>
        <v>3.7587955976914333E-9</v>
      </c>
    </row>
    <row r="570" spans="17:21" x14ac:dyDescent="0.45">
      <c r="Q570" s="47">
        <f t="shared" si="193"/>
        <v>1</v>
      </c>
      <c r="R570" s="47">
        <f t="shared" si="194"/>
        <v>0.83333318047578686</v>
      </c>
      <c r="S570" s="47">
        <f t="shared" si="198"/>
        <v>0.1</v>
      </c>
      <c r="T570" s="47">
        <f t="shared" si="198"/>
        <v>0.1</v>
      </c>
      <c r="U570" s="58">
        <f t="shared" si="192"/>
        <v>3.6685843425587894E-9</v>
      </c>
    </row>
    <row r="571" spans="17:21" x14ac:dyDescent="0.45">
      <c r="Q571" s="47">
        <f t="shared" si="193"/>
        <v>1</v>
      </c>
      <c r="R571" s="47">
        <f t="shared" si="194"/>
        <v>0.83333318414437119</v>
      </c>
      <c r="S571" s="47">
        <f t="shared" si="198"/>
        <v>0.1</v>
      </c>
      <c r="T571" s="47">
        <f t="shared" si="198"/>
        <v>0.1</v>
      </c>
      <c r="U571" s="58">
        <f t="shared" si="192"/>
        <v>3.5805381680409365E-9</v>
      </c>
    </row>
    <row r="572" spans="17:21" x14ac:dyDescent="0.45">
      <c r="Q572" s="47">
        <f t="shared" si="193"/>
        <v>1</v>
      </c>
      <c r="R572" s="47">
        <f t="shared" si="194"/>
        <v>0.83333318772490939</v>
      </c>
      <c r="S572" s="47">
        <f t="shared" si="198"/>
        <v>0.1</v>
      </c>
      <c r="T572" s="47">
        <f t="shared" si="198"/>
        <v>0.1</v>
      </c>
      <c r="U572" s="58">
        <f t="shared" si="192"/>
        <v>3.4946051052919813E-9</v>
      </c>
    </row>
    <row r="573" spans="17:21" x14ac:dyDescent="0.45">
      <c r="Q573" s="47">
        <f t="shared" si="193"/>
        <v>1</v>
      </c>
      <c r="R573" s="47">
        <f t="shared" si="194"/>
        <v>0.83333319121951455</v>
      </c>
      <c r="S573" s="47">
        <f t="shared" si="198"/>
        <v>0.1</v>
      </c>
      <c r="T573" s="47">
        <f t="shared" si="198"/>
        <v>0.1</v>
      </c>
      <c r="U573" s="58">
        <f t="shared" si="192"/>
        <v>3.4107344414058272E-9</v>
      </c>
    </row>
    <row r="574" spans="17:21" x14ac:dyDescent="0.45">
      <c r="Q574" s="47">
        <f t="shared" si="193"/>
        <v>1</v>
      </c>
      <c r="R574" s="47">
        <f t="shared" si="194"/>
        <v>0.83333319463024902</v>
      </c>
      <c r="S574" s="47">
        <f t="shared" si="198"/>
        <v>0.1</v>
      </c>
      <c r="T574" s="47">
        <f t="shared" si="198"/>
        <v>0.1</v>
      </c>
      <c r="U574" s="58">
        <f t="shared" si="192"/>
        <v>3.3288766812522574E-9</v>
      </c>
    </row>
    <row r="575" spans="17:21" x14ac:dyDescent="0.45">
      <c r="Q575" s="47">
        <f t="shared" si="193"/>
        <v>1</v>
      </c>
      <c r="R575" s="47">
        <f t="shared" si="194"/>
        <v>0.83333319795912575</v>
      </c>
      <c r="S575" s="47">
        <f t="shared" si="198"/>
        <v>0.1</v>
      </c>
      <c r="T575" s="47">
        <f t="shared" si="198"/>
        <v>0.1</v>
      </c>
      <c r="U575" s="58">
        <f t="shared" si="192"/>
        <v>3.2489835197213601E-9</v>
      </c>
    </row>
    <row r="576" spans="17:21" x14ac:dyDescent="0.45">
      <c r="Q576" s="47">
        <f t="shared" si="193"/>
        <v>1</v>
      </c>
      <c r="R576" s="47">
        <f t="shared" si="194"/>
        <v>0.83333320120810928</v>
      </c>
      <c r="S576" s="47">
        <f t="shared" si="198"/>
        <v>0.1</v>
      </c>
      <c r="T576" s="47">
        <f t="shared" si="198"/>
        <v>0.1</v>
      </c>
      <c r="U576" s="58">
        <f t="shared" si="192"/>
        <v>3.1710077896818234E-9</v>
      </c>
    </row>
    <row r="577" spans="17:21" x14ac:dyDescent="0.45">
      <c r="Q577" s="47">
        <f t="shared" si="193"/>
        <v>1</v>
      </c>
      <c r="R577" s="47">
        <f t="shared" si="194"/>
        <v>0.83333320437911707</v>
      </c>
      <c r="S577" s="47">
        <f t="shared" si="198"/>
        <v>0.1</v>
      </c>
      <c r="T577" s="47">
        <f t="shared" si="198"/>
        <v>0.1</v>
      </c>
      <c r="U577" s="58">
        <f t="shared" si="192"/>
        <v>3.0949034897365113E-9</v>
      </c>
    </row>
    <row r="578" spans="17:21" x14ac:dyDescent="0.45">
      <c r="Q578" s="47">
        <f t="shared" si="193"/>
        <v>1</v>
      </c>
      <c r="R578" s="47">
        <f t="shared" si="194"/>
        <v>0.83333320747402051</v>
      </c>
      <c r="S578" s="47">
        <f t="shared" si="198"/>
        <v>0.1</v>
      </c>
      <c r="T578" s="47">
        <f t="shared" si="198"/>
        <v>0.1</v>
      </c>
      <c r="U578" s="58">
        <f t="shared" si="192"/>
        <v>3.02062569748629E-9</v>
      </c>
    </row>
    <row r="579" spans="17:21" x14ac:dyDescent="0.45">
      <c r="Q579" s="47">
        <f t="shared" si="193"/>
        <v>1</v>
      </c>
      <c r="R579" s="47">
        <f t="shared" si="194"/>
        <v>0.83333321049464626</v>
      </c>
      <c r="S579" s="47">
        <f t="shared" si="198"/>
        <v>0.1</v>
      </c>
      <c r="T579" s="47">
        <f t="shared" si="198"/>
        <v>0.1</v>
      </c>
      <c r="U579" s="58">
        <f t="shared" si="192"/>
        <v>2.9481305764689214E-9</v>
      </c>
    </row>
    <row r="580" spans="17:21" x14ac:dyDescent="0.45">
      <c r="Q580" s="47">
        <f t="shared" si="193"/>
        <v>1</v>
      </c>
      <c r="R580" s="47">
        <f t="shared" si="194"/>
        <v>0.83333321344277689</v>
      </c>
      <c r="S580" s="47">
        <f t="shared" si="198"/>
        <v>0.1</v>
      </c>
      <c r="T580" s="47">
        <f t="shared" si="198"/>
        <v>0.1</v>
      </c>
      <c r="U580" s="58">
        <f t="shared" si="192"/>
        <v>2.8773753414645942E-9</v>
      </c>
    </row>
    <row r="581" spans="17:21" x14ac:dyDescent="0.45">
      <c r="Q581" s="47">
        <f t="shared" si="193"/>
        <v>1</v>
      </c>
      <c r="R581" s="47">
        <f t="shared" si="194"/>
        <v>0.83333321632015223</v>
      </c>
      <c r="S581" s="47">
        <f t="shared" si="198"/>
        <v>0.1</v>
      </c>
      <c r="T581" s="47">
        <f t="shared" si="198"/>
        <v>0.1</v>
      </c>
      <c r="U581" s="58">
        <f t="shared" ref="U581:U644" si="199">(S581)*(Q581 - R581) - ((T581*R581)*(1 - R581))/(1 - 2*T581*R581)</f>
        <v>2.8083182376792415E-9</v>
      </c>
    </row>
    <row r="582" spans="17:21" x14ac:dyDescent="0.45">
      <c r="Q582" s="47">
        <f t="shared" ref="Q582:Q645" si="200">Q581</f>
        <v>1</v>
      </c>
      <c r="R582" s="47">
        <f t="shared" ref="R582:R645" si="201">R581+U581</f>
        <v>0.83333321912847047</v>
      </c>
      <c r="S582" s="47">
        <f t="shared" ref="S582:T597" si="202">S581</f>
        <v>0.1</v>
      </c>
      <c r="T582" s="47">
        <f t="shared" si="202"/>
        <v>0.1</v>
      </c>
      <c r="U582" s="58">
        <f t="shared" si="199"/>
        <v>2.7409185095195188E-9</v>
      </c>
    </row>
    <row r="583" spans="17:21" x14ac:dyDescent="0.45">
      <c r="Q583" s="47">
        <f t="shared" si="200"/>
        <v>1</v>
      </c>
      <c r="R583" s="47">
        <f t="shared" si="201"/>
        <v>0.83333322186938896</v>
      </c>
      <c r="S583" s="47">
        <f t="shared" si="202"/>
        <v>0.1</v>
      </c>
      <c r="T583" s="47">
        <f t="shared" si="202"/>
        <v>0.1</v>
      </c>
      <c r="U583" s="58">
        <f t="shared" si="199"/>
        <v>2.6751363832455688E-9</v>
      </c>
    </row>
    <row r="584" spans="17:21" x14ac:dyDescent="0.45">
      <c r="Q584" s="47">
        <f t="shared" si="200"/>
        <v>1</v>
      </c>
      <c r="R584" s="47">
        <f t="shared" si="201"/>
        <v>0.8333332245445253</v>
      </c>
      <c r="S584" s="47">
        <f t="shared" si="202"/>
        <v>0.1</v>
      </c>
      <c r="T584" s="47">
        <f t="shared" si="202"/>
        <v>0.1</v>
      </c>
      <c r="U584" s="58">
        <f t="shared" si="199"/>
        <v>2.6109330288071053E-9</v>
      </c>
    </row>
    <row r="585" spans="17:21" x14ac:dyDescent="0.45">
      <c r="Q585" s="47">
        <f t="shared" si="200"/>
        <v>1</v>
      </c>
      <c r="R585" s="47">
        <f t="shared" si="201"/>
        <v>0.83333322715545832</v>
      </c>
      <c r="S585" s="47">
        <f t="shared" si="202"/>
        <v>0.1</v>
      </c>
      <c r="T585" s="47">
        <f t="shared" si="202"/>
        <v>0.1</v>
      </c>
      <c r="U585" s="58">
        <f t="shared" si="199"/>
        <v>2.548270559843413E-9</v>
      </c>
    </row>
    <row r="586" spans="17:21" x14ac:dyDescent="0.45">
      <c r="Q586" s="47">
        <f t="shared" si="200"/>
        <v>1</v>
      </c>
      <c r="R586" s="47">
        <f t="shared" si="201"/>
        <v>0.83333322970372892</v>
      </c>
      <c r="S586" s="47">
        <f t="shared" si="202"/>
        <v>0.1</v>
      </c>
      <c r="T586" s="47">
        <f t="shared" si="202"/>
        <v>0.1</v>
      </c>
      <c r="U586" s="58">
        <f t="shared" si="199"/>
        <v>2.4871119885805371E-9</v>
      </c>
    </row>
    <row r="587" spans="17:21" x14ac:dyDescent="0.45">
      <c r="Q587" s="47">
        <f t="shared" si="200"/>
        <v>1</v>
      </c>
      <c r="R587" s="47">
        <f t="shared" si="201"/>
        <v>0.83333323219084088</v>
      </c>
      <c r="S587" s="47">
        <f t="shared" si="202"/>
        <v>0.1</v>
      </c>
      <c r="T587" s="47">
        <f t="shared" si="202"/>
        <v>0.1</v>
      </c>
      <c r="U587" s="58">
        <f t="shared" si="199"/>
        <v>2.4274212327701772E-9</v>
      </c>
    </row>
    <row r="588" spans="17:21" x14ac:dyDescent="0.45">
      <c r="Q588" s="47">
        <f t="shared" si="200"/>
        <v>1</v>
      </c>
      <c r="R588" s="47">
        <f t="shared" si="201"/>
        <v>0.83333323461826214</v>
      </c>
      <c r="S588" s="47">
        <f t="shared" si="202"/>
        <v>0.1</v>
      </c>
      <c r="T588" s="47">
        <f t="shared" si="202"/>
        <v>0.1</v>
      </c>
      <c r="U588" s="58">
        <f t="shared" si="199"/>
        <v>2.3691630532396424E-9</v>
      </c>
    </row>
    <row r="589" spans="17:21" x14ac:dyDescent="0.45">
      <c r="Q589" s="47">
        <f t="shared" si="200"/>
        <v>1</v>
      </c>
      <c r="R589" s="47">
        <f t="shared" si="201"/>
        <v>0.83333323698742523</v>
      </c>
      <c r="S589" s="47">
        <f t="shared" si="202"/>
        <v>0.1</v>
      </c>
      <c r="T589" s="47">
        <f t="shared" si="202"/>
        <v>0.1</v>
      </c>
      <c r="U589" s="58">
        <f t="shared" si="199"/>
        <v>2.3123030816474266E-9</v>
      </c>
    </row>
    <row r="590" spans="17:21" x14ac:dyDescent="0.45">
      <c r="Q590" s="47">
        <f t="shared" si="200"/>
        <v>1</v>
      </c>
      <c r="R590" s="47">
        <f t="shared" si="201"/>
        <v>0.83333323929972836</v>
      </c>
      <c r="S590" s="47">
        <f t="shared" si="202"/>
        <v>0.1</v>
      </c>
      <c r="T590" s="47">
        <f t="shared" si="202"/>
        <v>0.1</v>
      </c>
      <c r="U590" s="58">
        <f t="shared" si="199"/>
        <v>2.2568077441553758E-9</v>
      </c>
    </row>
    <row r="591" spans="17:21" x14ac:dyDescent="0.45">
      <c r="Q591" s="47">
        <f t="shared" si="200"/>
        <v>1</v>
      </c>
      <c r="R591" s="47">
        <f t="shared" si="201"/>
        <v>0.8333332415565361</v>
      </c>
      <c r="S591" s="47">
        <f t="shared" si="202"/>
        <v>0.1</v>
      </c>
      <c r="T591" s="47">
        <f t="shared" si="202"/>
        <v>0.1</v>
      </c>
      <c r="U591" s="58">
        <f t="shared" si="199"/>
        <v>2.2026442961231574E-9</v>
      </c>
    </row>
    <row r="592" spans="17:21" x14ac:dyDescent="0.45">
      <c r="Q592" s="47">
        <f t="shared" si="200"/>
        <v>1</v>
      </c>
      <c r="R592" s="47">
        <f t="shared" si="201"/>
        <v>0.83333324375918039</v>
      </c>
      <c r="S592" s="47">
        <f t="shared" si="202"/>
        <v>0.1</v>
      </c>
      <c r="T592" s="47">
        <f t="shared" si="202"/>
        <v>0.1</v>
      </c>
      <c r="U592" s="58">
        <f t="shared" si="199"/>
        <v>2.14978077700545E-9</v>
      </c>
    </row>
    <row r="593" spans="17:21" x14ac:dyDescent="0.45">
      <c r="Q593" s="47">
        <f t="shared" si="200"/>
        <v>1</v>
      </c>
      <c r="R593" s="47">
        <f t="shared" si="201"/>
        <v>0.83333324590896118</v>
      </c>
      <c r="S593" s="47">
        <f t="shared" si="202"/>
        <v>0.1</v>
      </c>
      <c r="T593" s="47">
        <f t="shared" si="202"/>
        <v>0.1</v>
      </c>
      <c r="U593" s="58">
        <f t="shared" si="199"/>
        <v>2.0981859860658147E-9</v>
      </c>
    </row>
    <row r="594" spans="17:21" x14ac:dyDescent="0.45">
      <c r="Q594" s="47">
        <f t="shared" si="200"/>
        <v>1</v>
      </c>
      <c r="R594" s="47">
        <f t="shared" si="201"/>
        <v>0.83333324800714714</v>
      </c>
      <c r="S594" s="47">
        <f t="shared" si="202"/>
        <v>0.1</v>
      </c>
      <c r="T594" s="47">
        <f t="shared" si="202"/>
        <v>0.1</v>
      </c>
      <c r="U594" s="58">
        <f t="shared" si="199"/>
        <v>2.0478294754378012E-9</v>
      </c>
    </row>
    <row r="595" spans="17:21" x14ac:dyDescent="0.45">
      <c r="Q595" s="47">
        <f t="shared" si="200"/>
        <v>1</v>
      </c>
      <c r="R595" s="47">
        <f t="shared" si="201"/>
        <v>0.8333332500549766</v>
      </c>
      <c r="S595" s="47">
        <f t="shared" si="202"/>
        <v>0.1</v>
      </c>
      <c r="T595" s="47">
        <f t="shared" si="202"/>
        <v>0.1</v>
      </c>
      <c r="U595" s="58">
        <f t="shared" si="199"/>
        <v>1.9986815188999252E-9</v>
      </c>
    </row>
    <row r="596" spans="17:21" x14ac:dyDescent="0.45">
      <c r="Q596" s="47">
        <f t="shared" si="200"/>
        <v>1</v>
      </c>
      <c r="R596" s="47">
        <f t="shared" si="201"/>
        <v>0.83333325205365816</v>
      </c>
      <c r="S596" s="47">
        <f t="shared" si="202"/>
        <v>0.1</v>
      </c>
      <c r="T596" s="47">
        <f t="shared" si="202"/>
        <v>0.1</v>
      </c>
      <c r="U596" s="58">
        <f t="shared" si="199"/>
        <v>1.9507131153451152E-9</v>
      </c>
    </row>
    <row r="597" spans="17:21" x14ac:dyDescent="0.45">
      <c r="Q597" s="47">
        <f t="shared" si="200"/>
        <v>1</v>
      </c>
      <c r="R597" s="47">
        <f t="shared" si="201"/>
        <v>0.8333332540043713</v>
      </c>
      <c r="S597" s="47">
        <f t="shared" si="202"/>
        <v>0.1</v>
      </c>
      <c r="T597" s="47">
        <f t="shared" si="202"/>
        <v>0.1</v>
      </c>
      <c r="U597" s="58">
        <f t="shared" si="199"/>
        <v>1.9038959575556902E-9</v>
      </c>
    </row>
    <row r="598" spans="17:21" x14ac:dyDescent="0.45">
      <c r="Q598" s="47">
        <f t="shared" si="200"/>
        <v>1</v>
      </c>
      <c r="R598" s="47">
        <f t="shared" si="201"/>
        <v>0.83333325590826723</v>
      </c>
      <c r="S598" s="47">
        <f t="shared" ref="S598:T613" si="203">S597</f>
        <v>0.1</v>
      </c>
      <c r="T598" s="47">
        <f t="shared" si="203"/>
        <v>0.1</v>
      </c>
      <c r="U598" s="58">
        <f t="shared" si="199"/>
        <v>1.8582024148561249E-9</v>
      </c>
    </row>
    <row r="599" spans="17:21" x14ac:dyDescent="0.45">
      <c r="Q599" s="47">
        <f t="shared" si="200"/>
        <v>1</v>
      </c>
      <c r="R599" s="47">
        <f t="shared" si="201"/>
        <v>0.8333332577664696</v>
      </c>
      <c r="S599" s="47">
        <f t="shared" si="203"/>
        <v>0.1</v>
      </c>
      <c r="T599" s="47">
        <f t="shared" si="203"/>
        <v>0.1</v>
      </c>
      <c r="U599" s="58">
        <f t="shared" si="199"/>
        <v>1.8136055157658149E-9</v>
      </c>
    </row>
    <row r="600" spans="17:21" x14ac:dyDescent="0.45">
      <c r="Q600" s="47">
        <f t="shared" si="200"/>
        <v>1</v>
      </c>
      <c r="R600" s="47">
        <f t="shared" si="201"/>
        <v>0.83333325958007509</v>
      </c>
      <c r="S600" s="47">
        <f t="shared" si="203"/>
        <v>0.1</v>
      </c>
      <c r="T600" s="47">
        <f t="shared" si="203"/>
        <v>0.1</v>
      </c>
      <c r="U600" s="58">
        <f t="shared" si="199"/>
        <v>1.7700789479990764E-9</v>
      </c>
    </row>
    <row r="601" spans="17:21" x14ac:dyDescent="0.45">
      <c r="Q601" s="47">
        <f t="shared" si="200"/>
        <v>1</v>
      </c>
      <c r="R601" s="47">
        <f t="shared" si="201"/>
        <v>0.83333326135015406</v>
      </c>
      <c r="S601" s="47">
        <f t="shared" si="203"/>
        <v>0.1</v>
      </c>
      <c r="T601" s="47">
        <f t="shared" si="203"/>
        <v>0.1</v>
      </c>
      <c r="U601" s="58">
        <f t="shared" si="199"/>
        <v>1.7275970168317833E-9</v>
      </c>
    </row>
    <row r="602" spans="17:21" x14ac:dyDescent="0.45">
      <c r="Q602" s="47">
        <f t="shared" si="200"/>
        <v>1</v>
      </c>
      <c r="R602" s="47">
        <f t="shared" si="201"/>
        <v>0.83333326307775113</v>
      </c>
      <c r="S602" s="47">
        <f t="shared" si="203"/>
        <v>0.1</v>
      </c>
      <c r="T602" s="47">
        <f t="shared" si="203"/>
        <v>0.1</v>
      </c>
      <c r="U602" s="58">
        <f t="shared" si="199"/>
        <v>1.6861346520402609E-9</v>
      </c>
    </row>
    <row r="603" spans="17:21" x14ac:dyDescent="0.45">
      <c r="Q603" s="47">
        <f t="shared" si="200"/>
        <v>1</v>
      </c>
      <c r="R603" s="47">
        <f t="shared" si="201"/>
        <v>0.83333326476388581</v>
      </c>
      <c r="S603" s="47">
        <f t="shared" si="203"/>
        <v>0.1</v>
      </c>
      <c r="T603" s="47">
        <f t="shared" si="203"/>
        <v>0.1</v>
      </c>
      <c r="U603" s="58">
        <f t="shared" si="199"/>
        <v>1.6456673940234978E-9</v>
      </c>
    </row>
    <row r="604" spans="17:21" x14ac:dyDescent="0.45">
      <c r="Q604" s="47">
        <f t="shared" si="200"/>
        <v>1</v>
      </c>
      <c r="R604" s="47">
        <f t="shared" si="201"/>
        <v>0.83333326640955319</v>
      </c>
      <c r="S604" s="47">
        <f t="shared" si="203"/>
        <v>0.1</v>
      </c>
      <c r="T604" s="47">
        <f t="shared" si="203"/>
        <v>0.1</v>
      </c>
      <c r="U604" s="58">
        <f t="shared" si="199"/>
        <v>1.6061713417614421E-9</v>
      </c>
    </row>
    <row r="605" spans="17:21" x14ac:dyDescent="0.45">
      <c r="Q605" s="47">
        <f t="shared" si="200"/>
        <v>1</v>
      </c>
      <c r="R605" s="47">
        <f t="shared" si="201"/>
        <v>0.83333326801572449</v>
      </c>
      <c r="S605" s="47">
        <f t="shared" si="203"/>
        <v>0.1</v>
      </c>
      <c r="T605" s="47">
        <f t="shared" si="203"/>
        <v>0.1</v>
      </c>
      <c r="U605" s="58">
        <f t="shared" si="199"/>
        <v>1.5676232013872582E-9</v>
      </c>
    </row>
    <row r="606" spans="17:21" x14ac:dyDescent="0.45">
      <c r="Q606" s="47">
        <f t="shared" si="200"/>
        <v>1</v>
      </c>
      <c r="R606" s="47">
        <f t="shared" si="201"/>
        <v>0.83333326958334775</v>
      </c>
      <c r="S606" s="47">
        <f t="shared" si="203"/>
        <v>0.1</v>
      </c>
      <c r="T606" s="47">
        <f t="shared" si="203"/>
        <v>0.1</v>
      </c>
      <c r="U606" s="58">
        <f t="shared" si="199"/>
        <v>1.5300002133289414E-9</v>
      </c>
    </row>
    <row r="607" spans="17:21" x14ac:dyDescent="0.45">
      <c r="Q607" s="47">
        <f t="shared" si="200"/>
        <v>1</v>
      </c>
      <c r="R607" s="47">
        <f t="shared" si="201"/>
        <v>0.83333327111334798</v>
      </c>
      <c r="S607" s="47">
        <f t="shared" si="203"/>
        <v>0.1</v>
      </c>
      <c r="T607" s="47">
        <f t="shared" si="203"/>
        <v>0.1</v>
      </c>
      <c r="U607" s="58">
        <f t="shared" si="199"/>
        <v>1.4932801835343401E-9</v>
      </c>
    </row>
    <row r="608" spans="17:21" x14ac:dyDescent="0.45">
      <c r="Q608" s="47">
        <f t="shared" si="200"/>
        <v>1</v>
      </c>
      <c r="R608" s="47">
        <f t="shared" si="201"/>
        <v>0.83333327260662815</v>
      </c>
      <c r="S608" s="47">
        <f t="shared" si="203"/>
        <v>0.1</v>
      </c>
      <c r="T608" s="47">
        <f t="shared" si="203"/>
        <v>0.1</v>
      </c>
      <c r="U608" s="58">
        <f t="shared" si="199"/>
        <v>1.4574414314294515E-9</v>
      </c>
    </row>
    <row r="609" spans="17:21" x14ac:dyDescent="0.45">
      <c r="Q609" s="47">
        <f t="shared" si="200"/>
        <v>1</v>
      </c>
      <c r="R609" s="47">
        <f t="shared" si="201"/>
        <v>0.83333327406406954</v>
      </c>
      <c r="S609" s="47">
        <f t="shared" si="203"/>
        <v>0.1</v>
      </c>
      <c r="T609" s="47">
        <f t="shared" si="203"/>
        <v>0.1</v>
      </c>
      <c r="U609" s="58">
        <f t="shared" si="199"/>
        <v>1.4224628142045503E-9</v>
      </c>
    </row>
    <row r="610" spans="17:21" x14ac:dyDescent="0.45">
      <c r="Q610" s="47">
        <f t="shared" si="200"/>
        <v>1</v>
      </c>
      <c r="R610" s="47">
        <f t="shared" si="201"/>
        <v>0.83333327548653235</v>
      </c>
      <c r="S610" s="47">
        <f t="shared" si="203"/>
        <v>0.1</v>
      </c>
      <c r="T610" s="47">
        <f t="shared" si="203"/>
        <v>0.1</v>
      </c>
      <c r="U610" s="58">
        <f t="shared" si="199"/>
        <v>1.3883236851808256E-9</v>
      </c>
    </row>
    <row r="611" spans="17:21" x14ac:dyDescent="0.45">
      <c r="Q611" s="47">
        <f t="shared" si="200"/>
        <v>1</v>
      </c>
      <c r="R611" s="47">
        <f t="shared" si="201"/>
        <v>0.83333327687485603</v>
      </c>
      <c r="S611" s="47">
        <f t="shared" si="203"/>
        <v>0.1</v>
      </c>
      <c r="T611" s="47">
        <f t="shared" si="203"/>
        <v>0.1</v>
      </c>
      <c r="U611" s="58">
        <f t="shared" si="199"/>
        <v>1.3550038972798273E-9</v>
      </c>
    </row>
    <row r="612" spans="17:21" x14ac:dyDescent="0.45">
      <c r="Q612" s="47">
        <f t="shared" si="200"/>
        <v>1</v>
      </c>
      <c r="R612" s="47">
        <f t="shared" si="201"/>
        <v>0.83333327822985992</v>
      </c>
      <c r="S612" s="47">
        <f t="shared" si="203"/>
        <v>0.1</v>
      </c>
      <c r="T612" s="47">
        <f t="shared" si="203"/>
        <v>0.1</v>
      </c>
      <c r="U612" s="58">
        <f t="shared" si="199"/>
        <v>1.3224837787373378E-9</v>
      </c>
    </row>
    <row r="613" spans="17:21" x14ac:dyDescent="0.45">
      <c r="Q613" s="47">
        <f t="shared" si="200"/>
        <v>1</v>
      </c>
      <c r="R613" s="47">
        <f t="shared" si="201"/>
        <v>0.83333327955234371</v>
      </c>
      <c r="S613" s="47">
        <f t="shared" si="203"/>
        <v>0.1</v>
      </c>
      <c r="T613" s="47">
        <f t="shared" si="203"/>
        <v>0.1</v>
      </c>
      <c r="U613" s="58">
        <f t="shared" si="199"/>
        <v>1.2907441469811598E-9</v>
      </c>
    </row>
    <row r="614" spans="17:21" x14ac:dyDescent="0.45">
      <c r="Q614" s="47">
        <f t="shared" si="200"/>
        <v>1</v>
      </c>
      <c r="R614" s="47">
        <f t="shared" si="201"/>
        <v>0.83333328084308789</v>
      </c>
      <c r="S614" s="47">
        <f t="shared" ref="S614:T629" si="204">S613</f>
        <v>0.1</v>
      </c>
      <c r="T614" s="47">
        <f t="shared" si="204"/>
        <v>0.1</v>
      </c>
      <c r="U614" s="58">
        <f t="shared" si="199"/>
        <v>1.2597662669977527E-9</v>
      </c>
    </row>
    <row r="615" spans="17:21" x14ac:dyDescent="0.45">
      <c r="Q615" s="47">
        <f t="shared" si="200"/>
        <v>1</v>
      </c>
      <c r="R615" s="47">
        <f t="shared" si="201"/>
        <v>0.83333328210285418</v>
      </c>
      <c r="S615" s="47">
        <f t="shared" si="204"/>
        <v>0.1</v>
      </c>
      <c r="T615" s="47">
        <f t="shared" si="204"/>
        <v>0.1</v>
      </c>
      <c r="U615" s="58">
        <f t="shared" si="199"/>
        <v>1.2295318617405737E-9</v>
      </c>
    </row>
    <row r="616" spans="17:21" x14ac:dyDescent="0.45">
      <c r="Q616" s="47">
        <f t="shared" si="200"/>
        <v>1</v>
      </c>
      <c r="R616" s="47">
        <f t="shared" si="201"/>
        <v>0.83333328333238599</v>
      </c>
      <c r="S616" s="47">
        <f t="shared" si="204"/>
        <v>0.1</v>
      </c>
      <c r="T616" s="47">
        <f t="shared" si="204"/>
        <v>0.1</v>
      </c>
      <c r="U616" s="58">
        <f t="shared" si="199"/>
        <v>1.2000230809050549E-9</v>
      </c>
    </row>
    <row r="617" spans="17:21" x14ac:dyDescent="0.45">
      <c r="Q617" s="47">
        <f t="shared" si="200"/>
        <v>1</v>
      </c>
      <c r="R617" s="47">
        <f t="shared" si="201"/>
        <v>0.83333328453240907</v>
      </c>
      <c r="S617" s="47">
        <f t="shared" si="204"/>
        <v>0.1</v>
      </c>
      <c r="T617" s="47">
        <f t="shared" si="204"/>
        <v>0.1</v>
      </c>
      <c r="U617" s="58">
        <f t="shared" si="199"/>
        <v>1.1712225078674976E-9</v>
      </c>
    </row>
    <row r="618" spans="17:21" x14ac:dyDescent="0.45">
      <c r="Q618" s="47">
        <f t="shared" si="200"/>
        <v>1</v>
      </c>
      <c r="R618" s="47">
        <f t="shared" si="201"/>
        <v>0.83333328570363152</v>
      </c>
      <c r="S618" s="47">
        <f t="shared" si="204"/>
        <v>0.1</v>
      </c>
      <c r="T618" s="47">
        <f t="shared" si="204"/>
        <v>0.1</v>
      </c>
      <c r="U618" s="58">
        <f t="shared" si="199"/>
        <v>1.1431131562156249E-9</v>
      </c>
    </row>
    <row r="619" spans="17:21" x14ac:dyDescent="0.45">
      <c r="Q619" s="47">
        <f t="shared" si="200"/>
        <v>1</v>
      </c>
      <c r="R619" s="47">
        <f t="shared" si="201"/>
        <v>0.83333328684674468</v>
      </c>
      <c r="S619" s="47">
        <f t="shared" si="204"/>
        <v>0.1</v>
      </c>
      <c r="T619" s="47">
        <f t="shared" si="204"/>
        <v>0.1</v>
      </c>
      <c r="U619" s="58">
        <f t="shared" si="199"/>
        <v>1.1156784281152188E-9</v>
      </c>
    </row>
    <row r="620" spans="17:21" x14ac:dyDescent="0.45">
      <c r="Q620" s="47">
        <f t="shared" si="200"/>
        <v>1</v>
      </c>
      <c r="R620" s="47">
        <f t="shared" si="201"/>
        <v>0.83333328796242312</v>
      </c>
      <c r="S620" s="47">
        <f t="shared" si="204"/>
        <v>0.1</v>
      </c>
      <c r="T620" s="47">
        <f t="shared" si="204"/>
        <v>0.1</v>
      </c>
      <c r="U620" s="58">
        <f t="shared" si="199"/>
        <v>1.0889021281879074E-9</v>
      </c>
    </row>
    <row r="621" spans="17:21" x14ac:dyDescent="0.45">
      <c r="Q621" s="47">
        <f t="shared" si="200"/>
        <v>1</v>
      </c>
      <c r="R621" s="47">
        <f t="shared" si="201"/>
        <v>0.8333332890513252</v>
      </c>
      <c r="S621" s="47">
        <f t="shared" si="204"/>
        <v>0.1</v>
      </c>
      <c r="T621" s="47">
        <f t="shared" si="204"/>
        <v>0.1</v>
      </c>
      <c r="U621" s="58">
        <f t="shared" si="199"/>
        <v>1.0627684635111656E-9</v>
      </c>
    </row>
    <row r="622" spans="17:21" x14ac:dyDescent="0.45">
      <c r="Q622" s="47">
        <f t="shared" si="200"/>
        <v>1</v>
      </c>
      <c r="R622" s="47">
        <f t="shared" si="201"/>
        <v>0.83333329011409363</v>
      </c>
      <c r="S622" s="47">
        <f t="shared" si="204"/>
        <v>0.1</v>
      </c>
      <c r="T622" s="47">
        <f t="shared" si="204"/>
        <v>0.1</v>
      </c>
      <c r="U622" s="58">
        <f t="shared" si="199"/>
        <v>1.0372620089238449E-9</v>
      </c>
    </row>
    <row r="623" spans="17:21" x14ac:dyDescent="0.45">
      <c r="Q623" s="47">
        <f t="shared" si="200"/>
        <v>1</v>
      </c>
      <c r="R623" s="47">
        <f t="shared" si="201"/>
        <v>0.83333329115135568</v>
      </c>
      <c r="S623" s="47">
        <f t="shared" si="204"/>
        <v>0.1</v>
      </c>
      <c r="T623" s="47">
        <f t="shared" si="204"/>
        <v>0.1</v>
      </c>
      <c r="U623" s="58">
        <f t="shared" si="199"/>
        <v>1.0123677070261738E-9</v>
      </c>
    </row>
    <row r="624" spans="17:21" x14ac:dyDescent="0.45">
      <c r="Q624" s="47">
        <f t="shared" si="200"/>
        <v>1</v>
      </c>
      <c r="R624" s="47">
        <f t="shared" si="201"/>
        <v>0.83333329216372343</v>
      </c>
      <c r="S624" s="47">
        <f t="shared" si="204"/>
        <v>0.1</v>
      </c>
      <c r="T624" s="47">
        <f t="shared" si="204"/>
        <v>0.1</v>
      </c>
      <c r="U624" s="58">
        <f t="shared" si="199"/>
        <v>9.8807087164920482E-10</v>
      </c>
    </row>
    <row r="625" spans="17:21" x14ac:dyDescent="0.45">
      <c r="Q625" s="47">
        <f t="shared" si="200"/>
        <v>1</v>
      </c>
      <c r="R625" s="47">
        <f t="shared" si="201"/>
        <v>0.83333329315179427</v>
      </c>
      <c r="S625" s="47">
        <f t="shared" si="204"/>
        <v>0.1</v>
      </c>
      <c r="T625" s="47">
        <f t="shared" si="204"/>
        <v>0.1</v>
      </c>
      <c r="U625" s="58">
        <f t="shared" si="199"/>
        <v>9.6435716009923844E-10</v>
      </c>
    </row>
    <row r="626" spans="17:21" x14ac:dyDescent="0.45">
      <c r="Q626" s="47">
        <f t="shared" si="200"/>
        <v>1</v>
      </c>
      <c r="R626" s="47">
        <f t="shared" si="201"/>
        <v>0.83333329411615142</v>
      </c>
      <c r="S626" s="47">
        <f t="shared" si="204"/>
        <v>0.1</v>
      </c>
      <c r="T626" s="47">
        <f t="shared" si="204"/>
        <v>0.1</v>
      </c>
      <c r="U626" s="58">
        <f t="shared" si="199"/>
        <v>9.4121258009671749E-10</v>
      </c>
    </row>
    <row r="627" spans="17:21" x14ac:dyDescent="0.45">
      <c r="Q627" s="47">
        <f t="shared" si="200"/>
        <v>1</v>
      </c>
      <c r="R627" s="47">
        <f t="shared" si="201"/>
        <v>0.83333329505736398</v>
      </c>
      <c r="S627" s="47">
        <f t="shared" si="204"/>
        <v>0.1</v>
      </c>
      <c r="T627" s="47">
        <f t="shared" si="204"/>
        <v>0.1</v>
      </c>
      <c r="U627" s="58">
        <f t="shared" si="199"/>
        <v>9.1862346549009821E-10</v>
      </c>
    </row>
    <row r="628" spans="17:21" x14ac:dyDescent="0.45">
      <c r="Q628" s="47">
        <f t="shared" si="200"/>
        <v>1</v>
      </c>
      <c r="R628" s="47">
        <f t="shared" si="201"/>
        <v>0.83333329597598749</v>
      </c>
      <c r="S628" s="47">
        <f t="shared" si="204"/>
        <v>0.1</v>
      </c>
      <c r="T628" s="47">
        <f t="shared" si="204"/>
        <v>0.1</v>
      </c>
      <c r="U628" s="58">
        <f t="shared" si="199"/>
        <v>8.9657649360308511E-10</v>
      </c>
    </row>
    <row r="629" spans="17:21" x14ac:dyDescent="0.45">
      <c r="Q629" s="47">
        <f t="shared" si="200"/>
        <v>1</v>
      </c>
      <c r="R629" s="47">
        <f t="shared" si="201"/>
        <v>0.83333329687256397</v>
      </c>
      <c r="S629" s="47">
        <f t="shared" si="204"/>
        <v>0.1</v>
      </c>
      <c r="T629" s="47">
        <f t="shared" si="204"/>
        <v>0.1</v>
      </c>
      <c r="U629" s="58">
        <f t="shared" si="199"/>
        <v>8.7505864707071446E-10</v>
      </c>
    </row>
    <row r="630" spans="17:21" x14ac:dyDescent="0.45">
      <c r="Q630" s="47">
        <f t="shared" si="200"/>
        <v>1</v>
      </c>
      <c r="R630" s="47">
        <f t="shared" si="201"/>
        <v>0.83333329774762266</v>
      </c>
      <c r="S630" s="47">
        <f t="shared" ref="S630:T645" si="205">S629</f>
        <v>0.1</v>
      </c>
      <c r="T630" s="47">
        <f t="shared" si="205"/>
        <v>0.1</v>
      </c>
      <c r="U630" s="58">
        <f t="shared" si="199"/>
        <v>8.54057234656036E-10</v>
      </c>
    </row>
    <row r="631" spans="17:21" x14ac:dyDescent="0.45">
      <c r="Q631" s="47">
        <f t="shared" si="200"/>
        <v>1</v>
      </c>
      <c r="R631" s="47">
        <f t="shared" si="201"/>
        <v>0.83333329860167993</v>
      </c>
      <c r="S631" s="47">
        <f t="shared" si="205"/>
        <v>0.1</v>
      </c>
      <c r="T631" s="47">
        <f t="shared" si="205"/>
        <v>0.1</v>
      </c>
      <c r="U631" s="58">
        <f t="shared" si="199"/>
        <v>8.3355984614730261E-10</v>
      </c>
    </row>
    <row r="632" spans="17:21" x14ac:dyDescent="0.45">
      <c r="Q632" s="47">
        <f t="shared" si="200"/>
        <v>1</v>
      </c>
      <c r="R632" s="47">
        <f t="shared" si="201"/>
        <v>0.83333329943523982</v>
      </c>
      <c r="S632" s="47">
        <f t="shared" si="205"/>
        <v>0.1</v>
      </c>
      <c r="T632" s="47">
        <f t="shared" si="205"/>
        <v>0.1</v>
      </c>
      <c r="U632" s="58">
        <f t="shared" si="199"/>
        <v>8.1355440093022757E-10</v>
      </c>
    </row>
    <row r="633" spans="17:21" x14ac:dyDescent="0.45">
      <c r="Q633" s="47">
        <f t="shared" si="200"/>
        <v>1</v>
      </c>
      <c r="R633" s="47">
        <f t="shared" si="201"/>
        <v>0.83333330024879426</v>
      </c>
      <c r="S633" s="47">
        <f t="shared" si="205"/>
        <v>0.1</v>
      </c>
      <c r="T633" s="47">
        <f t="shared" si="205"/>
        <v>0.1</v>
      </c>
      <c r="U633" s="58">
        <f t="shared" si="199"/>
        <v>7.9402908900738645E-10</v>
      </c>
    </row>
    <row r="634" spans="17:21" x14ac:dyDescent="0.45">
      <c r="Q634" s="47">
        <f t="shared" si="200"/>
        <v>1</v>
      </c>
      <c r="R634" s="47">
        <f t="shared" si="201"/>
        <v>0.83333330104282333</v>
      </c>
      <c r="S634" s="47">
        <f t="shared" si="205"/>
        <v>0.1</v>
      </c>
      <c r="T634" s="47">
        <f t="shared" si="205"/>
        <v>0.1</v>
      </c>
      <c r="U634" s="58">
        <f t="shared" si="199"/>
        <v>7.7497238487600484E-10</v>
      </c>
    </row>
    <row r="635" spans="17:21" x14ac:dyDescent="0.45">
      <c r="Q635" s="47">
        <f t="shared" si="200"/>
        <v>1</v>
      </c>
      <c r="R635" s="47">
        <f t="shared" si="201"/>
        <v>0.83333330181779575</v>
      </c>
      <c r="S635" s="47">
        <f t="shared" si="205"/>
        <v>0.1</v>
      </c>
      <c r="T635" s="47">
        <f t="shared" si="205"/>
        <v>0.1</v>
      </c>
      <c r="U635" s="58">
        <f t="shared" si="199"/>
        <v>7.5637304058906452E-10</v>
      </c>
    </row>
    <row r="636" spans="17:21" x14ac:dyDescent="0.45">
      <c r="Q636" s="47">
        <f t="shared" si="200"/>
        <v>1</v>
      </c>
      <c r="R636" s="47">
        <f t="shared" si="201"/>
        <v>0.83333330257416882</v>
      </c>
      <c r="S636" s="47">
        <f t="shared" si="205"/>
        <v>0.1</v>
      </c>
      <c r="T636" s="47">
        <f t="shared" si="205"/>
        <v>0.1</v>
      </c>
      <c r="U636" s="58">
        <f t="shared" si="199"/>
        <v>7.3822007534696255E-10</v>
      </c>
    </row>
    <row r="637" spans="17:21" x14ac:dyDescent="0.45">
      <c r="Q637" s="47">
        <f t="shared" si="200"/>
        <v>1</v>
      </c>
      <c r="R637" s="47">
        <f t="shared" si="201"/>
        <v>0.83333330331238886</v>
      </c>
      <c r="S637" s="47">
        <f t="shared" si="205"/>
        <v>0.1</v>
      </c>
      <c r="T637" s="47">
        <f t="shared" si="205"/>
        <v>0.1</v>
      </c>
      <c r="U637" s="58">
        <f t="shared" si="199"/>
        <v>7.205027893752991E-10</v>
      </c>
    </row>
    <row r="638" spans="17:21" x14ac:dyDescent="0.45">
      <c r="Q638" s="47">
        <f t="shared" si="200"/>
        <v>1</v>
      </c>
      <c r="R638" s="47">
        <f t="shared" si="201"/>
        <v>0.83333330403289163</v>
      </c>
      <c r="S638" s="47">
        <f t="shared" si="205"/>
        <v>0.1</v>
      </c>
      <c r="T638" s="47">
        <f t="shared" si="205"/>
        <v>0.1</v>
      </c>
      <c r="U638" s="58">
        <f t="shared" si="199"/>
        <v>7.0321072229151405E-10</v>
      </c>
    </row>
    <row r="639" spans="17:21" x14ac:dyDescent="0.45">
      <c r="Q639" s="47">
        <f t="shared" si="200"/>
        <v>1</v>
      </c>
      <c r="R639" s="47">
        <f t="shared" si="201"/>
        <v>0.83333330473610234</v>
      </c>
      <c r="S639" s="47">
        <f t="shared" si="205"/>
        <v>0.1</v>
      </c>
      <c r="T639" s="47">
        <f t="shared" si="205"/>
        <v>0.1</v>
      </c>
      <c r="U639" s="58">
        <f t="shared" si="199"/>
        <v>6.8633365657433387E-10</v>
      </c>
    </row>
    <row r="640" spans="17:21" x14ac:dyDescent="0.45">
      <c r="Q640" s="47">
        <f t="shared" si="200"/>
        <v>1</v>
      </c>
      <c r="R640" s="47">
        <f t="shared" si="201"/>
        <v>0.833333305422436</v>
      </c>
      <c r="S640" s="47">
        <f t="shared" si="205"/>
        <v>0.1</v>
      </c>
      <c r="T640" s="47">
        <f t="shared" si="205"/>
        <v>0.1</v>
      </c>
      <c r="U640" s="58">
        <f t="shared" si="199"/>
        <v>6.6986164184990038E-10</v>
      </c>
    </row>
    <row r="641" spans="17:21" x14ac:dyDescent="0.45">
      <c r="Q641" s="47">
        <f t="shared" si="200"/>
        <v>1</v>
      </c>
      <c r="R641" s="47">
        <f t="shared" si="201"/>
        <v>0.83333330609229761</v>
      </c>
      <c r="S641" s="47">
        <f t="shared" si="205"/>
        <v>0.1</v>
      </c>
      <c r="T641" s="47">
        <f t="shared" si="205"/>
        <v>0.1</v>
      </c>
      <c r="U641" s="58">
        <f t="shared" si="199"/>
        <v>6.537849636667481E-10</v>
      </c>
    </row>
    <row r="642" spans="17:21" x14ac:dyDescent="0.45">
      <c r="Q642" s="47">
        <f t="shared" si="200"/>
        <v>1</v>
      </c>
      <c r="R642" s="47">
        <f t="shared" si="201"/>
        <v>0.83333330674608252</v>
      </c>
      <c r="S642" s="47">
        <f t="shared" si="205"/>
        <v>0.1</v>
      </c>
      <c r="T642" s="47">
        <f t="shared" si="205"/>
        <v>0.1</v>
      </c>
      <c r="U642" s="58">
        <f t="shared" si="199"/>
        <v>6.3809411574022867E-10</v>
      </c>
    </row>
    <row r="643" spans="17:21" x14ac:dyDescent="0.45">
      <c r="Q643" s="47">
        <f t="shared" si="200"/>
        <v>1</v>
      </c>
      <c r="R643" s="47">
        <f t="shared" si="201"/>
        <v>0.83333330738417666</v>
      </c>
      <c r="S643" s="47">
        <f t="shared" si="205"/>
        <v>0.1</v>
      </c>
      <c r="T643" s="47">
        <f t="shared" si="205"/>
        <v>0.1</v>
      </c>
      <c r="U643" s="58">
        <f t="shared" si="199"/>
        <v>6.2277985199421515E-10</v>
      </c>
    </row>
    <row r="644" spans="17:21" x14ac:dyDescent="0.45">
      <c r="Q644" s="47">
        <f t="shared" si="200"/>
        <v>1</v>
      </c>
      <c r="R644" s="47">
        <f t="shared" si="201"/>
        <v>0.83333330800695649</v>
      </c>
      <c r="S644" s="47">
        <f t="shared" si="205"/>
        <v>0.1</v>
      </c>
      <c r="T644" s="47">
        <f t="shared" si="205"/>
        <v>0.1</v>
      </c>
      <c r="U644" s="58">
        <f t="shared" si="199"/>
        <v>6.0783313104995074E-10</v>
      </c>
    </row>
    <row r="645" spans="17:21" x14ac:dyDescent="0.45">
      <c r="Q645" s="47">
        <f t="shared" si="200"/>
        <v>1</v>
      </c>
      <c r="R645" s="47">
        <f t="shared" si="201"/>
        <v>0.8333333086147896</v>
      </c>
      <c r="S645" s="47">
        <f t="shared" si="205"/>
        <v>0.1</v>
      </c>
      <c r="T645" s="47">
        <f t="shared" si="205"/>
        <v>0.1</v>
      </c>
      <c r="U645" s="58">
        <f t="shared" ref="U645:U708" si="206">(S645)*(Q645 - R645) - ((T645*R645)*(1 - R645))/(1 - 2*T645*R645)</f>
        <v>5.9324513357328357E-10</v>
      </c>
    </row>
    <row r="646" spans="17:21" x14ac:dyDescent="0.45">
      <c r="Q646" s="47">
        <f t="shared" ref="Q646:Q709" si="207">Q645</f>
        <v>1</v>
      </c>
      <c r="R646" s="47">
        <f t="shared" ref="R646:R709" si="208">R645+U645</f>
        <v>0.83333330920803472</v>
      </c>
      <c r="S646" s="47">
        <f t="shared" ref="S646:T661" si="209">S645</f>
        <v>0.1</v>
      </c>
      <c r="T646" s="47">
        <f t="shared" si="209"/>
        <v>0.1</v>
      </c>
      <c r="U646" s="58">
        <f t="shared" si="206"/>
        <v>5.7900724839687889E-10</v>
      </c>
    </row>
    <row r="647" spans="17:21" x14ac:dyDescent="0.45">
      <c r="Q647" s="47">
        <f t="shared" si="207"/>
        <v>1</v>
      </c>
      <c r="R647" s="47">
        <f t="shared" si="208"/>
        <v>0.83333330978704201</v>
      </c>
      <c r="S647" s="47">
        <f t="shared" si="209"/>
        <v>0.1</v>
      </c>
      <c r="T647" s="47">
        <f t="shared" si="209"/>
        <v>0.1</v>
      </c>
      <c r="U647" s="58">
        <f t="shared" si="206"/>
        <v>5.6511106558132518E-10</v>
      </c>
    </row>
    <row r="648" spans="17:21" x14ac:dyDescent="0.45">
      <c r="Q648" s="47">
        <f t="shared" si="207"/>
        <v>1</v>
      </c>
      <c r="R648" s="47">
        <f t="shared" si="208"/>
        <v>0.83333331035215308</v>
      </c>
      <c r="S648" s="47">
        <f t="shared" si="209"/>
        <v>0.1</v>
      </c>
      <c r="T648" s="47">
        <f t="shared" si="209"/>
        <v>0.1</v>
      </c>
      <c r="U648" s="58">
        <f t="shared" si="206"/>
        <v>5.5154839723181581E-10</v>
      </c>
    </row>
    <row r="649" spans="17:21" x14ac:dyDescent="0.45">
      <c r="Q649" s="47">
        <f t="shared" si="207"/>
        <v>1</v>
      </c>
      <c r="R649" s="47">
        <f t="shared" si="208"/>
        <v>0.83333331090370144</v>
      </c>
      <c r="S649" s="47">
        <f t="shared" si="209"/>
        <v>0.1</v>
      </c>
      <c r="T649" s="47">
        <f t="shared" si="209"/>
        <v>0.1</v>
      </c>
      <c r="U649" s="58">
        <f t="shared" si="206"/>
        <v>5.3831123239533873E-10</v>
      </c>
    </row>
    <row r="650" spans="17:21" x14ac:dyDescent="0.45">
      <c r="Q650" s="47">
        <f t="shared" si="207"/>
        <v>1</v>
      </c>
      <c r="R650" s="47">
        <f t="shared" si="208"/>
        <v>0.83333331144201273</v>
      </c>
      <c r="S650" s="47">
        <f t="shared" si="209"/>
        <v>0.1</v>
      </c>
      <c r="T650" s="47">
        <f t="shared" si="209"/>
        <v>0.1</v>
      </c>
      <c r="U650" s="58">
        <f t="shared" si="206"/>
        <v>5.253917613468051E-10</v>
      </c>
    </row>
    <row r="651" spans="17:21" x14ac:dyDescent="0.45">
      <c r="Q651" s="47">
        <f t="shared" si="207"/>
        <v>1</v>
      </c>
      <c r="R651" s="47">
        <f t="shared" si="208"/>
        <v>0.83333331196740446</v>
      </c>
      <c r="S651" s="47">
        <f t="shared" si="209"/>
        <v>0.1</v>
      </c>
      <c r="T651" s="47">
        <f t="shared" si="209"/>
        <v>0.1</v>
      </c>
      <c r="U651" s="58">
        <f t="shared" si="206"/>
        <v>5.1278235477236755E-10</v>
      </c>
    </row>
    <row r="652" spans="17:21" x14ac:dyDescent="0.45">
      <c r="Q652" s="47">
        <f t="shared" si="207"/>
        <v>1</v>
      </c>
      <c r="R652" s="47">
        <f t="shared" si="208"/>
        <v>0.83333331248018683</v>
      </c>
      <c r="S652" s="47">
        <f t="shared" si="209"/>
        <v>0.1</v>
      </c>
      <c r="T652" s="47">
        <f t="shared" si="209"/>
        <v>0.1</v>
      </c>
      <c r="U652" s="58">
        <f t="shared" si="206"/>
        <v>5.0047557417776112E-10</v>
      </c>
    </row>
    <row r="653" spans="17:21" x14ac:dyDescent="0.45">
      <c r="Q653" s="47">
        <f t="shared" si="207"/>
        <v>1</v>
      </c>
      <c r="R653" s="47">
        <f t="shared" si="208"/>
        <v>0.83333331298066238</v>
      </c>
      <c r="S653" s="47">
        <f t="shared" si="209"/>
        <v>0.1</v>
      </c>
      <c r="T653" s="47">
        <f t="shared" si="209"/>
        <v>0.1</v>
      </c>
      <c r="U653" s="58">
        <f t="shared" si="206"/>
        <v>4.8846415801051535E-10</v>
      </c>
    </row>
    <row r="654" spans="17:21" x14ac:dyDescent="0.45">
      <c r="Q654" s="47">
        <f t="shared" si="207"/>
        <v>1</v>
      </c>
      <c r="R654" s="47">
        <f t="shared" si="208"/>
        <v>0.83333331346912654</v>
      </c>
      <c r="S654" s="47">
        <f t="shared" si="209"/>
        <v>0.1</v>
      </c>
      <c r="T654" s="47">
        <f t="shared" si="209"/>
        <v>0.1</v>
      </c>
      <c r="U654" s="58">
        <f t="shared" si="206"/>
        <v>4.7674101472106045E-10</v>
      </c>
    </row>
    <row r="655" spans="17:21" x14ac:dyDescent="0.45">
      <c r="Q655" s="47">
        <f t="shared" si="207"/>
        <v>1</v>
      </c>
      <c r="R655" s="47">
        <f t="shared" si="208"/>
        <v>0.83333331394586752</v>
      </c>
      <c r="S655" s="47">
        <f t="shared" si="209"/>
        <v>0.1</v>
      </c>
      <c r="T655" s="47">
        <f t="shared" si="209"/>
        <v>0.1</v>
      </c>
      <c r="U655" s="58">
        <f t="shared" si="206"/>
        <v>4.6529922970162119E-10</v>
      </c>
    </row>
    <row r="656" spans="17:21" x14ac:dyDescent="0.45">
      <c r="Q656" s="47">
        <f t="shared" si="207"/>
        <v>1</v>
      </c>
      <c r="R656" s="47">
        <f t="shared" si="208"/>
        <v>0.83333331441116676</v>
      </c>
      <c r="S656" s="47">
        <f t="shared" si="209"/>
        <v>0.1</v>
      </c>
      <c r="T656" s="47">
        <f t="shared" si="209"/>
        <v>0.1</v>
      </c>
      <c r="U656" s="58">
        <f t="shared" si="206"/>
        <v>4.5413204446953515E-10</v>
      </c>
    </row>
    <row r="657" spans="17:21" x14ac:dyDescent="0.45">
      <c r="Q657" s="47">
        <f t="shared" si="207"/>
        <v>1</v>
      </c>
      <c r="R657" s="47">
        <f t="shared" si="208"/>
        <v>0.83333331486529882</v>
      </c>
      <c r="S657" s="47">
        <f t="shared" si="209"/>
        <v>0.1</v>
      </c>
      <c r="T657" s="47">
        <f t="shared" si="209"/>
        <v>0.1</v>
      </c>
      <c r="U657" s="58">
        <f t="shared" si="206"/>
        <v>4.4323287748393447E-10</v>
      </c>
    </row>
    <row r="658" spans="17:21" x14ac:dyDescent="0.45">
      <c r="Q658" s="47">
        <f t="shared" si="207"/>
        <v>1</v>
      </c>
      <c r="R658" s="47">
        <f t="shared" si="208"/>
        <v>0.83333331530853172</v>
      </c>
      <c r="S658" s="47">
        <f t="shared" si="209"/>
        <v>0.1</v>
      </c>
      <c r="T658" s="47">
        <f t="shared" si="209"/>
        <v>0.1</v>
      </c>
      <c r="U658" s="58">
        <f t="shared" si="206"/>
        <v>4.3259528251238244E-10</v>
      </c>
    </row>
    <row r="659" spans="17:21" x14ac:dyDescent="0.45">
      <c r="Q659" s="47">
        <f t="shared" si="207"/>
        <v>1</v>
      </c>
      <c r="R659" s="47">
        <f t="shared" si="208"/>
        <v>0.83333331574112701</v>
      </c>
      <c r="S659" s="47">
        <f t="shared" si="209"/>
        <v>0.1</v>
      </c>
      <c r="T659" s="47">
        <f t="shared" si="209"/>
        <v>0.1</v>
      </c>
      <c r="U659" s="58">
        <f t="shared" si="206"/>
        <v>4.2221299373368382E-10</v>
      </c>
    </row>
    <row r="660" spans="17:21" x14ac:dyDescent="0.45">
      <c r="Q660" s="47">
        <f t="shared" si="207"/>
        <v>1</v>
      </c>
      <c r="R660" s="47">
        <f t="shared" si="208"/>
        <v>0.83333331616334005</v>
      </c>
      <c r="S660" s="47">
        <f t="shared" si="209"/>
        <v>0.1</v>
      </c>
      <c r="T660" s="47">
        <f t="shared" si="209"/>
        <v>0.1</v>
      </c>
      <c r="U660" s="58">
        <f t="shared" si="206"/>
        <v>4.120798806350745E-10</v>
      </c>
    </row>
    <row r="661" spans="17:21" x14ac:dyDescent="0.45">
      <c r="Q661" s="47">
        <f t="shared" si="207"/>
        <v>1</v>
      </c>
      <c r="R661" s="47">
        <f t="shared" si="208"/>
        <v>0.83333331657541998</v>
      </c>
      <c r="S661" s="47">
        <f t="shared" si="209"/>
        <v>0.1</v>
      </c>
      <c r="T661" s="47">
        <f t="shared" si="209"/>
        <v>0.1</v>
      </c>
      <c r="U661" s="58">
        <f t="shared" si="206"/>
        <v>4.0218995842056238E-10</v>
      </c>
    </row>
    <row r="662" spans="17:21" x14ac:dyDescent="0.45">
      <c r="Q662" s="47">
        <f t="shared" si="207"/>
        <v>1</v>
      </c>
      <c r="R662" s="47">
        <f t="shared" si="208"/>
        <v>0.83333331697760993</v>
      </c>
      <c r="S662" s="47">
        <f t="shared" ref="S662:T677" si="210">S661</f>
        <v>0.1</v>
      </c>
      <c r="T662" s="47">
        <f t="shared" si="210"/>
        <v>0.1</v>
      </c>
      <c r="U662" s="58">
        <f t="shared" si="206"/>
        <v>3.9253739494982121E-10</v>
      </c>
    </row>
    <row r="663" spans="17:21" x14ac:dyDescent="0.45">
      <c r="Q663" s="47">
        <f t="shared" si="207"/>
        <v>1</v>
      </c>
      <c r="R663" s="47">
        <f t="shared" si="208"/>
        <v>0.83333331737014738</v>
      </c>
      <c r="S663" s="47">
        <f t="shared" si="210"/>
        <v>0.1</v>
      </c>
      <c r="T663" s="47">
        <f t="shared" si="210"/>
        <v>0.1</v>
      </c>
      <c r="U663" s="58">
        <f t="shared" si="206"/>
        <v>3.8311650032984979E-10</v>
      </c>
    </row>
    <row r="664" spans="17:21" x14ac:dyDescent="0.45">
      <c r="Q664" s="47">
        <f t="shared" si="207"/>
        <v>1</v>
      </c>
      <c r="R664" s="47">
        <f t="shared" si="208"/>
        <v>0.83333331775326391</v>
      </c>
      <c r="S664" s="47">
        <f t="shared" si="210"/>
        <v>0.1</v>
      </c>
      <c r="T664" s="47">
        <f t="shared" si="210"/>
        <v>0.1</v>
      </c>
      <c r="U664" s="58">
        <f t="shared" si="206"/>
        <v>3.7392169568994937E-10</v>
      </c>
    </row>
    <row r="665" spans="17:21" x14ac:dyDescent="0.45">
      <c r="Q665" s="47">
        <f t="shared" si="207"/>
        <v>1</v>
      </c>
      <c r="R665" s="47">
        <f t="shared" si="208"/>
        <v>0.83333331812718558</v>
      </c>
      <c r="S665" s="47">
        <f t="shared" si="210"/>
        <v>0.1</v>
      </c>
      <c r="T665" s="47">
        <f t="shared" si="210"/>
        <v>0.1</v>
      </c>
      <c r="U665" s="58">
        <f t="shared" si="206"/>
        <v>3.6494757563176883E-10</v>
      </c>
    </row>
    <row r="666" spans="17:21" x14ac:dyDescent="0.45">
      <c r="Q666" s="47">
        <f t="shared" si="207"/>
        <v>1</v>
      </c>
      <c r="R666" s="47">
        <f t="shared" si="208"/>
        <v>0.83333331849213321</v>
      </c>
      <c r="S666" s="47">
        <f t="shared" si="210"/>
        <v>0.1</v>
      </c>
      <c r="T666" s="47">
        <f t="shared" si="210"/>
        <v>0.1</v>
      </c>
      <c r="U666" s="58">
        <f t="shared" si="206"/>
        <v>3.5618883537091861E-10</v>
      </c>
    </row>
    <row r="667" spans="17:21" x14ac:dyDescent="0.45">
      <c r="Q667" s="47">
        <f t="shared" si="207"/>
        <v>1</v>
      </c>
      <c r="R667" s="47">
        <f t="shared" si="208"/>
        <v>0.83333331884832207</v>
      </c>
      <c r="S667" s="47">
        <f t="shared" si="210"/>
        <v>0.1</v>
      </c>
      <c r="T667" s="47">
        <f t="shared" si="210"/>
        <v>0.1</v>
      </c>
      <c r="U667" s="58">
        <f t="shared" si="206"/>
        <v>3.4764029849254641E-10</v>
      </c>
    </row>
    <row r="668" spans="17:21" x14ac:dyDescent="0.45">
      <c r="Q668" s="47">
        <f t="shared" si="207"/>
        <v>1</v>
      </c>
      <c r="R668" s="47">
        <f t="shared" si="208"/>
        <v>0.83333331919596232</v>
      </c>
      <c r="S668" s="47">
        <f t="shared" si="210"/>
        <v>0.1</v>
      </c>
      <c r="T668" s="47">
        <f t="shared" si="210"/>
        <v>0.1</v>
      </c>
      <c r="U668" s="58">
        <f t="shared" si="206"/>
        <v>3.3929693082912493E-10</v>
      </c>
    </row>
    <row r="669" spans="17:21" x14ac:dyDescent="0.45">
      <c r="Q669" s="47">
        <f t="shared" si="207"/>
        <v>1</v>
      </c>
      <c r="R669" s="47">
        <f t="shared" si="208"/>
        <v>0.83333331953525924</v>
      </c>
      <c r="S669" s="47">
        <f t="shared" si="210"/>
        <v>0.1</v>
      </c>
      <c r="T669" s="47">
        <f t="shared" si="210"/>
        <v>0.1</v>
      </c>
      <c r="U669" s="58">
        <f t="shared" si="206"/>
        <v>3.3115380229653546E-10</v>
      </c>
    </row>
    <row r="670" spans="17:21" x14ac:dyDescent="0.45">
      <c r="Q670" s="47">
        <f t="shared" si="207"/>
        <v>1</v>
      </c>
      <c r="R670" s="47">
        <f t="shared" si="208"/>
        <v>0.83333331986641301</v>
      </c>
      <c r="S670" s="47">
        <f t="shared" si="210"/>
        <v>0.1</v>
      </c>
      <c r="T670" s="47">
        <f t="shared" si="210"/>
        <v>0.1</v>
      </c>
      <c r="U670" s="58">
        <f t="shared" si="206"/>
        <v>3.2320611118019649E-10</v>
      </c>
    </row>
    <row r="671" spans="17:21" x14ac:dyDescent="0.45">
      <c r="Q671" s="47">
        <f t="shared" si="207"/>
        <v>1</v>
      </c>
      <c r="R671" s="47">
        <f t="shared" si="208"/>
        <v>0.83333332018961914</v>
      </c>
      <c r="S671" s="47">
        <f t="shared" si="210"/>
        <v>0.1</v>
      </c>
      <c r="T671" s="47">
        <f t="shared" si="210"/>
        <v>0.1</v>
      </c>
      <c r="U671" s="58">
        <f t="shared" si="206"/>
        <v>3.1544916331838202E-10</v>
      </c>
    </row>
    <row r="672" spans="17:21" x14ac:dyDescent="0.45">
      <c r="Q672" s="47">
        <f t="shared" si="207"/>
        <v>1</v>
      </c>
      <c r="R672" s="47">
        <f t="shared" si="208"/>
        <v>0.83333332050506825</v>
      </c>
      <c r="S672" s="47">
        <f t="shared" si="210"/>
        <v>0.1</v>
      </c>
      <c r="T672" s="47">
        <f t="shared" si="210"/>
        <v>0.1</v>
      </c>
      <c r="U672" s="58">
        <f t="shared" si="206"/>
        <v>3.0787838251056243E-10</v>
      </c>
    </row>
    <row r="673" spans="17:21" x14ac:dyDescent="0.45">
      <c r="Q673" s="47">
        <f t="shared" si="207"/>
        <v>1</v>
      </c>
      <c r="R673" s="47">
        <f t="shared" si="208"/>
        <v>0.83333332081294664</v>
      </c>
      <c r="S673" s="47">
        <f t="shared" si="210"/>
        <v>0.1</v>
      </c>
      <c r="T673" s="47">
        <f t="shared" si="210"/>
        <v>0.1</v>
      </c>
      <c r="U673" s="58">
        <f t="shared" si="206"/>
        <v>3.0048930010906361E-10</v>
      </c>
    </row>
    <row r="674" spans="17:21" x14ac:dyDescent="0.45">
      <c r="Q674" s="47">
        <f t="shared" si="207"/>
        <v>1</v>
      </c>
      <c r="R674" s="47">
        <f t="shared" si="208"/>
        <v>0.83333332111343594</v>
      </c>
      <c r="S674" s="47">
        <f t="shared" si="210"/>
        <v>0.1</v>
      </c>
      <c r="T674" s="47">
        <f t="shared" si="210"/>
        <v>0.1</v>
      </c>
      <c r="U674" s="58">
        <f t="shared" si="206"/>
        <v>2.9327755848851389E-10</v>
      </c>
    </row>
    <row r="675" spans="17:21" x14ac:dyDescent="0.45">
      <c r="Q675" s="47">
        <f t="shared" si="207"/>
        <v>1</v>
      </c>
      <c r="R675" s="47">
        <f t="shared" si="208"/>
        <v>0.83333332140671346</v>
      </c>
      <c r="S675" s="47">
        <f t="shared" si="210"/>
        <v>0.1</v>
      </c>
      <c r="T675" s="47">
        <f t="shared" si="210"/>
        <v>0.1</v>
      </c>
      <c r="U675" s="58">
        <f t="shared" si="206"/>
        <v>2.8623890063750324E-10</v>
      </c>
    </row>
    <row r="676" spans="17:21" x14ac:dyDescent="0.45">
      <c r="Q676" s="47">
        <f t="shared" si="207"/>
        <v>1</v>
      </c>
      <c r="R676" s="47">
        <f t="shared" si="208"/>
        <v>0.83333332169295238</v>
      </c>
      <c r="S676" s="47">
        <f t="shared" si="210"/>
        <v>0.1</v>
      </c>
      <c r="T676" s="47">
        <f t="shared" si="210"/>
        <v>0.1</v>
      </c>
      <c r="U676" s="58">
        <f t="shared" si="206"/>
        <v>2.7936915975024235E-10</v>
      </c>
    </row>
    <row r="677" spans="17:21" x14ac:dyDescent="0.45">
      <c r="Q677" s="47">
        <f t="shared" si="207"/>
        <v>1</v>
      </c>
      <c r="R677" s="47">
        <f t="shared" si="208"/>
        <v>0.83333332197232157</v>
      </c>
      <c r="S677" s="47">
        <f t="shared" si="210"/>
        <v>0.1</v>
      </c>
      <c r="T677" s="47">
        <f t="shared" si="210"/>
        <v>0.1</v>
      </c>
      <c r="U677" s="58">
        <f t="shared" si="206"/>
        <v>2.726643008599261E-10</v>
      </c>
    </row>
    <row r="678" spans="17:21" x14ac:dyDescent="0.45">
      <c r="Q678" s="47">
        <f t="shared" si="207"/>
        <v>1</v>
      </c>
      <c r="R678" s="47">
        <f t="shared" si="208"/>
        <v>0.83333332224498591</v>
      </c>
      <c r="S678" s="47">
        <f t="shared" ref="S678:T693" si="211">S677</f>
        <v>0.1</v>
      </c>
      <c r="T678" s="47">
        <f t="shared" si="211"/>
        <v>0.1</v>
      </c>
      <c r="U678" s="58">
        <f t="shared" si="206"/>
        <v>2.6612035491924146E-10</v>
      </c>
    </row>
    <row r="679" spans="17:21" x14ac:dyDescent="0.45">
      <c r="Q679" s="47">
        <f t="shared" si="207"/>
        <v>1</v>
      </c>
      <c r="R679" s="47">
        <f t="shared" si="208"/>
        <v>0.83333332251110626</v>
      </c>
      <c r="S679" s="47">
        <f t="shared" si="211"/>
        <v>0.1</v>
      </c>
      <c r="T679" s="47">
        <f t="shared" si="211"/>
        <v>0.1</v>
      </c>
      <c r="U679" s="58">
        <f t="shared" si="206"/>
        <v>2.5973346390317786E-10</v>
      </c>
    </row>
    <row r="680" spans="17:21" x14ac:dyDescent="0.45">
      <c r="Q680" s="47">
        <f t="shared" si="207"/>
        <v>1</v>
      </c>
      <c r="R680" s="47">
        <f t="shared" si="208"/>
        <v>0.83333332277083971</v>
      </c>
      <c r="S680" s="47">
        <f t="shared" si="211"/>
        <v>0.1</v>
      </c>
      <c r="T680" s="47">
        <f t="shared" si="211"/>
        <v>0.1</v>
      </c>
      <c r="U680" s="58">
        <f t="shared" si="206"/>
        <v>2.5349985999234548E-10</v>
      </c>
    </row>
    <row r="681" spans="17:21" x14ac:dyDescent="0.45">
      <c r="Q681" s="47">
        <f t="shared" si="207"/>
        <v>1</v>
      </c>
      <c r="R681" s="47">
        <f t="shared" si="208"/>
        <v>0.8333333230243396</v>
      </c>
      <c r="S681" s="47">
        <f t="shared" si="211"/>
        <v>0.1</v>
      </c>
      <c r="T681" s="47">
        <f t="shared" si="211"/>
        <v>0.1</v>
      </c>
      <c r="U681" s="58">
        <f t="shared" si="206"/>
        <v>2.4741586557297524E-10</v>
      </c>
    </row>
    <row r="682" spans="17:21" x14ac:dyDescent="0.45">
      <c r="Q682" s="47">
        <f t="shared" si="207"/>
        <v>1</v>
      </c>
      <c r="R682" s="47">
        <f t="shared" si="208"/>
        <v>0.83333332327175547</v>
      </c>
      <c r="S682" s="47">
        <f t="shared" si="211"/>
        <v>0.1</v>
      </c>
      <c r="T682" s="47">
        <f t="shared" si="211"/>
        <v>0.1</v>
      </c>
      <c r="U682" s="58">
        <f t="shared" si="206"/>
        <v>2.4147788629802491E-10</v>
      </c>
    </row>
    <row r="683" spans="17:21" x14ac:dyDescent="0.45">
      <c r="Q683" s="47">
        <f t="shared" si="207"/>
        <v>1</v>
      </c>
      <c r="R683" s="47">
        <f t="shared" si="208"/>
        <v>0.8333333235132333</v>
      </c>
      <c r="S683" s="47">
        <f t="shared" si="211"/>
        <v>0.1</v>
      </c>
      <c r="T683" s="47">
        <f t="shared" si="211"/>
        <v>0.1</v>
      </c>
      <c r="U683" s="58">
        <f t="shared" si="206"/>
        <v>2.3568241455662609E-10</v>
      </c>
    </row>
    <row r="684" spans="17:21" x14ac:dyDescent="0.45">
      <c r="Q684" s="47">
        <f t="shared" si="207"/>
        <v>1</v>
      </c>
      <c r="R684" s="47">
        <f t="shared" si="208"/>
        <v>0.83333332374891567</v>
      </c>
      <c r="S684" s="47">
        <f t="shared" si="211"/>
        <v>0.1</v>
      </c>
      <c r="T684" s="47">
        <f t="shared" si="211"/>
        <v>0.1</v>
      </c>
      <c r="U684" s="58">
        <f t="shared" si="206"/>
        <v>2.3002603294353108E-10</v>
      </c>
    </row>
    <row r="685" spans="17:21" x14ac:dyDescent="0.45">
      <c r="Q685" s="47">
        <f t="shared" si="207"/>
        <v>1</v>
      </c>
      <c r="R685" s="47">
        <f t="shared" si="208"/>
        <v>0.83333332397894166</v>
      </c>
      <c r="S685" s="47">
        <f t="shared" si="211"/>
        <v>0.1</v>
      </c>
      <c r="T685" s="47">
        <f t="shared" si="211"/>
        <v>0.1</v>
      </c>
      <c r="U685" s="58">
        <f t="shared" si="206"/>
        <v>2.2450541078966602E-10</v>
      </c>
    </row>
    <row r="686" spans="17:21" x14ac:dyDescent="0.45">
      <c r="Q686" s="47">
        <f t="shared" si="207"/>
        <v>1</v>
      </c>
      <c r="R686" s="47">
        <f t="shared" si="208"/>
        <v>0.83333332420344708</v>
      </c>
      <c r="S686" s="47">
        <f t="shared" si="211"/>
        <v>0.1</v>
      </c>
      <c r="T686" s="47">
        <f t="shared" si="211"/>
        <v>0.1</v>
      </c>
      <c r="U686" s="58">
        <f t="shared" si="206"/>
        <v>2.1911728334544911E-10</v>
      </c>
    </row>
    <row r="687" spans="17:21" x14ac:dyDescent="0.45">
      <c r="Q687" s="47">
        <f t="shared" si="207"/>
        <v>1</v>
      </c>
      <c r="R687" s="47">
        <f t="shared" si="208"/>
        <v>0.83333332442256436</v>
      </c>
      <c r="S687" s="47">
        <f t="shared" si="211"/>
        <v>0.1</v>
      </c>
      <c r="T687" s="47">
        <f t="shared" si="211"/>
        <v>0.1</v>
      </c>
      <c r="U687" s="58">
        <f t="shared" si="206"/>
        <v>2.1385846912802542E-10</v>
      </c>
    </row>
    <row r="688" spans="17:21" x14ac:dyDescent="0.45">
      <c r="Q688" s="47">
        <f t="shared" si="207"/>
        <v>1</v>
      </c>
      <c r="R688" s="47">
        <f t="shared" si="208"/>
        <v>0.83333332463642285</v>
      </c>
      <c r="S688" s="47">
        <f t="shared" si="211"/>
        <v>0.1</v>
      </c>
      <c r="T688" s="47">
        <f t="shared" si="211"/>
        <v>0.1</v>
      </c>
      <c r="U688" s="58">
        <f t="shared" si="206"/>
        <v>2.0872585951292599E-10</v>
      </c>
    </row>
    <row r="689" spans="17:21" x14ac:dyDescent="0.45">
      <c r="Q689" s="47">
        <f t="shared" si="207"/>
        <v>1</v>
      </c>
      <c r="R689" s="47">
        <f t="shared" si="208"/>
        <v>0.83333332484514866</v>
      </c>
      <c r="S689" s="47">
        <f t="shared" si="211"/>
        <v>0.1</v>
      </c>
      <c r="T689" s="47">
        <f t="shared" si="211"/>
        <v>0.1</v>
      </c>
      <c r="U689" s="58">
        <f t="shared" si="206"/>
        <v>2.0371644302019654E-10</v>
      </c>
    </row>
    <row r="690" spans="17:21" x14ac:dyDescent="0.45">
      <c r="Q690" s="47">
        <f t="shared" si="207"/>
        <v>1</v>
      </c>
      <c r="R690" s="47">
        <f t="shared" si="208"/>
        <v>0.83333332504886515</v>
      </c>
      <c r="S690" s="47">
        <f t="shared" si="211"/>
        <v>0.1</v>
      </c>
      <c r="T690" s="47">
        <f t="shared" si="211"/>
        <v>0.1</v>
      </c>
      <c r="U690" s="58">
        <f t="shared" si="206"/>
        <v>1.9882724286435227E-10</v>
      </c>
    </row>
    <row r="691" spans="17:21" x14ac:dyDescent="0.45">
      <c r="Q691" s="47">
        <f t="shared" si="207"/>
        <v>1</v>
      </c>
      <c r="R691" s="47">
        <f t="shared" si="208"/>
        <v>0.83333332524769244</v>
      </c>
      <c r="S691" s="47">
        <f t="shared" si="211"/>
        <v>0.1</v>
      </c>
      <c r="T691" s="47">
        <f t="shared" si="211"/>
        <v>0.1</v>
      </c>
      <c r="U691" s="58">
        <f t="shared" si="206"/>
        <v>1.9405538981276393E-10</v>
      </c>
    </row>
    <row r="692" spans="17:21" x14ac:dyDescent="0.45">
      <c r="Q692" s="47">
        <f t="shared" si="207"/>
        <v>1</v>
      </c>
      <c r="R692" s="47">
        <f t="shared" si="208"/>
        <v>0.83333332544174787</v>
      </c>
      <c r="S692" s="47">
        <f t="shared" si="211"/>
        <v>0.1</v>
      </c>
      <c r="T692" s="47">
        <f t="shared" si="211"/>
        <v>0.1</v>
      </c>
      <c r="U692" s="58">
        <f t="shared" si="206"/>
        <v>1.8939805973561263E-10</v>
      </c>
    </row>
    <row r="693" spans="17:21" x14ac:dyDescent="0.45">
      <c r="Q693" s="47">
        <f t="shared" si="207"/>
        <v>1</v>
      </c>
      <c r="R693" s="47">
        <f t="shared" si="208"/>
        <v>0.83333332563114593</v>
      </c>
      <c r="S693" s="47">
        <f t="shared" si="211"/>
        <v>0.1</v>
      </c>
      <c r="T693" s="47">
        <f t="shared" si="211"/>
        <v>0.1</v>
      </c>
      <c r="U693" s="58">
        <f t="shared" si="206"/>
        <v>1.8485250830035937E-10</v>
      </c>
    </row>
    <row r="694" spans="17:21" x14ac:dyDescent="0.45">
      <c r="Q694" s="47">
        <f t="shared" si="207"/>
        <v>1</v>
      </c>
      <c r="R694" s="47">
        <f t="shared" si="208"/>
        <v>0.83333332581599839</v>
      </c>
      <c r="S694" s="47">
        <f t="shared" ref="S694:T709" si="212">S693</f>
        <v>0.1</v>
      </c>
      <c r="T694" s="47">
        <f t="shared" si="212"/>
        <v>0.1</v>
      </c>
      <c r="U694" s="58">
        <f t="shared" si="206"/>
        <v>1.8041604668561639E-10</v>
      </c>
    </row>
    <row r="695" spans="17:21" x14ac:dyDescent="0.45">
      <c r="Q695" s="47">
        <f t="shared" si="207"/>
        <v>1</v>
      </c>
      <c r="R695" s="47">
        <f t="shared" si="208"/>
        <v>0.83333332599641441</v>
      </c>
      <c r="S695" s="47">
        <f t="shared" si="212"/>
        <v>0.1</v>
      </c>
      <c r="T695" s="47">
        <f t="shared" si="212"/>
        <v>0.1</v>
      </c>
      <c r="U695" s="58">
        <f t="shared" si="206"/>
        <v>1.7608606239782887E-10</v>
      </c>
    </row>
    <row r="696" spans="17:21" x14ac:dyDescent="0.45">
      <c r="Q696" s="47">
        <f t="shared" si="207"/>
        <v>1</v>
      </c>
      <c r="R696" s="47">
        <f t="shared" si="208"/>
        <v>0.83333332617250044</v>
      </c>
      <c r="S696" s="47">
        <f t="shared" si="212"/>
        <v>0.1</v>
      </c>
      <c r="T696" s="47">
        <f t="shared" si="212"/>
        <v>0.1</v>
      </c>
      <c r="U696" s="58">
        <f t="shared" si="206"/>
        <v>1.7185999498514626E-10</v>
      </c>
    </row>
    <row r="697" spans="17:21" x14ac:dyDescent="0.45">
      <c r="Q697" s="47">
        <f t="shared" si="207"/>
        <v>1</v>
      </c>
      <c r="R697" s="47">
        <f t="shared" si="208"/>
        <v>0.83333332634436041</v>
      </c>
      <c r="S697" s="47">
        <f t="shared" si="212"/>
        <v>0.1</v>
      </c>
      <c r="T697" s="47">
        <f t="shared" si="212"/>
        <v>0.1</v>
      </c>
      <c r="U697" s="58">
        <f t="shared" si="206"/>
        <v>1.6773535685410401E-10</v>
      </c>
    </row>
    <row r="698" spans="17:21" x14ac:dyDescent="0.45">
      <c r="Q698" s="47">
        <f t="shared" si="207"/>
        <v>1</v>
      </c>
      <c r="R698" s="47">
        <f t="shared" si="208"/>
        <v>0.8333333265120958</v>
      </c>
      <c r="S698" s="47">
        <f t="shared" si="212"/>
        <v>0.1</v>
      </c>
      <c r="T698" s="47">
        <f t="shared" si="212"/>
        <v>0.1</v>
      </c>
      <c r="U698" s="58">
        <f t="shared" si="206"/>
        <v>1.6370970551404795E-10</v>
      </c>
    </row>
    <row r="699" spans="17:21" x14ac:dyDescent="0.45">
      <c r="Q699" s="47">
        <f t="shared" si="207"/>
        <v>1</v>
      </c>
      <c r="R699" s="47">
        <f t="shared" si="208"/>
        <v>0.83333332667580551</v>
      </c>
      <c r="S699" s="47">
        <f t="shared" si="212"/>
        <v>0.1</v>
      </c>
      <c r="T699" s="47">
        <f t="shared" si="212"/>
        <v>0.1</v>
      </c>
      <c r="U699" s="58">
        <f t="shared" si="206"/>
        <v>1.597806713327099E-10</v>
      </c>
    </row>
    <row r="700" spans="17:21" x14ac:dyDescent="0.45">
      <c r="Q700" s="47">
        <f t="shared" si="207"/>
        <v>1</v>
      </c>
      <c r="R700" s="47">
        <f t="shared" si="208"/>
        <v>0.83333332683558614</v>
      </c>
      <c r="S700" s="47">
        <f t="shared" si="212"/>
        <v>0.1</v>
      </c>
      <c r="T700" s="47">
        <f t="shared" si="212"/>
        <v>0.1</v>
      </c>
      <c r="U700" s="58">
        <f t="shared" si="206"/>
        <v>1.5594593671952595E-10</v>
      </c>
    </row>
    <row r="701" spans="17:21" x14ac:dyDescent="0.45">
      <c r="Q701" s="47">
        <f t="shared" si="207"/>
        <v>1</v>
      </c>
      <c r="R701" s="47">
        <f t="shared" si="208"/>
        <v>0.83333332699153206</v>
      </c>
      <c r="S701" s="47">
        <f t="shared" si="212"/>
        <v>0.1</v>
      </c>
      <c r="T701" s="47">
        <f t="shared" si="212"/>
        <v>0.1</v>
      </c>
      <c r="U701" s="58">
        <f t="shared" si="206"/>
        <v>1.5220323612563647E-10</v>
      </c>
    </row>
    <row r="702" spans="17:21" x14ac:dyDescent="0.45">
      <c r="Q702" s="47">
        <f t="shared" si="207"/>
        <v>1</v>
      </c>
      <c r="R702" s="47">
        <f t="shared" si="208"/>
        <v>0.83333332714373531</v>
      </c>
      <c r="S702" s="47">
        <f t="shared" si="212"/>
        <v>0.1</v>
      </c>
      <c r="T702" s="47">
        <f t="shared" si="212"/>
        <v>0.1</v>
      </c>
      <c r="U702" s="58">
        <f t="shared" si="206"/>
        <v>1.4855035604388611E-10</v>
      </c>
    </row>
    <row r="703" spans="17:21" x14ac:dyDescent="0.45">
      <c r="Q703" s="47">
        <f t="shared" si="207"/>
        <v>1</v>
      </c>
      <c r="R703" s="47">
        <f t="shared" si="208"/>
        <v>0.83333332729228571</v>
      </c>
      <c r="S703" s="47">
        <f t="shared" si="212"/>
        <v>0.1</v>
      </c>
      <c r="T703" s="47">
        <f t="shared" si="212"/>
        <v>0.1</v>
      </c>
      <c r="U703" s="58">
        <f t="shared" si="206"/>
        <v>1.4498514541716467E-10</v>
      </c>
    </row>
    <row r="704" spans="17:21" x14ac:dyDescent="0.45">
      <c r="Q704" s="47">
        <f t="shared" si="207"/>
        <v>1</v>
      </c>
      <c r="R704" s="47">
        <f t="shared" si="208"/>
        <v>0.83333332743727084</v>
      </c>
      <c r="S704" s="47">
        <f t="shared" si="212"/>
        <v>0.1</v>
      </c>
      <c r="T704" s="47">
        <f t="shared" si="212"/>
        <v>0.1</v>
      </c>
      <c r="U704" s="58">
        <f t="shared" si="206"/>
        <v>1.4150550176061927E-10</v>
      </c>
    </row>
    <row r="705" spans="17:21" x14ac:dyDescent="0.45">
      <c r="Q705" s="47">
        <f t="shared" si="207"/>
        <v>1</v>
      </c>
      <c r="R705" s="47">
        <f t="shared" si="208"/>
        <v>0.83333332757877632</v>
      </c>
      <c r="S705" s="47">
        <f t="shared" si="212"/>
        <v>0.1</v>
      </c>
      <c r="T705" s="47">
        <f t="shared" si="212"/>
        <v>0.1</v>
      </c>
      <c r="U705" s="58">
        <f t="shared" si="206"/>
        <v>1.3810937463110129E-10</v>
      </c>
    </row>
    <row r="706" spans="17:21" x14ac:dyDescent="0.45">
      <c r="Q706" s="47">
        <f t="shared" si="207"/>
        <v>1</v>
      </c>
      <c r="R706" s="47">
        <f t="shared" si="208"/>
        <v>0.83333332771688573</v>
      </c>
      <c r="S706" s="47">
        <f t="shared" si="212"/>
        <v>0.1</v>
      </c>
      <c r="T706" s="47">
        <f t="shared" si="212"/>
        <v>0.1</v>
      </c>
      <c r="U706" s="58">
        <f t="shared" si="206"/>
        <v>1.347947448104847E-10</v>
      </c>
    </row>
    <row r="707" spans="17:21" x14ac:dyDescent="0.45">
      <c r="Q707" s="47">
        <f t="shared" si="207"/>
        <v>1</v>
      </c>
      <c r="R707" s="47">
        <f t="shared" si="208"/>
        <v>0.83333332785168046</v>
      </c>
      <c r="S707" s="47">
        <f t="shared" si="212"/>
        <v>0.1</v>
      </c>
      <c r="T707" s="47">
        <f t="shared" si="212"/>
        <v>0.1</v>
      </c>
      <c r="U707" s="58">
        <f t="shared" si="206"/>
        <v>1.3155967287792336E-10</v>
      </c>
    </row>
    <row r="708" spans="17:21" x14ac:dyDescent="0.45">
      <c r="Q708" s="47">
        <f t="shared" si="207"/>
        <v>1</v>
      </c>
      <c r="R708" s="47">
        <f t="shared" si="208"/>
        <v>0.83333332798324011</v>
      </c>
      <c r="S708" s="47">
        <f t="shared" si="212"/>
        <v>0.1</v>
      </c>
      <c r="T708" s="47">
        <f t="shared" si="212"/>
        <v>0.1</v>
      </c>
      <c r="U708" s="58">
        <f t="shared" si="206"/>
        <v>1.2840224022925284E-10</v>
      </c>
    </row>
    <row r="709" spans="17:21" x14ac:dyDescent="0.45">
      <c r="Q709" s="47">
        <f t="shared" si="207"/>
        <v>1</v>
      </c>
      <c r="R709" s="47">
        <f t="shared" si="208"/>
        <v>0.8333333281116424</v>
      </c>
      <c r="S709" s="47">
        <f t="shared" si="212"/>
        <v>0.1</v>
      </c>
      <c r="T709" s="47">
        <f t="shared" si="212"/>
        <v>0.1</v>
      </c>
      <c r="U709" s="58">
        <f t="shared" ref="U709:U772" si="213">(S709)*(Q709 - R709) - ((T709*R709)*(1 - R709))/(1 - 2*T709*R709)</f>
        <v>1.2532058377145994E-10</v>
      </c>
    </row>
    <row r="710" spans="17:21" x14ac:dyDescent="0.45">
      <c r="Q710" s="47">
        <f t="shared" ref="Q710:Q773" si="214">Q709</f>
        <v>1</v>
      </c>
      <c r="R710" s="47">
        <f t="shared" ref="R710:R773" si="215">R709+U709</f>
        <v>0.83333332823696293</v>
      </c>
      <c r="S710" s="47">
        <f t="shared" ref="S710:T725" si="216">S709</f>
        <v>0.1</v>
      </c>
      <c r="T710" s="47">
        <f t="shared" si="216"/>
        <v>0.1</v>
      </c>
      <c r="U710" s="58">
        <f t="shared" si="213"/>
        <v>1.2231289245323573E-10</v>
      </c>
    </row>
    <row r="711" spans="17:21" x14ac:dyDescent="0.45">
      <c r="Q711" s="47">
        <f t="shared" si="214"/>
        <v>1</v>
      </c>
      <c r="R711" s="47">
        <f t="shared" si="215"/>
        <v>0.83333332835927587</v>
      </c>
      <c r="S711" s="47">
        <f t="shared" si="216"/>
        <v>0.1</v>
      </c>
      <c r="T711" s="47">
        <f t="shared" si="216"/>
        <v>0.1</v>
      </c>
      <c r="U711" s="58">
        <f t="shared" si="213"/>
        <v>1.1937738297884692E-10</v>
      </c>
    </row>
    <row r="712" spans="17:21" x14ac:dyDescent="0.45">
      <c r="Q712" s="47">
        <f t="shared" si="214"/>
        <v>1</v>
      </c>
      <c r="R712" s="47">
        <f t="shared" si="215"/>
        <v>0.83333332847865327</v>
      </c>
      <c r="S712" s="47">
        <f t="shared" si="216"/>
        <v>0.1</v>
      </c>
      <c r="T712" s="47">
        <f t="shared" si="216"/>
        <v>0.1</v>
      </c>
      <c r="U712" s="58">
        <f t="shared" si="213"/>
        <v>1.1651232409426449E-10</v>
      </c>
    </row>
    <row r="713" spans="17:21" x14ac:dyDescent="0.45">
      <c r="Q713" s="47">
        <f t="shared" si="214"/>
        <v>1</v>
      </c>
      <c r="R713" s="47">
        <f t="shared" si="215"/>
        <v>0.83333332859516562</v>
      </c>
      <c r="S713" s="47">
        <f t="shared" si="216"/>
        <v>0.1</v>
      </c>
      <c r="T713" s="47">
        <f t="shared" si="216"/>
        <v>0.1</v>
      </c>
      <c r="U713" s="58">
        <f t="shared" si="213"/>
        <v>1.1371602617882282E-10</v>
      </c>
    </row>
    <row r="714" spans="17:21" x14ac:dyDescent="0.45">
      <c r="Q714" s="47">
        <f t="shared" si="214"/>
        <v>1</v>
      </c>
      <c r="R714" s="47">
        <f t="shared" si="215"/>
        <v>0.83333332870888166</v>
      </c>
      <c r="S714" s="47">
        <f t="shared" si="216"/>
        <v>0.1</v>
      </c>
      <c r="T714" s="47">
        <f t="shared" si="216"/>
        <v>0.1</v>
      </c>
      <c r="U714" s="58">
        <f t="shared" si="213"/>
        <v>1.1098684124521974E-10</v>
      </c>
    </row>
    <row r="715" spans="17:21" x14ac:dyDescent="0.45">
      <c r="Q715" s="47">
        <f t="shared" si="214"/>
        <v>1</v>
      </c>
      <c r="R715" s="47">
        <f t="shared" si="215"/>
        <v>0.83333332881986855</v>
      </c>
      <c r="S715" s="47">
        <f t="shared" si="216"/>
        <v>0.1</v>
      </c>
      <c r="T715" s="47">
        <f t="shared" si="216"/>
        <v>0.1</v>
      </c>
      <c r="U715" s="58">
        <f t="shared" si="213"/>
        <v>1.0832315947006954E-10</v>
      </c>
    </row>
    <row r="716" spans="17:21" x14ac:dyDescent="0.45">
      <c r="Q716" s="47">
        <f t="shared" si="214"/>
        <v>1</v>
      </c>
      <c r="R716" s="47">
        <f t="shared" si="215"/>
        <v>0.83333332892819167</v>
      </c>
      <c r="S716" s="47">
        <f t="shared" si="216"/>
        <v>0.1</v>
      </c>
      <c r="T716" s="47">
        <f t="shared" si="216"/>
        <v>0.1</v>
      </c>
      <c r="U716" s="58">
        <f t="shared" si="213"/>
        <v>1.0572339878556214E-10</v>
      </c>
    </row>
    <row r="717" spans="17:21" x14ac:dyDescent="0.45">
      <c r="Q717" s="47">
        <f t="shared" si="214"/>
        <v>1</v>
      </c>
      <c r="R717" s="47">
        <f t="shared" si="215"/>
        <v>0.8333333290339151</v>
      </c>
      <c r="S717" s="47">
        <f t="shared" si="216"/>
        <v>0.1</v>
      </c>
      <c r="T717" s="47">
        <f t="shared" si="216"/>
        <v>0.1</v>
      </c>
      <c r="U717" s="58">
        <f t="shared" si="213"/>
        <v>1.0318604304337953E-10</v>
      </c>
    </row>
    <row r="718" spans="17:21" x14ac:dyDescent="0.45">
      <c r="Q718" s="47">
        <f t="shared" si="214"/>
        <v>1</v>
      </c>
      <c r="R718" s="47">
        <f t="shared" si="215"/>
        <v>0.83333332913710112</v>
      </c>
      <c r="S718" s="47">
        <f t="shared" si="216"/>
        <v>0.1</v>
      </c>
      <c r="T718" s="47">
        <f t="shared" si="216"/>
        <v>0.1</v>
      </c>
      <c r="U718" s="58">
        <f t="shared" si="213"/>
        <v>1.0070957262575675E-10</v>
      </c>
    </row>
    <row r="719" spans="17:21" x14ac:dyDescent="0.45">
      <c r="Q719" s="47">
        <f t="shared" si="214"/>
        <v>1</v>
      </c>
      <c r="R719" s="47">
        <f t="shared" si="215"/>
        <v>0.83333332923781067</v>
      </c>
      <c r="S719" s="47">
        <f t="shared" si="216"/>
        <v>0.1</v>
      </c>
      <c r="T719" s="47">
        <f t="shared" si="216"/>
        <v>0.1</v>
      </c>
      <c r="U719" s="58">
        <f t="shared" si="213"/>
        <v>9.8292544242761792E-11</v>
      </c>
    </row>
    <row r="720" spans="17:21" x14ac:dyDescent="0.45">
      <c r="Q720" s="47">
        <f t="shared" si="214"/>
        <v>1</v>
      </c>
      <c r="R720" s="47">
        <f t="shared" si="215"/>
        <v>0.83333332933610327</v>
      </c>
      <c r="S720" s="47">
        <f t="shared" si="216"/>
        <v>0.1</v>
      </c>
      <c r="T720" s="47">
        <f t="shared" si="216"/>
        <v>0.1</v>
      </c>
      <c r="U720" s="58">
        <f t="shared" si="213"/>
        <v>9.5933521543356548E-11</v>
      </c>
    </row>
    <row r="721" spans="17:21" x14ac:dyDescent="0.45">
      <c r="Q721" s="47">
        <f t="shared" si="214"/>
        <v>1</v>
      </c>
      <c r="R721" s="47">
        <f t="shared" si="215"/>
        <v>0.83333332943203675</v>
      </c>
      <c r="S721" s="47">
        <f t="shared" si="216"/>
        <v>0.1</v>
      </c>
      <c r="T721" s="47">
        <f t="shared" si="216"/>
        <v>0.1</v>
      </c>
      <c r="U721" s="58">
        <f t="shared" si="213"/>
        <v>9.3631120218207187E-11</v>
      </c>
    </row>
    <row r="722" spans="17:21" x14ac:dyDescent="0.45">
      <c r="Q722" s="47">
        <f t="shared" si="214"/>
        <v>1</v>
      </c>
      <c r="R722" s="47">
        <f t="shared" si="215"/>
        <v>0.83333332952566785</v>
      </c>
      <c r="S722" s="47">
        <f t="shared" si="216"/>
        <v>0.1</v>
      </c>
      <c r="T722" s="47">
        <f t="shared" si="216"/>
        <v>0.1</v>
      </c>
      <c r="U722" s="58">
        <f t="shared" si="213"/>
        <v>9.1383976774661591E-11</v>
      </c>
    </row>
    <row r="723" spans="17:21" x14ac:dyDescent="0.45">
      <c r="Q723" s="47">
        <f t="shared" si="214"/>
        <v>1</v>
      </c>
      <c r="R723" s="47">
        <f t="shared" si="215"/>
        <v>0.83333332961705187</v>
      </c>
      <c r="S723" s="47">
        <f t="shared" si="216"/>
        <v>0.1</v>
      </c>
      <c r="T723" s="47">
        <f t="shared" si="216"/>
        <v>0.1</v>
      </c>
      <c r="U723" s="58">
        <f t="shared" si="213"/>
        <v>8.9190755475643257E-11</v>
      </c>
    </row>
    <row r="724" spans="17:21" x14ac:dyDescent="0.45">
      <c r="Q724" s="47">
        <f t="shared" si="214"/>
        <v>1</v>
      </c>
      <c r="R724" s="47">
        <f t="shared" si="215"/>
        <v>0.83333332970624263</v>
      </c>
      <c r="S724" s="47">
        <f t="shared" si="216"/>
        <v>0.1</v>
      </c>
      <c r="T724" s="47">
        <f t="shared" si="216"/>
        <v>0.1</v>
      </c>
      <c r="U724" s="58">
        <f t="shared" si="213"/>
        <v>8.7050176095226917E-11</v>
      </c>
    </row>
    <row r="725" spans="17:21" x14ac:dyDescent="0.45">
      <c r="Q725" s="47">
        <f t="shared" si="214"/>
        <v>1</v>
      </c>
      <c r="R725" s="47">
        <f t="shared" si="215"/>
        <v>0.83333332979329278</v>
      </c>
      <c r="S725" s="47">
        <f t="shared" si="216"/>
        <v>0.1</v>
      </c>
      <c r="T725" s="47">
        <f t="shared" si="216"/>
        <v>0.1</v>
      </c>
      <c r="U725" s="58">
        <f t="shared" si="213"/>
        <v>8.4960975754722057E-11</v>
      </c>
    </row>
    <row r="726" spans="17:21" x14ac:dyDescent="0.45">
      <c r="Q726" s="47">
        <f t="shared" si="214"/>
        <v>1</v>
      </c>
      <c r="R726" s="47">
        <f t="shared" si="215"/>
        <v>0.8333333298782537</v>
      </c>
      <c r="S726" s="47">
        <f t="shared" ref="S726:T741" si="217">S725</f>
        <v>0.1</v>
      </c>
      <c r="T726" s="47">
        <f t="shared" si="217"/>
        <v>0.1</v>
      </c>
      <c r="U726" s="58">
        <f t="shared" si="213"/>
        <v>8.2921912392119879E-11</v>
      </c>
    </row>
    <row r="727" spans="17:21" x14ac:dyDescent="0.45">
      <c r="Q727" s="47">
        <f t="shared" si="214"/>
        <v>1</v>
      </c>
      <c r="R727" s="47">
        <f t="shared" si="215"/>
        <v>0.8333333299611756</v>
      </c>
      <c r="S727" s="47">
        <f t="shared" si="217"/>
        <v>0.1</v>
      </c>
      <c r="T727" s="47">
        <f t="shared" si="217"/>
        <v>0.1</v>
      </c>
      <c r="U727" s="58">
        <f t="shared" si="213"/>
        <v>8.0931789048221958E-11</v>
      </c>
    </row>
    <row r="728" spans="17:21" x14ac:dyDescent="0.45">
      <c r="Q728" s="47">
        <f t="shared" si="214"/>
        <v>1</v>
      </c>
      <c r="R728" s="47">
        <f t="shared" si="215"/>
        <v>0.83333333004210741</v>
      </c>
      <c r="S728" s="47">
        <f t="shared" si="217"/>
        <v>0.1</v>
      </c>
      <c r="T728" s="47">
        <f t="shared" si="217"/>
        <v>0.1</v>
      </c>
      <c r="U728" s="58">
        <f t="shared" si="213"/>
        <v>7.8989422641617679E-11</v>
      </c>
    </row>
    <row r="729" spans="17:21" x14ac:dyDescent="0.45">
      <c r="Q729" s="47">
        <f t="shared" si="214"/>
        <v>1</v>
      </c>
      <c r="R729" s="47">
        <f t="shared" si="215"/>
        <v>0.83333333012109678</v>
      </c>
      <c r="S729" s="47">
        <f t="shared" si="217"/>
        <v>0.1</v>
      </c>
      <c r="T729" s="47">
        <f t="shared" si="217"/>
        <v>0.1</v>
      </c>
      <c r="U729" s="58">
        <f t="shared" si="213"/>
        <v>7.7093678663153753E-11</v>
      </c>
    </row>
    <row r="730" spans="17:21" x14ac:dyDescent="0.45">
      <c r="Q730" s="47">
        <f t="shared" si="214"/>
        <v>1</v>
      </c>
      <c r="R730" s="47">
        <f t="shared" si="215"/>
        <v>0.83333333019819045</v>
      </c>
      <c r="S730" s="47">
        <f t="shared" si="217"/>
        <v>0.1</v>
      </c>
      <c r="T730" s="47">
        <f t="shared" si="217"/>
        <v>0.1</v>
      </c>
      <c r="U730" s="58">
        <f t="shared" si="213"/>
        <v>7.5243433012017746E-11</v>
      </c>
    </row>
    <row r="731" spans="17:21" x14ac:dyDescent="0.45">
      <c r="Q731" s="47">
        <f t="shared" si="214"/>
        <v>1</v>
      </c>
      <c r="R731" s="47">
        <f t="shared" si="215"/>
        <v>0.83333333027343393</v>
      </c>
      <c r="S731" s="47">
        <f t="shared" si="217"/>
        <v>0.1</v>
      </c>
      <c r="T731" s="47">
        <f t="shared" si="217"/>
        <v>0.1</v>
      </c>
      <c r="U731" s="58">
        <f t="shared" si="213"/>
        <v>7.343758587352589E-11</v>
      </c>
    </row>
    <row r="732" spans="17:21" x14ac:dyDescent="0.45">
      <c r="Q732" s="47">
        <f t="shared" si="214"/>
        <v>1</v>
      </c>
      <c r="R732" s="47">
        <f t="shared" si="215"/>
        <v>0.83333333034687151</v>
      </c>
      <c r="S732" s="47">
        <f t="shared" si="217"/>
        <v>0.1</v>
      </c>
      <c r="T732" s="47">
        <f t="shared" si="217"/>
        <v>0.1</v>
      </c>
      <c r="U732" s="58">
        <f t="shared" si="213"/>
        <v>7.1675086005251742E-11</v>
      </c>
    </row>
    <row r="733" spans="17:21" x14ac:dyDescent="0.45">
      <c r="Q733" s="47">
        <f t="shared" si="214"/>
        <v>1</v>
      </c>
      <c r="R733" s="47">
        <f t="shared" si="215"/>
        <v>0.83333333041854663</v>
      </c>
      <c r="S733" s="47">
        <f t="shared" si="217"/>
        <v>0.1</v>
      </c>
      <c r="T733" s="47">
        <f t="shared" si="217"/>
        <v>0.1</v>
      </c>
      <c r="U733" s="58">
        <f t="shared" si="213"/>
        <v>6.9954882164768861E-11</v>
      </c>
    </row>
    <row r="734" spans="17:21" x14ac:dyDescent="0.45">
      <c r="Q734" s="47">
        <f t="shared" si="214"/>
        <v>1</v>
      </c>
      <c r="R734" s="47">
        <f t="shared" si="215"/>
        <v>0.83333333048850156</v>
      </c>
      <c r="S734" s="47">
        <f t="shared" si="217"/>
        <v>0.1</v>
      </c>
      <c r="T734" s="47">
        <f t="shared" si="217"/>
        <v>0.1</v>
      </c>
      <c r="U734" s="58">
        <f t="shared" si="213"/>
        <v>6.827596821246118E-11</v>
      </c>
    </row>
    <row r="735" spans="17:21" x14ac:dyDescent="0.45">
      <c r="Q735" s="47">
        <f t="shared" si="214"/>
        <v>1</v>
      </c>
      <c r="R735" s="47">
        <f t="shared" si="215"/>
        <v>0.8333333305567775</v>
      </c>
      <c r="S735" s="47">
        <f t="shared" si="217"/>
        <v>0.1</v>
      </c>
      <c r="T735" s="47">
        <f t="shared" si="217"/>
        <v>0.1</v>
      </c>
      <c r="U735" s="58">
        <f t="shared" si="213"/>
        <v>6.6637344947606536E-11</v>
      </c>
    </row>
    <row r="736" spans="17:21" x14ac:dyDescent="0.45">
      <c r="Q736" s="47">
        <f t="shared" si="214"/>
        <v>1</v>
      </c>
      <c r="R736" s="47">
        <f t="shared" si="215"/>
        <v>0.83333333062341486</v>
      </c>
      <c r="S736" s="47">
        <f t="shared" si="217"/>
        <v>0.1</v>
      </c>
      <c r="T736" s="47">
        <f t="shared" si="217"/>
        <v>0.1</v>
      </c>
      <c r="U736" s="58">
        <f t="shared" si="213"/>
        <v>6.5038044394505334E-11</v>
      </c>
    </row>
    <row r="737" spans="17:21" x14ac:dyDescent="0.45">
      <c r="Q737" s="47">
        <f t="shared" si="214"/>
        <v>1</v>
      </c>
      <c r="R737" s="47">
        <f t="shared" si="215"/>
        <v>0.83333333068845294</v>
      </c>
      <c r="S737" s="47">
        <f t="shared" si="217"/>
        <v>0.1</v>
      </c>
      <c r="T737" s="47">
        <f t="shared" si="217"/>
        <v>0.1</v>
      </c>
      <c r="U737" s="58">
        <f t="shared" si="213"/>
        <v>6.3477129802480547E-11</v>
      </c>
    </row>
    <row r="738" spans="17:21" x14ac:dyDescent="0.45">
      <c r="Q738" s="47">
        <f t="shared" si="214"/>
        <v>1</v>
      </c>
      <c r="R738" s="47">
        <f t="shared" si="215"/>
        <v>0.83333333075193006</v>
      </c>
      <c r="S738" s="47">
        <f t="shared" si="217"/>
        <v>0.1</v>
      </c>
      <c r="T738" s="47">
        <f t="shared" si="217"/>
        <v>0.1</v>
      </c>
      <c r="U738" s="58">
        <f t="shared" si="213"/>
        <v>6.1953678298642956E-11</v>
      </c>
    </row>
    <row r="739" spans="17:21" x14ac:dyDescent="0.45">
      <c r="Q739" s="47">
        <f t="shared" si="214"/>
        <v>1</v>
      </c>
      <c r="R739" s="47">
        <f t="shared" si="215"/>
        <v>0.83333333081388372</v>
      </c>
      <c r="S739" s="47">
        <f t="shared" si="217"/>
        <v>0.1</v>
      </c>
      <c r="T739" s="47">
        <f t="shared" si="217"/>
        <v>0.1</v>
      </c>
      <c r="U739" s="58">
        <f t="shared" si="213"/>
        <v>6.0466791296232003E-11</v>
      </c>
    </row>
    <row r="740" spans="17:21" x14ac:dyDescent="0.45">
      <c r="Q740" s="47">
        <f t="shared" si="214"/>
        <v>1</v>
      </c>
      <c r="R740" s="47">
        <f t="shared" si="215"/>
        <v>0.83333333087435046</v>
      </c>
      <c r="S740" s="47">
        <f t="shared" si="217"/>
        <v>0.1</v>
      </c>
      <c r="T740" s="47">
        <f t="shared" si="217"/>
        <v>0.1</v>
      </c>
      <c r="U740" s="58">
        <f t="shared" si="213"/>
        <v>5.9015587555721893E-11</v>
      </c>
    </row>
    <row r="741" spans="17:21" x14ac:dyDescent="0.45">
      <c r="Q741" s="47">
        <f t="shared" si="214"/>
        <v>1</v>
      </c>
      <c r="R741" s="47">
        <f t="shared" si="215"/>
        <v>0.83333333093336603</v>
      </c>
      <c r="S741" s="47">
        <f t="shared" si="217"/>
        <v>0.1</v>
      </c>
      <c r="T741" s="47">
        <f t="shared" si="217"/>
        <v>0.1</v>
      </c>
      <c r="U741" s="58">
        <f t="shared" si="213"/>
        <v>5.7599213593162446E-11</v>
      </c>
    </row>
    <row r="742" spans="17:21" x14ac:dyDescent="0.45">
      <c r="Q742" s="47">
        <f t="shared" si="214"/>
        <v>1</v>
      </c>
      <c r="R742" s="47">
        <f t="shared" si="215"/>
        <v>0.83333333099096529</v>
      </c>
      <c r="S742" s="47">
        <f t="shared" ref="S742:T757" si="218">S741</f>
        <v>0.1</v>
      </c>
      <c r="T742" s="47">
        <f t="shared" si="218"/>
        <v>0.1</v>
      </c>
      <c r="U742" s="58">
        <f t="shared" si="213"/>
        <v>5.621683327183824E-11</v>
      </c>
    </row>
    <row r="743" spans="17:21" x14ac:dyDescent="0.45">
      <c r="Q743" s="47">
        <f t="shared" si="214"/>
        <v>1</v>
      </c>
      <c r="R743" s="47">
        <f t="shared" si="215"/>
        <v>0.8333333310471821</v>
      </c>
      <c r="S743" s="47">
        <f t="shared" si="218"/>
        <v>0.1</v>
      </c>
      <c r="T743" s="47">
        <f t="shared" si="218"/>
        <v>0.1</v>
      </c>
      <c r="U743" s="58">
        <f t="shared" si="213"/>
        <v>5.4867627802268615E-11</v>
      </c>
    </row>
    <row r="744" spans="17:21" x14ac:dyDescent="0.45">
      <c r="Q744" s="47">
        <f t="shared" si="214"/>
        <v>1</v>
      </c>
      <c r="R744" s="47">
        <f t="shared" si="215"/>
        <v>0.83333333110204977</v>
      </c>
      <c r="S744" s="47">
        <f t="shared" si="218"/>
        <v>0.1</v>
      </c>
      <c r="T744" s="47">
        <f t="shared" si="218"/>
        <v>0.1</v>
      </c>
      <c r="U744" s="58">
        <f t="shared" si="213"/>
        <v>5.3550806150548524E-11</v>
      </c>
    </row>
    <row r="745" spans="17:21" x14ac:dyDescent="0.45">
      <c r="Q745" s="47">
        <f t="shared" si="214"/>
        <v>1</v>
      </c>
      <c r="R745" s="47">
        <f t="shared" si="215"/>
        <v>0.8333333311556006</v>
      </c>
      <c r="S745" s="47">
        <f t="shared" si="218"/>
        <v>0.1</v>
      </c>
      <c r="T745" s="47">
        <f t="shared" si="218"/>
        <v>0.1</v>
      </c>
      <c r="U745" s="58">
        <f t="shared" si="213"/>
        <v>5.2265584221666828E-11</v>
      </c>
    </row>
    <row r="746" spans="17:21" x14ac:dyDescent="0.45">
      <c r="Q746" s="47">
        <f t="shared" si="214"/>
        <v>1</v>
      </c>
      <c r="R746" s="47">
        <f t="shared" si="215"/>
        <v>0.83333333120786623</v>
      </c>
      <c r="S746" s="47">
        <f t="shared" si="218"/>
        <v>0.1</v>
      </c>
      <c r="T746" s="47">
        <f t="shared" si="218"/>
        <v>0.1</v>
      </c>
      <c r="U746" s="58">
        <f t="shared" si="213"/>
        <v>5.101120914563495E-11</v>
      </c>
    </row>
    <row r="747" spans="17:21" x14ac:dyDescent="0.45">
      <c r="Q747" s="47">
        <f t="shared" si="214"/>
        <v>1</v>
      </c>
      <c r="R747" s="47">
        <f t="shared" si="215"/>
        <v>0.83333333125887743</v>
      </c>
      <c r="S747" s="47">
        <f t="shared" si="218"/>
        <v>0.1</v>
      </c>
      <c r="T747" s="47">
        <f t="shared" si="218"/>
        <v>0.1</v>
      </c>
      <c r="U747" s="58">
        <f t="shared" si="213"/>
        <v>4.9786941930252127E-11</v>
      </c>
    </row>
    <row r="748" spans="17:21" x14ac:dyDescent="0.45">
      <c r="Q748" s="47">
        <f t="shared" si="214"/>
        <v>1</v>
      </c>
      <c r="R748" s="47">
        <f t="shared" si="215"/>
        <v>0.83333333130866438</v>
      </c>
      <c r="S748" s="47">
        <f t="shared" si="218"/>
        <v>0.1</v>
      </c>
      <c r="T748" s="47">
        <f t="shared" si="218"/>
        <v>0.1</v>
      </c>
      <c r="U748" s="58">
        <f t="shared" si="213"/>
        <v>4.8592057461105398E-11</v>
      </c>
    </row>
    <row r="749" spans="17:21" x14ac:dyDescent="0.45">
      <c r="Q749" s="47">
        <f t="shared" si="214"/>
        <v>1</v>
      </c>
      <c r="R749" s="47">
        <f t="shared" si="215"/>
        <v>0.8333333313572564</v>
      </c>
      <c r="S749" s="47">
        <f t="shared" si="218"/>
        <v>0.1</v>
      </c>
      <c r="T749" s="47">
        <f t="shared" si="218"/>
        <v>0.1</v>
      </c>
      <c r="U749" s="58">
        <f t="shared" si="213"/>
        <v>4.7425844501569614E-11</v>
      </c>
    </row>
    <row r="750" spans="17:21" x14ac:dyDescent="0.45">
      <c r="Q750" s="47">
        <f t="shared" si="214"/>
        <v>1</v>
      </c>
      <c r="R750" s="47">
        <f t="shared" si="215"/>
        <v>0.83333333140468224</v>
      </c>
      <c r="S750" s="47">
        <f t="shared" si="218"/>
        <v>0.1</v>
      </c>
      <c r="T750" s="47">
        <f t="shared" si="218"/>
        <v>0.1</v>
      </c>
      <c r="U750" s="58">
        <f t="shared" si="213"/>
        <v>4.6287626509489144E-11</v>
      </c>
    </row>
    <row r="751" spans="17:21" x14ac:dyDescent="0.45">
      <c r="Q751" s="47">
        <f t="shared" si="214"/>
        <v>1</v>
      </c>
      <c r="R751" s="47">
        <f t="shared" si="215"/>
        <v>0.83333333145096988</v>
      </c>
      <c r="S751" s="47">
        <f t="shared" si="218"/>
        <v>0.1</v>
      </c>
      <c r="T751" s="47">
        <f t="shared" si="218"/>
        <v>0.1</v>
      </c>
      <c r="U751" s="58">
        <f t="shared" si="213"/>
        <v>4.5176723473261404E-11</v>
      </c>
    </row>
    <row r="752" spans="17:21" x14ac:dyDescent="0.45">
      <c r="Q752" s="47">
        <f t="shared" si="214"/>
        <v>1</v>
      </c>
      <c r="R752" s="47">
        <f t="shared" si="215"/>
        <v>0.83333333149614663</v>
      </c>
      <c r="S752" s="47">
        <f t="shared" si="218"/>
        <v>0.1</v>
      </c>
      <c r="T752" s="47">
        <f t="shared" si="218"/>
        <v>0.1</v>
      </c>
      <c r="U752" s="58">
        <f t="shared" si="213"/>
        <v>4.4092483136859428E-11</v>
      </c>
    </row>
    <row r="753" spans="17:21" x14ac:dyDescent="0.45">
      <c r="Q753" s="47">
        <f t="shared" si="214"/>
        <v>1</v>
      </c>
      <c r="R753" s="47">
        <f t="shared" si="215"/>
        <v>0.83333333154023914</v>
      </c>
      <c r="S753" s="47">
        <f t="shared" si="218"/>
        <v>0.1</v>
      </c>
      <c r="T753" s="47">
        <f t="shared" si="218"/>
        <v>0.1</v>
      </c>
      <c r="U753" s="58">
        <f t="shared" si="213"/>
        <v>4.3034263652597105E-11</v>
      </c>
    </row>
    <row r="754" spans="17:21" x14ac:dyDescent="0.45">
      <c r="Q754" s="47">
        <f t="shared" si="214"/>
        <v>1</v>
      </c>
      <c r="R754" s="47">
        <f t="shared" si="215"/>
        <v>0.83333333158327338</v>
      </c>
      <c r="S754" s="47">
        <f t="shared" si="218"/>
        <v>0.1</v>
      </c>
      <c r="T754" s="47">
        <f t="shared" si="218"/>
        <v>0.1</v>
      </c>
      <c r="U754" s="58">
        <f t="shared" si="213"/>
        <v>4.2001437050576129E-11</v>
      </c>
    </row>
    <row r="755" spans="17:21" x14ac:dyDescent="0.45">
      <c r="Q755" s="47">
        <f t="shared" si="214"/>
        <v>1</v>
      </c>
      <c r="R755" s="47">
        <f t="shared" si="215"/>
        <v>0.83333333162527479</v>
      </c>
      <c r="S755" s="47">
        <f t="shared" si="218"/>
        <v>0.1</v>
      </c>
      <c r="T755" s="47">
        <f t="shared" si="218"/>
        <v>0.1</v>
      </c>
      <c r="U755" s="58">
        <f t="shared" si="213"/>
        <v>4.0993403116473814E-11</v>
      </c>
    </row>
    <row r="756" spans="17:21" x14ac:dyDescent="0.45">
      <c r="Q756" s="47">
        <f t="shared" si="214"/>
        <v>1</v>
      </c>
      <c r="R756" s="47">
        <f t="shared" si="215"/>
        <v>0.83333333166626822</v>
      </c>
      <c r="S756" s="47">
        <f t="shared" si="218"/>
        <v>0.1</v>
      </c>
      <c r="T756" s="47">
        <f t="shared" si="218"/>
        <v>0.1</v>
      </c>
      <c r="U756" s="58">
        <f t="shared" si="213"/>
        <v>4.0009561635967472E-11</v>
      </c>
    </row>
    <row r="757" spans="17:21" x14ac:dyDescent="0.45">
      <c r="Q757" s="47">
        <f t="shared" si="214"/>
        <v>1</v>
      </c>
      <c r="R757" s="47">
        <f t="shared" si="215"/>
        <v>0.83333333170627777</v>
      </c>
      <c r="S757" s="47">
        <f t="shared" si="218"/>
        <v>0.1</v>
      </c>
      <c r="T757" s="47">
        <f t="shared" si="218"/>
        <v>0.1</v>
      </c>
      <c r="U757" s="58">
        <f t="shared" si="213"/>
        <v>3.9049333211416126E-11</v>
      </c>
    </row>
    <row r="758" spans="17:21" x14ac:dyDescent="0.45">
      <c r="Q758" s="47">
        <f t="shared" si="214"/>
        <v>1</v>
      </c>
      <c r="R758" s="47">
        <f t="shared" si="215"/>
        <v>0.83333333174532709</v>
      </c>
      <c r="S758" s="47">
        <f t="shared" ref="S758:T773" si="219">S757</f>
        <v>0.1</v>
      </c>
      <c r="T758" s="47">
        <f t="shared" si="219"/>
        <v>0.1</v>
      </c>
      <c r="U758" s="58">
        <f t="shared" si="213"/>
        <v>3.8112148853519656E-11</v>
      </c>
    </row>
    <row r="759" spans="17:21" x14ac:dyDescent="0.45">
      <c r="Q759" s="47">
        <f t="shared" si="214"/>
        <v>1</v>
      </c>
      <c r="R759" s="47">
        <f t="shared" si="215"/>
        <v>0.83333333178343927</v>
      </c>
      <c r="S759" s="47">
        <f t="shared" si="219"/>
        <v>0.1</v>
      </c>
      <c r="T759" s="47">
        <f t="shared" si="219"/>
        <v>0.1</v>
      </c>
      <c r="U759" s="58">
        <f t="shared" si="213"/>
        <v>3.7197456920212701E-11</v>
      </c>
    </row>
    <row r="760" spans="17:21" x14ac:dyDescent="0.45">
      <c r="Q760" s="47">
        <f t="shared" si="214"/>
        <v>1</v>
      </c>
      <c r="R760" s="47">
        <f t="shared" si="215"/>
        <v>0.83333333182063674</v>
      </c>
      <c r="S760" s="47">
        <f t="shared" si="219"/>
        <v>0.1</v>
      </c>
      <c r="T760" s="47">
        <f t="shared" si="219"/>
        <v>0.1</v>
      </c>
      <c r="U760" s="58">
        <f t="shared" si="213"/>
        <v>3.6304716177770757E-11</v>
      </c>
    </row>
    <row r="761" spans="17:21" x14ac:dyDescent="0.45">
      <c r="Q761" s="47">
        <f t="shared" si="214"/>
        <v>1</v>
      </c>
      <c r="R761" s="47">
        <f t="shared" si="215"/>
        <v>0.83333333185694147</v>
      </c>
      <c r="S761" s="47">
        <f t="shared" si="219"/>
        <v>0.1</v>
      </c>
      <c r="T761" s="47">
        <f t="shared" si="219"/>
        <v>0.1</v>
      </c>
      <c r="U761" s="58">
        <f t="shared" si="213"/>
        <v>3.5433402739704078E-11</v>
      </c>
    </row>
    <row r="762" spans="17:21" x14ac:dyDescent="0.45">
      <c r="Q762" s="47">
        <f t="shared" si="214"/>
        <v>1</v>
      </c>
      <c r="R762" s="47">
        <f t="shared" si="215"/>
        <v>0.83333333189237491</v>
      </c>
      <c r="S762" s="47">
        <f t="shared" si="219"/>
        <v>0.1</v>
      </c>
      <c r="T762" s="47">
        <f t="shared" si="219"/>
        <v>0.1</v>
      </c>
      <c r="U762" s="58">
        <f t="shared" si="213"/>
        <v>3.4582999658416824E-11</v>
      </c>
    </row>
    <row r="763" spans="17:21" x14ac:dyDescent="0.45">
      <c r="Q763" s="47">
        <f t="shared" si="214"/>
        <v>1</v>
      </c>
      <c r="R763" s="47">
        <f t="shared" si="215"/>
        <v>0.83333333192695791</v>
      </c>
      <c r="S763" s="47">
        <f t="shared" si="219"/>
        <v>0.1</v>
      </c>
      <c r="T763" s="47">
        <f t="shared" si="219"/>
        <v>0.1</v>
      </c>
      <c r="U763" s="58">
        <f t="shared" si="213"/>
        <v>3.3753007333547913E-11</v>
      </c>
    </row>
    <row r="764" spans="17:21" x14ac:dyDescent="0.45">
      <c r="Q764" s="47">
        <f t="shared" si="214"/>
        <v>1</v>
      </c>
      <c r="R764" s="47">
        <f t="shared" si="215"/>
        <v>0.83333333196071091</v>
      </c>
      <c r="S764" s="47">
        <f t="shared" si="219"/>
        <v>0.1</v>
      </c>
      <c r="T764" s="47">
        <f t="shared" si="219"/>
        <v>0.1</v>
      </c>
      <c r="U764" s="58">
        <f t="shared" si="213"/>
        <v>3.294293657307712E-11</v>
      </c>
    </row>
    <row r="765" spans="17:21" x14ac:dyDescent="0.45">
      <c r="Q765" s="47">
        <f t="shared" si="214"/>
        <v>1</v>
      </c>
      <c r="R765" s="47">
        <f t="shared" si="215"/>
        <v>0.83333333199365389</v>
      </c>
      <c r="S765" s="47">
        <f t="shared" si="219"/>
        <v>0.1</v>
      </c>
      <c r="T765" s="47">
        <f t="shared" si="219"/>
        <v>0.1</v>
      </c>
      <c r="U765" s="58">
        <f t="shared" si="213"/>
        <v>3.2152305123878122E-11</v>
      </c>
    </row>
    <row r="766" spans="17:21" x14ac:dyDescent="0.45">
      <c r="Q766" s="47">
        <f t="shared" si="214"/>
        <v>1</v>
      </c>
      <c r="R766" s="47">
        <f t="shared" si="215"/>
        <v>0.83333333202580617</v>
      </c>
      <c r="S766" s="47">
        <f t="shared" si="219"/>
        <v>0.1</v>
      </c>
      <c r="T766" s="47">
        <f t="shared" si="219"/>
        <v>0.1</v>
      </c>
      <c r="U766" s="58">
        <f t="shared" si="213"/>
        <v>3.1380651549506311E-11</v>
      </c>
    </row>
    <row r="767" spans="17:21" x14ac:dyDescent="0.45">
      <c r="Q767" s="47">
        <f t="shared" si="214"/>
        <v>1</v>
      </c>
      <c r="R767" s="47">
        <f t="shared" si="215"/>
        <v>0.83333333205718685</v>
      </c>
      <c r="S767" s="47">
        <f t="shared" si="219"/>
        <v>0.1</v>
      </c>
      <c r="T767" s="47">
        <f t="shared" si="219"/>
        <v>0.1</v>
      </c>
      <c r="U767" s="58">
        <f t="shared" si="213"/>
        <v>3.0627514413517076E-11</v>
      </c>
    </row>
    <row r="768" spans="17:21" x14ac:dyDescent="0.45">
      <c r="Q768" s="47">
        <f t="shared" si="214"/>
        <v>1</v>
      </c>
      <c r="R768" s="47">
        <f t="shared" si="215"/>
        <v>0.83333333208781435</v>
      </c>
      <c r="S768" s="47">
        <f t="shared" si="219"/>
        <v>0.1</v>
      </c>
      <c r="T768" s="47">
        <f t="shared" si="219"/>
        <v>0.1</v>
      </c>
      <c r="U768" s="58">
        <f t="shared" si="213"/>
        <v>2.989245309614752E-11</v>
      </c>
    </row>
    <row r="769" spans="17:21" x14ac:dyDescent="0.45">
      <c r="Q769" s="47">
        <f t="shared" si="214"/>
        <v>1</v>
      </c>
      <c r="R769" s="47">
        <f t="shared" si="215"/>
        <v>0.83333333211770677</v>
      </c>
      <c r="S769" s="47">
        <f t="shared" si="219"/>
        <v>0.1</v>
      </c>
      <c r="T769" s="47">
        <f t="shared" si="219"/>
        <v>0.1</v>
      </c>
      <c r="U769" s="58">
        <f t="shared" si="213"/>
        <v>2.91750373859756E-11</v>
      </c>
    </row>
    <row r="770" spans="17:21" x14ac:dyDescent="0.45">
      <c r="Q770" s="47">
        <f t="shared" si="214"/>
        <v>1</v>
      </c>
      <c r="R770" s="47">
        <f t="shared" si="215"/>
        <v>0.83333333214688177</v>
      </c>
      <c r="S770" s="47">
        <f t="shared" si="219"/>
        <v>0.1</v>
      </c>
      <c r="T770" s="47">
        <f t="shared" si="219"/>
        <v>0.1</v>
      </c>
      <c r="U770" s="58">
        <f t="shared" si="213"/>
        <v>2.8474837071579273E-11</v>
      </c>
    </row>
    <row r="771" spans="17:21" x14ac:dyDescent="0.45">
      <c r="Q771" s="47">
        <f t="shared" si="214"/>
        <v>1</v>
      </c>
      <c r="R771" s="47">
        <f t="shared" si="215"/>
        <v>0.83333333217535666</v>
      </c>
      <c r="S771" s="47">
        <f t="shared" si="219"/>
        <v>0.1</v>
      </c>
      <c r="T771" s="47">
        <f t="shared" si="219"/>
        <v>0.1</v>
      </c>
      <c r="U771" s="58">
        <f t="shared" si="213"/>
        <v>2.779144275821821E-11</v>
      </c>
    </row>
    <row r="772" spans="17:21" x14ac:dyDescent="0.45">
      <c r="Q772" s="47">
        <f t="shared" si="214"/>
        <v>1</v>
      </c>
      <c r="R772" s="47">
        <f t="shared" si="215"/>
        <v>0.83333333220314809</v>
      </c>
      <c r="S772" s="47">
        <f t="shared" si="219"/>
        <v>0.1</v>
      </c>
      <c r="T772" s="47">
        <f t="shared" si="219"/>
        <v>0.1</v>
      </c>
      <c r="U772" s="58">
        <f t="shared" si="213"/>
        <v>2.712444505115208E-11</v>
      </c>
    </row>
    <row r="773" spans="17:21" x14ac:dyDescent="0.45">
      <c r="Q773" s="47">
        <f t="shared" si="214"/>
        <v>1</v>
      </c>
      <c r="R773" s="47">
        <f t="shared" si="215"/>
        <v>0.83333333223027251</v>
      </c>
      <c r="S773" s="47">
        <f t="shared" si="219"/>
        <v>0.1</v>
      </c>
      <c r="T773" s="47">
        <f t="shared" si="219"/>
        <v>0.1</v>
      </c>
      <c r="U773" s="58">
        <f t="shared" ref="U773:U812" si="220">(S773)*(Q773 - R773) - ((T773*R773)*(1 - R773))/(1 - 2*T773*R773)</f>
        <v>2.6473458841769215E-11</v>
      </c>
    </row>
    <row r="774" spans="17:21" x14ac:dyDescent="0.45">
      <c r="Q774" s="47">
        <f t="shared" ref="Q774:Q812" si="221">Q773</f>
        <v>1</v>
      </c>
      <c r="R774" s="47">
        <f t="shared" ref="R774:R812" si="222">R773+U773</f>
        <v>0.833333332256746</v>
      </c>
      <c r="S774" s="47">
        <f t="shared" ref="S774:T789" si="223">S773</f>
        <v>0.1</v>
      </c>
      <c r="T774" s="47">
        <f t="shared" si="223"/>
        <v>0.1</v>
      </c>
      <c r="U774" s="58">
        <f t="shared" si="220"/>
        <v>2.583809902145795E-11</v>
      </c>
    </row>
    <row r="775" spans="17:21" x14ac:dyDescent="0.45">
      <c r="Q775" s="47">
        <f t="shared" si="221"/>
        <v>1</v>
      </c>
      <c r="R775" s="47">
        <f t="shared" si="222"/>
        <v>0.8333333322825841</v>
      </c>
      <c r="S775" s="47">
        <f t="shared" si="223"/>
        <v>0.1</v>
      </c>
      <c r="T775" s="47">
        <f t="shared" si="223"/>
        <v>0.1</v>
      </c>
      <c r="U775" s="58">
        <f t="shared" si="220"/>
        <v>2.5217980481606617E-11</v>
      </c>
    </row>
    <row r="776" spans="17:21" x14ac:dyDescent="0.45">
      <c r="Q776" s="47">
        <f t="shared" si="221"/>
        <v>1</v>
      </c>
      <c r="R776" s="47">
        <f t="shared" si="222"/>
        <v>0.83333333230780204</v>
      </c>
      <c r="S776" s="47">
        <f t="shared" si="223"/>
        <v>0.1</v>
      </c>
      <c r="T776" s="47">
        <f t="shared" si="223"/>
        <v>0.1</v>
      </c>
      <c r="U776" s="58">
        <f t="shared" si="220"/>
        <v>2.4612752808073068E-11</v>
      </c>
    </row>
    <row r="777" spans="17:21" x14ac:dyDescent="0.45">
      <c r="Q777" s="47">
        <f t="shared" si="221"/>
        <v>1</v>
      </c>
      <c r="R777" s="47">
        <f t="shared" si="222"/>
        <v>0.8333333323324148</v>
      </c>
      <c r="S777" s="47">
        <f t="shared" si="223"/>
        <v>0.1</v>
      </c>
      <c r="T777" s="47">
        <f t="shared" si="223"/>
        <v>0.1</v>
      </c>
      <c r="U777" s="58">
        <f t="shared" si="220"/>
        <v>2.4022044770033446E-11</v>
      </c>
    </row>
    <row r="778" spans="17:21" x14ac:dyDescent="0.45">
      <c r="Q778" s="47">
        <f t="shared" si="221"/>
        <v>1</v>
      </c>
      <c r="R778" s="47">
        <f t="shared" si="222"/>
        <v>0.83333333235643681</v>
      </c>
      <c r="S778" s="47">
        <f t="shared" si="223"/>
        <v>0.1</v>
      </c>
      <c r="T778" s="47">
        <f t="shared" si="223"/>
        <v>0.1</v>
      </c>
      <c r="U778" s="58">
        <f t="shared" si="220"/>
        <v>2.344551983113341E-11</v>
      </c>
    </row>
    <row r="779" spans="17:21" x14ac:dyDescent="0.45">
      <c r="Q779" s="47">
        <f t="shared" si="221"/>
        <v>1</v>
      </c>
      <c r="R779" s="47">
        <f t="shared" si="222"/>
        <v>0.83333333237988227</v>
      </c>
      <c r="S779" s="47">
        <f t="shared" si="223"/>
        <v>0.1</v>
      </c>
      <c r="T779" s="47">
        <f t="shared" si="223"/>
        <v>0.1</v>
      </c>
      <c r="U779" s="58">
        <f t="shared" si="220"/>
        <v>2.2882824107783861E-11</v>
      </c>
    </row>
    <row r="780" spans="17:21" x14ac:dyDescent="0.45">
      <c r="Q780" s="47">
        <f t="shared" si="221"/>
        <v>1</v>
      </c>
      <c r="R780" s="47">
        <f t="shared" si="222"/>
        <v>0.83333333240276508</v>
      </c>
      <c r="S780" s="47">
        <f t="shared" si="223"/>
        <v>0.1</v>
      </c>
      <c r="T780" s="47">
        <f t="shared" si="223"/>
        <v>0.1</v>
      </c>
      <c r="U780" s="58">
        <f t="shared" si="220"/>
        <v>2.2333634941418268E-11</v>
      </c>
    </row>
    <row r="781" spans="17:21" x14ac:dyDescent="0.45">
      <c r="Q781" s="47">
        <f t="shared" si="221"/>
        <v>1</v>
      </c>
      <c r="R781" s="47">
        <f t="shared" si="222"/>
        <v>0.83333333242509866</v>
      </c>
      <c r="S781" s="47">
        <f t="shared" si="223"/>
        <v>0.1</v>
      </c>
      <c r="T781" s="47">
        <f t="shared" si="223"/>
        <v>0.1</v>
      </c>
      <c r="U781" s="58">
        <f t="shared" si="220"/>
        <v>2.179763314291705E-11</v>
      </c>
    </row>
    <row r="782" spans="17:21" x14ac:dyDescent="0.45">
      <c r="Q782" s="47">
        <f t="shared" si="221"/>
        <v>1</v>
      </c>
      <c r="R782" s="47">
        <f t="shared" si="222"/>
        <v>0.83333333244689634</v>
      </c>
      <c r="S782" s="47">
        <f t="shared" si="223"/>
        <v>0.1</v>
      </c>
      <c r="T782" s="47">
        <f t="shared" si="223"/>
        <v>0.1</v>
      </c>
      <c r="U782" s="58">
        <f t="shared" si="220"/>
        <v>2.1274489114819772E-11</v>
      </c>
    </row>
    <row r="783" spans="17:21" x14ac:dyDescent="0.45">
      <c r="Q783" s="47">
        <f t="shared" si="221"/>
        <v>1</v>
      </c>
      <c r="R783" s="47">
        <f t="shared" si="222"/>
        <v>0.83333333246817087</v>
      </c>
      <c r="S783" s="47">
        <f t="shared" si="223"/>
        <v>0.1</v>
      </c>
      <c r="T783" s="47">
        <f t="shared" si="223"/>
        <v>0.1</v>
      </c>
      <c r="U783" s="58">
        <f t="shared" si="220"/>
        <v>2.0763897545794663E-11</v>
      </c>
    </row>
    <row r="784" spans="17:21" x14ac:dyDescent="0.45">
      <c r="Q784" s="47">
        <f t="shared" si="221"/>
        <v>1</v>
      </c>
      <c r="R784" s="47">
        <f t="shared" si="222"/>
        <v>0.83333333248893482</v>
      </c>
      <c r="S784" s="47">
        <f t="shared" si="223"/>
        <v>0.1</v>
      </c>
      <c r="T784" s="47">
        <f t="shared" si="223"/>
        <v>0.1</v>
      </c>
      <c r="U784" s="58">
        <f t="shared" si="220"/>
        <v>2.0265563532850805E-11</v>
      </c>
    </row>
    <row r="785" spans="17:21" x14ac:dyDescent="0.45">
      <c r="Q785" s="47">
        <f t="shared" si="221"/>
        <v>1</v>
      </c>
      <c r="R785" s="47">
        <f t="shared" si="222"/>
        <v>0.83333333250920039</v>
      </c>
      <c r="S785" s="47">
        <f t="shared" si="223"/>
        <v>0.1</v>
      </c>
      <c r="T785" s="47">
        <f t="shared" si="223"/>
        <v>0.1</v>
      </c>
      <c r="U785" s="58">
        <f t="shared" si="220"/>
        <v>1.9779188703550332E-11</v>
      </c>
    </row>
    <row r="786" spans="17:21" x14ac:dyDescent="0.45">
      <c r="Q786" s="47">
        <f t="shared" si="221"/>
        <v>1</v>
      </c>
      <c r="R786" s="47">
        <f t="shared" si="222"/>
        <v>0.83333333252897956</v>
      </c>
      <c r="S786" s="47">
        <f t="shared" si="223"/>
        <v>0.1</v>
      </c>
      <c r="T786" s="47">
        <f t="shared" si="223"/>
        <v>0.1</v>
      </c>
      <c r="U786" s="58">
        <f t="shared" si="220"/>
        <v>1.9304488563243183E-11</v>
      </c>
    </row>
    <row r="787" spans="17:21" x14ac:dyDescent="0.45">
      <c r="Q787" s="47">
        <f t="shared" si="221"/>
        <v>1</v>
      </c>
      <c r="R787" s="47">
        <f t="shared" si="222"/>
        <v>0.83333333254828401</v>
      </c>
      <c r="S787" s="47">
        <f t="shared" si="223"/>
        <v>0.1</v>
      </c>
      <c r="T787" s="47">
        <f t="shared" si="223"/>
        <v>0.1</v>
      </c>
      <c r="U787" s="58">
        <f t="shared" si="220"/>
        <v>1.8841182086726249E-11</v>
      </c>
    </row>
    <row r="788" spans="17:21" x14ac:dyDescent="0.45">
      <c r="Q788" s="47">
        <f t="shared" si="221"/>
        <v>1</v>
      </c>
      <c r="R788" s="47">
        <f t="shared" si="222"/>
        <v>0.83333333256712516</v>
      </c>
      <c r="S788" s="47">
        <f t="shared" si="223"/>
        <v>0.1</v>
      </c>
      <c r="T788" s="47">
        <f t="shared" si="223"/>
        <v>0.1</v>
      </c>
      <c r="U788" s="58">
        <f t="shared" si="220"/>
        <v>1.8388995187690327E-11</v>
      </c>
    </row>
    <row r="789" spans="17:21" x14ac:dyDescent="0.45">
      <c r="Q789" s="47">
        <f t="shared" si="221"/>
        <v>1</v>
      </c>
      <c r="R789" s="47">
        <f t="shared" si="222"/>
        <v>0.83333333258551412</v>
      </c>
      <c r="S789" s="47">
        <f t="shared" si="223"/>
        <v>0.1</v>
      </c>
      <c r="T789" s="47">
        <f t="shared" si="223"/>
        <v>0.1</v>
      </c>
      <c r="U789" s="58">
        <f t="shared" si="220"/>
        <v>1.7947664188167067E-11</v>
      </c>
    </row>
    <row r="790" spans="17:21" x14ac:dyDescent="0.45">
      <c r="Q790" s="47">
        <f t="shared" si="221"/>
        <v>1</v>
      </c>
      <c r="R790" s="47">
        <f t="shared" si="222"/>
        <v>0.83333333260346176</v>
      </c>
      <c r="S790" s="47">
        <f t="shared" ref="S790:T805" si="224">S789</f>
        <v>0.1</v>
      </c>
      <c r="T790" s="47">
        <f t="shared" si="224"/>
        <v>0.1</v>
      </c>
      <c r="U790" s="58">
        <f t="shared" si="220"/>
        <v>1.7516915001847266E-11</v>
      </c>
    </row>
    <row r="791" spans="17:21" x14ac:dyDescent="0.45">
      <c r="Q791" s="47">
        <f t="shared" si="221"/>
        <v>1</v>
      </c>
      <c r="R791" s="47">
        <f t="shared" si="222"/>
        <v>0.83333333262097864</v>
      </c>
      <c r="S791" s="47">
        <f t="shared" si="224"/>
        <v>0.1</v>
      </c>
      <c r="T791" s="47">
        <f t="shared" si="224"/>
        <v>0.1</v>
      </c>
      <c r="U791" s="58">
        <f t="shared" si="220"/>
        <v>1.7096511706338191E-11</v>
      </c>
    </row>
    <row r="792" spans="17:21" x14ac:dyDescent="0.45">
      <c r="Q792" s="47">
        <f t="shared" si="221"/>
        <v>1</v>
      </c>
      <c r="R792" s="47">
        <f t="shared" si="222"/>
        <v>0.83333333263807519</v>
      </c>
      <c r="S792" s="47">
        <f t="shared" si="224"/>
        <v>0.1</v>
      </c>
      <c r="T792" s="47">
        <f t="shared" si="224"/>
        <v>0.1</v>
      </c>
      <c r="U792" s="58">
        <f t="shared" si="220"/>
        <v>1.6686194093118445E-11</v>
      </c>
    </row>
    <row r="793" spans="17:21" x14ac:dyDescent="0.45">
      <c r="Q793" s="47">
        <f t="shared" si="221"/>
        <v>1</v>
      </c>
      <c r="R793" s="47">
        <f t="shared" si="222"/>
        <v>0.83333333265476139</v>
      </c>
      <c r="S793" s="47">
        <f t="shared" si="224"/>
        <v>0.1</v>
      </c>
      <c r="T793" s="47">
        <f t="shared" si="224"/>
        <v>0.1</v>
      </c>
      <c r="U793" s="58">
        <f t="shared" si="220"/>
        <v>1.6285722770348343E-11</v>
      </c>
    </row>
    <row r="794" spans="17:21" x14ac:dyDescent="0.45">
      <c r="Q794" s="47">
        <f t="shared" si="221"/>
        <v>1</v>
      </c>
      <c r="R794" s="47">
        <f t="shared" si="222"/>
        <v>0.83333333267104714</v>
      </c>
      <c r="S794" s="47">
        <f t="shared" si="224"/>
        <v>0.1</v>
      </c>
      <c r="T794" s="47">
        <f t="shared" si="224"/>
        <v>0.1</v>
      </c>
      <c r="U794" s="58">
        <f t="shared" si="220"/>
        <v>1.5894868754529057E-11</v>
      </c>
    </row>
    <row r="795" spans="17:21" x14ac:dyDescent="0.45">
      <c r="Q795" s="47">
        <f t="shared" si="221"/>
        <v>1</v>
      </c>
      <c r="R795" s="47">
        <f t="shared" si="222"/>
        <v>0.83333333268694199</v>
      </c>
      <c r="S795" s="47">
        <f t="shared" si="224"/>
        <v>0.1</v>
      </c>
      <c r="T795" s="47">
        <f t="shared" si="224"/>
        <v>0.1</v>
      </c>
      <c r="U795" s="58">
        <f t="shared" si="220"/>
        <v>1.5513389184373949E-11</v>
      </c>
    </row>
    <row r="796" spans="17:21" x14ac:dyDescent="0.45">
      <c r="Q796" s="47">
        <f t="shared" si="221"/>
        <v>1</v>
      </c>
      <c r="R796" s="47">
        <f t="shared" si="222"/>
        <v>0.83333333270245535</v>
      </c>
      <c r="S796" s="47">
        <f t="shared" si="224"/>
        <v>0.1</v>
      </c>
      <c r="T796" s="47">
        <f t="shared" si="224"/>
        <v>0.1</v>
      </c>
      <c r="U796" s="58">
        <f t="shared" si="220"/>
        <v>1.5141068954171999E-11</v>
      </c>
    </row>
    <row r="797" spans="17:21" x14ac:dyDescent="0.45">
      <c r="Q797" s="47">
        <f t="shared" si="221"/>
        <v>1</v>
      </c>
      <c r="R797" s="47">
        <f t="shared" si="222"/>
        <v>0.83333333271759646</v>
      </c>
      <c r="S797" s="47">
        <f t="shared" si="224"/>
        <v>0.1</v>
      </c>
      <c r="T797" s="47">
        <f t="shared" si="224"/>
        <v>0.1</v>
      </c>
      <c r="U797" s="58">
        <f t="shared" si="220"/>
        <v>1.4777686019318281E-11</v>
      </c>
    </row>
    <row r="798" spans="17:21" x14ac:dyDescent="0.45">
      <c r="Q798" s="47">
        <f t="shared" si="221"/>
        <v>1</v>
      </c>
      <c r="R798" s="47">
        <f t="shared" si="222"/>
        <v>0.8333333327323742</v>
      </c>
      <c r="S798" s="47">
        <f t="shared" si="224"/>
        <v>0.1</v>
      </c>
      <c r="T798" s="47">
        <f t="shared" si="224"/>
        <v>0.1</v>
      </c>
      <c r="U798" s="58">
        <f t="shared" si="220"/>
        <v>1.4423014865760919E-11</v>
      </c>
    </row>
    <row r="799" spans="17:21" x14ac:dyDescent="0.45">
      <c r="Q799" s="47">
        <f t="shared" si="221"/>
        <v>1</v>
      </c>
      <c r="R799" s="47">
        <f t="shared" si="222"/>
        <v>0.83333333274679722</v>
      </c>
      <c r="S799" s="47">
        <f t="shared" si="224"/>
        <v>0.1</v>
      </c>
      <c r="T799" s="47">
        <f t="shared" si="224"/>
        <v>0.1</v>
      </c>
      <c r="U799" s="58">
        <f t="shared" si="220"/>
        <v>1.4076864673917555E-11</v>
      </c>
    </row>
    <row r="800" spans="17:21" x14ac:dyDescent="0.45">
      <c r="Q800" s="47">
        <f t="shared" si="221"/>
        <v>1</v>
      </c>
      <c r="R800" s="47">
        <f t="shared" si="222"/>
        <v>0.83333333276087407</v>
      </c>
      <c r="S800" s="47">
        <f t="shared" si="224"/>
        <v>0.1</v>
      </c>
      <c r="T800" s="47">
        <f t="shared" si="224"/>
        <v>0.1</v>
      </c>
      <c r="U800" s="58">
        <f t="shared" si="220"/>
        <v>1.3739020338077168E-11</v>
      </c>
    </row>
    <row r="801" spans="17:21" x14ac:dyDescent="0.45">
      <c r="Q801" s="47">
        <f t="shared" si="221"/>
        <v>1</v>
      </c>
      <c r="R801" s="47">
        <f t="shared" si="222"/>
        <v>0.83333333277461308</v>
      </c>
      <c r="S801" s="47">
        <f t="shared" si="224"/>
        <v>0.1</v>
      </c>
      <c r="T801" s="47">
        <f t="shared" si="224"/>
        <v>0.1</v>
      </c>
      <c r="U801" s="58">
        <f t="shared" si="220"/>
        <v>1.3409284099763497E-11</v>
      </c>
    </row>
    <row r="802" spans="17:21" x14ac:dyDescent="0.45">
      <c r="Q802" s="47">
        <f t="shared" si="221"/>
        <v>1</v>
      </c>
      <c r="R802" s="47">
        <f t="shared" si="222"/>
        <v>0.83333333278802235</v>
      </c>
      <c r="S802" s="47">
        <f t="shared" si="224"/>
        <v>0.1</v>
      </c>
      <c r="T802" s="47">
        <f t="shared" si="224"/>
        <v>0.1</v>
      </c>
      <c r="U802" s="58">
        <f t="shared" si="220"/>
        <v>1.3087461669947231E-11</v>
      </c>
    </row>
    <row r="803" spans="17:21" x14ac:dyDescent="0.45">
      <c r="Q803" s="47">
        <f t="shared" si="221"/>
        <v>1</v>
      </c>
      <c r="R803" s="47">
        <f t="shared" si="222"/>
        <v>0.83333333280110977</v>
      </c>
      <c r="S803" s="47">
        <f t="shared" si="224"/>
        <v>0.1</v>
      </c>
      <c r="T803" s="47">
        <f t="shared" si="224"/>
        <v>0.1</v>
      </c>
      <c r="U803" s="58">
        <f t="shared" si="220"/>
        <v>1.2773365698492967E-11</v>
      </c>
    </row>
    <row r="804" spans="17:21" x14ac:dyDescent="0.45">
      <c r="Q804" s="47">
        <f t="shared" si="221"/>
        <v>1</v>
      </c>
      <c r="R804" s="47">
        <f t="shared" si="222"/>
        <v>0.83333333281388311</v>
      </c>
      <c r="S804" s="47">
        <f t="shared" si="224"/>
        <v>0.1</v>
      </c>
      <c r="T804" s="47">
        <f t="shared" si="224"/>
        <v>0.1</v>
      </c>
      <c r="U804" s="58">
        <f t="shared" si="220"/>
        <v>1.2466808835265297E-11</v>
      </c>
    </row>
    <row r="805" spans="17:21" x14ac:dyDescent="0.45">
      <c r="Q805" s="47">
        <f t="shared" si="221"/>
        <v>1</v>
      </c>
      <c r="R805" s="47">
        <f t="shared" si="222"/>
        <v>0.83333333282634992</v>
      </c>
      <c r="S805" s="47">
        <f t="shared" si="224"/>
        <v>0.1</v>
      </c>
      <c r="T805" s="47">
        <f t="shared" si="224"/>
        <v>0.1</v>
      </c>
      <c r="U805" s="58">
        <f t="shared" si="220"/>
        <v>1.2167600260681866E-11</v>
      </c>
    </row>
    <row r="806" spans="17:21" x14ac:dyDescent="0.45">
      <c r="Q806" s="47">
        <f t="shared" si="221"/>
        <v>1</v>
      </c>
      <c r="R806" s="47">
        <f t="shared" si="222"/>
        <v>0.83333333283851752</v>
      </c>
      <c r="S806" s="47">
        <f t="shared" ref="S806:T812" si="225">S805</f>
        <v>0.1</v>
      </c>
      <c r="T806" s="47">
        <f t="shared" si="225"/>
        <v>0.1</v>
      </c>
      <c r="U806" s="58">
        <f t="shared" si="220"/>
        <v>1.187557691073593E-11</v>
      </c>
    </row>
    <row r="807" spans="17:21" x14ac:dyDescent="0.45">
      <c r="Q807" s="47">
        <f t="shared" si="221"/>
        <v>1</v>
      </c>
      <c r="R807" s="47">
        <f t="shared" si="222"/>
        <v>0.83333333285039313</v>
      </c>
      <c r="S807" s="47">
        <f t="shared" si="225"/>
        <v>0.1</v>
      </c>
      <c r="T807" s="47">
        <f t="shared" si="225"/>
        <v>0.1</v>
      </c>
      <c r="U807" s="58">
        <f t="shared" si="220"/>
        <v>1.1590561843632941E-11</v>
      </c>
    </row>
    <row r="808" spans="17:21" x14ac:dyDescent="0.45">
      <c r="Q808" s="47">
        <f t="shared" si="221"/>
        <v>1</v>
      </c>
      <c r="R808" s="47">
        <f t="shared" si="222"/>
        <v>0.83333333286198363</v>
      </c>
      <c r="S808" s="47">
        <f t="shared" si="225"/>
        <v>0.1</v>
      </c>
      <c r="T808" s="47">
        <f t="shared" si="225"/>
        <v>0.1</v>
      </c>
      <c r="U808" s="58">
        <f t="shared" si="220"/>
        <v>1.1312391995366156E-11</v>
      </c>
    </row>
    <row r="809" spans="17:21" x14ac:dyDescent="0.45">
      <c r="Q809" s="47">
        <f t="shared" si="221"/>
        <v>1</v>
      </c>
      <c r="R809" s="47">
        <f t="shared" si="222"/>
        <v>0.83333333287329603</v>
      </c>
      <c r="S809" s="47">
        <f t="shared" si="225"/>
        <v>0.1</v>
      </c>
      <c r="T809" s="47">
        <f t="shared" si="225"/>
        <v>0.1</v>
      </c>
      <c r="U809" s="58">
        <f t="shared" si="220"/>
        <v>1.1040893893587977E-11</v>
      </c>
    </row>
    <row r="810" spans="17:21" x14ac:dyDescent="0.45">
      <c r="Q810" s="47">
        <f t="shared" si="221"/>
        <v>1</v>
      </c>
      <c r="R810" s="47">
        <f t="shared" si="222"/>
        <v>0.83333333288433697</v>
      </c>
      <c r="S810" s="47">
        <f t="shared" si="225"/>
        <v>0.1</v>
      </c>
      <c r="T810" s="47">
        <f t="shared" si="225"/>
        <v>0.1</v>
      </c>
      <c r="U810" s="58">
        <f t="shared" si="220"/>
        <v>1.0775911413185568E-11</v>
      </c>
    </row>
    <row r="811" spans="17:21" x14ac:dyDescent="0.45">
      <c r="Q811" s="47">
        <f t="shared" si="221"/>
        <v>1</v>
      </c>
      <c r="R811" s="47">
        <f t="shared" si="222"/>
        <v>0.83333333289511291</v>
      </c>
      <c r="S811" s="47">
        <f t="shared" si="225"/>
        <v>0.1</v>
      </c>
      <c r="T811" s="47">
        <f t="shared" si="225"/>
        <v>0.1</v>
      </c>
      <c r="U811" s="58">
        <f t="shared" si="220"/>
        <v>1.051728842904609E-11</v>
      </c>
    </row>
    <row r="812" spans="17:21" x14ac:dyDescent="0.45">
      <c r="Q812" s="47">
        <f t="shared" si="221"/>
        <v>1</v>
      </c>
      <c r="R812" s="47">
        <f t="shared" si="222"/>
        <v>0.83333333290563016</v>
      </c>
      <c r="S812" s="47">
        <f t="shared" si="225"/>
        <v>0.1</v>
      </c>
      <c r="T812" s="47">
        <f t="shared" si="225"/>
        <v>0.1</v>
      </c>
      <c r="U812" s="58">
        <f t="shared" si="220"/>
        <v>1.0264875754950609E-11</v>
      </c>
    </row>
  </sheetData>
  <mergeCells count="1">
    <mergeCell ref="Q1:U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64002-38A6-4768-8B61-3ECC0CC7B9FF}">
  <sheetPr>
    <tabColor rgb="FFFF0000"/>
    <pageSetUpPr fitToPage="1"/>
  </sheetPr>
  <dimension ref="A1:AE2006"/>
  <sheetViews>
    <sheetView zoomScale="82" zoomScaleNormal="82" workbookViewId="0">
      <pane ySplit="6" topLeftCell="A58" activePane="bottomLeft" state="frozen"/>
      <selection pane="bottomLeft" activeCell="T5" sqref="T5:AE5"/>
    </sheetView>
  </sheetViews>
  <sheetFormatPr defaultColWidth="10.59765625" defaultRowHeight="18" x14ac:dyDescent="0.55000000000000004"/>
  <cols>
    <col min="1" max="1" width="4.59765625" customWidth="1"/>
    <col min="2" max="2" width="5.796875" style="1" customWidth="1"/>
    <col min="3" max="3" width="12.59765625" style="84" customWidth="1"/>
    <col min="4" max="4" width="8.59765625" style="156" customWidth="1"/>
    <col min="5" max="5" width="12.59765625" style="116" hidden="1" customWidth="1"/>
    <col min="6" max="8" width="12.59765625" style="116" customWidth="1"/>
    <col min="9" max="9" width="12.59765625" style="84" customWidth="1"/>
    <col min="10" max="12" width="6.796875" style="1" customWidth="1"/>
    <col min="13" max="14" width="10.59765625" style="5" customWidth="1"/>
    <col min="15" max="16" width="7.59765625" style="8" customWidth="1"/>
    <col min="17" max="17" width="12.59765625" style="118" customWidth="1"/>
    <col min="18" max="18" width="7.59765625" style="50" customWidth="1"/>
  </cols>
  <sheetData>
    <row r="1" spans="2:31" ht="18.399999999999999" thickBot="1" x14ac:dyDescent="0.6">
      <c r="B1" s="241" t="s">
        <v>54</v>
      </c>
      <c r="C1" s="241"/>
      <c r="D1" s="241"/>
      <c r="E1" s="241"/>
      <c r="F1" s="241"/>
      <c r="G1" s="241"/>
      <c r="H1" s="241"/>
      <c r="I1" s="241"/>
      <c r="J1" s="251" t="s">
        <v>40</v>
      </c>
      <c r="K1" s="252">
        <v>0</v>
      </c>
      <c r="L1" s="147">
        <v>0.9</v>
      </c>
      <c r="M1" s="145"/>
      <c r="N1" s="145"/>
      <c r="O1" s="145"/>
      <c r="P1" s="145"/>
      <c r="Q1" s="145"/>
    </row>
    <row r="2" spans="2:31" s="50" customFormat="1" ht="18.399999999999999" thickBot="1" x14ac:dyDescent="0.6">
      <c r="B2" s="77" t="s">
        <v>0</v>
      </c>
      <c r="C2" s="140">
        <v>1</v>
      </c>
      <c r="D2" s="151"/>
      <c r="E2" s="108"/>
      <c r="F2" s="108"/>
      <c r="G2" s="108"/>
      <c r="H2" s="108"/>
      <c r="I2" s="85"/>
      <c r="J2" s="135" t="s">
        <v>1</v>
      </c>
      <c r="K2" s="136" t="s">
        <v>2</v>
      </c>
      <c r="L2" s="137" t="s">
        <v>3</v>
      </c>
      <c r="M2" s="18"/>
      <c r="N2" s="18"/>
      <c r="O2" s="49"/>
      <c r="P2" s="49"/>
      <c r="Q2" s="118"/>
      <c r="S2" s="9"/>
    </row>
    <row r="3" spans="2:31" s="50" customFormat="1" ht="20" customHeight="1" thickBot="1" x14ac:dyDescent="0.6">
      <c r="B3" s="7" t="s">
        <v>36</v>
      </c>
      <c r="C3" s="141">
        <v>0.9</v>
      </c>
      <c r="D3" s="151"/>
      <c r="E3" s="108"/>
      <c r="F3" s="108"/>
      <c r="G3" s="108"/>
      <c r="H3" s="108"/>
      <c r="I3" s="174" t="s">
        <v>43</v>
      </c>
      <c r="J3" s="138">
        <v>1</v>
      </c>
      <c r="K3" s="139">
        <f>1 - K1</f>
        <v>1</v>
      </c>
      <c r="L3" s="146">
        <f>1-L1</f>
        <v>9.9999999999999978E-2</v>
      </c>
      <c r="M3" s="179" t="s">
        <v>44</v>
      </c>
      <c r="N3" s="18"/>
      <c r="O3" s="49"/>
      <c r="P3" s="49"/>
      <c r="Q3" s="247" t="s">
        <v>52</v>
      </c>
      <c r="R3" s="248"/>
      <c r="S3" s="9"/>
    </row>
    <row r="4" spans="2:31" ht="18.399999999999999" thickBot="1" x14ac:dyDescent="0.6">
      <c r="B4" s="12" t="s">
        <v>29</v>
      </c>
      <c r="C4" s="134">
        <v>9.9999999999999995E-7</v>
      </c>
      <c r="D4" s="152"/>
      <c r="E4" s="109"/>
      <c r="F4" s="109"/>
      <c r="G4" s="109"/>
      <c r="H4" s="109"/>
      <c r="I4" s="178">
        <f>SQRT(C4/(1-L3))</f>
        <v>1.0540925533894597E-3</v>
      </c>
      <c r="J4" s="16" t="s">
        <v>6</v>
      </c>
      <c r="K4" s="16" t="s">
        <v>7</v>
      </c>
      <c r="L4" s="17" t="s">
        <v>8</v>
      </c>
      <c r="M4" s="180">
        <f xml:space="preserve"> I2006</f>
        <v>-4.852815488497089E-5</v>
      </c>
      <c r="N4" s="19" t="s">
        <v>9</v>
      </c>
      <c r="O4" s="20"/>
      <c r="P4" s="20"/>
      <c r="Q4" s="249">
        <f>C2006</f>
        <v>1.1026207082744305E-3</v>
      </c>
      <c r="R4" s="250">
        <f>R2006</f>
        <v>1811.8603646669599</v>
      </c>
      <c r="T4" s="21"/>
      <c r="U4" s="21"/>
      <c r="V4" s="21"/>
      <c r="W4" s="21"/>
      <c r="X4" s="21"/>
    </row>
    <row r="5" spans="2:31" ht="20" customHeight="1" thickBot="1" x14ac:dyDescent="0.6">
      <c r="B5" s="22"/>
      <c r="C5" s="254" t="s">
        <v>37</v>
      </c>
      <c r="D5" s="153" t="s">
        <v>33</v>
      </c>
      <c r="E5" s="110" t="s">
        <v>12</v>
      </c>
      <c r="F5" s="111" t="s">
        <v>55</v>
      </c>
      <c r="G5" s="117" t="s">
        <v>56</v>
      </c>
      <c r="H5" s="117" t="s">
        <v>34</v>
      </c>
      <c r="I5" s="175" t="s">
        <v>42</v>
      </c>
      <c r="J5" s="27" t="s">
        <v>1</v>
      </c>
      <c r="K5" s="27" t="s">
        <v>2</v>
      </c>
      <c r="L5" s="28" t="s">
        <v>3</v>
      </c>
      <c r="M5" s="29" t="s">
        <v>13</v>
      </c>
      <c r="N5" s="30" t="s">
        <v>14</v>
      </c>
      <c r="O5" s="31" t="s">
        <v>15</v>
      </c>
      <c r="P5" s="32" t="s">
        <v>16</v>
      </c>
      <c r="Q5" s="246" t="s">
        <v>17</v>
      </c>
      <c r="R5" s="177" t="s">
        <v>30</v>
      </c>
      <c r="T5" s="253" t="s">
        <v>53</v>
      </c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</row>
    <row r="6" spans="2:31" ht="21" x14ac:dyDescent="0.65">
      <c r="B6" s="36">
        <v>0</v>
      </c>
      <c r="C6" s="143">
        <f>C3</f>
        <v>0.9</v>
      </c>
      <c r="D6" s="154">
        <f>$C$4</f>
        <v>9.9999999999999995E-7</v>
      </c>
      <c r="E6" s="112">
        <f t="shared" ref="E6:E7" si="0" xml:space="preserve"> (((1-C6)*C6) * ( (C6*(L6 - K6) + (1-C6)*(K6 - J6) )) / M6)</f>
        <v>-0.26900369003690044</v>
      </c>
      <c r="F6" s="113">
        <f>G6-H6</f>
        <v>-0.26900359003690044</v>
      </c>
      <c r="G6" s="113">
        <f xml:space="preserve"> ($C$4 * (1 - C6))</f>
        <v>9.9999999999999969E-8</v>
      </c>
      <c r="H6" s="113">
        <f xml:space="preserve"> (((1 - $L$3)*((1 - C6)*C6^2)) / (1 - ((1 - $L$3)*C6^2)))</f>
        <v>0.26900369003690044</v>
      </c>
      <c r="I6" s="132">
        <f>$I$4 - C6</f>
        <v>-0.89894590744661051</v>
      </c>
      <c r="J6" s="10">
        <f>J3</f>
        <v>1</v>
      </c>
      <c r="K6" s="10">
        <f>K3</f>
        <v>1</v>
      </c>
      <c r="L6" s="11">
        <f>L3</f>
        <v>9.9999999999999978E-2</v>
      </c>
      <c r="M6" s="83">
        <f t="shared" ref="M6:M7" si="1">(((1-C6)^2)*J6) + (2*(1-C6)*(C6)*K6) + ((C6^2)*L6)</f>
        <v>0.27099999999999991</v>
      </c>
      <c r="N6" s="83">
        <f t="shared" ref="N6:N7" si="2">(1-C6)^2 + 2*C6*(1-C6)</f>
        <v>0.18999999999999995</v>
      </c>
      <c r="O6" s="121">
        <f t="shared" ref="O6:O7" si="3">(1-C6)^2</f>
        <v>9.999999999999995E-3</v>
      </c>
      <c r="P6" s="121">
        <f t="shared" ref="P6:P7" si="4">2*C6*(1-C6)</f>
        <v>0.17999999999999997</v>
      </c>
      <c r="Q6" s="122">
        <f t="shared" ref="Q6:Q7" si="5">C6^2</f>
        <v>0.81</v>
      </c>
      <c r="R6" s="120" t="s">
        <v>31</v>
      </c>
    </row>
    <row r="7" spans="2:31" x14ac:dyDescent="0.55000000000000004">
      <c r="B7" s="1">
        <v>1</v>
      </c>
      <c r="C7" s="84">
        <f t="shared" ref="C7" si="6">(1-D7)*(C6+E6) + D7*$C$2</f>
        <v>0.63099667896678957</v>
      </c>
      <c r="D7" s="155">
        <f>$C$4</f>
        <v>9.9999999999999995E-7</v>
      </c>
      <c r="E7" s="114">
        <f t="shared" si="0"/>
        <v>-0.20607377541803651</v>
      </c>
      <c r="F7" s="115">
        <f t="shared" ref="F7" si="7">G7-H7</f>
        <v>-0.2060734064147155</v>
      </c>
      <c r="G7" s="115">
        <f t="shared" ref="G7" si="8" xml:space="preserve"> ($C$4 * (1 - C7))</f>
        <v>3.6900332103321043E-7</v>
      </c>
      <c r="H7" s="115">
        <f t="shared" ref="H7" si="9" xml:space="preserve"> (((1 - $L$3)*((1 - C7)*C7^2)) / (1 - ((1 - $L$3)*C7^2)))</f>
        <v>0.20607377541803654</v>
      </c>
      <c r="I7" s="133">
        <f>$I$4 - C7</f>
        <v>-0.62994258641340006</v>
      </c>
      <c r="J7" s="45">
        <f>J6</f>
        <v>1</v>
      </c>
      <c r="K7" s="45">
        <f>K6</f>
        <v>1</v>
      </c>
      <c r="L7" s="46">
        <f>L6</f>
        <v>9.9999999999999978E-2</v>
      </c>
      <c r="M7" s="5">
        <f t="shared" si="1"/>
        <v>0.64165887201959404</v>
      </c>
      <c r="N7" s="5">
        <f t="shared" si="2"/>
        <v>0.60184319113288232</v>
      </c>
      <c r="O7" s="40">
        <f t="shared" si="3"/>
        <v>0.13616345093353857</v>
      </c>
      <c r="P7" s="40">
        <f t="shared" si="4"/>
        <v>0.46567974019934372</v>
      </c>
      <c r="Q7" s="118">
        <f t="shared" si="5"/>
        <v>0.39815680886711768</v>
      </c>
      <c r="R7" s="78">
        <f>P7/Q7</f>
        <v>1.1695887897141586</v>
      </c>
    </row>
    <row r="8" spans="2:31" x14ac:dyDescent="0.55000000000000004">
      <c r="B8" s="1">
        <v>2</v>
      </c>
      <c r="C8" s="84">
        <f t="shared" ref="C8:C71" si="10">(1-D8)*(C7+E7) + D8*$C$2</f>
        <v>0.42492347862584945</v>
      </c>
      <c r="D8" s="155">
        <f t="shared" ref="D8:D71" si="11">$C$4</f>
        <v>9.9999999999999995E-7</v>
      </c>
      <c r="E8" s="114">
        <f t="shared" ref="E8:E71" si="12" xml:space="preserve"> (((1-C8)*C8) * ( (C8*(L8 - K8) + (1-C8)*(K8 - J8) )) / M8)</f>
        <v>-0.11158526365549137</v>
      </c>
      <c r="F8" s="115">
        <f t="shared" ref="F8:F71" si="13">G8-H8</f>
        <v>-0.11158468857897</v>
      </c>
      <c r="G8" s="115">
        <f t="shared" ref="G8:G71" si="14" xml:space="preserve"> ($C$4 * (1 - C8))</f>
        <v>5.7507652137415051E-7</v>
      </c>
      <c r="H8" s="115">
        <f t="shared" ref="H8:H71" si="15" xml:space="preserve"> (((1 - $L$3)*((1 - C8)*C8^2)) / (1 - ((1 - $L$3)*C8^2)))</f>
        <v>0.11158526365549137</v>
      </c>
      <c r="I8" s="133">
        <f t="shared" ref="I8:I71" si="16">$I$4 - C8</f>
        <v>-0.42386938607246</v>
      </c>
      <c r="J8" s="45">
        <f t="shared" ref="J8:J71" si="17">J7</f>
        <v>1</v>
      </c>
      <c r="K8" s="45">
        <f t="shared" ref="K8:K71" si="18">K7</f>
        <v>1</v>
      </c>
      <c r="L8" s="46">
        <f t="shared" ref="L8:L71" si="19">L7</f>
        <v>9.9999999999999978E-2</v>
      </c>
      <c r="M8" s="5">
        <f t="shared" ref="M8:M71" si="20">(((1-C8)^2)*J8) + (2*(1-C8)*(C8)*K8) + ((C8^2)*L8)</f>
        <v>0.83749603358125657</v>
      </c>
      <c r="N8" s="5">
        <f t="shared" ref="N8:N71" si="21">(1-C8)^2 + 2*C8*(1-C8)</f>
        <v>0.81944003731250725</v>
      </c>
      <c r="O8" s="40">
        <f t="shared" ref="O8:O71" si="22">(1-C8)^2</f>
        <v>0.33071300543579385</v>
      </c>
      <c r="P8" s="40">
        <f t="shared" ref="P8:P71" si="23">2*C8*(1-C8)</f>
        <v>0.48872703187671346</v>
      </c>
      <c r="Q8" s="118">
        <f t="shared" ref="Q8:Q71" si="24">C8^2</f>
        <v>0.18055996268749272</v>
      </c>
      <c r="R8" s="78">
        <f t="shared" ref="R8:R71" si="25">P8/Q8</f>
        <v>2.7067298010167749</v>
      </c>
    </row>
    <row r="9" spans="2:31" x14ac:dyDescent="0.55000000000000004">
      <c r="B9" s="1">
        <v>3</v>
      </c>
      <c r="C9" s="84">
        <f t="shared" si="10"/>
        <v>0.31333890163214306</v>
      </c>
      <c r="D9" s="155">
        <f t="shared" si="11"/>
        <v>9.9999999999999995E-7</v>
      </c>
      <c r="E9" s="114">
        <f t="shared" si="12"/>
        <v>-6.6556689229001764E-2</v>
      </c>
      <c r="F9" s="115">
        <f t="shared" si="13"/>
        <v>-6.6556002567903394E-2</v>
      </c>
      <c r="G9" s="115">
        <f t="shared" si="14"/>
        <v>6.8666109836785693E-7</v>
      </c>
      <c r="H9" s="115">
        <f t="shared" si="15"/>
        <v>6.6556689229001764E-2</v>
      </c>
      <c r="I9" s="133">
        <f t="shared" si="16"/>
        <v>-0.31228480907875361</v>
      </c>
      <c r="J9" s="45">
        <f t="shared" si="17"/>
        <v>1</v>
      </c>
      <c r="K9" s="45">
        <f t="shared" si="18"/>
        <v>1</v>
      </c>
      <c r="L9" s="46">
        <f t="shared" si="19"/>
        <v>9.9999999999999978E-2</v>
      </c>
      <c r="M9" s="5">
        <f t="shared" si="20"/>
        <v>0.91163685945156592</v>
      </c>
      <c r="N9" s="5">
        <f t="shared" si="21"/>
        <v>0.90181873272396218</v>
      </c>
      <c r="O9" s="40">
        <f t="shared" si="22"/>
        <v>0.47150346401175169</v>
      </c>
      <c r="P9" s="40">
        <f t="shared" si="23"/>
        <v>0.43031526871221049</v>
      </c>
      <c r="Q9" s="118">
        <f t="shared" si="24"/>
        <v>9.818126727603782E-2</v>
      </c>
      <c r="R9" s="78">
        <f t="shared" si="25"/>
        <v>4.3828652924429452</v>
      </c>
    </row>
    <row r="10" spans="2:31" x14ac:dyDescent="0.55000000000000004">
      <c r="B10" s="1">
        <v>4</v>
      </c>
      <c r="C10" s="84">
        <f t="shared" si="10"/>
        <v>0.24678296562092888</v>
      </c>
      <c r="D10" s="155">
        <f t="shared" si="11"/>
        <v>9.9999999999999995E-7</v>
      </c>
      <c r="E10" s="114">
        <f t="shared" si="12"/>
        <v>-4.3679196419091175E-2</v>
      </c>
      <c r="F10" s="115">
        <f t="shared" si="13"/>
        <v>-4.3678443202056799E-2</v>
      </c>
      <c r="G10" s="115">
        <f t="shared" si="14"/>
        <v>7.5321703437907118E-7</v>
      </c>
      <c r="H10" s="115">
        <f t="shared" si="15"/>
        <v>4.3679196419091175E-2</v>
      </c>
      <c r="I10" s="133">
        <f t="shared" si="16"/>
        <v>-0.24572887306753943</v>
      </c>
      <c r="J10" s="45">
        <f t="shared" si="17"/>
        <v>1</v>
      </c>
      <c r="K10" s="45">
        <f t="shared" si="18"/>
        <v>1</v>
      </c>
      <c r="L10" s="46">
        <f t="shared" si="19"/>
        <v>9.9999999999999978E-2</v>
      </c>
      <c r="M10" s="5">
        <f t="shared" si="20"/>
        <v>0.94518835109140553</v>
      </c>
      <c r="N10" s="5">
        <f t="shared" si="21"/>
        <v>0.93909816787933953</v>
      </c>
      <c r="O10" s="40">
        <f t="shared" si="22"/>
        <v>0.56733590087880292</v>
      </c>
      <c r="P10" s="40">
        <f t="shared" si="23"/>
        <v>0.37176226700053666</v>
      </c>
      <c r="Q10" s="118">
        <f t="shared" si="24"/>
        <v>6.0901832120660568E-2</v>
      </c>
      <c r="R10" s="78">
        <f t="shared" si="25"/>
        <v>6.1042870806249292</v>
      </c>
    </row>
    <row r="11" spans="2:31" x14ac:dyDescent="0.55000000000000004">
      <c r="B11" s="1">
        <v>5</v>
      </c>
      <c r="C11" s="84">
        <f t="shared" si="10"/>
        <v>0.20310456609806848</v>
      </c>
      <c r="D11" s="155">
        <f t="shared" si="11"/>
        <v>9.9999999999999995E-7</v>
      </c>
      <c r="E11" s="114">
        <f t="shared" si="12"/>
        <v>-3.0726557478178568E-2</v>
      </c>
      <c r="F11" s="115">
        <f t="shared" si="13"/>
        <v>-3.0725760582744663E-2</v>
      </c>
      <c r="G11" s="115">
        <f t="shared" si="14"/>
        <v>7.9689543390193148E-7</v>
      </c>
      <c r="H11" s="115">
        <f t="shared" si="15"/>
        <v>3.0726557478178564E-2</v>
      </c>
      <c r="I11" s="133">
        <f t="shared" si="16"/>
        <v>-0.20205047354467903</v>
      </c>
      <c r="J11" s="45">
        <f t="shared" si="17"/>
        <v>1</v>
      </c>
      <c r="K11" s="45">
        <f t="shared" si="18"/>
        <v>1</v>
      </c>
      <c r="L11" s="46">
        <f t="shared" si="19"/>
        <v>9.9999999999999978E-2</v>
      </c>
      <c r="M11" s="5">
        <f t="shared" si="20"/>
        <v>0.96287368170710375</v>
      </c>
      <c r="N11" s="5">
        <f t="shared" si="21"/>
        <v>0.95874853523011527</v>
      </c>
      <c r="O11" s="40">
        <f t="shared" si="22"/>
        <v>0.63504233257374765</v>
      </c>
      <c r="P11" s="40">
        <f t="shared" si="23"/>
        <v>0.32370620265636763</v>
      </c>
      <c r="Q11" s="118">
        <f t="shared" si="24"/>
        <v>4.1251464769884671E-2</v>
      </c>
      <c r="R11" s="78">
        <f t="shared" si="25"/>
        <v>7.8471444459515762</v>
      </c>
    </row>
    <row r="12" spans="2:31" x14ac:dyDescent="0.55000000000000004">
      <c r="B12" s="1">
        <v>6</v>
      </c>
      <c r="C12" s="84">
        <f t="shared" si="10"/>
        <v>0.1723788362418813</v>
      </c>
      <c r="D12" s="155">
        <f t="shared" si="11"/>
        <v>9.9999999999999995E-7</v>
      </c>
      <c r="E12" s="114">
        <f t="shared" si="12"/>
        <v>-2.2741256548205066E-2</v>
      </c>
      <c r="F12" s="115">
        <f t="shared" si="13"/>
        <v>-2.2740428927041308E-2</v>
      </c>
      <c r="G12" s="115">
        <f t="shared" si="14"/>
        <v>8.2762116375811866E-7</v>
      </c>
      <c r="H12" s="115">
        <f t="shared" si="15"/>
        <v>2.2741256548205066E-2</v>
      </c>
      <c r="I12" s="133">
        <f t="shared" si="16"/>
        <v>-0.17132474368849185</v>
      </c>
      <c r="J12" s="45">
        <f t="shared" si="17"/>
        <v>1</v>
      </c>
      <c r="K12" s="45">
        <f t="shared" si="18"/>
        <v>1</v>
      </c>
      <c r="L12" s="46">
        <f t="shared" si="19"/>
        <v>9.9999999999999978E-2</v>
      </c>
      <c r="M12" s="5">
        <f t="shared" si="20"/>
        <v>0.97325698313430509</v>
      </c>
      <c r="N12" s="5">
        <f t="shared" si="21"/>
        <v>0.97028553681589458</v>
      </c>
      <c r="O12" s="40">
        <f t="shared" si="22"/>
        <v>0.68495679070034265</v>
      </c>
      <c r="P12" s="40">
        <f t="shared" si="23"/>
        <v>0.28532874611555192</v>
      </c>
      <c r="Q12" s="118">
        <f t="shared" si="24"/>
        <v>2.9714463184105332E-2</v>
      </c>
      <c r="R12" s="78">
        <f t="shared" si="25"/>
        <v>9.6023523745896959</v>
      </c>
    </row>
    <row r="13" spans="2:31" x14ac:dyDescent="0.55000000000000004">
      <c r="B13" s="1">
        <v>7</v>
      </c>
      <c r="C13" s="84">
        <f t="shared" si="10"/>
        <v>0.14963843005609656</v>
      </c>
      <c r="D13" s="155">
        <f t="shared" si="11"/>
        <v>9.9999999999999995E-7</v>
      </c>
      <c r="E13" s="114">
        <f t="shared" si="12"/>
        <v>-1.7489360472575252E-2</v>
      </c>
      <c r="F13" s="115">
        <f t="shared" si="13"/>
        <v>-1.7488510111005308E-2</v>
      </c>
      <c r="G13" s="115">
        <f t="shared" si="14"/>
        <v>8.5036156994390342E-7</v>
      </c>
      <c r="H13" s="115">
        <f t="shared" si="15"/>
        <v>1.7489360472575252E-2</v>
      </c>
      <c r="I13" s="133">
        <f t="shared" si="16"/>
        <v>-0.14858433750270711</v>
      </c>
      <c r="J13" s="45">
        <f t="shared" si="17"/>
        <v>1</v>
      </c>
      <c r="K13" s="45">
        <f t="shared" si="18"/>
        <v>1</v>
      </c>
      <c r="L13" s="46">
        <f t="shared" si="19"/>
        <v>9.9999999999999978E-2</v>
      </c>
      <c r="M13" s="5">
        <f t="shared" si="20"/>
        <v>0.97984750622531203</v>
      </c>
      <c r="N13" s="5">
        <f t="shared" si="21"/>
        <v>0.97760834025034671</v>
      </c>
      <c r="O13" s="40">
        <f t="shared" si="22"/>
        <v>0.72311479963746017</v>
      </c>
      <c r="P13" s="40">
        <f t="shared" si="23"/>
        <v>0.25449354061288654</v>
      </c>
      <c r="Q13" s="118">
        <f t="shared" si="24"/>
        <v>2.2391659749653302E-2</v>
      </c>
      <c r="R13" s="78">
        <f t="shared" si="25"/>
        <v>11.365550542399026</v>
      </c>
    </row>
    <row r="14" spans="2:31" x14ac:dyDescent="0.55000000000000004">
      <c r="B14" s="1">
        <v>8</v>
      </c>
      <c r="C14" s="84">
        <f t="shared" si="10"/>
        <v>0.13214993743445172</v>
      </c>
      <c r="D14" s="155">
        <f t="shared" si="11"/>
        <v>9.9999999999999995E-7</v>
      </c>
      <c r="E14" s="114">
        <f t="shared" si="12"/>
        <v>-1.3858022312570132E-2</v>
      </c>
      <c r="F14" s="115">
        <f t="shared" si="13"/>
        <v>-1.3857154462507567E-2</v>
      </c>
      <c r="G14" s="115">
        <f t="shared" si="14"/>
        <v>8.6785006256554822E-7</v>
      </c>
      <c r="H14" s="115">
        <f t="shared" si="15"/>
        <v>1.3858022312570132E-2</v>
      </c>
      <c r="I14" s="133">
        <f t="shared" si="16"/>
        <v>-0.13109584488106227</v>
      </c>
      <c r="J14" s="45">
        <f t="shared" si="17"/>
        <v>1</v>
      </c>
      <c r="K14" s="45">
        <f t="shared" si="18"/>
        <v>1</v>
      </c>
      <c r="L14" s="46">
        <f t="shared" si="19"/>
        <v>9.9999999999999978E-2</v>
      </c>
      <c r="M14" s="5">
        <f t="shared" si="20"/>
        <v>0.98428275463246351</v>
      </c>
      <c r="N14" s="5">
        <f t="shared" si="21"/>
        <v>0.98253639403607052</v>
      </c>
      <c r="O14" s="40">
        <f t="shared" si="22"/>
        <v>0.7531637310950261</v>
      </c>
      <c r="P14" s="40">
        <f t="shared" si="23"/>
        <v>0.22937266294104444</v>
      </c>
      <c r="Q14" s="118">
        <f t="shared" si="24"/>
        <v>1.7463605963929502E-2</v>
      </c>
      <c r="R14" s="78">
        <f t="shared" si="25"/>
        <v>13.134324229188751</v>
      </c>
    </row>
    <row r="15" spans="2:31" x14ac:dyDescent="0.55000000000000004">
      <c r="B15" s="1">
        <v>9</v>
      </c>
      <c r="C15" s="84">
        <f t="shared" si="10"/>
        <v>0.11829279682996646</v>
      </c>
      <c r="D15" s="155">
        <f t="shared" si="11"/>
        <v>9.9999999999999995E-7</v>
      </c>
      <c r="E15" s="114">
        <f t="shared" si="12"/>
        <v>-1.1245730667882373E-2</v>
      </c>
      <c r="F15" s="115">
        <f t="shared" si="13"/>
        <v>-1.1244848960679201E-2</v>
      </c>
      <c r="G15" s="115">
        <f t="shared" si="14"/>
        <v>8.8170720317003344E-7</v>
      </c>
      <c r="H15" s="115">
        <f t="shared" si="15"/>
        <v>1.1245730667882372E-2</v>
      </c>
      <c r="I15" s="133">
        <f t="shared" si="16"/>
        <v>-0.117238704276577</v>
      </c>
      <c r="J15" s="45">
        <f t="shared" si="17"/>
        <v>1</v>
      </c>
      <c r="K15" s="45">
        <f t="shared" si="18"/>
        <v>1</v>
      </c>
      <c r="L15" s="46">
        <f t="shared" si="19"/>
        <v>9.9999999999999978E-2</v>
      </c>
      <c r="M15" s="5">
        <f t="shared" si="20"/>
        <v>0.98740613279632972</v>
      </c>
      <c r="N15" s="5">
        <f t="shared" si="21"/>
        <v>0.98600681421814418</v>
      </c>
      <c r="O15" s="40">
        <f t="shared" si="22"/>
        <v>0.77740759212192267</v>
      </c>
      <c r="P15" s="40">
        <f t="shared" si="23"/>
        <v>0.20859922209622148</v>
      </c>
      <c r="Q15" s="118">
        <f t="shared" si="24"/>
        <v>1.3993185781855724E-2</v>
      </c>
      <c r="R15" s="78">
        <f t="shared" si="25"/>
        <v>14.907200215029077</v>
      </c>
    </row>
    <row r="16" spans="2:31" x14ac:dyDescent="0.55000000000000004">
      <c r="B16" s="1">
        <v>10</v>
      </c>
      <c r="C16" s="84">
        <f t="shared" si="10"/>
        <v>0.10704795911501792</v>
      </c>
      <c r="D16" s="155">
        <f t="shared" si="11"/>
        <v>9.9999999999999995E-7</v>
      </c>
      <c r="E16" s="114">
        <f t="shared" si="12"/>
        <v>-9.3052856700451599E-3</v>
      </c>
      <c r="F16" s="115">
        <f t="shared" si="13"/>
        <v>-9.304392718004274E-3</v>
      </c>
      <c r="G16" s="115">
        <f t="shared" si="14"/>
        <v>8.9295204088498198E-7</v>
      </c>
      <c r="H16" s="115">
        <f t="shared" si="15"/>
        <v>9.3052856700451582E-3</v>
      </c>
      <c r="I16" s="133">
        <f t="shared" si="16"/>
        <v>-0.10599386656162846</v>
      </c>
      <c r="J16" s="45">
        <f t="shared" si="17"/>
        <v>1</v>
      </c>
      <c r="K16" s="45">
        <f t="shared" si="18"/>
        <v>1</v>
      </c>
      <c r="L16" s="46">
        <f t="shared" si="19"/>
        <v>9.9999999999999978E-2</v>
      </c>
      <c r="M16" s="5">
        <f t="shared" si="20"/>
        <v>0.98968666100437841</v>
      </c>
      <c r="N16" s="5">
        <f t="shared" si="21"/>
        <v>0.98854073444930934</v>
      </c>
      <c r="O16" s="40">
        <f t="shared" si="22"/>
        <v>0.79736334732065461</v>
      </c>
      <c r="P16" s="40">
        <f t="shared" si="23"/>
        <v>0.19117738712865473</v>
      </c>
      <c r="Q16" s="118">
        <f t="shared" si="24"/>
        <v>1.1459265550690548E-2</v>
      </c>
      <c r="R16" s="78">
        <f t="shared" si="25"/>
        <v>16.68321466877379</v>
      </c>
    </row>
    <row r="17" spans="2:18" x14ac:dyDescent="0.55000000000000004">
      <c r="B17" s="1">
        <v>11</v>
      </c>
      <c r="C17" s="84">
        <f t="shared" si="10"/>
        <v>9.7743575702299329E-2</v>
      </c>
      <c r="D17" s="155">
        <f t="shared" si="11"/>
        <v>9.9999999999999995E-7</v>
      </c>
      <c r="E17" s="114">
        <f t="shared" si="12"/>
        <v>-7.8252700408059563E-3</v>
      </c>
      <c r="F17" s="115">
        <f t="shared" si="13"/>
        <v>-7.8243677843816625E-3</v>
      </c>
      <c r="G17" s="115">
        <f t="shared" si="14"/>
        <v>9.0225642429770067E-7</v>
      </c>
      <c r="H17" s="115">
        <f t="shared" si="15"/>
        <v>7.8252700408059598E-3</v>
      </c>
      <c r="I17" s="133">
        <f t="shared" si="16"/>
        <v>-9.6689483148909863E-2</v>
      </c>
      <c r="J17" s="45">
        <f t="shared" si="17"/>
        <v>1</v>
      </c>
      <c r="K17" s="45">
        <f t="shared" si="18"/>
        <v>1</v>
      </c>
      <c r="L17" s="46">
        <f t="shared" si="19"/>
        <v>9.9999999999999978E-2</v>
      </c>
      <c r="M17" s="5">
        <f t="shared" si="20"/>
        <v>0.99140157406803608</v>
      </c>
      <c r="N17" s="5">
        <f t="shared" si="21"/>
        <v>0.99044619340892892</v>
      </c>
      <c r="O17" s="40">
        <f t="shared" si="22"/>
        <v>0.81406665518647248</v>
      </c>
      <c r="P17" s="40">
        <f t="shared" si="23"/>
        <v>0.17637953822245642</v>
      </c>
      <c r="Q17" s="118">
        <f t="shared" si="24"/>
        <v>9.5538065910711206E-3</v>
      </c>
      <c r="R17" s="78">
        <f t="shared" si="25"/>
        <v>18.461702834480523</v>
      </c>
    </row>
    <row r="18" spans="2:18" x14ac:dyDescent="0.55000000000000004">
      <c r="B18" s="1">
        <v>12</v>
      </c>
      <c r="C18" s="84">
        <f t="shared" si="10"/>
        <v>8.9919215743187716E-2</v>
      </c>
      <c r="D18" s="155">
        <f t="shared" si="11"/>
        <v>9.9999999999999995E-7</v>
      </c>
      <c r="E18" s="114">
        <f t="shared" si="12"/>
        <v>-6.6711292562740866E-3</v>
      </c>
      <c r="F18" s="115">
        <f t="shared" si="13"/>
        <v>-6.6702191754898299E-3</v>
      </c>
      <c r="G18" s="115">
        <f t="shared" si="14"/>
        <v>9.1008078425681218E-7</v>
      </c>
      <c r="H18" s="115">
        <f t="shared" si="15"/>
        <v>6.6711292562740866E-3</v>
      </c>
      <c r="I18" s="133">
        <f t="shared" si="16"/>
        <v>-8.8865123189798251E-2</v>
      </c>
      <c r="J18" s="45">
        <f t="shared" si="17"/>
        <v>1</v>
      </c>
      <c r="K18" s="45">
        <f t="shared" si="18"/>
        <v>1</v>
      </c>
      <c r="L18" s="46">
        <f t="shared" si="19"/>
        <v>9.9999999999999978E-2</v>
      </c>
      <c r="M18" s="5">
        <f t="shared" si="20"/>
        <v>0.99272308117611707</v>
      </c>
      <c r="N18" s="5">
        <f t="shared" si="21"/>
        <v>0.99191453464013013</v>
      </c>
      <c r="O18" s="40">
        <f t="shared" si="22"/>
        <v>0.82824703387349452</v>
      </c>
      <c r="P18" s="40">
        <f t="shared" si="23"/>
        <v>0.16366750076663555</v>
      </c>
      <c r="Q18" s="118">
        <f t="shared" si="24"/>
        <v>8.0854653598699377E-3</v>
      </c>
      <c r="R18" s="78">
        <f t="shared" si="25"/>
        <v>20.242186872626501</v>
      </c>
    </row>
    <row r="19" spans="2:18" x14ac:dyDescent="0.55000000000000004">
      <c r="B19" s="1">
        <v>13</v>
      </c>
      <c r="C19" s="84">
        <f t="shared" si="10"/>
        <v>8.3249003238827141E-2</v>
      </c>
      <c r="D19" s="155">
        <f t="shared" si="11"/>
        <v>9.9999999999999995E-7</v>
      </c>
      <c r="E19" s="114">
        <f t="shared" si="12"/>
        <v>-5.7539928495321038E-3</v>
      </c>
      <c r="F19" s="115">
        <f t="shared" si="13"/>
        <v>-5.7530760985353415E-3</v>
      </c>
      <c r="G19" s="115">
        <f t="shared" si="14"/>
        <v>9.1675099676117288E-7</v>
      </c>
      <c r="H19" s="115">
        <f t="shared" si="15"/>
        <v>5.753992849532103E-3</v>
      </c>
      <c r="I19" s="133">
        <f t="shared" si="16"/>
        <v>-8.2194910685437675E-2</v>
      </c>
      <c r="J19" s="45">
        <f t="shared" si="17"/>
        <v>1</v>
      </c>
      <c r="K19" s="45">
        <f t="shared" si="18"/>
        <v>1</v>
      </c>
      <c r="L19" s="46">
        <f t="shared" si="19"/>
        <v>9.9999999999999978E-2</v>
      </c>
      <c r="M19" s="5">
        <f t="shared" si="20"/>
        <v>0.99376264311376761</v>
      </c>
      <c r="N19" s="5">
        <f t="shared" si="21"/>
        <v>0.99306960345974182</v>
      </c>
      <c r="O19" s="40">
        <f t="shared" si="22"/>
        <v>0.84043239006260406</v>
      </c>
      <c r="P19" s="40">
        <f t="shared" si="23"/>
        <v>0.15263721339713779</v>
      </c>
      <c r="Q19" s="118">
        <f t="shared" si="24"/>
        <v>6.9303965402582515E-3</v>
      </c>
      <c r="R19" s="78">
        <f t="shared" si="25"/>
        <v>22.024311669682611</v>
      </c>
    </row>
    <row r="20" spans="2:18" x14ac:dyDescent="0.55000000000000004">
      <c r="B20" s="1">
        <v>14</v>
      </c>
      <c r="C20" s="84">
        <f t="shared" si="10"/>
        <v>7.749593289428465E-2</v>
      </c>
      <c r="D20" s="155">
        <f t="shared" si="11"/>
        <v>9.9999999999999995E-7</v>
      </c>
      <c r="E20" s="114">
        <f t="shared" si="12"/>
        <v>-5.0132847615942345E-3</v>
      </c>
      <c r="F20" s="115">
        <f t="shared" si="13"/>
        <v>-5.0123622575271292E-3</v>
      </c>
      <c r="G20" s="115">
        <f t="shared" si="14"/>
        <v>9.2250406710571531E-7</v>
      </c>
      <c r="H20" s="115">
        <f t="shared" si="15"/>
        <v>5.0132847615942345E-3</v>
      </c>
      <c r="I20" s="133">
        <f t="shared" si="16"/>
        <v>-7.6441840340895184E-2</v>
      </c>
      <c r="J20" s="45">
        <f t="shared" si="17"/>
        <v>1</v>
      </c>
      <c r="K20" s="45">
        <f t="shared" si="18"/>
        <v>1</v>
      </c>
      <c r="L20" s="46">
        <f t="shared" si="19"/>
        <v>9.9999999999999978E-2</v>
      </c>
      <c r="M20" s="5">
        <f t="shared" si="20"/>
        <v>0.99459494234636003</v>
      </c>
      <c r="N20" s="5">
        <f t="shared" si="21"/>
        <v>0.99399438038484444</v>
      </c>
      <c r="O20" s="40">
        <f t="shared" si="22"/>
        <v>0.85101375382658606</v>
      </c>
      <c r="P20" s="40">
        <f t="shared" si="23"/>
        <v>0.14298062655825836</v>
      </c>
      <c r="Q20" s="118">
        <f t="shared" si="24"/>
        <v>6.0056196151554693E-3</v>
      </c>
      <c r="R20" s="78">
        <f t="shared" si="25"/>
        <v>23.807805975163642</v>
      </c>
    </row>
    <row r="21" spans="2:18" x14ac:dyDescent="0.55000000000000004">
      <c r="B21" s="1">
        <v>15</v>
      </c>
      <c r="C21" s="84">
        <f t="shared" si="10"/>
        <v>7.2483575650042278E-2</v>
      </c>
      <c r="D21" s="155">
        <f t="shared" si="11"/>
        <v>9.9999999999999995E-7</v>
      </c>
      <c r="E21" s="114">
        <f t="shared" si="12"/>
        <v>-4.4065810306244914E-3</v>
      </c>
      <c r="F21" s="115">
        <f t="shared" si="13"/>
        <v>-4.4056535142001406E-3</v>
      </c>
      <c r="G21" s="115">
        <f t="shared" si="14"/>
        <v>9.2751642434995768E-7</v>
      </c>
      <c r="H21" s="115">
        <f t="shared" si="15"/>
        <v>4.4065810306244905E-3</v>
      </c>
      <c r="I21" s="133">
        <f t="shared" si="16"/>
        <v>-7.1429483096652813E-2</v>
      </c>
      <c r="J21" s="45">
        <f t="shared" si="17"/>
        <v>1</v>
      </c>
      <c r="K21" s="45">
        <f t="shared" si="18"/>
        <v>1</v>
      </c>
      <c r="L21" s="46">
        <f t="shared" si="19"/>
        <v>9.9999999999999978E-2</v>
      </c>
      <c r="M21" s="5">
        <f t="shared" si="20"/>
        <v>0.99527151813488623</v>
      </c>
      <c r="N21" s="5">
        <f t="shared" si="21"/>
        <v>0.99474613126098466</v>
      </c>
      <c r="O21" s="40">
        <f t="shared" si="22"/>
        <v>0.86028671743893093</v>
      </c>
      <c r="P21" s="40">
        <f t="shared" si="23"/>
        <v>0.13445941382205376</v>
      </c>
      <c r="Q21" s="118">
        <f t="shared" si="24"/>
        <v>5.2538687390154019E-3</v>
      </c>
      <c r="R21" s="78">
        <f t="shared" si="25"/>
        <v>25.59245776803553</v>
      </c>
    </row>
    <row r="22" spans="2:18" x14ac:dyDescent="0.55000000000000004">
      <c r="B22" s="1">
        <v>16</v>
      </c>
      <c r="C22" s="84">
        <f t="shared" si="10"/>
        <v>6.8077926542423159E-2</v>
      </c>
      <c r="D22" s="155">
        <f t="shared" si="11"/>
        <v>9.9999999999999995E-7</v>
      </c>
      <c r="E22" s="114">
        <f t="shared" si="12"/>
        <v>-3.9034627654630076E-3</v>
      </c>
      <c r="F22" s="115">
        <f t="shared" si="13"/>
        <v>-3.9025308433895496E-3</v>
      </c>
      <c r="G22" s="115">
        <f t="shared" si="14"/>
        <v>9.3192207345757678E-7</v>
      </c>
      <c r="H22" s="115">
        <f t="shared" si="15"/>
        <v>3.9034627654630071E-3</v>
      </c>
      <c r="I22" s="133">
        <f t="shared" si="16"/>
        <v>-6.7023833989033693E-2</v>
      </c>
      <c r="J22" s="45">
        <f t="shared" si="17"/>
        <v>1</v>
      </c>
      <c r="K22" s="45">
        <f t="shared" si="18"/>
        <v>1</v>
      </c>
      <c r="L22" s="46">
        <f t="shared" si="19"/>
        <v>9.9999999999999978E-2</v>
      </c>
      <c r="M22" s="5">
        <f t="shared" si="20"/>
        <v>0.99582885632591589</v>
      </c>
      <c r="N22" s="5">
        <f t="shared" si="21"/>
        <v>0.99536539591768436</v>
      </c>
      <c r="O22" s="40">
        <f t="shared" si="22"/>
        <v>0.86847875099746918</v>
      </c>
      <c r="P22" s="40">
        <f t="shared" si="23"/>
        <v>0.1268866449202152</v>
      </c>
      <c r="Q22" s="118">
        <f t="shared" si="24"/>
        <v>4.6346040823155637E-3</v>
      </c>
      <c r="R22" s="78">
        <f t="shared" si="25"/>
        <v>27.378098035252123</v>
      </c>
    </row>
    <row r="23" spans="2:18" x14ac:dyDescent="0.55000000000000004">
      <c r="B23" s="1">
        <v>17</v>
      </c>
      <c r="C23" s="84">
        <f t="shared" si="10"/>
        <v>6.4175399602496366E-2</v>
      </c>
      <c r="D23" s="155">
        <f t="shared" si="11"/>
        <v>9.9999999999999995E-7</v>
      </c>
      <c r="E23" s="114">
        <f t="shared" si="12"/>
        <v>-3.4816642766089365E-3</v>
      </c>
      <c r="F23" s="115">
        <f t="shared" si="13"/>
        <v>-3.4807284520085384E-3</v>
      </c>
      <c r="G23" s="115">
        <f t="shared" si="14"/>
        <v>9.3582460039750354E-7</v>
      </c>
      <c r="H23" s="115">
        <f t="shared" si="15"/>
        <v>3.481664276608936E-3</v>
      </c>
      <c r="I23" s="133">
        <f t="shared" si="16"/>
        <v>-6.3121307049106901E-2</v>
      </c>
      <c r="J23" s="45">
        <f t="shared" si="17"/>
        <v>1</v>
      </c>
      <c r="K23" s="45">
        <f t="shared" si="18"/>
        <v>1</v>
      </c>
      <c r="L23" s="46">
        <f t="shared" si="19"/>
        <v>9.9999999999999978E-2</v>
      </c>
      <c r="M23" s="5">
        <f t="shared" si="20"/>
        <v>0.99629336627727383</v>
      </c>
      <c r="N23" s="5">
        <f t="shared" si="21"/>
        <v>0.99588151808585978</v>
      </c>
      <c r="O23" s="40">
        <f t="shared" si="22"/>
        <v>0.87576768270914729</v>
      </c>
      <c r="P23" s="40">
        <f t="shared" si="23"/>
        <v>0.12011383537671255</v>
      </c>
      <c r="Q23" s="118">
        <f t="shared" si="24"/>
        <v>4.1184819141400911E-3</v>
      </c>
      <c r="R23" s="78">
        <f t="shared" si="25"/>
        <v>29.164589739807425</v>
      </c>
    </row>
    <row r="24" spans="2:18" x14ac:dyDescent="0.55000000000000004">
      <c r="B24" s="1">
        <v>18</v>
      </c>
      <c r="C24" s="84">
        <f t="shared" si="10"/>
        <v>6.0694674632152099E-2</v>
      </c>
      <c r="D24" s="155">
        <f t="shared" si="11"/>
        <v>9.9999999999999995E-7</v>
      </c>
      <c r="E24" s="114">
        <f t="shared" si="12"/>
        <v>-3.124587903534658E-3</v>
      </c>
      <c r="F24" s="115">
        <f t="shared" si="13"/>
        <v>-3.12364859820929E-3</v>
      </c>
      <c r="G24" s="115">
        <f t="shared" si="14"/>
        <v>9.3930532536784787E-7</v>
      </c>
      <c r="H24" s="115">
        <f t="shared" si="15"/>
        <v>3.124587903534658E-3</v>
      </c>
      <c r="I24" s="133">
        <f t="shared" si="16"/>
        <v>-5.964058207876264E-2</v>
      </c>
      <c r="J24" s="45">
        <f t="shared" si="17"/>
        <v>1</v>
      </c>
      <c r="K24" s="45">
        <f t="shared" si="18"/>
        <v>1</v>
      </c>
      <c r="L24" s="46">
        <f t="shared" si="19"/>
        <v>9.9999999999999978E-2</v>
      </c>
      <c r="M24" s="5">
        <f t="shared" si="20"/>
        <v>0.99668454082416746</v>
      </c>
      <c r="N24" s="5">
        <f t="shared" si="21"/>
        <v>0.99631615647129723</v>
      </c>
      <c r="O24" s="40">
        <f t="shared" si="22"/>
        <v>0.88229449426439865</v>
      </c>
      <c r="P24" s="40">
        <f t="shared" si="23"/>
        <v>0.11402166220689859</v>
      </c>
      <c r="Q24" s="118">
        <f t="shared" si="24"/>
        <v>3.6838435287028077E-3</v>
      </c>
      <c r="R24" s="78">
        <f t="shared" si="25"/>
        <v>30.951820108127407</v>
      </c>
    </row>
    <row r="25" spans="2:18" x14ac:dyDescent="0.55000000000000004">
      <c r="B25" s="1">
        <v>19</v>
      </c>
      <c r="C25" s="84">
        <f t="shared" si="10"/>
        <v>5.7571029158530712E-2</v>
      </c>
      <c r="D25" s="155">
        <f t="shared" si="11"/>
        <v>9.9999999999999995E-7</v>
      </c>
      <c r="E25" s="114">
        <f t="shared" si="12"/>
        <v>-2.8196587577006358E-3</v>
      </c>
      <c r="F25" s="115">
        <f t="shared" si="13"/>
        <v>-2.8187163287297944E-3</v>
      </c>
      <c r="G25" s="115">
        <f t="shared" si="14"/>
        <v>9.4242897084146924E-7</v>
      </c>
      <c r="H25" s="115">
        <f t="shared" si="15"/>
        <v>2.8196587577006358E-3</v>
      </c>
      <c r="I25" s="133">
        <f t="shared" si="16"/>
        <v>-5.6516936605141253E-2</v>
      </c>
      <c r="J25" s="45">
        <f t="shared" si="17"/>
        <v>1</v>
      </c>
      <c r="K25" s="45">
        <f t="shared" si="18"/>
        <v>1</v>
      </c>
      <c r="L25" s="46">
        <f t="shared" si="19"/>
        <v>9.9999999999999978E-2</v>
      </c>
      <c r="M25" s="5">
        <f t="shared" si="20"/>
        <v>0.99701701894146488</v>
      </c>
      <c r="N25" s="5">
        <f t="shared" si="21"/>
        <v>0.9966855766016276</v>
      </c>
      <c r="O25" s="40">
        <f t="shared" si="22"/>
        <v>0.88817236508131092</v>
      </c>
      <c r="P25" s="40">
        <f t="shared" si="23"/>
        <v>0.10851321152031664</v>
      </c>
      <c r="Q25" s="118">
        <f t="shared" si="24"/>
        <v>3.3144233983723936E-3</v>
      </c>
      <c r="R25" s="78">
        <f t="shared" si="25"/>
        <v>32.73969510763289</v>
      </c>
    </row>
    <row r="26" spans="2:18" x14ac:dyDescent="0.55000000000000004">
      <c r="B26" s="1">
        <v>20</v>
      </c>
      <c r="C26" s="84">
        <f t="shared" si="10"/>
        <v>5.4752315649459676E-2</v>
      </c>
      <c r="D26" s="155">
        <f t="shared" si="11"/>
        <v>9.9999999999999995E-7</v>
      </c>
      <c r="E26" s="114">
        <f t="shared" si="12"/>
        <v>-2.5572102690119012E-3</v>
      </c>
      <c r="F26" s="115">
        <f t="shared" si="13"/>
        <v>-2.5562650213275511E-3</v>
      </c>
      <c r="G26" s="115">
        <f t="shared" si="14"/>
        <v>9.4524768435054028E-7</v>
      </c>
      <c r="H26" s="115">
        <f t="shared" si="15"/>
        <v>2.5572102690119016E-3</v>
      </c>
      <c r="I26" s="133">
        <f t="shared" si="16"/>
        <v>-5.3698223096070218E-2</v>
      </c>
      <c r="J26" s="45">
        <f t="shared" si="17"/>
        <v>1</v>
      </c>
      <c r="K26" s="45">
        <f t="shared" si="18"/>
        <v>1</v>
      </c>
      <c r="L26" s="46">
        <f t="shared" si="19"/>
        <v>9.9999999999999978E-2</v>
      </c>
      <c r="M26" s="5">
        <f t="shared" si="20"/>
        <v>0.99730196553791972</v>
      </c>
      <c r="N26" s="5">
        <f t="shared" si="21"/>
        <v>0.99700218393102191</v>
      </c>
      <c r="O26" s="40">
        <f t="shared" si="22"/>
        <v>0.89349318477005868</v>
      </c>
      <c r="P26" s="40">
        <f t="shared" si="23"/>
        <v>0.10350899916096322</v>
      </c>
      <c r="Q26" s="118">
        <f t="shared" si="24"/>
        <v>2.9978160689780671E-3</v>
      </c>
      <c r="R26" s="78">
        <f t="shared" si="25"/>
        <v>34.52813540900415</v>
      </c>
    </row>
    <row r="27" spans="2:18" x14ac:dyDescent="0.55000000000000004">
      <c r="B27" s="1">
        <v>21</v>
      </c>
      <c r="C27" s="84">
        <f t="shared" si="10"/>
        <v>5.2196053185342393E-2</v>
      </c>
      <c r="D27" s="155">
        <f t="shared" si="11"/>
        <v>9.9999999999999995E-7</v>
      </c>
      <c r="E27" s="114">
        <f t="shared" si="12"/>
        <v>-2.3297136462167183E-3</v>
      </c>
      <c r="F27" s="115">
        <f t="shared" si="13"/>
        <v>-2.3287658422699036E-3</v>
      </c>
      <c r="G27" s="115">
        <f t="shared" si="14"/>
        <v>9.4780394681465762E-7</v>
      </c>
      <c r="H27" s="115">
        <f t="shared" si="15"/>
        <v>2.3297136462167183E-3</v>
      </c>
      <c r="I27" s="133">
        <f t="shared" si="16"/>
        <v>-5.1141960631952935E-2</v>
      </c>
      <c r="J27" s="45">
        <f t="shared" si="17"/>
        <v>1</v>
      </c>
      <c r="K27" s="45">
        <f t="shared" si="18"/>
        <v>1</v>
      </c>
      <c r="L27" s="46">
        <f t="shared" si="19"/>
        <v>9.9999999999999978E-2</v>
      </c>
      <c r="M27" s="5">
        <f t="shared" si="20"/>
        <v>0.99754801482868571</v>
      </c>
      <c r="N27" s="5">
        <f t="shared" si="21"/>
        <v>0.997275572031873</v>
      </c>
      <c r="O27" s="40">
        <f t="shared" si="22"/>
        <v>0.89833232159744236</v>
      </c>
      <c r="P27" s="40">
        <f t="shared" si="23"/>
        <v>9.8943250434430599E-2</v>
      </c>
      <c r="Q27" s="118">
        <f t="shared" si="24"/>
        <v>2.7244279681270917E-3</v>
      </c>
      <c r="R27" s="78">
        <f t="shared" si="25"/>
        <v>36.317073379058414</v>
      </c>
    </row>
    <row r="28" spans="2:18" x14ac:dyDescent="0.55000000000000004">
      <c r="B28" s="1">
        <v>22</v>
      </c>
      <c r="C28" s="84">
        <f t="shared" si="10"/>
        <v>4.9867289672786135E-2</v>
      </c>
      <c r="D28" s="155">
        <f t="shared" si="11"/>
        <v>9.9999999999999995E-7</v>
      </c>
      <c r="E28" s="114">
        <f t="shared" si="12"/>
        <v>-2.1312351982216838E-3</v>
      </c>
      <c r="F28" s="115">
        <f t="shared" si="13"/>
        <v>-2.1302850655113572E-3</v>
      </c>
      <c r="G28" s="115">
        <f t="shared" si="14"/>
        <v>9.5013271032721389E-7</v>
      </c>
      <c r="H28" s="115">
        <f t="shared" si="15"/>
        <v>2.1312351982216843E-3</v>
      </c>
      <c r="I28" s="133">
        <f t="shared" si="16"/>
        <v>-4.8813197119396676E-2</v>
      </c>
      <c r="J28" s="45">
        <f t="shared" si="17"/>
        <v>1</v>
      </c>
      <c r="K28" s="45">
        <f t="shared" si="18"/>
        <v>1</v>
      </c>
      <c r="L28" s="46">
        <f t="shared" si="19"/>
        <v>9.9999999999999978E-2</v>
      </c>
      <c r="M28" s="5">
        <f t="shared" si="20"/>
        <v>0.99776192807862152</v>
      </c>
      <c r="N28" s="5">
        <f t="shared" si="21"/>
        <v>0.99751325342069053</v>
      </c>
      <c r="O28" s="40">
        <f t="shared" si="22"/>
        <v>0.90275216723373741</v>
      </c>
      <c r="P28" s="40">
        <f t="shared" si="23"/>
        <v>9.4761086186953142E-2</v>
      </c>
      <c r="Q28" s="118">
        <f t="shared" si="24"/>
        <v>2.4867465793095627E-3</v>
      </c>
      <c r="R28" s="78">
        <f t="shared" si="25"/>
        <v>38.106450804192221</v>
      </c>
    </row>
    <row r="29" spans="2:18" x14ac:dyDescent="0.55000000000000004">
      <c r="B29" s="1">
        <v>23</v>
      </c>
      <c r="C29" s="84">
        <f t="shared" si="10"/>
        <v>4.7737006738509974E-2</v>
      </c>
      <c r="D29" s="155">
        <f t="shared" si="11"/>
        <v>9.9999999999999995E-7</v>
      </c>
      <c r="E29" s="114">
        <f t="shared" si="12"/>
        <v>-1.9570476988118491E-3</v>
      </c>
      <c r="F29" s="115">
        <f t="shared" si="13"/>
        <v>-1.9560954358185871E-3</v>
      </c>
      <c r="G29" s="115">
        <f t="shared" si="14"/>
        <v>9.5226299326148996E-7</v>
      </c>
      <c r="H29" s="115">
        <f t="shared" si="15"/>
        <v>1.9570476988118486E-3</v>
      </c>
      <c r="I29" s="133">
        <f t="shared" si="16"/>
        <v>-4.6682914185120515E-2</v>
      </c>
      <c r="J29" s="45">
        <f t="shared" si="17"/>
        <v>1</v>
      </c>
      <c r="K29" s="45">
        <f t="shared" si="18"/>
        <v>1</v>
      </c>
      <c r="L29" s="46">
        <f t="shared" si="19"/>
        <v>9.9999999999999978E-2</v>
      </c>
      <c r="M29" s="5">
        <f t="shared" si="20"/>
        <v>0.99794906036888265</v>
      </c>
      <c r="N29" s="5">
        <f t="shared" si="21"/>
        <v>0.99772117818764738</v>
      </c>
      <c r="O29" s="40">
        <f t="shared" si="22"/>
        <v>0.9068048083353325</v>
      </c>
      <c r="P29" s="40">
        <f t="shared" si="23"/>
        <v>9.0916369852314854E-2</v>
      </c>
      <c r="Q29" s="118">
        <f t="shared" si="24"/>
        <v>2.2788218123525467E-3</v>
      </c>
      <c r="R29" s="78">
        <f t="shared" si="25"/>
        <v>39.89621714146098</v>
      </c>
    </row>
    <row r="30" spans="2:18" x14ac:dyDescent="0.55000000000000004">
      <c r="B30" s="1">
        <v>24</v>
      </c>
      <c r="C30" s="84">
        <f t="shared" si="10"/>
        <v>4.5780913259739084E-2</v>
      </c>
      <c r="D30" s="155">
        <f t="shared" si="11"/>
        <v>9.9999999999999995E-7</v>
      </c>
      <c r="E30" s="114">
        <f t="shared" si="12"/>
        <v>-1.803347811415933E-3</v>
      </c>
      <c r="F30" s="115">
        <f t="shared" si="13"/>
        <v>-1.8023935923291924E-3</v>
      </c>
      <c r="G30" s="115">
        <f t="shared" si="14"/>
        <v>9.5421908674026095E-7</v>
      </c>
      <c r="H30" s="115">
        <f t="shared" si="15"/>
        <v>1.8033478114159328E-3</v>
      </c>
      <c r="I30" s="133">
        <f t="shared" si="16"/>
        <v>-4.4726820706349625E-2</v>
      </c>
      <c r="J30" s="45">
        <f t="shared" si="17"/>
        <v>1</v>
      </c>
      <c r="K30" s="45">
        <f t="shared" si="18"/>
        <v>1</v>
      </c>
      <c r="L30" s="46">
        <f t="shared" si="19"/>
        <v>9.9999999999999978E-2</v>
      </c>
      <c r="M30" s="5">
        <f t="shared" si="20"/>
        <v>0.99811369718299381</v>
      </c>
      <c r="N30" s="5">
        <f t="shared" si="21"/>
        <v>0.99790410798110418</v>
      </c>
      <c r="O30" s="40">
        <f t="shared" si="22"/>
        <v>0.91053406549941751</v>
      </c>
      <c r="P30" s="40">
        <f t="shared" si="23"/>
        <v>8.7370042481686658E-2</v>
      </c>
      <c r="Q30" s="118">
        <f t="shared" si="24"/>
        <v>2.0958920188957537E-3</v>
      </c>
      <c r="R30" s="78">
        <f t="shared" si="25"/>
        <v>41.686328157172255</v>
      </c>
    </row>
    <row r="31" spans="2:18" x14ac:dyDescent="0.55000000000000004">
      <c r="B31" s="1">
        <v>25</v>
      </c>
      <c r="C31" s="84">
        <f t="shared" si="10"/>
        <v>4.3978521470757703E-2</v>
      </c>
      <c r="D31" s="155">
        <f t="shared" si="11"/>
        <v>9.9999999999999995E-7</v>
      </c>
      <c r="E31" s="114">
        <f t="shared" si="12"/>
        <v>-1.6670477623489306E-3</v>
      </c>
      <c r="F31" s="115">
        <f t="shared" si="13"/>
        <v>-1.6660917408704012E-3</v>
      </c>
      <c r="G31" s="115">
        <f t="shared" si="14"/>
        <v>9.560214785292423E-7</v>
      </c>
      <c r="H31" s="115">
        <f t="shared" si="15"/>
        <v>1.6670477623489306E-3</v>
      </c>
      <c r="I31" s="133">
        <f t="shared" si="16"/>
        <v>-4.2924428917368244E-2</v>
      </c>
      <c r="J31" s="45">
        <f t="shared" si="17"/>
        <v>1</v>
      </c>
      <c r="K31" s="45">
        <f t="shared" si="18"/>
        <v>1</v>
      </c>
      <c r="L31" s="46">
        <f t="shared" si="19"/>
        <v>9.9999999999999978E-2</v>
      </c>
      <c r="M31" s="5">
        <f t="shared" si="20"/>
        <v>0.99825930068432134</v>
      </c>
      <c r="N31" s="5">
        <f t="shared" si="21"/>
        <v>0.99806588964924592</v>
      </c>
      <c r="O31" s="40">
        <f t="shared" si="22"/>
        <v>0.91397706740923834</v>
      </c>
      <c r="P31" s="40">
        <f t="shared" si="23"/>
        <v>8.4088822240007605E-2</v>
      </c>
      <c r="Q31" s="118">
        <f t="shared" si="24"/>
        <v>1.9341103507538964E-3</v>
      </c>
      <c r="R31" s="78">
        <f t="shared" si="25"/>
        <v>43.476744854413631</v>
      </c>
    </row>
    <row r="32" spans="2:18" x14ac:dyDescent="0.55000000000000004">
      <c r="B32" s="1">
        <v>26</v>
      </c>
      <c r="C32" s="84">
        <f t="shared" si="10"/>
        <v>4.2312431396935066E-2</v>
      </c>
      <c r="D32" s="155">
        <f t="shared" si="11"/>
        <v>9.9999999999999995E-7</v>
      </c>
      <c r="E32" s="114">
        <f t="shared" si="12"/>
        <v>-1.5456197896013659E-3</v>
      </c>
      <c r="F32" s="115">
        <f t="shared" si="13"/>
        <v>-1.5446621020327627E-3</v>
      </c>
      <c r="G32" s="115">
        <f t="shared" si="14"/>
        <v>9.5768756860306497E-7</v>
      </c>
      <c r="H32" s="115">
        <f t="shared" si="15"/>
        <v>1.5456197896013657E-3</v>
      </c>
      <c r="I32" s="133">
        <f t="shared" si="16"/>
        <v>-4.1258338843545607E-2</v>
      </c>
      <c r="J32" s="45">
        <f t="shared" si="17"/>
        <v>1</v>
      </c>
      <c r="K32" s="45">
        <f t="shared" si="18"/>
        <v>1</v>
      </c>
      <c r="L32" s="46">
        <f t="shared" si="19"/>
        <v>9.9999999999999978E-2</v>
      </c>
      <c r="M32" s="5">
        <f t="shared" si="20"/>
        <v>0.99838869233435168</v>
      </c>
      <c r="N32" s="5">
        <f t="shared" si="21"/>
        <v>0.99820965814927964</v>
      </c>
      <c r="O32" s="40">
        <f t="shared" si="22"/>
        <v>0.9171654790568502</v>
      </c>
      <c r="P32" s="40">
        <f t="shared" si="23"/>
        <v>8.1044179092429461E-2</v>
      </c>
      <c r="Q32" s="118">
        <f t="shared" si="24"/>
        <v>1.7903418507203364E-3</v>
      </c>
      <c r="R32" s="78">
        <f t="shared" si="25"/>
        <v>45.267432618983733</v>
      </c>
    </row>
    <row r="33" spans="2:19" x14ac:dyDescent="0.55000000000000004">
      <c r="B33" s="1">
        <v>27</v>
      </c>
      <c r="C33" s="84">
        <f t="shared" si="10"/>
        <v>4.0767770840522091E-2</v>
      </c>
      <c r="D33" s="155">
        <f t="shared" si="11"/>
        <v>9.9999999999999995E-7</v>
      </c>
      <c r="E33" s="114">
        <f t="shared" si="12"/>
        <v>-1.4369786320834758E-3</v>
      </c>
      <c r="F33" s="115">
        <f t="shared" si="13"/>
        <v>-1.4360193998543161E-3</v>
      </c>
      <c r="G33" s="115">
        <f t="shared" si="14"/>
        <v>9.5923222915947786E-7</v>
      </c>
      <c r="H33" s="115">
        <f t="shared" si="15"/>
        <v>1.4369786320834756E-3</v>
      </c>
      <c r="I33" s="133">
        <f t="shared" si="16"/>
        <v>-3.9713678287132632E-2</v>
      </c>
      <c r="J33" s="45">
        <f t="shared" si="17"/>
        <v>1</v>
      </c>
      <c r="K33" s="45">
        <f t="shared" si="18"/>
        <v>1</v>
      </c>
      <c r="L33" s="46">
        <f t="shared" si="19"/>
        <v>9.9999999999999978E-2</v>
      </c>
      <c r="M33" s="5">
        <f t="shared" si="20"/>
        <v>0.9985041899746252</v>
      </c>
      <c r="N33" s="5">
        <f t="shared" si="21"/>
        <v>0.99833798886069469</v>
      </c>
      <c r="O33" s="40">
        <f t="shared" si="22"/>
        <v>0.92012646945826115</v>
      </c>
      <c r="P33" s="40">
        <f t="shared" si="23"/>
        <v>7.8211519402433538E-2</v>
      </c>
      <c r="Q33" s="118">
        <f t="shared" si="24"/>
        <v>1.6620111393053233E-3</v>
      </c>
      <c r="R33" s="78">
        <f t="shared" si="25"/>
        <v>47.058360532483483</v>
      </c>
    </row>
    <row r="34" spans="2:19" ht="18.5" customHeight="1" x14ac:dyDescent="0.55000000000000004">
      <c r="B34" s="1">
        <v>28</v>
      </c>
      <c r="C34" s="84">
        <f t="shared" si="10"/>
        <v>3.9331752877646411E-2</v>
      </c>
      <c r="D34" s="155">
        <f t="shared" si="11"/>
        <v>9.9999999999999995E-7</v>
      </c>
      <c r="E34" s="114">
        <f t="shared" si="12"/>
        <v>-1.3393917935297028E-3</v>
      </c>
      <c r="F34" s="115">
        <f t="shared" si="13"/>
        <v>-1.3384311252825807E-3</v>
      </c>
      <c r="G34" s="115">
        <f t="shared" si="14"/>
        <v>9.6066824712235357E-7</v>
      </c>
      <c r="H34" s="115">
        <f t="shared" si="15"/>
        <v>1.339391793529703E-3</v>
      </c>
      <c r="I34" s="133">
        <f t="shared" si="16"/>
        <v>-3.8277660324256953E-2</v>
      </c>
      <c r="J34" s="45">
        <f t="shared" si="17"/>
        <v>1</v>
      </c>
      <c r="K34" s="45">
        <f t="shared" si="18"/>
        <v>1</v>
      </c>
      <c r="L34" s="46">
        <f t="shared" si="19"/>
        <v>9.9999999999999978E-2</v>
      </c>
      <c r="M34" s="5">
        <f t="shared" si="20"/>
        <v>0.99860771189401454</v>
      </c>
      <c r="N34" s="5">
        <f t="shared" si="21"/>
        <v>0.99845301321557167</v>
      </c>
      <c r="O34" s="40">
        <f t="shared" si="22"/>
        <v>0.92288348102913531</v>
      </c>
      <c r="P34" s="40">
        <f t="shared" si="23"/>
        <v>7.556953218643632E-2</v>
      </c>
      <c r="Q34" s="118">
        <f t="shared" si="24"/>
        <v>1.5469867844282467E-3</v>
      </c>
      <c r="R34" s="78">
        <f t="shared" si="25"/>
        <v>48.849500814815414</v>
      </c>
      <c r="S34" s="48"/>
    </row>
    <row r="35" spans="2:19" x14ac:dyDescent="0.55000000000000004">
      <c r="B35" s="1">
        <v>29</v>
      </c>
      <c r="C35" s="84">
        <f t="shared" si="10"/>
        <v>3.7993323091755626E-2</v>
      </c>
      <c r="D35" s="155">
        <f t="shared" si="11"/>
        <v>9.9999999999999995E-7</v>
      </c>
      <c r="E35" s="114">
        <f t="shared" si="12"/>
        <v>-1.2514103283483675E-3</v>
      </c>
      <c r="F35" s="115">
        <f t="shared" si="13"/>
        <v>-1.2504483216714589E-3</v>
      </c>
      <c r="G35" s="115">
        <f t="shared" si="14"/>
        <v>9.6200667690824435E-7</v>
      </c>
      <c r="H35" s="115">
        <f t="shared" si="15"/>
        <v>1.2514103283483673E-3</v>
      </c>
      <c r="I35" s="133">
        <f t="shared" si="16"/>
        <v>-3.6939230538366168E-2</v>
      </c>
      <c r="J35" s="45">
        <f t="shared" si="17"/>
        <v>1</v>
      </c>
      <c r="K35" s="45">
        <f t="shared" si="18"/>
        <v>1</v>
      </c>
      <c r="L35" s="46">
        <f t="shared" si="19"/>
        <v>9.9999999999999978E-2</v>
      </c>
      <c r="M35" s="5">
        <f t="shared" si="20"/>
        <v>0.99870085666040098</v>
      </c>
      <c r="N35" s="5">
        <f t="shared" si="21"/>
        <v>0.99855650740044555</v>
      </c>
      <c r="O35" s="40">
        <f t="shared" si="22"/>
        <v>0.92545684641604331</v>
      </c>
      <c r="P35" s="40">
        <f t="shared" si="23"/>
        <v>7.3099660984402196E-2</v>
      </c>
      <c r="Q35" s="118">
        <f t="shared" si="24"/>
        <v>1.4434925995545312E-3</v>
      </c>
      <c r="R35" s="78">
        <f t="shared" si="25"/>
        <v>50.640828367918964</v>
      </c>
    </row>
    <row r="36" spans="2:19" x14ac:dyDescent="0.55000000000000004">
      <c r="B36" s="1">
        <v>30</v>
      </c>
      <c r="C36" s="84">
        <f t="shared" si="10"/>
        <v>3.6742876021494494E-2</v>
      </c>
      <c r="D36" s="155">
        <f t="shared" si="11"/>
        <v>9.9999999999999995E-7</v>
      </c>
      <c r="E36" s="114">
        <f t="shared" si="12"/>
        <v>-1.1718149587366005E-3</v>
      </c>
      <c r="F36" s="115">
        <f t="shared" si="13"/>
        <v>-1.1708517016126225E-3</v>
      </c>
      <c r="G36" s="115">
        <f t="shared" si="14"/>
        <v>9.6325712397850554E-7</v>
      </c>
      <c r="H36" s="115">
        <f t="shared" si="15"/>
        <v>1.1718149587366009E-3</v>
      </c>
      <c r="I36" s="133">
        <f t="shared" si="16"/>
        <v>-3.5688783468105036E-2</v>
      </c>
      <c r="J36" s="45">
        <f t="shared" si="17"/>
        <v>1</v>
      </c>
      <c r="K36" s="45">
        <f t="shared" si="18"/>
        <v>1</v>
      </c>
      <c r="L36" s="46">
        <f t="shared" si="19"/>
        <v>9.9999999999999978E-2</v>
      </c>
      <c r="M36" s="5">
        <f t="shared" si="20"/>
        <v>0.99878496495550229</v>
      </c>
      <c r="N36" s="5">
        <f t="shared" si="21"/>
        <v>0.99864996106166914</v>
      </c>
      <c r="O36" s="40">
        <f t="shared" si="22"/>
        <v>0.92786428689534195</v>
      </c>
      <c r="P36" s="40">
        <f t="shared" si="23"/>
        <v>7.0785674166327153E-2</v>
      </c>
      <c r="Q36" s="118">
        <f t="shared" si="24"/>
        <v>1.3500389383309152E-3</v>
      </c>
      <c r="R36" s="78">
        <f t="shared" si="25"/>
        <v>52.432320399470214</v>
      </c>
    </row>
    <row r="37" spans="2:19" x14ac:dyDescent="0.55000000000000004">
      <c r="B37" s="1">
        <v>31</v>
      </c>
      <c r="C37" s="84">
        <f t="shared" si="10"/>
        <v>3.5572025491696836E-2</v>
      </c>
      <c r="D37" s="155">
        <f t="shared" si="11"/>
        <v>9.9999999999999995E-7</v>
      </c>
      <c r="E37" s="114">
        <f t="shared" si="12"/>
        <v>-1.0995737633047644E-3</v>
      </c>
      <c r="F37" s="115">
        <f t="shared" si="13"/>
        <v>-1.0986093353302561E-3</v>
      </c>
      <c r="G37" s="115">
        <f t="shared" si="14"/>
        <v>9.6442797450830307E-7</v>
      </c>
      <c r="H37" s="115">
        <f t="shared" si="15"/>
        <v>1.0995737633047644E-3</v>
      </c>
      <c r="I37" s="133">
        <f t="shared" si="16"/>
        <v>-3.4517932938307377E-2</v>
      </c>
      <c r="J37" s="45">
        <f t="shared" si="17"/>
        <v>1</v>
      </c>
      <c r="K37" s="45">
        <f t="shared" si="18"/>
        <v>1</v>
      </c>
      <c r="L37" s="46">
        <f t="shared" si="19"/>
        <v>9.9999999999999978E-2</v>
      </c>
      <c r="M37" s="5">
        <f t="shared" si="20"/>
        <v>0.99886116790217627</v>
      </c>
      <c r="N37" s="5">
        <f t="shared" si="21"/>
        <v>0.99873463100241811</v>
      </c>
      <c r="O37" s="40">
        <f t="shared" si="22"/>
        <v>0.93012131801418829</v>
      </c>
      <c r="P37" s="40">
        <f t="shared" si="23"/>
        <v>6.8613312988229813E-2</v>
      </c>
      <c r="Q37" s="118">
        <f t="shared" si="24"/>
        <v>1.2653689975819296E-3</v>
      </c>
      <c r="R37" s="78">
        <f t="shared" si="25"/>
        <v>54.22395611031024</v>
      </c>
      <c r="S37" s="21"/>
    </row>
    <row r="38" spans="2:19" x14ac:dyDescent="0.55000000000000004">
      <c r="B38" s="1">
        <v>32</v>
      </c>
      <c r="C38" s="84">
        <f t="shared" si="10"/>
        <v>3.4473417255940345E-2</v>
      </c>
      <c r="D38" s="155">
        <f t="shared" si="11"/>
        <v>9.9999999999999995E-7</v>
      </c>
      <c r="E38" s="114">
        <f t="shared" si="12"/>
        <v>-1.0338086833300338E-3</v>
      </c>
      <c r="F38" s="115">
        <f t="shared" si="13"/>
        <v>-1.0328431567472895E-3</v>
      </c>
      <c r="G38" s="115">
        <f t="shared" si="14"/>
        <v>9.6552658274405956E-7</v>
      </c>
      <c r="H38" s="115">
        <f t="shared" si="15"/>
        <v>1.0338086833300336E-3</v>
      </c>
      <c r="I38" s="133">
        <f t="shared" si="16"/>
        <v>-3.3419324702550886E-2</v>
      </c>
      <c r="J38" s="45">
        <f t="shared" si="17"/>
        <v>1</v>
      </c>
      <c r="K38" s="45">
        <f t="shared" si="18"/>
        <v>1</v>
      </c>
      <c r="L38" s="46">
        <f t="shared" si="19"/>
        <v>9.9999999999999978E-2</v>
      </c>
      <c r="M38" s="5">
        <f t="shared" si="20"/>
        <v>0.99893042515242803</v>
      </c>
      <c r="N38" s="5">
        <f t="shared" si="21"/>
        <v>0.99881158350269783</v>
      </c>
      <c r="O38" s="40">
        <f t="shared" si="22"/>
        <v>0.93224158198542151</v>
      </c>
      <c r="P38" s="40">
        <f t="shared" si="23"/>
        <v>6.6570001517276364E-2</v>
      </c>
      <c r="Q38" s="118">
        <f t="shared" si="24"/>
        <v>1.1884164973021655E-3</v>
      </c>
      <c r="R38" s="78">
        <f t="shared" si="25"/>
        <v>56.015716433083433</v>
      </c>
    </row>
    <row r="39" spans="2:19" x14ac:dyDescent="0.55000000000000004">
      <c r="B39" s="1">
        <v>33</v>
      </c>
      <c r="C39" s="84">
        <f t="shared" si="10"/>
        <v>3.3440575133001735E-2</v>
      </c>
      <c r="D39" s="155">
        <f t="shared" si="11"/>
        <v>9.9999999999999995E-7</v>
      </c>
      <c r="E39" s="114">
        <f t="shared" si="12"/>
        <v>-9.7376880839942744E-4</v>
      </c>
      <c r="F39" s="115">
        <f t="shared" si="13"/>
        <v>-9.7280224897456063E-4</v>
      </c>
      <c r="G39" s="115">
        <f t="shared" si="14"/>
        <v>9.6655942486699833E-7</v>
      </c>
      <c r="H39" s="115">
        <f t="shared" si="15"/>
        <v>9.7376880839942766E-4</v>
      </c>
      <c r="I39" s="133">
        <f t="shared" si="16"/>
        <v>-3.2386482579612276E-2</v>
      </c>
      <c r="J39" s="45">
        <f t="shared" si="17"/>
        <v>1</v>
      </c>
      <c r="K39" s="45">
        <f t="shared" si="18"/>
        <v>1</v>
      </c>
      <c r="L39" s="46">
        <f t="shared" si="19"/>
        <v>9.9999999999999978E-2</v>
      </c>
      <c r="M39" s="5">
        <f t="shared" si="20"/>
        <v>0.99899355514129673</v>
      </c>
      <c r="N39" s="5">
        <f t="shared" si="21"/>
        <v>0.99888172793477414</v>
      </c>
      <c r="O39" s="40">
        <f t="shared" si="22"/>
        <v>0.93423712179922258</v>
      </c>
      <c r="P39" s="40">
        <f t="shared" si="23"/>
        <v>6.4644606135551605E-2</v>
      </c>
      <c r="Q39" s="118">
        <f t="shared" si="24"/>
        <v>1.118272065225934E-3</v>
      </c>
      <c r="R39" s="78">
        <f t="shared" si="25"/>
        <v>57.807583812344362</v>
      </c>
    </row>
    <row r="40" spans="2:19" x14ac:dyDescent="0.55000000000000004">
      <c r="B40" s="1">
        <v>34</v>
      </c>
      <c r="C40" s="84">
        <f t="shared" si="10"/>
        <v>3.2467773857795978E-2</v>
      </c>
      <c r="D40" s="155">
        <f t="shared" si="11"/>
        <v>9.9999999999999995E-7</v>
      </c>
      <c r="E40" s="114">
        <f t="shared" si="12"/>
        <v>-9.1880891810284409E-4</v>
      </c>
      <c r="F40" s="115">
        <f t="shared" si="13"/>
        <v>-9.1784138587670187E-4</v>
      </c>
      <c r="G40" s="115">
        <f t="shared" si="14"/>
        <v>9.6753222614220398E-7</v>
      </c>
      <c r="H40" s="115">
        <f t="shared" si="15"/>
        <v>9.1880891810284409E-4</v>
      </c>
      <c r="I40" s="133">
        <f t="shared" si="16"/>
        <v>-3.141368130440652E-2</v>
      </c>
      <c r="J40" s="45">
        <f t="shared" si="17"/>
        <v>1</v>
      </c>
      <c r="K40" s="45">
        <f t="shared" si="18"/>
        <v>1</v>
      </c>
      <c r="L40" s="46">
        <f t="shared" si="19"/>
        <v>9.9999999999999978E-2</v>
      </c>
      <c r="M40" s="5">
        <f t="shared" si="20"/>
        <v>0.99905125929464711</v>
      </c>
      <c r="N40" s="5">
        <f t="shared" si="21"/>
        <v>0.99894584366071904</v>
      </c>
      <c r="O40" s="40">
        <f t="shared" si="22"/>
        <v>0.93611860862368901</v>
      </c>
      <c r="P40" s="40">
        <f t="shared" si="23"/>
        <v>6.2827235037029999E-2</v>
      </c>
      <c r="Q40" s="118">
        <f t="shared" si="24"/>
        <v>1.0541563392809799E-3</v>
      </c>
      <c r="R40" s="78">
        <f t="shared" si="25"/>
        <v>59.599542018485856</v>
      </c>
    </row>
    <row r="41" spans="2:19" x14ac:dyDescent="0.55000000000000004">
      <c r="B41" s="1">
        <v>35</v>
      </c>
      <c r="C41" s="84">
        <f t="shared" si="10"/>
        <v>3.1549933390728195E-2</v>
      </c>
      <c r="D41" s="155">
        <f t="shared" si="11"/>
        <v>9.9999999999999995E-7</v>
      </c>
      <c r="E41" s="114">
        <f t="shared" si="12"/>
        <v>-8.6837213081989632E-4</v>
      </c>
      <c r="F41" s="115">
        <f t="shared" si="13"/>
        <v>-8.6740368075328696E-4</v>
      </c>
      <c r="G41" s="115">
        <f t="shared" si="14"/>
        <v>9.6845006660927169E-7</v>
      </c>
      <c r="H41" s="115">
        <f t="shared" si="15"/>
        <v>8.6837213081989622E-4</v>
      </c>
      <c r="I41" s="133">
        <f t="shared" si="16"/>
        <v>-3.0495840837338736E-2</v>
      </c>
      <c r="J41" s="45">
        <f t="shared" si="17"/>
        <v>1</v>
      </c>
      <c r="K41" s="45">
        <f t="shared" si="18"/>
        <v>1</v>
      </c>
      <c r="L41" s="46">
        <f t="shared" si="19"/>
        <v>9.9999999999999978E-2</v>
      </c>
      <c r="M41" s="5">
        <f t="shared" si="20"/>
        <v>0.99910414153273652</v>
      </c>
      <c r="N41" s="5">
        <f t="shared" si="21"/>
        <v>0.99900460170304062</v>
      </c>
      <c r="O41" s="40">
        <f t="shared" si="22"/>
        <v>0.93789553151550298</v>
      </c>
      <c r="P41" s="40">
        <f t="shared" si="23"/>
        <v>6.1109070187537619E-2</v>
      </c>
      <c r="Q41" s="118">
        <f t="shared" si="24"/>
        <v>9.9539829695938589E-4</v>
      </c>
      <c r="R41" s="78">
        <f t="shared" si="25"/>
        <v>61.391575989436298</v>
      </c>
    </row>
    <row r="42" spans="2:19" x14ac:dyDescent="0.55000000000000004">
      <c r="B42" s="1">
        <v>36</v>
      </c>
      <c r="C42" s="84">
        <f t="shared" si="10"/>
        <v>3.068253057834704E-2</v>
      </c>
      <c r="D42" s="155">
        <f t="shared" si="11"/>
        <v>9.9999999999999995E-7</v>
      </c>
      <c r="E42" s="114">
        <f t="shared" si="12"/>
        <v>-8.2197578555486743E-4</v>
      </c>
      <c r="F42" s="115">
        <f t="shared" si="13"/>
        <v>-8.2100646808544572E-4</v>
      </c>
      <c r="G42" s="115">
        <f t="shared" si="14"/>
        <v>9.6931746942165293E-7</v>
      </c>
      <c r="H42" s="115">
        <f t="shared" si="15"/>
        <v>8.2197578555486743E-4</v>
      </c>
      <c r="I42" s="133">
        <f t="shared" si="16"/>
        <v>-2.9628438024957581E-2</v>
      </c>
      <c r="J42" s="45">
        <f t="shared" si="17"/>
        <v>1</v>
      </c>
      <c r="K42" s="45">
        <f t="shared" si="18"/>
        <v>1</v>
      </c>
      <c r="L42" s="46">
        <f t="shared" si="19"/>
        <v>9.9999999999999978E-2</v>
      </c>
      <c r="M42" s="5">
        <f t="shared" si="20"/>
        <v>0.99915272408557798</v>
      </c>
      <c r="N42" s="5">
        <f t="shared" si="21"/>
        <v>0.99905858231730882</v>
      </c>
      <c r="O42" s="40">
        <f t="shared" si="22"/>
        <v>0.93957635652599714</v>
      </c>
      <c r="P42" s="40">
        <f t="shared" si="23"/>
        <v>5.9482225791311676E-2</v>
      </c>
      <c r="Q42" s="118">
        <f t="shared" si="24"/>
        <v>9.4141768269120115E-4</v>
      </c>
      <c r="R42" s="78">
        <f t="shared" si="25"/>
        <v>63.18367169530076</v>
      </c>
    </row>
    <row r="43" spans="2:19" x14ac:dyDescent="0.55000000000000004">
      <c r="B43" s="1">
        <v>37</v>
      </c>
      <c r="C43" s="84">
        <f t="shared" si="10"/>
        <v>2.9861524932237381E-2</v>
      </c>
      <c r="D43" s="155">
        <f t="shared" si="11"/>
        <v>9.9999999999999995E-7</v>
      </c>
      <c r="E43" s="114">
        <f t="shared" si="12"/>
        <v>-7.791998865207978E-4</v>
      </c>
      <c r="F43" s="115">
        <f t="shared" si="13"/>
        <v>-7.7822974804573014E-4</v>
      </c>
      <c r="G43" s="115">
        <f t="shared" si="14"/>
        <v>9.7013847506776259E-7</v>
      </c>
      <c r="H43" s="115">
        <f t="shared" si="15"/>
        <v>7.7919988652079791E-4</v>
      </c>
      <c r="I43" s="133">
        <f t="shared" si="16"/>
        <v>-2.8807432378847923E-2</v>
      </c>
      <c r="J43" s="45">
        <f t="shared" si="17"/>
        <v>1</v>
      </c>
      <c r="K43" s="45">
        <f t="shared" si="18"/>
        <v>1</v>
      </c>
      <c r="L43" s="46">
        <f t="shared" si="19"/>
        <v>9.9999999999999978E-2</v>
      </c>
      <c r="M43" s="5">
        <f t="shared" si="20"/>
        <v>0.99919746039584934</v>
      </c>
      <c r="N43" s="5">
        <f t="shared" si="21"/>
        <v>0.99910828932872142</v>
      </c>
      <c r="O43" s="40">
        <f t="shared" si="22"/>
        <v>0.94116866080680395</v>
      </c>
      <c r="P43" s="40">
        <f t="shared" si="23"/>
        <v>5.7939628521917495E-2</v>
      </c>
      <c r="Q43" s="118">
        <f t="shared" si="24"/>
        <v>8.9171067127863477E-4</v>
      </c>
      <c r="R43" s="78">
        <f t="shared" si="25"/>
        <v>64.975816022070433</v>
      </c>
    </row>
    <row r="44" spans="2:19" x14ac:dyDescent="0.55000000000000004">
      <c r="B44" s="1">
        <v>38</v>
      </c>
      <c r="C44" s="84">
        <f t="shared" si="10"/>
        <v>2.9083295963391535E-2</v>
      </c>
      <c r="D44" s="155">
        <f t="shared" si="11"/>
        <v>9.9999999999999995E-7</v>
      </c>
      <c r="E44" s="114">
        <f t="shared" si="12"/>
        <v>-7.3967759250140005E-4</v>
      </c>
      <c r="F44" s="115">
        <f t="shared" si="13"/>
        <v>-7.387066757973636E-4</v>
      </c>
      <c r="G44" s="115">
        <f t="shared" si="14"/>
        <v>9.7091670403660847E-7</v>
      </c>
      <c r="H44" s="115">
        <f t="shared" si="15"/>
        <v>7.3967759250140016E-4</v>
      </c>
      <c r="I44" s="133">
        <f t="shared" si="16"/>
        <v>-2.8029203410002076E-2</v>
      </c>
      <c r="J44" s="45">
        <f t="shared" si="17"/>
        <v>1</v>
      </c>
      <c r="K44" s="45">
        <f t="shared" si="18"/>
        <v>1</v>
      </c>
      <c r="L44" s="46">
        <f t="shared" si="19"/>
        <v>9.9999999999999978E-2</v>
      </c>
      <c r="M44" s="5">
        <f t="shared" si="20"/>
        <v>0.99923874570631521</v>
      </c>
      <c r="N44" s="5">
        <f t="shared" si="21"/>
        <v>0.99915416189590578</v>
      </c>
      <c r="O44" s="40">
        <f t="shared" si="22"/>
        <v>0.94267924617731114</v>
      </c>
      <c r="P44" s="40">
        <f t="shared" si="23"/>
        <v>5.6474915718594615E-2</v>
      </c>
      <c r="Q44" s="118">
        <f t="shared" si="24"/>
        <v>8.4583810409422642E-4</v>
      </c>
      <c r="R44" s="78">
        <f t="shared" si="25"/>
        <v>66.767996671267611</v>
      </c>
    </row>
    <row r="45" spans="2:19" x14ac:dyDescent="0.55000000000000004">
      <c r="B45" s="1">
        <v>39</v>
      </c>
      <c r="C45" s="84">
        <f t="shared" si="10"/>
        <v>2.8344590027271764E-2</v>
      </c>
      <c r="D45" s="155">
        <f t="shared" si="11"/>
        <v>9.9999999999999995E-7</v>
      </c>
      <c r="E45" s="114">
        <f t="shared" si="12"/>
        <v>-7.0308734784581067E-4</v>
      </c>
      <c r="F45" s="115">
        <f t="shared" si="13"/>
        <v>-7.0211569243583806E-4</v>
      </c>
      <c r="G45" s="115">
        <f t="shared" si="14"/>
        <v>9.7165540997272827E-7</v>
      </c>
      <c r="H45" s="115">
        <f t="shared" si="15"/>
        <v>7.0308734784581078E-4</v>
      </c>
      <c r="I45" s="133">
        <f t="shared" si="16"/>
        <v>-2.7290497473882305E-2</v>
      </c>
      <c r="J45" s="45">
        <f t="shared" si="17"/>
        <v>1</v>
      </c>
      <c r="K45" s="45">
        <f t="shared" si="18"/>
        <v>1</v>
      </c>
      <c r="L45" s="46">
        <f t="shared" si="19"/>
        <v>9.9999999999999978E-2</v>
      </c>
      <c r="M45" s="5">
        <f t="shared" si="20"/>
        <v>0.99927692579456739</v>
      </c>
      <c r="N45" s="5">
        <f t="shared" si="21"/>
        <v>0.99919658421618596</v>
      </c>
      <c r="O45" s="40">
        <f t="shared" si="22"/>
        <v>0.94411423572927067</v>
      </c>
      <c r="P45" s="40">
        <f t="shared" si="23"/>
        <v>5.5082348486915303E-2</v>
      </c>
      <c r="Q45" s="118">
        <f t="shared" si="24"/>
        <v>8.0341578381411391E-4</v>
      </c>
      <c r="R45" s="78">
        <f t="shared" si="25"/>
        <v>68.56020207297756</v>
      </c>
    </row>
    <row r="46" spans="2:19" x14ac:dyDescent="0.55000000000000004">
      <c r="B46" s="1">
        <v>40</v>
      </c>
      <c r="C46" s="84">
        <f t="shared" si="10"/>
        <v>2.7642475037923275E-2</v>
      </c>
      <c r="D46" s="155">
        <f t="shared" si="11"/>
        <v>9.9999999999999995E-7</v>
      </c>
      <c r="E46" s="114">
        <f t="shared" si="12"/>
        <v>-6.6914633918421079E-4</v>
      </c>
      <c r="F46" s="115">
        <f t="shared" si="13"/>
        <v>-6.6817398165924867E-4</v>
      </c>
      <c r="G46" s="115">
        <f t="shared" si="14"/>
        <v>9.7235752496207662E-7</v>
      </c>
      <c r="H46" s="115">
        <f t="shared" si="15"/>
        <v>6.6914633918421079E-4</v>
      </c>
      <c r="I46" s="133">
        <f t="shared" si="16"/>
        <v>-2.6588382484533817E-2</v>
      </c>
      <c r="J46" s="45">
        <f t="shared" si="17"/>
        <v>1</v>
      </c>
      <c r="K46" s="45">
        <f t="shared" si="18"/>
        <v>1</v>
      </c>
      <c r="L46" s="46">
        <f t="shared" si="19"/>
        <v>9.9999999999999978E-2</v>
      </c>
      <c r="M46" s="5">
        <f t="shared" si="20"/>
        <v>0.99931230421640005</v>
      </c>
      <c r="N46" s="5">
        <f t="shared" si="21"/>
        <v>0.99923589357377784</v>
      </c>
      <c r="O46" s="40">
        <f t="shared" si="22"/>
        <v>0.94547915635037572</v>
      </c>
      <c r="P46" s="40">
        <f t="shared" si="23"/>
        <v>5.3756737223402129E-2</v>
      </c>
      <c r="Q46" s="118">
        <f t="shared" si="24"/>
        <v>7.6410642622221135E-4</v>
      </c>
      <c r="R46" s="78">
        <f t="shared" si="25"/>
        <v>70.352421310181498</v>
      </c>
    </row>
    <row r="47" spans="2:19" x14ac:dyDescent="0.55000000000000004">
      <c r="B47" s="1">
        <v>41</v>
      </c>
      <c r="C47" s="84">
        <f t="shared" si="10"/>
        <v>2.6974301725410366E-2</v>
      </c>
      <c r="D47" s="155">
        <f t="shared" si="11"/>
        <v>9.9999999999999995E-7</v>
      </c>
      <c r="E47" s="114">
        <f t="shared" si="12"/>
        <v>-6.3760502871236101E-4</v>
      </c>
      <c r="F47" s="115">
        <f t="shared" si="13"/>
        <v>-6.3663200301408642E-4</v>
      </c>
      <c r="G47" s="115">
        <f t="shared" si="14"/>
        <v>9.7302569827458954E-7</v>
      </c>
      <c r="H47" s="115">
        <f t="shared" si="15"/>
        <v>6.3760502871236101E-4</v>
      </c>
      <c r="I47" s="133">
        <f t="shared" si="16"/>
        <v>-2.5920209172020908E-2</v>
      </c>
      <c r="J47" s="45">
        <f t="shared" si="17"/>
        <v>1</v>
      </c>
      <c r="K47" s="45">
        <f t="shared" si="18"/>
        <v>1</v>
      </c>
      <c r="L47" s="46">
        <f t="shared" si="19"/>
        <v>9.9999999999999978E-2</v>
      </c>
      <c r="M47" s="5">
        <f t="shared" si="20"/>
        <v>0.9993451483417839</v>
      </c>
      <c r="N47" s="5">
        <f t="shared" si="21"/>
        <v>0.99927238704642651</v>
      </c>
      <c r="O47" s="40">
        <f t="shared" si="22"/>
        <v>0.94677900950275273</v>
      </c>
      <c r="P47" s="40">
        <f t="shared" si="23"/>
        <v>5.249337754367378E-2</v>
      </c>
      <c r="Q47" s="118">
        <f t="shared" si="24"/>
        <v>7.2761295357347668E-4</v>
      </c>
      <c r="R47" s="78">
        <f t="shared" si="25"/>
        <v>72.144644052674678</v>
      </c>
    </row>
    <row r="48" spans="2:19" x14ac:dyDescent="0.55000000000000004">
      <c r="B48" s="1">
        <v>42</v>
      </c>
      <c r="C48" s="84">
        <f t="shared" si="10"/>
        <v>2.6337670360001307E-2</v>
      </c>
      <c r="D48" s="155">
        <f t="shared" si="11"/>
        <v>9.9999999999999995E-7</v>
      </c>
      <c r="E48" s="114">
        <f t="shared" si="12"/>
        <v>-6.0824256634252403E-4</v>
      </c>
      <c r="F48" s="115">
        <f t="shared" si="13"/>
        <v>-6.0726890401288397E-4</v>
      </c>
      <c r="G48" s="115">
        <f t="shared" si="14"/>
        <v>9.7366232963999854E-7</v>
      </c>
      <c r="H48" s="115">
        <f t="shared" si="15"/>
        <v>6.0824256634252393E-4</v>
      </c>
      <c r="I48" s="133">
        <f t="shared" si="16"/>
        <v>-2.5283577806611848E-2</v>
      </c>
      <c r="J48" s="45">
        <f t="shared" si="17"/>
        <v>1</v>
      </c>
      <c r="K48" s="45">
        <f t="shared" si="18"/>
        <v>1</v>
      </c>
      <c r="L48" s="46">
        <f t="shared" si="19"/>
        <v>9.9999999999999978E-2</v>
      </c>
      <c r="M48" s="5">
        <f t="shared" si="20"/>
        <v>0.99937569440800711</v>
      </c>
      <c r="N48" s="5">
        <f t="shared" si="21"/>
        <v>0.99930632712000789</v>
      </c>
      <c r="O48" s="40">
        <f t="shared" si="22"/>
        <v>0.94801833215998943</v>
      </c>
      <c r="P48" s="40">
        <f t="shared" si="23"/>
        <v>5.1287994960018429E-2</v>
      </c>
      <c r="Q48" s="118">
        <f t="shared" si="24"/>
        <v>6.9367287999209134E-4</v>
      </c>
      <c r="R48" s="78">
        <f t="shared" si="25"/>
        <v>73.936860499149361</v>
      </c>
    </row>
    <row r="49" spans="2:18" x14ac:dyDescent="0.55000000000000004">
      <c r="B49" s="1">
        <v>43</v>
      </c>
      <c r="C49" s="84">
        <f t="shared" si="10"/>
        <v>2.5730402064230991E-2</v>
      </c>
      <c r="D49" s="155">
        <f t="shared" si="11"/>
        <v>9.9999999999999995E-7</v>
      </c>
      <c r="E49" s="114">
        <f t="shared" si="12"/>
        <v>-5.8086292293171664E-4</v>
      </c>
      <c r="F49" s="115">
        <f t="shared" si="13"/>
        <v>-5.7988865333378082E-4</v>
      </c>
      <c r="G49" s="115">
        <f t="shared" si="14"/>
        <v>9.7426959793576904E-7</v>
      </c>
      <c r="H49" s="115">
        <f t="shared" si="15"/>
        <v>5.8086292293171664E-4</v>
      </c>
      <c r="I49" s="133">
        <f t="shared" si="16"/>
        <v>-2.4676309510841533E-2</v>
      </c>
      <c r="J49" s="45">
        <f t="shared" si="17"/>
        <v>1</v>
      </c>
      <c r="K49" s="45">
        <f t="shared" si="18"/>
        <v>1</v>
      </c>
      <c r="L49" s="46">
        <f t="shared" si="19"/>
        <v>9.9999999999999978E-2</v>
      </c>
      <c r="M49" s="5">
        <f t="shared" si="20"/>
        <v>0.99940415176865172</v>
      </c>
      <c r="N49" s="5">
        <f t="shared" si="21"/>
        <v>0.99933794640961304</v>
      </c>
      <c r="O49" s="40">
        <f t="shared" si="22"/>
        <v>0.94920124946192508</v>
      </c>
      <c r="P49" s="40">
        <f t="shared" si="23"/>
        <v>5.013669694768802E-2</v>
      </c>
      <c r="Q49" s="118">
        <f t="shared" si="24"/>
        <v>6.6205359038698248E-4</v>
      </c>
      <c r="R49" s="78">
        <f t="shared" si="25"/>
        <v>75.729061326262425</v>
      </c>
    </row>
    <row r="50" spans="2:18" x14ac:dyDescent="0.55000000000000004">
      <c r="B50" s="1">
        <v>44</v>
      </c>
      <c r="C50" s="84">
        <f t="shared" si="10"/>
        <v>2.5150513991760135E-2</v>
      </c>
      <c r="D50" s="155">
        <f t="shared" si="11"/>
        <v>9.9999999999999995E-7</v>
      </c>
      <c r="E50" s="114">
        <f t="shared" si="12"/>
        <v>-5.5529161795771817E-4</v>
      </c>
      <c r="F50" s="115">
        <f t="shared" si="13"/>
        <v>-5.5431676847170967E-4</v>
      </c>
      <c r="G50" s="115">
        <f t="shared" si="14"/>
        <v>9.7484948600823984E-7</v>
      </c>
      <c r="H50" s="115">
        <f t="shared" si="15"/>
        <v>5.5529161795771795E-4</v>
      </c>
      <c r="I50" s="133">
        <f t="shared" si="16"/>
        <v>-2.4096421438370676E-2</v>
      </c>
      <c r="J50" s="45">
        <f t="shared" si="17"/>
        <v>1</v>
      </c>
      <c r="K50" s="45">
        <f t="shared" si="18"/>
        <v>1</v>
      </c>
      <c r="L50" s="46">
        <f t="shared" si="19"/>
        <v>9.9999999999999978E-2</v>
      </c>
      <c r="M50" s="5">
        <f t="shared" si="20"/>
        <v>0.99943070648135512</v>
      </c>
      <c r="N50" s="5">
        <f t="shared" si="21"/>
        <v>0.9993674516459502</v>
      </c>
      <c r="O50" s="40">
        <f t="shared" si="22"/>
        <v>0.95033152037052937</v>
      </c>
      <c r="P50" s="40">
        <f t="shared" si="23"/>
        <v>4.9035931275420823E-2</v>
      </c>
      <c r="Q50" s="118">
        <f t="shared" si="24"/>
        <v>6.325483540497223E-4</v>
      </c>
      <c r="R50" s="78">
        <f t="shared" si="25"/>
        <v>77.52123764370161</v>
      </c>
    </row>
    <row r="51" spans="2:18" x14ac:dyDescent="0.55000000000000004">
      <c r="B51" s="1">
        <v>45</v>
      </c>
      <c r="C51" s="84">
        <f t="shared" si="10"/>
        <v>2.4596197778580041E-2</v>
      </c>
      <c r="D51" s="155">
        <f t="shared" si="11"/>
        <v>9.9999999999999995E-7</v>
      </c>
      <c r="E51" s="114">
        <f t="shared" si="12"/>
        <v>-5.3137293948475725E-4</v>
      </c>
      <c r="F51" s="115">
        <f t="shared" si="13"/>
        <v>-5.3039753568253592E-4</v>
      </c>
      <c r="G51" s="115">
        <f t="shared" si="14"/>
        <v>9.7540380222141996E-7</v>
      </c>
      <c r="H51" s="115">
        <f t="shared" si="15"/>
        <v>5.3137293948475736E-4</v>
      </c>
      <c r="I51" s="133">
        <f t="shared" si="16"/>
        <v>-2.3542105225190582E-2</v>
      </c>
      <c r="J51" s="45">
        <f t="shared" si="17"/>
        <v>1</v>
      </c>
      <c r="K51" s="45">
        <f t="shared" si="18"/>
        <v>1</v>
      </c>
      <c r="L51" s="46">
        <f t="shared" si="19"/>
        <v>9.9999999999999978E-2</v>
      </c>
      <c r="M51" s="5">
        <f t="shared" si="20"/>
        <v>0.99945552434935336</v>
      </c>
      <c r="N51" s="5">
        <f t="shared" si="21"/>
        <v>0.99939502705483707</v>
      </c>
      <c r="O51" s="40">
        <f t="shared" si="22"/>
        <v>0.951412577388003</v>
      </c>
      <c r="P51" s="40">
        <f t="shared" si="23"/>
        <v>4.7982449666834029E-2</v>
      </c>
      <c r="Q51" s="118">
        <f t="shared" si="24"/>
        <v>6.0497294516302571E-4</v>
      </c>
      <c r="R51" s="78">
        <f t="shared" si="25"/>
        <v>79.313380954422527</v>
      </c>
    </row>
    <row r="52" spans="2:18" x14ac:dyDescent="0.55000000000000004">
      <c r="B52" s="1">
        <v>46</v>
      </c>
      <c r="C52" s="84">
        <f t="shared" si="10"/>
        <v>2.4065800774270445E-2</v>
      </c>
      <c r="D52" s="155">
        <f t="shared" si="11"/>
        <v>9.9999999999999995E-7</v>
      </c>
      <c r="E52" s="114">
        <f t="shared" si="12"/>
        <v>-5.0896757358972545E-4</v>
      </c>
      <c r="F52" s="115">
        <f t="shared" si="13"/>
        <v>-5.0799163939049959E-4</v>
      </c>
      <c r="G52" s="115">
        <f t="shared" si="14"/>
        <v>9.7593419922572953E-7</v>
      </c>
      <c r="H52" s="115">
        <f t="shared" si="15"/>
        <v>5.0896757358972534E-4</v>
      </c>
      <c r="I52" s="133">
        <f t="shared" si="16"/>
        <v>-2.3011708220880986E-2</v>
      </c>
      <c r="J52" s="45">
        <f t="shared" si="17"/>
        <v>1</v>
      </c>
      <c r="K52" s="45">
        <f t="shared" si="18"/>
        <v>1</v>
      </c>
      <c r="L52" s="46">
        <f t="shared" si="19"/>
        <v>9.9999999999999978E-2</v>
      </c>
      <c r="M52" s="5">
        <f t="shared" si="20"/>
        <v>0.99947875350978377</v>
      </c>
      <c r="N52" s="5">
        <f t="shared" si="21"/>
        <v>0.99942083723309305</v>
      </c>
      <c r="O52" s="40">
        <f t="shared" si="22"/>
        <v>0.95244756121836593</v>
      </c>
      <c r="P52" s="40">
        <f t="shared" si="23"/>
        <v>4.6973276014727137E-2</v>
      </c>
      <c r="Q52" s="118">
        <f t="shared" si="24"/>
        <v>5.7916276690687593E-4</v>
      </c>
      <c r="R52" s="78">
        <f t="shared" si="25"/>
        <v>81.105483119359448</v>
      </c>
    </row>
    <row r="53" spans="2:18" x14ac:dyDescent="0.55000000000000004">
      <c r="B53" s="1">
        <v>47</v>
      </c>
      <c r="C53" s="84">
        <f t="shared" si="10"/>
        <v>2.3557809643847516E-2</v>
      </c>
      <c r="D53" s="155">
        <f t="shared" si="11"/>
        <v>9.9999999999999995E-7</v>
      </c>
      <c r="E53" s="114">
        <f t="shared" si="12"/>
        <v>-4.8795057577005502E-4</v>
      </c>
      <c r="F53" s="115">
        <f t="shared" si="13"/>
        <v>-4.8697413357969894E-4</v>
      </c>
      <c r="G53" s="115">
        <f t="shared" si="14"/>
        <v>9.764421903561524E-7</v>
      </c>
      <c r="H53" s="115">
        <f t="shared" si="15"/>
        <v>4.8795057577005508E-4</v>
      </c>
      <c r="I53" s="133">
        <f t="shared" si="16"/>
        <v>-2.2503717090458057E-2</v>
      </c>
      <c r="J53" s="45">
        <f t="shared" si="17"/>
        <v>1</v>
      </c>
      <c r="K53" s="45">
        <f t="shared" si="18"/>
        <v>1</v>
      </c>
      <c r="L53" s="46">
        <f t="shared" si="19"/>
        <v>9.9999999999999978E-2</v>
      </c>
      <c r="M53" s="5">
        <f t="shared" si="20"/>
        <v>0.99950052664430578</v>
      </c>
      <c r="N53" s="5">
        <f t="shared" si="21"/>
        <v>0.99944502960478421</v>
      </c>
      <c r="O53" s="40">
        <f t="shared" si="22"/>
        <v>0.95343935110752065</v>
      </c>
      <c r="P53" s="40">
        <f t="shared" si="23"/>
        <v>4.6005678497263516E-2</v>
      </c>
      <c r="Q53" s="118">
        <f t="shared" si="24"/>
        <v>5.5497039521575499E-4</v>
      </c>
      <c r="R53" s="78">
        <f t="shared" si="25"/>
        <v>82.897536326019619</v>
      </c>
    </row>
    <row r="54" spans="2:18" x14ac:dyDescent="0.55000000000000004">
      <c r="B54" s="1">
        <v>48</v>
      </c>
      <c r="C54" s="84">
        <f t="shared" si="10"/>
        <v>2.3070835998218395E-2</v>
      </c>
      <c r="D54" s="155">
        <f t="shared" si="11"/>
        <v>9.9999999999999995E-7</v>
      </c>
      <c r="E54" s="114">
        <f t="shared" si="12"/>
        <v>-4.6820962910853277E-4</v>
      </c>
      <c r="F54" s="115">
        <f t="shared" si="13"/>
        <v>-4.6723269994453098E-4</v>
      </c>
      <c r="G54" s="115">
        <f t="shared" si="14"/>
        <v>9.7692916400178156E-7</v>
      </c>
      <c r="H54" s="115">
        <f t="shared" si="15"/>
        <v>4.6820962910853277E-4</v>
      </c>
      <c r="I54" s="133">
        <f t="shared" si="16"/>
        <v>-2.2016743444828936E-2</v>
      </c>
      <c r="J54" s="45">
        <f t="shared" si="17"/>
        <v>1</v>
      </c>
      <c r="K54" s="45">
        <f t="shared" si="18"/>
        <v>1</v>
      </c>
      <c r="L54" s="46">
        <f t="shared" si="19"/>
        <v>9.9999999999999978E-2</v>
      </c>
      <c r="M54" s="5">
        <f t="shared" si="20"/>
        <v>0.99952096287370906</v>
      </c>
      <c r="N54" s="5">
        <f t="shared" si="21"/>
        <v>0.99946773652634335</v>
      </c>
      <c r="O54" s="40">
        <f t="shared" si="22"/>
        <v>0.95439059147721994</v>
      </c>
      <c r="P54" s="40">
        <f t="shared" si="23"/>
        <v>4.5077145049123413E-2</v>
      </c>
      <c r="Q54" s="118">
        <f t="shared" si="24"/>
        <v>5.3226347365668977E-4</v>
      </c>
      <c r="R54" s="78">
        <f t="shared" si="25"/>
        <v>84.689533060459823</v>
      </c>
    </row>
    <row r="55" spans="2:18" x14ac:dyDescent="0.55000000000000004">
      <c r="B55" s="1">
        <v>49</v>
      </c>
      <c r="C55" s="84">
        <f t="shared" si="10"/>
        <v>2.2603603766483491E-2</v>
      </c>
      <c r="D55" s="155">
        <f t="shared" si="11"/>
        <v>9.9999999999999995E-7</v>
      </c>
      <c r="E55" s="114">
        <f t="shared" si="12"/>
        <v>-4.496435438014113E-4</v>
      </c>
      <c r="F55" s="115">
        <f t="shared" si="13"/>
        <v>-4.4866614740517765E-4</v>
      </c>
      <c r="G55" s="115">
        <f t="shared" si="14"/>
        <v>9.773963962335164E-7</v>
      </c>
      <c r="H55" s="115">
        <f t="shared" si="15"/>
        <v>4.4964354380141119E-4</v>
      </c>
      <c r="I55" s="133">
        <f t="shared" si="16"/>
        <v>-2.1549511213094032E-2</v>
      </c>
      <c r="J55" s="45">
        <f t="shared" si="17"/>
        <v>1</v>
      </c>
      <c r="K55" s="45">
        <f t="shared" si="18"/>
        <v>1</v>
      </c>
      <c r="L55" s="46">
        <f t="shared" si="19"/>
        <v>9.9999999999999978E-2</v>
      </c>
      <c r="M55" s="5">
        <f t="shared" si="20"/>
        <v>0.99954016938709089</v>
      </c>
      <c r="N55" s="5">
        <f t="shared" si="21"/>
        <v>0.99948907709676771</v>
      </c>
      <c r="O55" s="40">
        <f t="shared" si="22"/>
        <v>0.95530371537026515</v>
      </c>
      <c r="P55" s="40">
        <f t="shared" si="23"/>
        <v>4.4185361726502607E-2</v>
      </c>
      <c r="Q55" s="118">
        <f t="shared" si="24"/>
        <v>5.1092290323218666E-4</v>
      </c>
      <c r="R55" s="78">
        <f t="shared" si="25"/>
        <v>86.481466082217821</v>
      </c>
    </row>
    <row r="56" spans="2:18" x14ac:dyDescent="0.55000000000000004">
      <c r="B56" s="1">
        <v>50</v>
      </c>
      <c r="C56" s="84">
        <f t="shared" si="10"/>
        <v>2.2154938068721861E-2</v>
      </c>
      <c r="D56" s="155">
        <f t="shared" si="11"/>
        <v>9.9999999999999995E-7</v>
      </c>
      <c r="E56" s="114">
        <f t="shared" si="12"/>
        <v>-4.321609605809825E-4</v>
      </c>
      <c r="F56" s="115">
        <f t="shared" si="13"/>
        <v>-4.3118311551905122E-4</v>
      </c>
      <c r="G56" s="115">
        <f t="shared" si="14"/>
        <v>9.7784506193127807E-7</v>
      </c>
      <c r="H56" s="115">
        <f t="shared" si="15"/>
        <v>4.321609605809825E-4</v>
      </c>
      <c r="I56" s="133">
        <f t="shared" si="16"/>
        <v>-2.1100845515332402E-2</v>
      </c>
      <c r="J56" s="45">
        <f t="shared" si="17"/>
        <v>1</v>
      </c>
      <c r="K56" s="45">
        <f t="shared" si="18"/>
        <v>1</v>
      </c>
      <c r="L56" s="46">
        <f t="shared" si="19"/>
        <v>9.9999999999999978E-2</v>
      </c>
      <c r="M56" s="5">
        <f t="shared" si="20"/>
        <v>0.99955824284725403</v>
      </c>
      <c r="N56" s="5">
        <f t="shared" si="21"/>
        <v>0.99950915871917112</v>
      </c>
      <c r="O56" s="40">
        <f t="shared" si="22"/>
        <v>0.95618096514338524</v>
      </c>
      <c r="P56" s="40">
        <f t="shared" si="23"/>
        <v>4.332819357578592E-2</v>
      </c>
      <c r="Q56" s="118">
        <f t="shared" si="24"/>
        <v>4.9084128082890115E-4</v>
      </c>
      <c r="R56" s="78">
        <f t="shared" si="25"/>
        <v>88.273328401832984</v>
      </c>
    </row>
    <row r="57" spans="2:18" x14ac:dyDescent="0.55000000000000004">
      <c r="B57" s="1">
        <v>51</v>
      </c>
      <c r="C57" s="84">
        <f t="shared" si="10"/>
        <v>2.172375538536377E-2</v>
      </c>
      <c r="D57" s="155">
        <f t="shared" si="11"/>
        <v>9.9999999999999995E-7</v>
      </c>
      <c r="E57" s="114">
        <f t="shared" si="12"/>
        <v>-4.1567922698097299E-4</v>
      </c>
      <c r="F57" s="115">
        <f t="shared" si="13"/>
        <v>-4.1470095073635834E-4</v>
      </c>
      <c r="G57" s="115">
        <f t="shared" si="14"/>
        <v>9.7827624461463615E-7</v>
      </c>
      <c r="H57" s="115">
        <f t="shared" si="15"/>
        <v>4.1567922698097299E-4</v>
      </c>
      <c r="I57" s="133">
        <f t="shared" si="16"/>
        <v>-2.0669662831974311E-2</v>
      </c>
      <c r="J57" s="45">
        <f t="shared" si="17"/>
        <v>1</v>
      </c>
      <c r="K57" s="45">
        <f t="shared" si="18"/>
        <v>1</v>
      </c>
      <c r="L57" s="46">
        <f t="shared" si="19"/>
        <v>9.9999999999999978E-2</v>
      </c>
      <c r="M57" s="5">
        <f t="shared" si="20"/>
        <v>0.99957527060676121</v>
      </c>
      <c r="N57" s="5">
        <f t="shared" si="21"/>
        <v>0.9995280784519569</v>
      </c>
      <c r="O57" s="40">
        <f t="shared" si="22"/>
        <v>0.95702441077731559</v>
      </c>
      <c r="P57" s="40">
        <f t="shared" si="23"/>
        <v>4.2503667674641296E-2</v>
      </c>
      <c r="Q57" s="118">
        <f t="shared" si="24"/>
        <v>4.7192154804312139E-4</v>
      </c>
      <c r="R57" s="78">
        <f t="shared" si="25"/>
        <v>90.065113260642136</v>
      </c>
    </row>
    <row r="58" spans="2:18" x14ac:dyDescent="0.55000000000000004">
      <c r="B58" s="1">
        <v>52</v>
      </c>
      <c r="C58" s="84">
        <f t="shared" si="10"/>
        <v>2.1309054850306638E-2</v>
      </c>
      <c r="D58" s="155">
        <f t="shared" si="11"/>
        <v>9.9999999999999995E-7</v>
      </c>
      <c r="E58" s="114">
        <f t="shared" si="12"/>
        <v>-4.0012342061229673E-4</v>
      </c>
      <c r="F58" s="115">
        <f t="shared" si="13"/>
        <v>-3.99144729667147E-4</v>
      </c>
      <c r="G58" s="115">
        <f t="shared" si="14"/>
        <v>9.786909451496933E-7</v>
      </c>
      <c r="H58" s="115">
        <f t="shared" si="15"/>
        <v>4.0012342061229668E-4</v>
      </c>
      <c r="I58" s="133">
        <f t="shared" si="16"/>
        <v>-2.025496229691718E-2</v>
      </c>
      <c r="J58" s="45">
        <f t="shared" si="17"/>
        <v>1</v>
      </c>
      <c r="K58" s="45">
        <f t="shared" si="18"/>
        <v>1</v>
      </c>
      <c r="L58" s="46">
        <f t="shared" si="19"/>
        <v>9.9999999999999978E-2</v>
      </c>
      <c r="M58" s="5">
        <f t="shared" si="20"/>
        <v>0.99959133176324788</v>
      </c>
      <c r="N58" s="5">
        <f t="shared" si="21"/>
        <v>0.99954592418138655</v>
      </c>
      <c r="O58" s="40">
        <f t="shared" si="22"/>
        <v>0.95783596611800004</v>
      </c>
      <c r="P58" s="40">
        <f t="shared" si="23"/>
        <v>4.1709958063386524E-2</v>
      </c>
      <c r="Q58" s="118">
        <f t="shared" si="24"/>
        <v>4.5407581861337687E-4</v>
      </c>
      <c r="R58" s="78">
        <f t="shared" si="25"/>
        <v>91.85681411257994</v>
      </c>
    </row>
    <row r="59" spans="2:18" x14ac:dyDescent="0.55000000000000004">
      <c r="B59" s="1">
        <v>53</v>
      </c>
      <c r="C59" s="84">
        <f t="shared" si="10"/>
        <v>2.0909910520762912E-2</v>
      </c>
      <c r="D59" s="155">
        <f t="shared" si="11"/>
        <v>9.9999999999999995E-7</v>
      </c>
      <c r="E59" s="114">
        <f t="shared" si="12"/>
        <v>-3.8542549787926337E-4</v>
      </c>
      <c r="F59" s="115">
        <f t="shared" si="13"/>
        <v>-3.8444640778978418E-4</v>
      </c>
      <c r="G59" s="115">
        <f t="shared" si="14"/>
        <v>9.7909008947923707E-7</v>
      </c>
      <c r="H59" s="115">
        <f t="shared" si="15"/>
        <v>3.8542549787926343E-4</v>
      </c>
      <c r="I59" s="133">
        <f t="shared" si="16"/>
        <v>-1.9855817967373453E-2</v>
      </c>
      <c r="J59" s="45">
        <f t="shared" si="17"/>
        <v>1</v>
      </c>
      <c r="K59" s="45">
        <f t="shared" si="18"/>
        <v>1</v>
      </c>
      <c r="L59" s="46">
        <f t="shared" si="19"/>
        <v>9.9999999999999978E-2</v>
      </c>
      <c r="M59" s="5">
        <f t="shared" si="20"/>
        <v>0.99960649807781221</v>
      </c>
      <c r="N59" s="5">
        <f t="shared" si="21"/>
        <v>0.99956277564201357</v>
      </c>
      <c r="O59" s="40">
        <f t="shared" si="22"/>
        <v>0.95861740331646039</v>
      </c>
      <c r="P59" s="40">
        <f t="shared" si="23"/>
        <v>4.0945372325553196E-2</v>
      </c>
      <c r="Q59" s="118">
        <f t="shared" si="24"/>
        <v>4.3722435798631155E-4</v>
      </c>
      <c r="R59" s="78">
        <f t="shared" si="25"/>
        <v>93.648424607750457</v>
      </c>
    </row>
    <row r="60" spans="2:18" x14ac:dyDescent="0.55000000000000004">
      <c r="B60" s="1">
        <v>54</v>
      </c>
      <c r="C60" s="84">
        <f t="shared" si="10"/>
        <v>2.0525464498398625E-2</v>
      </c>
      <c r="D60" s="155">
        <f t="shared" si="11"/>
        <v>9.9999999999999995E-7</v>
      </c>
      <c r="E60" s="114">
        <f t="shared" si="12"/>
        <v>-3.7152355006167423E-4</v>
      </c>
      <c r="F60" s="115">
        <f t="shared" si="13"/>
        <v>-3.7054407552617255E-4</v>
      </c>
      <c r="G60" s="115">
        <f t="shared" si="14"/>
        <v>9.7947453550160122E-7</v>
      </c>
      <c r="H60" s="115">
        <f t="shared" si="15"/>
        <v>3.7152355006167417E-4</v>
      </c>
      <c r="I60" s="133">
        <f t="shared" si="16"/>
        <v>-1.9471371945009166E-2</v>
      </c>
      <c r="J60" s="45">
        <f t="shared" si="17"/>
        <v>1</v>
      </c>
      <c r="K60" s="45">
        <f t="shared" si="18"/>
        <v>1</v>
      </c>
      <c r="L60" s="46">
        <f t="shared" si="19"/>
        <v>9.9999999999999978E-2</v>
      </c>
      <c r="M60" s="5">
        <f t="shared" si="20"/>
        <v>0.99962083477641239</v>
      </c>
      <c r="N60" s="5">
        <f t="shared" si="21"/>
        <v>0.99957870530712489</v>
      </c>
      <c r="O60" s="40">
        <f t="shared" si="22"/>
        <v>0.9593703656960777</v>
      </c>
      <c r="P60" s="40">
        <f t="shared" si="23"/>
        <v>4.0208339611047202E-2</v>
      </c>
      <c r="Q60" s="118">
        <f t="shared" si="24"/>
        <v>4.2129469287502229E-4</v>
      </c>
      <c r="R60" s="78">
        <f t="shared" si="25"/>
        <v>95.43993857756729</v>
      </c>
    </row>
    <row r="61" spans="2:18" x14ac:dyDescent="0.55000000000000004">
      <c r="B61" s="1">
        <v>55</v>
      </c>
      <c r="C61" s="84">
        <f t="shared" si="10"/>
        <v>2.0154920794396E-2</v>
      </c>
      <c r="D61" s="155">
        <f t="shared" si="11"/>
        <v>9.9999999999999995E-7</v>
      </c>
      <c r="E61" s="114">
        <f t="shared" si="12"/>
        <v>-3.5836115156550631E-4</v>
      </c>
      <c r="F61" s="115">
        <f t="shared" si="13"/>
        <v>-3.5738130648630073E-4</v>
      </c>
      <c r="G61" s="115">
        <f t="shared" si="14"/>
        <v>9.7984507920560398E-7</v>
      </c>
      <c r="H61" s="115">
        <f t="shared" si="15"/>
        <v>3.5836115156550631E-4</v>
      </c>
      <c r="I61" s="133">
        <f t="shared" si="16"/>
        <v>-1.9100828241006541E-2</v>
      </c>
      <c r="J61" s="45">
        <f t="shared" si="17"/>
        <v>1</v>
      </c>
      <c r="K61" s="45">
        <f t="shared" si="18"/>
        <v>1</v>
      </c>
      <c r="L61" s="46">
        <f t="shared" si="19"/>
        <v>9.9999999999999978E-2</v>
      </c>
      <c r="M61" s="5">
        <f t="shared" si="20"/>
        <v>0.99963440125099456</v>
      </c>
      <c r="N61" s="5">
        <f t="shared" si="21"/>
        <v>0.9995937791677717</v>
      </c>
      <c r="O61" s="40">
        <f t="shared" si="22"/>
        <v>0.96009637924343649</v>
      </c>
      <c r="P61" s="40">
        <f t="shared" si="23"/>
        <v>3.949739992433525E-2</v>
      </c>
      <c r="Q61" s="118">
        <f t="shared" si="24"/>
        <v>4.0622083222837627E-4</v>
      </c>
      <c r="R61" s="78">
        <f t="shared" si="25"/>
        <v>97.231350021285749</v>
      </c>
    </row>
    <row r="62" spans="2:18" x14ac:dyDescent="0.55000000000000004">
      <c r="B62" s="1">
        <v>56</v>
      </c>
      <c r="C62" s="84">
        <f t="shared" si="10"/>
        <v>1.9797539846270851E-2</v>
      </c>
      <c r="D62" s="155">
        <f t="shared" si="11"/>
        <v>9.9999999999999995E-7</v>
      </c>
      <c r="E62" s="114">
        <f t="shared" si="12"/>
        <v>-3.4588678752220647E-4</v>
      </c>
      <c r="F62" s="115">
        <f t="shared" si="13"/>
        <v>-3.4490658506205281E-4</v>
      </c>
      <c r="G62" s="115">
        <f t="shared" si="14"/>
        <v>9.8020246015372905E-7</v>
      </c>
      <c r="H62" s="115">
        <f t="shared" si="15"/>
        <v>3.4588678752220652E-4</v>
      </c>
      <c r="I62" s="133">
        <f t="shared" si="16"/>
        <v>-1.8743447292881393E-2</v>
      </c>
      <c r="J62" s="45">
        <f t="shared" si="17"/>
        <v>1</v>
      </c>
      <c r="K62" s="45">
        <f t="shared" si="18"/>
        <v>1</v>
      </c>
      <c r="L62" s="46">
        <f t="shared" si="19"/>
        <v>9.9999999999999978E-2</v>
      </c>
      <c r="M62" s="5">
        <f t="shared" si="20"/>
        <v>0.9996472516744318</v>
      </c>
      <c r="N62" s="5">
        <f t="shared" si="21"/>
        <v>0.99960805741603531</v>
      </c>
      <c r="O62" s="40">
        <f t="shared" si="22"/>
        <v>0.96079686289142296</v>
      </c>
      <c r="P62" s="40">
        <f t="shared" si="23"/>
        <v>3.881119452461234E-2</v>
      </c>
      <c r="Q62" s="118">
        <f t="shared" si="24"/>
        <v>3.9194258396468211E-4</v>
      </c>
      <c r="R62" s="78">
        <f t="shared" si="25"/>
        <v>99.022653093774608</v>
      </c>
    </row>
    <row r="63" spans="2:18" x14ac:dyDescent="0.55000000000000004">
      <c r="B63" s="1">
        <v>57</v>
      </c>
      <c r="C63" s="84">
        <f t="shared" si="10"/>
        <v>1.9452633607095586E-2</v>
      </c>
      <c r="D63" s="155">
        <f t="shared" si="11"/>
        <v>9.9999999999999995E-7</v>
      </c>
      <c r="E63" s="114">
        <f t="shared" si="12"/>
        <v>-3.3405334988788311E-4</v>
      </c>
      <c r="F63" s="115">
        <f t="shared" si="13"/>
        <v>-3.3307280252149019E-4</v>
      </c>
      <c r="G63" s="115">
        <f t="shared" si="14"/>
        <v>9.8054736639290434E-7</v>
      </c>
      <c r="H63" s="115">
        <f t="shared" si="15"/>
        <v>3.3405334988788311E-4</v>
      </c>
      <c r="I63" s="133">
        <f t="shared" si="16"/>
        <v>-1.8398541053706127E-2</v>
      </c>
      <c r="J63" s="45">
        <f t="shared" si="17"/>
        <v>1</v>
      </c>
      <c r="K63" s="45">
        <f t="shared" si="18"/>
        <v>1</v>
      </c>
      <c r="L63" s="46">
        <f t="shared" si="19"/>
        <v>9.9999999999999978E-2</v>
      </c>
      <c r="M63" s="5">
        <f t="shared" si="20"/>
        <v>0.99965943554117331</v>
      </c>
      <c r="N63" s="5">
        <f t="shared" si="21"/>
        <v>0.9996215950457481</v>
      </c>
      <c r="O63" s="40">
        <f t="shared" si="22"/>
        <v>0.96147313774006071</v>
      </c>
      <c r="P63" s="40">
        <f t="shared" si="23"/>
        <v>3.8148457305687361E-2</v>
      </c>
      <c r="Q63" s="118">
        <f t="shared" si="24"/>
        <v>3.7840495425190464E-4</v>
      </c>
      <c r="R63" s="78">
        <f t="shared" si="25"/>
        <v>100.81384209439257</v>
      </c>
    </row>
    <row r="64" spans="2:18" x14ac:dyDescent="0.55000000000000004">
      <c r="B64" s="1">
        <v>58</v>
      </c>
      <c r="C64" s="84">
        <f t="shared" si="10"/>
        <v>1.9119561138627447E-2</v>
      </c>
      <c r="D64" s="155">
        <f t="shared" si="11"/>
        <v>9.9999999999999995E-7</v>
      </c>
      <c r="E64" s="114">
        <f t="shared" si="12"/>
        <v>-3.2281769283389825E-4</v>
      </c>
      <c r="F64" s="115">
        <f t="shared" si="13"/>
        <v>-3.2183681239503686E-4</v>
      </c>
      <c r="G64" s="115">
        <f t="shared" si="14"/>
        <v>9.8088043886137256E-7</v>
      </c>
      <c r="H64" s="115">
        <f t="shared" si="15"/>
        <v>3.2281769283389825E-4</v>
      </c>
      <c r="I64" s="133">
        <f t="shared" si="16"/>
        <v>-1.8065468585237988E-2</v>
      </c>
      <c r="J64" s="45">
        <f t="shared" si="17"/>
        <v>1</v>
      </c>
      <c r="K64" s="45">
        <f t="shared" si="18"/>
        <v>1</v>
      </c>
      <c r="L64" s="46">
        <f t="shared" si="19"/>
        <v>9.9999999999999978E-2</v>
      </c>
      <c r="M64" s="5">
        <f t="shared" si="20"/>
        <v>0.99967099814367966</v>
      </c>
      <c r="N64" s="5">
        <f t="shared" si="21"/>
        <v>0.99963444238186627</v>
      </c>
      <c r="O64" s="40">
        <f t="shared" si="22"/>
        <v>0.96212643534087883</v>
      </c>
      <c r="P64" s="40">
        <f t="shared" si="23"/>
        <v>3.7508007040987466E-2</v>
      </c>
      <c r="Q64" s="118">
        <f t="shared" si="24"/>
        <v>3.6555761813371286E-4</v>
      </c>
      <c r="R64" s="78">
        <f t="shared" si="25"/>
        <v>102.60491145685239</v>
      </c>
    </row>
    <row r="65" spans="2:18" x14ac:dyDescent="0.55000000000000004">
      <c r="B65" s="1">
        <v>59</v>
      </c>
      <c r="C65" s="84">
        <f t="shared" si="10"/>
        <v>1.8797724649050104E-2</v>
      </c>
      <c r="D65" s="155">
        <f t="shared" si="11"/>
        <v>9.9999999999999995E-7</v>
      </c>
      <c r="E65" s="114">
        <f t="shared" si="12"/>
        <v>-3.1214023958964877E-4</v>
      </c>
      <c r="F65" s="115">
        <f t="shared" si="13"/>
        <v>-3.111590373142979E-4</v>
      </c>
      <c r="G65" s="115">
        <f t="shared" si="14"/>
        <v>9.812022753509498E-7</v>
      </c>
      <c r="H65" s="115">
        <f t="shared" si="15"/>
        <v>3.1214023958964882E-4</v>
      </c>
      <c r="I65" s="133">
        <f t="shared" si="16"/>
        <v>-1.7743632095660645E-2</v>
      </c>
      <c r="J65" s="45">
        <f t="shared" si="17"/>
        <v>1</v>
      </c>
      <c r="K65" s="45">
        <f t="shared" si="18"/>
        <v>1</v>
      </c>
      <c r="L65" s="46">
        <f t="shared" si="19"/>
        <v>9.9999999999999978E-2</v>
      </c>
      <c r="M65" s="5">
        <f t="shared" si="20"/>
        <v>0.99968198099321681</v>
      </c>
      <c r="N65" s="5">
        <f t="shared" si="21"/>
        <v>0.99964664554801863</v>
      </c>
      <c r="O65" s="40">
        <f t="shared" si="22"/>
        <v>0.96275790515388138</v>
      </c>
      <c r="P65" s="40">
        <f t="shared" si="23"/>
        <v>3.6888740394137198E-2</v>
      </c>
      <c r="Q65" s="118">
        <f t="shared" si="24"/>
        <v>3.5335445198150583E-4</v>
      </c>
      <c r="R65" s="78">
        <f t="shared" si="25"/>
        <v>104.39585573996932</v>
      </c>
    </row>
    <row r="66" spans="2:18" x14ac:dyDescent="0.55000000000000004">
      <c r="B66" s="1">
        <v>60</v>
      </c>
      <c r="C66" s="84">
        <f t="shared" si="10"/>
        <v>1.8486565923876045E-2</v>
      </c>
      <c r="D66" s="155">
        <f t="shared" si="11"/>
        <v>9.9999999999999995E-7</v>
      </c>
      <c r="E66" s="114">
        <f t="shared" si="12"/>
        <v>-3.019846340451097E-4</v>
      </c>
      <c r="F66" s="115">
        <f t="shared" si="13"/>
        <v>-3.0100312061103363E-4</v>
      </c>
      <c r="G66" s="115">
        <f t="shared" si="14"/>
        <v>9.8151343407612377E-7</v>
      </c>
      <c r="H66" s="115">
        <f t="shared" si="15"/>
        <v>3.0198463404510975E-4</v>
      </c>
      <c r="I66" s="133">
        <f t="shared" si="16"/>
        <v>-1.7432473370486586E-2</v>
      </c>
      <c r="J66" s="45">
        <f t="shared" si="17"/>
        <v>1</v>
      </c>
      <c r="K66" s="45">
        <f t="shared" si="18"/>
        <v>1</v>
      </c>
      <c r="L66" s="46">
        <f t="shared" si="19"/>
        <v>9.9999999999999978E-2</v>
      </c>
      <c r="M66" s="5">
        <f t="shared" si="20"/>
        <v>0.99969242219230792</v>
      </c>
      <c r="N66" s="5">
        <f t="shared" si="21"/>
        <v>0.99965824688034211</v>
      </c>
      <c r="O66" s="40">
        <f t="shared" si="22"/>
        <v>0.96336862127190559</v>
      </c>
      <c r="P66" s="40">
        <f t="shared" si="23"/>
        <v>3.628962560843646E-2</v>
      </c>
      <c r="Q66" s="118">
        <f t="shared" si="24"/>
        <v>3.4175311965781499E-4</v>
      </c>
      <c r="R66" s="78">
        <f t="shared" si="25"/>
        <v>106.18666961920331</v>
      </c>
    </row>
    <row r="67" spans="2:18" x14ac:dyDescent="0.55000000000000004">
      <c r="B67" s="1">
        <v>61</v>
      </c>
      <c r="C67" s="84">
        <f t="shared" si="10"/>
        <v>1.8185563105249648E-2</v>
      </c>
      <c r="D67" s="155">
        <f t="shared" si="11"/>
        <v>9.9999999999999995E-7</v>
      </c>
      <c r="E67" s="114">
        <f t="shared" si="12"/>
        <v>-2.9231743138411544E-4</v>
      </c>
      <c r="F67" s="115">
        <f t="shared" si="13"/>
        <v>-2.9133561694722073E-4</v>
      </c>
      <c r="G67" s="115">
        <f t="shared" si="14"/>
        <v>9.8181443689475026E-7</v>
      </c>
      <c r="H67" s="115">
        <f t="shared" si="15"/>
        <v>2.923174313841155E-4</v>
      </c>
      <c r="I67" s="133">
        <f t="shared" si="16"/>
        <v>-1.7131470551860189E-2</v>
      </c>
      <c r="J67" s="45">
        <f t="shared" si="17"/>
        <v>1</v>
      </c>
      <c r="K67" s="45">
        <f t="shared" si="18"/>
        <v>1</v>
      </c>
      <c r="L67" s="46">
        <f t="shared" si="19"/>
        <v>9.9999999999999978E-2</v>
      </c>
      <c r="M67" s="5">
        <f t="shared" si="20"/>
        <v>0.99970235676509045</v>
      </c>
      <c r="N67" s="5">
        <f t="shared" si="21"/>
        <v>0.99966928529454491</v>
      </c>
      <c r="O67" s="40">
        <f t="shared" si="22"/>
        <v>0.96395958849495567</v>
      </c>
      <c r="P67" s="40">
        <f t="shared" si="23"/>
        <v>3.5709696799589262E-2</v>
      </c>
      <c r="Q67" s="118">
        <f t="shared" si="24"/>
        <v>3.3071470545501723E-4</v>
      </c>
      <c r="R67" s="78">
        <f t="shared" si="25"/>
        <v>107.97734787891487</v>
      </c>
    </row>
    <row r="68" spans="2:18" x14ac:dyDescent="0.55000000000000004">
      <c r="B68" s="1">
        <v>62</v>
      </c>
      <c r="C68" s="84">
        <f t="shared" si="10"/>
        <v>1.7894227780619859E-2</v>
      </c>
      <c r="D68" s="155">
        <f t="shared" si="11"/>
        <v>9.9999999999999995E-7</v>
      </c>
      <c r="E68" s="114">
        <f t="shared" si="12"/>
        <v>-2.8310782283111861E-4</v>
      </c>
      <c r="F68" s="115">
        <f t="shared" si="13"/>
        <v>-2.8212571705889928E-4</v>
      </c>
      <c r="G68" s="115">
        <f t="shared" si="14"/>
        <v>9.8210577221938012E-7</v>
      </c>
      <c r="H68" s="115">
        <f t="shared" si="15"/>
        <v>2.8310782283111867E-4</v>
      </c>
      <c r="I68" s="133">
        <f t="shared" si="16"/>
        <v>-1.68401352272304E-2</v>
      </c>
      <c r="J68" s="45">
        <f t="shared" si="17"/>
        <v>1</v>
      </c>
      <c r="K68" s="45">
        <f t="shared" si="18"/>
        <v>1</v>
      </c>
      <c r="L68" s="46">
        <f t="shared" si="19"/>
        <v>9.9999999999999978E-2</v>
      </c>
      <c r="M68" s="5">
        <f t="shared" si="20"/>
        <v>0.99971181695092171</v>
      </c>
      <c r="N68" s="5">
        <f t="shared" si="21"/>
        <v>0.99967979661213524</v>
      </c>
      <c r="O68" s="40">
        <f t="shared" si="22"/>
        <v>0.96453174782662499</v>
      </c>
      <c r="P68" s="40">
        <f t="shared" si="23"/>
        <v>3.5148048785510304E-2</v>
      </c>
      <c r="Q68" s="118">
        <f t="shared" si="24"/>
        <v>3.2020338786470755E-4</v>
      </c>
      <c r="R68" s="78">
        <f t="shared" si="25"/>
        <v>109.76788540526333</v>
      </c>
    </row>
    <row r="69" spans="2:18" x14ac:dyDescent="0.55000000000000004">
      <c r="B69" s="1">
        <v>63</v>
      </c>
      <c r="C69" s="84">
        <f t="shared" si="10"/>
        <v>1.7612102346668785E-2</v>
      </c>
      <c r="D69" s="155">
        <f t="shared" si="11"/>
        <v>9.9999999999999995E-7</v>
      </c>
      <c r="E69" s="114">
        <f t="shared" si="12"/>
        <v>-2.7432739028014169E-4</v>
      </c>
      <c r="F69" s="115">
        <f t="shared" si="13"/>
        <v>-2.7334500238248834E-4</v>
      </c>
      <c r="G69" s="115">
        <f t="shared" si="14"/>
        <v>9.8238789765333127E-7</v>
      </c>
      <c r="H69" s="115">
        <f t="shared" si="15"/>
        <v>2.7432739028014169E-4</v>
      </c>
      <c r="I69" s="133">
        <f t="shared" si="16"/>
        <v>-1.6558009793279326E-2</v>
      </c>
      <c r="J69" s="45">
        <f t="shared" si="17"/>
        <v>1</v>
      </c>
      <c r="K69" s="45">
        <f t="shared" si="18"/>
        <v>1</v>
      </c>
      <c r="L69" s="46">
        <f t="shared" si="19"/>
        <v>9.9999999999999978E-2</v>
      </c>
      <c r="M69" s="5">
        <f t="shared" si="20"/>
        <v>0.99972083246583743</v>
      </c>
      <c r="N69" s="5">
        <f t="shared" si="21"/>
        <v>0.99968981385093048</v>
      </c>
      <c r="O69" s="40">
        <f t="shared" si="22"/>
        <v>0.96508598145573199</v>
      </c>
      <c r="P69" s="40">
        <f t="shared" si="23"/>
        <v>3.46038323951985E-2</v>
      </c>
      <c r="Q69" s="118">
        <f t="shared" si="24"/>
        <v>3.1018614906953612E-4</v>
      </c>
      <c r="R69" s="78">
        <f t="shared" si="25"/>
        <v>111.55827717968532</v>
      </c>
    </row>
    <row r="70" spans="2:18" x14ac:dyDescent="0.55000000000000004">
      <c r="B70" s="1">
        <v>64</v>
      </c>
      <c r="C70" s="84">
        <f t="shared" si="10"/>
        <v>1.7338757618613688E-2</v>
      </c>
      <c r="D70" s="155">
        <f t="shared" si="11"/>
        <v>9.9999999999999995E-7</v>
      </c>
      <c r="E70" s="114">
        <f t="shared" si="12"/>
        <v>-2.6594988715592096E-4</v>
      </c>
      <c r="F70" s="115">
        <f t="shared" si="13"/>
        <v>-2.6496722591353952E-4</v>
      </c>
      <c r="G70" s="115">
        <f t="shared" si="14"/>
        <v>9.8266124238138626E-7</v>
      </c>
      <c r="H70" s="115">
        <f t="shared" si="15"/>
        <v>2.6594988715592091E-4</v>
      </c>
      <c r="I70" s="133">
        <f t="shared" si="16"/>
        <v>-1.6284665065224229E-2</v>
      </c>
      <c r="J70" s="45">
        <f t="shared" si="17"/>
        <v>1</v>
      </c>
      <c r="K70" s="45">
        <f t="shared" si="18"/>
        <v>1</v>
      </c>
      <c r="L70" s="46">
        <f t="shared" si="19"/>
        <v>9.9999999999999978E-2</v>
      </c>
      <c r="M70" s="5">
        <f t="shared" si="20"/>
        <v>0.99972943073581866</v>
      </c>
      <c r="N70" s="5">
        <f t="shared" si="21"/>
        <v>0.99969936748424293</v>
      </c>
      <c r="O70" s="40">
        <f t="shared" si="22"/>
        <v>0.96562311727852967</v>
      </c>
      <c r="P70" s="40">
        <f t="shared" si="23"/>
        <v>3.407625020571331E-2</v>
      </c>
      <c r="Q70" s="118">
        <f t="shared" si="24"/>
        <v>3.006325157570342E-4</v>
      </c>
      <c r="R70" s="78">
        <f t="shared" si="25"/>
        <v>113.34851827289741</v>
      </c>
    </row>
    <row r="71" spans="2:18" x14ac:dyDescent="0.55000000000000004">
      <c r="B71" s="1">
        <v>65</v>
      </c>
      <c r="C71" s="84">
        <f t="shared" si="10"/>
        <v>1.7073790658650036E-2</v>
      </c>
      <c r="D71" s="155">
        <f t="shared" si="11"/>
        <v>9.9999999999999995E-7</v>
      </c>
      <c r="E71" s="114">
        <f t="shared" si="12"/>
        <v>-2.579510423511557E-4</v>
      </c>
      <c r="F71" s="115">
        <f t="shared" si="13"/>
        <v>-2.5696811614181437E-4</v>
      </c>
      <c r="G71" s="115">
        <f t="shared" si="14"/>
        <v>9.8292620934134987E-7</v>
      </c>
      <c r="H71" s="115">
        <f t="shared" si="15"/>
        <v>2.579510423511557E-4</v>
      </c>
      <c r="I71" s="133">
        <f t="shared" si="16"/>
        <v>-1.6019698105260577E-2</v>
      </c>
      <c r="J71" s="45">
        <f t="shared" si="17"/>
        <v>1</v>
      </c>
      <c r="K71" s="45">
        <f t="shared" si="18"/>
        <v>1</v>
      </c>
      <c r="L71" s="46">
        <f t="shared" si="19"/>
        <v>9.9999999999999978E-2</v>
      </c>
      <c r="M71" s="5">
        <f t="shared" si="20"/>
        <v>0.99973763710529018</v>
      </c>
      <c r="N71" s="5">
        <f t="shared" si="21"/>
        <v>0.99970848567254467</v>
      </c>
      <c r="O71" s="40">
        <f t="shared" si="22"/>
        <v>0.96614393301015544</v>
      </c>
      <c r="P71" s="40">
        <f t="shared" si="23"/>
        <v>3.3564552662389259E-2</v>
      </c>
      <c r="Q71" s="118">
        <f t="shared" si="24"/>
        <v>2.9151432745540523E-4</v>
      </c>
      <c r="R71" s="78">
        <f t="shared" si="25"/>
        <v>115.13860383937335</v>
      </c>
    </row>
    <row r="72" spans="2:18" x14ac:dyDescent="0.55000000000000004">
      <c r="B72" s="1">
        <v>66</v>
      </c>
      <c r="C72" s="84">
        <f t="shared" ref="C72:C135" si="26">(1-D72)*(C71+E71) + D72*$C$2</f>
        <v>1.6816822800459263E-2</v>
      </c>
      <c r="D72" s="155">
        <f t="shared" ref="D72:D135" si="27">$C$4</f>
        <v>9.9999999999999995E-7</v>
      </c>
      <c r="E72" s="114">
        <f t="shared" ref="E72:E135" si="28" xml:space="preserve"> (((1-C72)*C72) * ( (C72*(L72 - K72) + (1-C72)*(K72 - J72) )) / M72)</f>
        <v>-2.5030838450453919E-4</v>
      </c>
      <c r="F72" s="115">
        <f t="shared" ref="F72:F135" si="29">G72-H72</f>
        <v>-2.4932520132733962E-4</v>
      </c>
      <c r="G72" s="115">
        <f t="shared" ref="G72:G135" si="30" xml:space="preserve"> ($C$4 * (1 - C72))</f>
        <v>9.8318317719954066E-7</v>
      </c>
      <c r="H72" s="115">
        <f t="shared" ref="H72:H135" si="31" xml:space="preserve"> (((1 - $L$3)*((1 - C72)*C72^2)) / (1 - ((1 - $L$3)*C72^2)))</f>
        <v>2.5030838450453919E-4</v>
      </c>
      <c r="I72" s="133">
        <f t="shared" ref="I72:I135" si="32">$I$4 - C72</f>
        <v>-1.5762730247069805E-2</v>
      </c>
      <c r="J72" s="45">
        <f t="shared" ref="J72:J135" si="33">J71</f>
        <v>1</v>
      </c>
      <c r="K72" s="45">
        <f t="shared" ref="K72:K135" si="34">K71</f>
        <v>1</v>
      </c>
      <c r="L72" s="46">
        <f t="shared" ref="L72:L135" si="35">L71</f>
        <v>9.9999999999999978E-2</v>
      </c>
      <c r="M72" s="5">
        <f t="shared" ref="M72:M135" si="36">(((1-C72)^2)*J72) + (2*(1-C72)*(C72)*K72) + ((C72^2)*L72)</f>
        <v>0.99974547502380817</v>
      </c>
      <c r="N72" s="5">
        <f t="shared" ref="N72:N135" si="37">(1-C72)^2 + 2*C72*(1-C72)</f>
        <v>0.99971719447089802</v>
      </c>
      <c r="O72" s="40">
        <f t="shared" ref="O72:O135" si="38">(1-C72)^2</f>
        <v>0.96664915992818357</v>
      </c>
      <c r="P72" s="40">
        <f t="shared" ref="P72:P135" si="39">2*C72*(1-C72)</f>
        <v>3.3068034542714432E-2</v>
      </c>
      <c r="Q72" s="118">
        <f t="shared" ref="Q72:Q135" si="40">C72^2</f>
        <v>2.8280552910204653E-4</v>
      </c>
      <c r="R72" s="78">
        <f t="shared" ref="R72:R135" si="41">P72/Q72</f>
        <v>116.92852911225184</v>
      </c>
    </row>
    <row r="73" spans="2:18" x14ac:dyDescent="0.55000000000000004">
      <c r="B73" s="1">
        <v>67</v>
      </c>
      <c r="C73" s="84">
        <f t="shared" si="26"/>
        <v>1.6567497849440307E-2</v>
      </c>
      <c r="D73" s="155">
        <f t="shared" si="27"/>
        <v>9.9999999999999995E-7</v>
      </c>
      <c r="E73" s="114">
        <f t="shared" si="28"/>
        <v>-2.4300108424360386E-4</v>
      </c>
      <c r="F73" s="115">
        <f t="shared" si="29"/>
        <v>-2.4201765174145331E-4</v>
      </c>
      <c r="G73" s="115">
        <f t="shared" si="30"/>
        <v>9.8343250215055961E-7</v>
      </c>
      <c r="H73" s="115">
        <f t="shared" si="31"/>
        <v>2.4300108424360386E-4</v>
      </c>
      <c r="I73" s="133">
        <f t="shared" si="32"/>
        <v>-1.5513405296050848E-2</v>
      </c>
      <c r="J73" s="45">
        <f t="shared" si="33"/>
        <v>1</v>
      </c>
      <c r="K73" s="45">
        <f t="shared" si="34"/>
        <v>1</v>
      </c>
      <c r="L73" s="46">
        <f t="shared" si="35"/>
        <v>9.9999999999999978E-2</v>
      </c>
      <c r="M73" s="5">
        <f t="shared" si="36"/>
        <v>0.99975296621350784</v>
      </c>
      <c r="N73" s="5">
        <f t="shared" si="37"/>
        <v>0.99972551801500875</v>
      </c>
      <c r="O73" s="40">
        <f t="shared" si="38"/>
        <v>0.96713948628611057</v>
      </c>
      <c r="P73" s="40">
        <f t="shared" si="39"/>
        <v>3.2586031728898193E-2</v>
      </c>
      <c r="Q73" s="118">
        <f t="shared" si="40"/>
        <v>2.7448198499120918E-4</v>
      </c>
      <c r="R73" s="78">
        <f t="shared" si="41"/>
        <v>118.71828939863512</v>
      </c>
    </row>
    <row r="74" spans="2:18" x14ac:dyDescent="0.55000000000000004">
      <c r="B74" s="1">
        <v>68</v>
      </c>
      <c r="C74" s="84">
        <f t="shared" si="26"/>
        <v>1.6325480440699938E-2</v>
      </c>
      <c r="D74" s="155">
        <f t="shared" si="27"/>
        <v>9.9999999999999995E-7</v>
      </c>
      <c r="E74" s="114">
        <f t="shared" si="28"/>
        <v>-2.3600981232408175E-4</v>
      </c>
      <c r="F74" s="115">
        <f t="shared" si="29"/>
        <v>-2.3502613780452243E-4</v>
      </c>
      <c r="G74" s="115">
        <f t="shared" si="30"/>
        <v>9.8367451955930009E-7</v>
      </c>
      <c r="H74" s="115">
        <f t="shared" si="31"/>
        <v>2.3600981232408172E-4</v>
      </c>
      <c r="I74" s="133">
        <f t="shared" si="32"/>
        <v>-1.5271387887310479E-2</v>
      </c>
      <c r="J74" s="45">
        <f t="shared" si="33"/>
        <v>1</v>
      </c>
      <c r="K74" s="45">
        <f t="shared" si="34"/>
        <v>1</v>
      </c>
      <c r="L74" s="46">
        <f t="shared" si="35"/>
        <v>9.9999999999999978E-2</v>
      </c>
      <c r="M74" s="5">
        <f t="shared" si="36"/>
        <v>0.99976013081954229</v>
      </c>
      <c r="N74" s="5">
        <f t="shared" si="37"/>
        <v>0.99973347868838036</v>
      </c>
      <c r="O74" s="40">
        <f t="shared" si="38"/>
        <v>0.96761556043021979</v>
      </c>
      <c r="P74" s="40">
        <f t="shared" si="39"/>
        <v>3.2117918258160523E-2</v>
      </c>
      <c r="Q74" s="118">
        <f t="shared" si="40"/>
        <v>2.6652131161967622E-4</v>
      </c>
      <c r="R74" s="78">
        <f t="shared" si="41"/>
        <v>120.50788007524342</v>
      </c>
    </row>
    <row r="75" spans="2:18" x14ac:dyDescent="0.55000000000000004">
      <c r="B75" s="1">
        <v>69</v>
      </c>
      <c r="C75" s="84">
        <f t="shared" si="26"/>
        <v>1.609045453890523E-2</v>
      </c>
      <c r="D75" s="155">
        <f t="shared" si="27"/>
        <v>9.9999999999999995E-7</v>
      </c>
      <c r="E75" s="114">
        <f t="shared" si="28"/>
        <v>-2.2931661186151314E-4</v>
      </c>
      <c r="F75" s="115">
        <f t="shared" si="29"/>
        <v>-2.2833270231605206E-4</v>
      </c>
      <c r="G75" s="115">
        <f t="shared" si="30"/>
        <v>9.8390954546109468E-7</v>
      </c>
      <c r="H75" s="115">
        <f t="shared" si="31"/>
        <v>2.2931661186151314E-4</v>
      </c>
      <c r="I75" s="133">
        <f t="shared" si="32"/>
        <v>-1.5036361985515771E-2</v>
      </c>
      <c r="J75" s="45">
        <f t="shared" si="33"/>
        <v>1</v>
      </c>
      <c r="K75" s="45">
        <f t="shared" si="34"/>
        <v>1</v>
      </c>
      <c r="L75" s="46">
        <f t="shared" si="35"/>
        <v>9.9999999999999978E-2</v>
      </c>
      <c r="M75" s="5">
        <f t="shared" si="36"/>
        <v>0.99976698754545823</v>
      </c>
      <c r="N75" s="5">
        <f t="shared" si="37"/>
        <v>0.99974109727273142</v>
      </c>
      <c r="O75" s="40">
        <f t="shared" si="38"/>
        <v>0.96807799364945812</v>
      </c>
      <c r="P75" s="40">
        <f t="shared" si="39"/>
        <v>3.1663103623273306E-2</v>
      </c>
      <c r="Q75" s="118">
        <f t="shared" si="40"/>
        <v>2.5890272726857591E-4</v>
      </c>
      <c r="R75" s="78">
        <f t="shared" si="41"/>
        <v>122.29729658439325</v>
      </c>
    </row>
    <row r="76" spans="2:18" x14ac:dyDescent="0.55000000000000004">
      <c r="B76" s="1">
        <v>70</v>
      </c>
      <c r="C76" s="84">
        <f t="shared" si="26"/>
        <v>1.5862122065905791E-2</v>
      </c>
      <c r="D76" s="155">
        <f t="shared" si="27"/>
        <v>9.9999999999999995E-7</v>
      </c>
      <c r="E76" s="114">
        <f t="shared" si="28"/>
        <v>-2.2290478307795389E-4</v>
      </c>
      <c r="F76" s="115">
        <f t="shared" si="29"/>
        <v>-2.2192064520001981E-4</v>
      </c>
      <c r="G76" s="115">
        <f t="shared" si="30"/>
        <v>9.8413787793409427E-7</v>
      </c>
      <c r="H76" s="115">
        <f t="shared" si="31"/>
        <v>2.2290478307795391E-4</v>
      </c>
      <c r="I76" s="133">
        <f t="shared" si="32"/>
        <v>-1.4808029512516332E-2</v>
      </c>
      <c r="J76" s="45">
        <f t="shared" si="33"/>
        <v>1</v>
      </c>
      <c r="K76" s="45">
        <f t="shared" si="34"/>
        <v>1</v>
      </c>
      <c r="L76" s="46">
        <f t="shared" si="35"/>
        <v>9.9999999999999978E-2</v>
      </c>
      <c r="M76" s="5">
        <f t="shared" si="36"/>
        <v>0.99977355377520971</v>
      </c>
      <c r="N76" s="5">
        <f t="shared" si="37"/>
        <v>0.99974839308356633</v>
      </c>
      <c r="O76" s="40">
        <f t="shared" si="38"/>
        <v>0.96852736278462215</v>
      </c>
      <c r="P76" s="40">
        <f t="shared" si="39"/>
        <v>3.1221030298944193E-2</v>
      </c>
      <c r="Q76" s="118">
        <f t="shared" si="40"/>
        <v>2.516069164336954E-4</v>
      </c>
      <c r="R76" s="78">
        <f t="shared" si="41"/>
        <v>124.08653443027151</v>
      </c>
    </row>
    <row r="77" spans="2:18" x14ac:dyDescent="0.55000000000000004">
      <c r="B77" s="1">
        <v>71</v>
      </c>
      <c r="C77" s="84">
        <f t="shared" si="26"/>
        <v>1.5640201643610557E-2</v>
      </c>
      <c r="D77" s="155">
        <f t="shared" si="27"/>
        <v>9.9999999999999995E-7</v>
      </c>
      <c r="E77" s="114">
        <f t="shared" si="28"/>
        <v>-2.167587791824229E-4</v>
      </c>
      <c r="F77" s="115">
        <f t="shared" si="29"/>
        <v>-2.1577441938406649E-4</v>
      </c>
      <c r="G77" s="115">
        <f t="shared" si="30"/>
        <v>9.8435979835638945E-7</v>
      </c>
      <c r="H77" s="115">
        <f t="shared" si="31"/>
        <v>2.1675877918242288E-4</v>
      </c>
      <c r="I77" s="133">
        <f t="shared" si="32"/>
        <v>-1.4586109090221098E-2</v>
      </c>
      <c r="J77" s="45">
        <f t="shared" si="33"/>
        <v>1</v>
      </c>
      <c r="K77" s="45">
        <f t="shared" si="34"/>
        <v>1</v>
      </c>
      <c r="L77" s="46">
        <f t="shared" si="35"/>
        <v>9.9999999999999978E-2</v>
      </c>
      <c r="M77" s="5">
        <f t="shared" si="36"/>
        <v>0.99977984568329248</v>
      </c>
      <c r="N77" s="5">
        <f t="shared" si="37"/>
        <v>0.99975538409254716</v>
      </c>
      <c r="O77" s="40">
        <f t="shared" si="38"/>
        <v>0.96896421262023169</v>
      </c>
      <c r="P77" s="40">
        <f t="shared" si="39"/>
        <v>3.0791171472315516E-2</v>
      </c>
      <c r="Q77" s="118">
        <f t="shared" si="40"/>
        <v>2.4461590745279834E-4</v>
      </c>
      <c r="R77" s="78">
        <f t="shared" si="41"/>
        <v>125.87558917547932</v>
      </c>
    </row>
    <row r="78" spans="2:18" x14ac:dyDescent="0.55000000000000004">
      <c r="B78" s="1">
        <v>72</v>
      </c>
      <c r="C78" s="84">
        <f t="shared" si="26"/>
        <v>1.5424427440985268E-2</v>
      </c>
      <c r="D78" s="155">
        <f t="shared" si="27"/>
        <v>9.9999999999999995E-7</v>
      </c>
      <c r="E78" s="114">
        <f t="shared" si="28"/>
        <v>-2.1086411217289096E-4</v>
      </c>
      <c r="F78" s="115">
        <f t="shared" si="29"/>
        <v>-2.0987953660033201E-4</v>
      </c>
      <c r="G78" s="115">
        <f t="shared" si="30"/>
        <v>9.8457557255901461E-7</v>
      </c>
      <c r="H78" s="115">
        <f t="shared" si="31"/>
        <v>2.1086411217289102E-4</v>
      </c>
      <c r="I78" s="133">
        <f t="shared" si="32"/>
        <v>-1.4370334887595808E-2</v>
      </c>
      <c r="J78" s="45">
        <f t="shared" si="33"/>
        <v>1</v>
      </c>
      <c r="K78" s="45">
        <f t="shared" si="34"/>
        <v>1</v>
      </c>
      <c r="L78" s="46">
        <f t="shared" si="35"/>
        <v>9.9999999999999978E-2</v>
      </c>
      <c r="M78" s="5">
        <f t="shared" si="36"/>
        <v>0.9997858783343061</v>
      </c>
      <c r="N78" s="5">
        <f t="shared" si="37"/>
        <v>0.99976208703811786</v>
      </c>
      <c r="O78" s="40">
        <f t="shared" si="38"/>
        <v>0.96938905807991171</v>
      </c>
      <c r="P78" s="40">
        <f t="shared" si="39"/>
        <v>3.0373028958206098E-2</v>
      </c>
      <c r="Q78" s="118">
        <f t="shared" si="40"/>
        <v>2.3791296188221936E-4</v>
      </c>
      <c r="R78" s="78">
        <f t="shared" si="41"/>
        <v>127.66445643782325</v>
      </c>
    </row>
    <row r="79" spans="2:18" x14ac:dyDescent="0.55000000000000004">
      <c r="B79" s="1">
        <v>73</v>
      </c>
      <c r="C79" s="84">
        <f t="shared" si="26"/>
        <v>1.5214548115249048E-2</v>
      </c>
      <c r="D79" s="155">
        <f t="shared" si="27"/>
        <v>9.9999999999999995E-7</v>
      </c>
      <c r="E79" s="114">
        <f t="shared" si="28"/>
        <v>-2.0520726749406818E-4</v>
      </c>
      <c r="F79" s="115">
        <f t="shared" si="29"/>
        <v>-2.0422248204218343E-4</v>
      </c>
      <c r="G79" s="115">
        <f t="shared" si="30"/>
        <v>9.8478545188475083E-7</v>
      </c>
      <c r="H79" s="115">
        <f t="shared" si="31"/>
        <v>2.0520726749406818E-4</v>
      </c>
      <c r="I79" s="133">
        <f t="shared" si="32"/>
        <v>-1.4160455561859589E-2</v>
      </c>
      <c r="J79" s="45">
        <f t="shared" si="33"/>
        <v>1</v>
      </c>
      <c r="K79" s="45">
        <f t="shared" si="34"/>
        <v>1</v>
      </c>
      <c r="L79" s="46">
        <f t="shared" si="35"/>
        <v>9.9999999999999978E-2</v>
      </c>
      <c r="M79" s="5">
        <f t="shared" si="36"/>
        <v>0.99979166577308387</v>
      </c>
      <c r="N79" s="5">
        <f t="shared" si="37"/>
        <v>0.99976851752564877</v>
      </c>
      <c r="O79" s="40">
        <f t="shared" si="38"/>
        <v>0.96980238624385318</v>
      </c>
      <c r="P79" s="40">
        <f t="shared" si="39"/>
        <v>2.9966131281795639E-2</v>
      </c>
      <c r="Q79" s="118">
        <f t="shared" si="40"/>
        <v>2.3148247435122836E-4</v>
      </c>
      <c r="R79" s="78">
        <f t="shared" si="41"/>
        <v>129.45313188733255</v>
      </c>
    </row>
    <row r="80" spans="2:18" x14ac:dyDescent="0.55000000000000004">
      <c r="B80" s="1">
        <v>74</v>
      </c>
      <c r="C80" s="84">
        <f t="shared" si="26"/>
        <v>1.5010325838414131E-2</v>
      </c>
      <c r="D80" s="155">
        <f t="shared" si="27"/>
        <v>9.9999999999999995E-7</v>
      </c>
      <c r="E80" s="114">
        <f t="shared" si="28"/>
        <v>-1.9977562661230237E-4</v>
      </c>
      <c r="F80" s="115">
        <f t="shared" si="29"/>
        <v>-1.9879063693814081E-4</v>
      </c>
      <c r="G80" s="115">
        <f t="shared" si="30"/>
        <v>9.8498967416158584E-7</v>
      </c>
      <c r="H80" s="115">
        <f t="shared" si="31"/>
        <v>1.997756266123024E-4</v>
      </c>
      <c r="I80" s="133">
        <f t="shared" si="32"/>
        <v>-1.3956233285024672E-2</v>
      </c>
      <c r="J80" s="45">
        <f t="shared" si="33"/>
        <v>1</v>
      </c>
      <c r="K80" s="45">
        <f t="shared" si="34"/>
        <v>1</v>
      </c>
      <c r="L80" s="46">
        <f t="shared" si="35"/>
        <v>9.9999999999999978E-2</v>
      </c>
      <c r="M80" s="5">
        <f t="shared" si="36"/>
        <v>0.99979722110640223</v>
      </c>
      <c r="N80" s="5">
        <f t="shared" si="37"/>
        <v>0.99977469011822473</v>
      </c>
      <c r="O80" s="40">
        <f t="shared" si="38"/>
        <v>0.97020465820494717</v>
      </c>
      <c r="P80" s="40">
        <f t="shared" si="39"/>
        <v>2.9570031913277537E-2</v>
      </c>
      <c r="Q80" s="118">
        <f t="shared" si="40"/>
        <v>2.2530988177536288E-4</v>
      </c>
      <c r="R80" s="78">
        <f t="shared" si="41"/>
        <v>131.2416112434841</v>
      </c>
    </row>
    <row r="81" spans="2:18" x14ac:dyDescent="0.55000000000000004">
      <c r="B81" s="1">
        <v>75</v>
      </c>
      <c r="C81" s="84">
        <f t="shared" si="26"/>
        <v>1.4811535401251616E-2</v>
      </c>
      <c r="D81" s="155">
        <f t="shared" si="27"/>
        <v>9.9999999999999995E-7</v>
      </c>
      <c r="E81" s="114">
        <f t="shared" si="28"/>
        <v>-1.9455739667935618E-4</v>
      </c>
      <c r="F81" s="115">
        <f t="shared" si="29"/>
        <v>-1.9357220821475746E-4</v>
      </c>
      <c r="G81" s="115">
        <f t="shared" si="30"/>
        <v>9.851884645987483E-7</v>
      </c>
      <c r="H81" s="115">
        <f t="shared" si="31"/>
        <v>1.9455739667935621E-4</v>
      </c>
      <c r="I81" s="133">
        <f t="shared" si="32"/>
        <v>-1.3757442847862157E-2</v>
      </c>
      <c r="J81" s="45">
        <f t="shared" si="33"/>
        <v>1</v>
      </c>
      <c r="K81" s="45">
        <f t="shared" si="34"/>
        <v>1</v>
      </c>
      <c r="L81" s="46">
        <f t="shared" si="35"/>
        <v>9.9999999999999978E-2</v>
      </c>
      <c r="M81" s="5">
        <f t="shared" si="36"/>
        <v>0.99980255657715178</v>
      </c>
      <c r="N81" s="5">
        <f t="shared" si="37"/>
        <v>0.99978061841905752</v>
      </c>
      <c r="O81" s="40">
        <f t="shared" si="38"/>
        <v>0.97059631077843933</v>
      </c>
      <c r="P81" s="40">
        <f t="shared" si="39"/>
        <v>2.9184307640618173E-2</v>
      </c>
      <c r="Q81" s="118">
        <f t="shared" si="40"/>
        <v>2.1938158094252986E-4</v>
      </c>
      <c r="R81" s="78">
        <f t="shared" si="41"/>
        <v>133.02989027261782</v>
      </c>
    </row>
    <row r="82" spans="2:18" x14ac:dyDescent="0.55000000000000004">
      <c r="B82" s="1">
        <v>76</v>
      </c>
      <c r="C82" s="84">
        <f t="shared" si="26"/>
        <v>1.4617963387594255E-2</v>
      </c>
      <c r="D82" s="155">
        <f t="shared" si="27"/>
        <v>9.9999999999999995E-7</v>
      </c>
      <c r="E82" s="114">
        <f t="shared" si="28"/>
        <v>-1.8954154655302416E-4</v>
      </c>
      <c r="F82" s="115">
        <f t="shared" si="29"/>
        <v>-1.8855616451641177E-4</v>
      </c>
      <c r="G82" s="115">
        <f t="shared" si="30"/>
        <v>9.8538203661240564E-7</v>
      </c>
      <c r="H82" s="115">
        <f t="shared" si="31"/>
        <v>1.8954154655302416E-4</v>
      </c>
      <c r="I82" s="133">
        <f t="shared" si="32"/>
        <v>-1.3563870834204794E-2</v>
      </c>
      <c r="J82" s="45">
        <f t="shared" si="33"/>
        <v>1</v>
      </c>
      <c r="K82" s="45">
        <f t="shared" si="34"/>
        <v>1</v>
      </c>
      <c r="L82" s="46">
        <f t="shared" si="35"/>
        <v>9.9999999999999978E-2</v>
      </c>
      <c r="M82" s="5">
        <f t="shared" si="36"/>
        <v>0.99980768363175909</v>
      </c>
      <c r="N82" s="5">
        <f t="shared" si="37"/>
        <v>0.99978631514639904</v>
      </c>
      <c r="O82" s="40">
        <f t="shared" si="38"/>
        <v>0.97097775807841258</v>
      </c>
      <c r="P82" s="40">
        <f t="shared" si="39"/>
        <v>2.8808557067986417E-2</v>
      </c>
      <c r="Q82" s="118">
        <f t="shared" si="40"/>
        <v>2.1368485360104611E-4</v>
      </c>
      <c r="R82" s="78">
        <f t="shared" si="41"/>
        <v>134.81796478552741</v>
      </c>
    </row>
    <row r="83" spans="2:18" x14ac:dyDescent="0.55000000000000004">
      <c r="B83" s="1">
        <v>77</v>
      </c>
      <c r="C83" s="84">
        <f t="shared" si="26"/>
        <v>1.4429407412619388E-2</v>
      </c>
      <c r="D83" s="155">
        <f t="shared" si="27"/>
        <v>9.9999999999999995E-7</v>
      </c>
      <c r="E83" s="114">
        <f t="shared" si="28"/>
        <v>-1.8471774852649969E-4</v>
      </c>
      <c r="F83" s="115">
        <f t="shared" si="29"/>
        <v>-1.8373217793391232E-4</v>
      </c>
      <c r="G83" s="115">
        <f t="shared" si="30"/>
        <v>9.8557059258738048E-7</v>
      </c>
      <c r="H83" s="115">
        <f t="shared" si="31"/>
        <v>1.8471774852649969E-4</v>
      </c>
      <c r="I83" s="133">
        <f t="shared" si="32"/>
        <v>-1.337531485922993E-2</v>
      </c>
      <c r="J83" s="45">
        <f t="shared" si="33"/>
        <v>1</v>
      </c>
      <c r="K83" s="45">
        <f t="shared" si="34"/>
        <v>1</v>
      </c>
      <c r="L83" s="46">
        <f t="shared" si="35"/>
        <v>9.9999999999999978E-2</v>
      </c>
      <c r="M83" s="5">
        <f t="shared" si="36"/>
        <v>0.99981261298154844</v>
      </c>
      <c r="N83" s="5">
        <f t="shared" si="37"/>
        <v>0.99979179220172054</v>
      </c>
      <c r="O83" s="40">
        <f t="shared" si="38"/>
        <v>0.97134939297304046</v>
      </c>
      <c r="P83" s="40">
        <f t="shared" si="39"/>
        <v>2.8442399228680065E-2</v>
      </c>
      <c r="Q83" s="118">
        <f t="shared" si="40"/>
        <v>2.0820779827935535E-4</v>
      </c>
      <c r="R83" s="78">
        <f t="shared" si="41"/>
        <v>136.6058306352123</v>
      </c>
    </row>
    <row r="84" spans="2:18" x14ac:dyDescent="0.55000000000000004">
      <c r="B84" s="1">
        <v>78</v>
      </c>
      <c r="C84" s="84">
        <f t="shared" si="26"/>
        <v>1.4245675419403223E-2</v>
      </c>
      <c r="D84" s="155">
        <f t="shared" si="27"/>
        <v>9.9999999999999995E-7</v>
      </c>
      <c r="E84" s="114">
        <f t="shared" si="28"/>
        <v>-1.8007632519178365E-4</v>
      </c>
      <c r="F84" s="115">
        <f t="shared" si="29"/>
        <v>-1.79090570867203E-4</v>
      </c>
      <c r="G84" s="115">
        <f t="shared" si="30"/>
        <v>9.8575432458059668E-7</v>
      </c>
      <c r="H84" s="115">
        <f t="shared" si="31"/>
        <v>1.8007632519178359E-4</v>
      </c>
      <c r="I84" s="133">
        <f t="shared" si="32"/>
        <v>-1.3191582866013764E-2</v>
      </c>
      <c r="J84" s="45">
        <f t="shared" si="33"/>
        <v>1</v>
      </c>
      <c r="K84" s="45">
        <f t="shared" si="34"/>
        <v>1</v>
      </c>
      <c r="L84" s="46">
        <f t="shared" si="35"/>
        <v>9.9999999999999978E-2</v>
      </c>
      <c r="M84" s="5">
        <f t="shared" si="36"/>
        <v>0.9998173546586604</v>
      </c>
      <c r="N84" s="5">
        <f t="shared" si="37"/>
        <v>0.99979706073184493</v>
      </c>
      <c r="O84" s="40">
        <f t="shared" si="38"/>
        <v>0.97171158842934846</v>
      </c>
      <c r="P84" s="40">
        <f t="shared" si="39"/>
        <v>2.8085472302496469E-2</v>
      </c>
      <c r="Q84" s="118">
        <f t="shared" si="40"/>
        <v>2.029392681549892E-4</v>
      </c>
      <c r="R84" s="78">
        <f t="shared" si="41"/>
        <v>138.39348371477803</v>
      </c>
    </row>
    <row r="85" spans="2:18" x14ac:dyDescent="0.55000000000000004">
      <c r="B85" s="1">
        <v>79</v>
      </c>
      <c r="C85" s="84">
        <f t="shared" si="26"/>
        <v>1.4066585028612343E-2</v>
      </c>
      <c r="D85" s="155">
        <f t="shared" si="27"/>
        <v>9.9999999999999995E-7</v>
      </c>
      <c r="E85" s="114">
        <f t="shared" si="28"/>
        <v>-1.7560820092669629E-4</v>
      </c>
      <c r="F85" s="115">
        <f t="shared" si="29"/>
        <v>-1.7462226751172494E-4</v>
      </c>
      <c r="G85" s="115">
        <f t="shared" si="30"/>
        <v>9.8593341497138759E-7</v>
      </c>
      <c r="H85" s="115">
        <f t="shared" si="31"/>
        <v>1.7560820092669632E-4</v>
      </c>
      <c r="I85" s="133">
        <f t="shared" si="32"/>
        <v>-1.3012492475222882E-2</v>
      </c>
      <c r="J85" s="45">
        <f t="shared" si="33"/>
        <v>1</v>
      </c>
      <c r="K85" s="45">
        <f t="shared" si="34"/>
        <v>1</v>
      </c>
      <c r="L85" s="46">
        <f t="shared" si="35"/>
        <v>9.9999999999999978E-2</v>
      </c>
      <c r="M85" s="5">
        <f t="shared" si="36"/>
        <v>0.99982191806706955</v>
      </c>
      <c r="N85" s="5">
        <f t="shared" si="37"/>
        <v>0.99980213118563288</v>
      </c>
      <c r="O85" s="40">
        <f t="shared" si="38"/>
        <v>0.97206469875714252</v>
      </c>
      <c r="P85" s="40">
        <f t="shared" si="39"/>
        <v>2.7737432428490322E-2</v>
      </c>
      <c r="Q85" s="118">
        <f t="shared" si="40"/>
        <v>1.9786881436718092E-4</v>
      </c>
      <c r="R85" s="78">
        <f t="shared" si="41"/>
        <v>140.18091995547394</v>
      </c>
    </row>
    <row r="86" spans="2:18" x14ac:dyDescent="0.55000000000000004">
      <c r="B86" s="1">
        <v>80</v>
      </c>
      <c r="C86" s="84">
        <f t="shared" si="26"/>
        <v>1.3891962936708817E-2</v>
      </c>
      <c r="D86" s="155">
        <f t="shared" si="27"/>
        <v>9.9999999999999995E-7</v>
      </c>
      <c r="E86" s="114">
        <f t="shared" si="28"/>
        <v>-1.7130485755143641E-4</v>
      </c>
      <c r="F86" s="115">
        <f t="shared" si="29"/>
        <v>-1.7031874951437312E-4</v>
      </c>
      <c r="G86" s="115">
        <f t="shared" si="30"/>
        <v>9.8610803706329116E-7</v>
      </c>
      <c r="H86" s="115">
        <f t="shared" si="31"/>
        <v>1.7130485755143641E-4</v>
      </c>
      <c r="I86" s="133">
        <f t="shared" si="32"/>
        <v>-1.2837870383319357E-2</v>
      </c>
      <c r="J86" s="45">
        <f t="shared" si="33"/>
        <v>1</v>
      </c>
      <c r="K86" s="45">
        <f t="shared" si="34"/>
        <v>1</v>
      </c>
      <c r="L86" s="46">
        <f t="shared" si="35"/>
        <v>9.9999999999999978E-2</v>
      </c>
      <c r="M86" s="5">
        <f t="shared" si="36"/>
        <v>0.99982631202918859</v>
      </c>
      <c r="N86" s="5">
        <f t="shared" si="37"/>
        <v>0.99980701336576505</v>
      </c>
      <c r="O86" s="40">
        <f t="shared" si="38"/>
        <v>0.97240906076081723</v>
      </c>
      <c r="P86" s="40">
        <f t="shared" si="39"/>
        <v>2.7397952604947852E-2</v>
      </c>
      <c r="Q86" s="118">
        <f t="shared" si="40"/>
        <v>1.9298663423489147E-4</v>
      </c>
      <c r="R86" s="78">
        <f t="shared" si="41"/>
        <v>141.96813532485751</v>
      </c>
    </row>
    <row r="87" spans="2:18" x14ac:dyDescent="0.55000000000000004">
      <c r="B87" s="1">
        <v>81</v>
      </c>
      <c r="C87" s="84">
        <f t="shared" si="26"/>
        <v>1.37216443584993E-2</v>
      </c>
      <c r="D87" s="155">
        <f t="shared" si="27"/>
        <v>9.9999999999999995E-7</v>
      </c>
      <c r="E87" s="114">
        <f t="shared" si="28"/>
        <v>-1.671582937501763E-4</v>
      </c>
      <c r="F87" s="115">
        <f t="shared" si="29"/>
        <v>-1.6617201539453479E-4</v>
      </c>
      <c r="G87" s="115">
        <f t="shared" si="30"/>
        <v>9.8627835564150054E-7</v>
      </c>
      <c r="H87" s="115">
        <f t="shared" si="31"/>
        <v>1.671582937501763E-4</v>
      </c>
      <c r="I87" s="133">
        <f t="shared" si="32"/>
        <v>-1.2667551805109839E-2</v>
      </c>
      <c r="J87" s="45">
        <f t="shared" si="33"/>
        <v>1</v>
      </c>
      <c r="K87" s="45">
        <f t="shared" si="34"/>
        <v>1</v>
      </c>
      <c r="L87" s="46">
        <f t="shared" si="35"/>
        <v>9.9999999999999978E-2</v>
      </c>
      <c r="M87" s="5">
        <f t="shared" si="36"/>
        <v>0.99983054482848888</v>
      </c>
      <c r="N87" s="5">
        <f t="shared" si="37"/>
        <v>0.99981171647609879</v>
      </c>
      <c r="O87" s="40">
        <f t="shared" si="38"/>
        <v>0.97274499480690246</v>
      </c>
      <c r="P87" s="40">
        <f t="shared" si="39"/>
        <v>2.7066721669196329E-2</v>
      </c>
      <c r="Q87" s="118">
        <f t="shared" si="40"/>
        <v>1.8828352390113566E-4</v>
      </c>
      <c r="R87" s="78">
        <f t="shared" si="41"/>
        <v>143.75512582507528</v>
      </c>
    </row>
    <row r="88" spans="2:18" x14ac:dyDescent="0.55000000000000004">
      <c r="B88" s="1">
        <v>82</v>
      </c>
      <c r="C88" s="84">
        <f t="shared" si="26"/>
        <v>1.3555472510263058E-2</v>
      </c>
      <c r="D88" s="155">
        <f t="shared" si="27"/>
        <v>9.9999999999999995E-7</v>
      </c>
      <c r="E88" s="114">
        <f t="shared" si="28"/>
        <v>-1.6316098789679755E-4</v>
      </c>
      <c r="F88" s="115">
        <f t="shared" si="29"/>
        <v>-1.6217454336930786E-4</v>
      </c>
      <c r="G88" s="115">
        <f t="shared" si="30"/>
        <v>9.8644452748973692E-7</v>
      </c>
      <c r="H88" s="115">
        <f t="shared" si="31"/>
        <v>1.631609878967976E-4</v>
      </c>
      <c r="I88" s="133">
        <f t="shared" si="32"/>
        <v>-1.2501379956873598E-2</v>
      </c>
      <c r="J88" s="45">
        <f t="shared" si="33"/>
        <v>1</v>
      </c>
      <c r="K88" s="45">
        <f t="shared" si="34"/>
        <v>1</v>
      </c>
      <c r="L88" s="46">
        <f t="shared" si="35"/>
        <v>9.9999999999999978E-2</v>
      </c>
      <c r="M88" s="5">
        <f t="shared" si="36"/>
        <v>0.99983462424852121</v>
      </c>
      <c r="N88" s="5">
        <f t="shared" si="37"/>
        <v>0.99981624916502354</v>
      </c>
      <c r="O88" s="40">
        <f t="shared" si="38"/>
        <v>0.97307280581445044</v>
      </c>
      <c r="P88" s="40">
        <f t="shared" si="39"/>
        <v>2.6743443350573121E-2</v>
      </c>
      <c r="Q88" s="118">
        <f t="shared" si="40"/>
        <v>1.8375083497649747E-4</v>
      </c>
      <c r="R88" s="78">
        <f t="shared" si="41"/>
        <v>145.54188749125262</v>
      </c>
    </row>
    <row r="89" spans="2:18" x14ac:dyDescent="0.55000000000000004">
      <c r="B89" s="1">
        <v>83</v>
      </c>
      <c r="C89" s="84">
        <f t="shared" si="26"/>
        <v>1.3393298130054737E-2</v>
      </c>
      <c r="D89" s="155">
        <f t="shared" si="27"/>
        <v>9.9999999999999995E-7</v>
      </c>
      <c r="E89" s="114">
        <f t="shared" si="28"/>
        <v>-1.5930586396232033E-4</v>
      </c>
      <c r="F89" s="115">
        <f t="shared" si="29"/>
        <v>-1.5831925726045038E-4</v>
      </c>
      <c r="G89" s="115">
        <f t="shared" si="30"/>
        <v>9.8660670186994526E-7</v>
      </c>
      <c r="H89" s="115">
        <f t="shared" si="31"/>
        <v>1.5930586396232033E-4</v>
      </c>
      <c r="I89" s="133">
        <f t="shared" si="32"/>
        <v>-1.2339205576665277E-2</v>
      </c>
      <c r="J89" s="45">
        <f t="shared" si="33"/>
        <v>1</v>
      </c>
      <c r="K89" s="45">
        <f t="shared" si="34"/>
        <v>1</v>
      </c>
      <c r="L89" s="46">
        <f t="shared" si="35"/>
        <v>9.9999999999999978E-2</v>
      </c>
      <c r="M89" s="5">
        <f t="shared" si="36"/>
        <v>0.99983855760867946</v>
      </c>
      <c r="N89" s="5">
        <f t="shared" si="37"/>
        <v>0.99982061956519941</v>
      </c>
      <c r="O89" s="40">
        <f t="shared" si="38"/>
        <v>0.97339278417469099</v>
      </c>
      <c r="P89" s="40">
        <f t="shared" si="39"/>
        <v>2.6427835390508421E-2</v>
      </c>
      <c r="Q89" s="118">
        <f t="shared" si="40"/>
        <v>1.7938043480052773E-4</v>
      </c>
      <c r="R89" s="78">
        <f t="shared" si="41"/>
        <v>147.3284163899834</v>
      </c>
    </row>
    <row r="90" spans="2:18" x14ac:dyDescent="0.55000000000000004">
      <c r="B90" s="1">
        <v>84</v>
      </c>
      <c r="C90" s="84">
        <f t="shared" si="26"/>
        <v>1.323497903210015E-2</v>
      </c>
      <c r="D90" s="155">
        <f t="shared" si="27"/>
        <v>9.9999999999999995E-7</v>
      </c>
      <c r="E90" s="114">
        <f t="shared" si="28"/>
        <v>-1.5558626021553264E-4</v>
      </c>
      <c r="F90" s="115">
        <f t="shared" si="29"/>
        <v>-1.5459949519456474E-4</v>
      </c>
      <c r="G90" s="115">
        <f t="shared" si="30"/>
        <v>9.8676502096789987E-7</v>
      </c>
      <c r="H90" s="115">
        <f t="shared" si="31"/>
        <v>1.5558626021553264E-4</v>
      </c>
      <c r="I90" s="133">
        <f t="shared" si="32"/>
        <v>-1.2180886478710691E-2</v>
      </c>
      <c r="J90" s="45">
        <f t="shared" si="33"/>
        <v>1</v>
      </c>
      <c r="K90" s="45">
        <f t="shared" si="34"/>
        <v>1</v>
      </c>
      <c r="L90" s="46">
        <f t="shared" si="35"/>
        <v>9.9999999999999978E-2</v>
      </c>
      <c r="M90" s="5">
        <f t="shared" si="36"/>
        <v>0.99984235179701786</v>
      </c>
      <c r="N90" s="5">
        <f t="shared" si="37"/>
        <v>0.99982483533001987</v>
      </c>
      <c r="O90" s="40">
        <f t="shared" si="38"/>
        <v>0.97370520660577986</v>
      </c>
      <c r="P90" s="40">
        <f t="shared" si="39"/>
        <v>2.6119628724240038E-2</v>
      </c>
      <c r="Q90" s="118">
        <f t="shared" si="40"/>
        <v>1.7516466998013062E-4</v>
      </c>
      <c r="R90" s="78">
        <f t="shared" si="41"/>
        <v>149.11470861791281</v>
      </c>
    </row>
    <row r="91" spans="2:18" x14ac:dyDescent="0.55000000000000004">
      <c r="B91" s="1">
        <v>85</v>
      </c>
      <c r="C91" s="84">
        <f t="shared" si="26"/>
        <v>1.3080379692491845E-2</v>
      </c>
      <c r="D91" s="155">
        <f t="shared" si="27"/>
        <v>9.9999999999999995E-7</v>
      </c>
      <c r="E91" s="114">
        <f t="shared" si="28"/>
        <v>-1.5199590045835397E-4</v>
      </c>
      <c r="F91" s="115">
        <f t="shared" si="29"/>
        <v>-1.5100898083804645E-4</v>
      </c>
      <c r="G91" s="115">
        <f t="shared" si="30"/>
        <v>9.8691962030750816E-7</v>
      </c>
      <c r="H91" s="115">
        <f t="shared" si="31"/>
        <v>1.5199590045835394E-4</v>
      </c>
      <c r="I91" s="133">
        <f t="shared" si="32"/>
        <v>-1.2026287139102386E-2</v>
      </c>
      <c r="J91" s="45">
        <f t="shared" si="33"/>
        <v>1</v>
      </c>
      <c r="K91" s="45">
        <f t="shared" si="34"/>
        <v>1</v>
      </c>
      <c r="L91" s="46">
        <f t="shared" si="35"/>
        <v>9.9999999999999978E-2</v>
      </c>
      <c r="M91" s="5">
        <f t="shared" si="36"/>
        <v>0.99984601330039014</v>
      </c>
      <c r="N91" s="5">
        <f t="shared" si="37"/>
        <v>0.9998289036671002</v>
      </c>
      <c r="O91" s="40">
        <f t="shared" si="38"/>
        <v>0.97401033694791606</v>
      </c>
      <c r="P91" s="40">
        <f t="shared" si="39"/>
        <v>2.5818566719184182E-2</v>
      </c>
      <c r="Q91" s="118">
        <f t="shared" si="40"/>
        <v>1.7109633289975304E-4</v>
      </c>
      <c r="R91" s="78">
        <f t="shared" si="41"/>
        <v>150.90076030040646</v>
      </c>
    </row>
    <row r="92" spans="2:18" x14ac:dyDescent="0.55000000000000004">
      <c r="B92" s="1">
        <v>86</v>
      </c>
      <c r="C92" s="84">
        <f t="shared" si="26"/>
        <v>1.2929370863649698E-2</v>
      </c>
      <c r="D92" s="155">
        <f t="shared" si="27"/>
        <v>9.9999999999999995E-7</v>
      </c>
      <c r="E92" s="114">
        <f t="shared" si="28"/>
        <v>-1.4852886756406026E-4</v>
      </c>
      <c r="F92" s="115">
        <f t="shared" si="29"/>
        <v>-1.4754179693492395E-4</v>
      </c>
      <c r="G92" s="115">
        <f t="shared" si="30"/>
        <v>9.870706291363504E-7</v>
      </c>
      <c r="H92" s="115">
        <f t="shared" si="31"/>
        <v>1.4852886756406029E-4</v>
      </c>
      <c r="I92" s="133">
        <f t="shared" si="32"/>
        <v>-1.1875278310260237E-2</v>
      </c>
      <c r="J92" s="45">
        <f t="shared" si="33"/>
        <v>1</v>
      </c>
      <c r="K92" s="45">
        <f t="shared" si="34"/>
        <v>1</v>
      </c>
      <c r="L92" s="46">
        <f t="shared" si="35"/>
        <v>9.9999999999999978E-2</v>
      </c>
      <c r="M92" s="5">
        <f t="shared" si="36"/>
        <v>0.99984954823216332</v>
      </c>
      <c r="N92" s="5">
        <f t="shared" si="37"/>
        <v>0.99983283136907031</v>
      </c>
      <c r="O92" s="40">
        <f t="shared" si="38"/>
        <v>0.97430842690363051</v>
      </c>
      <c r="P92" s="40">
        <f t="shared" si="39"/>
        <v>2.5524404465439809E-2</v>
      </c>
      <c r="Q92" s="118">
        <f t="shared" si="40"/>
        <v>1.6716863092979372E-4</v>
      </c>
      <c r="R92" s="78">
        <f t="shared" si="41"/>
        <v>152.68656759029966</v>
      </c>
    </row>
    <row r="93" spans="2:18" x14ac:dyDescent="0.55000000000000004">
      <c r="B93" s="1">
        <v>87</v>
      </c>
      <c r="C93" s="84">
        <f t="shared" si="26"/>
        <v>1.278182921524364E-2</v>
      </c>
      <c r="D93" s="155">
        <f t="shared" si="27"/>
        <v>9.9999999999999995E-7</v>
      </c>
      <c r="E93" s="114">
        <f t="shared" si="28"/>
        <v>-1.451795791100888E-4</v>
      </c>
      <c r="F93" s="115">
        <f t="shared" si="29"/>
        <v>-1.4419236093930404E-4</v>
      </c>
      <c r="G93" s="115">
        <f t="shared" si="30"/>
        <v>9.8721817078475623E-7</v>
      </c>
      <c r="H93" s="115">
        <f t="shared" si="31"/>
        <v>1.451795791100888E-4</v>
      </c>
      <c r="I93" s="133">
        <f t="shared" si="32"/>
        <v>-1.1727736661854182E-2</v>
      </c>
      <c r="J93" s="45">
        <f t="shared" si="33"/>
        <v>1</v>
      </c>
      <c r="K93" s="45">
        <f t="shared" si="34"/>
        <v>1</v>
      </c>
      <c r="L93" s="46">
        <f t="shared" si="35"/>
        <v>9.9999999999999978E-2</v>
      </c>
      <c r="M93" s="5">
        <f t="shared" si="36"/>
        <v>0.99985296235772114</v>
      </c>
      <c r="N93" s="5">
        <f t="shared" si="37"/>
        <v>0.99983662484191238</v>
      </c>
      <c r="O93" s="40">
        <f t="shared" si="38"/>
        <v>0.97459971672760037</v>
      </c>
      <c r="P93" s="40">
        <f t="shared" si="39"/>
        <v>2.5236908114311968E-2</v>
      </c>
      <c r="Q93" s="118">
        <f t="shared" si="40"/>
        <v>1.6337515808765587E-4</v>
      </c>
      <c r="R93" s="78">
        <f t="shared" si="41"/>
        <v>154.47212666672115</v>
      </c>
    </row>
    <row r="94" spans="2:18" x14ac:dyDescent="0.55000000000000004">
      <c r="B94" s="1">
        <v>88</v>
      </c>
      <c r="C94" s="84">
        <f t="shared" si="26"/>
        <v>1.2637636999483915E-2</v>
      </c>
      <c r="D94" s="155">
        <f t="shared" si="27"/>
        <v>9.9999999999999995E-7</v>
      </c>
      <c r="E94" s="114">
        <f t="shared" si="28"/>
        <v>-1.4194276491809148E-4</v>
      </c>
      <c r="F94" s="115">
        <f t="shared" si="29"/>
        <v>-1.4095540255509097E-4</v>
      </c>
      <c r="G94" s="115">
        <f t="shared" si="30"/>
        <v>9.8736236300051607E-7</v>
      </c>
      <c r="H94" s="115">
        <f t="shared" si="31"/>
        <v>1.4194276491809148E-4</v>
      </c>
      <c r="I94" s="133">
        <f t="shared" si="32"/>
        <v>-1.1583544446094454E-2</v>
      </c>
      <c r="J94" s="45">
        <f t="shared" si="33"/>
        <v>1</v>
      </c>
      <c r="K94" s="45">
        <f t="shared" si="34"/>
        <v>1</v>
      </c>
      <c r="L94" s="46">
        <f t="shared" si="35"/>
        <v>9.9999999999999978E-2</v>
      </c>
      <c r="M94" s="5">
        <f t="shared" si="36"/>
        <v>0.99985626111796233</v>
      </c>
      <c r="N94" s="5">
        <f t="shared" si="37"/>
        <v>0.99984029013106923</v>
      </c>
      <c r="O94" s="40">
        <f t="shared" si="38"/>
        <v>0.97488443586996287</v>
      </c>
      <c r="P94" s="40">
        <f t="shared" si="39"/>
        <v>2.4955854261106379E-2</v>
      </c>
      <c r="Q94" s="118">
        <f t="shared" si="40"/>
        <v>1.597098689307248E-4</v>
      </c>
      <c r="R94" s="78">
        <f t="shared" si="41"/>
        <v>156.25743373398637</v>
      </c>
    </row>
    <row r="95" spans="2:18" x14ac:dyDescent="0.55000000000000004">
      <c r="B95" s="1">
        <v>89</v>
      </c>
      <c r="C95" s="84">
        <f t="shared" si="26"/>
        <v>1.2496681738871588E-2</v>
      </c>
      <c r="D95" s="155">
        <f t="shared" si="27"/>
        <v>9.9999999999999995E-7</v>
      </c>
      <c r="E95" s="114">
        <f t="shared" si="28"/>
        <v>-1.3881344633254465E-4</v>
      </c>
      <c r="F95" s="115">
        <f t="shared" si="29"/>
        <v>-1.3782594301428353E-4</v>
      </c>
      <c r="G95" s="115">
        <f t="shared" si="30"/>
        <v>9.8750331826112823E-7</v>
      </c>
      <c r="H95" s="115">
        <f t="shared" si="31"/>
        <v>1.3881344633254465E-4</v>
      </c>
      <c r="I95" s="133">
        <f t="shared" si="32"/>
        <v>-1.1442589185482129E-2</v>
      </c>
      <c r="J95" s="45">
        <f t="shared" si="33"/>
        <v>1</v>
      </c>
      <c r="K95" s="45">
        <f t="shared" si="34"/>
        <v>1</v>
      </c>
      <c r="L95" s="46">
        <f t="shared" si="35"/>
        <v>9.9999999999999978E-2</v>
      </c>
      <c r="M95" s="5">
        <f t="shared" si="36"/>
        <v>0.99985944965096551</v>
      </c>
      <c r="N95" s="5">
        <f t="shared" si="37"/>
        <v>0.99984383294551726</v>
      </c>
      <c r="O95" s="40">
        <f t="shared" si="38"/>
        <v>0.97516280357673935</v>
      </c>
      <c r="P95" s="40">
        <f t="shared" si="39"/>
        <v>2.468102936877788E-2</v>
      </c>
      <c r="Q95" s="118">
        <f t="shared" si="40"/>
        <v>1.5616705448264661E-4</v>
      </c>
      <c r="R95" s="78">
        <f t="shared" si="41"/>
        <v>158.04248502055503</v>
      </c>
    </row>
    <row r="96" spans="2:18" x14ac:dyDescent="0.55000000000000004">
      <c r="B96" s="1">
        <v>90</v>
      </c>
      <c r="C96" s="84">
        <f t="shared" si="26"/>
        <v>1.2358855934670749E-2</v>
      </c>
      <c r="D96" s="155">
        <f t="shared" si="27"/>
        <v>9.9999999999999995E-7</v>
      </c>
      <c r="E96" s="114">
        <f t="shared" si="28"/>
        <v>-1.3578691708582098E-4</v>
      </c>
      <c r="F96" s="115">
        <f t="shared" si="29"/>
        <v>-1.3479927594175565E-4</v>
      </c>
      <c r="G96" s="115">
        <f t="shared" si="30"/>
        <v>9.8764114406532915E-7</v>
      </c>
      <c r="H96" s="115">
        <f t="shared" si="31"/>
        <v>1.3578691708582098E-4</v>
      </c>
      <c r="I96" s="133">
        <f t="shared" si="32"/>
        <v>-1.130476338128129E-2</v>
      </c>
      <c r="J96" s="45">
        <f t="shared" si="33"/>
        <v>1</v>
      </c>
      <c r="K96" s="45">
        <f t="shared" si="34"/>
        <v>1</v>
      </c>
      <c r="L96" s="46">
        <f t="shared" si="35"/>
        <v>9.9999999999999978E-2</v>
      </c>
      <c r="M96" s="5">
        <f t="shared" si="36"/>
        <v>0.99986253281198745</v>
      </c>
      <c r="N96" s="5">
        <f t="shared" si="37"/>
        <v>0.99984725867998603</v>
      </c>
      <c r="O96" s="40">
        <f t="shared" si="38"/>
        <v>0.9754350294506724</v>
      </c>
      <c r="P96" s="40">
        <f t="shared" si="39"/>
        <v>2.4412229229313603E-2</v>
      </c>
      <c r="Q96" s="118">
        <f t="shared" si="40"/>
        <v>1.5274132001394638E-4</v>
      </c>
      <c r="R96" s="78">
        <f t="shared" si="41"/>
        <v>159.82727677804925</v>
      </c>
    </row>
    <row r="97" spans="1:19" x14ac:dyDescent="0.55000000000000004">
      <c r="A97" s="148"/>
      <c r="B97" s="1">
        <v>91</v>
      </c>
      <c r="C97" s="84">
        <f t="shared" si="26"/>
        <v>1.2224056794515908E-2</v>
      </c>
      <c r="D97" s="155">
        <f t="shared" si="27"/>
        <v>9.9999999999999995E-7</v>
      </c>
      <c r="E97" s="114">
        <f t="shared" si="28"/>
        <v>-1.3285872561243528E-4</v>
      </c>
      <c r="F97" s="115">
        <f t="shared" si="29"/>
        <v>-1.3187094966922978E-4</v>
      </c>
      <c r="G97" s="115">
        <f t="shared" si="30"/>
        <v>9.8777594320548402E-7</v>
      </c>
      <c r="H97" s="115">
        <f t="shared" si="31"/>
        <v>1.3285872561243526E-4</v>
      </c>
      <c r="I97" s="133">
        <f t="shared" si="32"/>
        <v>-1.116996424112645E-2</v>
      </c>
      <c r="J97" s="45">
        <f t="shared" si="33"/>
        <v>1</v>
      </c>
      <c r="K97" s="45">
        <f t="shared" si="34"/>
        <v>1</v>
      </c>
      <c r="L97" s="46">
        <f t="shared" si="35"/>
        <v>9.9999999999999978E-2</v>
      </c>
      <c r="M97" s="5">
        <f t="shared" si="36"/>
        <v>0.99986551519193601</v>
      </c>
      <c r="N97" s="5">
        <f t="shared" si="37"/>
        <v>0.99985057243548447</v>
      </c>
      <c r="O97" s="40">
        <f t="shared" si="38"/>
        <v>0.97570131397548376</v>
      </c>
      <c r="P97" s="40">
        <f t="shared" si="39"/>
        <v>2.4149258460000718E-2</v>
      </c>
      <c r="Q97" s="118">
        <f t="shared" si="40"/>
        <v>1.4942756451555053E-4</v>
      </c>
      <c r="R97" s="78">
        <f t="shared" si="41"/>
        <v>161.61180528032745</v>
      </c>
      <c r="S97" s="129"/>
    </row>
    <row r="98" spans="1:19" x14ac:dyDescent="0.55000000000000004">
      <c r="A98" s="149"/>
      <c r="B98" s="1">
        <v>92</v>
      </c>
      <c r="C98" s="84">
        <f t="shared" si="26"/>
        <v>1.2092185977705403E-2</v>
      </c>
      <c r="D98" s="155">
        <f t="shared" si="27"/>
        <v>9.9999999999999995E-7</v>
      </c>
      <c r="E98" s="114">
        <f t="shared" si="28"/>
        <v>-1.3002465868839516E-4</v>
      </c>
      <c r="F98" s="115">
        <f t="shared" si="29"/>
        <v>-1.2903675087437284E-4</v>
      </c>
      <c r="G98" s="115">
        <f t="shared" si="30"/>
        <v>9.879078140222944E-7</v>
      </c>
      <c r="H98" s="115">
        <f t="shared" si="31"/>
        <v>1.3002465868839513E-4</v>
      </c>
      <c r="I98" s="133">
        <f t="shared" si="32"/>
        <v>-1.1038093424315942E-2</v>
      </c>
      <c r="J98" s="45">
        <f t="shared" si="33"/>
        <v>1</v>
      </c>
      <c r="K98" s="45">
        <f t="shared" si="34"/>
        <v>1</v>
      </c>
      <c r="L98" s="46">
        <f t="shared" si="35"/>
        <v>9.9999999999999978E-2</v>
      </c>
      <c r="M98" s="5">
        <f t="shared" si="36"/>
        <v>0.99986840113445252</v>
      </c>
      <c r="N98" s="5">
        <f t="shared" si="37"/>
        <v>0.99985377903828054</v>
      </c>
      <c r="O98" s="40">
        <f t="shared" si="38"/>
        <v>0.97596184900630856</v>
      </c>
      <c r="P98" s="40">
        <f t="shared" si="39"/>
        <v>2.3891930031971976E-2</v>
      </c>
      <c r="Q98" s="118">
        <f t="shared" si="40"/>
        <v>1.4622096171941517E-4</v>
      </c>
      <c r="R98" s="78">
        <f t="shared" si="41"/>
        <v>163.39606682261081</v>
      </c>
    </row>
    <row r="99" spans="1:19" x14ac:dyDescent="0.55000000000000004">
      <c r="A99" s="149"/>
      <c r="B99" s="1">
        <v>93</v>
      </c>
      <c r="C99" s="84">
        <f t="shared" si="26"/>
        <v>1.1963149356855688E-2</v>
      </c>
      <c r="D99" s="155">
        <f t="shared" si="27"/>
        <v>9.9999999999999995E-7</v>
      </c>
      <c r="E99" s="114">
        <f t="shared" si="28"/>
        <v>-1.2728072628341095E-4</v>
      </c>
      <c r="F99" s="115">
        <f t="shared" si="29"/>
        <v>-1.2629268943276776E-4</v>
      </c>
      <c r="G99" s="115">
        <f t="shared" si="30"/>
        <v>9.8803685064314424E-7</v>
      </c>
      <c r="H99" s="115">
        <f t="shared" si="31"/>
        <v>1.272807262834109E-4</v>
      </c>
      <c r="I99" s="133">
        <f t="shared" si="32"/>
        <v>-1.0909056803466228E-2</v>
      </c>
      <c r="J99" s="45">
        <f t="shared" si="33"/>
        <v>1</v>
      </c>
      <c r="K99" s="45">
        <f t="shared" si="34"/>
        <v>1</v>
      </c>
      <c r="L99" s="46">
        <f t="shared" si="35"/>
        <v>9.9999999999999978E-2</v>
      </c>
      <c r="M99" s="5">
        <f t="shared" si="36"/>
        <v>0.99987119475171893</v>
      </c>
      <c r="N99" s="5">
        <f t="shared" si="37"/>
        <v>0.99985688305746545</v>
      </c>
      <c r="O99" s="40">
        <f t="shared" si="38"/>
        <v>0.976216818228823</v>
      </c>
      <c r="P99" s="40">
        <f t="shared" si="39"/>
        <v>2.3640064828642504E-2</v>
      </c>
      <c r="Q99" s="118">
        <f t="shared" si="40"/>
        <v>1.4311694253443666E-4</v>
      </c>
      <c r="R99" s="78">
        <f t="shared" si="41"/>
        <v>165.18005772065914</v>
      </c>
    </row>
    <row r="100" spans="1:19" x14ac:dyDescent="0.55000000000000004">
      <c r="A100" s="149"/>
      <c r="B100" s="1">
        <v>94</v>
      </c>
      <c r="C100" s="84">
        <f t="shared" si="26"/>
        <v>1.1836856794703646E-2</v>
      </c>
      <c r="D100" s="155">
        <f t="shared" si="27"/>
        <v>9.9999999999999995E-7</v>
      </c>
      <c r="E100" s="114">
        <f t="shared" si="28"/>
        <v>-1.2462314752429964E-4</v>
      </c>
      <c r="F100" s="115">
        <f t="shared" si="29"/>
        <v>-1.2363498438109431E-4</v>
      </c>
      <c r="G100" s="115">
        <f t="shared" si="30"/>
        <v>9.8816314320529616E-7</v>
      </c>
      <c r="H100" s="115">
        <f t="shared" si="31"/>
        <v>1.2462314752429961E-4</v>
      </c>
      <c r="I100" s="133">
        <f t="shared" si="32"/>
        <v>-1.0782764241314188E-2</v>
      </c>
      <c r="J100" s="45">
        <f t="shared" si="33"/>
        <v>1</v>
      </c>
      <c r="K100" s="45">
        <f t="shared" si="34"/>
        <v>1</v>
      </c>
      <c r="L100" s="46">
        <f t="shared" si="35"/>
        <v>9.9999999999999978E-2</v>
      </c>
      <c r="M100" s="5">
        <f t="shared" si="36"/>
        <v>0.99987389993909936</v>
      </c>
      <c r="N100" s="5">
        <f t="shared" si="37"/>
        <v>0.99985988882122157</v>
      </c>
      <c r="O100" s="40">
        <f t="shared" si="38"/>
        <v>0.97646639758937093</v>
      </c>
      <c r="P100" s="40">
        <f t="shared" si="39"/>
        <v>2.3393491231850649E-2</v>
      </c>
      <c r="Q100" s="118">
        <f t="shared" si="40"/>
        <v>1.4011117877832187E-4</v>
      </c>
      <c r="R100" s="78">
        <f t="shared" si="41"/>
        <v>166.96377430999183</v>
      </c>
    </row>
    <row r="101" spans="1:19" x14ac:dyDescent="0.55000000000000004">
      <c r="A101" s="149"/>
      <c r="B101" s="1">
        <v>95</v>
      </c>
      <c r="C101" s="84">
        <f t="shared" si="26"/>
        <v>1.1713221934945698E-2</v>
      </c>
      <c r="D101" s="155">
        <f t="shared" si="27"/>
        <v>9.9999999999999995E-7</v>
      </c>
      <c r="E101" s="114">
        <f t="shared" si="28"/>
        <v>-1.2204833767740638E-4</v>
      </c>
      <c r="F101" s="115">
        <f t="shared" si="29"/>
        <v>-1.2106005089934134E-4</v>
      </c>
      <c r="G101" s="115">
        <f t="shared" si="30"/>
        <v>9.8828677806505428E-7</v>
      </c>
      <c r="H101" s="115">
        <f t="shared" si="31"/>
        <v>1.2204833767740639E-4</v>
      </c>
      <c r="I101" s="133">
        <f t="shared" si="32"/>
        <v>-1.0659129381556238E-2</v>
      </c>
      <c r="J101" s="45">
        <f t="shared" si="33"/>
        <v>1</v>
      </c>
      <c r="K101" s="45">
        <f t="shared" si="34"/>
        <v>1</v>
      </c>
      <c r="L101" s="46">
        <f t="shared" si="35"/>
        <v>9.9999999999999978E-2</v>
      </c>
      <c r="M101" s="5">
        <f t="shared" si="36"/>
        <v>0.99987652038871244</v>
      </c>
      <c r="N101" s="5">
        <f t="shared" si="37"/>
        <v>0.99986280043190268</v>
      </c>
      <c r="O101" s="40">
        <f t="shared" si="38"/>
        <v>0.97671075569820587</v>
      </c>
      <c r="P101" s="40">
        <f t="shared" si="39"/>
        <v>2.3152044733696808E-2</v>
      </c>
      <c r="Q101" s="118">
        <f t="shared" si="40"/>
        <v>1.3719956809729304E-4</v>
      </c>
      <c r="R101" s="78">
        <f t="shared" si="41"/>
        <v>168.74721294515211</v>
      </c>
    </row>
    <row r="102" spans="1:19" x14ac:dyDescent="0.55000000000000004">
      <c r="A102" s="149"/>
      <c r="B102" s="1">
        <v>96</v>
      </c>
      <c r="C102" s="84">
        <f t="shared" si="26"/>
        <v>1.1592162006094694E-2</v>
      </c>
      <c r="D102" s="155">
        <f t="shared" si="27"/>
        <v>9.9999999999999995E-7</v>
      </c>
      <c r="E102" s="114">
        <f t="shared" si="28"/>
        <v>-1.1955289606637806E-4</v>
      </c>
      <c r="F102" s="115">
        <f t="shared" si="29"/>
        <v>-1.1856448822838417E-4</v>
      </c>
      <c r="G102" s="115">
        <f t="shared" si="30"/>
        <v>9.8840783799390516E-7</v>
      </c>
      <c r="H102" s="115">
        <f t="shared" si="31"/>
        <v>1.1955289606637808E-4</v>
      </c>
      <c r="I102" s="133">
        <f t="shared" si="32"/>
        <v>-1.0538069452705235E-2</v>
      </c>
      <c r="J102" s="45">
        <f t="shared" si="33"/>
        <v>1</v>
      </c>
      <c r="K102" s="45">
        <f t="shared" si="34"/>
        <v>1</v>
      </c>
      <c r="L102" s="46">
        <f t="shared" si="35"/>
        <v>9.9999999999999978E-2</v>
      </c>
      <c r="M102" s="5">
        <f t="shared" si="36"/>
        <v>0.99987905960202206</v>
      </c>
      <c r="N102" s="5">
        <f t="shared" si="37"/>
        <v>0.99986562178002447</v>
      </c>
      <c r="O102" s="40">
        <f t="shared" si="38"/>
        <v>0.97695005420778613</v>
      </c>
      <c r="P102" s="40">
        <f t="shared" si="39"/>
        <v>2.2915567572238296E-2</v>
      </c>
      <c r="Q102" s="118">
        <f t="shared" si="40"/>
        <v>1.3437821997554537E-4</v>
      </c>
      <c r="R102" s="78">
        <f t="shared" si="41"/>
        <v>170.53036999901141</v>
      </c>
    </row>
    <row r="103" spans="1:19" x14ac:dyDescent="0.55000000000000004">
      <c r="A103" s="149"/>
      <c r="B103" s="1">
        <v>97</v>
      </c>
      <c r="C103" s="84">
        <f t="shared" si="26"/>
        <v>1.1473597637419205E-2</v>
      </c>
      <c r="D103" s="155">
        <f t="shared" si="27"/>
        <v>9.9999999999999995E-7</v>
      </c>
      <c r="E103" s="114">
        <f t="shared" si="28"/>
        <v>-1.1713359484927204E-4</v>
      </c>
      <c r="F103" s="115">
        <f t="shared" si="29"/>
        <v>-1.1614506844690948E-4</v>
      </c>
      <c r="G103" s="115">
        <f t="shared" si="30"/>
        <v>9.8852640236258071E-7</v>
      </c>
      <c r="H103" s="115">
        <f t="shared" si="31"/>
        <v>1.1713359484927206E-4</v>
      </c>
      <c r="I103" s="133">
        <f t="shared" si="32"/>
        <v>-1.0419505084029744E-2</v>
      </c>
      <c r="J103" s="45">
        <f t="shared" si="33"/>
        <v>1</v>
      </c>
      <c r="K103" s="45">
        <f t="shared" si="34"/>
        <v>1</v>
      </c>
      <c r="L103" s="46">
        <f t="shared" si="35"/>
        <v>9.9999999999999978E-2</v>
      </c>
      <c r="M103" s="5">
        <f t="shared" si="36"/>
        <v>0.99988152090152926</v>
      </c>
      <c r="N103" s="5">
        <f t="shared" si="37"/>
        <v>0.9998683565572547</v>
      </c>
      <c r="O103" s="40">
        <f t="shared" si="38"/>
        <v>0.97718444816790706</v>
      </c>
      <c r="P103" s="40">
        <f t="shared" si="39"/>
        <v>2.2683908389347626E-2</v>
      </c>
      <c r="Q103" s="118">
        <f t="shared" si="40"/>
        <v>1.3164344274539156E-4</v>
      </c>
      <c r="R103" s="78">
        <f t="shared" si="41"/>
        <v>172.31324186211106</v>
      </c>
    </row>
    <row r="104" spans="1:19" x14ac:dyDescent="0.55000000000000004">
      <c r="A104" s="149"/>
      <c r="B104" s="1">
        <v>98</v>
      </c>
      <c r="C104" s="84">
        <f t="shared" si="26"/>
        <v>1.1357452686105888E-2</v>
      </c>
      <c r="D104" s="155">
        <f t="shared" si="27"/>
        <v>9.9999999999999995E-7</v>
      </c>
      <c r="E104" s="114">
        <f t="shared" si="28"/>
        <v>-1.1478736858586338E-4</v>
      </c>
      <c r="F104" s="115">
        <f t="shared" si="29"/>
        <v>-1.137987260385495E-4</v>
      </c>
      <c r="G104" s="115">
        <f t="shared" si="30"/>
        <v>9.8864254731389412E-7</v>
      </c>
      <c r="H104" s="115">
        <f t="shared" si="31"/>
        <v>1.1478736858586339E-4</v>
      </c>
      <c r="I104" s="133">
        <f t="shared" si="32"/>
        <v>-1.0303360132716429E-2</v>
      </c>
      <c r="J104" s="45">
        <f t="shared" si="33"/>
        <v>1</v>
      </c>
      <c r="K104" s="45">
        <f t="shared" si="34"/>
        <v>1</v>
      </c>
      <c r="L104" s="46">
        <f t="shared" si="35"/>
        <v>9.9999999999999978E-2</v>
      </c>
      <c r="M104" s="5">
        <f t="shared" si="36"/>
        <v>0.99988390744163458</v>
      </c>
      <c r="N104" s="5">
        <f t="shared" si="37"/>
        <v>0.99987100826848285</v>
      </c>
      <c r="O104" s="40">
        <f t="shared" si="38"/>
        <v>0.97741408635930538</v>
      </c>
      <c r="P104" s="40">
        <f t="shared" si="39"/>
        <v>2.2456921909177509E-2</v>
      </c>
      <c r="Q104" s="118">
        <f t="shared" si="40"/>
        <v>1.2899173151713385E-4</v>
      </c>
      <c r="R104" s="78">
        <f t="shared" si="41"/>
        <v>174.0958249420396</v>
      </c>
    </row>
    <row r="105" spans="1:19" x14ac:dyDescent="0.55000000000000004">
      <c r="A105" s="149"/>
      <c r="B105" s="1">
        <v>99</v>
      </c>
      <c r="C105" s="84">
        <f t="shared" si="26"/>
        <v>1.1243654074854706E-2</v>
      </c>
      <c r="D105" s="155">
        <f t="shared" si="27"/>
        <v>9.9999999999999995E-7</v>
      </c>
      <c r="E105" s="114">
        <f t="shared" si="28"/>
        <v>-1.1251130453220716E-4</v>
      </c>
      <c r="F105" s="115">
        <f t="shared" si="29"/>
        <v>-1.1152254818628203E-4</v>
      </c>
      <c r="G105" s="115">
        <f t="shared" si="30"/>
        <v>9.8875634592514516E-7</v>
      </c>
      <c r="H105" s="115">
        <f t="shared" si="31"/>
        <v>1.1251130453220718E-4</v>
      </c>
      <c r="I105" s="133">
        <f t="shared" si="32"/>
        <v>-1.0189561521465246E-2</v>
      </c>
      <c r="J105" s="45">
        <f t="shared" si="33"/>
        <v>1</v>
      </c>
      <c r="K105" s="45">
        <f t="shared" si="34"/>
        <v>1</v>
      </c>
      <c r="L105" s="46">
        <f t="shared" si="35"/>
        <v>9.9999999999999978E-2</v>
      </c>
      <c r="M105" s="5">
        <f t="shared" si="36"/>
        <v>0.99988622221874046</v>
      </c>
      <c r="N105" s="5">
        <f t="shared" si="37"/>
        <v>0.99987358024304496</v>
      </c>
      <c r="O105" s="40">
        <f t="shared" si="38"/>
        <v>0.97763911160724559</v>
      </c>
      <c r="P105" s="40">
        <f t="shared" si="39"/>
        <v>2.2234468635799417E-2</v>
      </c>
      <c r="Q105" s="118">
        <f t="shared" si="40"/>
        <v>1.2641975695499685E-4</v>
      </c>
      <c r="R105" s="78">
        <f t="shared" si="41"/>
        <v>175.87811566284284</v>
      </c>
    </row>
    <row r="106" spans="1:19" x14ac:dyDescent="0.55000000000000004">
      <c r="A106" s="149"/>
      <c r="B106" s="1">
        <v>100</v>
      </c>
      <c r="C106" s="84">
        <f t="shared" si="26"/>
        <v>1.1132131639179726E-2</v>
      </c>
      <c r="D106" s="155">
        <f t="shared" si="27"/>
        <v>9.9999999999999995E-7</v>
      </c>
      <c r="E106" s="114">
        <f t="shared" si="28"/>
        <v>-1.103026336050974E-4</v>
      </c>
      <c r="F106" s="115">
        <f t="shared" si="29"/>
        <v>-1.0931376573673661E-4</v>
      </c>
      <c r="G106" s="115">
        <f t="shared" si="30"/>
        <v>9.8886786836082024E-7</v>
      </c>
      <c r="H106" s="115">
        <f t="shared" si="31"/>
        <v>1.1030263360509743E-4</v>
      </c>
      <c r="I106" s="133">
        <f t="shared" si="32"/>
        <v>-1.0078039085790268E-2</v>
      </c>
      <c r="J106" s="45">
        <f t="shared" si="33"/>
        <v>1</v>
      </c>
      <c r="K106" s="45">
        <f t="shared" si="34"/>
        <v>1</v>
      </c>
      <c r="L106" s="46">
        <f t="shared" si="35"/>
        <v>9.9999999999999978E-2</v>
      </c>
      <c r="M106" s="5">
        <f t="shared" si="36"/>
        <v>0.99988846808065124</v>
      </c>
      <c r="N106" s="5">
        <f t="shared" si="37"/>
        <v>0.99987607564516801</v>
      </c>
      <c r="O106" s="40">
        <f t="shared" si="38"/>
        <v>0.9778596610764726</v>
      </c>
      <c r="P106" s="40">
        <f t="shared" si="39"/>
        <v>2.2016414568695401E-2</v>
      </c>
      <c r="Q106" s="118">
        <f t="shared" si="40"/>
        <v>1.2392435483202631E-4</v>
      </c>
      <c r="R106" s="78">
        <f t="shared" si="41"/>
        <v>177.66011046446539</v>
      </c>
    </row>
    <row r="107" spans="1:19" x14ac:dyDescent="0.55000000000000004">
      <c r="A107" s="150"/>
      <c r="B107" s="131">
        <v>101</v>
      </c>
      <c r="C107" s="144">
        <f t="shared" si="26"/>
        <v>1.1022817983745624E-2</v>
      </c>
      <c r="D107" s="155">
        <f t="shared" si="27"/>
        <v>9.9999999999999995E-7</v>
      </c>
      <c r="E107" s="114">
        <f t="shared" si="28"/>
        <v>-1.0815872196410278E-4</v>
      </c>
      <c r="F107" s="115">
        <f t="shared" si="29"/>
        <v>-1.0716974478208653E-4</v>
      </c>
      <c r="G107" s="115">
        <f t="shared" si="30"/>
        <v>9.8897718201625435E-7</v>
      </c>
      <c r="H107" s="115">
        <f t="shared" si="31"/>
        <v>1.0815872196410278E-4</v>
      </c>
      <c r="I107" s="133">
        <f t="shared" si="32"/>
        <v>-9.9687254303561651E-3</v>
      </c>
      <c r="J107" s="45">
        <f t="shared" si="33"/>
        <v>1</v>
      </c>
      <c r="K107" s="45">
        <f t="shared" si="34"/>
        <v>1</v>
      </c>
      <c r="L107" s="46">
        <f t="shared" si="35"/>
        <v>9.9999999999999978E-2</v>
      </c>
      <c r="M107" s="5">
        <f t="shared" si="36"/>
        <v>0.99989064773532754</v>
      </c>
      <c r="N107" s="5">
        <f t="shared" si="37"/>
        <v>0.99987849748369728</v>
      </c>
      <c r="O107" s="40">
        <f t="shared" si="38"/>
        <v>0.97807586654881162</v>
      </c>
      <c r="P107" s="40">
        <f t="shared" si="39"/>
        <v>2.1802630934885676E-2</v>
      </c>
      <c r="Q107" s="118">
        <f t="shared" si="40"/>
        <v>1.2150251630278594E-4</v>
      </c>
      <c r="R107" s="78">
        <f t="shared" si="41"/>
        <v>179.44180580222076</v>
      </c>
      <c r="S107" s="129"/>
    </row>
    <row r="108" spans="1:19" x14ac:dyDescent="0.55000000000000004">
      <c r="B108" s="1">
        <v>102</v>
      </c>
      <c r="C108" s="84">
        <f t="shared" si="26"/>
        <v>1.0915648347122258E-2</v>
      </c>
      <c r="D108" s="155">
        <f t="shared" si="27"/>
        <v>9.9999999999999995E-7</v>
      </c>
      <c r="E108" s="114">
        <f t="shared" si="28"/>
        <v>-1.0607706316341107E-4</v>
      </c>
      <c r="F108" s="115">
        <f t="shared" si="29"/>
        <v>-1.0508797881175819E-4</v>
      </c>
      <c r="G108" s="115">
        <f t="shared" si="30"/>
        <v>9.8908435165287782E-7</v>
      </c>
      <c r="H108" s="115">
        <f t="shared" si="31"/>
        <v>1.0607706316341106E-4</v>
      </c>
      <c r="I108" s="133">
        <f t="shared" si="32"/>
        <v>-9.8615557937327993E-3</v>
      </c>
      <c r="J108" s="45">
        <f t="shared" si="33"/>
        <v>1</v>
      </c>
      <c r="K108" s="45">
        <f t="shared" si="34"/>
        <v>1</v>
      </c>
      <c r="L108" s="46">
        <f t="shared" si="35"/>
        <v>9.9999999999999978E-2</v>
      </c>
      <c r="M108" s="5">
        <f t="shared" si="36"/>
        <v>0.99989276375904579</v>
      </c>
      <c r="N108" s="5">
        <f t="shared" si="37"/>
        <v>0.999880848621162</v>
      </c>
      <c r="O108" s="40">
        <f t="shared" si="38"/>
        <v>0.97828785468459356</v>
      </c>
      <c r="P108" s="40">
        <f t="shared" si="39"/>
        <v>2.1592993936568453E-2</v>
      </c>
      <c r="Q108" s="118">
        <f t="shared" si="40"/>
        <v>1.1915137883803288E-4</v>
      </c>
      <c r="R108" s="78">
        <f t="shared" si="41"/>
        <v>181.2231981462896</v>
      </c>
      <c r="S108" s="129"/>
    </row>
    <row r="109" spans="1:19" x14ac:dyDescent="0.55000000000000004">
      <c r="B109" s="1">
        <v>103</v>
      </c>
      <c r="C109" s="84">
        <f t="shared" si="26"/>
        <v>1.0810560474387561E-2</v>
      </c>
      <c r="D109" s="155">
        <f t="shared" si="27"/>
        <v>9.9999999999999995E-7</v>
      </c>
      <c r="E109" s="114">
        <f t="shared" si="28"/>
        <v>-1.0405527082983126E-4</v>
      </c>
      <c r="F109" s="115">
        <f t="shared" si="29"/>
        <v>-1.0306608139030565E-4</v>
      </c>
      <c r="G109" s="115">
        <f t="shared" si="30"/>
        <v>9.8918943952561243E-7</v>
      </c>
      <c r="H109" s="115">
        <f t="shared" si="31"/>
        <v>1.0405527082983126E-4</v>
      </c>
      <c r="I109" s="133">
        <f t="shared" si="32"/>
        <v>-9.756467920998102E-3</v>
      </c>
      <c r="J109" s="45">
        <f t="shared" si="33"/>
        <v>1</v>
      </c>
      <c r="K109" s="45">
        <f t="shared" si="34"/>
        <v>1</v>
      </c>
      <c r="L109" s="46">
        <f t="shared" si="35"/>
        <v>9.9999999999999978E-2</v>
      </c>
      <c r="M109" s="5">
        <f t="shared" si="36"/>
        <v>0.99989481860400653</v>
      </c>
      <c r="N109" s="5">
        <f t="shared" si="37"/>
        <v>0.99988313178222954</v>
      </c>
      <c r="O109" s="40">
        <f t="shared" si="38"/>
        <v>0.97849574726899524</v>
      </c>
      <c r="P109" s="40">
        <f t="shared" si="39"/>
        <v>2.1387384513234339E-2</v>
      </c>
      <c r="Q109" s="118">
        <f t="shared" si="40"/>
        <v>1.1686821777039061E-4</v>
      </c>
      <c r="R109" s="78">
        <f t="shared" si="41"/>
        <v>183.00428398124322</v>
      </c>
      <c r="S109" s="129"/>
    </row>
    <row r="110" spans="1:19" x14ac:dyDescent="0.55000000000000004">
      <c r="B110" s="1">
        <v>104</v>
      </c>
      <c r="C110" s="84">
        <f t="shared" si="26"/>
        <v>1.0707494497052526E-2</v>
      </c>
      <c r="D110" s="155">
        <f t="shared" si="27"/>
        <v>9.9999999999999995E-7</v>
      </c>
      <c r="E110" s="114">
        <f t="shared" si="28"/>
        <v>-1.0209107182702715E-4</v>
      </c>
      <c r="F110" s="115">
        <f t="shared" si="29"/>
        <v>-1.0110177932152419E-4</v>
      </c>
      <c r="G110" s="115">
        <f t="shared" si="30"/>
        <v>9.8929250550294743E-7</v>
      </c>
      <c r="H110" s="115">
        <f t="shared" si="31"/>
        <v>1.0209107182702714E-4</v>
      </c>
      <c r="I110" s="133">
        <f t="shared" si="32"/>
        <v>-9.6534019436630668E-3</v>
      </c>
      <c r="J110" s="45">
        <f t="shared" si="33"/>
        <v>1</v>
      </c>
      <c r="K110" s="45">
        <f t="shared" si="34"/>
        <v>1</v>
      </c>
      <c r="L110" s="46">
        <f t="shared" si="35"/>
        <v>9.9999999999999978E-2</v>
      </c>
      <c r="M110" s="5">
        <f t="shared" si="36"/>
        <v>0.999896814605436</v>
      </c>
      <c r="N110" s="5">
        <f t="shared" si="37"/>
        <v>0.99988534956159558</v>
      </c>
      <c r="O110" s="40">
        <f t="shared" si="38"/>
        <v>0.97869966144429932</v>
      </c>
      <c r="P110" s="40">
        <f t="shared" si="39"/>
        <v>2.1185688117296229E-2</v>
      </c>
      <c r="Q110" s="118">
        <f t="shared" si="40"/>
        <v>1.1465043840441011E-4</v>
      </c>
      <c r="R110" s="78">
        <f t="shared" si="41"/>
        <v>184.78505980559169</v>
      </c>
      <c r="S110" s="129"/>
    </row>
    <row r="111" spans="1:19" x14ac:dyDescent="0.55000000000000004">
      <c r="B111" s="1">
        <v>105</v>
      </c>
      <c r="C111" s="84">
        <f t="shared" si="26"/>
        <v>1.0606392819822072E-2</v>
      </c>
      <c r="D111" s="155">
        <f t="shared" si="27"/>
        <v>9.9999999999999995E-7</v>
      </c>
      <c r="E111" s="114">
        <f t="shared" si="28"/>
        <v>-1.0018229986943245E-4</v>
      </c>
      <c r="F111" s="115">
        <f t="shared" si="29"/>
        <v>-9.9192906262252276E-5</v>
      </c>
      <c r="G111" s="115">
        <f t="shared" si="30"/>
        <v>9.8939360718017789E-7</v>
      </c>
      <c r="H111" s="115">
        <f t="shared" si="31"/>
        <v>1.0018229986943245E-4</v>
      </c>
      <c r="I111" s="133">
        <f t="shared" si="32"/>
        <v>-9.5523002664326118E-3</v>
      </c>
      <c r="J111" s="45">
        <f t="shared" si="33"/>
        <v>1</v>
      </c>
      <c r="K111" s="45">
        <f t="shared" si="34"/>
        <v>1</v>
      </c>
      <c r="L111" s="46">
        <f t="shared" si="35"/>
        <v>9.9999999999999978E-2</v>
      </c>
      <c r="M111" s="5">
        <f t="shared" si="36"/>
        <v>0.99989875398821637</v>
      </c>
      <c r="N111" s="5">
        <f t="shared" si="37"/>
        <v>0.99988750443135155</v>
      </c>
      <c r="O111" s="40">
        <f t="shared" si="38"/>
        <v>0.9788997099290041</v>
      </c>
      <c r="P111" s="40">
        <f t="shared" si="39"/>
        <v>2.0987794502347397E-2</v>
      </c>
      <c r="Q111" s="118">
        <f t="shared" si="40"/>
        <v>1.1249556864837321E-4</v>
      </c>
      <c r="R111" s="78">
        <f t="shared" si="41"/>
        <v>186.56552213135464</v>
      </c>
      <c r="S111" s="129"/>
    </row>
    <row r="112" spans="1:19" x14ac:dyDescent="0.55000000000000004">
      <c r="B112" s="1">
        <v>106</v>
      </c>
      <c r="C112" s="84">
        <f t="shared" si="26"/>
        <v>1.050720001374212E-2</v>
      </c>
      <c r="D112" s="155">
        <f t="shared" si="27"/>
        <v>9.9999999999999995E-7</v>
      </c>
      <c r="E112" s="114">
        <f t="shared" si="28"/>
        <v>-9.8326889552360016E-5</v>
      </c>
      <c r="F112" s="115">
        <f t="shared" si="29"/>
        <v>-9.7337396752373732E-5</v>
      </c>
      <c r="G112" s="115">
        <f t="shared" si="30"/>
        <v>9.8949279998625789E-7</v>
      </c>
      <c r="H112" s="115">
        <f t="shared" si="31"/>
        <v>9.8326889552359989E-5</v>
      </c>
      <c r="I112" s="133">
        <f t="shared" si="32"/>
        <v>-9.453107460352661E-3</v>
      </c>
      <c r="J112" s="45">
        <f t="shared" si="33"/>
        <v>1</v>
      </c>
      <c r="K112" s="45">
        <f t="shared" si="34"/>
        <v>1</v>
      </c>
      <c r="L112" s="46">
        <f t="shared" si="35"/>
        <v>9.9999999999999978E-2</v>
      </c>
      <c r="M112" s="5">
        <f t="shared" si="36"/>
        <v>0.999900638873084</v>
      </c>
      <c r="N112" s="5">
        <f t="shared" si="37"/>
        <v>0.99988959874787109</v>
      </c>
      <c r="O112" s="40">
        <f t="shared" si="38"/>
        <v>0.97909600122464446</v>
      </c>
      <c r="P112" s="40">
        <f t="shared" si="39"/>
        <v>2.0793597523226674E-2</v>
      </c>
      <c r="Q112" s="118">
        <f t="shared" si="40"/>
        <v>1.104012521287824E-4</v>
      </c>
      <c r="R112" s="128">
        <f t="shared" si="41"/>
        <v>188.34566748365378</v>
      </c>
    </row>
    <row r="113" spans="2:18" x14ac:dyDescent="0.55000000000000004">
      <c r="B113" s="1">
        <v>107</v>
      </c>
      <c r="C113" s="84">
        <f t="shared" si="26"/>
        <v>1.0409862715316635E-2</v>
      </c>
      <c r="D113" s="155">
        <f t="shared" si="27"/>
        <v>9.9999999999999995E-7</v>
      </c>
      <c r="E113" s="114">
        <f t="shared" si="28"/>
        <v>-9.6522870767595312E-5</v>
      </c>
      <c r="F113" s="115">
        <f t="shared" si="29"/>
        <v>-9.5533280630310624E-5</v>
      </c>
      <c r="G113" s="115">
        <f t="shared" si="30"/>
        <v>9.8959013728468325E-7</v>
      </c>
      <c r="H113" s="115">
        <f t="shared" si="31"/>
        <v>9.6522870767595312E-5</v>
      </c>
      <c r="I113" s="133">
        <f t="shared" si="32"/>
        <v>-9.3557701619271759E-3</v>
      </c>
      <c r="J113" s="45">
        <f t="shared" si="33"/>
        <v>1</v>
      </c>
      <c r="K113" s="45">
        <f t="shared" si="34"/>
        <v>1</v>
      </c>
      <c r="L113" s="46">
        <f t="shared" si="35"/>
        <v>9.9999999999999978E-2</v>
      </c>
      <c r="M113" s="5">
        <f t="shared" si="36"/>
        <v>0.99990247128242349</v>
      </c>
      <c r="N113" s="5">
        <f t="shared" si="37"/>
        <v>0.99989163475824827</v>
      </c>
      <c r="O113" s="40">
        <f t="shared" si="38"/>
        <v>0.97928863981111847</v>
      </c>
      <c r="P113" s="40">
        <f t="shared" si="39"/>
        <v>2.0602994947129791E-2</v>
      </c>
      <c r="Q113" s="118">
        <f t="shared" si="40"/>
        <v>1.0836524175173942E-4</v>
      </c>
      <c r="R113" s="78">
        <f t="shared" si="41"/>
        <v>190.1254924003257</v>
      </c>
    </row>
    <row r="114" spans="2:18" x14ac:dyDescent="0.55000000000000004">
      <c r="B114" s="1">
        <v>108</v>
      </c>
      <c r="C114" s="84">
        <f t="shared" si="26"/>
        <v>1.0314329531209194E-2</v>
      </c>
      <c r="D114" s="155">
        <f t="shared" si="27"/>
        <v>9.9999999999999995E-7</v>
      </c>
      <c r="E114" s="114">
        <f t="shared" si="28"/>
        <v>-9.4768363476292099E-5</v>
      </c>
      <c r="F114" s="115">
        <f t="shared" si="29"/>
        <v>-9.3778677805823332E-5</v>
      </c>
      <c r="G114" s="115">
        <f t="shared" si="30"/>
        <v>9.8968567046879073E-7</v>
      </c>
      <c r="H114" s="115">
        <f t="shared" si="31"/>
        <v>9.4768363476292126E-5</v>
      </c>
      <c r="I114" s="133">
        <f t="shared" si="32"/>
        <v>-9.260236977819733E-3</v>
      </c>
      <c r="J114" s="45">
        <f t="shared" si="33"/>
        <v>1</v>
      </c>
      <c r="K114" s="45">
        <f t="shared" si="34"/>
        <v>1</v>
      </c>
      <c r="L114" s="46">
        <f t="shared" si="35"/>
        <v>9.9999999999999978E-2</v>
      </c>
      <c r="M114" s="5">
        <f t="shared" si="36"/>
        <v>0.99990425314568965</v>
      </c>
      <c r="N114" s="5">
        <f t="shared" si="37"/>
        <v>0.99989361460632176</v>
      </c>
      <c r="O114" s="40">
        <f t="shared" si="38"/>
        <v>0.97947772633126007</v>
      </c>
      <c r="P114" s="40">
        <f t="shared" si="39"/>
        <v>2.041588827506164E-2</v>
      </c>
      <c r="Q114" s="118">
        <f t="shared" si="40"/>
        <v>1.0638539367837406E-4</v>
      </c>
      <c r="R114" s="78">
        <f t="shared" si="41"/>
        <v>191.90499343155381</v>
      </c>
    </row>
    <row r="115" spans="2:18" x14ac:dyDescent="0.55000000000000004">
      <c r="B115" s="1">
        <v>109</v>
      </c>
      <c r="C115" s="84">
        <f t="shared" si="26"/>
        <v>1.0220550948171732E-2</v>
      </c>
      <c r="D115" s="155">
        <f t="shared" si="27"/>
        <v>9.9999999999999995E-7</v>
      </c>
      <c r="E115" s="114">
        <f t="shared" si="28"/>
        <v>-9.3061572813282696E-5</v>
      </c>
      <c r="F115" s="115">
        <f t="shared" si="29"/>
        <v>-9.2071793364230858E-5</v>
      </c>
      <c r="G115" s="115">
        <f t="shared" si="30"/>
        <v>9.8977944905182817E-7</v>
      </c>
      <c r="H115" s="115">
        <f t="shared" si="31"/>
        <v>9.3061572813282683E-5</v>
      </c>
      <c r="I115" s="133">
        <f t="shared" si="32"/>
        <v>-9.1664583947822717E-3</v>
      </c>
      <c r="J115" s="45">
        <f t="shared" si="33"/>
        <v>1</v>
      </c>
      <c r="K115" s="45">
        <f t="shared" si="34"/>
        <v>1</v>
      </c>
      <c r="L115" s="46">
        <f t="shared" si="35"/>
        <v>9.9999999999999978E-2</v>
      </c>
      <c r="M115" s="5">
        <f t="shared" si="36"/>
        <v>0.99990598630448413</v>
      </c>
      <c r="N115" s="5">
        <f t="shared" si="37"/>
        <v>0.99989554033831574</v>
      </c>
      <c r="O115" s="40">
        <f t="shared" si="38"/>
        <v>0.97966335776534064</v>
      </c>
      <c r="P115" s="40">
        <f t="shared" si="39"/>
        <v>2.0232182572975117E-2</v>
      </c>
      <c r="Q115" s="118">
        <f t="shared" si="40"/>
        <v>1.044596616841741E-4</v>
      </c>
      <c r="R115" s="78">
        <f t="shared" si="41"/>
        <v>193.68416713951834</v>
      </c>
    </row>
    <row r="116" spans="2:18" x14ac:dyDescent="0.55000000000000004">
      <c r="B116" s="1">
        <v>110</v>
      </c>
      <c r="C116" s="84">
        <f t="shared" si="26"/>
        <v>1.0128479247869073E-2</v>
      </c>
      <c r="D116" s="155">
        <f t="shared" si="27"/>
        <v>9.9999999999999995E-7</v>
      </c>
      <c r="E116" s="114">
        <f t="shared" si="28"/>
        <v>-9.1400784499007516E-5</v>
      </c>
      <c r="F116" s="115">
        <f t="shared" si="29"/>
        <v>-9.0410912978255412E-5</v>
      </c>
      <c r="G116" s="115">
        <f t="shared" si="30"/>
        <v>9.8987152075213081E-7</v>
      </c>
      <c r="H116" s="115">
        <f t="shared" si="31"/>
        <v>9.1400784499007543E-5</v>
      </c>
      <c r="I116" s="133">
        <f t="shared" si="32"/>
        <v>-9.074386694479613E-3</v>
      </c>
      <c r="J116" s="45">
        <f t="shared" si="33"/>
        <v>1</v>
      </c>
      <c r="K116" s="45">
        <f t="shared" si="34"/>
        <v>1</v>
      </c>
      <c r="L116" s="46">
        <f t="shared" si="35"/>
        <v>9.9999999999999978E-2</v>
      </c>
      <c r="M116" s="5">
        <f t="shared" si="36"/>
        <v>0.99990767251731294</v>
      </c>
      <c r="N116" s="5">
        <f t="shared" si="37"/>
        <v>0.99989741390812548</v>
      </c>
      <c r="O116" s="40">
        <f t="shared" si="38"/>
        <v>0.97984562759613636</v>
      </c>
      <c r="P116" s="40">
        <f t="shared" si="39"/>
        <v>2.0051786311989117E-2</v>
      </c>
      <c r="Q116" s="118">
        <f t="shared" si="40"/>
        <v>1.0258609187451448E-4</v>
      </c>
      <c r="R116" s="78">
        <f t="shared" si="41"/>
        <v>195.46301009806373</v>
      </c>
    </row>
    <row r="117" spans="2:18" x14ac:dyDescent="0.55000000000000004">
      <c r="B117" s="1">
        <v>111</v>
      </c>
      <c r="C117" s="84">
        <f t="shared" si="26"/>
        <v>1.0038068426291602E-2</v>
      </c>
      <c r="D117" s="155">
        <f t="shared" si="27"/>
        <v>9.9999999999999995E-7</v>
      </c>
      <c r="E117" s="114">
        <f t="shared" si="28"/>
        <v>-8.978436053717346E-5</v>
      </c>
      <c r="F117" s="115">
        <f t="shared" si="29"/>
        <v>-8.8794398605599757E-5</v>
      </c>
      <c r="G117" s="115">
        <f t="shared" si="30"/>
        <v>9.8996193157370825E-7</v>
      </c>
      <c r="H117" s="115">
        <f t="shared" si="31"/>
        <v>8.978436053717346E-5</v>
      </c>
      <c r="I117" s="133">
        <f t="shared" si="32"/>
        <v>-8.9839758729021411E-3</v>
      </c>
      <c r="J117" s="45">
        <f t="shared" si="33"/>
        <v>1</v>
      </c>
      <c r="K117" s="45">
        <f t="shared" si="34"/>
        <v>1</v>
      </c>
      <c r="L117" s="46">
        <f t="shared" si="35"/>
        <v>9.9999999999999978E-2</v>
      </c>
      <c r="M117" s="5">
        <f t="shared" si="36"/>
        <v>0.9999093134640421</v>
      </c>
      <c r="N117" s="5">
        <f t="shared" si="37"/>
        <v>0.99989923718226903</v>
      </c>
      <c r="O117" s="40">
        <f t="shared" si="38"/>
        <v>0.98002462596514761</v>
      </c>
      <c r="P117" s="40">
        <f t="shared" si="39"/>
        <v>1.9874611217121377E-2</v>
      </c>
      <c r="Q117" s="118">
        <f t="shared" si="40"/>
        <v>1.0076281773091236E-4</v>
      </c>
      <c r="R117" s="78">
        <f t="shared" si="41"/>
        <v>197.24151889238183</v>
      </c>
    </row>
    <row r="118" spans="2:18" x14ac:dyDescent="0.55000000000000004">
      <c r="B118" s="1">
        <v>112</v>
      </c>
      <c r="C118" s="84">
        <f t="shared" si="26"/>
        <v>9.9492741174703608E-3</v>
      </c>
      <c r="D118" s="155">
        <f t="shared" si="27"/>
        <v>9.9999999999999995E-7</v>
      </c>
      <c r="E118" s="114">
        <f t="shared" si="28"/>
        <v>-8.8210735177985706E-5</v>
      </c>
      <c r="F118" s="115">
        <f t="shared" si="29"/>
        <v>-8.7220684452103185E-5</v>
      </c>
      <c r="G118" s="115">
        <f t="shared" si="30"/>
        <v>9.9005072588252949E-7</v>
      </c>
      <c r="H118" s="115">
        <f t="shared" si="31"/>
        <v>8.821073517798572E-5</v>
      </c>
      <c r="I118" s="133">
        <f t="shared" si="32"/>
        <v>-8.895181564080902E-3</v>
      </c>
      <c r="J118" s="45">
        <f t="shared" si="33"/>
        <v>1</v>
      </c>
      <c r="K118" s="45">
        <f t="shared" si="34"/>
        <v>1</v>
      </c>
      <c r="L118" s="46">
        <f t="shared" si="35"/>
        <v>9.9999999999999978E-2</v>
      </c>
      <c r="M118" s="5">
        <f t="shared" si="36"/>
        <v>0.99991091075008187</v>
      </c>
      <c r="N118" s="5">
        <f t="shared" si="37"/>
        <v>0.9999010119445354</v>
      </c>
      <c r="O118" s="40">
        <f t="shared" si="38"/>
        <v>0.98020043982052385</v>
      </c>
      <c r="P118" s="40">
        <f t="shared" si="39"/>
        <v>1.9700572124011589E-2</v>
      </c>
      <c r="Q118" s="118">
        <f t="shared" si="40"/>
        <v>9.8988055464565634E-5</v>
      </c>
      <c r="R118" s="78">
        <f t="shared" si="41"/>
        <v>199.0196901187106</v>
      </c>
    </row>
    <row r="119" spans="2:18" x14ac:dyDescent="0.55000000000000004">
      <c r="B119" s="1">
        <v>113</v>
      </c>
      <c r="C119" s="84">
        <f t="shared" si="26"/>
        <v>9.8620535212289914E-3</v>
      </c>
      <c r="D119" s="155">
        <f t="shared" si="27"/>
        <v>9.9999999999999995E-7</v>
      </c>
      <c r="E119" s="114">
        <f t="shared" si="28"/>
        <v>-8.6678411128385445E-5</v>
      </c>
      <c r="F119" s="115">
        <f t="shared" si="29"/>
        <v>-8.5688273181906645E-5</v>
      </c>
      <c r="G119" s="115">
        <f t="shared" si="30"/>
        <v>9.9013794647877083E-7</v>
      </c>
      <c r="H119" s="115">
        <f t="shared" si="31"/>
        <v>8.6678411128385418E-5</v>
      </c>
      <c r="I119" s="133">
        <f t="shared" si="32"/>
        <v>-8.8079609678395308E-3</v>
      </c>
      <c r="J119" s="45">
        <f t="shared" si="33"/>
        <v>1</v>
      </c>
      <c r="K119" s="45">
        <f t="shared" si="34"/>
        <v>1</v>
      </c>
      <c r="L119" s="46">
        <f t="shared" si="35"/>
        <v>9.9999999999999978E-2</v>
      </c>
      <c r="M119" s="5">
        <f t="shared" si="36"/>
        <v>0.9999124659103098</v>
      </c>
      <c r="N119" s="5">
        <f t="shared" si="37"/>
        <v>0.99990273990034428</v>
      </c>
      <c r="O119" s="40">
        <f t="shared" si="38"/>
        <v>0.98037315305719752</v>
      </c>
      <c r="P119" s="40">
        <f t="shared" si="39"/>
        <v>1.9529586843146811E-2</v>
      </c>
      <c r="Q119" s="118">
        <f t="shared" si="40"/>
        <v>9.7260099655585149E-5</v>
      </c>
      <c r="R119" s="78">
        <f t="shared" si="41"/>
        <v>200.79752038404709</v>
      </c>
    </row>
    <row r="120" spans="2:18" x14ac:dyDescent="0.55000000000000004">
      <c r="B120" s="1">
        <v>114</v>
      </c>
      <c r="C120" s="84">
        <f t="shared" si="26"/>
        <v>9.7763653347254943E-3</v>
      </c>
      <c r="D120" s="155">
        <f t="shared" si="27"/>
        <v>9.9999999999999995E-7</v>
      </c>
      <c r="E120" s="114">
        <f t="shared" si="28"/>
        <v>-8.5185955992171132E-5</v>
      </c>
      <c r="F120" s="115">
        <f t="shared" si="29"/>
        <v>-8.419573235750586E-5</v>
      </c>
      <c r="G120" s="115">
        <f t="shared" si="30"/>
        <v>9.9022363466527454E-7</v>
      </c>
      <c r="H120" s="115">
        <f t="shared" si="31"/>
        <v>8.5185955992171132E-5</v>
      </c>
      <c r="I120" s="133">
        <f t="shared" si="32"/>
        <v>-8.7222727813360337E-3</v>
      </c>
      <c r="J120" s="45">
        <f t="shared" si="33"/>
        <v>1</v>
      </c>
      <c r="K120" s="45">
        <f t="shared" si="34"/>
        <v>1</v>
      </c>
      <c r="L120" s="46">
        <f t="shared" si="35"/>
        <v>9.9999999999999978E-2</v>
      </c>
      <c r="M120" s="5">
        <f t="shared" si="36"/>
        <v>0.99991398041275781</v>
      </c>
      <c r="N120" s="5">
        <f t="shared" si="37"/>
        <v>0.99990442268084201</v>
      </c>
      <c r="O120" s="40">
        <f t="shared" si="38"/>
        <v>0.98054284664970703</v>
      </c>
      <c r="P120" s="40">
        <f t="shared" si="39"/>
        <v>1.9361576031134944E-2</v>
      </c>
      <c r="Q120" s="118">
        <f t="shared" si="40"/>
        <v>9.5577319158022327E-5</v>
      </c>
      <c r="R120" s="78">
        <f t="shared" si="41"/>
        <v>202.57500630587441</v>
      </c>
    </row>
    <row r="121" spans="2:18" x14ac:dyDescent="0.55000000000000004">
      <c r="B121" s="1">
        <v>115</v>
      </c>
      <c r="C121" s="84">
        <f t="shared" si="26"/>
        <v>9.6921696875539431E-3</v>
      </c>
      <c r="D121" s="155">
        <f t="shared" si="27"/>
        <v>9.9999999999999995E-7</v>
      </c>
      <c r="E121" s="114">
        <f t="shared" si="28"/>
        <v>-8.3731998924206497E-5</v>
      </c>
      <c r="F121" s="115">
        <f t="shared" si="29"/>
        <v>-8.2741691093894066E-5</v>
      </c>
      <c r="G121" s="115">
        <f t="shared" si="30"/>
        <v>9.9030783031244599E-7</v>
      </c>
      <c r="H121" s="115">
        <f t="shared" si="31"/>
        <v>8.3731998924206511E-5</v>
      </c>
      <c r="I121" s="133">
        <f t="shared" si="32"/>
        <v>-8.6380771341644826E-3</v>
      </c>
      <c r="J121" s="45">
        <f t="shared" si="33"/>
        <v>1</v>
      </c>
      <c r="K121" s="45">
        <f t="shared" si="34"/>
        <v>1</v>
      </c>
      <c r="L121" s="46">
        <f t="shared" si="35"/>
        <v>9.9999999999999978E-2</v>
      </c>
      <c r="M121" s="5">
        <f t="shared" si="36"/>
        <v>0.99991545566207296</v>
      </c>
      <c r="N121" s="5">
        <f t="shared" si="37"/>
        <v>0.99990606184674768</v>
      </c>
      <c r="O121" s="40">
        <f t="shared" si="38"/>
        <v>0.98070959877814445</v>
      </c>
      <c r="P121" s="40">
        <f t="shared" si="39"/>
        <v>1.9196463068603207E-2</v>
      </c>
      <c r="Q121" s="118">
        <f t="shared" si="40"/>
        <v>9.3938153252339497E-5</v>
      </c>
      <c r="R121" s="78">
        <f t="shared" si="41"/>
        <v>204.35214451190126</v>
      </c>
    </row>
    <row r="122" spans="2:18" x14ac:dyDescent="0.55000000000000004">
      <c r="B122" s="1">
        <v>116</v>
      </c>
      <c r="C122" s="84">
        <f t="shared" si="26"/>
        <v>9.6094280801920454E-3</v>
      </c>
      <c r="D122" s="155">
        <f t="shared" si="27"/>
        <v>9.9999999999999995E-7</v>
      </c>
      <c r="E122" s="114">
        <f t="shared" si="28"/>
        <v>-8.2315227484127578E-5</v>
      </c>
      <c r="F122" s="115">
        <f t="shared" si="29"/>
        <v>-8.1324836912207772E-5</v>
      </c>
      <c r="G122" s="115">
        <f t="shared" si="30"/>
        <v>9.9039057191980798E-7</v>
      </c>
      <c r="H122" s="115">
        <f t="shared" si="31"/>
        <v>8.2315227484127578E-5</v>
      </c>
      <c r="I122" s="133">
        <f t="shared" si="32"/>
        <v>-8.5553355268025849E-3</v>
      </c>
      <c r="J122" s="45">
        <f t="shared" si="33"/>
        <v>1</v>
      </c>
      <c r="K122" s="45">
        <f t="shared" si="34"/>
        <v>1</v>
      </c>
      <c r="L122" s="46">
        <f t="shared" si="35"/>
        <v>9.9999999999999978E-2</v>
      </c>
      <c r="M122" s="5">
        <f t="shared" si="36"/>
        <v>0.99991689300277442</v>
      </c>
      <c r="N122" s="5">
        <f t="shared" si="37"/>
        <v>0.99990765889197153</v>
      </c>
      <c r="O122" s="40">
        <f t="shared" si="38"/>
        <v>0.98087348494764426</v>
      </c>
      <c r="P122" s="40">
        <f t="shared" si="39"/>
        <v>1.9034173944327323E-2</v>
      </c>
      <c r="Q122" s="118">
        <f t="shared" si="40"/>
        <v>9.2341108028383374E-5</v>
      </c>
      <c r="R122" s="78">
        <f t="shared" si="41"/>
        <v>206.12893163981406</v>
      </c>
    </row>
    <row r="123" spans="2:18" x14ac:dyDescent="0.55000000000000004">
      <c r="B123" s="1">
        <v>117</v>
      </c>
      <c r="C123" s="84">
        <f t="shared" si="26"/>
        <v>9.5281033255950626E-3</v>
      </c>
      <c r="D123" s="155">
        <f t="shared" si="27"/>
        <v>9.9999999999999995E-7</v>
      </c>
      <c r="E123" s="114">
        <f t="shared" si="28"/>
        <v>-8.0934384676071292E-5</v>
      </c>
      <c r="F123" s="115">
        <f t="shared" si="29"/>
        <v>-7.994391277939687E-5</v>
      </c>
      <c r="G123" s="115">
        <f t="shared" si="30"/>
        <v>9.9047189667440488E-7</v>
      </c>
      <c r="H123" s="115">
        <f t="shared" si="31"/>
        <v>8.0934384676071278E-5</v>
      </c>
      <c r="I123" s="133">
        <f t="shared" si="32"/>
        <v>-8.4740107722056021E-3</v>
      </c>
      <c r="J123" s="45">
        <f t="shared" si="33"/>
        <v>1</v>
      </c>
      <c r="K123" s="45">
        <f t="shared" si="34"/>
        <v>1</v>
      </c>
      <c r="L123" s="46">
        <f t="shared" si="35"/>
        <v>9.9999999999999978E-2</v>
      </c>
      <c r="M123" s="5">
        <f t="shared" si="36"/>
        <v>0.99991829372231511</v>
      </c>
      <c r="N123" s="5">
        <f t="shared" si="37"/>
        <v>0.99990921524701681</v>
      </c>
      <c r="O123" s="40">
        <f t="shared" si="38"/>
        <v>0.98103457810179306</v>
      </c>
      <c r="P123" s="40">
        <f t="shared" si="39"/>
        <v>1.8874637145223694E-2</v>
      </c>
      <c r="Q123" s="118">
        <f t="shared" si="40"/>
        <v>9.0784752983215686E-5</v>
      </c>
      <c r="R123" s="78">
        <f t="shared" si="41"/>
        <v>207.90536433704062</v>
      </c>
    </row>
    <row r="124" spans="2:18" x14ac:dyDescent="0.55000000000000004">
      <c r="B124" s="1">
        <v>118</v>
      </c>
      <c r="C124" s="84">
        <f t="shared" si="26"/>
        <v>9.4481594937500489E-3</v>
      </c>
      <c r="D124" s="155">
        <f t="shared" si="27"/>
        <v>9.9999999999999995E-7</v>
      </c>
      <c r="E124" s="114">
        <f t="shared" si="28"/>
        <v>-7.9588266161962029E-5</v>
      </c>
      <c r="F124" s="115">
        <f t="shared" si="29"/>
        <v>-7.8597714321455766E-5</v>
      </c>
      <c r="G124" s="115">
        <f t="shared" si="30"/>
        <v>9.9055184050624988E-7</v>
      </c>
      <c r="H124" s="115">
        <f t="shared" si="31"/>
        <v>7.9588266161962015E-5</v>
      </c>
      <c r="I124" s="133">
        <f t="shared" si="32"/>
        <v>-8.3940669403605901E-3</v>
      </c>
      <c r="J124" s="45">
        <f t="shared" si="33"/>
        <v>1</v>
      </c>
      <c r="K124" s="45">
        <f t="shared" si="34"/>
        <v>1</v>
      </c>
      <c r="L124" s="46">
        <f t="shared" si="35"/>
        <v>9.9999999999999978E-2</v>
      </c>
      <c r="M124" s="5">
        <f t="shared" si="36"/>
        <v>0.99991965905396263</v>
      </c>
      <c r="N124" s="5">
        <f t="shared" si="37"/>
        <v>0.99991073228218075</v>
      </c>
      <c r="O124" s="40">
        <f t="shared" si="38"/>
        <v>0.98119294873031937</v>
      </c>
      <c r="P124" s="40">
        <f t="shared" si="39"/>
        <v>1.8717783551861419E-2</v>
      </c>
      <c r="Q124" s="118">
        <f t="shared" si="40"/>
        <v>8.9267717819339177E-5</v>
      </c>
      <c r="R124" s="78">
        <f t="shared" si="41"/>
        <v>209.68143926052463</v>
      </c>
    </row>
    <row r="125" spans="2:18" x14ac:dyDescent="0.55000000000000004">
      <c r="B125" s="1">
        <v>119</v>
      </c>
      <c r="C125" s="84">
        <f t="shared" si="26"/>
        <v>9.3695618590168579E-3</v>
      </c>
      <c r="D125" s="155">
        <f t="shared" si="27"/>
        <v>9.9999999999999995E-7</v>
      </c>
      <c r="E125" s="114">
        <f t="shared" si="28"/>
        <v>-7.827571763682577E-5</v>
      </c>
      <c r="F125" s="115">
        <f t="shared" si="29"/>
        <v>-7.7285087198684799E-5</v>
      </c>
      <c r="G125" s="115">
        <f t="shared" si="30"/>
        <v>9.906304381409831E-7</v>
      </c>
      <c r="H125" s="115">
        <f t="shared" si="31"/>
        <v>7.8275717636825783E-5</v>
      </c>
      <c r="I125" s="133">
        <f t="shared" si="32"/>
        <v>-8.3154693056273973E-3</v>
      </c>
      <c r="J125" s="45">
        <f t="shared" si="33"/>
        <v>1</v>
      </c>
      <c r="K125" s="45">
        <f t="shared" si="34"/>
        <v>1</v>
      </c>
      <c r="L125" s="46">
        <f t="shared" si="35"/>
        <v>9.9999999999999978E-2</v>
      </c>
      <c r="M125" s="5">
        <f t="shared" si="36"/>
        <v>0.99992099017951308</v>
      </c>
      <c r="N125" s="5">
        <f t="shared" si="37"/>
        <v>0.99991221131057006</v>
      </c>
      <c r="O125" s="40">
        <f t="shared" si="38"/>
        <v>0.98134866497139628</v>
      </c>
      <c r="P125" s="40">
        <f t="shared" si="39"/>
        <v>1.8563546339173828E-2</v>
      </c>
      <c r="Q125" s="118">
        <f t="shared" si="40"/>
        <v>8.778868942994344E-5</v>
      </c>
      <c r="R125" s="78">
        <f t="shared" si="41"/>
        <v>211.45715307651093</v>
      </c>
    </row>
    <row r="126" spans="2:18" x14ac:dyDescent="0.55000000000000004">
      <c r="B126" s="1">
        <v>120</v>
      </c>
      <c r="C126" s="84">
        <f t="shared" si="26"/>
        <v>9.2922768500938897E-3</v>
      </c>
      <c r="D126" s="155">
        <f t="shared" si="27"/>
        <v>9.9999999999999995E-7</v>
      </c>
      <c r="E126" s="114">
        <f t="shared" si="28"/>
        <v>-7.6995632355454963E-5</v>
      </c>
      <c r="F126" s="115">
        <f t="shared" si="29"/>
        <v>-7.6004924632305074E-5</v>
      </c>
      <c r="G126" s="115">
        <f t="shared" si="30"/>
        <v>9.9070772314990605E-7</v>
      </c>
      <c r="H126" s="115">
        <f t="shared" si="31"/>
        <v>7.6995632355454977E-5</v>
      </c>
      <c r="I126" s="133">
        <f t="shared" si="32"/>
        <v>-8.2381842967044309E-3</v>
      </c>
      <c r="J126" s="45">
        <f t="shared" si="33"/>
        <v>1</v>
      </c>
      <c r="K126" s="45">
        <f t="shared" si="34"/>
        <v>1</v>
      </c>
      <c r="L126" s="46">
        <f t="shared" si="35"/>
        <v>9.9999999999999978E-2</v>
      </c>
      <c r="M126" s="5">
        <f t="shared" si="36"/>
        <v>0.99992228823184703</v>
      </c>
      <c r="N126" s="5">
        <f t="shared" si="37"/>
        <v>0.9999136535909412</v>
      </c>
      <c r="O126" s="40">
        <f t="shared" si="38"/>
        <v>0.98150179270887095</v>
      </c>
      <c r="P126" s="40">
        <f t="shared" si="39"/>
        <v>1.8411860882070197E-2</v>
      </c>
      <c r="Q126" s="118">
        <f t="shared" si="40"/>
        <v>8.6346409058790817E-5</v>
      </c>
      <c r="R126" s="78">
        <f t="shared" si="41"/>
        <v>213.2325024603407</v>
      </c>
    </row>
    <row r="127" spans="2:18" x14ac:dyDescent="0.55000000000000004">
      <c r="B127" s="1">
        <v>121</v>
      </c>
      <c r="C127" s="84">
        <f t="shared" si="26"/>
        <v>9.216272002457216E-3</v>
      </c>
      <c r="D127" s="155">
        <f t="shared" si="27"/>
        <v>9.9999999999999995E-7</v>
      </c>
      <c r="E127" s="114">
        <f t="shared" si="28"/>
        <v>-7.5746948800532298E-5</v>
      </c>
      <c r="F127" s="115">
        <f t="shared" si="29"/>
        <v>-7.4756165072534743E-5</v>
      </c>
      <c r="G127" s="115">
        <f t="shared" si="30"/>
        <v>9.9078372799754271E-7</v>
      </c>
      <c r="H127" s="115">
        <f t="shared" si="31"/>
        <v>7.5746948800532285E-5</v>
      </c>
      <c r="I127" s="133">
        <f t="shared" si="32"/>
        <v>-8.1621794490677572E-3</v>
      </c>
      <c r="J127" s="45">
        <f t="shared" si="33"/>
        <v>1</v>
      </c>
      <c r="K127" s="45">
        <f t="shared" si="34"/>
        <v>1</v>
      </c>
      <c r="L127" s="46">
        <f t="shared" si="35"/>
        <v>9.9999999999999978E-2</v>
      </c>
      <c r="M127" s="5">
        <f t="shared" si="36"/>
        <v>0.99992355429733903</v>
      </c>
      <c r="N127" s="5">
        <f t="shared" si="37"/>
        <v>0.99991506033037669</v>
      </c>
      <c r="O127" s="40">
        <f t="shared" si="38"/>
        <v>0.98165239566470885</v>
      </c>
      <c r="P127" s="40">
        <f t="shared" si="39"/>
        <v>1.826266466566788E-2</v>
      </c>
      <c r="Q127" s="118">
        <f t="shared" si="40"/>
        <v>8.4939669623276744E-5</v>
      </c>
      <c r="R127" s="78">
        <f t="shared" si="41"/>
        <v>215.00748409625561</v>
      </c>
    </row>
    <row r="128" spans="2:18" x14ac:dyDescent="0.55000000000000004">
      <c r="B128" s="1">
        <v>122</v>
      </c>
      <c r="C128" s="84">
        <f t="shared" si="26"/>
        <v>9.1415159131316287E-3</v>
      </c>
      <c r="D128" s="155">
        <f t="shared" si="27"/>
        <v>9.9999999999999995E-7</v>
      </c>
      <c r="E128" s="114">
        <f t="shared" si="28"/>
        <v>-7.4528648483043443E-5</v>
      </c>
      <c r="F128" s="115">
        <f t="shared" si="29"/>
        <v>-7.3537789998956562E-5</v>
      </c>
      <c r="G128" s="115">
        <f t="shared" si="30"/>
        <v>9.9085848408686839E-7</v>
      </c>
      <c r="H128" s="115">
        <f t="shared" si="31"/>
        <v>7.452864848304343E-5</v>
      </c>
      <c r="I128" s="133">
        <f t="shared" si="32"/>
        <v>-8.0874233597421699E-3</v>
      </c>
      <c r="J128" s="45">
        <f t="shared" si="33"/>
        <v>1</v>
      </c>
      <c r="K128" s="45">
        <f t="shared" si="34"/>
        <v>1</v>
      </c>
      <c r="L128" s="46">
        <f t="shared" si="35"/>
        <v>9.9999999999999978E-2</v>
      </c>
      <c r="M128" s="5">
        <f t="shared" si="36"/>
        <v>0.99992478941812901</v>
      </c>
      <c r="N128" s="5">
        <f t="shared" si="37"/>
        <v>0.99991643268680996</v>
      </c>
      <c r="O128" s="40">
        <f t="shared" si="38"/>
        <v>0.98180053548692681</v>
      </c>
      <c r="P128" s="40">
        <f t="shared" si="39"/>
        <v>1.8115897199883182E-2</v>
      </c>
      <c r="Q128" s="118">
        <f t="shared" si="40"/>
        <v>8.3567313190038798E-5</v>
      </c>
      <c r="R128" s="78">
        <f t="shared" si="41"/>
        <v>216.78209467721157</v>
      </c>
    </row>
    <row r="129" spans="2:18" x14ac:dyDescent="0.55000000000000004">
      <c r="B129" s="1">
        <v>123</v>
      </c>
      <c r="C129" s="84">
        <f t="shared" si="26"/>
        <v>9.0679781976613187E-3</v>
      </c>
      <c r="D129" s="155">
        <f t="shared" si="27"/>
        <v>9.9999999999999995E-7</v>
      </c>
      <c r="E129" s="114">
        <f t="shared" si="28"/>
        <v>-7.3339753866471849E-5</v>
      </c>
      <c r="F129" s="115">
        <f t="shared" si="29"/>
        <v>-7.23488218446695E-5</v>
      </c>
      <c r="G129" s="115">
        <f t="shared" si="30"/>
        <v>9.9093202180233853E-7</v>
      </c>
      <c r="H129" s="115">
        <f t="shared" si="31"/>
        <v>7.3339753866471835E-5</v>
      </c>
      <c r="I129" s="133">
        <f t="shared" si="32"/>
        <v>-8.0138856442718599E-3</v>
      </c>
      <c r="J129" s="45">
        <f t="shared" si="33"/>
        <v>1</v>
      </c>
      <c r="K129" s="45">
        <f t="shared" si="34"/>
        <v>1</v>
      </c>
      <c r="L129" s="46">
        <f t="shared" si="35"/>
        <v>9.9999999999999978E-2</v>
      </c>
      <c r="M129" s="5">
        <f t="shared" si="36"/>
        <v>0.9999259945942659</v>
      </c>
      <c r="N129" s="5">
        <f t="shared" si="37"/>
        <v>0.99991777177140662</v>
      </c>
      <c r="O129" s="40">
        <f t="shared" si="38"/>
        <v>0.98194627183327055</v>
      </c>
      <c r="P129" s="40">
        <f t="shared" si="39"/>
        <v>1.7971499938136116E-2</v>
      </c>
      <c r="Q129" s="118">
        <f t="shared" si="40"/>
        <v>8.2228228593261019E-5</v>
      </c>
      <c r="R129" s="78">
        <f t="shared" si="41"/>
        <v>218.55633090470056</v>
      </c>
    </row>
    <row r="130" spans="2:18" x14ac:dyDescent="0.55000000000000004">
      <c r="B130" s="1">
        <v>124</v>
      </c>
      <c r="C130" s="84">
        <f t="shared" si="26"/>
        <v>8.9956294491564028E-3</v>
      </c>
      <c r="D130" s="155">
        <f t="shared" si="27"/>
        <v>9.9999999999999995E-7</v>
      </c>
      <c r="E130" s="114">
        <f t="shared" si="28"/>
        <v>-7.2179326406878497E-5</v>
      </c>
      <c r="F130" s="115">
        <f t="shared" si="29"/>
        <v>-7.1188322036327669E-5</v>
      </c>
      <c r="G130" s="115">
        <f t="shared" si="30"/>
        <v>9.9100437055084362E-7</v>
      </c>
      <c r="H130" s="115">
        <f t="shared" si="31"/>
        <v>7.217932640687851E-5</v>
      </c>
      <c r="I130" s="133">
        <f t="shared" si="32"/>
        <v>-7.9415368957669423E-3</v>
      </c>
      <c r="J130" s="45">
        <f t="shared" si="33"/>
        <v>1</v>
      </c>
      <c r="K130" s="45">
        <f t="shared" si="34"/>
        <v>1</v>
      </c>
      <c r="L130" s="46">
        <f t="shared" si="35"/>
        <v>9.9999999999999978E-2</v>
      </c>
      <c r="M130" s="5">
        <f t="shared" si="36"/>
        <v>0.99992717078573212</v>
      </c>
      <c r="N130" s="5">
        <f t="shared" si="37"/>
        <v>0.99991907865081342</v>
      </c>
      <c r="O130" s="40">
        <f t="shared" si="38"/>
        <v>0.9820896624508737</v>
      </c>
      <c r="P130" s="40">
        <f t="shared" si="39"/>
        <v>1.7829416199939746E-2</v>
      </c>
      <c r="Q130" s="118">
        <f t="shared" si="40"/>
        <v>8.0921349186529931E-5</v>
      </c>
      <c r="R130" s="78">
        <f t="shared" si="41"/>
        <v>220.33018948858071</v>
      </c>
    </row>
    <row r="131" spans="2:18" x14ac:dyDescent="0.55000000000000004">
      <c r="B131" s="1">
        <v>125</v>
      </c>
      <c r="C131" s="84">
        <f t="shared" si="26"/>
        <v>8.9244411992993999E-3</v>
      </c>
      <c r="D131" s="155">
        <f t="shared" si="27"/>
        <v>9.9999999999999995E-7</v>
      </c>
      <c r="E131" s="114">
        <f t="shared" si="28"/>
        <v>-7.1046464701532961E-5</v>
      </c>
      <c r="F131" s="115">
        <f t="shared" si="29"/>
        <v>-7.0055389142732285E-5</v>
      </c>
      <c r="G131" s="115">
        <f t="shared" si="30"/>
        <v>9.9107555880070065E-7</v>
      </c>
      <c r="H131" s="115">
        <f t="shared" si="31"/>
        <v>7.1046464701532988E-5</v>
      </c>
      <c r="I131" s="133">
        <f t="shared" si="32"/>
        <v>-7.8703486459099394E-3</v>
      </c>
      <c r="J131" s="45">
        <f t="shared" si="33"/>
        <v>1</v>
      </c>
      <c r="K131" s="45">
        <f t="shared" si="34"/>
        <v>1</v>
      </c>
      <c r="L131" s="46">
        <f t="shared" si="35"/>
        <v>9.9999999999999978E-2</v>
      </c>
      <c r="M131" s="5">
        <f t="shared" si="36"/>
        <v>0.9999283189143523</v>
      </c>
      <c r="N131" s="5">
        <f t="shared" si="37"/>
        <v>0.99992035434928028</v>
      </c>
      <c r="O131" s="40">
        <f t="shared" si="38"/>
        <v>0.982230763252121</v>
      </c>
      <c r="P131" s="40">
        <f t="shared" si="39"/>
        <v>1.7689591097159296E-2</v>
      </c>
      <c r="Q131" s="118">
        <f t="shared" si="40"/>
        <v>7.964565071975251E-5</v>
      </c>
      <c r="R131" s="78">
        <f t="shared" si="41"/>
        <v>222.10366714691415</v>
      </c>
    </row>
    <row r="132" spans="2:18" x14ac:dyDescent="0.55000000000000004">
      <c r="B132" s="1">
        <v>126</v>
      </c>
      <c r="C132" s="84">
        <f t="shared" si="26"/>
        <v>8.8543858812031324E-3</v>
      </c>
      <c r="D132" s="155">
        <f t="shared" si="27"/>
        <v>9.9999999999999995E-7</v>
      </c>
      <c r="E132" s="114">
        <f t="shared" si="28"/>
        <v>-6.9940302739279186E-5</v>
      </c>
      <c r="F132" s="115">
        <f t="shared" si="29"/>
        <v>-6.8949157125160397E-5</v>
      </c>
      <c r="G132" s="115">
        <f t="shared" si="30"/>
        <v>9.911456141187968E-7</v>
      </c>
      <c r="H132" s="115">
        <f t="shared" si="31"/>
        <v>6.99403027392792E-5</v>
      </c>
      <c r="I132" s="133">
        <f t="shared" si="32"/>
        <v>-7.8002933278136727E-3</v>
      </c>
      <c r="J132" s="45">
        <f t="shared" si="33"/>
        <v>1</v>
      </c>
      <c r="K132" s="45">
        <f t="shared" si="34"/>
        <v>1</v>
      </c>
      <c r="L132" s="46">
        <f t="shared" si="35"/>
        <v>9.9999999999999978E-2</v>
      </c>
      <c r="M132" s="5">
        <f t="shared" si="36"/>
        <v>0.99992943986560012</v>
      </c>
      <c r="N132" s="5">
        <f t="shared" si="37"/>
        <v>0.99992159985066675</v>
      </c>
      <c r="O132" s="40">
        <f t="shared" si="38"/>
        <v>0.98236962838692699</v>
      </c>
      <c r="P132" s="40">
        <f t="shared" si="39"/>
        <v>1.7551971463739765E-2</v>
      </c>
      <c r="Q132" s="118">
        <f t="shared" si="40"/>
        <v>7.8400149333249374E-5</v>
      </c>
      <c r="R132" s="78">
        <f t="shared" si="41"/>
        <v>223.8767606058118</v>
      </c>
    </row>
    <row r="133" spans="2:18" x14ac:dyDescent="0.55000000000000004">
      <c r="B133" s="1">
        <v>127</v>
      </c>
      <c r="C133" s="84">
        <f t="shared" si="26"/>
        <v>8.7854367940182736E-3</v>
      </c>
      <c r="D133" s="155">
        <f t="shared" si="27"/>
        <v>9.9999999999999995E-7</v>
      </c>
      <c r="E133" s="114">
        <f t="shared" si="28"/>
        <v>-6.8860008246297269E-5</v>
      </c>
      <c r="F133" s="115">
        <f t="shared" si="29"/>
        <v>-6.7868793683091303E-5</v>
      </c>
      <c r="G133" s="115">
        <f t="shared" si="30"/>
        <v>9.9121456320598182E-7</v>
      </c>
      <c r="H133" s="115">
        <f t="shared" si="31"/>
        <v>6.8860008246297282E-5</v>
      </c>
      <c r="I133" s="133">
        <f t="shared" si="32"/>
        <v>-7.731344240628814E-3</v>
      </c>
      <c r="J133" s="45">
        <f t="shared" si="33"/>
        <v>1</v>
      </c>
      <c r="K133" s="45">
        <f t="shared" si="34"/>
        <v>1</v>
      </c>
      <c r="L133" s="46">
        <f t="shared" si="35"/>
        <v>9.9999999999999978E-2</v>
      </c>
      <c r="M133" s="5">
        <f t="shared" si="36"/>
        <v>0.99993053449030456</v>
      </c>
      <c r="N133" s="5">
        <f t="shared" si="37"/>
        <v>0.9999228161003384</v>
      </c>
      <c r="O133" s="40">
        <f t="shared" si="38"/>
        <v>0.98250631031162527</v>
      </c>
      <c r="P133" s="40">
        <f t="shared" si="39"/>
        <v>1.7416505788713166E-2</v>
      </c>
      <c r="Q133" s="118">
        <f t="shared" si="40"/>
        <v>7.7183899661690085E-5</v>
      </c>
      <c r="R133" s="78">
        <f t="shared" si="41"/>
        <v>225.64946659928583</v>
      </c>
    </row>
    <row r="134" spans="2:18" x14ac:dyDescent="0.55000000000000004">
      <c r="B134" s="1">
        <v>128</v>
      </c>
      <c r="C134" s="84">
        <f t="shared" si="26"/>
        <v>8.7175680691951897E-3</v>
      </c>
      <c r="D134" s="155">
        <f t="shared" si="27"/>
        <v>9.9999999999999995E-7</v>
      </c>
      <c r="E134" s="114">
        <f t="shared" si="28"/>
        <v>-6.7804781121363924E-5</v>
      </c>
      <c r="F134" s="115">
        <f t="shared" si="29"/>
        <v>-6.6813498689433104E-5</v>
      </c>
      <c r="G134" s="115">
        <f t="shared" si="30"/>
        <v>9.9128243193080477E-7</v>
      </c>
      <c r="H134" s="115">
        <f t="shared" si="31"/>
        <v>6.780478112136391E-5</v>
      </c>
      <c r="I134" s="133">
        <f t="shared" si="32"/>
        <v>-7.66347551580573E-3</v>
      </c>
      <c r="J134" s="45">
        <f t="shared" si="33"/>
        <v>1</v>
      </c>
      <c r="K134" s="45">
        <f t="shared" si="34"/>
        <v>1</v>
      </c>
      <c r="L134" s="46">
        <f t="shared" si="35"/>
        <v>9.9999999999999978E-2</v>
      </c>
      <c r="M134" s="5">
        <f t="shared" si="36"/>
        <v>0.99993160360626299</v>
      </c>
      <c r="N134" s="5">
        <f t="shared" si="37"/>
        <v>0.99992400400695891</v>
      </c>
      <c r="O134" s="40">
        <f t="shared" si="38"/>
        <v>0.98264085985465066</v>
      </c>
      <c r="P134" s="40">
        <f t="shared" si="39"/>
        <v>1.7283144152308277E-2</v>
      </c>
      <c r="Q134" s="118">
        <f t="shared" si="40"/>
        <v>7.599599304105155E-5</v>
      </c>
      <c r="R134" s="78">
        <f t="shared" si="41"/>
        <v>227.42178186910803</v>
      </c>
    </row>
    <row r="135" spans="2:18" x14ac:dyDescent="0.55000000000000004">
      <c r="B135" s="1">
        <v>129</v>
      </c>
      <c r="C135" s="84">
        <f t="shared" si="26"/>
        <v>8.6507546383105382E-3</v>
      </c>
      <c r="D135" s="155">
        <f t="shared" si="27"/>
        <v>9.9999999999999995E-7</v>
      </c>
      <c r="E135" s="114">
        <f t="shared" si="28"/>
        <v>-6.6773851955120444E-5</v>
      </c>
      <c r="F135" s="115">
        <f t="shared" si="29"/>
        <v>-6.5782502709758737E-5</v>
      </c>
      <c r="G135" s="115">
        <f t="shared" si="30"/>
        <v>9.9134924536168938E-7</v>
      </c>
      <c r="H135" s="115">
        <f t="shared" si="31"/>
        <v>6.677385195512043E-5</v>
      </c>
      <c r="I135" s="133">
        <f t="shared" si="32"/>
        <v>-7.5966620849210785E-3</v>
      </c>
      <c r="J135" s="45">
        <f t="shared" si="33"/>
        <v>1</v>
      </c>
      <c r="K135" s="45">
        <f t="shared" si="34"/>
        <v>1</v>
      </c>
      <c r="L135" s="46">
        <f t="shared" si="35"/>
        <v>9.9999999999999978E-2</v>
      </c>
      <c r="M135" s="5">
        <f t="shared" si="36"/>
        <v>0.99993264799976889</v>
      </c>
      <c r="N135" s="5">
        <f t="shared" si="37"/>
        <v>0.99992516444418766</v>
      </c>
      <c r="O135" s="40">
        <f t="shared" si="38"/>
        <v>0.98277332627919112</v>
      </c>
      <c r="P135" s="40">
        <f t="shared" si="39"/>
        <v>1.7151838164996575E-2</v>
      </c>
      <c r="Q135" s="118">
        <f t="shared" si="40"/>
        <v>7.4835555812251297E-5</v>
      </c>
      <c r="R135" s="78">
        <f t="shared" si="41"/>
        <v>229.19370316467476</v>
      </c>
    </row>
    <row r="136" spans="2:18" x14ac:dyDescent="0.55000000000000004">
      <c r="B136" s="1">
        <v>130</v>
      </c>
      <c r="C136" s="84">
        <f t="shared" ref="C136:C199" si="42">(1-D136)*(C135+E135) + D136*$C$2</f>
        <v>8.5849722023746307E-3</v>
      </c>
      <c r="D136" s="155">
        <f t="shared" ref="D136:D199" si="43">$C$4</f>
        <v>9.9999999999999995E-7</v>
      </c>
      <c r="E136" s="114">
        <f t="shared" ref="E136:E199" si="44" xml:space="preserve"> (((1-C136)*C136) * ( (C136*(L136 - K136) + (1-C136)*(K136 - J136) )) / M136)</f>
        <v>-6.5766480628233725E-5</v>
      </c>
      <c r="F136" s="115">
        <f t="shared" ref="F136:F199" si="45">G136-H136</f>
        <v>-6.4775065600436096E-5</v>
      </c>
      <c r="G136" s="115">
        <f t="shared" ref="G136:G199" si="46" xml:space="preserve"> ($C$4 * (1 - C136))</f>
        <v>9.9141502779762523E-7</v>
      </c>
      <c r="H136" s="115">
        <f t="shared" ref="H136:H199" si="47" xml:space="preserve"> (((1 - $L$3)*((1 - C136)*C136^2)) / (1 - ((1 - $L$3)*C136^2)))</f>
        <v>6.5766480628233725E-5</v>
      </c>
      <c r="I136" s="133">
        <f t="shared" ref="I136:I199" si="48">$I$4 - C136</f>
        <v>-7.530879648985171E-3</v>
      </c>
      <c r="J136" s="45">
        <f t="shared" ref="J136:J199" si="49">J135</f>
        <v>1</v>
      </c>
      <c r="K136" s="45">
        <f t="shared" ref="K136:K199" si="50">K135</f>
        <v>1</v>
      </c>
      <c r="L136" s="46">
        <f t="shared" ref="L136:L199" si="51">L135</f>
        <v>9.9999999999999978E-2</v>
      </c>
      <c r="M136" s="5">
        <f t="shared" ref="M136:M199" si="52">(((1-C136)^2)*J136) + (2*(1-C136)*(C136)*K136) + ((C136^2)*L136)</f>
        <v>0.99993366842705611</v>
      </c>
      <c r="N136" s="5">
        <f t="shared" ref="N136:N199" si="53">(1-C136)^2 + 2*C136*(1-C136)</f>
        <v>0.99992629825228452</v>
      </c>
      <c r="O136" s="40">
        <f t="shared" ref="O136:O199" si="54">(1-C136)^2</f>
        <v>0.98290375734296631</v>
      </c>
      <c r="P136" s="40">
        <f t="shared" ref="P136:P199" si="55">2*C136*(1-C136)</f>
        <v>1.7022540909318172E-2</v>
      </c>
      <c r="Q136" s="118">
        <f t="shared" ref="Q136:Q199" si="56">C136^2</f>
        <v>7.370174771554511E-5</v>
      </c>
      <c r="R136" s="78">
        <f t="shared" ref="R136:R199" si="57">P136/Q136</f>
        <v>230.96522724287843</v>
      </c>
    </row>
    <row r="137" spans="2:18" x14ac:dyDescent="0.55000000000000004">
      <c r="B137" s="1">
        <v>131</v>
      </c>
      <c r="C137" s="84">
        <f t="shared" si="42"/>
        <v>8.5201972025406737E-3</v>
      </c>
      <c r="D137" s="155">
        <f t="shared" si="43"/>
        <v>9.9999999999999995E-7</v>
      </c>
      <c r="E137" s="114">
        <f t="shared" si="44"/>
        <v>-6.4781954983683348E-5</v>
      </c>
      <c r="F137" s="115">
        <f t="shared" si="45"/>
        <v>-6.3790475180885902E-5</v>
      </c>
      <c r="G137" s="115">
        <f t="shared" si="46"/>
        <v>9.9147980279745924E-7</v>
      </c>
      <c r="H137" s="115">
        <f t="shared" si="47"/>
        <v>6.4781954983683361E-5</v>
      </c>
      <c r="I137" s="133">
        <f t="shared" si="48"/>
        <v>-7.466104649151214E-3</v>
      </c>
      <c r="J137" s="45">
        <f t="shared" si="49"/>
        <v>1</v>
      </c>
      <c r="K137" s="45">
        <f t="shared" si="50"/>
        <v>1</v>
      </c>
      <c r="L137" s="46">
        <f t="shared" si="51"/>
        <v>9.9999999999999978E-2</v>
      </c>
      <c r="M137" s="5">
        <f t="shared" si="52"/>
        <v>0.9999346656156668</v>
      </c>
      <c r="N137" s="5">
        <f t="shared" si="53"/>
        <v>0.99992740623962972</v>
      </c>
      <c r="O137" s="40">
        <f t="shared" si="54"/>
        <v>0.98303219935528874</v>
      </c>
      <c r="P137" s="40">
        <f t="shared" si="55"/>
        <v>1.6895206884340982E-2</v>
      </c>
      <c r="Q137" s="118">
        <f t="shared" si="56"/>
        <v>7.2593760370181926E-5</v>
      </c>
      <c r="R137" s="78">
        <f t="shared" si="57"/>
        <v>232.73635086798356</v>
      </c>
    </row>
    <row r="138" spans="2:18" x14ac:dyDescent="0.55000000000000004">
      <c r="B138" s="1">
        <v>132</v>
      </c>
      <c r="C138" s="84">
        <f t="shared" si="42"/>
        <v>8.4564067921417407E-3</v>
      </c>
      <c r="D138" s="155">
        <f t="shared" si="43"/>
        <v>9.9999999999999995E-7</v>
      </c>
      <c r="E138" s="114">
        <f t="shared" si="44"/>
        <v>-6.3819589568728927E-5</v>
      </c>
      <c r="F138" s="115">
        <f t="shared" si="45"/>
        <v>-6.2828045975521068E-5</v>
      </c>
      <c r="G138" s="115">
        <f t="shared" si="46"/>
        <v>9.9154359320785808E-7</v>
      </c>
      <c r="H138" s="115">
        <f t="shared" si="47"/>
        <v>6.3819589568728927E-5</v>
      </c>
      <c r="I138" s="133">
        <f t="shared" si="48"/>
        <v>-7.4023142387522811E-3</v>
      </c>
      <c r="J138" s="45">
        <f t="shared" si="49"/>
        <v>1</v>
      </c>
      <c r="K138" s="45">
        <f t="shared" si="50"/>
        <v>1</v>
      </c>
      <c r="L138" s="46">
        <f t="shared" si="51"/>
        <v>9.9999999999999978E-2</v>
      </c>
      <c r="M138" s="5">
        <f t="shared" si="52"/>
        <v>0.99993564026574921</v>
      </c>
      <c r="N138" s="5">
        <f t="shared" si="53"/>
        <v>0.99992848918416577</v>
      </c>
      <c r="O138" s="40">
        <f t="shared" si="54"/>
        <v>0.98315869723155069</v>
      </c>
      <c r="P138" s="40">
        <f t="shared" si="55"/>
        <v>1.6769791952615118E-2</v>
      </c>
      <c r="Q138" s="118">
        <f t="shared" si="56"/>
        <v>7.1510815834180971E-5</v>
      </c>
      <c r="R138" s="78">
        <f t="shared" si="57"/>
        <v>234.50707081150986</v>
      </c>
    </row>
    <row r="139" spans="2:18" x14ac:dyDescent="0.55000000000000004">
      <c r="B139" s="1">
        <v>133</v>
      </c>
      <c r="C139" s="84">
        <f t="shared" si="42"/>
        <v>8.3935788099858081E-3</v>
      </c>
      <c r="D139" s="155">
        <f t="shared" si="43"/>
        <v>9.9999999999999995E-7</v>
      </c>
      <c r="E139" s="114">
        <f t="shared" si="44"/>
        <v>-6.2878724442410252E-5</v>
      </c>
      <c r="F139" s="115">
        <f t="shared" si="45"/>
        <v>-6.1887118021220237E-5</v>
      </c>
      <c r="G139" s="115">
        <f t="shared" si="46"/>
        <v>9.9160642119001412E-7</v>
      </c>
      <c r="H139" s="115">
        <f t="shared" si="47"/>
        <v>6.2878724442410252E-5</v>
      </c>
      <c r="I139" s="133">
        <f t="shared" si="48"/>
        <v>-7.3394862565963484E-3</v>
      </c>
      <c r="J139" s="45">
        <f t="shared" si="49"/>
        <v>1</v>
      </c>
      <c r="K139" s="45">
        <f t="shared" si="50"/>
        <v>1</v>
      </c>
      <c r="L139" s="46">
        <f t="shared" si="51"/>
        <v>9.9999999999999978E-2</v>
      </c>
      <c r="M139" s="5">
        <f t="shared" si="52"/>
        <v>0.99993659305128457</v>
      </c>
      <c r="N139" s="5">
        <f t="shared" si="53"/>
        <v>0.99992954783476062</v>
      </c>
      <c r="O139" s="40">
        <f t="shared" si="54"/>
        <v>0.98328329454526786</v>
      </c>
      <c r="P139" s="40">
        <f t="shared" si="55"/>
        <v>1.6646253289492732E-2</v>
      </c>
      <c r="Q139" s="118">
        <f t="shared" si="56"/>
        <v>7.045216523944277E-5</v>
      </c>
      <c r="R139" s="78">
        <f t="shared" si="57"/>
        <v>236.27738385211896</v>
      </c>
    </row>
    <row r="140" spans="2:18" x14ac:dyDescent="0.55000000000000004">
      <c r="B140" s="1">
        <v>134</v>
      </c>
      <c r="C140" s="84">
        <f t="shared" si="42"/>
        <v>8.3316917548433116E-3</v>
      </c>
      <c r="D140" s="155">
        <f t="shared" si="43"/>
        <v>9.9999999999999995E-7</v>
      </c>
      <c r="E140" s="114">
        <f t="shared" si="44"/>
        <v>-6.1958724044708024E-5</v>
      </c>
      <c r="F140" s="115">
        <f t="shared" si="45"/>
        <v>-6.0967055736462884E-5</v>
      </c>
      <c r="G140" s="115">
        <f t="shared" si="46"/>
        <v>9.9166830824515673E-7</v>
      </c>
      <c r="H140" s="115">
        <f t="shared" si="47"/>
        <v>6.1958724044708038E-5</v>
      </c>
      <c r="I140" s="133">
        <f t="shared" si="48"/>
        <v>-7.2775992014538519E-3</v>
      </c>
      <c r="J140" s="45">
        <f t="shared" si="49"/>
        <v>1</v>
      </c>
      <c r="K140" s="45">
        <f t="shared" si="50"/>
        <v>1</v>
      </c>
      <c r="L140" s="46">
        <f t="shared" si="51"/>
        <v>9.9999999999999978E-2</v>
      </c>
      <c r="M140" s="5">
        <f t="shared" si="52"/>
        <v>0.99993752462125218</v>
      </c>
      <c r="N140" s="5">
        <f t="shared" si="53"/>
        <v>0.99993058291250236</v>
      </c>
      <c r="O140" s="40">
        <f t="shared" si="54"/>
        <v>0.9834060335778112</v>
      </c>
      <c r="P140" s="40">
        <f t="shared" si="55"/>
        <v>1.6524549334691177E-2</v>
      </c>
      <c r="Q140" s="118">
        <f t="shared" si="56"/>
        <v>6.9417087497724021E-5</v>
      </c>
      <c r="R140" s="78">
        <f t="shared" si="57"/>
        <v>238.04728677550708</v>
      </c>
    </row>
    <row r="141" spans="2:18" x14ac:dyDescent="0.55000000000000004">
      <c r="B141" s="1">
        <v>135</v>
      </c>
      <c r="C141" s="84">
        <f t="shared" si="42"/>
        <v>8.2707247610655718E-3</v>
      </c>
      <c r="D141" s="155">
        <f t="shared" si="43"/>
        <v>9.9999999999999995E-7</v>
      </c>
      <c r="E141" s="114">
        <f t="shared" si="44"/>
        <v>-6.1058976123748492E-5</v>
      </c>
      <c r="F141" s="115">
        <f t="shared" si="45"/>
        <v>-6.0067246848509555E-5</v>
      </c>
      <c r="G141" s="115">
        <f t="shared" si="46"/>
        <v>9.9172927523893441E-7</v>
      </c>
      <c r="H141" s="115">
        <f t="shared" si="47"/>
        <v>6.1058976123748492E-5</v>
      </c>
      <c r="I141" s="133">
        <f t="shared" si="48"/>
        <v>-7.2166322076761122E-3</v>
      </c>
      <c r="J141" s="45">
        <f t="shared" si="49"/>
        <v>1</v>
      </c>
      <c r="K141" s="45">
        <f t="shared" si="50"/>
        <v>1</v>
      </c>
      <c r="L141" s="46">
        <f t="shared" si="51"/>
        <v>9.9999999999999978E-2</v>
      </c>
      <c r="M141" s="5">
        <f t="shared" si="52"/>
        <v>0.99993843560073392</v>
      </c>
      <c r="N141" s="5">
        <f t="shared" si="53"/>
        <v>0.99993159511192664</v>
      </c>
      <c r="O141" s="40">
        <f t="shared" si="54"/>
        <v>0.98352695536594215</v>
      </c>
      <c r="P141" s="40">
        <f t="shared" si="55"/>
        <v>1.6404639745984537E-2</v>
      </c>
      <c r="Q141" s="118">
        <f t="shared" si="56"/>
        <v>6.840488807330316E-5</v>
      </c>
      <c r="R141" s="78">
        <f t="shared" si="57"/>
        <v>239.81677637430252</v>
      </c>
    </row>
    <row r="142" spans="2:18" x14ac:dyDescent="0.55000000000000004">
      <c r="B142" s="1">
        <v>136</v>
      </c>
      <c r="C142" s="84">
        <f t="shared" si="42"/>
        <v>8.2106575752760366E-3</v>
      </c>
      <c r="D142" s="155">
        <f t="shared" si="43"/>
        <v>9.9999999999999995E-7</v>
      </c>
      <c r="E142" s="114">
        <f t="shared" si="44"/>
        <v>-6.0178890717672219E-5</v>
      </c>
      <c r="F142" s="115">
        <f t="shared" si="45"/>
        <v>-5.9187101375247485E-5</v>
      </c>
      <c r="G142" s="115">
        <f t="shared" si="46"/>
        <v>9.9178934242472398E-7</v>
      </c>
      <c r="H142" s="115">
        <f t="shared" si="47"/>
        <v>6.0178890717672212E-5</v>
      </c>
      <c r="I142" s="133">
        <f t="shared" si="48"/>
        <v>-7.1565650218865769E-3</v>
      </c>
      <c r="J142" s="45">
        <f t="shared" si="49"/>
        <v>1</v>
      </c>
      <c r="K142" s="45">
        <f t="shared" si="50"/>
        <v>1</v>
      </c>
      <c r="L142" s="46">
        <f t="shared" si="51"/>
        <v>9.9999999999999978E-2</v>
      </c>
      <c r="M142" s="5">
        <f t="shared" si="52"/>
        <v>0.99993932659196338</v>
      </c>
      <c r="N142" s="5">
        <f t="shared" si="53"/>
        <v>0.99993258510218153</v>
      </c>
      <c r="O142" s="40">
        <f t="shared" si="54"/>
        <v>0.98364609974726636</v>
      </c>
      <c r="P142" s="40">
        <f t="shared" si="55"/>
        <v>1.6286485354915198E-2</v>
      </c>
      <c r="Q142" s="118">
        <f t="shared" si="56"/>
        <v>6.7414897818437761E-5</v>
      </c>
      <c r="R142" s="78">
        <f t="shared" si="57"/>
        <v>241.58584944796721</v>
      </c>
    </row>
    <row r="143" spans="2:18" x14ac:dyDescent="0.55000000000000004">
      <c r="B143" s="1">
        <v>137</v>
      </c>
      <c r="C143" s="84">
        <f t="shared" si="42"/>
        <v>8.151470534079679E-3</v>
      </c>
      <c r="D143" s="155">
        <f t="shared" si="43"/>
        <v>9.9999999999999995E-7</v>
      </c>
      <c r="E143" s="114">
        <f t="shared" si="44"/>
        <v>-5.9317899188007244E-5</v>
      </c>
      <c r="F143" s="115">
        <f t="shared" si="45"/>
        <v>-5.8326050658541324E-5</v>
      </c>
      <c r="G143" s="115">
        <f t="shared" si="46"/>
        <v>9.9184852946592015E-7</v>
      </c>
      <c r="H143" s="115">
        <f t="shared" si="47"/>
        <v>5.9317899188007244E-5</v>
      </c>
      <c r="I143" s="133">
        <f t="shared" si="48"/>
        <v>-7.0973779806902193E-3</v>
      </c>
      <c r="J143" s="45">
        <f t="shared" si="49"/>
        <v>1</v>
      </c>
      <c r="K143" s="45">
        <f t="shared" si="50"/>
        <v>1</v>
      </c>
      <c r="L143" s="46">
        <f t="shared" si="51"/>
        <v>9.9999999999999978E-2</v>
      </c>
      <c r="M143" s="5">
        <f t="shared" si="52"/>
        <v>0.99994019817531876</v>
      </c>
      <c r="N143" s="5">
        <f t="shared" si="53"/>
        <v>0.99993355352813196</v>
      </c>
      <c r="O143" s="40">
        <f t="shared" si="54"/>
        <v>0.98376350540370849</v>
      </c>
      <c r="P143" s="40">
        <f t="shared" si="55"/>
        <v>1.6170048124423419E-2</v>
      </c>
      <c r="Q143" s="118">
        <f t="shared" si="56"/>
        <v>6.6446471867969253E-5</v>
      </c>
      <c r="R143" s="78">
        <f t="shared" si="57"/>
        <v>243.35450280270254</v>
      </c>
    </row>
    <row r="144" spans="2:18" x14ac:dyDescent="0.55000000000000004">
      <c r="B144" s="1">
        <v>138</v>
      </c>
      <c r="C144" s="84">
        <f t="shared" si="42"/>
        <v>8.093144542739036E-3</v>
      </c>
      <c r="D144" s="155">
        <f t="shared" si="43"/>
        <v>9.9999999999999995E-7</v>
      </c>
      <c r="E144" s="114">
        <f t="shared" si="44"/>
        <v>-5.8475453301590259E-5</v>
      </c>
      <c r="F144" s="115">
        <f t="shared" si="45"/>
        <v>-5.7483546446132991E-5</v>
      </c>
      <c r="G144" s="115">
        <f t="shared" si="46"/>
        <v>9.9190685545726096E-7</v>
      </c>
      <c r="H144" s="115">
        <f t="shared" si="47"/>
        <v>5.8475453301590253E-5</v>
      </c>
      <c r="I144" s="133">
        <f t="shared" si="48"/>
        <v>-7.0390519893495764E-3</v>
      </c>
      <c r="J144" s="45">
        <f t="shared" si="49"/>
        <v>1</v>
      </c>
      <c r="K144" s="45">
        <f t="shared" si="50"/>
        <v>1</v>
      </c>
      <c r="L144" s="46">
        <f t="shared" si="51"/>
        <v>9.9999999999999978E-2</v>
      </c>
      <c r="M144" s="5">
        <f t="shared" si="52"/>
        <v>0.9999410509102693</v>
      </c>
      <c r="N144" s="5">
        <f t="shared" si="53"/>
        <v>0.99993450101141035</v>
      </c>
      <c r="O144" s="40">
        <f t="shared" si="54"/>
        <v>0.98387920990311162</v>
      </c>
      <c r="P144" s="40">
        <f t="shared" si="55"/>
        <v>1.6055291108298741E-2</v>
      </c>
      <c r="Q144" s="118">
        <f t="shared" si="56"/>
        <v>6.5498988589666646E-5</v>
      </c>
      <c r="R144" s="78">
        <f t="shared" si="57"/>
        <v>245.12273325136016</v>
      </c>
    </row>
    <row r="145" spans="2:18" x14ac:dyDescent="0.55000000000000004">
      <c r="B145" s="1">
        <v>139</v>
      </c>
      <c r="C145" s="84">
        <f t="shared" si="42"/>
        <v>8.035661054768356E-3</v>
      </c>
      <c r="D145" s="155">
        <f t="shared" si="43"/>
        <v>9.9999999999999995E-7</v>
      </c>
      <c r="E145" s="114">
        <f t="shared" si="44"/>
        <v>-5.7651024358269647E-5</v>
      </c>
      <c r="F145" s="115">
        <f t="shared" si="45"/>
        <v>-5.6659060019324411E-5</v>
      </c>
      <c r="G145" s="115">
        <f t="shared" si="46"/>
        <v>9.919643389452316E-7</v>
      </c>
      <c r="H145" s="115">
        <f t="shared" si="47"/>
        <v>5.7651024358269641E-5</v>
      </c>
      <c r="I145" s="133">
        <f t="shared" si="48"/>
        <v>-6.9815685013788964E-3</v>
      </c>
      <c r="J145" s="45">
        <f t="shared" si="49"/>
        <v>1</v>
      </c>
      <c r="K145" s="45">
        <f t="shared" si="50"/>
        <v>1</v>
      </c>
      <c r="L145" s="46">
        <f t="shared" si="51"/>
        <v>9.9999999999999978E-2</v>
      </c>
      <c r="M145" s="5">
        <f t="shared" si="52"/>
        <v>0.99994188533627149</v>
      </c>
      <c r="N145" s="5">
        <f t="shared" si="53"/>
        <v>0.99993542815141279</v>
      </c>
      <c r="O145" s="40">
        <f t="shared" si="54"/>
        <v>0.98399324973905034</v>
      </c>
      <c r="P145" s="40">
        <f t="shared" si="55"/>
        <v>1.5942178412362468E-2</v>
      </c>
      <c r="Q145" s="118">
        <f t="shared" si="56"/>
        <v>6.4571848587120889E-5</v>
      </c>
      <c r="R145" s="78">
        <f t="shared" si="57"/>
        <v>246.89053761335555</v>
      </c>
    </row>
    <row r="146" spans="2:18" x14ac:dyDescent="0.55000000000000004">
      <c r="B146" s="1">
        <v>140</v>
      </c>
      <c r="C146" s="84">
        <f t="shared" si="42"/>
        <v>7.9790020524000554E-3</v>
      </c>
      <c r="D146" s="155">
        <f t="shared" si="43"/>
        <v>9.9999999999999995E-7</v>
      </c>
      <c r="E146" s="114">
        <f t="shared" si="44"/>
        <v>-5.6844102361799958E-5</v>
      </c>
      <c r="F146" s="115">
        <f t="shared" si="45"/>
        <v>-5.5852081363852342E-5</v>
      </c>
      <c r="G146" s="115">
        <f t="shared" si="46"/>
        <v>9.9202099794759993E-7</v>
      </c>
      <c r="H146" s="115">
        <f t="shared" si="47"/>
        <v>5.6844102361799944E-5</v>
      </c>
      <c r="I146" s="133">
        <f t="shared" si="48"/>
        <v>-6.9249094990105958E-3</v>
      </c>
      <c r="J146" s="45">
        <f t="shared" si="49"/>
        <v>1</v>
      </c>
      <c r="K146" s="45">
        <f t="shared" si="50"/>
        <v>1</v>
      </c>
      <c r="L146" s="46">
        <f t="shared" si="51"/>
        <v>9.9999999999999978E-2</v>
      </c>
      <c r="M146" s="5">
        <f t="shared" si="52"/>
        <v>0.99994270197362289</v>
      </c>
      <c r="N146" s="5">
        <f t="shared" si="53"/>
        <v>0.99993633552624772</v>
      </c>
      <c r="O146" s="40">
        <f t="shared" si="54"/>
        <v>0.98410566036895197</v>
      </c>
      <c r="P146" s="40">
        <f t="shared" si="55"/>
        <v>1.5830675157295703E-2</v>
      </c>
      <c r="Q146" s="118">
        <f t="shared" si="56"/>
        <v>6.3664473752204302E-5</v>
      </c>
      <c r="R146" s="78">
        <f t="shared" si="57"/>
        <v>248.65791271458653</v>
      </c>
    </row>
    <row r="147" spans="2:18" x14ac:dyDescent="0.55000000000000004">
      <c r="B147" s="1">
        <v>141</v>
      </c>
      <c r="C147" s="84">
        <f t="shared" si="42"/>
        <v>7.9231500278803043E-3</v>
      </c>
      <c r="D147" s="155">
        <f t="shared" si="43"/>
        <v>9.9999999999999995E-7</v>
      </c>
      <c r="E147" s="114">
        <f t="shared" si="44"/>
        <v>-5.6054195231500802E-5</v>
      </c>
      <c r="F147" s="115">
        <f t="shared" si="45"/>
        <v>-5.5062118381528676E-5</v>
      </c>
      <c r="G147" s="115">
        <f t="shared" si="46"/>
        <v>9.9207684997211958E-7</v>
      </c>
      <c r="H147" s="115">
        <f t="shared" si="47"/>
        <v>5.6054195231500795E-5</v>
      </c>
      <c r="I147" s="133">
        <f t="shared" si="48"/>
        <v>-6.8690574744908446E-3</v>
      </c>
      <c r="J147" s="45">
        <f t="shared" si="49"/>
        <v>1</v>
      </c>
      <c r="K147" s="45">
        <f t="shared" si="50"/>
        <v>1</v>
      </c>
      <c r="L147" s="46">
        <f t="shared" si="51"/>
        <v>9.9999999999999978E-2</v>
      </c>
      <c r="M147" s="5">
        <f t="shared" si="52"/>
        <v>0.99994350132427201</v>
      </c>
      <c r="N147" s="5">
        <f t="shared" si="53"/>
        <v>0.99993722369363558</v>
      </c>
      <c r="O147" s="40">
        <f t="shared" si="54"/>
        <v>0.9842164762506036</v>
      </c>
      <c r="P147" s="40">
        <f t="shared" si="55"/>
        <v>1.5720747443032007E-2</v>
      </c>
      <c r="Q147" s="118">
        <f t="shared" si="56"/>
        <v>6.2776306364299662E-5</v>
      </c>
      <c r="R147" s="78">
        <f t="shared" si="57"/>
        <v>250.42485538735454</v>
      </c>
    </row>
    <row r="148" spans="2:18" x14ac:dyDescent="0.55000000000000004">
      <c r="B148" s="1">
        <v>142</v>
      </c>
      <c r="C148" s="84">
        <f t="shared" si="42"/>
        <v>7.8680879655529702E-3</v>
      </c>
      <c r="D148" s="155">
        <f t="shared" si="43"/>
        <v>9.9999999999999995E-7</v>
      </c>
      <c r="E148" s="114">
        <f t="shared" si="44"/>
        <v>-5.528082805240636E-5</v>
      </c>
      <c r="F148" s="115">
        <f t="shared" si="45"/>
        <v>-5.4288696140371902E-5</v>
      </c>
      <c r="G148" s="115">
        <f t="shared" si="46"/>
        <v>9.9213191203444706E-7</v>
      </c>
      <c r="H148" s="115">
        <f t="shared" si="47"/>
        <v>5.5280828052406353E-5</v>
      </c>
      <c r="I148" s="133">
        <f t="shared" si="48"/>
        <v>-6.8139954121635106E-3</v>
      </c>
      <c r="J148" s="45">
        <f t="shared" si="49"/>
        <v>1</v>
      </c>
      <c r="K148" s="45">
        <f t="shared" si="50"/>
        <v>1</v>
      </c>
      <c r="L148" s="46">
        <f t="shared" si="51"/>
        <v>9.9999999999999978E-2</v>
      </c>
      <c r="M148" s="5">
        <f t="shared" si="52"/>
        <v>0.99994428387258982</v>
      </c>
      <c r="N148" s="5">
        <f t="shared" si="53"/>
        <v>0.99993809319176641</v>
      </c>
      <c r="O148" s="40">
        <f t="shared" si="54"/>
        <v>0.98432573087712782</v>
      </c>
      <c r="P148" s="40">
        <f t="shared" si="55"/>
        <v>1.5612362314638582E-2</v>
      </c>
      <c r="Q148" s="118">
        <f t="shared" si="56"/>
        <v>6.1906808233679473E-5</v>
      </c>
      <c r="R148" s="78">
        <f t="shared" si="57"/>
        <v>252.19136247028982</v>
      </c>
    </row>
    <row r="149" spans="2:18" x14ac:dyDescent="0.55000000000000004">
      <c r="B149" s="1">
        <v>143</v>
      </c>
      <c r="C149" s="84">
        <f t="shared" si="42"/>
        <v>7.8137993246934264E-3</v>
      </c>
      <c r="D149" s="155">
        <f t="shared" si="43"/>
        <v>9.9999999999999995E-7</v>
      </c>
      <c r="E149" s="114">
        <f t="shared" si="44"/>
        <v>-5.4523542361772145E-5</v>
      </c>
      <c r="F149" s="115">
        <f t="shared" si="45"/>
        <v>-5.3531356161096844E-5</v>
      </c>
      <c r="G149" s="115">
        <f t="shared" si="46"/>
        <v>9.9218620067530647E-7</v>
      </c>
      <c r="H149" s="115">
        <f t="shared" si="47"/>
        <v>5.4523542361772151E-5</v>
      </c>
      <c r="I149" s="133">
        <f t="shared" si="48"/>
        <v>-6.7597067713039668E-3</v>
      </c>
      <c r="J149" s="45">
        <f t="shared" si="49"/>
        <v>1</v>
      </c>
      <c r="K149" s="45">
        <f t="shared" si="50"/>
        <v>1</v>
      </c>
      <c r="L149" s="46">
        <f t="shared" si="51"/>
        <v>9.9999999999999978E-2</v>
      </c>
      <c r="M149" s="5">
        <f t="shared" si="52"/>
        <v>0.99994505008610213</v>
      </c>
      <c r="N149" s="5">
        <f t="shared" si="53"/>
        <v>0.99993894454011345</v>
      </c>
      <c r="O149" s="40">
        <f t="shared" si="54"/>
        <v>0.98443345681049976</v>
      </c>
      <c r="P149" s="40">
        <f t="shared" si="55"/>
        <v>1.5505487729613694E-2</v>
      </c>
      <c r="Q149" s="118">
        <f t="shared" si="56"/>
        <v>6.1055459886579452E-5</v>
      </c>
      <c r="R149" s="78">
        <f t="shared" si="57"/>
        <v>253.95743080827964</v>
      </c>
    </row>
    <row r="150" spans="2:18" x14ac:dyDescent="0.55000000000000004">
      <c r="B150" s="1">
        <v>144</v>
      </c>
      <c r="C150" s="84">
        <f t="shared" si="42"/>
        <v>7.7602680230558713E-3</v>
      </c>
      <c r="D150" s="155">
        <f t="shared" si="43"/>
        <v>9.9999999999999995E-7</v>
      </c>
      <c r="E150" s="114">
        <f t="shared" si="44"/>
        <v>-5.3781895469939057E-5</v>
      </c>
      <c r="F150" s="115">
        <f t="shared" si="45"/>
        <v>-5.2789655737962125E-5</v>
      </c>
      <c r="G150" s="115">
        <f t="shared" si="46"/>
        <v>9.9223973197694411E-7</v>
      </c>
      <c r="H150" s="115">
        <f t="shared" si="47"/>
        <v>5.378189546993907E-5</v>
      </c>
      <c r="I150" s="133">
        <f t="shared" si="48"/>
        <v>-6.7061754696664116E-3</v>
      </c>
      <c r="J150" s="45">
        <f t="shared" si="49"/>
        <v>1</v>
      </c>
      <c r="K150" s="45">
        <f t="shared" si="50"/>
        <v>1</v>
      </c>
      <c r="L150" s="46">
        <f t="shared" si="51"/>
        <v>9.9999999999999978E-2</v>
      </c>
      <c r="M150" s="5">
        <f t="shared" si="52"/>
        <v>0.99994580041618941</v>
      </c>
      <c r="N150" s="5">
        <f t="shared" si="53"/>
        <v>0.99993977824021041</v>
      </c>
      <c r="O150" s="40">
        <f t="shared" si="54"/>
        <v>0.984539685713678</v>
      </c>
      <c r="P150" s="40">
        <f t="shared" si="55"/>
        <v>1.5400092526532416E-2</v>
      </c>
      <c r="Q150" s="118">
        <f t="shared" si="56"/>
        <v>6.0221759789663481E-5</v>
      </c>
      <c r="R150" s="78">
        <f t="shared" si="57"/>
        <v>255.72305725240034</v>
      </c>
    </row>
    <row r="151" spans="2:18" x14ac:dyDescent="0.55000000000000004">
      <c r="B151" s="1">
        <v>145</v>
      </c>
      <c r="C151" s="84">
        <f t="shared" si="42"/>
        <v>7.7074784210998046E-3</v>
      </c>
      <c r="D151" s="155">
        <f t="shared" si="43"/>
        <v>9.9999999999999995E-7</v>
      </c>
      <c r="E151" s="114">
        <f t="shared" si="44"/>
        <v>-5.3055459813676737E-5</v>
      </c>
      <c r="F151" s="115">
        <f t="shared" si="45"/>
        <v>-5.2063167292097838E-5</v>
      </c>
      <c r="G151" s="115">
        <f t="shared" si="46"/>
        <v>9.922925215789001E-7</v>
      </c>
      <c r="H151" s="115">
        <f t="shared" si="47"/>
        <v>5.3055459813676737E-5</v>
      </c>
      <c r="I151" s="133">
        <f t="shared" si="48"/>
        <v>-6.6533858677103449E-3</v>
      </c>
      <c r="J151" s="45">
        <f t="shared" si="49"/>
        <v>1</v>
      </c>
      <c r="K151" s="45">
        <f t="shared" si="50"/>
        <v>1</v>
      </c>
      <c r="L151" s="46">
        <f t="shared" si="51"/>
        <v>9.9999999999999978E-2</v>
      </c>
      <c r="M151" s="5">
        <f t="shared" si="52"/>
        <v>0.99994653529874944</v>
      </c>
      <c r="N151" s="5">
        <f t="shared" si="53"/>
        <v>0.9999405947763883</v>
      </c>
      <c r="O151" s="40">
        <f t="shared" si="54"/>
        <v>0.98464444838141219</v>
      </c>
      <c r="P151" s="40">
        <f t="shared" si="55"/>
        <v>1.5296146394976172E-2</v>
      </c>
      <c r="Q151" s="118">
        <f t="shared" si="56"/>
        <v>5.9405223611719139E-5</v>
      </c>
      <c r="R151" s="78">
        <f t="shared" si="57"/>
        <v>257.48823865985133</v>
      </c>
    </row>
    <row r="152" spans="2:18" x14ac:dyDescent="0.55000000000000004">
      <c r="B152" s="1">
        <v>146</v>
      </c>
      <c r="C152" s="84">
        <f t="shared" si="42"/>
        <v>7.6554153068631664E-3</v>
      </c>
      <c r="D152" s="155">
        <f t="shared" si="43"/>
        <v>9.9999999999999995E-7</v>
      </c>
      <c r="E152" s="114">
        <f t="shared" si="44"/>
        <v>-5.2343822340243186E-5</v>
      </c>
      <c r="F152" s="115">
        <f t="shared" si="45"/>
        <v>-5.135147775555005E-5</v>
      </c>
      <c r="G152" s="115">
        <f t="shared" si="46"/>
        <v>9.9234458469313676E-7</v>
      </c>
      <c r="H152" s="115">
        <f t="shared" si="47"/>
        <v>5.2343822340243186E-5</v>
      </c>
      <c r="I152" s="133">
        <f t="shared" si="48"/>
        <v>-6.6013227534737068E-3</v>
      </c>
      <c r="J152" s="45">
        <f t="shared" si="49"/>
        <v>1</v>
      </c>
      <c r="K152" s="45">
        <f t="shared" si="50"/>
        <v>1</v>
      </c>
      <c r="L152" s="46">
        <f t="shared" si="51"/>
        <v>9.9999999999999978E-2</v>
      </c>
      <c r="M152" s="5">
        <f t="shared" si="52"/>
        <v>0.9999472551548314</v>
      </c>
      <c r="N152" s="5">
        <f t="shared" si="53"/>
        <v>0.99994139461647935</v>
      </c>
      <c r="O152" s="40">
        <f t="shared" si="54"/>
        <v>0.98474777476979414</v>
      </c>
      <c r="P152" s="40">
        <f t="shared" si="55"/>
        <v>1.5193619846685222E-2</v>
      </c>
      <c r="Q152" s="118">
        <f t="shared" si="56"/>
        <v>5.8605383520554872E-5</v>
      </c>
      <c r="R152" s="78">
        <f t="shared" si="57"/>
        <v>259.25297189389283</v>
      </c>
    </row>
    <row r="153" spans="2:18" x14ac:dyDescent="0.55000000000000004">
      <c r="B153" s="1">
        <v>147</v>
      </c>
      <c r="C153" s="84">
        <f t="shared" si="42"/>
        <v>7.6040638814514382E-3</v>
      </c>
      <c r="D153" s="155">
        <f t="shared" si="43"/>
        <v>9.9999999999999995E-7</v>
      </c>
      <c r="E153" s="114">
        <f t="shared" si="44"/>
        <v>-5.1646583920504952E-5</v>
      </c>
      <c r="F153" s="115">
        <f t="shared" si="45"/>
        <v>-5.0654187984386412E-5</v>
      </c>
      <c r="G153" s="115">
        <f t="shared" si="46"/>
        <v>9.923959361185485E-7</v>
      </c>
      <c r="H153" s="115">
        <f t="shared" si="47"/>
        <v>5.1646583920504959E-5</v>
      </c>
      <c r="I153" s="133">
        <f t="shared" si="48"/>
        <v>-6.5499713280619785E-3</v>
      </c>
      <c r="J153" s="45">
        <f t="shared" si="49"/>
        <v>1</v>
      </c>
      <c r="K153" s="45">
        <f t="shared" si="50"/>
        <v>1</v>
      </c>
      <c r="L153" s="46">
        <f t="shared" si="51"/>
        <v>9.9999999999999978E-2</v>
      </c>
      <c r="M153" s="5">
        <f t="shared" si="52"/>
        <v>0.99994796039123823</v>
      </c>
      <c r="N153" s="5">
        <f t="shared" si="53"/>
        <v>0.99994217821248688</v>
      </c>
      <c r="O153" s="40">
        <f t="shared" si="54"/>
        <v>0.98484969402461042</v>
      </c>
      <c r="P153" s="40">
        <f t="shared" si="55"/>
        <v>1.5092484187876488E-2</v>
      </c>
      <c r="Q153" s="118">
        <f t="shared" si="56"/>
        <v>5.7821787513194312E-5</v>
      </c>
      <c r="R153" s="78">
        <f t="shared" si="57"/>
        <v>261.01725382378652</v>
      </c>
    </row>
    <row r="154" spans="2:18" x14ac:dyDescent="0.55000000000000004">
      <c r="B154" s="1">
        <v>148</v>
      </c>
      <c r="C154" s="84">
        <f t="shared" si="42"/>
        <v>7.5534097451136362E-3</v>
      </c>
      <c r="D154" s="155">
        <f t="shared" si="43"/>
        <v>9.9999999999999995E-7</v>
      </c>
      <c r="E154" s="114">
        <f t="shared" si="44"/>
        <v>-5.0963358789561131E-5</v>
      </c>
      <c r="F154" s="115">
        <f t="shared" si="45"/>
        <v>-4.9970912199306235E-5</v>
      </c>
      <c r="G154" s="115">
        <f t="shared" si="46"/>
        <v>9.9244659025488623E-7</v>
      </c>
      <c r="H154" s="115">
        <f t="shared" si="47"/>
        <v>5.0963358789561124E-5</v>
      </c>
      <c r="I154" s="133">
        <f t="shared" si="48"/>
        <v>-6.4993171917241766E-3</v>
      </c>
      <c r="J154" s="45">
        <f t="shared" si="49"/>
        <v>1</v>
      </c>
      <c r="K154" s="45">
        <f t="shared" si="50"/>
        <v>1</v>
      </c>
      <c r="L154" s="46">
        <f t="shared" si="51"/>
        <v>9.9999999999999978E-2</v>
      </c>
      <c r="M154" s="5">
        <f t="shared" si="52"/>
        <v>0.99994865140110012</v>
      </c>
      <c r="N154" s="5">
        <f t="shared" si="53"/>
        <v>0.99994294600122235</v>
      </c>
      <c r="O154" s="40">
        <f t="shared" si="54"/>
        <v>0.98495023450855024</v>
      </c>
      <c r="P154" s="40">
        <f t="shared" si="55"/>
        <v>1.4992711492672117E-2</v>
      </c>
      <c r="Q154" s="118">
        <f t="shared" si="56"/>
        <v>5.7053998777577649E-5</v>
      </c>
      <c r="R154" s="78">
        <f t="shared" si="57"/>
        <v>262.78108132473767</v>
      </c>
    </row>
    <row r="155" spans="2:18" x14ac:dyDescent="0.55000000000000004">
      <c r="B155" s="1">
        <v>149</v>
      </c>
      <c r="C155" s="84">
        <f t="shared" si="42"/>
        <v>7.5034388838776892E-3</v>
      </c>
      <c r="D155" s="155">
        <f t="shared" si="43"/>
        <v>9.9999999999999995E-7</v>
      </c>
      <c r="E155" s="114">
        <f t="shared" si="44"/>
        <v>-5.0293774013408232E-5</v>
      </c>
      <c r="F155" s="115">
        <f t="shared" si="45"/>
        <v>-4.9301277452292093E-5</v>
      </c>
      <c r="G155" s="115">
        <f t="shared" si="46"/>
        <v>9.9249656111612223E-7</v>
      </c>
      <c r="H155" s="115">
        <f t="shared" si="47"/>
        <v>5.0293774013408218E-5</v>
      </c>
      <c r="I155" s="133">
        <f t="shared" si="48"/>
        <v>-6.4493463304882296E-3</v>
      </c>
      <c r="J155" s="45">
        <f t="shared" si="49"/>
        <v>1</v>
      </c>
      <c r="K155" s="45">
        <f t="shared" si="50"/>
        <v>1</v>
      </c>
      <c r="L155" s="46">
        <f t="shared" si="51"/>
        <v>9.9999999999999978E-2</v>
      </c>
      <c r="M155" s="5">
        <f t="shared" si="52"/>
        <v>0.9999493285644242</v>
      </c>
      <c r="N155" s="5">
        <f t="shared" si="53"/>
        <v>0.99994369840491582</v>
      </c>
      <c r="O155" s="40">
        <f t="shared" si="54"/>
        <v>0.98504942382732863</v>
      </c>
      <c r="P155" s="40">
        <f t="shared" si="55"/>
        <v>1.4894274577587203E-2</v>
      </c>
      <c r="Q155" s="118">
        <f t="shared" si="56"/>
        <v>5.630159508408766E-5</v>
      </c>
      <c r="R155" s="78">
        <f t="shared" si="57"/>
        <v>264.54445127784174</v>
      </c>
    </row>
    <row r="156" spans="2:18" x14ac:dyDescent="0.55000000000000004">
      <c r="B156" s="1">
        <v>150</v>
      </c>
      <c r="C156" s="84">
        <f t="shared" si="42"/>
        <v>7.4541376567191717E-3</v>
      </c>
      <c r="D156" s="155">
        <f t="shared" si="43"/>
        <v>9.9999999999999995E-7</v>
      </c>
      <c r="E156" s="114">
        <f t="shared" si="44"/>
        <v>-4.9637468980269854E-5</v>
      </c>
      <c r="F156" s="115">
        <f t="shared" si="45"/>
        <v>-4.8644923117926565E-5</v>
      </c>
      <c r="G156" s="115">
        <f t="shared" si="46"/>
        <v>9.925458623432808E-7</v>
      </c>
      <c r="H156" s="115">
        <f t="shared" si="47"/>
        <v>4.9637468980269847E-5</v>
      </c>
      <c r="I156" s="133">
        <f t="shared" si="48"/>
        <v>-6.400045103329712E-3</v>
      </c>
      <c r="J156" s="45">
        <f t="shared" si="49"/>
        <v>1</v>
      </c>
      <c r="K156" s="45">
        <f t="shared" si="50"/>
        <v>1</v>
      </c>
      <c r="L156" s="46">
        <f t="shared" si="51"/>
        <v>9.9999999999999978E-2</v>
      </c>
      <c r="M156" s="5">
        <f t="shared" si="52"/>
        <v>0.99994999224861514</v>
      </c>
      <c r="N156" s="5">
        <f t="shared" si="53"/>
        <v>0.9999444358317946</v>
      </c>
      <c r="O156" s="40">
        <f t="shared" si="54"/>
        <v>0.98514728885476688</v>
      </c>
      <c r="P156" s="40">
        <f t="shared" si="55"/>
        <v>1.4797146977027706E-2</v>
      </c>
      <c r="Q156" s="118">
        <f t="shared" si="56"/>
        <v>5.5564168205318786E-5</v>
      </c>
      <c r="R156" s="78">
        <f t="shared" si="57"/>
        <v>266.30736057003145</v>
      </c>
    </row>
    <row r="157" spans="2:18" x14ac:dyDescent="0.55000000000000004">
      <c r="B157" s="1">
        <v>151</v>
      </c>
      <c r="C157" s="84">
        <f t="shared" si="42"/>
        <v>7.405492783238714E-3</v>
      </c>
      <c r="D157" s="155">
        <f t="shared" si="43"/>
        <v>9.9999999999999995E-7</v>
      </c>
      <c r="E157" s="114">
        <f t="shared" si="44"/>
        <v>-4.8994094915296006E-5</v>
      </c>
      <c r="F157" s="115">
        <f t="shared" si="45"/>
        <v>-4.8001500408079242E-5</v>
      </c>
      <c r="G157" s="115">
        <f t="shared" si="46"/>
        <v>9.9259450721676114E-7</v>
      </c>
      <c r="H157" s="115">
        <f t="shared" si="47"/>
        <v>4.8994094915296006E-5</v>
      </c>
      <c r="I157" s="133">
        <f t="shared" si="48"/>
        <v>-6.3514002298492543E-3</v>
      </c>
      <c r="J157" s="45">
        <f t="shared" si="49"/>
        <v>1</v>
      </c>
      <c r="K157" s="45">
        <f t="shared" si="50"/>
        <v>1</v>
      </c>
      <c r="L157" s="46">
        <f t="shared" si="51"/>
        <v>9.9999999999999978E-2</v>
      </c>
      <c r="M157" s="5">
        <f t="shared" si="52"/>
        <v>0.99995064280897361</v>
      </c>
      <c r="N157" s="5">
        <f t="shared" si="53"/>
        <v>0.99994515867663736</v>
      </c>
      <c r="O157" s="40">
        <f t="shared" si="54"/>
        <v>0.98524385575688511</v>
      </c>
      <c r="P157" s="40">
        <f t="shared" si="55"/>
        <v>1.4701302919752225E-2</v>
      </c>
      <c r="Q157" s="118">
        <f t="shared" si="56"/>
        <v>5.4841323362600672E-5</v>
      </c>
      <c r="R157" s="78">
        <f t="shared" si="57"/>
        <v>268.06980609402757</v>
      </c>
    </row>
    <row r="158" spans="2:18" x14ac:dyDescent="0.55000000000000004">
      <c r="B158" s="1">
        <v>152</v>
      </c>
      <c r="C158" s="84">
        <f t="shared" si="42"/>
        <v>7.357491331824729E-3</v>
      </c>
      <c r="D158" s="155">
        <f t="shared" si="43"/>
        <v>9.9999999999999995E-7</v>
      </c>
      <c r="E158" s="114">
        <f t="shared" si="44"/>
        <v>-4.8363314417413266E-5</v>
      </c>
      <c r="F158" s="115">
        <f t="shared" si="45"/>
        <v>-4.7370671908745089E-5</v>
      </c>
      <c r="G158" s="115">
        <f t="shared" si="46"/>
        <v>9.9264250866817524E-7</v>
      </c>
      <c r="H158" s="115">
        <f t="shared" si="47"/>
        <v>4.8363314417413266E-5</v>
      </c>
      <c r="I158" s="133">
        <f t="shared" si="48"/>
        <v>-6.3033987784352694E-3</v>
      </c>
      <c r="J158" s="45">
        <f t="shared" si="49"/>
        <v>1</v>
      </c>
      <c r="K158" s="45">
        <f t="shared" si="50"/>
        <v>1</v>
      </c>
      <c r="L158" s="46">
        <f t="shared" si="51"/>
        <v>9.9999999999999978E-2</v>
      </c>
      <c r="M158" s="5">
        <f t="shared" si="52"/>
        <v>0.99995128058917193</v>
      </c>
      <c r="N158" s="5">
        <f t="shared" si="53"/>
        <v>0.9999458673213022</v>
      </c>
      <c r="O158" s="40">
        <f t="shared" si="54"/>
        <v>0.98533915001504846</v>
      </c>
      <c r="P158" s="40">
        <f t="shared" si="55"/>
        <v>1.4606717306253706E-2</v>
      </c>
      <c r="Q158" s="118">
        <f t="shared" si="56"/>
        <v>5.4132678697876026E-5</v>
      </c>
      <c r="R158" s="78">
        <f t="shared" si="57"/>
        <v>269.83178474829145</v>
      </c>
    </row>
    <row r="159" spans="2:18" x14ac:dyDescent="0.55000000000000004">
      <c r="B159" s="1">
        <v>153</v>
      </c>
      <c r="C159" s="84">
        <f t="shared" si="42"/>
        <v>7.3101207082792987E-3</v>
      </c>
      <c r="D159" s="155">
        <f t="shared" si="43"/>
        <v>9.9999999999999995E-7</v>
      </c>
      <c r="E159" s="114">
        <f t="shared" si="44"/>
        <v>-4.7744801017177916E-5</v>
      </c>
      <c r="F159" s="115">
        <f t="shared" si="45"/>
        <v>-4.6752111137886202E-5</v>
      </c>
      <c r="G159" s="115">
        <f t="shared" si="46"/>
        <v>9.9268987929172076E-7</v>
      </c>
      <c r="H159" s="115">
        <f t="shared" si="47"/>
        <v>4.7744801017177923E-5</v>
      </c>
      <c r="I159" s="133">
        <f t="shared" si="48"/>
        <v>-6.2560281548898391E-3</v>
      </c>
      <c r="J159" s="45">
        <f t="shared" si="49"/>
        <v>1</v>
      </c>
      <c r="K159" s="45">
        <f t="shared" si="50"/>
        <v>1</v>
      </c>
      <c r="L159" s="46">
        <f t="shared" si="51"/>
        <v>9.9999999999999978E-2</v>
      </c>
      <c r="M159" s="5">
        <f t="shared" si="52"/>
        <v>0.99995190592170735</v>
      </c>
      <c r="N159" s="5">
        <f t="shared" si="53"/>
        <v>0.99994656213523037</v>
      </c>
      <c r="O159" s="40">
        <f t="shared" si="54"/>
        <v>0.98543319644821104</v>
      </c>
      <c r="P159" s="40">
        <f t="shared" si="55"/>
        <v>1.4513365687019371E-2</v>
      </c>
      <c r="Q159" s="118">
        <f t="shared" si="56"/>
        <v>5.3437864769613838E-5</v>
      </c>
      <c r="R159" s="78">
        <f t="shared" si="57"/>
        <v>271.59329343697971</v>
      </c>
    </row>
    <row r="160" spans="2:18" x14ac:dyDescent="0.55000000000000004">
      <c r="B160" s="1">
        <v>154</v>
      </c>
      <c r="C160" s="84">
        <f t="shared" si="42"/>
        <v>7.263368644886214E-3</v>
      </c>
      <c r="D160" s="155">
        <f t="shared" si="43"/>
        <v>9.9999999999999995E-7</v>
      </c>
      <c r="E160" s="114">
        <f t="shared" si="44"/>
        <v>-4.7138238754550549E-5</v>
      </c>
      <c r="F160" s="115">
        <f t="shared" si="45"/>
        <v>-4.6145502123195446E-5</v>
      </c>
      <c r="G160" s="115">
        <f t="shared" si="46"/>
        <v>9.9273663135511373E-7</v>
      </c>
      <c r="H160" s="115">
        <f t="shared" si="47"/>
        <v>4.7138238754550562E-5</v>
      </c>
      <c r="I160" s="133">
        <f t="shared" si="48"/>
        <v>-6.2092760914967543E-3</v>
      </c>
      <c r="J160" s="45">
        <f t="shared" si="49"/>
        <v>1</v>
      </c>
      <c r="K160" s="45">
        <f t="shared" si="50"/>
        <v>1</v>
      </c>
      <c r="L160" s="46">
        <f t="shared" si="51"/>
        <v>9.9999999999999978E-2</v>
      </c>
      <c r="M160" s="5">
        <f t="shared" si="52"/>
        <v>0.99995251912833572</v>
      </c>
      <c r="N160" s="5">
        <f t="shared" si="53"/>
        <v>0.99994724347592856</v>
      </c>
      <c r="O160" s="40">
        <f t="shared" si="54"/>
        <v>0.98552601923429917</v>
      </c>
      <c r="P160" s="40">
        <f t="shared" si="55"/>
        <v>1.4421224241629395E-2</v>
      </c>
      <c r="Q160" s="118">
        <f t="shared" si="56"/>
        <v>5.2756524071516199E-5</v>
      </c>
      <c r="R160" s="78">
        <f t="shared" si="57"/>
        <v>273.35432906990104</v>
      </c>
    </row>
    <row r="161" spans="2:18" x14ac:dyDescent="0.55000000000000004">
      <c r="B161" s="1">
        <v>155</v>
      </c>
      <c r="C161" s="84">
        <f t="shared" si="42"/>
        <v>7.2172231899012571E-3</v>
      </c>
      <c r="D161" s="155">
        <f t="shared" si="43"/>
        <v>9.9999999999999995E-7</v>
      </c>
      <c r="E161" s="114">
        <f t="shared" si="44"/>
        <v>-4.6543321775573178E-5</v>
      </c>
      <c r="F161" s="115">
        <f t="shared" si="45"/>
        <v>-4.5550538998763071E-5</v>
      </c>
      <c r="G161" s="115">
        <f t="shared" si="46"/>
        <v>9.9278277681009875E-7</v>
      </c>
      <c r="H161" s="115">
        <f t="shared" si="47"/>
        <v>4.6543321775573171E-5</v>
      </c>
      <c r="I161" s="133">
        <f t="shared" si="48"/>
        <v>-6.1631306365117974E-3</v>
      </c>
      <c r="J161" s="45">
        <f t="shared" si="49"/>
        <v>1</v>
      </c>
      <c r="K161" s="45">
        <f t="shared" si="50"/>
        <v>1</v>
      </c>
      <c r="L161" s="46">
        <f t="shared" si="51"/>
        <v>9.9999999999999978E-2</v>
      </c>
      <c r="M161" s="5">
        <f t="shared" si="52"/>
        <v>0.99995312052048435</v>
      </c>
      <c r="N161" s="5">
        <f t="shared" si="53"/>
        <v>0.99994791168942709</v>
      </c>
      <c r="O161" s="40">
        <f t="shared" si="54"/>
        <v>0.98561764193077028</v>
      </c>
      <c r="P161" s="40">
        <f t="shared" si="55"/>
        <v>1.4330269758656818E-2</v>
      </c>
      <c r="Q161" s="118">
        <f t="shared" si="56"/>
        <v>5.2088310572848478E-5</v>
      </c>
      <c r="R161" s="78">
        <f t="shared" si="57"/>
        <v>275.11488856247536</v>
      </c>
    </row>
    <row r="162" spans="2:18" x14ac:dyDescent="0.55000000000000004">
      <c r="B162" s="1">
        <v>156</v>
      </c>
      <c r="C162" s="84">
        <f t="shared" si="42"/>
        <v>7.171672697445816E-3</v>
      </c>
      <c r="D162" s="155">
        <f t="shared" si="43"/>
        <v>9.9999999999999995E-7</v>
      </c>
      <c r="E162" s="114">
        <f t="shared" si="44"/>
        <v>-4.5959753946987692E-5</v>
      </c>
      <c r="F162" s="115">
        <f t="shared" si="45"/>
        <v>-4.4966925619685137E-5</v>
      </c>
      <c r="G162" s="115">
        <f t="shared" si="46"/>
        <v>9.9282832730255424E-7</v>
      </c>
      <c r="H162" s="115">
        <f t="shared" si="47"/>
        <v>4.5959753946987692E-5</v>
      </c>
      <c r="I162" s="133">
        <f t="shared" si="48"/>
        <v>-6.1175801440563563E-3</v>
      </c>
      <c r="J162" s="45">
        <f t="shared" si="49"/>
        <v>1</v>
      </c>
      <c r="K162" s="45">
        <f t="shared" si="50"/>
        <v>1</v>
      </c>
      <c r="L162" s="46">
        <f t="shared" si="51"/>
        <v>9.9999999999999978E-2</v>
      </c>
      <c r="M162" s="5">
        <f t="shared" si="52"/>
        <v>0.99995371039964875</v>
      </c>
      <c r="N162" s="5">
        <f t="shared" si="53"/>
        <v>0.99994856711072078</v>
      </c>
      <c r="O162" s="40">
        <f t="shared" si="54"/>
        <v>0.98570808749438776</v>
      </c>
      <c r="P162" s="40">
        <f t="shared" si="55"/>
        <v>1.4240479616333053E-2</v>
      </c>
      <c r="Q162" s="118">
        <f t="shared" si="56"/>
        <v>5.1432889279289744E-5</v>
      </c>
      <c r="R162" s="78">
        <f t="shared" si="57"/>
        <v>276.87496883569406</v>
      </c>
    </row>
    <row r="163" spans="2:18" x14ac:dyDescent="0.55000000000000004">
      <c r="B163" s="1">
        <v>157</v>
      </c>
      <c r="C163" s="84">
        <f t="shared" si="42"/>
        <v>7.1267058177858847E-3</v>
      </c>
      <c r="D163" s="155">
        <f t="shared" si="43"/>
        <v>9.9999999999999995E-7</v>
      </c>
      <c r="E163" s="114">
        <f t="shared" si="44"/>
        <v>-4.5387248487889727E-5</v>
      </c>
      <c r="F163" s="115">
        <f t="shared" si="45"/>
        <v>-4.4394375193707526E-5</v>
      </c>
      <c r="G163" s="115">
        <f t="shared" si="46"/>
        <v>9.9287329418221411E-7</v>
      </c>
      <c r="H163" s="115">
        <f t="shared" si="47"/>
        <v>4.538724848788974E-5</v>
      </c>
      <c r="I163" s="133">
        <f t="shared" si="48"/>
        <v>-6.072613264396425E-3</v>
      </c>
      <c r="J163" s="45">
        <f t="shared" si="49"/>
        <v>1</v>
      </c>
      <c r="K163" s="45">
        <f t="shared" si="50"/>
        <v>1</v>
      </c>
      <c r="L163" s="46">
        <f t="shared" si="51"/>
        <v>9.9999999999999978E-2</v>
      </c>
      <c r="M163" s="5">
        <f t="shared" si="52"/>
        <v>0.99995428905776829</v>
      </c>
      <c r="N163" s="5">
        <f t="shared" si="53"/>
        <v>0.99994921006418691</v>
      </c>
      <c r="O163" s="40">
        <f t="shared" si="54"/>
        <v>0.98579737830024161</v>
      </c>
      <c r="P163" s="40">
        <f t="shared" si="55"/>
        <v>1.4151831763945244E-2</v>
      </c>
      <c r="Q163" s="118">
        <f t="shared" si="56"/>
        <v>5.0789935813263176E-5</v>
      </c>
      <c r="R163" s="78">
        <f t="shared" si="57"/>
        <v>278.63456681608295</v>
      </c>
    </row>
    <row r="164" spans="2:18" x14ac:dyDescent="0.55000000000000004">
      <c r="B164" s="1">
        <v>158</v>
      </c>
      <c r="C164" s="84">
        <f t="shared" si="42"/>
        <v>7.0823114879794251E-3</v>
      </c>
      <c r="D164" s="155">
        <f t="shared" si="43"/>
        <v>9.9999999999999995E-7</v>
      </c>
      <c r="E164" s="114">
        <f t="shared" si="44"/>
        <v>-4.4825527617562466E-5</v>
      </c>
      <c r="F164" s="115">
        <f t="shared" si="45"/>
        <v>-4.3832609929050438E-5</v>
      </c>
      <c r="G164" s="115">
        <f t="shared" si="46"/>
        <v>9.9291768851202046E-7</v>
      </c>
      <c r="H164" s="115">
        <f t="shared" si="47"/>
        <v>4.4825527617562459E-5</v>
      </c>
      <c r="I164" s="133">
        <f t="shared" si="48"/>
        <v>-6.0282189345899654E-3</v>
      </c>
      <c r="J164" s="45">
        <f t="shared" si="49"/>
        <v>1</v>
      </c>
      <c r="K164" s="45">
        <f t="shared" si="50"/>
        <v>1</v>
      </c>
      <c r="L164" s="46">
        <f t="shared" si="51"/>
        <v>9.9999999999999978E-2</v>
      </c>
      <c r="M164" s="5">
        <f t="shared" si="52"/>
        <v>0.99995485677758844</v>
      </c>
      <c r="N164" s="5">
        <f t="shared" si="53"/>
        <v>0.99994984086398719</v>
      </c>
      <c r="O164" s="40">
        <f t="shared" si="54"/>
        <v>0.98588553616005392</v>
      </c>
      <c r="P164" s="40">
        <f t="shared" si="55"/>
        <v>1.4064304703933319E-2</v>
      </c>
      <c r="Q164" s="118">
        <f t="shared" si="56"/>
        <v>5.015913601276534E-5</v>
      </c>
      <c r="R164" s="78">
        <f t="shared" si="57"/>
        <v>280.39367943566651</v>
      </c>
    </row>
    <row r="165" spans="2:18" x14ac:dyDescent="0.55000000000000004">
      <c r="B165" s="1">
        <v>159</v>
      </c>
      <c r="C165" s="84">
        <f t="shared" si="42"/>
        <v>7.0384789228759024E-3</v>
      </c>
      <c r="D165" s="155">
        <f t="shared" si="43"/>
        <v>9.9999999999999995E-7</v>
      </c>
      <c r="E165" s="114">
        <f t="shared" si="44"/>
        <v>-4.427432221868344E-5</v>
      </c>
      <c r="F165" s="115">
        <f t="shared" si="45"/>
        <v>-4.3281360697606319E-5</v>
      </c>
      <c r="G165" s="115">
        <f t="shared" si="46"/>
        <v>9.9296152107712397E-7</v>
      </c>
      <c r="H165" s="115">
        <f t="shared" si="47"/>
        <v>4.427432221868344E-5</v>
      </c>
      <c r="I165" s="133">
        <f t="shared" si="48"/>
        <v>-5.9843863694864427E-3</v>
      </c>
      <c r="J165" s="45">
        <f t="shared" si="49"/>
        <v>1</v>
      </c>
      <c r="K165" s="45">
        <f t="shared" si="50"/>
        <v>1</v>
      </c>
      <c r="L165" s="46">
        <f t="shared" si="51"/>
        <v>9.9999999999999978E-2</v>
      </c>
      <c r="M165" s="5">
        <f t="shared" si="52"/>
        <v>0.99995541383300712</v>
      </c>
      <c r="N165" s="5">
        <f t="shared" si="53"/>
        <v>0.9999504598144523</v>
      </c>
      <c r="O165" s="40">
        <f t="shared" si="54"/>
        <v>0.98597258233979601</v>
      </c>
      <c r="P165" s="40">
        <f t="shared" si="55"/>
        <v>1.3977877474656269E-2</v>
      </c>
      <c r="Q165" s="118">
        <f t="shared" si="56"/>
        <v>4.9540185547768322E-5</v>
      </c>
      <c r="R165" s="78">
        <f t="shared" si="57"/>
        <v>282.15230363193388</v>
      </c>
    </row>
    <row r="166" spans="2:18" x14ac:dyDescent="0.55000000000000004">
      <c r="B166" s="1">
        <v>160</v>
      </c>
      <c r="C166" s="84">
        <f t="shared" si="42"/>
        <v>6.995197606452618E-3</v>
      </c>
      <c r="D166" s="155">
        <f t="shared" si="43"/>
        <v>9.9999999999999995E-7</v>
      </c>
      <c r="E166" s="114">
        <f t="shared" si="44"/>
        <v>-4.3733371515142322E-5</v>
      </c>
      <c r="F166" s="115">
        <f t="shared" si="45"/>
        <v>-4.2740366712748771E-5</v>
      </c>
      <c r="G166" s="115">
        <f t="shared" si="46"/>
        <v>9.930048023935473E-7</v>
      </c>
      <c r="H166" s="115">
        <f t="shared" si="47"/>
        <v>4.3733371515142316E-5</v>
      </c>
      <c r="I166" s="133">
        <f t="shared" si="48"/>
        <v>-5.9411050530631584E-3</v>
      </c>
      <c r="J166" s="45">
        <f t="shared" si="49"/>
        <v>1</v>
      </c>
      <c r="K166" s="45">
        <f t="shared" si="50"/>
        <v>1</v>
      </c>
      <c r="L166" s="46">
        <f t="shared" si="51"/>
        <v>9.9999999999999978E-2</v>
      </c>
      <c r="M166" s="5">
        <f t="shared" si="52"/>
        <v>0.99995596048940205</v>
      </c>
      <c r="N166" s="5">
        <f t="shared" si="53"/>
        <v>0.99995106721044669</v>
      </c>
      <c r="O166" s="40">
        <f t="shared" si="54"/>
        <v>0.98605853757664808</v>
      </c>
      <c r="P166" s="40">
        <f t="shared" si="55"/>
        <v>1.3892529633798596E-2</v>
      </c>
      <c r="Q166" s="118">
        <f t="shared" si="56"/>
        <v>4.8932789553320434E-5</v>
      </c>
      <c r="R166" s="78">
        <f t="shared" si="57"/>
        <v>283.91043634780658</v>
      </c>
    </row>
    <row r="167" spans="2:18" x14ac:dyDescent="0.55000000000000004">
      <c r="B167" s="1">
        <v>161</v>
      </c>
      <c r="C167" s="84">
        <f t="shared" si="42"/>
        <v>6.952457283473241E-3</v>
      </c>
      <c r="D167" s="155">
        <f t="shared" si="43"/>
        <v>9.9999999999999995E-7</v>
      </c>
      <c r="E167" s="114">
        <f t="shared" si="44"/>
        <v>-4.3202422763749597E-5</v>
      </c>
      <c r="F167" s="115">
        <f t="shared" si="45"/>
        <v>-4.2209375221033079E-5</v>
      </c>
      <c r="G167" s="115">
        <f t="shared" si="46"/>
        <v>9.9304754271652671E-7</v>
      </c>
      <c r="H167" s="115">
        <f t="shared" si="47"/>
        <v>4.3202422763749603E-5</v>
      </c>
      <c r="I167" s="133">
        <f t="shared" si="48"/>
        <v>-5.8983647300837813E-3</v>
      </c>
      <c r="J167" s="45">
        <f t="shared" si="49"/>
        <v>1</v>
      </c>
      <c r="K167" s="45">
        <f t="shared" si="50"/>
        <v>1</v>
      </c>
      <c r="L167" s="46">
        <f t="shared" si="51"/>
        <v>9.9999999999999978E-2</v>
      </c>
      <c r="M167" s="5">
        <f t="shared" si="52"/>
        <v>0.99995649700394929</v>
      </c>
      <c r="N167" s="5">
        <f t="shared" si="53"/>
        <v>0.99995166333772145</v>
      </c>
      <c r="O167" s="40">
        <f t="shared" si="54"/>
        <v>0.98614342209533201</v>
      </c>
      <c r="P167" s="40">
        <f t="shared" si="55"/>
        <v>1.3808241242389441E-2</v>
      </c>
      <c r="Q167" s="118">
        <f t="shared" si="56"/>
        <v>4.8336662278520117E-5</v>
      </c>
      <c r="R167" s="78">
        <f t="shared" si="57"/>
        <v>285.66807453160783</v>
      </c>
    </row>
    <row r="168" spans="2:18" x14ac:dyDescent="0.55000000000000004">
      <c r="B168" s="1">
        <v>162</v>
      </c>
      <c r="C168" s="84">
        <f t="shared" si="42"/>
        <v>6.9102479514546308E-3</v>
      </c>
      <c r="D168" s="155">
        <f t="shared" si="43"/>
        <v>9.9999999999999995E-7</v>
      </c>
      <c r="E168" s="114">
        <f t="shared" si="44"/>
        <v>-4.2681230959155989E-5</v>
      </c>
      <c r="F168" s="115">
        <f t="shared" si="45"/>
        <v>-4.1688141207107447E-5</v>
      </c>
      <c r="G168" s="115">
        <f t="shared" si="46"/>
        <v>9.9308975204854532E-7</v>
      </c>
      <c r="H168" s="115">
        <f t="shared" si="47"/>
        <v>4.2681230959155995E-5</v>
      </c>
      <c r="I168" s="133">
        <f t="shared" si="48"/>
        <v>-5.8561553980651711E-3</v>
      </c>
      <c r="J168" s="45">
        <f t="shared" si="49"/>
        <v>1</v>
      </c>
      <c r="K168" s="45">
        <f t="shared" si="50"/>
        <v>1</v>
      </c>
      <c r="L168" s="46">
        <f t="shared" si="51"/>
        <v>9.9999999999999978E-2</v>
      </c>
      <c r="M168" s="5">
        <f t="shared" si="52"/>
        <v>0.99995702362592442</v>
      </c>
      <c r="N168" s="5">
        <f t="shared" si="53"/>
        <v>0.99995224847324937</v>
      </c>
      <c r="O168" s="40">
        <f t="shared" si="54"/>
        <v>0.98622725562384128</v>
      </c>
      <c r="P168" s="40">
        <f t="shared" si="55"/>
        <v>1.3724992849408094E-2</v>
      </c>
      <c r="Q168" s="118">
        <f t="shared" si="56"/>
        <v>4.7751526750582921E-5</v>
      </c>
      <c r="R168" s="78">
        <f t="shared" si="57"/>
        <v>287.42521513703326</v>
      </c>
    </row>
    <row r="169" spans="2:18" x14ac:dyDescent="0.55000000000000004">
      <c r="B169" s="1">
        <v>163</v>
      </c>
      <c r="C169" s="84">
        <f t="shared" si="42"/>
        <v>6.8685598529287543E-3</v>
      </c>
      <c r="D169" s="155">
        <f t="shared" si="43"/>
        <v>9.9999999999999995E-7</v>
      </c>
      <c r="E169" s="114">
        <f t="shared" si="44"/>
        <v>-4.2169558551339758E-5</v>
      </c>
      <c r="F169" s="115">
        <f t="shared" si="45"/>
        <v>-4.1176427111192686E-5</v>
      </c>
      <c r="G169" s="115">
        <f t="shared" si="46"/>
        <v>9.9313144014707116E-7</v>
      </c>
      <c r="H169" s="115">
        <f t="shared" si="47"/>
        <v>4.2169558551339758E-5</v>
      </c>
      <c r="I169" s="133">
        <f t="shared" si="48"/>
        <v>-5.8144672995392947E-3</v>
      </c>
      <c r="J169" s="45">
        <f t="shared" si="49"/>
        <v>1</v>
      </c>
      <c r="K169" s="45">
        <f t="shared" si="50"/>
        <v>1</v>
      </c>
      <c r="L169" s="46">
        <f t="shared" si="51"/>
        <v>9.9999999999999978E-2</v>
      </c>
      <c r="M169" s="5">
        <f t="shared" si="52"/>
        <v>0.99995754059699193</v>
      </c>
      <c r="N169" s="5">
        <f t="shared" si="53"/>
        <v>0.99995282288554665</v>
      </c>
      <c r="O169" s="40">
        <f t="shared" si="54"/>
        <v>0.98631005740859568</v>
      </c>
      <c r="P169" s="40">
        <f t="shared" si="55"/>
        <v>1.3642765476950978E-2</v>
      </c>
      <c r="Q169" s="118">
        <f t="shared" si="56"/>
        <v>4.7177114453264668E-5</v>
      </c>
      <c r="R169" s="78">
        <f t="shared" si="57"/>
        <v>289.18185512312306</v>
      </c>
    </row>
    <row r="170" spans="2:18" x14ac:dyDescent="0.55000000000000004">
      <c r="B170" s="1">
        <v>164</v>
      </c>
      <c r="C170" s="84">
        <f t="shared" si="42"/>
        <v>6.8273834679871206E-3</v>
      </c>
      <c r="D170" s="155">
        <f t="shared" si="43"/>
        <v>9.9999999999999995E-7</v>
      </c>
      <c r="E170" s="114">
        <f t="shared" si="44"/>
        <v>-4.1667175175053736E-5</v>
      </c>
      <c r="F170" s="115">
        <f t="shared" si="45"/>
        <v>-4.0674002558521724E-5</v>
      </c>
      <c r="G170" s="115">
        <f t="shared" si="46"/>
        <v>9.9317261653201277E-7</v>
      </c>
      <c r="H170" s="115">
        <f t="shared" si="47"/>
        <v>4.1667175175053736E-5</v>
      </c>
      <c r="I170" s="133">
        <f t="shared" si="48"/>
        <v>-5.773290914597661E-3</v>
      </c>
      <c r="J170" s="45">
        <f t="shared" si="49"/>
        <v>1</v>
      </c>
      <c r="K170" s="45">
        <f t="shared" si="50"/>
        <v>1</v>
      </c>
      <c r="L170" s="46">
        <f t="shared" si="51"/>
        <v>9.9999999999999978E-2</v>
      </c>
      <c r="M170" s="5">
        <f t="shared" si="52"/>
        <v>0.99995804815148293</v>
      </c>
      <c r="N170" s="5">
        <f t="shared" si="53"/>
        <v>0.99995338683498103</v>
      </c>
      <c r="O170" s="40">
        <f t="shared" si="54"/>
        <v>0.98639184622904463</v>
      </c>
      <c r="P170" s="40">
        <f t="shared" si="55"/>
        <v>1.3561540605936354E-2</v>
      </c>
      <c r="Q170" s="118">
        <f t="shared" si="56"/>
        <v>4.6613165018943845E-5</v>
      </c>
      <c r="R170" s="78">
        <f t="shared" si="57"/>
        <v>290.93799145423549</v>
      </c>
    </row>
    <row r="171" spans="2:18" x14ac:dyDescent="0.55000000000000004">
      <c r="B171" s="1">
        <v>165</v>
      </c>
      <c r="C171" s="84">
        <f t="shared" si="42"/>
        <v>6.7867095070957744E-3</v>
      </c>
      <c r="D171" s="155">
        <f t="shared" si="43"/>
        <v>9.9999999999999995E-7</v>
      </c>
      <c r="E171" s="114">
        <f t="shared" si="44"/>
        <v>-4.1173857390657075E-5</v>
      </c>
      <c r="F171" s="115">
        <f t="shared" si="45"/>
        <v>-4.0180644100164167E-5</v>
      </c>
      <c r="G171" s="115">
        <f t="shared" si="46"/>
        <v>9.9321329049290415E-7</v>
      </c>
      <c r="H171" s="115">
        <f t="shared" si="47"/>
        <v>4.1173857390657068E-5</v>
      </c>
      <c r="I171" s="133">
        <f t="shared" si="48"/>
        <v>-5.7326169537063147E-3</v>
      </c>
      <c r="J171" s="45">
        <f t="shared" si="49"/>
        <v>1</v>
      </c>
      <c r="K171" s="45">
        <f t="shared" si="50"/>
        <v>1</v>
      </c>
      <c r="L171" s="46">
        <f t="shared" si="51"/>
        <v>9.9999999999999978E-2</v>
      </c>
      <c r="M171" s="5">
        <f t="shared" si="52"/>
        <v>0.99995854651665961</v>
      </c>
      <c r="N171" s="5">
        <f t="shared" si="53"/>
        <v>0.99995394057406628</v>
      </c>
      <c r="O171" s="40">
        <f t="shared" si="54"/>
        <v>0.9864726404117421</v>
      </c>
      <c r="P171" s="40">
        <f t="shared" si="55"/>
        <v>1.348130016232414E-2</v>
      </c>
      <c r="Q171" s="118">
        <f t="shared" si="56"/>
        <v>4.6059425933704167E-5</v>
      </c>
      <c r="R171" s="78">
        <f t="shared" si="57"/>
        <v>292.69362110002214</v>
      </c>
    </row>
    <row r="172" spans="2:18" x14ac:dyDescent="0.55000000000000004">
      <c r="B172" s="1">
        <v>166</v>
      </c>
      <c r="C172" s="84">
        <f t="shared" si="42"/>
        <v>6.7465289041694675E-3</v>
      </c>
      <c r="D172" s="155">
        <f t="shared" si="43"/>
        <v>9.9999999999999995E-7</v>
      </c>
      <c r="E172" s="114">
        <f t="shared" si="44"/>
        <v>-4.0689388435787546E-5</v>
      </c>
      <c r="F172" s="115">
        <f t="shared" si="45"/>
        <v>-3.9696134964691706E-5</v>
      </c>
      <c r="G172" s="115">
        <f t="shared" si="46"/>
        <v>9.9325347109583052E-7</v>
      </c>
      <c r="H172" s="115">
        <f t="shared" si="47"/>
        <v>4.0689388435787539E-5</v>
      </c>
      <c r="I172" s="133">
        <f t="shared" si="48"/>
        <v>-5.6924363507800078E-3</v>
      </c>
      <c r="J172" s="45">
        <f t="shared" si="49"/>
        <v>1</v>
      </c>
      <c r="K172" s="45">
        <f t="shared" si="50"/>
        <v>1</v>
      </c>
      <c r="L172" s="46">
        <f t="shared" si="51"/>
        <v>9.9999999999999978E-2</v>
      </c>
      <c r="M172" s="5">
        <f t="shared" si="52"/>
        <v>0.99995903591297064</v>
      </c>
      <c r="N172" s="5">
        <f t="shared" si="53"/>
        <v>0.99995448434774514</v>
      </c>
      <c r="O172" s="40">
        <f t="shared" si="54"/>
        <v>0.98655245784391576</v>
      </c>
      <c r="P172" s="40">
        <f t="shared" si="55"/>
        <v>1.3402026503829347E-2</v>
      </c>
      <c r="Q172" s="118">
        <f t="shared" si="56"/>
        <v>4.5515652254794074E-5</v>
      </c>
      <c r="R172" s="78">
        <f t="shared" si="57"/>
        <v>294.44874103540366</v>
      </c>
    </row>
    <row r="173" spans="2:18" x14ac:dyDescent="0.55000000000000004">
      <c r="B173" s="1">
        <v>167</v>
      </c>
      <c r="C173" s="84">
        <f t="shared" si="42"/>
        <v>6.7068328098941641E-3</v>
      </c>
      <c r="D173" s="155">
        <f t="shared" si="43"/>
        <v>9.9999999999999995E-7</v>
      </c>
      <c r="E173" s="114">
        <f t="shared" si="44"/>
        <v>-4.0213557987359181E-5</v>
      </c>
      <c r="F173" s="115">
        <f t="shared" si="45"/>
        <v>-3.9220264820169076E-5</v>
      </c>
      <c r="G173" s="115">
        <f t="shared" si="46"/>
        <v>9.9329316719010572E-7</v>
      </c>
      <c r="H173" s="115">
        <f t="shared" si="47"/>
        <v>4.0213557987359181E-5</v>
      </c>
      <c r="I173" s="133">
        <f t="shared" si="48"/>
        <v>-5.6527402565047045E-3</v>
      </c>
      <c r="J173" s="45">
        <f t="shared" si="49"/>
        <v>1</v>
      </c>
      <c r="K173" s="45">
        <f t="shared" si="50"/>
        <v>1</v>
      </c>
      <c r="L173" s="46">
        <f t="shared" si="51"/>
        <v>9.9999999999999978E-2</v>
      </c>
      <c r="M173" s="5">
        <f t="shared" si="52"/>
        <v>0.99995951655429416</v>
      </c>
      <c r="N173" s="5">
        <f t="shared" si="53"/>
        <v>0.99995501839366019</v>
      </c>
      <c r="O173" s="40">
        <f t="shared" si="54"/>
        <v>0.98663131598655163</v>
      </c>
      <c r="P173" s="40">
        <f t="shared" si="55"/>
        <v>1.3323702407108583E-2</v>
      </c>
      <c r="Q173" s="118">
        <f t="shared" si="56"/>
        <v>4.498160633987285E-5</v>
      </c>
      <c r="R173" s="78">
        <f t="shared" si="57"/>
        <v>296.2033482405476</v>
      </c>
    </row>
    <row r="174" spans="2:18" x14ac:dyDescent="0.55000000000000004">
      <c r="B174" s="1">
        <v>168</v>
      </c>
      <c r="C174" s="84">
        <f t="shared" si="42"/>
        <v>6.6676125852875526E-3</v>
      </c>
      <c r="D174" s="155">
        <f t="shared" si="43"/>
        <v>9.9999999999999995E-7</v>
      </c>
      <c r="E174" s="114">
        <f t="shared" si="44"/>
        <v>-3.9746161933397777E-5</v>
      </c>
      <c r="F174" s="115">
        <f t="shared" si="45"/>
        <v>-3.8752829545983057E-5</v>
      </c>
      <c r="G174" s="115">
        <f t="shared" si="46"/>
        <v>9.9333238741471235E-7</v>
      </c>
      <c r="H174" s="115">
        <f t="shared" si="47"/>
        <v>3.9746161933397771E-5</v>
      </c>
      <c r="I174" s="133">
        <f t="shared" si="48"/>
        <v>-5.613520031898093E-3</v>
      </c>
      <c r="J174" s="45">
        <f t="shared" si="49"/>
        <v>1</v>
      </c>
      <c r="K174" s="45">
        <f t="shared" si="50"/>
        <v>1</v>
      </c>
      <c r="L174" s="46">
        <f t="shared" si="51"/>
        <v>9.9999999999999978E-2</v>
      </c>
      <c r="M174" s="5">
        <f t="shared" si="52"/>
        <v>0.99995998864817115</v>
      </c>
      <c r="N174" s="5">
        <f t="shared" si="53"/>
        <v>0.9999555429424124</v>
      </c>
      <c r="O174" s="40">
        <f t="shared" si="54"/>
        <v>0.98670923188701232</v>
      </c>
      <c r="P174" s="40">
        <f t="shared" si="55"/>
        <v>1.3246311055400134E-2</v>
      </c>
      <c r="Q174" s="118">
        <f t="shared" si="56"/>
        <v>4.4457057587484963E-5</v>
      </c>
      <c r="R174" s="78">
        <f t="shared" si="57"/>
        <v>297.95743970084703</v>
      </c>
    </row>
    <row r="175" spans="2:18" x14ac:dyDescent="0.55000000000000004">
      <c r="B175" s="1">
        <v>169</v>
      </c>
      <c r="C175" s="84">
        <f t="shared" si="42"/>
        <v>6.6288597954877321E-3</v>
      </c>
      <c r="D175" s="155">
        <f t="shared" si="43"/>
        <v>9.9999999999999995E-7</v>
      </c>
      <c r="E175" s="114">
        <f t="shared" si="44"/>
        <v>-3.9287002154251941E-5</v>
      </c>
      <c r="F175" s="115">
        <f t="shared" si="45"/>
        <v>-3.8293631014047425E-5</v>
      </c>
      <c r="G175" s="115">
        <f t="shared" si="46"/>
        <v>9.9337114020451209E-7</v>
      </c>
      <c r="H175" s="115">
        <f t="shared" si="47"/>
        <v>3.9287002154251934E-5</v>
      </c>
      <c r="I175" s="133">
        <f t="shared" si="48"/>
        <v>-5.5747672420982724E-3</v>
      </c>
      <c r="J175" s="45">
        <f t="shared" si="49"/>
        <v>1</v>
      </c>
      <c r="K175" s="45">
        <f t="shared" si="50"/>
        <v>1</v>
      </c>
      <c r="L175" s="46">
        <f t="shared" si="51"/>
        <v>9.9999999999999978E-2</v>
      </c>
      <c r="M175" s="5">
        <f t="shared" si="52"/>
        <v>0.9999604523960306</v>
      </c>
      <c r="N175" s="5">
        <f t="shared" si="53"/>
        <v>0.99995605821781175</v>
      </c>
      <c r="O175" s="40">
        <f t="shared" si="54"/>
        <v>0.9867862221912127</v>
      </c>
      <c r="P175" s="40">
        <f t="shared" si="55"/>
        <v>1.3169836026598996E-2</v>
      </c>
      <c r="Q175" s="118">
        <f t="shared" si="56"/>
        <v>4.3941782188233656E-5</v>
      </c>
      <c r="R175" s="78">
        <f t="shared" si="57"/>
        <v>299.71101240690001</v>
      </c>
    </row>
    <row r="176" spans="2:18" x14ac:dyDescent="0.55000000000000004">
      <c r="B176" s="1">
        <v>170</v>
      </c>
      <c r="C176" s="84">
        <f t="shared" si="42"/>
        <v>6.5905662037606862E-3</v>
      </c>
      <c r="D176" s="155">
        <f t="shared" si="43"/>
        <v>9.9999999999999995E-7</v>
      </c>
      <c r="E176" s="114">
        <f t="shared" si="44"/>
        <v>-3.8835886312742332E-5</v>
      </c>
      <c r="F176" s="115">
        <f t="shared" si="45"/>
        <v>-3.7842476878946089E-5</v>
      </c>
      <c r="G176" s="115">
        <f t="shared" si="46"/>
        <v>9.9340943379623925E-7</v>
      </c>
      <c r="H176" s="115">
        <f t="shared" si="47"/>
        <v>3.8835886312742332E-5</v>
      </c>
      <c r="I176" s="133">
        <f t="shared" si="48"/>
        <v>-5.5364736503712266E-3</v>
      </c>
      <c r="J176" s="45">
        <f t="shared" si="49"/>
        <v>1</v>
      </c>
      <c r="K176" s="45">
        <f t="shared" si="50"/>
        <v>1</v>
      </c>
      <c r="L176" s="46">
        <f t="shared" si="51"/>
        <v>9.9999999999999978E-2</v>
      </c>
      <c r="M176" s="5">
        <f t="shared" si="52"/>
        <v>0.99996090799340254</v>
      </c>
      <c r="N176" s="5">
        <f t="shared" si="53"/>
        <v>0.99995656443711389</v>
      </c>
      <c r="O176" s="40">
        <f t="shared" si="54"/>
        <v>0.98686230315536483</v>
      </c>
      <c r="P176" s="40">
        <f t="shared" si="55"/>
        <v>1.3094261281749068E-2</v>
      </c>
      <c r="Q176" s="118">
        <f t="shared" si="56"/>
        <v>4.3435562886152545E-5</v>
      </c>
      <c r="R176" s="78">
        <f t="shared" si="57"/>
        <v>301.46406335449097</v>
      </c>
    </row>
    <row r="177" spans="1:18" x14ac:dyDescent="0.55000000000000004">
      <c r="B177" s="1">
        <v>171</v>
      </c>
      <c r="C177" s="84">
        <f t="shared" si="42"/>
        <v>6.5527237657176263E-3</v>
      </c>
      <c r="D177" s="155">
        <f t="shared" si="43"/>
        <v>9.9999999999999995E-7</v>
      </c>
      <c r="E177" s="114">
        <f t="shared" si="44"/>
        <v>-3.8392627652834086E-5</v>
      </c>
      <c r="F177" s="115">
        <f t="shared" si="45"/>
        <v>-3.7399180376599804E-5</v>
      </c>
      <c r="G177" s="115">
        <f t="shared" si="46"/>
        <v>9.9344727623428239E-7</v>
      </c>
      <c r="H177" s="115">
        <f t="shared" si="47"/>
        <v>3.8392627652834086E-5</v>
      </c>
      <c r="I177" s="133">
        <f t="shared" si="48"/>
        <v>-5.4986312123281667E-3</v>
      </c>
      <c r="J177" s="45">
        <f t="shared" si="49"/>
        <v>1</v>
      </c>
      <c r="K177" s="45">
        <f t="shared" si="50"/>
        <v>1</v>
      </c>
      <c r="L177" s="46">
        <f t="shared" si="51"/>
        <v>9.9999999999999978E-2</v>
      </c>
      <c r="M177" s="5">
        <f t="shared" si="52"/>
        <v>0.99996135563012534</v>
      </c>
      <c r="N177" s="5">
        <f t="shared" si="53"/>
        <v>0.99995706181125033</v>
      </c>
      <c r="O177" s="40">
        <f t="shared" si="54"/>
        <v>0.98693749065731462</v>
      </c>
      <c r="P177" s="40">
        <f t="shared" si="55"/>
        <v>1.3019571153935651E-2</v>
      </c>
      <c r="Q177" s="118">
        <f t="shared" si="56"/>
        <v>4.2938188749800587E-5</v>
      </c>
      <c r="R177" s="78">
        <f t="shared" si="57"/>
        <v>303.21658954457217</v>
      </c>
    </row>
    <row r="178" spans="1:18" x14ac:dyDescent="0.55000000000000004">
      <c r="B178" s="1">
        <v>172</v>
      </c>
      <c r="C178" s="84">
        <f t="shared" si="42"/>
        <v>6.5153246237336544E-3</v>
      </c>
      <c r="D178" s="155">
        <f t="shared" si="43"/>
        <v>9.9999999999999995E-7</v>
      </c>
      <c r="E178" s="114">
        <f t="shared" si="44"/>
        <v>-3.7957044806439106E-5</v>
      </c>
      <c r="F178" s="115">
        <f t="shared" si="45"/>
        <v>-3.6963560131062848E-5</v>
      </c>
      <c r="G178" s="115">
        <f t="shared" si="46"/>
        <v>9.9348467537626632E-7</v>
      </c>
      <c r="H178" s="115">
        <f t="shared" si="47"/>
        <v>3.7957044806439113E-5</v>
      </c>
      <c r="I178" s="133">
        <f t="shared" si="48"/>
        <v>-5.4612320703441948E-3</v>
      </c>
      <c r="J178" s="45">
        <f t="shared" si="49"/>
        <v>1</v>
      </c>
      <c r="K178" s="45">
        <f t="shared" si="50"/>
        <v>1</v>
      </c>
      <c r="L178" s="46">
        <f t="shared" si="51"/>
        <v>9.9999999999999978E-2</v>
      </c>
      <c r="M178" s="5">
        <f t="shared" si="52"/>
        <v>0.99996179549054265</v>
      </c>
      <c r="N178" s="5">
        <f t="shared" si="53"/>
        <v>0.99995755054504742</v>
      </c>
      <c r="O178" s="40">
        <f t="shared" si="54"/>
        <v>0.98701180020748536</v>
      </c>
      <c r="P178" s="40">
        <f t="shared" si="55"/>
        <v>1.2945750337562048E-2</v>
      </c>
      <c r="Q178" s="118">
        <f t="shared" si="56"/>
        <v>4.2449454952630087E-5</v>
      </c>
      <c r="R178" s="78">
        <f t="shared" si="57"/>
        <v>304.96858798324701</v>
      </c>
    </row>
    <row r="179" spans="1:18" x14ac:dyDescent="0.55000000000000004">
      <c r="B179" s="1">
        <v>173</v>
      </c>
      <c r="C179" s="84">
        <f t="shared" si="42"/>
        <v>6.4783611015596368E-3</v>
      </c>
      <c r="D179" s="155">
        <f t="shared" si="43"/>
        <v>9.9999999999999995E-7</v>
      </c>
      <c r="E179" s="114">
        <f t="shared" si="44"/>
        <v>-3.7528961607975163E-5</v>
      </c>
      <c r="F179" s="115">
        <f t="shared" si="45"/>
        <v>-3.6535439969076723E-5</v>
      </c>
      <c r="G179" s="115">
        <f t="shared" si="46"/>
        <v>9.9352163889844025E-7</v>
      </c>
      <c r="H179" s="115">
        <f t="shared" si="47"/>
        <v>3.7528961607975163E-5</v>
      </c>
      <c r="I179" s="133">
        <f t="shared" si="48"/>
        <v>-5.4242685481701771E-3</v>
      </c>
      <c r="J179" s="45">
        <f t="shared" si="49"/>
        <v>1</v>
      </c>
      <c r="K179" s="45">
        <f t="shared" si="50"/>
        <v>1</v>
      </c>
      <c r="L179" s="46">
        <f t="shared" si="51"/>
        <v>9.9999999999999978E-2</v>
      </c>
      <c r="M179" s="5">
        <f t="shared" si="52"/>
        <v>0.99996222775369392</v>
      </c>
      <c r="N179" s="5">
        <f t="shared" si="53"/>
        <v>0.99995803083743773</v>
      </c>
      <c r="O179" s="40">
        <f t="shared" si="54"/>
        <v>0.98708524695944289</v>
      </c>
      <c r="P179" s="40">
        <f t="shared" si="55"/>
        <v>1.2872783877994872E-2</v>
      </c>
      <c r="Q179" s="118">
        <f t="shared" si="56"/>
        <v>4.1969162562200989E-5</v>
      </c>
      <c r="R179" s="78">
        <f t="shared" si="57"/>
        <v>306.72005568175399</v>
      </c>
    </row>
    <row r="180" spans="1:18" x14ac:dyDescent="0.55000000000000004">
      <c r="B180" s="1">
        <v>174</v>
      </c>
      <c r="C180" s="84">
        <f t="shared" si="42"/>
        <v>6.4418256991195218E-3</v>
      </c>
      <c r="D180" s="155">
        <f t="shared" si="43"/>
        <v>9.9999999999999995E-7</v>
      </c>
      <c r="E180" s="114">
        <f t="shared" si="44"/>
        <v>-3.7108206916328118E-5</v>
      </c>
      <c r="F180" s="115">
        <f t="shared" si="45"/>
        <v>-3.6114648742027228E-5</v>
      </c>
      <c r="G180" s="115">
        <f t="shared" si="46"/>
        <v>9.9355817430088051E-7</v>
      </c>
      <c r="H180" s="115">
        <f t="shared" si="47"/>
        <v>3.7108206916328111E-5</v>
      </c>
      <c r="I180" s="133">
        <f t="shared" si="48"/>
        <v>-5.3877331457300622E-3</v>
      </c>
      <c r="J180" s="45">
        <f t="shared" si="49"/>
        <v>1</v>
      </c>
      <c r="K180" s="45">
        <f t="shared" si="50"/>
        <v>1</v>
      </c>
      <c r="L180" s="46">
        <f t="shared" si="51"/>
        <v>9.9999999999999978E-2</v>
      </c>
      <c r="M180" s="5">
        <f t="shared" si="52"/>
        <v>0.99996265259349593</v>
      </c>
      <c r="N180" s="5">
        <f t="shared" si="53"/>
        <v>0.9999585028816621</v>
      </c>
      <c r="O180" s="40">
        <f t="shared" si="54"/>
        <v>0.98715784572009868</v>
      </c>
      <c r="P180" s="40">
        <f t="shared" si="55"/>
        <v>1.280065716156337E-2</v>
      </c>
      <c r="Q180" s="118">
        <f t="shared" si="56"/>
        <v>4.1497118337836715E-5</v>
      </c>
      <c r="R180" s="78">
        <f t="shared" si="57"/>
        <v>308.47098965645142</v>
      </c>
    </row>
    <row r="181" spans="1:18" x14ac:dyDescent="0.55000000000000004">
      <c r="B181" s="1">
        <v>175</v>
      </c>
      <c r="C181" s="84">
        <f t="shared" si="42"/>
        <v>6.4057110874857015E-3</v>
      </c>
      <c r="D181" s="155">
        <f t="shared" si="43"/>
        <v>9.9999999999999995E-7</v>
      </c>
      <c r="E181" s="114">
        <f t="shared" si="44"/>
        <v>-3.6694614443881291E-5</v>
      </c>
      <c r="F181" s="115">
        <f t="shared" si="45"/>
        <v>-3.5701020154968781E-5</v>
      </c>
      <c r="G181" s="115">
        <f t="shared" si="46"/>
        <v>9.9359428891251424E-7</v>
      </c>
      <c r="H181" s="115">
        <f t="shared" si="47"/>
        <v>3.6694614443881298E-5</v>
      </c>
      <c r="I181" s="133">
        <f t="shared" si="48"/>
        <v>-5.3516185340962419E-3</v>
      </c>
      <c r="J181" s="45">
        <f t="shared" si="49"/>
        <v>1</v>
      </c>
      <c r="K181" s="45">
        <f t="shared" si="50"/>
        <v>1</v>
      </c>
      <c r="L181" s="46">
        <f t="shared" si="51"/>
        <v>9.9999999999999978E-2</v>
      </c>
      <c r="M181" s="5">
        <f t="shared" si="52"/>
        <v>0.99996307017891739</v>
      </c>
      <c r="N181" s="5">
        <f t="shared" si="53"/>
        <v>0.99995896686546371</v>
      </c>
      <c r="O181" s="40">
        <f t="shared" si="54"/>
        <v>0.98722961095956496</v>
      </c>
      <c r="P181" s="40">
        <f t="shared" si="55"/>
        <v>1.2729355905898729E-2</v>
      </c>
      <c r="Q181" s="118">
        <f t="shared" si="56"/>
        <v>4.1033134536337249E-5</v>
      </c>
      <c r="R181" s="78">
        <f t="shared" si="57"/>
        <v>310.22138692880355</v>
      </c>
    </row>
    <row r="182" spans="1:18" x14ac:dyDescent="0.55000000000000004">
      <c r="B182" s="1">
        <v>176</v>
      </c>
      <c r="C182" s="84">
        <f t="shared" si="42"/>
        <v>6.3700101040253471E-3</v>
      </c>
      <c r="D182" s="155">
        <f t="shared" si="43"/>
        <v>9.9999999999999995E-7</v>
      </c>
      <c r="E182" s="114">
        <f t="shared" si="44"/>
        <v>-3.6288022592293293E-5</v>
      </c>
      <c r="F182" s="115">
        <f t="shared" si="45"/>
        <v>-3.5294392602397313E-5</v>
      </c>
      <c r="G182" s="115">
        <f t="shared" si="46"/>
        <v>9.9362998989597467E-7</v>
      </c>
      <c r="H182" s="115">
        <f t="shared" si="47"/>
        <v>3.6288022592293286E-5</v>
      </c>
      <c r="I182" s="133">
        <f t="shared" si="48"/>
        <v>-5.3159175506358874E-3</v>
      </c>
      <c r="J182" s="45">
        <f t="shared" si="49"/>
        <v>1</v>
      </c>
      <c r="K182" s="45">
        <f t="shared" si="50"/>
        <v>1</v>
      </c>
      <c r="L182" s="46">
        <f t="shared" si="51"/>
        <v>9.9999999999999978E-2</v>
      </c>
      <c r="M182" s="5">
        <f t="shared" si="52"/>
        <v>0.99996348067414709</v>
      </c>
      <c r="N182" s="5">
        <f t="shared" si="53"/>
        <v>0.9999594229712746</v>
      </c>
      <c r="O182" s="40">
        <f t="shared" si="54"/>
        <v>0.98730055682067464</v>
      </c>
      <c r="P182" s="40">
        <f t="shared" si="55"/>
        <v>1.2658866150599924E-2</v>
      </c>
      <c r="Q182" s="118">
        <f t="shared" si="56"/>
        <v>4.0577028725385014E-5</v>
      </c>
      <c r="R182" s="78">
        <f t="shared" si="57"/>
        <v>311.9712445253669</v>
      </c>
    </row>
    <row r="183" spans="1:18" x14ac:dyDescent="0.55000000000000004">
      <c r="B183" s="1">
        <v>177</v>
      </c>
      <c r="C183" s="84">
        <f t="shared" si="42"/>
        <v>6.3347157477109724E-3</v>
      </c>
      <c r="D183" s="155">
        <f t="shared" si="43"/>
        <v>9.9999999999999995E-7</v>
      </c>
      <c r="E183" s="114">
        <f t="shared" si="44"/>
        <v>-3.588827429472143E-5</v>
      </c>
      <c r="F183" s="115">
        <f t="shared" si="45"/>
        <v>-3.4894609010469145E-5</v>
      </c>
      <c r="G183" s="115">
        <f t="shared" si="46"/>
        <v>9.9366528425228894E-7</v>
      </c>
      <c r="H183" s="115">
        <f t="shared" si="47"/>
        <v>3.5888274294721437E-5</v>
      </c>
      <c r="I183" s="133">
        <f t="shared" si="48"/>
        <v>-5.2806231943215128E-3</v>
      </c>
      <c r="J183" s="45">
        <f t="shared" si="49"/>
        <v>1</v>
      </c>
      <c r="K183" s="45">
        <f t="shared" si="50"/>
        <v>1</v>
      </c>
      <c r="L183" s="46">
        <f t="shared" si="51"/>
        <v>9.9999999999999978E-2</v>
      </c>
      <c r="M183" s="5">
        <f t="shared" si="52"/>
        <v>0.99996388423875615</v>
      </c>
      <c r="N183" s="5">
        <f t="shared" si="53"/>
        <v>0.99995987137639575</v>
      </c>
      <c r="O183" s="40">
        <f t="shared" si="54"/>
        <v>0.98737069712818237</v>
      </c>
      <c r="P183" s="40">
        <f t="shared" si="55"/>
        <v>1.2589174248213351E-2</v>
      </c>
      <c r="Q183" s="118">
        <f t="shared" si="56"/>
        <v>4.0128623604297384E-5</v>
      </c>
      <c r="R183" s="78">
        <f t="shared" si="57"/>
        <v>313.72055947777818</v>
      </c>
    </row>
    <row r="184" spans="1:18" x14ac:dyDescent="0.55000000000000004">
      <c r="B184" s="1">
        <v>178</v>
      </c>
      <c r="C184" s="84">
        <f t="shared" si="42"/>
        <v>6.299821174588778E-3</v>
      </c>
      <c r="D184" s="155">
        <f t="shared" si="43"/>
        <v>9.9999999999999995E-7</v>
      </c>
      <c r="E184" s="114">
        <f t="shared" si="44"/>
        <v>-3.5495216864203581E-5</v>
      </c>
      <c r="F184" s="115">
        <f t="shared" si="45"/>
        <v>-3.4501516685378178E-5</v>
      </c>
      <c r="G184" s="115">
        <f t="shared" si="46"/>
        <v>9.9370017882541108E-7</v>
      </c>
      <c r="H184" s="115">
        <f t="shared" si="47"/>
        <v>3.5495216864203588E-5</v>
      </c>
      <c r="I184" s="133">
        <f t="shared" si="48"/>
        <v>-5.2457286211993184E-3</v>
      </c>
      <c r="J184" s="45">
        <f t="shared" si="49"/>
        <v>1</v>
      </c>
      <c r="K184" s="45">
        <f t="shared" si="50"/>
        <v>1</v>
      </c>
      <c r="L184" s="46">
        <f t="shared" si="51"/>
        <v>9.9999999999999978E-2</v>
      </c>
      <c r="M184" s="5">
        <f t="shared" si="52"/>
        <v>0.9999642810278514</v>
      </c>
      <c r="N184" s="5">
        <f t="shared" si="53"/>
        <v>0.99996031225316817</v>
      </c>
      <c r="O184" s="40">
        <f t="shared" si="54"/>
        <v>0.98744004539765418</v>
      </c>
      <c r="P184" s="40">
        <f t="shared" si="55"/>
        <v>1.252026685551396E-2</v>
      </c>
      <c r="Q184" s="118">
        <f t="shared" si="56"/>
        <v>3.9687746831797131E-5</v>
      </c>
      <c r="R184" s="78">
        <f t="shared" si="57"/>
        <v>315.46932882274234</v>
      </c>
    </row>
    <row r="185" spans="1:18" x14ac:dyDescent="0.55000000000000004">
      <c r="B185" s="1">
        <v>179</v>
      </c>
      <c r="C185" s="84">
        <f t="shared" si="42"/>
        <v>6.2653196933986164E-3</v>
      </c>
      <c r="D185" s="155">
        <f t="shared" si="43"/>
        <v>9.9999999999999995E-7</v>
      </c>
      <c r="E185" s="114">
        <f t="shared" si="44"/>
        <v>-3.5108701847924989E-5</v>
      </c>
      <c r="F185" s="115">
        <f t="shared" si="45"/>
        <v>-3.4114967167618378E-5</v>
      </c>
      <c r="G185" s="115">
        <f t="shared" si="46"/>
        <v>9.9373468030660128E-7</v>
      </c>
      <c r="H185" s="115">
        <f t="shared" si="47"/>
        <v>3.5108701847924982E-5</v>
      </c>
      <c r="I185" s="133">
        <f t="shared" si="48"/>
        <v>-5.2112271400091567E-3</v>
      </c>
      <c r="J185" s="45">
        <f t="shared" si="49"/>
        <v>1</v>
      </c>
      <c r="K185" s="45">
        <f t="shared" si="50"/>
        <v>1</v>
      </c>
      <c r="L185" s="46">
        <f t="shared" si="51"/>
        <v>9.9999999999999978E-2</v>
      </c>
      <c r="M185" s="5">
        <f t="shared" si="52"/>
        <v>0.99996467119222554</v>
      </c>
      <c r="N185" s="5">
        <f t="shared" si="53"/>
        <v>0.99996074576913951</v>
      </c>
      <c r="O185" s="40">
        <f t="shared" si="54"/>
        <v>0.98750861484406327</v>
      </c>
      <c r="P185" s="40">
        <f t="shared" si="55"/>
        <v>1.2452130925076256E-2</v>
      </c>
      <c r="Q185" s="118">
        <f t="shared" si="56"/>
        <v>3.925423086048853E-5</v>
      </c>
      <c r="R185" s="78">
        <f t="shared" si="57"/>
        <v>317.2175496020223</v>
      </c>
    </row>
    <row r="186" spans="1:18" x14ac:dyDescent="0.55000000000000004">
      <c r="B186" s="1">
        <v>180</v>
      </c>
      <c r="C186" s="84">
        <f t="shared" si="42"/>
        <v>6.2312047613396994E-3</v>
      </c>
      <c r="D186" s="155">
        <f t="shared" si="43"/>
        <v>9.9999999999999995E-7</v>
      </c>
      <c r="E186" s="114">
        <f t="shared" si="44"/>
        <v>-3.4728584887110495E-5</v>
      </c>
      <c r="F186" s="115">
        <f t="shared" si="45"/>
        <v>-3.3734816091871834E-5</v>
      </c>
      <c r="G186" s="115">
        <f t="shared" si="46"/>
        <v>9.9376879523866033E-7</v>
      </c>
      <c r="H186" s="115">
        <f t="shared" si="47"/>
        <v>3.4728584887110495E-5</v>
      </c>
      <c r="I186" s="133">
        <f t="shared" si="48"/>
        <v>-5.1771122079502397E-3</v>
      </c>
      <c r="J186" s="45">
        <f t="shared" si="49"/>
        <v>1</v>
      </c>
      <c r="K186" s="45">
        <f t="shared" si="50"/>
        <v>1</v>
      </c>
      <c r="L186" s="46">
        <f t="shared" si="51"/>
        <v>9.9999999999999978E-2</v>
      </c>
      <c r="M186" s="5">
        <f t="shared" si="52"/>
        <v>0.99996505487850007</v>
      </c>
      <c r="N186" s="5">
        <f t="shared" si="53"/>
        <v>0.99996117208722235</v>
      </c>
      <c r="O186" s="40">
        <f t="shared" si="54"/>
        <v>0.98757641839009846</v>
      </c>
      <c r="P186" s="40">
        <f t="shared" si="55"/>
        <v>1.2384753697123914E-2</v>
      </c>
      <c r="Q186" s="118">
        <f t="shared" si="56"/>
        <v>3.8827912777742543E-5</v>
      </c>
      <c r="R186" s="78">
        <f t="shared" si="57"/>
        <v>318.965218862428</v>
      </c>
    </row>
    <row r="187" spans="1:18" x14ac:dyDescent="0.55000000000000004">
      <c r="B187" s="1">
        <v>181</v>
      </c>
      <c r="C187" s="84">
        <f t="shared" si="42"/>
        <v>6.1974699799764122E-3</v>
      </c>
      <c r="D187" s="155">
        <f t="shared" si="43"/>
        <v>9.9999999999999995E-7</v>
      </c>
      <c r="E187" s="114">
        <f t="shared" si="44"/>
        <v>-3.4354725582295639E-5</v>
      </c>
      <c r="F187" s="115">
        <f t="shared" si="45"/>
        <v>-3.3360923052275625E-5</v>
      </c>
      <c r="G187" s="115">
        <f t="shared" si="46"/>
        <v>9.9380253002002363E-7</v>
      </c>
      <c r="H187" s="115">
        <f t="shared" si="47"/>
        <v>3.4354725582295646E-5</v>
      </c>
      <c r="I187" s="133">
        <f t="shared" si="48"/>
        <v>-5.1433774265869526E-3</v>
      </c>
      <c r="J187" s="45">
        <f t="shared" si="49"/>
        <v>1</v>
      </c>
      <c r="K187" s="45">
        <f t="shared" si="50"/>
        <v>1</v>
      </c>
      <c r="L187" s="46">
        <f t="shared" si="51"/>
        <v>9.9999999999999978E-2</v>
      </c>
      <c r="M187" s="5">
        <f t="shared" si="52"/>
        <v>0.99996543222926271</v>
      </c>
      <c r="N187" s="5">
        <f t="shared" si="53"/>
        <v>0.99996159136584739</v>
      </c>
      <c r="O187" s="40">
        <f t="shared" si="54"/>
        <v>0.98764346867419994</v>
      </c>
      <c r="P187" s="40">
        <f t="shared" si="55"/>
        <v>1.2318122691647407E-2</v>
      </c>
      <c r="Q187" s="118">
        <f t="shared" si="56"/>
        <v>3.8408634152708829E-5</v>
      </c>
      <c r="R187" s="78">
        <f t="shared" si="57"/>
        <v>320.71233365580775</v>
      </c>
    </row>
    <row r="188" spans="1:18" x14ac:dyDescent="0.55000000000000004">
      <c r="B188" s="1">
        <v>182</v>
      </c>
      <c r="C188" s="84">
        <f t="shared" si="42"/>
        <v>6.1641090912788622E-3</v>
      </c>
      <c r="D188" s="155">
        <f t="shared" si="43"/>
        <v>9.9999999999999995E-7</v>
      </c>
      <c r="E188" s="114">
        <f t="shared" si="44"/>
        <v>-3.3986987363741612E-5</v>
      </c>
      <c r="F188" s="115">
        <f t="shared" si="45"/>
        <v>-3.2993151472832887E-5</v>
      </c>
      <c r="G188" s="115">
        <f t="shared" si="46"/>
        <v>9.9383589090872117E-7</v>
      </c>
      <c r="H188" s="115">
        <f t="shared" si="47"/>
        <v>3.3986987363741605E-5</v>
      </c>
      <c r="I188" s="133">
        <f t="shared" si="48"/>
        <v>-5.1100165378894025E-3</v>
      </c>
      <c r="J188" s="45">
        <f t="shared" si="49"/>
        <v>1</v>
      </c>
      <c r="K188" s="45">
        <f t="shared" si="50"/>
        <v>1</v>
      </c>
      <c r="L188" s="46">
        <f t="shared" si="51"/>
        <v>9.9999999999999978E-2</v>
      </c>
      <c r="M188" s="5">
        <f t="shared" si="52"/>
        <v>0.99996580338319974</v>
      </c>
      <c r="N188" s="5">
        <f t="shared" si="53"/>
        <v>0.99996200375911082</v>
      </c>
      <c r="O188" s="40">
        <f t="shared" si="54"/>
        <v>0.98770977805833149</v>
      </c>
      <c r="P188" s="40">
        <f t="shared" si="55"/>
        <v>1.2252225700779351E-2</v>
      </c>
      <c r="Q188" s="118">
        <f t="shared" si="56"/>
        <v>3.7996240889186718E-5</v>
      </c>
      <c r="R188" s="78">
        <f t="shared" si="57"/>
        <v>322.45889103903937</v>
      </c>
    </row>
    <row r="189" spans="1:18" x14ac:dyDescent="0.55000000000000004">
      <c r="B189" s="1">
        <v>183</v>
      </c>
      <c r="C189" s="84">
        <f t="shared" si="42"/>
        <v>6.1311159737930162E-3</v>
      </c>
      <c r="D189" s="155">
        <f t="shared" si="43"/>
        <v>9.9999999999999995E-7</v>
      </c>
      <c r="E189" s="114">
        <f t="shared" si="44"/>
        <v>-3.3625237366770951E-5</v>
      </c>
      <c r="F189" s="115">
        <f t="shared" si="45"/>
        <v>-3.2631368482744751E-5</v>
      </c>
      <c r="G189" s="115">
        <f t="shared" si="46"/>
        <v>9.938688840262069E-7</v>
      </c>
      <c r="H189" s="115">
        <f t="shared" si="47"/>
        <v>3.3625237366770957E-5</v>
      </c>
      <c r="I189" s="133">
        <f t="shared" si="48"/>
        <v>-5.0770234204035565E-3</v>
      </c>
      <c r="J189" s="45">
        <f t="shared" si="49"/>
        <v>1</v>
      </c>
      <c r="K189" s="45">
        <f t="shared" si="50"/>
        <v>1</v>
      </c>
      <c r="L189" s="46">
        <f t="shared" si="51"/>
        <v>9.9999999999999978E-2</v>
      </c>
      <c r="M189" s="5">
        <f t="shared" si="52"/>
        <v>0.99996616847522424</v>
      </c>
      <c r="N189" s="5">
        <f t="shared" si="53"/>
        <v>0.99996240941691583</v>
      </c>
      <c r="O189" s="40">
        <f t="shared" si="54"/>
        <v>0.98777535863549804</v>
      </c>
      <c r="P189" s="40">
        <f t="shared" si="55"/>
        <v>1.2187050781417833E-2</v>
      </c>
      <c r="Q189" s="118">
        <f t="shared" si="56"/>
        <v>3.7590583084099888E-5</v>
      </c>
      <c r="R189" s="78">
        <f t="shared" si="57"/>
        <v>324.20488807402211</v>
      </c>
    </row>
    <row r="190" spans="1:18" x14ac:dyDescent="0.55000000000000004">
      <c r="A190" s="131"/>
      <c r="B190" s="131">
        <v>184</v>
      </c>
      <c r="C190" s="84">
        <f t="shared" si="42"/>
        <v>6.098484638935509E-3</v>
      </c>
      <c r="D190" s="155">
        <f t="shared" si="43"/>
        <v>9.9999999999999995E-7</v>
      </c>
      <c r="E190" s="114">
        <f t="shared" si="44"/>
        <v>-3.3269346311811852E-5</v>
      </c>
      <c r="F190" s="115">
        <f t="shared" si="45"/>
        <v>-3.2275444796450796E-5</v>
      </c>
      <c r="G190" s="115">
        <f t="shared" si="46"/>
        <v>9.9390151536106454E-7</v>
      </c>
      <c r="H190" s="115">
        <f t="shared" si="47"/>
        <v>3.3269346311811858E-5</v>
      </c>
      <c r="I190" s="133">
        <f t="shared" si="48"/>
        <v>-5.0443920855460494E-3</v>
      </c>
      <c r="J190" s="45">
        <f t="shared" si="49"/>
        <v>1</v>
      </c>
      <c r="K190" s="45">
        <f t="shared" si="50"/>
        <v>1</v>
      </c>
      <c r="L190" s="46">
        <f t="shared" si="51"/>
        <v>9.9999999999999978E-2</v>
      </c>
      <c r="M190" s="5">
        <f t="shared" si="52"/>
        <v>0.99996652763659788</v>
      </c>
      <c r="N190" s="5">
        <f t="shared" si="53"/>
        <v>0.99996280848510877</v>
      </c>
      <c r="O190" s="40">
        <f t="shared" si="54"/>
        <v>0.98784022223702039</v>
      </c>
      <c r="P190" s="40">
        <f t="shared" si="55"/>
        <v>1.2122586248088353E-2</v>
      </c>
      <c r="Q190" s="118">
        <f t="shared" si="56"/>
        <v>3.7191514891332367E-5</v>
      </c>
      <c r="R190" s="128">
        <f t="shared" si="57"/>
        <v>325.95032182766965</v>
      </c>
    </row>
    <row r="191" spans="1:18" x14ac:dyDescent="0.55000000000000004">
      <c r="B191" s="1">
        <v>185</v>
      </c>
      <c r="C191" s="84">
        <f t="shared" si="42"/>
        <v>6.066209227408405E-3</v>
      </c>
      <c r="D191" s="155">
        <f t="shared" si="43"/>
        <v>9.9999999999999995E-7</v>
      </c>
      <c r="E191" s="114">
        <f t="shared" si="44"/>
        <v>-3.2919188388948512E-5</v>
      </c>
      <c r="F191" s="115">
        <f t="shared" si="45"/>
        <v>-3.1925254598175919E-5</v>
      </c>
      <c r="G191" s="115">
        <f t="shared" si="46"/>
        <v>9.9393379077259155E-7</v>
      </c>
      <c r="H191" s="115">
        <f t="shared" si="47"/>
        <v>3.2919188388948512E-5</v>
      </c>
      <c r="I191" s="133">
        <f t="shared" si="48"/>
        <v>-5.0121166740189453E-3</v>
      </c>
      <c r="J191" s="45">
        <f t="shared" si="49"/>
        <v>1</v>
      </c>
      <c r="K191" s="45">
        <f t="shared" si="50"/>
        <v>1</v>
      </c>
      <c r="L191" s="46">
        <f t="shared" si="51"/>
        <v>9.9999999999999978E-2</v>
      </c>
      <c r="M191" s="5">
        <f t="shared" si="52"/>
        <v>0.99996688099504838</v>
      </c>
      <c r="N191" s="5">
        <f t="shared" si="53"/>
        <v>0.99996320110560932</v>
      </c>
      <c r="O191" s="40">
        <f t="shared" si="54"/>
        <v>0.98790438043957385</v>
      </c>
      <c r="P191" s="40">
        <f t="shared" si="55"/>
        <v>1.2058820666035421E-2</v>
      </c>
      <c r="Q191" s="118">
        <f t="shared" si="56"/>
        <v>3.6798894390694877E-5</v>
      </c>
      <c r="R191" s="78">
        <f t="shared" si="57"/>
        <v>327.6951893719031</v>
      </c>
    </row>
    <row r="192" spans="1:18" x14ac:dyDescent="0.55000000000000004">
      <c r="B192" s="1">
        <v>186</v>
      </c>
      <c r="C192" s="84">
        <f t="shared" si="42"/>
        <v>6.0342840057294169E-3</v>
      </c>
      <c r="D192" s="155">
        <f t="shared" si="43"/>
        <v>9.9999999999999995E-7</v>
      </c>
      <c r="E192" s="114">
        <f t="shared" si="44"/>
        <v>-3.257464114678546E-5</v>
      </c>
      <c r="F192" s="115">
        <f t="shared" si="45"/>
        <v>-3.1580675430791198E-5</v>
      </c>
      <c r="G192" s="115">
        <f t="shared" si="46"/>
        <v>9.9396571599427053E-7</v>
      </c>
      <c r="H192" s="115">
        <f t="shared" si="47"/>
        <v>3.2574641146785467E-5</v>
      </c>
      <c r="I192" s="133">
        <f t="shared" si="48"/>
        <v>-4.9801914523399573E-3</v>
      </c>
      <c r="J192" s="45">
        <f t="shared" si="49"/>
        <v>1</v>
      </c>
      <c r="K192" s="45">
        <f t="shared" si="50"/>
        <v>1</v>
      </c>
      <c r="L192" s="46">
        <f t="shared" si="51"/>
        <v>9.9999999999999978E-2</v>
      </c>
      <c r="M192" s="5">
        <f t="shared" si="52"/>
        <v>0.99996722867488441</v>
      </c>
      <c r="N192" s="5">
        <f t="shared" si="53"/>
        <v>0.99996358741653824</v>
      </c>
      <c r="O192" s="40">
        <f t="shared" si="54"/>
        <v>0.98796784457200304</v>
      </c>
      <c r="P192" s="40">
        <f t="shared" si="55"/>
        <v>1.199574284453523E-2</v>
      </c>
      <c r="Q192" s="118">
        <f t="shared" si="56"/>
        <v>3.6412583461801859E-5</v>
      </c>
      <c r="R192" s="78">
        <f t="shared" si="57"/>
        <v>329.43948778364506</v>
      </c>
    </row>
    <row r="193" spans="2:18" x14ac:dyDescent="0.55000000000000004">
      <c r="B193" s="1">
        <v>187</v>
      </c>
      <c r="C193" s="84">
        <f t="shared" si="42"/>
        <v>6.0027033628732669E-3</v>
      </c>
      <c r="D193" s="155">
        <f t="shared" si="43"/>
        <v>9.9999999999999995E-7</v>
      </c>
      <c r="E193" s="114">
        <f t="shared" si="44"/>
        <v>-3.2235585385442538E-5</v>
      </c>
      <c r="F193" s="115">
        <f t="shared" si="45"/>
        <v>-3.1241588088805417E-5</v>
      </c>
      <c r="G193" s="115">
        <f t="shared" si="46"/>
        <v>9.9399729663712682E-7</v>
      </c>
      <c r="H193" s="115">
        <f t="shared" si="47"/>
        <v>3.2235585385442545E-5</v>
      </c>
      <c r="I193" s="133">
        <f t="shared" si="48"/>
        <v>-4.9486108094838072E-3</v>
      </c>
      <c r="J193" s="45">
        <f t="shared" si="49"/>
        <v>1</v>
      </c>
      <c r="K193" s="45">
        <f t="shared" si="50"/>
        <v>1</v>
      </c>
      <c r="L193" s="46">
        <f t="shared" si="51"/>
        <v>9.9999999999999978E-2</v>
      </c>
      <c r="M193" s="5">
        <f t="shared" si="52"/>
        <v>0.99996757079710374</v>
      </c>
      <c r="N193" s="5">
        <f t="shared" si="53"/>
        <v>0.99996396755233752</v>
      </c>
      <c r="O193" s="40">
        <f t="shared" si="54"/>
        <v>0.98803062572191624</v>
      </c>
      <c r="P193" s="40">
        <f t="shared" si="55"/>
        <v>1.1933341830421234E-2</v>
      </c>
      <c r="Q193" s="118">
        <f t="shared" si="56"/>
        <v>3.6032447662650029E-5</v>
      </c>
      <c r="R193" s="78">
        <f t="shared" si="57"/>
        <v>331.1832141448142</v>
      </c>
    </row>
    <row r="194" spans="2:18" x14ac:dyDescent="0.55000000000000004">
      <c r="B194" s="1">
        <v>188</v>
      </c>
      <c r="C194" s="84">
        <f t="shared" si="42"/>
        <v>5.9714618070200471E-3</v>
      </c>
      <c r="D194" s="155">
        <f t="shared" si="43"/>
        <v>9.9999999999999995E-7</v>
      </c>
      <c r="E194" s="114">
        <f t="shared" si="44"/>
        <v>-3.1901905053505886E-5</v>
      </c>
      <c r="F194" s="115">
        <f t="shared" si="45"/>
        <v>-3.0907876515312907E-5</v>
      </c>
      <c r="G194" s="115">
        <f t="shared" si="46"/>
        <v>9.9402853819297984E-7</v>
      </c>
      <c r="H194" s="115">
        <f t="shared" si="47"/>
        <v>3.1901905053505886E-5</v>
      </c>
      <c r="I194" s="133">
        <f t="shared" si="48"/>
        <v>-4.9173692536305874E-3</v>
      </c>
      <c r="J194" s="45">
        <f t="shared" si="49"/>
        <v>1</v>
      </c>
      <c r="K194" s="45">
        <f t="shared" si="50"/>
        <v>1</v>
      </c>
      <c r="L194" s="46">
        <f t="shared" si="51"/>
        <v>9.9999999999999978E-2</v>
      </c>
      <c r="M194" s="5">
        <f t="shared" si="52"/>
        <v>0.9999679074794986</v>
      </c>
      <c r="N194" s="5">
        <f t="shared" si="53"/>
        <v>0.99996434164388737</v>
      </c>
      <c r="O194" s="40">
        <f t="shared" si="54"/>
        <v>0.98809273474207271</v>
      </c>
      <c r="P194" s="40">
        <f t="shared" si="55"/>
        <v>1.1871606901814696E-2</v>
      </c>
      <c r="Q194" s="118">
        <f t="shared" si="56"/>
        <v>3.5658356112699126E-5</v>
      </c>
      <c r="R194" s="78">
        <f t="shared" si="57"/>
        <v>332.92636554232013</v>
      </c>
    </row>
    <row r="195" spans="2:18" x14ac:dyDescent="0.55000000000000004">
      <c r="B195" s="1">
        <v>189</v>
      </c>
      <c r="C195" s="84">
        <f t="shared" si="42"/>
        <v>5.9405539624066391E-3</v>
      </c>
      <c r="D195" s="155">
        <f t="shared" si="43"/>
        <v>9.9999999999999995E-7</v>
      </c>
      <c r="E195" s="114">
        <f t="shared" si="44"/>
        <v>-3.1573487148768831E-5</v>
      </c>
      <c r="F195" s="115">
        <f t="shared" si="45"/>
        <v>-3.0579427702731236E-5</v>
      </c>
      <c r="G195" s="115">
        <f t="shared" si="46"/>
        <v>9.9405944603759323E-7</v>
      </c>
      <c r="H195" s="115">
        <f t="shared" si="47"/>
        <v>3.1573487148768831E-5</v>
      </c>
      <c r="I195" s="133">
        <f t="shared" si="48"/>
        <v>-4.8864614090171794E-3</v>
      </c>
      <c r="J195" s="45">
        <f t="shared" si="49"/>
        <v>1</v>
      </c>
      <c r="K195" s="45">
        <f t="shared" si="50"/>
        <v>1</v>
      </c>
      <c r="L195" s="46">
        <f t="shared" si="51"/>
        <v>9.9999999999999978E-2</v>
      </c>
      <c r="M195" s="5">
        <f t="shared" si="52"/>
        <v>0.99996823883675767</v>
      </c>
      <c r="N195" s="5">
        <f t="shared" si="53"/>
        <v>0.99996470981861962</v>
      </c>
      <c r="O195" s="40">
        <f t="shared" si="54"/>
        <v>0.98815418225656693</v>
      </c>
      <c r="P195" s="40">
        <f t="shared" si="55"/>
        <v>1.1810527562052748E-2</v>
      </c>
      <c r="Q195" s="118">
        <f t="shared" si="56"/>
        <v>3.5290181380265221E-5</v>
      </c>
      <c r="R195" s="78">
        <f t="shared" si="57"/>
        <v>334.66893906805944</v>
      </c>
    </row>
    <row r="196" spans="2:18" x14ac:dyDescent="0.55000000000000004">
      <c r="B196" s="1">
        <v>190</v>
      </c>
      <c r="C196" s="84">
        <f t="shared" si="42"/>
        <v>5.9099745662773949E-3</v>
      </c>
      <c r="D196" s="155">
        <f t="shared" si="43"/>
        <v>9.9999999999999995E-7</v>
      </c>
      <c r="E196" s="114">
        <f t="shared" si="44"/>
        <v>-3.1250221622604234E-5</v>
      </c>
      <c r="F196" s="115">
        <f t="shared" si="45"/>
        <v>-3.0256131597170511E-5</v>
      </c>
      <c r="G196" s="115">
        <f t="shared" si="46"/>
        <v>9.9409002543372265E-7</v>
      </c>
      <c r="H196" s="115">
        <f t="shared" si="47"/>
        <v>3.1250221622604234E-5</v>
      </c>
      <c r="I196" s="133">
        <f t="shared" si="48"/>
        <v>-4.8558820128879352E-3</v>
      </c>
      <c r="J196" s="45">
        <f t="shared" si="49"/>
        <v>1</v>
      </c>
      <c r="K196" s="45">
        <f t="shared" si="50"/>
        <v>1</v>
      </c>
      <c r="L196" s="46">
        <f t="shared" si="51"/>
        <v>9.9999999999999978E-2</v>
      </c>
      <c r="M196" s="5">
        <f t="shared" si="52"/>
        <v>0.99996856498056341</v>
      </c>
      <c r="N196" s="5">
        <f t="shared" si="53"/>
        <v>0.99996507220062603</v>
      </c>
      <c r="O196" s="40">
        <f t="shared" si="54"/>
        <v>0.98821497866681929</v>
      </c>
      <c r="P196" s="40">
        <f t="shared" si="55"/>
        <v>1.1750093533806698E-2</v>
      </c>
      <c r="Q196" s="118">
        <f t="shared" si="56"/>
        <v>3.4927799374045682E-5</v>
      </c>
      <c r="R196" s="78">
        <f t="shared" si="57"/>
        <v>336.41093181891142</v>
      </c>
    </row>
    <row r="197" spans="2:18" x14ac:dyDescent="0.55000000000000004">
      <c r="B197" s="1">
        <v>191</v>
      </c>
      <c r="C197" s="84">
        <f t="shared" si="42"/>
        <v>5.8797184659304461E-3</v>
      </c>
      <c r="D197" s="155">
        <f t="shared" si="43"/>
        <v>9.9999999999999995E-7</v>
      </c>
      <c r="E197" s="114">
        <f t="shared" si="44"/>
        <v>-3.0932001287817104E-5</v>
      </c>
      <c r="F197" s="115">
        <f t="shared" si="45"/>
        <v>-2.9937881006283034E-5</v>
      </c>
      <c r="G197" s="115">
        <f t="shared" si="46"/>
        <v>9.9412028153406944E-7</v>
      </c>
      <c r="H197" s="115">
        <f t="shared" si="47"/>
        <v>3.0932001287817104E-5</v>
      </c>
      <c r="I197" s="133">
        <f t="shared" si="48"/>
        <v>-4.8256259125409864E-3</v>
      </c>
      <c r="J197" s="45">
        <f t="shared" si="49"/>
        <v>1</v>
      </c>
      <c r="K197" s="45">
        <f t="shared" si="50"/>
        <v>1</v>
      </c>
      <c r="L197" s="46">
        <f t="shared" si="51"/>
        <v>9.9999999999999978E-2</v>
      </c>
      <c r="M197" s="5">
        <f t="shared" si="52"/>
        <v>0.99996888601968525</v>
      </c>
      <c r="N197" s="5">
        <f t="shared" si="53"/>
        <v>0.99996542891076134</v>
      </c>
      <c r="O197" s="40">
        <f t="shared" si="54"/>
        <v>0.98827513415737767</v>
      </c>
      <c r="P197" s="40">
        <f t="shared" si="55"/>
        <v>1.1690294753383684E-2</v>
      </c>
      <c r="Q197" s="118">
        <f t="shared" si="56"/>
        <v>3.4571089238603477E-5</v>
      </c>
      <c r="R197" s="78">
        <f t="shared" si="57"/>
        <v>338.15234089673481</v>
      </c>
    </row>
    <row r="198" spans="2:18" x14ac:dyDescent="0.55000000000000004">
      <c r="B198" s="1">
        <v>192</v>
      </c>
      <c r="C198" s="84">
        <f t="shared" si="42"/>
        <v>5.8497806158561644E-3</v>
      </c>
      <c r="D198" s="155">
        <f t="shared" si="43"/>
        <v>9.9999999999999995E-7</v>
      </c>
      <c r="E198" s="114">
        <f t="shared" si="44"/>
        <v>-3.0618721729833623E-5</v>
      </c>
      <c r="F198" s="115">
        <f t="shared" si="45"/>
        <v>-2.9624571510449486E-5</v>
      </c>
      <c r="G198" s="115">
        <f t="shared" si="46"/>
        <v>9.9415021938414373E-7</v>
      </c>
      <c r="H198" s="115">
        <f t="shared" si="47"/>
        <v>3.0618721729833629E-5</v>
      </c>
      <c r="I198" s="133">
        <f t="shared" si="48"/>
        <v>-4.7956880624667048E-3</v>
      </c>
      <c r="J198" s="45">
        <f t="shared" si="49"/>
        <v>1</v>
      </c>
      <c r="K198" s="45">
        <f t="shared" si="50"/>
        <v>1</v>
      </c>
      <c r="L198" s="46">
        <f t="shared" si="51"/>
        <v>9.9999999999999978E-2</v>
      </c>
      <c r="M198" s="5">
        <f t="shared" si="52"/>
        <v>0.99996920206007178</v>
      </c>
      <c r="N198" s="5">
        <f t="shared" si="53"/>
        <v>0.99996578006674641</v>
      </c>
      <c r="O198" s="40">
        <f t="shared" si="54"/>
        <v>0.98833465870154136</v>
      </c>
      <c r="P198" s="40">
        <f t="shared" si="55"/>
        <v>1.1631121365205036E-2</v>
      </c>
      <c r="Q198" s="118">
        <f t="shared" si="56"/>
        <v>3.4219933253646528E-5</v>
      </c>
      <c r="R198" s="78">
        <f t="shared" si="57"/>
        <v>339.89316340836541</v>
      </c>
    </row>
    <row r="199" spans="2:18" x14ac:dyDescent="0.55000000000000004">
      <c r="B199" s="1">
        <v>193</v>
      </c>
      <c r="C199" s="84">
        <f t="shared" si="42"/>
        <v>5.8201560749644365E-3</v>
      </c>
      <c r="D199" s="155">
        <f t="shared" si="43"/>
        <v>9.9999999999999995E-7</v>
      </c>
      <c r="E199" s="114">
        <f t="shared" si="44"/>
        <v>-3.0310281221089211E-5</v>
      </c>
      <c r="F199" s="115">
        <f t="shared" si="45"/>
        <v>-2.9316101377164176E-5</v>
      </c>
      <c r="G199" s="115">
        <f t="shared" si="46"/>
        <v>9.9417984392503556E-7</v>
      </c>
      <c r="H199" s="115">
        <f t="shared" si="47"/>
        <v>3.0310281221089211E-5</v>
      </c>
      <c r="I199" s="133">
        <f t="shared" si="48"/>
        <v>-4.7660635215749769E-3</v>
      </c>
      <c r="J199" s="45">
        <f t="shared" si="49"/>
        <v>1</v>
      </c>
      <c r="K199" s="45">
        <f t="shared" si="50"/>
        <v>1</v>
      </c>
      <c r="L199" s="46">
        <f t="shared" si="51"/>
        <v>9.9999999999999978E-2</v>
      </c>
      <c r="M199" s="5">
        <f t="shared" si="52"/>
        <v>0.99996951320493677</v>
      </c>
      <c r="N199" s="5">
        <f t="shared" si="53"/>
        <v>0.99996612578326305</v>
      </c>
      <c r="O199" s="40">
        <f t="shared" si="54"/>
        <v>0.98839356206680806</v>
      </c>
      <c r="P199" s="40">
        <f t="shared" si="55"/>
        <v>1.1572563716454981E-2</v>
      </c>
      <c r="Q199" s="118">
        <f t="shared" si="56"/>
        <v>3.3874216736945436E-5</v>
      </c>
      <c r="R199" s="78">
        <f t="shared" si="57"/>
        <v>341.63339646561292</v>
      </c>
    </row>
    <row r="200" spans="2:18" x14ac:dyDescent="0.55000000000000004">
      <c r="B200" s="1">
        <v>194</v>
      </c>
      <c r="C200" s="84">
        <f t="shared" ref="C200:C263" si="58">(1-D200)*(C199+E199) + D200*$C$2</f>
        <v>5.7908400038975535E-3</v>
      </c>
      <c r="D200" s="155">
        <f t="shared" ref="D200:D263" si="59">$C$4</f>
        <v>9.9999999999999995E-7</v>
      </c>
      <c r="E200" s="114">
        <f t="shared" ref="E200:E263" si="60" xml:space="preserve"> (((1-C200)*C200) * ( (C200*(L200 - K200) + (1-C200)*(K200 - J200) )) / M200)</f>
        <v>-3.0006580638484593E-5</v>
      </c>
      <c r="F200" s="115">
        <f t="shared" ref="F200:F263" si="61">G200-H200</f>
        <v>-2.9012371478488499E-5</v>
      </c>
      <c r="G200" s="115">
        <f t="shared" ref="G200:G263" si="62" xml:space="preserve"> ($C$4 * (1 - C200))</f>
        <v>9.9420915999610251E-7</v>
      </c>
      <c r="H200" s="115">
        <f t="shared" ref="H200:H263" si="63" xml:space="preserve"> (((1 - $L$3)*((1 - C200)*C200^2)) / (1 - ((1 - $L$3)*C200^2)))</f>
        <v>3.0006580638484603E-5</v>
      </c>
      <c r="I200" s="133">
        <f t="shared" ref="I200:I263" si="64">$I$4 - C200</f>
        <v>-4.7367474505080939E-3</v>
      </c>
      <c r="J200" s="45">
        <f t="shared" ref="J200:J263" si="65">J199</f>
        <v>1</v>
      </c>
      <c r="K200" s="45">
        <f t="shared" ref="K200:K263" si="66">K199</f>
        <v>1</v>
      </c>
      <c r="L200" s="46">
        <f t="shared" ref="L200:L263" si="67">L199</f>
        <v>9.9999999999999978E-2</v>
      </c>
      <c r="M200" s="5">
        <f t="shared" ref="M200:M263" si="68">(((1-C200)^2)*J200) + (2*(1-C200)*(C200)*K200) + ((C200^2)*L200)</f>
        <v>0.99996981955484454</v>
      </c>
      <c r="N200" s="5">
        <f t="shared" ref="N200:N263" si="69">(1-C200)^2 + 2*C200*(1-C200)</f>
        <v>0.99996646617204943</v>
      </c>
      <c r="O200" s="40">
        <f t="shared" ref="O200:O263" si="70">(1-C200)^2</f>
        <v>0.98845185382015577</v>
      </c>
      <c r="P200" s="40">
        <f t="shared" ref="P200:P263" si="71">2*C200*(1-C200)</f>
        <v>1.1514612351893628E-2</v>
      </c>
      <c r="Q200" s="118">
        <f t="shared" ref="Q200:Q263" si="72">C200^2</f>
        <v>3.353382795074022E-5</v>
      </c>
      <c r="R200" s="78">
        <f t="shared" ref="R200:R263" si="73">P200/Q200</f>
        <v>343.37303718525982</v>
      </c>
    </row>
    <row r="201" spans="2:18" x14ac:dyDescent="0.55000000000000004">
      <c r="B201" s="1">
        <v>195</v>
      </c>
      <c r="C201" s="84">
        <f t="shared" si="58"/>
        <v>5.7618276624256462E-3</v>
      </c>
      <c r="D201" s="155">
        <f t="shared" si="59"/>
        <v>9.9999999999999995E-7</v>
      </c>
      <c r="E201" s="114">
        <f t="shared" si="60"/>
        <v>-2.9707523383784881E-5</v>
      </c>
      <c r="F201" s="115">
        <f t="shared" si="61"/>
        <v>-2.8713285211447315E-5</v>
      </c>
      <c r="G201" s="115">
        <f t="shared" si="62"/>
        <v>9.9423817233757431E-7</v>
      </c>
      <c r="H201" s="115">
        <f t="shared" si="63"/>
        <v>2.9707523383784888E-5</v>
      </c>
      <c r="I201" s="133">
        <f t="shared" si="64"/>
        <v>-4.7077351090361865E-3</v>
      </c>
      <c r="J201" s="45">
        <f t="shared" si="65"/>
        <v>1</v>
      </c>
      <c r="K201" s="45">
        <f t="shared" si="66"/>
        <v>1</v>
      </c>
      <c r="L201" s="46">
        <f t="shared" si="67"/>
        <v>9.9999999999999978E-2</v>
      </c>
      <c r="M201" s="5">
        <f t="shared" si="68"/>
        <v>0.99997012120778983</v>
      </c>
      <c r="N201" s="5">
        <f t="shared" si="69"/>
        <v>0.99996680134198868</v>
      </c>
      <c r="O201" s="40">
        <f t="shared" si="70"/>
        <v>0.98850954333316032</v>
      </c>
      <c r="P201" s="40">
        <f t="shared" si="71"/>
        <v>1.1457258008828306E-2</v>
      </c>
      <c r="Q201" s="118">
        <f t="shared" si="72"/>
        <v>3.3198658011493386E-5</v>
      </c>
      <c r="R201" s="78">
        <f t="shared" si="73"/>
        <v>345.11208268905926</v>
      </c>
    </row>
    <row r="202" spans="2:18" x14ac:dyDescent="0.55000000000000004">
      <c r="B202" s="1">
        <v>196</v>
      </c>
      <c r="C202" s="84">
        <f t="shared" si="58"/>
        <v>5.733114406921723E-3</v>
      </c>
      <c r="D202" s="155">
        <f t="shared" si="59"/>
        <v>9.9999999999999995E-7</v>
      </c>
      <c r="E202" s="114">
        <f t="shared" si="60"/>
        <v>-2.9413015306842373E-5</v>
      </c>
      <c r="F202" s="115">
        <f t="shared" si="61"/>
        <v>-2.8418748421249299E-5</v>
      </c>
      <c r="G202" s="115">
        <f t="shared" si="62"/>
        <v>9.9426688559307828E-7</v>
      </c>
      <c r="H202" s="115">
        <f t="shared" si="63"/>
        <v>2.9413015306842376E-5</v>
      </c>
      <c r="I202" s="133">
        <f t="shared" si="64"/>
        <v>-4.6790218535322633E-3</v>
      </c>
      <c r="J202" s="45">
        <f t="shared" si="65"/>
        <v>1</v>
      </c>
      <c r="K202" s="45">
        <f t="shared" si="66"/>
        <v>1</v>
      </c>
      <c r="L202" s="46">
        <f t="shared" si="67"/>
        <v>9.9999999999999978E-2</v>
      </c>
      <c r="M202" s="5">
        <f t="shared" si="68"/>
        <v>0.99997041825927757</v>
      </c>
      <c r="N202" s="5">
        <f t="shared" si="69"/>
        <v>0.99996713139919724</v>
      </c>
      <c r="O202" s="40">
        <f t="shared" si="70"/>
        <v>0.98856663978695947</v>
      </c>
      <c r="P202" s="40">
        <f t="shared" si="71"/>
        <v>1.140049161223774E-2</v>
      </c>
      <c r="Q202" s="118">
        <f t="shared" si="72"/>
        <v>3.2868600802853422E-5</v>
      </c>
      <c r="R202" s="78">
        <f t="shared" si="73"/>
        <v>346.8505301037344</v>
      </c>
    </row>
    <row r="203" spans="2:18" x14ac:dyDescent="0.55000000000000004">
      <c r="B203" s="1">
        <v>197</v>
      </c>
      <c r="C203" s="84">
        <f t="shared" si="58"/>
        <v>5.7046956879134893E-3</v>
      </c>
      <c r="D203" s="155">
        <f t="shared" si="59"/>
        <v>9.9999999999999995E-7</v>
      </c>
      <c r="E203" s="114">
        <f t="shared" si="60"/>
        <v>-2.9122964631529158E-5</v>
      </c>
      <c r="F203" s="115">
        <f t="shared" si="61"/>
        <v>-2.8128669327217067E-5</v>
      </c>
      <c r="G203" s="115">
        <f t="shared" si="62"/>
        <v>9.9429530431208639E-7</v>
      </c>
      <c r="H203" s="115">
        <f t="shared" si="63"/>
        <v>2.9122964631529151E-5</v>
      </c>
      <c r="I203" s="133">
        <f t="shared" si="64"/>
        <v>-4.6506031345240296E-3</v>
      </c>
      <c r="J203" s="45">
        <f t="shared" si="65"/>
        <v>1</v>
      </c>
      <c r="K203" s="45">
        <f t="shared" si="66"/>
        <v>1</v>
      </c>
      <c r="L203" s="46">
        <f t="shared" si="67"/>
        <v>9.9999999999999978E-2</v>
      </c>
      <c r="M203" s="5">
        <f t="shared" si="68"/>
        <v>0.99997071080239741</v>
      </c>
      <c r="N203" s="5">
        <f t="shared" si="69"/>
        <v>0.99996745644710827</v>
      </c>
      <c r="O203" s="40">
        <f t="shared" si="70"/>
        <v>0.98862315217706465</v>
      </c>
      <c r="P203" s="40">
        <f t="shared" si="71"/>
        <v>1.1344304270043581E-2</v>
      </c>
      <c r="Q203" s="118">
        <f t="shared" si="72"/>
        <v>3.2543552891698756E-5</v>
      </c>
      <c r="R203" s="78">
        <f t="shared" si="73"/>
        <v>348.58837656097768</v>
      </c>
    </row>
    <row r="204" spans="2:18" x14ac:dyDescent="0.55000000000000004">
      <c r="B204" s="1">
        <v>198</v>
      </c>
      <c r="C204" s="84">
        <f t="shared" si="58"/>
        <v>5.6765670477092363E-3</v>
      </c>
      <c r="D204" s="155">
        <f t="shared" si="59"/>
        <v>9.9999999999999995E-7</v>
      </c>
      <c r="E204" s="114">
        <f t="shared" si="60"/>
        <v>-2.883728188427082E-5</v>
      </c>
      <c r="F204" s="115">
        <f t="shared" si="61"/>
        <v>-2.784295845131853E-5</v>
      </c>
      <c r="G204" s="115">
        <f t="shared" si="62"/>
        <v>9.943234329522908E-7</v>
      </c>
      <c r="H204" s="115">
        <f t="shared" si="63"/>
        <v>2.883728188427082E-5</v>
      </c>
      <c r="I204" s="133">
        <f t="shared" si="64"/>
        <v>-4.6224744943197766E-3</v>
      </c>
      <c r="J204" s="45">
        <f t="shared" si="65"/>
        <v>1</v>
      </c>
      <c r="K204" s="45">
        <f t="shared" si="66"/>
        <v>1</v>
      </c>
      <c r="L204" s="46">
        <f t="shared" si="67"/>
        <v>9.9999999999999978E-2</v>
      </c>
      <c r="M204" s="5">
        <f t="shared" si="68"/>
        <v>0.99997099892789754</v>
      </c>
      <c r="N204" s="5">
        <f t="shared" si="69"/>
        <v>0.99996777658655278</v>
      </c>
      <c r="O204" s="40">
        <f t="shared" si="70"/>
        <v>0.98867908931802861</v>
      </c>
      <c r="P204" s="40">
        <f t="shared" si="71"/>
        <v>1.1288687268524196E-2</v>
      </c>
      <c r="Q204" s="118">
        <f t="shared" si="72"/>
        <v>3.2223413447138355E-5</v>
      </c>
      <c r="R204" s="78">
        <f t="shared" si="73"/>
        <v>350.32561919745046</v>
      </c>
    </row>
    <row r="205" spans="2:18" x14ac:dyDescent="0.55000000000000004">
      <c r="B205" s="1">
        <v>199</v>
      </c>
      <c r="C205" s="84">
        <f t="shared" si="58"/>
        <v>5.6487241180952002E-3</v>
      </c>
      <c r="D205" s="155">
        <f t="shared" si="59"/>
        <v>9.9999999999999995E-7</v>
      </c>
      <c r="E205" s="114">
        <f t="shared" si="60"/>
        <v>-2.8555879825077401E-5</v>
      </c>
      <c r="F205" s="115">
        <f t="shared" si="61"/>
        <v>-2.7561528549195489E-5</v>
      </c>
      <c r="G205" s="115">
        <f t="shared" si="62"/>
        <v>9.9435127588190479E-7</v>
      </c>
      <c r="H205" s="115">
        <f t="shared" si="63"/>
        <v>2.8555879825077394E-5</v>
      </c>
      <c r="I205" s="133">
        <f t="shared" si="64"/>
        <v>-4.5946315647057406E-3</v>
      </c>
      <c r="J205" s="45">
        <f t="shared" si="65"/>
        <v>1</v>
      </c>
      <c r="K205" s="45">
        <f t="shared" si="66"/>
        <v>1</v>
      </c>
      <c r="L205" s="46">
        <f t="shared" si="67"/>
        <v>9.9999999999999978E-2</v>
      </c>
      <c r="M205" s="5">
        <f t="shared" si="68"/>
        <v>0.99997128272425373</v>
      </c>
      <c r="N205" s="5">
        <f t="shared" si="69"/>
        <v>0.99996809191583746</v>
      </c>
      <c r="O205" s="40">
        <f t="shared" si="70"/>
        <v>0.98873445984797181</v>
      </c>
      <c r="P205" s="40">
        <f t="shared" si="71"/>
        <v>1.12336320678657E-2</v>
      </c>
      <c r="Q205" s="118">
        <f t="shared" si="72"/>
        <v>3.1908084162350395E-5</v>
      </c>
      <c r="R205" s="78">
        <f t="shared" si="73"/>
        <v>352.06225515478314</v>
      </c>
    </row>
    <row r="206" spans="2:18" x14ac:dyDescent="0.55000000000000004">
      <c r="B206" s="1">
        <v>200</v>
      </c>
      <c r="C206" s="84">
        <f t="shared" si="58"/>
        <v>5.6211626181018838E-3</v>
      </c>
      <c r="D206" s="155">
        <f t="shared" si="59"/>
        <v>9.9999999999999995E-7</v>
      </c>
      <c r="E206" s="114">
        <f t="shared" si="60"/>
        <v>-2.827867338097215E-5</v>
      </c>
      <c r="F206" s="115">
        <f t="shared" si="61"/>
        <v>-2.7284294543590254E-5</v>
      </c>
      <c r="G206" s="115">
        <f t="shared" si="62"/>
        <v>9.943788373818981E-7</v>
      </c>
      <c r="H206" s="115">
        <f t="shared" si="63"/>
        <v>2.8278673380972154E-5</v>
      </c>
      <c r="I206" s="133">
        <f t="shared" si="64"/>
        <v>-4.5670700647124241E-3</v>
      </c>
      <c r="J206" s="45">
        <f t="shared" si="65"/>
        <v>1</v>
      </c>
      <c r="K206" s="45">
        <f t="shared" si="66"/>
        <v>1</v>
      </c>
      <c r="L206" s="46">
        <f t="shared" si="67"/>
        <v>9.9999999999999978E-2</v>
      </c>
      <c r="M206" s="5">
        <f t="shared" si="68"/>
        <v>0.99997156227773876</v>
      </c>
      <c r="N206" s="5">
        <f t="shared" si="69"/>
        <v>0.99996840253082087</v>
      </c>
      <c r="O206" s="40">
        <f t="shared" si="70"/>
        <v>0.98878927223297541</v>
      </c>
      <c r="P206" s="40">
        <f t="shared" si="71"/>
        <v>1.1179130297845476E-2</v>
      </c>
      <c r="Q206" s="118">
        <f t="shared" si="72"/>
        <v>3.1597469179146024E-5</v>
      </c>
      <c r="R206" s="78">
        <f t="shared" si="73"/>
        <v>353.79828157957593</v>
      </c>
    </row>
    <row r="207" spans="2:18" x14ac:dyDescent="0.55000000000000004">
      <c r="B207" s="1">
        <v>201</v>
      </c>
      <c r="C207" s="84">
        <f t="shared" si="58"/>
        <v>5.5938783518369667E-3</v>
      </c>
      <c r="D207" s="155">
        <f t="shared" si="59"/>
        <v>9.9999999999999995E-7</v>
      </c>
      <c r="E207" s="114">
        <f t="shared" si="60"/>
        <v>-2.8005579581723757E-5</v>
      </c>
      <c r="F207" s="115">
        <f t="shared" si="61"/>
        <v>-2.7011173460075591E-5</v>
      </c>
      <c r="G207" s="115">
        <f t="shared" si="62"/>
        <v>9.9440612164816298E-7</v>
      </c>
      <c r="H207" s="115">
        <f t="shared" si="63"/>
        <v>2.8005579581723754E-5</v>
      </c>
      <c r="I207" s="133">
        <f t="shared" si="64"/>
        <v>-4.5397857984475071E-3</v>
      </c>
      <c r="J207" s="45">
        <f t="shared" si="65"/>
        <v>1</v>
      </c>
      <c r="K207" s="45">
        <f t="shared" si="66"/>
        <v>1</v>
      </c>
      <c r="L207" s="46">
        <f t="shared" si="67"/>
        <v>9.9999999999999978E-2</v>
      </c>
      <c r="M207" s="5">
        <f t="shared" si="68"/>
        <v>0.99997183767248632</v>
      </c>
      <c r="N207" s="5">
        <f t="shared" si="69"/>
        <v>0.99996870852498476</v>
      </c>
      <c r="O207" s="40">
        <f t="shared" si="70"/>
        <v>0.98884353477134113</v>
      </c>
      <c r="P207" s="40">
        <f t="shared" si="71"/>
        <v>1.1125173753643632E-2</v>
      </c>
      <c r="Q207" s="118">
        <f t="shared" si="72"/>
        <v>3.1291475015150257E-5</v>
      </c>
      <c r="R207" s="78">
        <f t="shared" si="73"/>
        <v>355.53369562339918</v>
      </c>
    </row>
    <row r="208" spans="2:18" x14ac:dyDescent="0.55000000000000004">
      <c r="B208" s="1">
        <v>202</v>
      </c>
      <c r="C208" s="84">
        <f t="shared" si="58"/>
        <v>5.5668672063824707E-3</v>
      </c>
      <c r="D208" s="155">
        <f t="shared" si="59"/>
        <v>9.9999999999999995E-7</v>
      </c>
      <c r="E208" s="114">
        <f t="shared" si="60"/>
        <v>-2.7736517497790873E-5</v>
      </c>
      <c r="F208" s="115">
        <f t="shared" si="61"/>
        <v>-2.6742084364997253E-5</v>
      </c>
      <c r="G208" s="115">
        <f t="shared" si="62"/>
        <v>9.9443313279361743E-7</v>
      </c>
      <c r="H208" s="115">
        <f t="shared" si="63"/>
        <v>2.7736517497790869E-5</v>
      </c>
      <c r="I208" s="133">
        <f t="shared" si="64"/>
        <v>-4.512774652993011E-3</v>
      </c>
      <c r="J208" s="45">
        <f t="shared" si="65"/>
        <v>1</v>
      </c>
      <c r="K208" s="45">
        <f t="shared" si="66"/>
        <v>1</v>
      </c>
      <c r="L208" s="46">
        <f t="shared" si="67"/>
        <v>9.9999999999999978E-2</v>
      </c>
      <c r="M208" s="5">
        <f t="shared" si="68"/>
        <v>0.99997210899055589</v>
      </c>
      <c r="N208" s="5">
        <f t="shared" si="69"/>
        <v>0.99996900998950655</v>
      </c>
      <c r="O208" s="40">
        <f t="shared" si="70"/>
        <v>0.98889725559772856</v>
      </c>
      <c r="P208" s="40">
        <f t="shared" si="71"/>
        <v>1.1071754391777948E-2</v>
      </c>
      <c r="Q208" s="118">
        <f t="shared" si="72"/>
        <v>3.0990010493496574E-5</v>
      </c>
      <c r="R208" s="78">
        <f t="shared" si="73"/>
        <v>357.26849444279526</v>
      </c>
    </row>
    <row r="209" spans="2:18" x14ac:dyDescent="0.55000000000000004">
      <c r="B209" s="1">
        <v>203</v>
      </c>
      <c r="C209" s="84">
        <f t="shared" si="58"/>
        <v>5.5401251497539912E-3</v>
      </c>
      <c r="D209" s="155">
        <f t="shared" si="59"/>
        <v>9.9999999999999995E-7</v>
      </c>
      <c r="E209" s="114">
        <f t="shared" si="60"/>
        <v>-2.747140818039273E-5</v>
      </c>
      <c r="F209" s="115">
        <f t="shared" si="61"/>
        <v>-2.6476948305542479E-5</v>
      </c>
      <c r="G209" s="115">
        <f t="shared" si="62"/>
        <v>9.9445987485024605E-7</v>
      </c>
      <c r="H209" s="115">
        <f t="shared" si="63"/>
        <v>2.7471408180392727E-5</v>
      </c>
      <c r="I209" s="133">
        <f t="shared" si="64"/>
        <v>-4.4860325963645316E-3</v>
      </c>
      <c r="J209" s="45">
        <f t="shared" si="65"/>
        <v>1</v>
      </c>
      <c r="K209" s="45">
        <f t="shared" si="66"/>
        <v>1</v>
      </c>
      <c r="L209" s="46">
        <f t="shared" si="67"/>
        <v>9.9999999999999978E-2</v>
      </c>
      <c r="M209" s="5">
        <f t="shared" si="68"/>
        <v>0.99997237631199243</v>
      </c>
      <c r="N209" s="5">
        <f t="shared" si="69"/>
        <v>0.99996930701332498</v>
      </c>
      <c r="O209" s="40">
        <f t="shared" si="70"/>
        <v>0.98895044268716692</v>
      </c>
      <c r="P209" s="40">
        <f t="shared" si="71"/>
        <v>1.1018864326158109E-2</v>
      </c>
      <c r="Q209" s="118">
        <f t="shared" si="72"/>
        <v>3.0692986674936683E-5</v>
      </c>
      <c r="R209" s="78">
        <f t="shared" si="73"/>
        <v>359.00267519927951</v>
      </c>
    </row>
    <row r="210" spans="2:18" x14ac:dyDescent="0.55000000000000004">
      <c r="B210" s="1">
        <v>204</v>
      </c>
      <c r="C210" s="84">
        <f t="shared" si="58"/>
        <v>5.5136482289198574E-3</v>
      </c>
      <c r="D210" s="155">
        <f t="shared" si="59"/>
        <v>9.9999999999999995E-7</v>
      </c>
      <c r="E210" s="114">
        <f t="shared" si="60"/>
        <v>-2.7210174603622825E-5</v>
      </c>
      <c r="F210" s="115">
        <f t="shared" si="61"/>
        <v>-2.6215688251851746E-5</v>
      </c>
      <c r="G210" s="115">
        <f t="shared" si="62"/>
        <v>9.9448635177108004E-7</v>
      </c>
      <c r="H210" s="115">
        <f t="shared" si="63"/>
        <v>2.7210174603622825E-5</v>
      </c>
      <c r="I210" s="133">
        <f t="shared" si="64"/>
        <v>-4.4595556755303977E-3</v>
      </c>
      <c r="J210" s="45">
        <f t="shared" si="65"/>
        <v>1</v>
      </c>
      <c r="K210" s="45">
        <f t="shared" si="66"/>
        <v>1</v>
      </c>
      <c r="L210" s="46">
        <f t="shared" si="67"/>
        <v>9.9999999999999978E-2</v>
      </c>
      <c r="M210" s="5">
        <f t="shared" si="68"/>
        <v>0.99997263971488692</v>
      </c>
      <c r="N210" s="5">
        <f t="shared" si="69"/>
        <v>0.99996959968320764</v>
      </c>
      <c r="O210" s="40">
        <f t="shared" si="70"/>
        <v>0.98900310385895251</v>
      </c>
      <c r="P210" s="40">
        <f t="shared" si="71"/>
        <v>1.0966495824255173E-2</v>
      </c>
      <c r="Q210" s="118">
        <f t="shared" si="72"/>
        <v>3.0400316792271079E-5</v>
      </c>
      <c r="R210" s="78">
        <f t="shared" si="73"/>
        <v>360.73623505934233</v>
      </c>
    </row>
    <row r="211" spans="2:18" x14ac:dyDescent="0.55000000000000004">
      <c r="B211" s="1">
        <v>205</v>
      </c>
      <c r="C211" s="84">
        <f t="shared" si="58"/>
        <v>5.4874325678781798E-3</v>
      </c>
      <c r="D211" s="155">
        <f t="shared" si="59"/>
        <v>9.9999999999999995E-7</v>
      </c>
      <c r="E211" s="114">
        <f t="shared" si="60"/>
        <v>-2.6952741608526564E-5</v>
      </c>
      <c r="F211" s="115">
        <f t="shared" si="61"/>
        <v>-2.5958229041094441E-5</v>
      </c>
      <c r="G211" s="115">
        <f t="shared" si="62"/>
        <v>9.9451256743212182E-7</v>
      </c>
      <c r="H211" s="115">
        <f t="shared" si="63"/>
        <v>2.6952741608526564E-5</v>
      </c>
      <c r="I211" s="133">
        <f t="shared" si="64"/>
        <v>-4.4333400144887201E-3</v>
      </c>
      <c r="J211" s="45">
        <f t="shared" si="65"/>
        <v>1</v>
      </c>
      <c r="K211" s="45">
        <f t="shared" si="66"/>
        <v>1</v>
      </c>
      <c r="L211" s="46">
        <f t="shared" si="67"/>
        <v>9.9999999999999978E-2</v>
      </c>
      <c r="M211" s="5">
        <f t="shared" si="68"/>
        <v>0.99997289927543165</v>
      </c>
      <c r="N211" s="5">
        <f t="shared" si="69"/>
        <v>0.99996988808381293</v>
      </c>
      <c r="O211" s="40">
        <f t="shared" si="70"/>
        <v>0.98905524678043055</v>
      </c>
      <c r="P211" s="40">
        <f t="shared" si="71"/>
        <v>1.0914641303382339E-2</v>
      </c>
      <c r="Q211" s="118">
        <f t="shared" si="72"/>
        <v>3.0111916187010115E-5</v>
      </c>
      <c r="R211" s="78">
        <f t="shared" si="73"/>
        <v>362.46917119445135</v>
      </c>
    </row>
    <row r="212" spans="2:18" x14ac:dyDescent="0.55000000000000004">
      <c r="B212" s="1">
        <v>206</v>
      </c>
      <c r="C212" s="84">
        <f t="shared" si="58"/>
        <v>5.4614743657898273E-3</v>
      </c>
      <c r="D212" s="155">
        <f t="shared" si="59"/>
        <v>9.9999999999999995E-7</v>
      </c>
      <c r="E212" s="114">
        <f t="shared" si="60"/>
        <v>-2.6699035849066957E-5</v>
      </c>
      <c r="F212" s="115">
        <f t="shared" si="61"/>
        <v>-2.5704497323432744E-5</v>
      </c>
      <c r="G212" s="115">
        <f t="shared" si="62"/>
        <v>9.9453852563421005E-7</v>
      </c>
      <c r="H212" s="115">
        <f t="shared" si="63"/>
        <v>2.6699035849066953E-5</v>
      </c>
      <c r="I212" s="133">
        <f t="shared" si="64"/>
        <v>-4.4073818124003676E-3</v>
      </c>
      <c r="J212" s="45">
        <f t="shared" si="65"/>
        <v>1</v>
      </c>
      <c r="K212" s="45">
        <f t="shared" si="66"/>
        <v>1</v>
      </c>
      <c r="L212" s="46">
        <f t="shared" si="67"/>
        <v>9.9999999999999978E-2</v>
      </c>
      <c r="M212" s="5">
        <f t="shared" si="68"/>
        <v>0.99997315506797657</v>
      </c>
      <c r="N212" s="5">
        <f t="shared" si="69"/>
        <v>0.99997017229775176</v>
      </c>
      <c r="O212" s="40">
        <f t="shared" si="70"/>
        <v>0.98910687897066851</v>
      </c>
      <c r="P212" s="40">
        <f t="shared" si="71"/>
        <v>1.0863293327083296E-2</v>
      </c>
      <c r="Q212" s="118">
        <f t="shared" si="72"/>
        <v>2.9827702248179394E-5</v>
      </c>
      <c r="R212" s="78">
        <f t="shared" si="73"/>
        <v>364.20148078105353</v>
      </c>
    </row>
    <row r="213" spans="2:18" x14ac:dyDescent="0.55000000000000004">
      <c r="B213" s="1">
        <v>207</v>
      </c>
      <c r="C213" s="84">
        <f t="shared" si="58"/>
        <v>5.4357698951654305E-3</v>
      </c>
      <c r="D213" s="155">
        <f t="shared" si="59"/>
        <v>9.9999999999999995E-7</v>
      </c>
      <c r="E213" s="114">
        <f t="shared" si="60"/>
        <v>-2.6448985739905996E-5</v>
      </c>
      <c r="F213" s="115">
        <f t="shared" si="61"/>
        <v>-2.5454421509801157E-5</v>
      </c>
      <c r="G213" s="115">
        <f t="shared" si="62"/>
        <v>9.9456423010483454E-7</v>
      </c>
      <c r="H213" s="115">
        <f t="shared" si="63"/>
        <v>2.6448985739905993E-5</v>
      </c>
      <c r="I213" s="133">
        <f t="shared" si="64"/>
        <v>-4.3816773417759709E-3</v>
      </c>
      <c r="J213" s="45">
        <f t="shared" si="65"/>
        <v>1</v>
      </c>
      <c r="K213" s="45">
        <f t="shared" si="66"/>
        <v>1</v>
      </c>
      <c r="L213" s="46">
        <f t="shared" si="67"/>
        <v>9.9999999999999978E-2</v>
      </c>
      <c r="M213" s="5">
        <f t="shared" si="68"/>
        <v>0.99997340716508198</v>
      </c>
      <c r="N213" s="5">
        <f t="shared" si="69"/>
        <v>0.99997045240564664</v>
      </c>
      <c r="O213" s="40">
        <f t="shared" si="70"/>
        <v>0.98915800780402219</v>
      </c>
      <c r="P213" s="40">
        <f t="shared" si="71"/>
        <v>1.0812444601624487E-2</v>
      </c>
      <c r="Q213" s="118">
        <f t="shared" si="72"/>
        <v>2.9547594353186794E-5</v>
      </c>
      <c r="R213" s="78">
        <f t="shared" si="73"/>
        <v>365.93316100057848</v>
      </c>
    </row>
    <row r="214" spans="2:18" x14ac:dyDescent="0.55000000000000004">
      <c r="B214" s="1">
        <v>208</v>
      </c>
      <c r="C214" s="84">
        <f t="shared" si="58"/>
        <v>5.4103155001046154E-3</v>
      </c>
      <c r="D214" s="155">
        <f t="shared" si="59"/>
        <v>9.9999999999999995E-7</v>
      </c>
      <c r="E214" s="114">
        <f t="shared" si="60"/>
        <v>-2.6202521405932249E-5</v>
      </c>
      <c r="F214" s="115">
        <f t="shared" si="61"/>
        <v>-2.5207931721432355E-5</v>
      </c>
      <c r="G214" s="115">
        <f t="shared" si="62"/>
        <v>9.9458968449989537E-7</v>
      </c>
      <c r="H214" s="115">
        <f t="shared" si="63"/>
        <v>2.6202521405932252E-5</v>
      </c>
      <c r="I214" s="133">
        <f t="shared" si="64"/>
        <v>-4.3562229467151558E-3</v>
      </c>
      <c r="J214" s="45">
        <f t="shared" si="65"/>
        <v>1</v>
      </c>
      <c r="K214" s="45">
        <f t="shared" si="66"/>
        <v>1</v>
      </c>
      <c r="L214" s="46">
        <f t="shared" si="67"/>
        <v>9.9999999999999978E-2</v>
      </c>
      <c r="M214" s="5">
        <f t="shared" si="68"/>
        <v>0.99997365563757046</v>
      </c>
      <c r="N214" s="5">
        <f t="shared" si="69"/>
        <v>0.9999707284861894</v>
      </c>
      <c r="O214" s="40">
        <f t="shared" si="70"/>
        <v>0.98920864051360147</v>
      </c>
      <c r="P214" s="40">
        <f t="shared" si="71"/>
        <v>1.0762087972587887E-2</v>
      </c>
      <c r="Q214" s="118">
        <f t="shared" si="72"/>
        <v>2.9271513810672254E-5</v>
      </c>
      <c r="R214" s="78">
        <f t="shared" si="73"/>
        <v>367.664209039441</v>
      </c>
    </row>
    <row r="215" spans="2:18" x14ac:dyDescent="0.55000000000000004">
      <c r="B215" s="1">
        <v>209</v>
      </c>
      <c r="C215" s="84">
        <f t="shared" si="58"/>
        <v>5.3851075945857037E-3</v>
      </c>
      <c r="D215" s="155">
        <f t="shared" si="59"/>
        <v>9.9999999999999995E-7</v>
      </c>
      <c r="E215" s="114">
        <f t="shared" si="60"/>
        <v>-2.5959574633468321E-5</v>
      </c>
      <c r="F215" s="115">
        <f t="shared" si="61"/>
        <v>-2.4964959741062912E-5</v>
      </c>
      <c r="G215" s="115">
        <f t="shared" si="62"/>
        <v>9.9461489240541432E-7</v>
      </c>
      <c r="H215" s="115">
        <f t="shared" si="63"/>
        <v>2.5959574633468325E-5</v>
      </c>
      <c r="I215" s="133">
        <f t="shared" si="64"/>
        <v>-4.331015041196244E-3</v>
      </c>
      <c r="J215" s="45">
        <f t="shared" si="65"/>
        <v>1</v>
      </c>
      <c r="K215" s="45">
        <f t="shared" si="66"/>
        <v>1</v>
      </c>
      <c r="L215" s="46">
        <f t="shared" si="67"/>
        <v>9.9999999999999978E-2</v>
      </c>
      <c r="M215" s="5">
        <f t="shared" si="68"/>
        <v>0.99997390055457536</v>
      </c>
      <c r="N215" s="5">
        <f t="shared" si="69"/>
        <v>0.99997100061619482</v>
      </c>
      <c r="O215" s="40">
        <f t="shared" si="70"/>
        <v>0.98925878419463398</v>
      </c>
      <c r="P215" s="40">
        <f t="shared" si="71"/>
        <v>1.0712216421560878E-2</v>
      </c>
      <c r="Q215" s="118">
        <f t="shared" si="72"/>
        <v>2.8999383805264623E-5</v>
      </c>
      <c r="R215" s="78">
        <f t="shared" si="73"/>
        <v>369.39462208904433</v>
      </c>
    </row>
    <row r="216" spans="2:18" x14ac:dyDescent="0.55000000000000004">
      <c r="B216" s="1">
        <v>210</v>
      </c>
      <c r="C216" s="84">
        <f t="shared" si="58"/>
        <v>5.3601426608042152E-3</v>
      </c>
      <c r="D216" s="155">
        <f t="shared" si="59"/>
        <v>9.9999999999999995E-7</v>
      </c>
      <c r="E216" s="114">
        <f t="shared" si="60"/>
        <v>-2.572007882309452E-5</v>
      </c>
      <c r="F216" s="115">
        <f t="shared" si="61"/>
        <v>-2.4725438965755324E-5</v>
      </c>
      <c r="G216" s="115">
        <f t="shared" si="62"/>
        <v>9.9463985733919585E-7</v>
      </c>
      <c r="H216" s="115">
        <f t="shared" si="63"/>
        <v>2.572007882309452E-5</v>
      </c>
      <c r="I216" s="133">
        <f t="shared" si="64"/>
        <v>-4.3060501074147555E-3</v>
      </c>
      <c r="J216" s="45">
        <f t="shared" si="65"/>
        <v>1</v>
      </c>
      <c r="K216" s="45">
        <f t="shared" si="66"/>
        <v>1</v>
      </c>
      <c r="L216" s="46">
        <f t="shared" si="67"/>
        <v>9.9999999999999978E-2</v>
      </c>
      <c r="M216" s="5">
        <f t="shared" si="68"/>
        <v>0.99997414198359036</v>
      </c>
      <c r="N216" s="5">
        <f t="shared" si="69"/>
        <v>0.9999712688706559</v>
      </c>
      <c r="O216" s="40">
        <f t="shared" si="70"/>
        <v>0.9893084458077358</v>
      </c>
      <c r="P216" s="40">
        <f t="shared" si="71"/>
        <v>1.0662823062920084E-2</v>
      </c>
      <c r="Q216" s="118">
        <f t="shared" si="72"/>
        <v>2.8731129344173291E-5</v>
      </c>
      <c r="R216" s="78">
        <f t="shared" si="73"/>
        <v>371.12439734578402</v>
      </c>
    </row>
    <row r="217" spans="2:18" x14ac:dyDescent="0.55000000000000004">
      <c r="B217" s="1">
        <v>211</v>
      </c>
      <c r="C217" s="84">
        <f t="shared" si="58"/>
        <v>5.3354172475585382E-3</v>
      </c>
      <c r="D217" s="155">
        <f t="shared" si="59"/>
        <v>9.9999999999999995E-7</v>
      </c>
      <c r="E217" s="114">
        <f t="shared" si="60"/>
        <v>-2.5483968944027843E-5</v>
      </c>
      <c r="F217" s="115">
        <f t="shared" si="61"/>
        <v>-2.4489304361275402E-5</v>
      </c>
      <c r="G217" s="115">
        <f t="shared" si="62"/>
        <v>9.9466458275244143E-7</v>
      </c>
      <c r="H217" s="115">
        <f t="shared" si="63"/>
        <v>2.5483968944027843E-5</v>
      </c>
      <c r="I217" s="133">
        <f t="shared" si="64"/>
        <v>-4.2813246941690785E-3</v>
      </c>
      <c r="J217" s="45">
        <f t="shared" si="65"/>
        <v>1</v>
      </c>
      <c r="K217" s="45">
        <f t="shared" si="66"/>
        <v>1</v>
      </c>
      <c r="L217" s="46">
        <f t="shared" si="67"/>
        <v>9.9999999999999978E-2</v>
      </c>
      <c r="M217" s="5">
        <f t="shared" si="68"/>
        <v>0.99997437999051497</v>
      </c>
      <c r="N217" s="5">
        <f t="shared" si="69"/>
        <v>0.99997153332279443</v>
      </c>
      <c r="O217" s="40">
        <f t="shared" si="70"/>
        <v>0.98935763218208839</v>
      </c>
      <c r="P217" s="40">
        <f t="shared" si="71"/>
        <v>1.0613901140705985E-2</v>
      </c>
      <c r="Q217" s="118">
        <f t="shared" si="72"/>
        <v>2.8466677205545128E-5</v>
      </c>
      <c r="R217" s="78">
        <f t="shared" si="73"/>
        <v>372.8535320110513</v>
      </c>
    </row>
    <row r="218" spans="2:18" x14ac:dyDescent="0.55000000000000004">
      <c r="B218" s="1">
        <v>212</v>
      </c>
      <c r="C218" s="84">
        <f t="shared" si="58"/>
        <v>5.3109279686812316E-3</v>
      </c>
      <c r="D218" s="155">
        <f t="shared" si="59"/>
        <v>9.9999999999999995E-7</v>
      </c>
      <c r="E218" s="114">
        <f t="shared" si="60"/>
        <v>-2.5251181489998055E-5</v>
      </c>
      <c r="F218" s="115">
        <f t="shared" si="61"/>
        <v>-2.425649241796674E-5</v>
      </c>
      <c r="G218" s="115">
        <f t="shared" si="62"/>
        <v>9.9468907203131877E-7</v>
      </c>
      <c r="H218" s="115">
        <f t="shared" si="63"/>
        <v>2.5251181489998058E-5</v>
      </c>
      <c r="I218" s="133">
        <f t="shared" si="64"/>
        <v>-4.2568354152917719E-3</v>
      </c>
      <c r="J218" s="45">
        <f t="shared" si="65"/>
        <v>1</v>
      </c>
      <c r="K218" s="45">
        <f t="shared" si="66"/>
        <v>1</v>
      </c>
      <c r="L218" s="46">
        <f t="shared" si="67"/>
        <v>9.9999999999999978E-2</v>
      </c>
      <c r="M218" s="5">
        <f t="shared" si="68"/>
        <v>0.99997461463970028</v>
      </c>
      <c r="N218" s="5">
        <f t="shared" si="69"/>
        <v>0.99997179404411141</v>
      </c>
      <c r="O218" s="40">
        <f t="shared" si="70"/>
        <v>0.98940635001852595</v>
      </c>
      <c r="P218" s="40">
        <f t="shared" si="71"/>
        <v>1.0565444025585421E-2</v>
      </c>
      <c r="Q218" s="118">
        <f t="shared" si="72"/>
        <v>2.8205955888520554E-5</v>
      </c>
      <c r="R218" s="78">
        <f t="shared" si="73"/>
        <v>374.58202329123742</v>
      </c>
    </row>
    <row r="219" spans="2:18" x14ac:dyDescent="0.55000000000000004">
      <c r="B219" s="1">
        <v>213</v>
      </c>
      <c r="C219" s="84">
        <f t="shared" si="58"/>
        <v>5.286671501514446E-3</v>
      </c>
      <c r="D219" s="155">
        <f t="shared" si="59"/>
        <v>9.9999999999999995E-7</v>
      </c>
      <c r="E219" s="114">
        <f t="shared" si="60"/>
        <v>-2.5021654436564842E-5</v>
      </c>
      <c r="F219" s="115">
        <f t="shared" si="61"/>
        <v>-2.4026941108066358E-5</v>
      </c>
      <c r="G219" s="115">
        <f t="shared" si="62"/>
        <v>9.947133284984855E-7</v>
      </c>
      <c r="H219" s="115">
        <f t="shared" si="63"/>
        <v>2.5021654436564842E-5</v>
      </c>
      <c r="I219" s="133">
        <f t="shared" si="64"/>
        <v>-4.2325789481249864E-3</v>
      </c>
      <c r="J219" s="45">
        <f t="shared" si="65"/>
        <v>1</v>
      </c>
      <c r="K219" s="45">
        <f t="shared" si="66"/>
        <v>1</v>
      </c>
      <c r="L219" s="46">
        <f t="shared" si="67"/>
        <v>9.9999999999999978E-2</v>
      </c>
      <c r="M219" s="5">
        <f t="shared" si="68"/>
        <v>0.99997484599399156</v>
      </c>
      <c r="N219" s="5">
        <f t="shared" si="69"/>
        <v>0.9999720511044351</v>
      </c>
      <c r="O219" s="40">
        <f t="shared" si="70"/>
        <v>0.98945460589253609</v>
      </c>
      <c r="P219" s="40">
        <f t="shared" si="71"/>
        <v>1.0517445211899042E-2</v>
      </c>
      <c r="Q219" s="118">
        <f t="shared" si="72"/>
        <v>2.7948895564925008E-5</v>
      </c>
      <c r="R219" s="78">
        <f t="shared" si="73"/>
        <v>376.3098683977376</v>
      </c>
    </row>
    <row r="220" spans="2:18" x14ac:dyDescent="0.55000000000000004">
      <c r="B220" s="1">
        <v>214</v>
      </c>
      <c r="C220" s="84">
        <f t="shared" si="58"/>
        <v>5.2626445854280337E-3</v>
      </c>
      <c r="D220" s="155">
        <f t="shared" si="59"/>
        <v>9.9999999999999995E-7</v>
      </c>
      <c r="E220" s="114">
        <f t="shared" si="60"/>
        <v>-2.4795327199822631E-5</v>
      </c>
      <c r="F220" s="115">
        <f t="shared" si="61"/>
        <v>-2.3800589844408053E-5</v>
      </c>
      <c r="G220" s="115">
        <f t="shared" si="62"/>
        <v>9.9473735541457187E-7</v>
      </c>
      <c r="H220" s="115">
        <f t="shared" si="63"/>
        <v>2.4795327199822625E-5</v>
      </c>
      <c r="I220" s="133">
        <f t="shared" si="64"/>
        <v>-4.208552032038574E-3</v>
      </c>
      <c r="J220" s="45">
        <f t="shared" si="65"/>
        <v>1</v>
      </c>
      <c r="K220" s="45">
        <f t="shared" si="66"/>
        <v>1</v>
      </c>
      <c r="L220" s="46">
        <f t="shared" si="67"/>
        <v>9.9999999999999978E-2</v>
      </c>
      <c r="M220" s="5">
        <f t="shared" si="68"/>
        <v>0.9999750741147706</v>
      </c>
      <c r="N220" s="5">
        <f t="shared" si="69"/>
        <v>0.9999723045719674</v>
      </c>
      <c r="O220" s="40">
        <f t="shared" si="70"/>
        <v>0.98950240625717645</v>
      </c>
      <c r="P220" s="40">
        <f t="shared" si="71"/>
        <v>1.0469898314790997E-2</v>
      </c>
      <c r="Q220" s="118">
        <f t="shared" si="72"/>
        <v>2.7695428032534999E-5</v>
      </c>
      <c r="R220" s="78">
        <f t="shared" si="73"/>
        <v>378.03706454695561</v>
      </c>
    </row>
    <row r="221" spans="2:18" x14ac:dyDescent="0.55000000000000004">
      <c r="B221" s="1">
        <v>215</v>
      </c>
      <c r="C221" s="84">
        <f t="shared" si="58"/>
        <v>5.2388440203789523E-3</v>
      </c>
      <c r="D221" s="155">
        <f t="shared" si="59"/>
        <v>9.9999999999999995E-7</v>
      </c>
      <c r="E221" s="114">
        <f t="shared" si="60"/>
        <v>-2.4572140596441635E-5</v>
      </c>
      <c r="F221" s="115">
        <f t="shared" si="61"/>
        <v>-2.357737944046201E-5</v>
      </c>
      <c r="G221" s="115">
        <f t="shared" si="62"/>
        <v>9.9476115597962092E-7</v>
      </c>
      <c r="H221" s="115">
        <f t="shared" si="63"/>
        <v>2.4572140596441632E-5</v>
      </c>
      <c r="I221" s="133">
        <f t="shared" si="64"/>
        <v>-4.1847514669894927E-3</v>
      </c>
      <c r="J221" s="45">
        <f t="shared" si="65"/>
        <v>1</v>
      </c>
      <c r="K221" s="45">
        <f t="shared" si="66"/>
        <v>1</v>
      </c>
      <c r="L221" s="46">
        <f t="shared" si="67"/>
        <v>9.9999999999999978E-2</v>
      </c>
      <c r="M221" s="5">
        <f t="shared" si="68"/>
        <v>0.99997529906199711</v>
      </c>
      <c r="N221" s="5">
        <f t="shared" si="69"/>
        <v>0.99997255451333011</v>
      </c>
      <c r="O221" s="40">
        <f t="shared" si="70"/>
        <v>0.98954975744591189</v>
      </c>
      <c r="P221" s="40">
        <f t="shared" si="71"/>
        <v>1.0422797067418183E-2</v>
      </c>
      <c r="Q221" s="118">
        <f t="shared" si="72"/>
        <v>2.7445486669860304E-5</v>
      </c>
      <c r="R221" s="78">
        <f t="shared" si="73"/>
        <v>379.76360896030832</v>
      </c>
    </row>
    <row r="222" spans="2:18" x14ac:dyDescent="0.55000000000000004">
      <c r="B222" s="1">
        <v>216</v>
      </c>
      <c r="C222" s="84">
        <f t="shared" si="58"/>
        <v>5.2152666655106315E-3</v>
      </c>
      <c r="D222" s="155">
        <f t="shared" si="59"/>
        <v>9.9999999999999995E-7</v>
      </c>
      <c r="E222" s="114">
        <f t="shared" si="60"/>
        <v>-2.43520368049961E-5</v>
      </c>
      <c r="F222" s="115">
        <f t="shared" si="61"/>
        <v>-2.3357252071661602E-5</v>
      </c>
      <c r="G222" s="115">
        <f t="shared" si="62"/>
        <v>9.9478473333448927E-7</v>
      </c>
      <c r="H222" s="115">
        <f t="shared" si="63"/>
        <v>2.4352036804996093E-5</v>
      </c>
      <c r="I222" s="133">
        <f t="shared" si="64"/>
        <v>-4.1611741121211718E-3</v>
      </c>
      <c r="J222" s="45">
        <f t="shared" si="65"/>
        <v>1</v>
      </c>
      <c r="K222" s="45">
        <f t="shared" si="66"/>
        <v>1</v>
      </c>
      <c r="L222" s="46">
        <f t="shared" si="67"/>
        <v>9.9999999999999978E-2</v>
      </c>
      <c r="M222" s="5">
        <f t="shared" si="68"/>
        <v>0.99997552089424679</v>
      </c>
      <c r="N222" s="5">
        <f t="shared" si="69"/>
        <v>0.99997280099360752</v>
      </c>
      <c r="O222" s="40">
        <f t="shared" si="70"/>
        <v>0.98959666567537108</v>
      </c>
      <c r="P222" s="40">
        <f t="shared" si="71"/>
        <v>1.0376135318236491E-2</v>
      </c>
      <c r="Q222" s="118">
        <f t="shared" si="72"/>
        <v>2.7199006392386381E-5</v>
      </c>
      <c r="R222" s="78">
        <f t="shared" si="73"/>
        <v>381.48949886423082</v>
      </c>
    </row>
    <row r="223" spans="2:18" x14ac:dyDescent="0.55000000000000004">
      <c r="B223" s="1">
        <v>217</v>
      </c>
      <c r="C223" s="84">
        <f t="shared" si="58"/>
        <v>5.1919094377910072E-3</v>
      </c>
      <c r="D223" s="155">
        <f t="shared" si="59"/>
        <v>9.9999999999999995E-7</v>
      </c>
      <c r="E223" s="114">
        <f t="shared" si="60"/>
        <v>-2.4134959328532333E-5</v>
      </c>
      <c r="F223" s="115">
        <f t="shared" si="61"/>
        <v>-2.3140151237970127E-5</v>
      </c>
      <c r="G223" s="115">
        <f t="shared" si="62"/>
        <v>9.9480809056220891E-7</v>
      </c>
      <c r="H223" s="115">
        <f t="shared" si="63"/>
        <v>2.4134959328532336E-5</v>
      </c>
      <c r="I223" s="133">
        <f t="shared" si="64"/>
        <v>-4.1378168844015475E-3</v>
      </c>
      <c r="J223" s="45">
        <f t="shared" si="65"/>
        <v>1</v>
      </c>
      <c r="K223" s="45">
        <f t="shared" si="66"/>
        <v>1</v>
      </c>
      <c r="L223" s="46">
        <f t="shared" si="67"/>
        <v>9.9999999999999978E-2</v>
      </c>
      <c r="M223" s="5">
        <f t="shared" si="68"/>
        <v>0.99997573966875075</v>
      </c>
      <c r="N223" s="5">
        <f t="shared" si="69"/>
        <v>0.99997304407638976</v>
      </c>
      <c r="O223" s="40">
        <f t="shared" si="70"/>
        <v>0.9896431370480282</v>
      </c>
      <c r="P223" s="40">
        <f t="shared" si="71"/>
        <v>1.0329907028361568E-2</v>
      </c>
      <c r="Q223" s="118">
        <f t="shared" si="72"/>
        <v>2.6955923610223332E-5</v>
      </c>
      <c r="R223" s="78">
        <f t="shared" si="73"/>
        <v>383.21473149018112</v>
      </c>
    </row>
    <row r="224" spans="2:18" x14ac:dyDescent="0.55000000000000004">
      <c r="B224" s="1">
        <v>218</v>
      </c>
      <c r="C224" s="84">
        <f t="shared" si="58"/>
        <v>5.1687693106879963E-3</v>
      </c>
      <c r="D224" s="155">
        <f t="shared" si="59"/>
        <v>9.9999999999999995E-7</v>
      </c>
      <c r="E224" s="114">
        <f t="shared" si="60"/>
        <v>-2.3920852958331639E-5</v>
      </c>
      <c r="F224" s="115">
        <f t="shared" si="61"/>
        <v>-2.292602172764233E-5</v>
      </c>
      <c r="G224" s="115">
        <f t="shared" si="62"/>
        <v>9.9483123068931201E-7</v>
      </c>
      <c r="H224" s="115">
        <f t="shared" si="63"/>
        <v>2.3920852958331642E-5</v>
      </c>
      <c r="I224" s="133">
        <f t="shared" si="64"/>
        <v>-4.1146767572985367E-3</v>
      </c>
      <c r="J224" s="45">
        <f t="shared" si="65"/>
        <v>1</v>
      </c>
      <c r="K224" s="45">
        <f t="shared" si="66"/>
        <v>1</v>
      </c>
      <c r="L224" s="46">
        <f t="shared" si="67"/>
        <v>9.9999999999999978E-2</v>
      </c>
      <c r="M224" s="5">
        <f t="shared" si="68"/>
        <v>0.99997595544143159</v>
      </c>
      <c r="N224" s="5">
        <f t="shared" si="69"/>
        <v>0.9999732838238129</v>
      </c>
      <c r="O224" s="40">
        <f t="shared" si="70"/>
        <v>0.98968917755481112</v>
      </c>
      <c r="P224" s="40">
        <f t="shared" si="71"/>
        <v>1.0284106269001772E-2</v>
      </c>
      <c r="Q224" s="118">
        <f t="shared" si="72"/>
        <v>2.6716176187110064E-5</v>
      </c>
      <c r="R224" s="78">
        <f t="shared" si="73"/>
        <v>384.9393040746458</v>
      </c>
    </row>
    <row r="225" spans="2:18" x14ac:dyDescent="0.55000000000000004">
      <c r="B225" s="1">
        <v>219</v>
      </c>
      <c r="C225" s="84">
        <f t="shared" si="58"/>
        <v>5.1458433128812068E-3</v>
      </c>
      <c r="D225" s="155">
        <f t="shared" si="59"/>
        <v>9.9999999999999995E-7</v>
      </c>
      <c r="E225" s="114">
        <f t="shared" si="60"/>
        <v>-2.3709663738824468E-5</v>
      </c>
      <c r="F225" s="115">
        <f t="shared" si="61"/>
        <v>-2.2714809582137348E-5</v>
      </c>
      <c r="G225" s="115">
        <f t="shared" si="62"/>
        <v>9.9485415668711877E-7</v>
      </c>
      <c r="H225" s="115">
        <f t="shared" si="63"/>
        <v>2.3709663738824468E-5</v>
      </c>
      <c r="I225" s="133">
        <f t="shared" si="64"/>
        <v>-4.0917507594917472E-3</v>
      </c>
      <c r="J225" s="45">
        <f t="shared" si="65"/>
        <v>1</v>
      </c>
      <c r="K225" s="45">
        <f t="shared" si="66"/>
        <v>1</v>
      </c>
      <c r="L225" s="46">
        <f t="shared" si="67"/>
        <v>9.9999999999999978E-2</v>
      </c>
      <c r="M225" s="5">
        <f t="shared" si="68"/>
        <v>0.99997616826693936</v>
      </c>
      <c r="N225" s="5">
        <f t="shared" si="69"/>
        <v>0.99997352029659925</v>
      </c>
      <c r="O225" s="40">
        <f t="shared" si="70"/>
        <v>0.98973479307763823</v>
      </c>
      <c r="P225" s="40">
        <f t="shared" si="71"/>
        <v>1.0238727218960965E-2</v>
      </c>
      <c r="Q225" s="118">
        <f t="shared" si="72"/>
        <v>2.6479703400724235E-5</v>
      </c>
      <c r="R225" s="78">
        <f t="shared" si="73"/>
        <v>386.66321385914506</v>
      </c>
    </row>
    <row r="226" spans="2:18" x14ac:dyDescent="0.55000000000000004">
      <c r="B226" s="1">
        <v>220</v>
      </c>
      <c r="C226" s="84">
        <f t="shared" si="58"/>
        <v>5.1231285270087329E-3</v>
      </c>
      <c r="D226" s="155">
        <f t="shared" si="59"/>
        <v>9.9999999999999995E-7</v>
      </c>
      <c r="E226" s="114">
        <f t="shared" si="60"/>
        <v>-2.3501338933614309E-5</v>
      </c>
      <c r="F226" s="115">
        <f t="shared" si="61"/>
        <v>-2.2506462062141317E-5</v>
      </c>
      <c r="G226" s="115">
        <f t="shared" si="62"/>
        <v>9.948768714729913E-7</v>
      </c>
      <c r="H226" s="115">
        <f t="shared" si="63"/>
        <v>2.3501338933614309E-5</v>
      </c>
      <c r="I226" s="133">
        <f t="shared" si="64"/>
        <v>-4.0690359736192732E-3</v>
      </c>
      <c r="J226" s="45">
        <f t="shared" si="65"/>
        <v>1</v>
      </c>
      <c r="K226" s="45">
        <f t="shared" si="66"/>
        <v>1</v>
      </c>
      <c r="L226" s="46">
        <f t="shared" si="67"/>
        <v>9.9999999999999978E-2</v>
      </c>
      <c r="M226" s="5">
        <f t="shared" si="68"/>
        <v>0.99997637819868623</v>
      </c>
      <c r="N226" s="5">
        <f t="shared" si="69"/>
        <v>0.99997375355409579</v>
      </c>
      <c r="O226" s="40">
        <f t="shared" si="70"/>
        <v>0.98977998939188683</v>
      </c>
      <c r="P226" s="40">
        <f t="shared" si="71"/>
        <v>1.0193764162208964E-2</v>
      </c>
      <c r="Q226" s="118">
        <f t="shared" si="72"/>
        <v>2.624644590425067E-5</v>
      </c>
      <c r="R226" s="78">
        <f t="shared" si="73"/>
        <v>388.38645809023848</v>
      </c>
    </row>
    <row r="227" spans="2:18" x14ac:dyDescent="0.55000000000000004">
      <c r="B227" s="1">
        <v>221</v>
      </c>
      <c r="C227" s="84">
        <f t="shared" si="58"/>
        <v>5.1006220884479304E-3</v>
      </c>
      <c r="D227" s="155">
        <f t="shared" si="59"/>
        <v>9.9999999999999995E-7</v>
      </c>
      <c r="E227" s="114">
        <f t="shared" si="60"/>
        <v>-2.3295826992571418E-5</v>
      </c>
      <c r="F227" s="115">
        <f t="shared" si="61"/>
        <v>-2.2300927614659862E-5</v>
      </c>
      <c r="G227" s="115">
        <f t="shared" si="62"/>
        <v>9.9489937791155204E-7</v>
      </c>
      <c r="H227" s="115">
        <f t="shared" si="63"/>
        <v>2.3295826992571415E-5</v>
      </c>
      <c r="I227" s="133">
        <f t="shared" si="64"/>
        <v>-4.0465295350584707E-3</v>
      </c>
      <c r="J227" s="45">
        <f t="shared" si="65"/>
        <v>1</v>
      </c>
      <c r="K227" s="45">
        <f t="shared" si="66"/>
        <v>1</v>
      </c>
      <c r="L227" s="46">
        <f t="shared" si="67"/>
        <v>9.9999999999999978E-2</v>
      </c>
      <c r="M227" s="5">
        <f t="shared" si="68"/>
        <v>0.99997658528887967</v>
      </c>
      <c r="N227" s="5">
        <f t="shared" si="69"/>
        <v>0.99997398365431078</v>
      </c>
      <c r="O227" s="40">
        <f t="shared" si="70"/>
        <v>0.98982477216879328</v>
      </c>
      <c r="P227" s="40">
        <f t="shared" si="71"/>
        <v>1.0149211485517534E-2</v>
      </c>
      <c r="Q227" s="118">
        <f t="shared" si="72"/>
        <v>2.6016345689162926E-5</v>
      </c>
      <c r="R227" s="78">
        <f t="shared" si="73"/>
        <v>390.10903401953084</v>
      </c>
    </row>
    <row r="228" spans="2:18" x14ac:dyDescent="0.55000000000000004">
      <c r="B228" s="1">
        <v>222</v>
      </c>
      <c r="C228" s="84">
        <f t="shared" si="58"/>
        <v>5.0783211841290976E-3</v>
      </c>
      <c r="D228" s="155">
        <f t="shared" si="59"/>
        <v>9.9999999999999995E-7</v>
      </c>
      <c r="E228" s="114">
        <f t="shared" si="60"/>
        <v>-2.3093077519957959E-5</v>
      </c>
      <c r="F228" s="115">
        <f t="shared" si="61"/>
        <v>-2.2098155841142082E-5</v>
      </c>
      <c r="G228" s="115">
        <f t="shared" si="62"/>
        <v>9.9492167881587089E-7</v>
      </c>
      <c r="H228" s="115">
        <f t="shared" si="63"/>
        <v>2.3093077519957952E-5</v>
      </c>
      <c r="I228" s="133">
        <f t="shared" si="64"/>
        <v>-4.024228630739638E-3</v>
      </c>
      <c r="J228" s="45">
        <f t="shared" si="65"/>
        <v>1</v>
      </c>
      <c r="K228" s="45">
        <f t="shared" si="66"/>
        <v>1</v>
      </c>
      <c r="L228" s="46">
        <f t="shared" si="67"/>
        <v>9.9999999999999978E-2</v>
      </c>
      <c r="M228" s="5">
        <f t="shared" si="68"/>
        <v>0.99997678958855563</v>
      </c>
      <c r="N228" s="5">
        <f t="shared" si="69"/>
        <v>0.99997421065395076</v>
      </c>
      <c r="O228" s="40">
        <f t="shared" si="70"/>
        <v>0.98986914697779094</v>
      </c>
      <c r="P228" s="40">
        <f t="shared" si="71"/>
        <v>1.0105063676159846E-2</v>
      </c>
      <c r="Q228" s="118">
        <f t="shared" si="72"/>
        <v>2.5789346049174359E-5</v>
      </c>
      <c r="R228" s="78">
        <f t="shared" si="73"/>
        <v>391.83093890367792</v>
      </c>
    </row>
    <row r="229" spans="2:18" x14ac:dyDescent="0.55000000000000004">
      <c r="B229" s="1">
        <v>223</v>
      </c>
      <c r="C229" s="84">
        <f t="shared" si="58"/>
        <v>5.0562230513810334E-3</v>
      </c>
      <c r="D229" s="155">
        <f t="shared" si="59"/>
        <v>9.9999999999999995E-7</v>
      </c>
      <c r="E229" s="114">
        <f t="shared" si="60"/>
        <v>-2.2893041243547873E-5</v>
      </c>
      <c r="F229" s="115">
        <f t="shared" si="61"/>
        <v>-2.1898097466599258E-5</v>
      </c>
      <c r="G229" s="115">
        <f t="shared" si="62"/>
        <v>9.9494377694861906E-7</v>
      </c>
      <c r="H229" s="115">
        <f t="shared" si="63"/>
        <v>2.2893041243547876E-5</v>
      </c>
      <c r="I229" s="133">
        <f t="shared" si="64"/>
        <v>-4.0021304979915738E-3</v>
      </c>
      <c r="J229" s="45">
        <f t="shared" si="65"/>
        <v>1</v>
      </c>
      <c r="K229" s="45">
        <f t="shared" si="66"/>
        <v>1</v>
      </c>
      <c r="L229" s="46">
        <f t="shared" si="67"/>
        <v>9.9999999999999978E-2</v>
      </c>
      <c r="M229" s="5">
        <f t="shared" si="68"/>
        <v>0.9999769911476093</v>
      </c>
      <c r="N229" s="5">
        <f t="shared" si="69"/>
        <v>0.99997443460845481</v>
      </c>
      <c r="O229" s="40">
        <f t="shared" si="70"/>
        <v>0.98991311928878334</v>
      </c>
      <c r="P229" s="40">
        <f t="shared" si="71"/>
        <v>1.0061315319671433E-2</v>
      </c>
      <c r="Q229" s="118">
        <f t="shared" si="72"/>
        <v>2.5565391545316928E-5</v>
      </c>
      <c r="R229" s="78">
        <f t="shared" si="73"/>
        <v>393.55217000439274</v>
      </c>
    </row>
    <row r="230" spans="2:18" x14ac:dyDescent="0.55000000000000004">
      <c r="B230" s="1">
        <v>224</v>
      </c>
      <c r="C230" s="84">
        <f t="shared" si="58"/>
        <v>5.0343249768074749E-3</v>
      </c>
      <c r="D230" s="155">
        <f t="shared" si="59"/>
        <v>9.9999999999999995E-7</v>
      </c>
      <c r="E230" s="114">
        <f t="shared" si="60"/>
        <v>-2.269566998470612E-5</v>
      </c>
      <c r="F230" s="115">
        <f t="shared" si="61"/>
        <v>-2.1700704309682924E-5</v>
      </c>
      <c r="G230" s="115">
        <f t="shared" si="62"/>
        <v>9.9496567502319251E-7</v>
      </c>
      <c r="H230" s="115">
        <f t="shared" si="63"/>
        <v>2.2695669984706117E-5</v>
      </c>
      <c r="I230" s="133">
        <f t="shared" si="64"/>
        <v>-3.9802324234180153E-3</v>
      </c>
      <c r="J230" s="45">
        <f t="shared" si="65"/>
        <v>1</v>
      </c>
      <c r="K230" s="45">
        <f t="shared" si="66"/>
        <v>1</v>
      </c>
      <c r="L230" s="46">
        <f t="shared" si="67"/>
        <v>9.9999999999999978E-2</v>
      </c>
      <c r="M230" s="5">
        <f t="shared" si="68"/>
        <v>0.9999771900148251</v>
      </c>
      <c r="N230" s="5">
        <f t="shared" si="69"/>
        <v>0.99997465557202792</v>
      </c>
      <c r="O230" s="40">
        <f t="shared" si="70"/>
        <v>0.98995669447435719</v>
      </c>
      <c r="P230" s="40">
        <f t="shared" si="71"/>
        <v>1.0017961097670735E-2</v>
      </c>
      <c r="Q230" s="118">
        <f t="shared" si="72"/>
        <v>2.5344427972107582E-5</v>
      </c>
      <c r="R230" s="78">
        <f t="shared" si="73"/>
        <v>395.27272458845181</v>
      </c>
    </row>
    <row r="231" spans="2:18" x14ac:dyDescent="0.55000000000000004">
      <c r="B231" s="1">
        <v>225</v>
      </c>
      <c r="C231" s="84">
        <f t="shared" si="58"/>
        <v>5.0126242951934619E-3</v>
      </c>
      <c r="D231" s="155">
        <f t="shared" si="59"/>
        <v>9.9999999999999995E-7</v>
      </c>
      <c r="E231" s="114">
        <f t="shared" si="60"/>
        <v>-2.2500916629393365E-5</v>
      </c>
      <c r="F231" s="115">
        <f t="shared" si="61"/>
        <v>-2.1505929253688563E-5</v>
      </c>
      <c r="G231" s="115">
        <f t="shared" si="62"/>
        <v>9.9498737570480643E-7</v>
      </c>
      <c r="H231" s="115">
        <f t="shared" si="63"/>
        <v>2.2500916629393368E-5</v>
      </c>
      <c r="I231" s="133">
        <f t="shared" si="64"/>
        <v>-3.9585317418040023E-3</v>
      </c>
      <c r="J231" s="45">
        <f t="shared" si="65"/>
        <v>1</v>
      </c>
      <c r="K231" s="45">
        <f t="shared" si="66"/>
        <v>1</v>
      </c>
      <c r="L231" s="46">
        <f t="shared" si="67"/>
        <v>9.9999999999999978E-2</v>
      </c>
      <c r="M231" s="5">
        <f t="shared" si="68"/>
        <v>0.99997738623790766</v>
      </c>
      <c r="N231" s="5">
        <f t="shared" si="69"/>
        <v>0.99997487359767523</v>
      </c>
      <c r="O231" s="40">
        <f t="shared" si="70"/>
        <v>0.98999987781193788</v>
      </c>
      <c r="P231" s="40">
        <f t="shared" si="71"/>
        <v>9.9749957857373957E-3</v>
      </c>
      <c r="Q231" s="118">
        <f t="shared" si="72"/>
        <v>2.5126402324763751E-5</v>
      </c>
      <c r="R231" s="78">
        <f t="shared" si="73"/>
        <v>396.99259992770112</v>
      </c>
    </row>
    <row r="232" spans="2:18" x14ac:dyDescent="0.55000000000000004">
      <c r="B232" s="1">
        <v>226</v>
      </c>
      <c r="C232" s="84">
        <f t="shared" si="58"/>
        <v>4.9911183884406903E-3</v>
      </c>
      <c r="D232" s="155">
        <f t="shared" si="59"/>
        <v>9.9999999999999995E-7</v>
      </c>
      <c r="E232" s="114">
        <f t="shared" si="60"/>
        <v>-2.2308735100063574E-5</v>
      </c>
      <c r="F232" s="115">
        <f t="shared" si="61"/>
        <v>-2.131372621845201E-5</v>
      </c>
      <c r="G232" s="115">
        <f t="shared" si="62"/>
        <v>9.950088816115592E-7</v>
      </c>
      <c r="H232" s="115">
        <f t="shared" si="63"/>
        <v>2.2308735100063568E-5</v>
      </c>
      <c r="I232" s="133">
        <f t="shared" si="64"/>
        <v>-3.9370258350512307E-3</v>
      </c>
      <c r="J232" s="45">
        <f t="shared" si="65"/>
        <v>1</v>
      </c>
      <c r="K232" s="45">
        <f t="shared" si="66"/>
        <v>1</v>
      </c>
      <c r="L232" s="46">
        <f t="shared" si="67"/>
        <v>9.9999999999999978E-2</v>
      </c>
      <c r="M232" s="5">
        <f t="shared" si="68"/>
        <v>0.99997757986350921</v>
      </c>
      <c r="N232" s="5">
        <f t="shared" si="69"/>
        <v>0.99997508873723251</v>
      </c>
      <c r="O232" s="40">
        <f t="shared" si="70"/>
        <v>0.99004267448588601</v>
      </c>
      <c r="P232" s="40">
        <f t="shared" si="71"/>
        <v>9.9324142513465188E-3</v>
      </c>
      <c r="Q232" s="118">
        <f t="shared" si="72"/>
        <v>2.4911262767430792E-5</v>
      </c>
      <c r="R232" s="78">
        <f t="shared" si="73"/>
        <v>398.71179329906334</v>
      </c>
    </row>
    <row r="233" spans="2:18" x14ac:dyDescent="0.55000000000000004">
      <c r="B233" s="1">
        <v>227</v>
      </c>
      <c r="C233" s="84">
        <f t="shared" si="58"/>
        <v>4.9698046845309731E-3</v>
      </c>
      <c r="D233" s="155">
        <f t="shared" si="59"/>
        <v>9.9999999999999995E-7</v>
      </c>
      <c r="E233" s="114">
        <f t="shared" si="60"/>
        <v>-2.2119080328423173E-5</v>
      </c>
      <c r="F233" s="115">
        <f t="shared" si="61"/>
        <v>-2.1124050133107697E-5</v>
      </c>
      <c r="G233" s="115">
        <f t="shared" si="62"/>
        <v>9.950301953154689E-7</v>
      </c>
      <c r="H233" s="115">
        <f t="shared" si="63"/>
        <v>2.2119080328423166E-5</v>
      </c>
      <c r="I233" s="133">
        <f t="shared" si="64"/>
        <v>-3.9157121311415135E-3</v>
      </c>
      <c r="J233" s="45">
        <f t="shared" si="65"/>
        <v>1</v>
      </c>
      <c r="K233" s="45">
        <f t="shared" si="66"/>
        <v>1</v>
      </c>
      <c r="L233" s="46">
        <f t="shared" si="67"/>
        <v>9.9999999999999978E-2</v>
      </c>
      <c r="M233" s="5">
        <f t="shared" si="68"/>
        <v>0.99997777093725781</v>
      </c>
      <c r="N233" s="5">
        <f t="shared" si="69"/>
        <v>0.99997530104139754</v>
      </c>
      <c r="O233" s="40">
        <f t="shared" si="70"/>
        <v>0.99008508958954033</v>
      </c>
      <c r="P233" s="40">
        <f t="shared" si="71"/>
        <v>9.8902114518571744E-3</v>
      </c>
      <c r="Q233" s="118">
        <f t="shared" si="72"/>
        <v>2.4698958602386004E-5</v>
      </c>
      <c r="R233" s="78">
        <f t="shared" si="73"/>
        <v>400.43030198454386</v>
      </c>
    </row>
    <row r="234" spans="2:18" x14ac:dyDescent="0.55000000000000004">
      <c r="B234" s="1">
        <v>228</v>
      </c>
      <c r="C234" s="84">
        <f t="shared" si="58"/>
        <v>4.9486806565169463E-3</v>
      </c>
      <c r="D234" s="155">
        <f t="shared" si="59"/>
        <v>9.9999999999999995E-7</v>
      </c>
      <c r="E234" s="114">
        <f t="shared" si="60"/>
        <v>-2.193190822902185E-5</v>
      </c>
      <c r="F234" s="115">
        <f t="shared" si="61"/>
        <v>-2.0936856909678368E-5</v>
      </c>
      <c r="G234" s="115">
        <f t="shared" si="62"/>
        <v>9.95051319343483E-7</v>
      </c>
      <c r="H234" s="115">
        <f t="shared" si="63"/>
        <v>2.193190822902185E-5</v>
      </c>
      <c r="I234" s="133">
        <f t="shared" si="64"/>
        <v>-3.8945881031274866E-3</v>
      </c>
      <c r="J234" s="45">
        <f t="shared" si="65"/>
        <v>1</v>
      </c>
      <c r="K234" s="45">
        <f t="shared" si="66"/>
        <v>1</v>
      </c>
      <c r="L234" s="46">
        <f t="shared" si="67"/>
        <v>9.9999999999999978E-2</v>
      </c>
      <c r="M234" s="5">
        <f t="shared" si="68"/>
        <v>0.99997795950378365</v>
      </c>
      <c r="N234" s="5">
        <f t="shared" si="69"/>
        <v>0.99997551055975964</v>
      </c>
      <c r="O234" s="40">
        <f t="shared" si="70"/>
        <v>0.99012712812720616</v>
      </c>
      <c r="P234" s="40">
        <f t="shared" si="71"/>
        <v>9.8483824325535218E-3</v>
      </c>
      <c r="Q234" s="118">
        <f t="shared" si="72"/>
        <v>2.4489440240184994E-5</v>
      </c>
      <c r="R234" s="78">
        <f t="shared" si="73"/>
        <v>402.14812327123764</v>
      </c>
    </row>
    <row r="235" spans="2:18" x14ac:dyDescent="0.55000000000000004">
      <c r="B235" s="1">
        <v>229</v>
      </c>
      <c r="C235" s="84">
        <f t="shared" si="58"/>
        <v>4.9277438215391762E-3</v>
      </c>
      <c r="D235" s="155">
        <f t="shared" si="59"/>
        <v>9.9999999999999995E-7</v>
      </c>
      <c r="E235" s="114">
        <f t="shared" si="60"/>
        <v>-2.1747175673645956E-5</v>
      </c>
      <c r="F235" s="115">
        <f t="shared" si="61"/>
        <v>-2.0752103417467499E-5</v>
      </c>
      <c r="G235" s="115">
        <f t="shared" si="62"/>
        <v>9.950722561784609E-7</v>
      </c>
      <c r="H235" s="115">
        <f t="shared" si="63"/>
        <v>2.1747175673645959E-5</v>
      </c>
      <c r="I235" s="133">
        <f t="shared" si="64"/>
        <v>-3.8736512681497165E-3</v>
      </c>
      <c r="J235" s="45">
        <f t="shared" si="65"/>
        <v>1</v>
      </c>
      <c r="K235" s="45">
        <f t="shared" si="66"/>
        <v>1</v>
      </c>
      <c r="L235" s="46">
        <f t="shared" si="67"/>
        <v>9.9999999999999978E-2</v>
      </c>
      <c r="M235" s="5">
        <f t="shared" si="68"/>
        <v>0.99997814560674647</v>
      </c>
      <c r="N235" s="5">
        <f t="shared" si="69"/>
        <v>0.99997571734082935</v>
      </c>
      <c r="O235" s="40">
        <f t="shared" si="70"/>
        <v>0.99016879501609245</v>
      </c>
      <c r="P235" s="40">
        <f t="shared" si="71"/>
        <v>9.8069223247369171E-3</v>
      </c>
      <c r="Q235" s="118">
        <f t="shared" si="72"/>
        <v>2.4282659170717524E-5</v>
      </c>
      <c r="R235" s="78">
        <f t="shared" si="73"/>
        <v>403.86525445133668</v>
      </c>
    </row>
    <row r="236" spans="2:18" x14ac:dyDescent="0.55000000000000004">
      <c r="B236" s="1">
        <v>230</v>
      </c>
      <c r="C236" s="84">
        <f t="shared" si="58"/>
        <v>4.9069917398688843E-3</v>
      </c>
      <c r="D236" s="155">
        <f t="shared" si="59"/>
        <v>9.9999999999999995E-7</v>
      </c>
      <c r="E236" s="114">
        <f t="shared" si="60"/>
        <v>-2.1564840466486831E-5</v>
      </c>
      <c r="F236" s="115">
        <f t="shared" si="61"/>
        <v>-2.05697474582267E-5</v>
      </c>
      <c r="G236" s="115">
        <f t="shared" si="62"/>
        <v>9.9509300826013108E-7</v>
      </c>
      <c r="H236" s="115">
        <f t="shared" si="63"/>
        <v>2.1564840466486831E-5</v>
      </c>
      <c r="I236" s="133">
        <f t="shared" si="64"/>
        <v>-3.8528991864794247E-3</v>
      </c>
      <c r="J236" s="45">
        <f t="shared" si="65"/>
        <v>1</v>
      </c>
      <c r="K236" s="45">
        <f t="shared" si="66"/>
        <v>1</v>
      </c>
      <c r="L236" s="46">
        <f t="shared" si="67"/>
        <v>9.9999999999999978E-2</v>
      </c>
      <c r="M236" s="5">
        <f t="shared" si="68"/>
        <v>0.99997832928885844</v>
      </c>
      <c r="N236" s="5">
        <f t="shared" si="69"/>
        <v>0.99997592143206493</v>
      </c>
      <c r="O236" s="40">
        <f t="shared" si="70"/>
        <v>0.99021009508819746</v>
      </c>
      <c r="P236" s="40">
        <f t="shared" si="71"/>
        <v>9.7658263438674866E-3</v>
      </c>
      <c r="Q236" s="118">
        <f t="shared" si="72"/>
        <v>2.407856793514146E-5</v>
      </c>
      <c r="R236" s="78">
        <f t="shared" si="73"/>
        <v>405.5816928221364</v>
      </c>
    </row>
    <row r="237" spans="2:18" x14ac:dyDescent="0.55000000000000004">
      <c r="B237" s="1">
        <v>231</v>
      </c>
      <c r="C237" s="84">
        <f t="shared" si="58"/>
        <v>4.8864220139754975E-3</v>
      </c>
      <c r="D237" s="155">
        <f t="shared" si="59"/>
        <v>9.9999999999999995E-7</v>
      </c>
      <c r="E237" s="114">
        <f t="shared" si="60"/>
        <v>-2.1384861320057348E-5</v>
      </c>
      <c r="F237" s="115">
        <f t="shared" si="61"/>
        <v>-2.0389747742071319E-5</v>
      </c>
      <c r="G237" s="115">
        <f t="shared" si="62"/>
        <v>9.9511357798602452E-7</v>
      </c>
      <c r="H237" s="115">
        <f t="shared" si="63"/>
        <v>2.1384861320057344E-5</v>
      </c>
      <c r="I237" s="133">
        <f t="shared" si="64"/>
        <v>-3.8323294605860378E-3</v>
      </c>
      <c r="J237" s="45">
        <f t="shared" si="65"/>
        <v>1</v>
      </c>
      <c r="K237" s="45">
        <f t="shared" si="66"/>
        <v>1</v>
      </c>
      <c r="L237" s="46">
        <f t="shared" si="67"/>
        <v>9.9999999999999978E-2</v>
      </c>
      <c r="M237" s="5">
        <f t="shared" si="68"/>
        <v>0.99997851059191123</v>
      </c>
      <c r="N237" s="5">
        <f t="shared" si="69"/>
        <v>0.99997612287990134</v>
      </c>
      <c r="O237" s="40">
        <f t="shared" si="70"/>
        <v>0.99025103309214768</v>
      </c>
      <c r="P237" s="40">
        <f t="shared" si="71"/>
        <v>9.7250897877536671E-3</v>
      </c>
      <c r="Q237" s="118">
        <f t="shared" si="72"/>
        <v>2.3877120098664356E-5</v>
      </c>
      <c r="R237" s="78">
        <f t="shared" si="73"/>
        <v>407.29743568604289</v>
      </c>
    </row>
    <row r="238" spans="2:18" x14ac:dyDescent="0.55000000000000004">
      <c r="B238" s="1">
        <v>232</v>
      </c>
      <c r="C238" s="84">
        <f t="shared" si="58"/>
        <v>4.8660322876182879E-3</v>
      </c>
      <c r="D238" s="155">
        <f t="shared" si="59"/>
        <v>9.9999999999999995E-7</v>
      </c>
      <c r="E238" s="114">
        <f t="shared" si="60"/>
        <v>-2.1207197831831095E-5</v>
      </c>
      <c r="F238" s="115">
        <f t="shared" si="61"/>
        <v>-2.0212063864118714E-5</v>
      </c>
      <c r="G238" s="115">
        <f t="shared" si="62"/>
        <v>9.9513396771238169E-7</v>
      </c>
      <c r="H238" s="115">
        <f t="shared" si="63"/>
        <v>2.1207197831831095E-5</v>
      </c>
      <c r="I238" s="133">
        <f t="shared" si="64"/>
        <v>-3.8119397342288282E-3</v>
      </c>
      <c r="J238" s="45">
        <f t="shared" si="65"/>
        <v>1</v>
      </c>
      <c r="K238" s="45">
        <f t="shared" si="66"/>
        <v>1</v>
      </c>
      <c r="L238" s="46">
        <f t="shared" si="67"/>
        <v>9.9999999999999978E-2</v>
      </c>
      <c r="M238" s="5">
        <f t="shared" si="68"/>
        <v>0.99997868955679825</v>
      </c>
      <c r="N238" s="5">
        <f t="shared" si="69"/>
        <v>0.9999763217297758</v>
      </c>
      <c r="O238" s="40">
        <f t="shared" si="70"/>
        <v>0.99029161369498753</v>
      </c>
      <c r="P238" s="40">
        <f t="shared" si="71"/>
        <v>9.6847080347882888E-3</v>
      </c>
      <c r="Q238" s="118">
        <f t="shared" si="72"/>
        <v>2.3678270224143669E-5</v>
      </c>
      <c r="R238" s="78">
        <f t="shared" si="73"/>
        <v>409.01248035058012</v>
      </c>
    </row>
    <row r="239" spans="2:18" x14ac:dyDescent="0.55000000000000004">
      <c r="B239" s="1">
        <v>233</v>
      </c>
      <c r="C239" s="84">
        <f t="shared" si="58"/>
        <v>4.845820244961367E-3</v>
      </c>
      <c r="D239" s="155">
        <f t="shared" si="59"/>
        <v>9.9999999999999995E-7</v>
      </c>
      <c r="E239" s="114">
        <f t="shared" si="60"/>
        <v>-2.1031810461579354E-5</v>
      </c>
      <c r="F239" s="115">
        <f t="shared" si="61"/>
        <v>-2.0036656281824318E-5</v>
      </c>
      <c r="G239" s="115">
        <f t="shared" si="62"/>
        <v>9.9515417975503853E-7</v>
      </c>
      <c r="H239" s="115">
        <f t="shared" si="63"/>
        <v>2.1031810461579358E-5</v>
      </c>
      <c r="I239" s="133">
        <f t="shared" si="64"/>
        <v>-3.7917276915719073E-3</v>
      </c>
      <c r="J239" s="45">
        <f t="shared" si="65"/>
        <v>1</v>
      </c>
      <c r="K239" s="45">
        <f t="shared" si="66"/>
        <v>1</v>
      </c>
      <c r="L239" s="46">
        <f t="shared" si="67"/>
        <v>9.9999999999999978E-2</v>
      </c>
      <c r="M239" s="5">
        <f t="shared" si="68"/>
        <v>0.99997886622353815</v>
      </c>
      <c r="N239" s="5">
        <f t="shared" si="69"/>
        <v>0.9999765180261535</v>
      </c>
      <c r="O239" s="40">
        <f t="shared" si="70"/>
        <v>0.99033184148392372</v>
      </c>
      <c r="P239" s="40">
        <f t="shared" si="71"/>
        <v>9.644676542229778E-3</v>
      </c>
      <c r="Q239" s="118">
        <f t="shared" si="72"/>
        <v>2.3481973846477442E-5</v>
      </c>
      <c r="R239" s="78">
        <f t="shared" si="73"/>
        <v>410.72682412839782</v>
      </c>
    </row>
    <row r="240" spans="2:18" x14ac:dyDescent="0.55000000000000004">
      <c r="B240" s="1">
        <v>234</v>
      </c>
      <c r="C240" s="84">
        <f t="shared" si="58"/>
        <v>4.8257836097113536E-3</v>
      </c>
      <c r="D240" s="155">
        <f t="shared" si="59"/>
        <v>9.9999999999999995E-7</v>
      </c>
      <c r="E240" s="114">
        <f t="shared" si="60"/>
        <v>-2.0858660509382383E-5</v>
      </c>
      <c r="F240" s="115">
        <f t="shared" si="61"/>
        <v>-1.9863486292992094E-5</v>
      </c>
      <c r="G240" s="115">
        <f t="shared" si="62"/>
        <v>9.9517421639028873E-7</v>
      </c>
      <c r="H240" s="115">
        <f t="shared" si="63"/>
        <v>2.0858660509382383E-5</v>
      </c>
      <c r="I240" s="133">
        <f t="shared" si="64"/>
        <v>-3.771691056321894E-3</v>
      </c>
      <c r="J240" s="45">
        <f t="shared" si="65"/>
        <v>1</v>
      </c>
      <c r="K240" s="45">
        <f t="shared" si="66"/>
        <v>1</v>
      </c>
      <c r="L240" s="46">
        <f t="shared" si="67"/>
        <v>9.9999999999999978E-2</v>
      </c>
      <c r="M240" s="5">
        <f t="shared" si="68"/>
        <v>0.99997904063129706</v>
      </c>
      <c r="N240" s="5">
        <f t="shared" si="69"/>
        <v>0.99997671181255232</v>
      </c>
      <c r="O240" s="40">
        <f t="shared" si="70"/>
        <v>0.99037172096802517</v>
      </c>
      <c r="P240" s="40">
        <f t="shared" si="71"/>
        <v>9.6049908445271902E-3</v>
      </c>
      <c r="Q240" s="118">
        <f t="shared" si="72"/>
        <v>2.3288187447758742E-5</v>
      </c>
      <c r="R240" s="78">
        <f t="shared" si="73"/>
        <v>412.44046433727823</v>
      </c>
    </row>
    <row r="241" spans="2:18" x14ac:dyDescent="0.55000000000000004">
      <c r="B241" s="1">
        <v>235</v>
      </c>
      <c r="C241" s="84">
        <f t="shared" si="58"/>
        <v>4.8059201442770217E-3</v>
      </c>
      <c r="D241" s="155">
        <f t="shared" si="59"/>
        <v>9.9999999999999995E-7</v>
      </c>
      <c r="E241" s="114">
        <f t="shared" si="60"/>
        <v>-2.0687710094291903E-5</v>
      </c>
      <c r="F241" s="115">
        <f t="shared" si="61"/>
        <v>-1.9692516014436178E-5</v>
      </c>
      <c r="G241" s="115">
        <f t="shared" si="62"/>
        <v>9.951940798557229E-7</v>
      </c>
      <c r="H241" s="115">
        <f t="shared" si="63"/>
        <v>2.06877100942919E-5</v>
      </c>
      <c r="I241" s="133">
        <f t="shared" si="64"/>
        <v>-3.7518275908875621E-3</v>
      </c>
      <c r="J241" s="45">
        <f t="shared" si="65"/>
        <v>1</v>
      </c>
      <c r="K241" s="45">
        <f t="shared" si="66"/>
        <v>1</v>
      </c>
      <c r="L241" s="46">
        <f t="shared" si="67"/>
        <v>9.9999999999999978E-2</v>
      </c>
      <c r="M241" s="5">
        <f t="shared" si="68"/>
        <v>0.99997921281841007</v>
      </c>
      <c r="N241" s="5">
        <f t="shared" si="69"/>
        <v>0.99997690313156673</v>
      </c>
      <c r="O241" s="40">
        <f t="shared" si="70"/>
        <v>0.99041125657987905</v>
      </c>
      <c r="P241" s="40">
        <f t="shared" si="71"/>
        <v>9.5656465516877082E-3</v>
      </c>
      <c r="Q241" s="118">
        <f t="shared" si="72"/>
        <v>2.309686843316767E-5</v>
      </c>
      <c r="R241" s="78">
        <f t="shared" si="73"/>
        <v>414.15339830014381</v>
      </c>
    </row>
    <row r="242" spans="2:18" x14ac:dyDescent="0.55000000000000004">
      <c r="B242" s="1">
        <v>236</v>
      </c>
      <c r="C242" s="84">
        <f t="shared" si="58"/>
        <v>4.7862276489502959E-3</v>
      </c>
      <c r="D242" s="155">
        <f t="shared" si="59"/>
        <v>9.9999999999999995E-7</v>
      </c>
      <c r="E242" s="114">
        <f t="shared" si="60"/>
        <v>-2.0518922133623159E-5</v>
      </c>
      <c r="F242" s="115">
        <f t="shared" si="61"/>
        <v>-1.9523708361272111E-5</v>
      </c>
      <c r="G242" s="115">
        <f t="shared" si="62"/>
        <v>9.9521377235104963E-7</v>
      </c>
      <c r="H242" s="115">
        <f t="shared" si="63"/>
        <v>2.0518922133623162E-5</v>
      </c>
      <c r="I242" s="133">
        <f t="shared" si="64"/>
        <v>-3.7321350955608363E-3</v>
      </c>
      <c r="J242" s="45">
        <f t="shared" si="65"/>
        <v>1</v>
      </c>
      <c r="K242" s="45">
        <f t="shared" si="66"/>
        <v>1</v>
      </c>
      <c r="L242" s="46">
        <f t="shared" si="67"/>
        <v>9.9999999999999978E-2</v>
      </c>
      <c r="M242" s="5">
        <f t="shared" si="68"/>
        <v>0.99997938282240328</v>
      </c>
      <c r="N242" s="5">
        <f t="shared" si="69"/>
        <v>0.99997709202489249</v>
      </c>
      <c r="O242" s="40">
        <f t="shared" si="70"/>
        <v>0.99045045267720699</v>
      </c>
      <c r="P242" s="40">
        <f t="shared" si="71"/>
        <v>9.5266393476854394E-3</v>
      </c>
      <c r="Q242" s="118">
        <f t="shared" si="72"/>
        <v>2.2907975107576277E-5</v>
      </c>
      <c r="R242" s="78">
        <f t="shared" si="73"/>
        <v>415.86562334506493</v>
      </c>
    </row>
    <row r="243" spans="2:18" x14ac:dyDescent="0.55000000000000004">
      <c r="B243" s="1">
        <v>237</v>
      </c>
      <c r="C243" s="84">
        <f t="shared" si="58"/>
        <v>4.7667039611079456E-3</v>
      </c>
      <c r="D243" s="155">
        <f t="shared" si="59"/>
        <v>9.9999999999999995E-7</v>
      </c>
      <c r="E243" s="114">
        <f t="shared" si="60"/>
        <v>-2.0352260322855114E-5</v>
      </c>
      <c r="F243" s="115">
        <f t="shared" si="61"/>
        <v>-1.9357027026816228E-5</v>
      </c>
      <c r="G243" s="115">
        <f t="shared" si="62"/>
        <v>9.9523329603889204E-7</v>
      </c>
      <c r="H243" s="115">
        <f t="shared" si="63"/>
        <v>2.0352260322855121E-5</v>
      </c>
      <c r="I243" s="133">
        <f t="shared" si="64"/>
        <v>-3.7126114077184859E-3</v>
      </c>
      <c r="J243" s="45">
        <f t="shared" si="65"/>
        <v>1</v>
      </c>
      <c r="K243" s="45">
        <f t="shared" si="66"/>
        <v>1</v>
      </c>
      <c r="L243" s="46">
        <f t="shared" si="67"/>
        <v>9.9999999999999978E-2</v>
      </c>
      <c r="M243" s="5">
        <f t="shared" si="68"/>
        <v>0.99997955068001254</v>
      </c>
      <c r="N243" s="5">
        <f t="shared" si="69"/>
        <v>0.99997727853334728</v>
      </c>
      <c r="O243" s="40">
        <f t="shared" si="70"/>
        <v>0.99048931354443703</v>
      </c>
      <c r="P243" s="40">
        <f t="shared" si="71"/>
        <v>9.487964988910207E-3</v>
      </c>
      <c r="Q243" s="118">
        <f t="shared" si="72"/>
        <v>2.272146665284218E-5</v>
      </c>
      <c r="R243" s="78">
        <f t="shared" si="73"/>
        <v>417.57713680526768</v>
      </c>
    </row>
    <row r="244" spans="2:18" x14ac:dyDescent="0.55000000000000004">
      <c r="B244" s="1">
        <v>238</v>
      </c>
      <c r="C244" s="84">
        <f t="shared" si="58"/>
        <v>4.7473469544333903E-3</v>
      </c>
      <c r="D244" s="155">
        <f t="shared" si="59"/>
        <v>9.9999999999999995E-7</v>
      </c>
      <c r="E244" s="114">
        <f t="shared" si="60"/>
        <v>-2.0187689116118662E-5</v>
      </c>
      <c r="F244" s="115">
        <f t="shared" si="61"/>
        <v>-1.9192436463073096E-5</v>
      </c>
      <c r="G244" s="115">
        <f t="shared" si="62"/>
        <v>9.9525265304556668E-7</v>
      </c>
      <c r="H244" s="115">
        <f t="shared" si="63"/>
        <v>2.0187689116118662E-5</v>
      </c>
      <c r="I244" s="133">
        <f t="shared" si="64"/>
        <v>-3.6932544010439307E-3</v>
      </c>
      <c r="J244" s="45">
        <f t="shared" si="65"/>
        <v>1</v>
      </c>
      <c r="K244" s="45">
        <f t="shared" si="66"/>
        <v>1</v>
      </c>
      <c r="L244" s="46">
        <f t="shared" si="67"/>
        <v>9.9999999999999978E-2</v>
      </c>
      <c r="M244" s="5">
        <f t="shared" si="68"/>
        <v>0.99997971642720485</v>
      </c>
      <c r="N244" s="5">
        <f t="shared" si="69"/>
        <v>0.99997746269689425</v>
      </c>
      <c r="O244" s="40">
        <f t="shared" si="70"/>
        <v>0.99052784339423905</v>
      </c>
      <c r="P244" s="40">
        <f t="shared" si="71"/>
        <v>9.4496193026552457E-3</v>
      </c>
      <c r="Q244" s="118">
        <f t="shared" si="72"/>
        <v>2.2537303105767988E-5</v>
      </c>
      <c r="R244" s="78">
        <f t="shared" si="73"/>
        <v>419.28793601914145</v>
      </c>
    </row>
    <row r="245" spans="2:18" x14ac:dyDescent="0.55000000000000004">
      <c r="B245" s="1">
        <v>239</v>
      </c>
      <c r="C245" s="84">
        <f t="shared" si="58"/>
        <v>4.728154538158006E-3</v>
      </c>
      <c r="D245" s="155">
        <f t="shared" si="59"/>
        <v>9.9999999999999995E-7</v>
      </c>
      <c r="E245" s="114">
        <f t="shared" si="60"/>
        <v>-2.0025173707253133E-5</v>
      </c>
      <c r="F245" s="115">
        <f t="shared" si="61"/>
        <v>-1.9029901861791292E-5</v>
      </c>
      <c r="G245" s="115">
        <f t="shared" si="62"/>
        <v>9.9527184546184203E-7</v>
      </c>
      <c r="H245" s="115">
        <f t="shared" si="63"/>
        <v>2.0025173707253133E-5</v>
      </c>
      <c r="I245" s="133">
        <f t="shared" si="64"/>
        <v>-3.6740619847685464E-3</v>
      </c>
      <c r="J245" s="45">
        <f t="shared" si="65"/>
        <v>1</v>
      </c>
      <c r="K245" s="45">
        <f t="shared" si="66"/>
        <v>1</v>
      </c>
      <c r="L245" s="46">
        <f t="shared" si="67"/>
        <v>9.9999999999999978E-2</v>
      </c>
      <c r="M245" s="5">
        <f t="shared" si="68"/>
        <v>0.99997988009919703</v>
      </c>
      <c r="N245" s="5">
        <f t="shared" si="69"/>
        <v>0.99997764455466331</v>
      </c>
      <c r="O245" s="40">
        <f t="shared" si="70"/>
        <v>0.99056604636902068</v>
      </c>
      <c r="P245" s="40">
        <f t="shared" si="71"/>
        <v>9.4115981856426039E-3</v>
      </c>
      <c r="Q245" s="118">
        <f t="shared" si="72"/>
        <v>2.2355445336704147E-5</v>
      </c>
      <c r="R245" s="78">
        <f t="shared" si="73"/>
        <v>420.99801833024685</v>
      </c>
    </row>
    <row r="246" spans="2:18" x14ac:dyDescent="0.55000000000000004">
      <c r="B246" s="1">
        <v>240</v>
      </c>
      <c r="C246" s="84">
        <f t="shared" si="58"/>
        <v>4.7091246563213882E-3</v>
      </c>
      <c r="D246" s="155">
        <f t="shared" si="59"/>
        <v>9.9999999999999995E-7</v>
      </c>
      <c r="E246" s="114">
        <f t="shared" si="60"/>
        <v>-1.9864680011412436E-5</v>
      </c>
      <c r="F246" s="115">
        <f t="shared" si="61"/>
        <v>-1.8869389136068761E-5</v>
      </c>
      <c r="G246" s="115">
        <f t="shared" si="62"/>
        <v>9.952908753436786E-7</v>
      </c>
      <c r="H246" s="115">
        <f t="shared" si="63"/>
        <v>1.9864680011412439E-5</v>
      </c>
      <c r="I246" s="133">
        <f t="shared" si="64"/>
        <v>-3.6550321029319285E-3</v>
      </c>
      <c r="J246" s="45">
        <f t="shared" si="65"/>
        <v>1</v>
      </c>
      <c r="K246" s="45">
        <f t="shared" si="66"/>
        <v>1</v>
      </c>
      <c r="L246" s="46">
        <f t="shared" si="67"/>
        <v>9.9999999999999978E-2</v>
      </c>
      <c r="M246" s="5">
        <f t="shared" si="68"/>
        <v>0.99998004173047417</v>
      </c>
      <c r="N246" s="5">
        <f t="shared" si="69"/>
        <v>0.99997782414497127</v>
      </c>
      <c r="O246" s="40">
        <f t="shared" si="70"/>
        <v>0.99060392654238605</v>
      </c>
      <c r="P246" s="40">
        <f t="shared" si="71"/>
        <v>9.3738976025852291E-3</v>
      </c>
      <c r="Q246" s="118">
        <f t="shared" si="72"/>
        <v>2.2175855028774034E-5</v>
      </c>
      <c r="R246" s="78">
        <f t="shared" si="73"/>
        <v>422.70738108732371</v>
      </c>
    </row>
    <row r="247" spans="2:18" x14ac:dyDescent="0.55000000000000004">
      <c r="B247" s="1">
        <v>241</v>
      </c>
      <c r="C247" s="84">
        <f t="shared" si="58"/>
        <v>4.6902552870499992E-3</v>
      </c>
      <c r="D247" s="155">
        <f t="shared" si="59"/>
        <v>9.9999999999999995E-7</v>
      </c>
      <c r="E247" s="114">
        <f t="shared" si="60"/>
        <v>-1.9706174647202476E-5</v>
      </c>
      <c r="F247" s="115">
        <f t="shared" si="61"/>
        <v>-1.8710864902489525E-5</v>
      </c>
      <c r="G247" s="115">
        <f t="shared" si="62"/>
        <v>9.9530974471294997E-7</v>
      </c>
      <c r="H247" s="115">
        <f t="shared" si="63"/>
        <v>1.9706174647202476E-5</v>
      </c>
      <c r="I247" s="133">
        <f t="shared" si="64"/>
        <v>-3.6361627336605395E-3</v>
      </c>
      <c r="J247" s="45">
        <f t="shared" si="65"/>
        <v>1</v>
      </c>
      <c r="K247" s="45">
        <f t="shared" si="66"/>
        <v>1</v>
      </c>
      <c r="L247" s="46">
        <f t="shared" si="67"/>
        <v>9.9999999999999978E-2</v>
      </c>
      <c r="M247" s="5">
        <f t="shared" si="68"/>
        <v>0.99998020135480803</v>
      </c>
      <c r="N247" s="5">
        <f t="shared" si="69"/>
        <v>0.99997800150534222</v>
      </c>
      <c r="O247" s="40">
        <f t="shared" si="70"/>
        <v>0.99064148792055762</v>
      </c>
      <c r="P247" s="40">
        <f t="shared" si="71"/>
        <v>9.3365135847845969E-3</v>
      </c>
      <c r="Q247" s="118">
        <f t="shared" si="72"/>
        <v>2.199849465770047E-5</v>
      </c>
      <c r="R247" s="78">
        <f t="shared" si="73"/>
        <v>424.41602164429895</v>
      </c>
    </row>
    <row r="248" spans="2:18" x14ac:dyDescent="0.55000000000000004">
      <c r="B248" s="1">
        <v>242</v>
      </c>
      <c r="C248" s="84">
        <f t="shared" si="58"/>
        <v>4.6715444418536844E-3</v>
      </c>
      <c r="D248" s="155">
        <f t="shared" si="59"/>
        <v>9.9999999999999995E-7</v>
      </c>
      <c r="E248" s="114">
        <f t="shared" si="60"/>
        <v>-1.9549624919332548E-5</v>
      </c>
      <c r="F248" s="115">
        <f t="shared" si="61"/>
        <v>-1.8554296463774403E-5</v>
      </c>
      <c r="G248" s="115">
        <f t="shared" si="62"/>
        <v>9.9532845555814623E-7</v>
      </c>
      <c r="H248" s="115">
        <f t="shared" si="63"/>
        <v>1.9549624919332548E-5</v>
      </c>
      <c r="I248" s="133">
        <f t="shared" si="64"/>
        <v>-3.6174518884642248E-3</v>
      </c>
      <c r="J248" s="45">
        <f t="shared" si="65"/>
        <v>1</v>
      </c>
      <c r="K248" s="45">
        <f t="shared" si="66"/>
        <v>1</v>
      </c>
      <c r="L248" s="46">
        <f t="shared" si="67"/>
        <v>9.9999999999999978E-2</v>
      </c>
      <c r="M248" s="5">
        <f t="shared" si="68"/>
        <v>0.99998035900527493</v>
      </c>
      <c r="N248" s="5">
        <f t="shared" si="69"/>
        <v>0.99997817667252775</v>
      </c>
      <c r="O248" s="40">
        <f t="shared" si="70"/>
        <v>0.99067873444376486</v>
      </c>
      <c r="P248" s="40">
        <f t="shared" si="71"/>
        <v>9.2994422287629407E-3</v>
      </c>
      <c r="Q248" s="118">
        <f t="shared" si="72"/>
        <v>2.1823327472214053E-5</v>
      </c>
      <c r="R248" s="78">
        <f t="shared" si="73"/>
        <v>426.12393736029475</v>
      </c>
    </row>
    <row r="249" spans="2:18" x14ac:dyDescent="0.55000000000000004">
      <c r="B249" s="1">
        <v>243</v>
      </c>
      <c r="C249" s="84">
        <f t="shared" si="58"/>
        <v>4.6529901649395352E-3</v>
      </c>
      <c r="D249" s="155">
        <f t="shared" si="59"/>
        <v>9.9999999999999995E-7</v>
      </c>
      <c r="E249" s="114">
        <f t="shared" si="60"/>
        <v>-1.9394998801763781E-5</v>
      </c>
      <c r="F249" s="115">
        <f t="shared" si="61"/>
        <v>-1.8399651791928719E-5</v>
      </c>
      <c r="G249" s="115">
        <f t="shared" si="62"/>
        <v>9.9534700983506033E-7</v>
      </c>
      <c r="H249" s="115">
        <f t="shared" si="63"/>
        <v>1.9394998801763781E-5</v>
      </c>
      <c r="I249" s="133">
        <f t="shared" si="64"/>
        <v>-3.5988976115500755E-3</v>
      </c>
      <c r="J249" s="45">
        <f t="shared" si="65"/>
        <v>1</v>
      </c>
      <c r="K249" s="45">
        <f t="shared" si="66"/>
        <v>1</v>
      </c>
      <c r="L249" s="46">
        <f t="shared" si="67"/>
        <v>9.9999999999999978E-2</v>
      </c>
      <c r="M249" s="5">
        <f t="shared" si="68"/>
        <v>0.99998051471427241</v>
      </c>
      <c r="N249" s="5">
        <f t="shared" si="69"/>
        <v>0.99997834968252486</v>
      </c>
      <c r="O249" s="40">
        <f t="shared" si="70"/>
        <v>0.99071566998759586</v>
      </c>
      <c r="P249" s="40">
        <f t="shared" si="71"/>
        <v>9.2626796949290217E-3</v>
      </c>
      <c r="Q249" s="118">
        <f t="shared" si="72"/>
        <v>2.1650317475024044E-5</v>
      </c>
      <c r="R249" s="78">
        <f t="shared" si="73"/>
        <v>427.83112559963672</v>
      </c>
    </row>
    <row r="250" spans="2:18" x14ac:dyDescent="0.55000000000000004">
      <c r="B250" s="1">
        <v>244</v>
      </c>
      <c r="C250" s="84">
        <f t="shared" si="58"/>
        <v>4.6345905325426056E-3</v>
      </c>
      <c r="D250" s="155">
        <f t="shared" si="59"/>
        <v>9.9999999999999995E-7</v>
      </c>
      <c r="E250" s="114">
        <f t="shared" si="60"/>
        <v>-1.9242264921338491E-5</v>
      </c>
      <c r="F250" s="115">
        <f t="shared" si="61"/>
        <v>-1.8246899511871036E-5</v>
      </c>
      <c r="G250" s="115">
        <f t="shared" si="62"/>
        <v>9.9536540946745739E-7</v>
      </c>
      <c r="H250" s="115">
        <f t="shared" si="63"/>
        <v>1.9242264921338494E-5</v>
      </c>
      <c r="I250" s="133">
        <f t="shared" si="64"/>
        <v>-3.5804979791531459E-3</v>
      </c>
      <c r="J250" s="45">
        <f t="shared" si="65"/>
        <v>1</v>
      </c>
      <c r="K250" s="45">
        <f t="shared" si="66"/>
        <v>1</v>
      </c>
      <c r="L250" s="46">
        <f t="shared" si="67"/>
        <v>9.9999999999999978E-2</v>
      </c>
      <c r="M250" s="5">
        <f t="shared" si="68"/>
        <v>0.99998066851353618</v>
      </c>
      <c r="N250" s="5">
        <f t="shared" si="69"/>
        <v>0.99997852057059577</v>
      </c>
      <c r="O250" s="40">
        <f t="shared" si="70"/>
        <v>0.99075229836431922</v>
      </c>
      <c r="P250" s="40">
        <f t="shared" si="71"/>
        <v>9.2262222062765437E-3</v>
      </c>
      <c r="Q250" s="118">
        <f t="shared" si="72"/>
        <v>2.1479429404333551E-5</v>
      </c>
      <c r="R250" s="78">
        <f t="shared" si="73"/>
        <v>429.53758373186207</v>
      </c>
    </row>
    <row r="251" spans="2:18" x14ac:dyDescent="0.55000000000000004">
      <c r="B251" s="1">
        <v>245</v>
      </c>
      <c r="C251" s="84">
        <f t="shared" si="58"/>
        <v>4.6163436522729997E-3</v>
      </c>
      <c r="D251" s="155">
        <f t="shared" si="59"/>
        <v>9.9999999999999995E-7</v>
      </c>
      <c r="E251" s="114">
        <f t="shared" si="60"/>
        <v>-1.9091392541874759E-5</v>
      </c>
      <c r="F251" s="115">
        <f t="shared" si="61"/>
        <v>-1.8096008885527033E-5</v>
      </c>
      <c r="G251" s="115">
        <f t="shared" si="62"/>
        <v>9.9538365634772697E-7</v>
      </c>
      <c r="H251" s="115">
        <f t="shared" si="63"/>
        <v>1.9091392541874759E-5</v>
      </c>
      <c r="I251" s="133">
        <f t="shared" si="64"/>
        <v>-3.56225109888354E-3</v>
      </c>
      <c r="J251" s="45">
        <f t="shared" si="65"/>
        <v>1</v>
      </c>
      <c r="K251" s="45">
        <f t="shared" si="66"/>
        <v>1</v>
      </c>
      <c r="L251" s="46">
        <f t="shared" si="67"/>
        <v>9.9999999999999978E-2</v>
      </c>
      <c r="M251" s="5">
        <f t="shared" si="68"/>
        <v>0.9999808204341557</v>
      </c>
      <c r="N251" s="5">
        <f t="shared" si="69"/>
        <v>0.99997868937128409</v>
      </c>
      <c r="O251" s="40">
        <f t="shared" si="70"/>
        <v>0.99078862332416984</v>
      </c>
      <c r="P251" s="40">
        <f t="shared" si="71"/>
        <v>9.1900660471142363E-3</v>
      </c>
      <c r="Q251" s="118">
        <f t="shared" si="72"/>
        <v>2.1310628715881217E-5</v>
      </c>
      <c r="R251" s="78">
        <f t="shared" si="73"/>
        <v>431.24330913172764</v>
      </c>
    </row>
    <row r="252" spans="2:18" x14ac:dyDescent="0.55000000000000004">
      <c r="B252" s="1">
        <v>246</v>
      </c>
      <c r="C252" s="84">
        <f t="shared" si="58"/>
        <v>4.5982476624788658E-3</v>
      </c>
      <c r="D252" s="155">
        <f t="shared" si="59"/>
        <v>9.9999999999999995E-7</v>
      </c>
      <c r="E252" s="114">
        <f t="shared" si="60"/>
        <v>-1.8942351548711236E-5</v>
      </c>
      <c r="F252" s="115">
        <f t="shared" si="61"/>
        <v>-1.7946949796373712E-5</v>
      </c>
      <c r="G252" s="115">
        <f t="shared" si="62"/>
        <v>9.9540175233752107E-7</v>
      </c>
      <c r="H252" s="115">
        <f t="shared" si="63"/>
        <v>1.8942351548711232E-5</v>
      </c>
      <c r="I252" s="133">
        <f t="shared" si="64"/>
        <v>-3.5441551090894061E-3</v>
      </c>
      <c r="J252" s="45">
        <f t="shared" si="65"/>
        <v>1</v>
      </c>
      <c r="K252" s="45">
        <f t="shared" si="66"/>
        <v>1</v>
      </c>
      <c r="L252" s="46">
        <f t="shared" si="67"/>
        <v>9.9999999999999978E-2</v>
      </c>
      <c r="M252" s="5">
        <f t="shared" si="68"/>
        <v>0.99998097050659107</v>
      </c>
      <c r="N252" s="5">
        <f t="shared" si="69"/>
        <v>0.99997885611843451</v>
      </c>
      <c r="O252" s="40">
        <f t="shared" si="70"/>
        <v>0.99082464855660779</v>
      </c>
      <c r="P252" s="40">
        <f t="shared" si="71"/>
        <v>9.1542075618267476E-3</v>
      </c>
      <c r="Q252" s="118">
        <f t="shared" si="72"/>
        <v>2.1143881565492352E-5</v>
      </c>
      <c r="R252" s="78">
        <f t="shared" si="73"/>
        <v>432.94829917921857</v>
      </c>
    </row>
    <row r="253" spans="2:18" x14ac:dyDescent="0.55000000000000004">
      <c r="B253" s="1">
        <v>247</v>
      </c>
      <c r="C253" s="84">
        <f t="shared" si="58"/>
        <v>4.5803007316248439E-3</v>
      </c>
      <c r="D253" s="155">
        <f t="shared" si="59"/>
        <v>9.9999999999999995E-7</v>
      </c>
      <c r="E253" s="114">
        <f t="shared" si="60"/>
        <v>-1.8795112433687634E-5</v>
      </c>
      <c r="F253" s="115">
        <f t="shared" si="61"/>
        <v>-1.7799692734419259E-5</v>
      </c>
      <c r="G253" s="115">
        <f t="shared" si="62"/>
        <v>9.95419699268375E-7</v>
      </c>
      <c r="H253" s="115">
        <f t="shared" si="63"/>
        <v>1.8795112433687634E-5</v>
      </c>
      <c r="I253" s="133">
        <f t="shared" si="64"/>
        <v>-3.5262081782353842E-3</v>
      </c>
      <c r="J253" s="45">
        <f t="shared" si="65"/>
        <v>1</v>
      </c>
      <c r="K253" s="45">
        <f t="shared" si="66"/>
        <v>1</v>
      </c>
      <c r="L253" s="46">
        <f t="shared" si="67"/>
        <v>9.9999999999999978E-2</v>
      </c>
      <c r="M253" s="5">
        <f t="shared" si="68"/>
        <v>0.99998111876068707</v>
      </c>
      <c r="N253" s="5">
        <f t="shared" si="69"/>
        <v>0.99997902084520784</v>
      </c>
      <c r="O253" s="40">
        <f t="shared" si="70"/>
        <v>0.99086037769154245</v>
      </c>
      <c r="P253" s="40">
        <f t="shared" si="71"/>
        <v>9.1186431536654407E-3</v>
      </c>
      <c r="Q253" s="118">
        <f t="shared" si="72"/>
        <v>2.0979154792123079E-5</v>
      </c>
      <c r="R253" s="78">
        <f t="shared" si="73"/>
        <v>434.65255125955622</v>
      </c>
    </row>
    <row r="254" spans="2:18" x14ac:dyDescent="0.55000000000000004">
      <c r="B254" s="1">
        <v>248</v>
      </c>
      <c r="C254" s="84">
        <f t="shared" si="58"/>
        <v>4.562501057685537E-3</v>
      </c>
      <c r="D254" s="155">
        <f t="shared" si="59"/>
        <v>9.9999999999999995E-7</v>
      </c>
      <c r="E254" s="114">
        <f t="shared" si="60"/>
        <v>-1.8649646280546979E-5</v>
      </c>
      <c r="F254" s="115">
        <f t="shared" si="61"/>
        <v>-1.765420878160467E-5</v>
      </c>
      <c r="G254" s="115">
        <f t="shared" si="62"/>
        <v>9.9543749894231452E-7</v>
      </c>
      <c r="H254" s="115">
        <f t="shared" si="63"/>
        <v>1.8649646280546983E-5</v>
      </c>
      <c r="I254" s="133">
        <f t="shared" si="64"/>
        <v>-3.5084085042960773E-3</v>
      </c>
      <c r="J254" s="45">
        <f t="shared" si="65"/>
        <v>1</v>
      </c>
      <c r="K254" s="45">
        <f t="shared" si="66"/>
        <v>1</v>
      </c>
      <c r="L254" s="46">
        <f t="shared" si="67"/>
        <v>9.9999999999999978E-2</v>
      </c>
      <c r="M254" s="5">
        <f t="shared" si="68"/>
        <v>0.99998126522568875</v>
      </c>
      <c r="N254" s="5">
        <f t="shared" si="69"/>
        <v>0.99997918358409865</v>
      </c>
      <c r="O254" s="40">
        <f t="shared" si="70"/>
        <v>0.99089581430053031</v>
      </c>
      <c r="P254" s="40">
        <f t="shared" si="71"/>
        <v>9.0833692835683103E-3</v>
      </c>
      <c r="Q254" s="118">
        <f t="shared" si="72"/>
        <v>2.0816415901381645E-5</v>
      </c>
      <c r="R254" s="78">
        <f t="shared" si="73"/>
        <v>436.35606276320704</v>
      </c>
    </row>
    <row r="255" spans="2:18" x14ac:dyDescent="0.55000000000000004">
      <c r="B255" s="1">
        <v>249</v>
      </c>
      <c r="C255" s="84">
        <f t="shared" si="58"/>
        <v>4.5448468675535784E-3</v>
      </c>
      <c r="D255" s="155">
        <f t="shared" si="59"/>
        <v>9.9999999999999995E-7</v>
      </c>
      <c r="E255" s="114">
        <f t="shared" si="60"/>
        <v>-1.8505924750746051E-5</v>
      </c>
      <c r="F255" s="115">
        <f t="shared" si="61"/>
        <v>-1.7510469597613603E-5</v>
      </c>
      <c r="G255" s="115">
        <f t="shared" si="62"/>
        <v>9.954551531324464E-7</v>
      </c>
      <c r="H255" s="115">
        <f t="shared" si="63"/>
        <v>1.8505924750746047E-5</v>
      </c>
      <c r="I255" s="133">
        <f t="shared" si="64"/>
        <v>-3.4907543141641188E-3</v>
      </c>
      <c r="J255" s="45">
        <f t="shared" si="65"/>
        <v>1</v>
      </c>
      <c r="K255" s="45">
        <f t="shared" si="66"/>
        <v>1</v>
      </c>
      <c r="L255" s="46">
        <f t="shared" si="67"/>
        <v>9.9999999999999978E-2</v>
      </c>
      <c r="M255" s="5">
        <f t="shared" si="68"/>
        <v>0.99998140993025542</v>
      </c>
      <c r="N255" s="5">
        <f t="shared" si="69"/>
        <v>0.99997934436695046</v>
      </c>
      <c r="O255" s="40">
        <f t="shared" si="70"/>
        <v>0.99093096189794228</v>
      </c>
      <c r="P255" s="40">
        <f t="shared" si="71"/>
        <v>9.0483824690081333E-3</v>
      </c>
      <c r="Q255" s="118">
        <f t="shared" si="72"/>
        <v>2.0655633049511572E-5</v>
      </c>
      <c r="R255" s="78">
        <f t="shared" si="73"/>
        <v>438.0588310858908</v>
      </c>
    </row>
    <row r="256" spans="2:18" x14ac:dyDescent="0.55000000000000004">
      <c r="B256" s="1">
        <v>250</v>
      </c>
      <c r="C256" s="84">
        <f t="shared" si="58"/>
        <v>4.52733641646189E-3</v>
      </c>
      <c r="D256" s="155">
        <f t="shared" si="59"/>
        <v>9.9999999999999995E-7</v>
      </c>
      <c r="E256" s="114">
        <f t="shared" si="60"/>
        <v>-1.8363920069661121E-5</v>
      </c>
      <c r="F256" s="115">
        <f t="shared" si="61"/>
        <v>-1.7368447406077583E-5</v>
      </c>
      <c r="G256" s="115">
        <f t="shared" si="62"/>
        <v>9.9547266358353802E-7</v>
      </c>
      <c r="H256" s="115">
        <f t="shared" si="63"/>
        <v>1.8363920069661121E-5</v>
      </c>
      <c r="I256" s="133">
        <f t="shared" si="64"/>
        <v>-3.4732438630724304E-3</v>
      </c>
      <c r="J256" s="45">
        <f t="shared" si="65"/>
        <v>1</v>
      </c>
      <c r="K256" s="45">
        <f t="shared" si="66"/>
        <v>1</v>
      </c>
      <c r="L256" s="46">
        <f t="shared" si="67"/>
        <v>9.9999999999999978E-2</v>
      </c>
      <c r="M256" s="5">
        <f t="shared" si="68"/>
        <v>0.99998155290247503</v>
      </c>
      <c r="N256" s="5">
        <f t="shared" si="69"/>
        <v>0.9999795032249722</v>
      </c>
      <c r="O256" s="40">
        <f t="shared" si="70"/>
        <v>0.99096582394210408</v>
      </c>
      <c r="P256" s="40">
        <f t="shared" si="71"/>
        <v>9.013679282868137E-3</v>
      </c>
      <c r="Q256" s="118">
        <f t="shared" si="72"/>
        <v>2.0496775027821988E-5</v>
      </c>
      <c r="R256" s="78">
        <f t="shared" si="73"/>
        <v>439.76085362858868</v>
      </c>
    </row>
    <row r="257" spans="2:18" x14ac:dyDescent="0.55000000000000004">
      <c r="B257" s="1">
        <v>251</v>
      </c>
      <c r="C257" s="84">
        <f t="shared" si="58"/>
        <v>4.5099679874197321E-3</v>
      </c>
      <c r="D257" s="155">
        <f t="shared" si="59"/>
        <v>9.9999999999999995E-7</v>
      </c>
      <c r="E257" s="114">
        <f t="shared" si="60"/>
        <v>-1.8223605013176353E-5</v>
      </c>
      <c r="F257" s="115">
        <f t="shared" si="61"/>
        <v>-1.7228114981163772E-5</v>
      </c>
      <c r="G257" s="115">
        <f t="shared" si="62"/>
        <v>9.9549003201258023E-7</v>
      </c>
      <c r="H257" s="115">
        <f t="shared" si="63"/>
        <v>1.8223605013176353E-5</v>
      </c>
      <c r="I257" s="133">
        <f t="shared" si="64"/>
        <v>-3.4558754340302724E-3</v>
      </c>
      <c r="J257" s="45">
        <f t="shared" si="65"/>
        <v>1</v>
      </c>
      <c r="K257" s="45">
        <f t="shared" si="66"/>
        <v>1</v>
      </c>
      <c r="L257" s="46">
        <f t="shared" si="67"/>
        <v>9.9999999999999978E-2</v>
      </c>
      <c r="M257" s="5">
        <f t="shared" si="68"/>
        <v>0.99998169416987714</v>
      </c>
      <c r="N257" s="5">
        <f t="shared" si="69"/>
        <v>0.9999796601887524</v>
      </c>
      <c r="O257" s="40">
        <f t="shared" si="70"/>
        <v>0.99100040383640808</v>
      </c>
      <c r="P257" s="40">
        <f t="shared" si="71"/>
        <v>8.9792563523443617E-3</v>
      </c>
      <c r="Q257" s="118">
        <f t="shared" si="72"/>
        <v>2.0339811247550788E-5</v>
      </c>
      <c r="R257" s="78">
        <f t="shared" si="73"/>
        <v>441.46212779755251</v>
      </c>
    </row>
    <row r="258" spans="2:18" x14ac:dyDescent="0.55000000000000004">
      <c r="B258" s="1">
        <v>252</v>
      </c>
      <c r="C258" s="84">
        <f t="shared" si="58"/>
        <v>4.4927398906621733E-3</v>
      </c>
      <c r="D258" s="155">
        <f t="shared" si="59"/>
        <v>9.9999999999999995E-7</v>
      </c>
      <c r="E258" s="114">
        <f t="shared" si="60"/>
        <v>-1.8084952894642934E-5</v>
      </c>
      <c r="F258" s="115">
        <f t="shared" si="61"/>
        <v>-1.7089445634533593E-5</v>
      </c>
      <c r="G258" s="115">
        <f t="shared" si="62"/>
        <v>9.9550726010933788E-7</v>
      </c>
      <c r="H258" s="115">
        <f t="shared" si="63"/>
        <v>1.808495289464293E-5</v>
      </c>
      <c r="I258" s="133">
        <f t="shared" si="64"/>
        <v>-3.4386473372727136E-3</v>
      </c>
      <c r="J258" s="45">
        <f t="shared" si="65"/>
        <v>1</v>
      </c>
      <c r="K258" s="45">
        <f t="shared" si="66"/>
        <v>1</v>
      </c>
      <c r="L258" s="46">
        <f t="shared" si="67"/>
        <v>9.9999999999999978E-2</v>
      </c>
      <c r="M258" s="5">
        <f t="shared" si="68"/>
        <v>0.99998183375944749</v>
      </c>
      <c r="N258" s="5">
        <f t="shared" si="69"/>
        <v>0.99997981528827495</v>
      </c>
      <c r="O258" s="40">
        <f t="shared" si="70"/>
        <v>0.99103470493040091</v>
      </c>
      <c r="P258" s="40">
        <f t="shared" si="71"/>
        <v>8.9451103578740525E-3</v>
      </c>
      <c r="Q258" s="118">
        <f t="shared" si="72"/>
        <v>2.0184711725147156E-5</v>
      </c>
      <c r="R258" s="78">
        <f t="shared" si="73"/>
        <v>443.16265100431292</v>
      </c>
    </row>
    <row r="259" spans="2:18" x14ac:dyDescent="0.55000000000000004">
      <c r="B259" s="1">
        <v>253</v>
      </c>
      <c r="C259" s="84">
        <f t="shared" si="58"/>
        <v>4.475650463112592E-3</v>
      </c>
      <c r="D259" s="155">
        <f t="shared" si="59"/>
        <v>9.9999999999999995E-7</v>
      </c>
      <c r="E259" s="114">
        <f t="shared" si="60"/>
        <v>-1.7947937552197034E-5</v>
      </c>
      <c r="F259" s="115">
        <f t="shared" si="61"/>
        <v>-1.6952413202660147E-5</v>
      </c>
      <c r="G259" s="115">
        <f t="shared" si="62"/>
        <v>9.9552434953688734E-7</v>
      </c>
      <c r="H259" s="115">
        <f t="shared" si="63"/>
        <v>1.7947937552197034E-5</v>
      </c>
      <c r="I259" s="133">
        <f t="shared" si="64"/>
        <v>-3.4215579097231323E-3</v>
      </c>
      <c r="J259" s="45">
        <f t="shared" si="65"/>
        <v>1</v>
      </c>
      <c r="K259" s="45">
        <f t="shared" si="66"/>
        <v>1</v>
      </c>
      <c r="L259" s="46">
        <f t="shared" si="67"/>
        <v>9.9999999999999978E-2</v>
      </c>
      <c r="M259" s="5">
        <f t="shared" si="68"/>
        <v>0.99998197169763881</v>
      </c>
      <c r="N259" s="5">
        <f t="shared" si="69"/>
        <v>0.99997996855293203</v>
      </c>
      <c r="O259" s="40">
        <f t="shared" si="70"/>
        <v>0.99106873052084277</v>
      </c>
      <c r="P259" s="40">
        <f t="shared" si="71"/>
        <v>8.9112380320892637E-3</v>
      </c>
      <c r="Q259" s="118">
        <f t="shared" si="72"/>
        <v>2.0031447067959958E-5</v>
      </c>
      <c r="R259" s="78">
        <f t="shared" si="73"/>
        <v>444.86242066568792</v>
      </c>
    </row>
    <row r="260" spans="2:18" x14ac:dyDescent="0.55000000000000004">
      <c r="B260" s="1">
        <v>254</v>
      </c>
      <c r="C260" s="84">
        <f t="shared" si="58"/>
        <v>4.4586980678578692E-3</v>
      </c>
      <c r="D260" s="155">
        <f t="shared" si="59"/>
        <v>9.9999999999999995E-7</v>
      </c>
      <c r="E260" s="114">
        <f t="shared" si="60"/>
        <v>-1.7812533336425653E-5</v>
      </c>
      <c r="F260" s="115">
        <f t="shared" si="61"/>
        <v>-1.6816992034493509E-5</v>
      </c>
      <c r="G260" s="115">
        <f t="shared" si="62"/>
        <v>9.9554130193214222E-7</v>
      </c>
      <c r="H260" s="115">
        <f t="shared" si="63"/>
        <v>1.781253333642565E-5</v>
      </c>
      <c r="I260" s="133">
        <f t="shared" si="64"/>
        <v>-3.4046055144684095E-3</v>
      </c>
      <c r="J260" s="45">
        <f t="shared" si="65"/>
        <v>1</v>
      </c>
      <c r="K260" s="45">
        <f t="shared" si="66"/>
        <v>1</v>
      </c>
      <c r="L260" s="46">
        <f t="shared" si="67"/>
        <v>9.9999999999999978E-2</v>
      </c>
      <c r="M260" s="5">
        <f t="shared" si="68"/>
        <v>0.99998210801038578</v>
      </c>
      <c r="N260" s="5">
        <f t="shared" si="69"/>
        <v>0.9999801200115398</v>
      </c>
      <c r="O260" s="40">
        <f t="shared" si="70"/>
        <v>0.99110248385274469</v>
      </c>
      <c r="P260" s="40">
        <f t="shared" si="71"/>
        <v>8.8776361587950998E-3</v>
      </c>
      <c r="Q260" s="118">
        <f t="shared" si="72"/>
        <v>1.9879988460319496E-5</v>
      </c>
      <c r="R260" s="78">
        <f t="shared" si="73"/>
        <v>446.56143420379152</v>
      </c>
    </row>
    <row r="261" spans="2:18" x14ac:dyDescent="0.55000000000000004">
      <c r="B261" s="1">
        <v>255</v>
      </c>
      <c r="C261" s="84">
        <f t="shared" si="58"/>
        <v>4.4418810936359097E-3</v>
      </c>
      <c r="D261" s="155">
        <f t="shared" si="59"/>
        <v>9.9999999999999995E-7</v>
      </c>
      <c r="E261" s="114">
        <f t="shared" si="60"/>
        <v>-1.7678715098369163E-5</v>
      </c>
      <c r="F261" s="115">
        <f t="shared" si="61"/>
        <v>-1.6683156979462804E-5</v>
      </c>
      <c r="G261" s="115">
        <f t="shared" si="62"/>
        <v>9.9555811890636417E-7</v>
      </c>
      <c r="H261" s="115">
        <f t="shared" si="63"/>
        <v>1.7678715098369167E-5</v>
      </c>
      <c r="I261" s="133">
        <f t="shared" si="64"/>
        <v>-3.3877885402464501E-3</v>
      </c>
      <c r="J261" s="45">
        <f t="shared" si="65"/>
        <v>1</v>
      </c>
      <c r="K261" s="45">
        <f t="shared" si="66"/>
        <v>1</v>
      </c>
      <c r="L261" s="46">
        <f t="shared" si="67"/>
        <v>9.9999999999999978E-2</v>
      </c>
      <c r="M261" s="5">
        <f t="shared" si="68"/>
        <v>0.99998224272311509</v>
      </c>
      <c r="N261" s="5">
        <f t="shared" si="69"/>
        <v>0.9999802696923501</v>
      </c>
      <c r="O261" s="40">
        <f t="shared" si="70"/>
        <v>0.9911359681203783</v>
      </c>
      <c r="P261" s="40">
        <f t="shared" si="71"/>
        <v>8.8443015719718195E-3</v>
      </c>
      <c r="Q261" s="118">
        <f t="shared" si="72"/>
        <v>1.9730307650000147E-5</v>
      </c>
      <c r="R261" s="78">
        <f t="shared" si="73"/>
        <v>448.25968904604252</v>
      </c>
    </row>
    <row r="262" spans="2:18" x14ac:dyDescent="0.55000000000000004">
      <c r="B262" s="1">
        <v>256</v>
      </c>
      <c r="C262" s="84">
        <f t="shared" si="58"/>
        <v>4.4251979543351617E-3</v>
      </c>
      <c r="D262" s="155">
        <f t="shared" si="59"/>
        <v>9.9999999999999995E-7</v>
      </c>
      <c r="E262" s="114">
        <f t="shared" si="60"/>
        <v>-1.7546458177850404E-5</v>
      </c>
      <c r="F262" s="115">
        <f t="shared" si="61"/>
        <v>-1.6550883375804739E-5</v>
      </c>
      <c r="G262" s="115">
        <f t="shared" si="62"/>
        <v>9.9557480204566473E-7</v>
      </c>
      <c r="H262" s="115">
        <f t="shared" si="63"/>
        <v>1.7546458177850404E-5</v>
      </c>
      <c r="I262" s="133">
        <f t="shared" si="64"/>
        <v>-3.3711054009457021E-3</v>
      </c>
      <c r="J262" s="45">
        <f t="shared" si="65"/>
        <v>1</v>
      </c>
      <c r="K262" s="45">
        <f t="shared" si="66"/>
        <v>1</v>
      </c>
      <c r="L262" s="46">
        <f t="shared" si="67"/>
        <v>9.9999999999999978E-2</v>
      </c>
      <c r="M262" s="5">
        <f t="shared" si="68"/>
        <v>0.99998237586075844</v>
      </c>
      <c r="N262" s="5">
        <f t="shared" si="69"/>
        <v>0.99998041762306489</v>
      </c>
      <c r="O262" s="40">
        <f t="shared" si="70"/>
        <v>0.99116918646826468</v>
      </c>
      <c r="P262" s="40">
        <f t="shared" si="71"/>
        <v>8.8112311548002187E-3</v>
      </c>
      <c r="Q262" s="118">
        <f t="shared" si="72"/>
        <v>1.95823769350521E-5</v>
      </c>
      <c r="R262" s="78">
        <f t="shared" si="73"/>
        <v>449.95718262517329</v>
      </c>
    </row>
    <row r="263" spans="2:18" x14ac:dyDescent="0.55000000000000004">
      <c r="B263" s="1">
        <v>257</v>
      </c>
      <c r="C263" s="84">
        <f t="shared" si="58"/>
        <v>4.4086470885058154E-3</v>
      </c>
      <c r="D263" s="155">
        <f t="shared" si="59"/>
        <v>9.9999999999999995E-7</v>
      </c>
      <c r="E263" s="114">
        <f t="shared" si="60"/>
        <v>-1.7415738392119975E-5</v>
      </c>
      <c r="F263" s="115">
        <f t="shared" si="61"/>
        <v>-1.6420147039208482E-5</v>
      </c>
      <c r="G263" s="115">
        <f t="shared" si="62"/>
        <v>9.9559135291149408E-7</v>
      </c>
      <c r="H263" s="115">
        <f t="shared" si="63"/>
        <v>1.7415738392119975E-5</v>
      </c>
      <c r="I263" s="133">
        <f t="shared" si="64"/>
        <v>-3.3545545351163558E-3</v>
      </c>
      <c r="J263" s="45">
        <f t="shared" si="65"/>
        <v>1</v>
      </c>
      <c r="K263" s="45">
        <f t="shared" si="66"/>
        <v>1</v>
      </c>
      <c r="L263" s="46">
        <f t="shared" si="67"/>
        <v>9.9999999999999978E-2</v>
      </c>
      <c r="M263" s="5">
        <f t="shared" si="68"/>
        <v>0.99998250744776407</v>
      </c>
      <c r="N263" s="5">
        <f t="shared" si="69"/>
        <v>0.99998056383084899</v>
      </c>
      <c r="O263" s="40">
        <f t="shared" si="70"/>
        <v>0.9912021419921393</v>
      </c>
      <c r="P263" s="40">
        <f t="shared" si="71"/>
        <v>8.7784218387096484E-3</v>
      </c>
      <c r="Q263" s="118">
        <f t="shared" si="72"/>
        <v>1.9436169150990803E-5</v>
      </c>
      <c r="R263" s="78">
        <f t="shared" si="73"/>
        <v>451.65391237923797</v>
      </c>
    </row>
    <row r="264" spans="2:18" x14ac:dyDescent="0.55000000000000004">
      <c r="B264" s="1">
        <v>258</v>
      </c>
      <c r="C264" s="84">
        <f t="shared" ref="C264:C327" si="74">(1-D264)*(C263+E263) + D264*$C$2</f>
        <v>4.3922269588823459E-3</v>
      </c>
      <c r="D264" s="155">
        <f t="shared" ref="D264:D327" si="75">$C$4</f>
        <v>9.9999999999999995E-7</v>
      </c>
      <c r="E264" s="114">
        <f t="shared" ref="E264:E327" si="76" xml:space="preserve"> (((1-C264)*C264) * ( (C264*(L264 - K264) + (1-C264)*(K264 - J264) )) / M264)</f>
        <v>-1.7286532024808093E-5</v>
      </c>
      <c r="F264" s="115">
        <f t="shared" ref="F264:F327" si="77">G264-H264</f>
        <v>-1.6290924251766977E-5</v>
      </c>
      <c r="G264" s="115">
        <f t="shared" ref="G264:G327" si="78" xml:space="preserve"> ($C$4 * (1 - C264))</f>
        <v>9.9560777304111771E-7</v>
      </c>
      <c r="H264" s="115">
        <f t="shared" ref="H264:H327" si="79" xml:space="preserve"> (((1 - $L$3)*((1 - C264)*C264^2)) / (1 - ((1 - $L$3)*C264^2)))</f>
        <v>1.7286532024808093E-5</v>
      </c>
      <c r="I264" s="133">
        <f t="shared" ref="I264:I327" si="80">$I$4 - C264</f>
        <v>-3.3381344054928862E-3</v>
      </c>
      <c r="J264" s="45">
        <f t="shared" ref="J264:J327" si="81">J263</f>
        <v>1</v>
      </c>
      <c r="K264" s="45">
        <f t="shared" ref="K264:K327" si="82">K263</f>
        <v>1</v>
      </c>
      <c r="L264" s="46">
        <f t="shared" ref="L264:L327" si="83">L263</f>
        <v>9.9999999999999978E-2</v>
      </c>
      <c r="M264" s="5">
        <f t="shared" ref="M264:M327" si="84">(((1-C264)^2)*J264) + (2*(1-C264)*(C264)*K264) + ((C264^2)*L264)</f>
        <v>0.99998263750810756</v>
      </c>
      <c r="N264" s="5">
        <f t="shared" ref="N264:N327" si="85">(1-C264)^2 + 2*C264*(1-C264)</f>
        <v>0.99998070834234176</v>
      </c>
      <c r="O264" s="40">
        <f t="shared" ref="O264:O327" si="86">(1-C264)^2</f>
        <v>0.99123483773989374</v>
      </c>
      <c r="P264" s="40">
        <f t="shared" ref="P264:P327" si="87">2*C264*(1-C264)</f>
        <v>8.7458706024480266E-3</v>
      </c>
      <c r="Q264" s="118">
        <f t="shared" ref="Q264:Q327" si="88">C264^2</f>
        <v>1.9291657658332861E-5</v>
      </c>
      <c r="R264" s="78">
        <f t="shared" ref="R264:R327" si="89">P264/Q264</f>
        <v>453.34987575162182</v>
      </c>
    </row>
    <row r="265" spans="2:18" x14ac:dyDescent="0.55000000000000004">
      <c r="B265" s="1">
        <v>259</v>
      </c>
      <c r="C265" s="84">
        <f t="shared" si="74"/>
        <v>4.3759360519171108E-3</v>
      </c>
      <c r="D265" s="155">
        <f t="shared" si="75"/>
        <v>9.9999999999999995E-7</v>
      </c>
      <c r="E265" s="114">
        <f t="shared" si="76"/>
        <v>-1.7158815815173534E-5</v>
      </c>
      <c r="F265" s="115">
        <f t="shared" si="77"/>
        <v>-1.616319175122545E-5</v>
      </c>
      <c r="G265" s="115">
        <f t="shared" si="78"/>
        <v>9.956240639480829E-7</v>
      </c>
      <c r="H265" s="115">
        <f t="shared" si="79"/>
        <v>1.7158815815173534E-5</v>
      </c>
      <c r="I265" s="133">
        <f t="shared" si="80"/>
        <v>-3.3218434985276511E-3</v>
      </c>
      <c r="J265" s="45">
        <f t="shared" si="81"/>
        <v>1</v>
      </c>
      <c r="K265" s="45">
        <f t="shared" si="82"/>
        <v>1</v>
      </c>
      <c r="L265" s="46">
        <f t="shared" si="83"/>
        <v>9.9999999999999978E-2</v>
      </c>
      <c r="M265" s="5">
        <f t="shared" si="84"/>
        <v>0.99998276606530256</v>
      </c>
      <c r="N265" s="5">
        <f t="shared" si="85"/>
        <v>0.99998085118366953</v>
      </c>
      <c r="O265" s="40">
        <f t="shared" si="86"/>
        <v>0.99126727671249626</v>
      </c>
      <c r="P265" s="40">
        <f t="shared" si="87"/>
        <v>8.7135744711732861E-3</v>
      </c>
      <c r="Q265" s="118">
        <f t="shared" si="88"/>
        <v>1.9148816330467911E-5</v>
      </c>
      <c r="R265" s="78">
        <f t="shared" si="89"/>
        <v>455.04507019104955</v>
      </c>
    </row>
    <row r="266" spans="2:18" x14ac:dyDescent="0.55000000000000004">
      <c r="B266" s="1">
        <v>260</v>
      </c>
      <c r="C266" s="84">
        <f t="shared" si="74"/>
        <v>4.3597728773247012E-3</v>
      </c>
      <c r="D266" s="155">
        <f t="shared" si="75"/>
        <v>9.9999999999999995E-7</v>
      </c>
      <c r="E266" s="114">
        <f t="shared" si="76"/>
        <v>-1.7032566947640638E-5</v>
      </c>
      <c r="F266" s="115">
        <f t="shared" si="77"/>
        <v>-1.6036926720517958E-5</v>
      </c>
      <c r="G266" s="115">
        <f t="shared" si="78"/>
        <v>9.9564022712267532E-7</v>
      </c>
      <c r="H266" s="115">
        <f t="shared" si="79"/>
        <v>1.7032566947640635E-5</v>
      </c>
      <c r="I266" s="133">
        <f t="shared" si="80"/>
        <v>-3.3056803239352416E-3</v>
      </c>
      <c r="J266" s="45">
        <f t="shared" si="81"/>
        <v>1</v>
      </c>
      <c r="K266" s="45">
        <f t="shared" si="82"/>
        <v>1</v>
      </c>
      <c r="L266" s="46">
        <f t="shared" si="83"/>
        <v>9.9999999999999978E-2</v>
      </c>
      <c r="M266" s="5">
        <f t="shared" si="84"/>
        <v>0.99998289314241229</v>
      </c>
      <c r="N266" s="5">
        <f t="shared" si="85"/>
        <v>0.99998099238045812</v>
      </c>
      <c r="O266" s="40">
        <f t="shared" si="86"/>
        <v>0.99129946186489248</v>
      </c>
      <c r="P266" s="40">
        <f t="shared" si="87"/>
        <v>8.6815305155656906E-3</v>
      </c>
      <c r="Q266" s="118">
        <f t="shared" si="88"/>
        <v>1.9007619541856103E-5</v>
      </c>
      <c r="R266" s="78">
        <f t="shared" si="89"/>
        <v>456.73949315159405</v>
      </c>
    </row>
    <row r="267" spans="2:18" x14ac:dyDescent="0.55000000000000004">
      <c r="B267" s="1">
        <v>261</v>
      </c>
      <c r="C267" s="84">
        <f t="shared" si="74"/>
        <v>4.3437359676367499E-3</v>
      </c>
      <c r="D267" s="155">
        <f t="shared" si="75"/>
        <v>9.9999999999999995E-7</v>
      </c>
      <c r="E267" s="114">
        <f t="shared" si="76"/>
        <v>-1.6907763041615481E-5</v>
      </c>
      <c r="F267" s="115">
        <f t="shared" si="77"/>
        <v>-1.5912106777583123E-5</v>
      </c>
      <c r="G267" s="115">
        <f t="shared" si="78"/>
        <v>9.9565626403236323E-7</v>
      </c>
      <c r="H267" s="115">
        <f t="shared" si="79"/>
        <v>1.6907763041615487E-5</v>
      </c>
      <c r="I267" s="133">
        <f t="shared" si="80"/>
        <v>-3.2896434142472902E-3</v>
      </c>
      <c r="J267" s="45">
        <f t="shared" si="81"/>
        <v>1</v>
      </c>
      <c r="K267" s="45">
        <f t="shared" si="82"/>
        <v>1</v>
      </c>
      <c r="L267" s="46">
        <f t="shared" si="83"/>
        <v>9.9999999999999978E-2</v>
      </c>
      <c r="M267" s="5">
        <f t="shared" si="84"/>
        <v>0.99998301876205919</v>
      </c>
      <c r="N267" s="5">
        <f t="shared" si="85"/>
        <v>0.99998113195784355</v>
      </c>
      <c r="O267" s="40">
        <f t="shared" si="86"/>
        <v>0.99133139610688314</v>
      </c>
      <c r="P267" s="40">
        <f t="shared" si="87"/>
        <v>8.6497358509604171E-3</v>
      </c>
      <c r="Q267" s="118">
        <f t="shared" si="88"/>
        <v>1.8868042156541173E-5</v>
      </c>
      <c r="R267" s="78">
        <f t="shared" si="89"/>
        <v>458.43314209268533</v>
      </c>
    </row>
    <row r="268" spans="2:18" x14ac:dyDescent="0.55000000000000004">
      <c r="B268" s="1">
        <v>262</v>
      </c>
      <c r="C268" s="84">
        <f t="shared" si="74"/>
        <v>4.3278238777669301E-3</v>
      </c>
      <c r="D268" s="155">
        <f t="shared" si="75"/>
        <v>9.9999999999999995E-7</v>
      </c>
      <c r="E268" s="114">
        <f t="shared" si="76"/>
        <v>-1.6784382141572865E-5</v>
      </c>
      <c r="F268" s="115">
        <f t="shared" si="77"/>
        <v>-1.5788709965450631E-5</v>
      </c>
      <c r="G268" s="115">
        <f t="shared" si="78"/>
        <v>9.9567217612223292E-7</v>
      </c>
      <c r="H268" s="115">
        <f t="shared" si="79"/>
        <v>1.6784382141572865E-5</v>
      </c>
      <c r="I268" s="133">
        <f t="shared" si="80"/>
        <v>-3.2737313243774704E-3</v>
      </c>
      <c r="J268" s="45">
        <f t="shared" si="81"/>
        <v>1</v>
      </c>
      <c r="K268" s="45">
        <f t="shared" si="82"/>
        <v>1</v>
      </c>
      <c r="L268" s="46">
        <f t="shared" si="83"/>
        <v>9.9999999999999978E-2</v>
      </c>
      <c r="M268" s="5">
        <f t="shared" si="84"/>
        <v>0.99998314294643464</v>
      </c>
      <c r="N268" s="5">
        <f t="shared" si="85"/>
        <v>0.99998126994048298</v>
      </c>
      <c r="O268" s="40">
        <f t="shared" si="86"/>
        <v>0.99136308230398307</v>
      </c>
      <c r="P268" s="40">
        <f t="shared" si="87"/>
        <v>8.6181876364999199E-3</v>
      </c>
      <c r="Q268" s="118">
        <f t="shared" si="88"/>
        <v>1.8730059516969588E-5</v>
      </c>
      <c r="R268" s="78">
        <f t="shared" si="89"/>
        <v>460.12601447911953</v>
      </c>
    </row>
    <row r="269" spans="2:18" x14ac:dyDescent="0.55000000000000004">
      <c r="B269" s="1">
        <v>263</v>
      </c>
      <c r="C269" s="84">
        <f t="shared" si="74"/>
        <v>4.3120351845858619E-3</v>
      </c>
      <c r="D269" s="155">
        <f t="shared" si="75"/>
        <v>9.9999999999999995E-7</v>
      </c>
      <c r="E269" s="114">
        <f t="shared" si="76"/>
        <v>-1.6662402707405777E-5</v>
      </c>
      <c r="F269" s="115">
        <f t="shared" si="77"/>
        <v>-1.5666714742590361E-5</v>
      </c>
      <c r="G269" s="115">
        <f t="shared" si="78"/>
        <v>9.9568796481541407E-7</v>
      </c>
      <c r="H269" s="115">
        <f t="shared" si="79"/>
        <v>1.6662402707405777E-5</v>
      </c>
      <c r="I269" s="133">
        <f t="shared" si="80"/>
        <v>-3.2579426311964022E-3</v>
      </c>
      <c r="J269" s="45">
        <f t="shared" si="81"/>
        <v>1</v>
      </c>
      <c r="K269" s="45">
        <f t="shared" si="82"/>
        <v>1</v>
      </c>
      <c r="L269" s="46">
        <f t="shared" si="83"/>
        <v>9.9999999999999978E-2</v>
      </c>
      <c r="M269" s="5">
        <f t="shared" si="84"/>
        <v>0.99998326571731011</v>
      </c>
      <c r="N269" s="5">
        <f t="shared" si="85"/>
        <v>0.99998140635256683</v>
      </c>
      <c r="O269" s="40">
        <f t="shared" si="86"/>
        <v>0.99139452327826127</v>
      </c>
      <c r="P269" s="40">
        <f t="shared" si="87"/>
        <v>8.5868830743055114E-3</v>
      </c>
      <c r="Q269" s="118">
        <f t="shared" si="88"/>
        <v>1.8593647433106428E-5</v>
      </c>
      <c r="R269" s="78">
        <f t="shared" si="89"/>
        <v>461.8181077810674</v>
      </c>
    </row>
    <row r="270" spans="2:18" x14ac:dyDescent="0.55000000000000004">
      <c r="B270" s="1">
        <v>264</v>
      </c>
      <c r="C270" s="84">
        <f t="shared" si="74"/>
        <v>4.2963684865056744E-3</v>
      </c>
      <c r="D270" s="155">
        <f t="shared" si="75"/>
        <v>9.9999999999999995E-7</v>
      </c>
      <c r="E270" s="114">
        <f t="shared" si="76"/>
        <v>-1.6541803605029556E-5</v>
      </c>
      <c r="F270" s="115">
        <f t="shared" si="77"/>
        <v>-1.5546099973516058E-5</v>
      </c>
      <c r="G270" s="115">
        <f t="shared" si="78"/>
        <v>9.9570363151349423E-7</v>
      </c>
      <c r="H270" s="115">
        <f t="shared" si="79"/>
        <v>1.6541803605029552E-5</v>
      </c>
      <c r="I270" s="133">
        <f t="shared" si="80"/>
        <v>-3.2422759331162147E-3</v>
      </c>
      <c r="J270" s="45">
        <f t="shared" si="81"/>
        <v>1</v>
      </c>
      <c r="K270" s="45">
        <f t="shared" si="82"/>
        <v>1</v>
      </c>
      <c r="L270" s="46">
        <f t="shared" si="83"/>
        <v>9.9999999999999978E-2</v>
      </c>
      <c r="M270" s="5">
        <f t="shared" si="84"/>
        <v>0.99998338709604528</v>
      </c>
      <c r="N270" s="5">
        <f t="shared" si="85"/>
        <v>0.99998154121782812</v>
      </c>
      <c r="O270" s="40">
        <f t="shared" si="86"/>
        <v>0.99142572180916044</v>
      </c>
      <c r="P270" s="40">
        <f t="shared" si="87"/>
        <v>8.5558194086676701E-3</v>
      </c>
      <c r="Q270" s="118">
        <f t="shared" si="88"/>
        <v>1.8458782171839059E-5</v>
      </c>
      <c r="R270" s="78">
        <f t="shared" si="89"/>
        <v>463.50941947408273</v>
      </c>
    </row>
    <row r="271" spans="2:18" x14ac:dyDescent="0.55000000000000004">
      <c r="B271" s="1">
        <v>265</v>
      </c>
      <c r="C271" s="84">
        <f t="shared" si="74"/>
        <v>4.2808224030739615E-3</v>
      </c>
      <c r="D271" s="155">
        <f t="shared" si="75"/>
        <v>9.9999999999999995E-7</v>
      </c>
      <c r="E271" s="114">
        <f t="shared" si="76"/>
        <v>-1.6422564097233012E-5</v>
      </c>
      <c r="F271" s="115">
        <f t="shared" si="77"/>
        <v>-1.5426844919636085E-5</v>
      </c>
      <c r="G271" s="115">
        <f t="shared" si="78"/>
        <v>9.9571917759692599E-7</v>
      </c>
      <c r="H271" s="115">
        <f t="shared" si="79"/>
        <v>1.6422564097233012E-5</v>
      </c>
      <c r="I271" s="133">
        <f t="shared" si="80"/>
        <v>-3.2267298496845018E-3</v>
      </c>
      <c r="J271" s="45">
        <f t="shared" si="81"/>
        <v>1</v>
      </c>
      <c r="K271" s="45">
        <f t="shared" si="82"/>
        <v>1</v>
      </c>
      <c r="L271" s="46">
        <f t="shared" si="83"/>
        <v>9.9999999999999978E-2</v>
      </c>
      <c r="M271" s="5">
        <f t="shared" si="84"/>
        <v>0.99998350710359807</v>
      </c>
      <c r="N271" s="5">
        <f t="shared" si="85"/>
        <v>0.99998167455955345</v>
      </c>
      <c r="O271" s="40">
        <f t="shared" si="86"/>
        <v>0.99145668063429881</v>
      </c>
      <c r="P271" s="40">
        <f t="shared" si="87"/>
        <v>8.5249939252546036E-3</v>
      </c>
      <c r="Q271" s="118">
        <f t="shared" si="88"/>
        <v>1.8325440446659926E-5</v>
      </c>
      <c r="R271" s="78">
        <f t="shared" si="89"/>
        <v>465.19994703911226</v>
      </c>
    </row>
    <row r="272" spans="2:18" x14ac:dyDescent="0.55000000000000004">
      <c r="B272" s="1">
        <v>266</v>
      </c>
      <c r="C272" s="84">
        <f t="shared" si="74"/>
        <v>4.2653955745768895E-3</v>
      </c>
      <c r="D272" s="155">
        <f t="shared" si="75"/>
        <v>9.9999999999999995E-7</v>
      </c>
      <c r="E272" s="114">
        <f t="shared" si="76"/>
        <v>-1.6304663834769159E-5</v>
      </c>
      <c r="F272" s="115">
        <f t="shared" si="77"/>
        <v>-1.530892923034374E-5</v>
      </c>
      <c r="G272" s="115">
        <f t="shared" si="78"/>
        <v>9.9573460442542315E-7</v>
      </c>
      <c r="H272" s="115">
        <f t="shared" si="79"/>
        <v>1.6304663834769162E-5</v>
      </c>
      <c r="I272" s="133">
        <f t="shared" si="80"/>
        <v>-3.2113030211874298E-3</v>
      </c>
      <c r="J272" s="45">
        <f t="shared" si="81"/>
        <v>1</v>
      </c>
      <c r="K272" s="45">
        <f t="shared" si="82"/>
        <v>1</v>
      </c>
      <c r="L272" s="46">
        <f t="shared" si="83"/>
        <v>9.9999999999999978E-2</v>
      </c>
      <c r="M272" s="5">
        <f t="shared" si="84"/>
        <v>0.99998362576053323</v>
      </c>
      <c r="N272" s="5">
        <f t="shared" si="85"/>
        <v>0.99998180640059242</v>
      </c>
      <c r="O272" s="40">
        <f t="shared" si="86"/>
        <v>0.99148740245025391</v>
      </c>
      <c r="P272" s="40">
        <f t="shared" si="87"/>
        <v>8.4944039503385398E-3</v>
      </c>
      <c r="Q272" s="118">
        <f t="shared" si="88"/>
        <v>1.8193599407620113E-5</v>
      </c>
      <c r="R272" s="78">
        <f t="shared" si="89"/>
        <v>466.88968796250333</v>
      </c>
    </row>
    <row r="273" spans="2:18" x14ac:dyDescent="0.55000000000000004">
      <c r="B273" s="1">
        <v>267</v>
      </c>
      <c r="C273" s="84">
        <f t="shared" si="74"/>
        <v>4.2500866616512097E-3</v>
      </c>
      <c r="D273" s="155">
        <f t="shared" si="75"/>
        <v>9.9999999999999995E-7</v>
      </c>
      <c r="E273" s="114">
        <f t="shared" si="76"/>
        <v>-1.6188082847678365E-5</v>
      </c>
      <c r="F273" s="115">
        <f t="shared" si="77"/>
        <v>-1.5192332934340019E-5</v>
      </c>
      <c r="G273" s="115">
        <f t="shared" si="78"/>
        <v>9.9574991333834875E-7</v>
      </c>
      <c r="H273" s="115">
        <f t="shared" si="79"/>
        <v>1.6188082847678369E-5</v>
      </c>
      <c r="I273" s="133">
        <f t="shared" si="80"/>
        <v>-3.19599410826175E-3</v>
      </c>
      <c r="J273" s="45">
        <f t="shared" si="81"/>
        <v>1</v>
      </c>
      <c r="K273" s="45">
        <f t="shared" si="82"/>
        <v>1</v>
      </c>
      <c r="L273" s="46">
        <f t="shared" si="83"/>
        <v>9.9999999999999978E-2</v>
      </c>
      <c r="M273" s="5">
        <f t="shared" si="84"/>
        <v>0.99998374308703175</v>
      </c>
      <c r="N273" s="5">
        <f t="shared" si="85"/>
        <v>0.99998193676336855</v>
      </c>
      <c r="O273" s="40">
        <f t="shared" si="86"/>
        <v>0.99151788991332923</v>
      </c>
      <c r="P273" s="40">
        <f t="shared" si="87"/>
        <v>8.4640468500393282E-3</v>
      </c>
      <c r="Q273" s="118">
        <f t="shared" si="88"/>
        <v>1.8063236631545524E-5</v>
      </c>
      <c r="R273" s="78">
        <f t="shared" si="89"/>
        <v>468.57863973601326</v>
      </c>
    </row>
    <row r="274" spans="2:18" x14ac:dyDescent="0.55000000000000004">
      <c r="B274" s="1">
        <v>268</v>
      </c>
      <c r="C274" s="84">
        <f t="shared" si="74"/>
        <v>4.2348943449049522E-3</v>
      </c>
      <c r="D274" s="155">
        <f t="shared" si="75"/>
        <v>9.9999999999999995E-7</v>
      </c>
      <c r="E274" s="114">
        <f t="shared" si="76"/>
        <v>-1.6072801536837077E-5</v>
      </c>
      <c r="F274" s="115">
        <f t="shared" si="77"/>
        <v>-1.5077036431181986E-5</v>
      </c>
      <c r="G274" s="115">
        <f t="shared" si="78"/>
        <v>9.9576510565509508E-7</v>
      </c>
      <c r="H274" s="115">
        <f t="shared" si="79"/>
        <v>1.607280153683708E-5</v>
      </c>
      <c r="I274" s="133">
        <f t="shared" si="80"/>
        <v>-3.1808017915154925E-3</v>
      </c>
      <c r="J274" s="45">
        <f t="shared" si="81"/>
        <v>1</v>
      </c>
      <c r="K274" s="45">
        <f t="shared" si="82"/>
        <v>1</v>
      </c>
      <c r="L274" s="46">
        <f t="shared" si="83"/>
        <v>9.9999999999999978E-2</v>
      </c>
      <c r="M274" s="5">
        <f t="shared" si="84"/>
        <v>0.99998385910289866</v>
      </c>
      <c r="N274" s="5">
        <f t="shared" si="85"/>
        <v>0.99998206566988745</v>
      </c>
      <c r="O274" s="40">
        <f t="shared" si="86"/>
        <v>0.99154814564030258</v>
      </c>
      <c r="P274" s="40">
        <f t="shared" si="87"/>
        <v>8.4339200295848876E-3</v>
      </c>
      <c r="Q274" s="118">
        <f t="shared" si="88"/>
        <v>1.7934330112507945E-5</v>
      </c>
      <c r="R274" s="78">
        <f t="shared" si="89"/>
        <v>470.26679985681852</v>
      </c>
    </row>
    <row r="275" spans="2:18" x14ac:dyDescent="0.55000000000000004">
      <c r="B275" s="1">
        <v>269</v>
      </c>
      <c r="C275" s="84">
        <f t="shared" si="74"/>
        <v>4.2198173245465717E-3</v>
      </c>
      <c r="D275" s="155">
        <f t="shared" si="75"/>
        <v>9.9999999999999995E-7</v>
      </c>
      <c r="E275" s="114">
        <f t="shared" si="76"/>
        <v>-1.5958800665725406E-5</v>
      </c>
      <c r="F275" s="115">
        <f t="shared" si="77"/>
        <v>-1.4963020483049953E-5</v>
      </c>
      <c r="G275" s="115">
        <f t="shared" si="78"/>
        <v>9.9578018267545347E-7</v>
      </c>
      <c r="H275" s="115">
        <f t="shared" si="79"/>
        <v>1.5958800665725406E-5</v>
      </c>
      <c r="I275" s="133">
        <f t="shared" si="80"/>
        <v>-3.1657247711571121E-3</v>
      </c>
      <c r="J275" s="45">
        <f t="shared" si="81"/>
        <v>1</v>
      </c>
      <c r="K275" s="45">
        <f t="shared" si="82"/>
        <v>1</v>
      </c>
      <c r="L275" s="46">
        <f t="shared" si="83"/>
        <v>9.9999999999999978E-2</v>
      </c>
      <c r="M275" s="5">
        <f t="shared" si="84"/>
        <v>0.99998397382757276</v>
      </c>
      <c r="N275" s="5">
        <f t="shared" si="85"/>
        <v>0.99998219314174752</v>
      </c>
      <c r="O275" s="40">
        <f t="shared" si="86"/>
        <v>0.99157817220915945</v>
      </c>
      <c r="P275" s="40">
        <f t="shared" si="87"/>
        <v>8.404020932588057E-3</v>
      </c>
      <c r="Q275" s="118">
        <f t="shared" si="88"/>
        <v>1.7806858252543387E-5</v>
      </c>
      <c r="R275" s="78">
        <f t="shared" si="89"/>
        <v>471.95416582752296</v>
      </c>
    </row>
    <row r="276" spans="2:18" x14ac:dyDescent="0.55000000000000004">
      <c r="B276" s="1">
        <v>270</v>
      </c>
      <c r="C276" s="84">
        <f t="shared" si="74"/>
        <v>4.2048543200223221E-3</v>
      </c>
      <c r="D276" s="155">
        <f t="shared" si="75"/>
        <v>9.9999999999999995E-7</v>
      </c>
      <c r="E276" s="114">
        <f t="shared" si="76"/>
        <v>-1.584606135240712E-5</v>
      </c>
      <c r="F276" s="115">
        <f t="shared" si="77"/>
        <v>-1.4850266206727138E-5</v>
      </c>
      <c r="G276" s="115">
        <f t="shared" si="78"/>
        <v>9.9579514567997764E-7</v>
      </c>
      <c r="H276" s="115">
        <f t="shared" si="79"/>
        <v>1.5846061352407116E-5</v>
      </c>
      <c r="I276" s="133">
        <f t="shared" si="80"/>
        <v>-3.1507617666328624E-3</v>
      </c>
      <c r="J276" s="45">
        <f t="shared" si="81"/>
        <v>1</v>
      </c>
      <c r="K276" s="45">
        <f t="shared" si="82"/>
        <v>1</v>
      </c>
      <c r="L276" s="46">
        <f t="shared" si="83"/>
        <v>9.9999999999999978E-2</v>
      </c>
      <c r="M276" s="5">
        <f t="shared" si="84"/>
        <v>0.99998408728013266</v>
      </c>
      <c r="N276" s="5">
        <f t="shared" si="85"/>
        <v>0.99998231920014735</v>
      </c>
      <c r="O276" s="40">
        <f t="shared" si="86"/>
        <v>0.99160797215980789</v>
      </c>
      <c r="P276" s="40">
        <f t="shared" si="87"/>
        <v>8.3743470403394235E-3</v>
      </c>
      <c r="Q276" s="118">
        <f t="shared" si="88"/>
        <v>1.7680799852610384E-5</v>
      </c>
      <c r="R276" s="78">
        <f t="shared" si="89"/>
        <v>473.64073515616656</v>
      </c>
    </row>
    <row r="277" spans="2:18" x14ac:dyDescent="0.55000000000000004">
      <c r="B277" s="1">
        <v>271</v>
      </c>
      <c r="C277" s="84">
        <f t="shared" si="74"/>
        <v>4.1900040696616556E-3</v>
      </c>
      <c r="D277" s="155">
        <f t="shared" si="75"/>
        <v>9.9999999999999995E-7</v>
      </c>
      <c r="E277" s="114">
        <f t="shared" si="76"/>
        <v>-1.5734565061715841E-5</v>
      </c>
      <c r="F277" s="115">
        <f t="shared" si="77"/>
        <v>-1.4738755065785504E-5</v>
      </c>
      <c r="G277" s="115">
        <f t="shared" si="78"/>
        <v>9.9580999593033822E-7</v>
      </c>
      <c r="H277" s="115">
        <f t="shared" si="79"/>
        <v>1.5734565061715841E-5</v>
      </c>
      <c r="I277" s="133">
        <f t="shared" si="80"/>
        <v>-3.1359115162721959E-3</v>
      </c>
      <c r="J277" s="45">
        <f t="shared" si="81"/>
        <v>1</v>
      </c>
      <c r="K277" s="45">
        <f t="shared" si="82"/>
        <v>1</v>
      </c>
      <c r="L277" s="46">
        <f t="shared" si="83"/>
        <v>9.9999999999999978E-2</v>
      </c>
      <c r="M277" s="5">
        <f t="shared" si="84"/>
        <v>0.99998419947930672</v>
      </c>
      <c r="N277" s="5">
        <f t="shared" si="85"/>
        <v>0.9999824438658963</v>
      </c>
      <c r="O277" s="40">
        <f t="shared" si="86"/>
        <v>0.99163754799478054</v>
      </c>
      <c r="P277" s="40">
        <f t="shared" si="87"/>
        <v>8.3448958711157487E-3</v>
      </c>
      <c r="Q277" s="118">
        <f t="shared" si="88"/>
        <v>1.7556134103781237E-5</v>
      </c>
      <c r="R277" s="78">
        <f t="shared" si="89"/>
        <v>475.3265053562348</v>
      </c>
    </row>
    <row r="278" spans="2:18" x14ac:dyDescent="0.55000000000000004">
      <c r="B278" s="1">
        <v>272</v>
      </c>
      <c r="C278" s="84">
        <f t="shared" si="74"/>
        <v>4.1752653303304349E-3</v>
      </c>
      <c r="D278" s="155">
        <f t="shared" si="75"/>
        <v>9.9999999999999995E-7</v>
      </c>
      <c r="E278" s="114">
        <f t="shared" si="76"/>
        <v>-1.5624293597641355E-5</v>
      </c>
      <c r="F278" s="115">
        <f t="shared" si="77"/>
        <v>-1.4628468862971685E-5</v>
      </c>
      <c r="G278" s="115">
        <f t="shared" si="78"/>
        <v>9.9582473466966954E-7</v>
      </c>
      <c r="H278" s="115">
        <f t="shared" si="79"/>
        <v>1.5624293597641355E-5</v>
      </c>
      <c r="I278" s="133">
        <f t="shared" si="80"/>
        <v>-3.1211727769409753E-3</v>
      </c>
      <c r="J278" s="45">
        <f t="shared" si="81"/>
        <v>1</v>
      </c>
      <c r="K278" s="45">
        <f t="shared" si="82"/>
        <v>1</v>
      </c>
      <c r="L278" s="46">
        <f t="shared" si="83"/>
        <v>9.9999999999999978E-2</v>
      </c>
      <c r="M278" s="5">
        <f t="shared" si="84"/>
        <v>0.99998431044347924</v>
      </c>
      <c r="N278" s="5">
        <f t="shared" si="85"/>
        <v>0.99998256715942135</v>
      </c>
      <c r="O278" s="40">
        <f t="shared" si="86"/>
        <v>0.99166690217991782</v>
      </c>
      <c r="P278" s="40">
        <f t="shared" si="87"/>
        <v>8.3156649795035516E-3</v>
      </c>
      <c r="Q278" s="118">
        <f t="shared" si="88"/>
        <v>1.7432840578659316E-5</v>
      </c>
      <c r="R278" s="78">
        <f t="shared" si="89"/>
        <v>477.01147394666725</v>
      </c>
    </row>
    <row r="279" spans="2:18" x14ac:dyDescent="0.55000000000000004">
      <c r="B279" s="1">
        <v>273</v>
      </c>
      <c r="C279" s="84">
        <f t="shared" si="74"/>
        <v>4.1606368770917565E-3</v>
      </c>
      <c r="D279" s="155">
        <f t="shared" si="75"/>
        <v>9.9999999999999995E-7</v>
      </c>
      <c r="E279" s="114">
        <f t="shared" si="76"/>
        <v>-1.5515229095910221E-5</v>
      </c>
      <c r="F279" s="115">
        <f t="shared" si="77"/>
        <v>-1.4519389732787317E-5</v>
      </c>
      <c r="G279" s="115">
        <f t="shared" si="78"/>
        <v>9.958393631229081E-7</v>
      </c>
      <c r="H279" s="115">
        <f t="shared" si="79"/>
        <v>1.5515229095910224E-5</v>
      </c>
      <c r="I279" s="133">
        <f t="shared" si="80"/>
        <v>-3.1065443237022969E-3</v>
      </c>
      <c r="J279" s="45">
        <f t="shared" si="81"/>
        <v>1</v>
      </c>
      <c r="K279" s="45">
        <f t="shared" si="82"/>
        <v>1</v>
      </c>
      <c r="L279" s="46">
        <f t="shared" si="83"/>
        <v>9.9999999999999978E-2</v>
      </c>
      <c r="M279" s="5">
        <f t="shared" si="84"/>
        <v>0.99998442019069922</v>
      </c>
      <c r="N279" s="5">
        <f t="shared" si="85"/>
        <v>0.99998268910077692</v>
      </c>
      <c r="O279" s="40">
        <f t="shared" si="86"/>
        <v>0.9916960371450394</v>
      </c>
      <c r="P279" s="40">
        <f t="shared" si="87"/>
        <v>8.2866519557374813E-3</v>
      </c>
      <c r="Q279" s="118">
        <f t="shared" si="88"/>
        <v>1.7310899223015845E-5</v>
      </c>
      <c r="R279" s="78">
        <f t="shared" si="89"/>
        <v>478.69563845186605</v>
      </c>
    </row>
    <row r="280" spans="2:18" x14ac:dyDescent="0.55000000000000004">
      <c r="B280" s="1">
        <v>274</v>
      </c>
      <c r="C280" s="84">
        <f t="shared" si="74"/>
        <v>4.1461175028741984E-3</v>
      </c>
      <c r="D280" s="155">
        <f t="shared" si="75"/>
        <v>9.9999999999999995E-7</v>
      </c>
      <c r="E280" s="114">
        <f t="shared" si="76"/>
        <v>-1.5407354016755079E-5</v>
      </c>
      <c r="F280" s="115">
        <f t="shared" si="77"/>
        <v>-1.441150013425795E-5</v>
      </c>
      <c r="G280" s="115">
        <f t="shared" si="78"/>
        <v>9.9585388249712582E-7</v>
      </c>
      <c r="H280" s="115">
        <f t="shared" si="79"/>
        <v>1.5407354016755076E-5</v>
      </c>
      <c r="I280" s="133">
        <f t="shared" si="80"/>
        <v>-3.0920249494847387E-3</v>
      </c>
      <c r="J280" s="45">
        <f t="shared" si="81"/>
        <v>1</v>
      </c>
      <c r="K280" s="45">
        <f t="shared" si="82"/>
        <v>1</v>
      </c>
      <c r="L280" s="46">
        <f t="shared" si="83"/>
        <v>9.9999999999999978E-2</v>
      </c>
      <c r="M280" s="5">
        <f t="shared" si="84"/>
        <v>0.99998452873868715</v>
      </c>
      <c r="N280" s="5">
        <f t="shared" si="85"/>
        <v>0.99998280970965236</v>
      </c>
      <c r="O280" s="40">
        <f t="shared" si="86"/>
        <v>0.99172495528459925</v>
      </c>
      <c r="P280" s="40">
        <f t="shared" si="87"/>
        <v>8.2578544250531179E-3</v>
      </c>
      <c r="Q280" s="118">
        <f t="shared" si="88"/>
        <v>1.7190290347639777E-5</v>
      </c>
      <c r="R280" s="78">
        <f t="shared" si="89"/>
        <v>480.37899640170531</v>
      </c>
    </row>
    <row r="281" spans="2:18" x14ac:dyDescent="0.55000000000000004">
      <c r="B281" s="1">
        <v>275</v>
      </c>
      <c r="C281" s="84">
        <f t="shared" si="74"/>
        <v>4.1317060181472942E-3</v>
      </c>
      <c r="D281" s="155">
        <f t="shared" si="75"/>
        <v>9.9999999999999995E-7</v>
      </c>
      <c r="E281" s="114">
        <f t="shared" si="76"/>
        <v>-1.5300651137867091E-5</v>
      </c>
      <c r="F281" s="115">
        <f t="shared" si="77"/>
        <v>-1.4304782843885234E-5</v>
      </c>
      <c r="G281" s="115">
        <f t="shared" si="78"/>
        <v>9.9586829398185278E-7</v>
      </c>
      <c r="H281" s="115">
        <f t="shared" si="79"/>
        <v>1.5300651137867087E-5</v>
      </c>
      <c r="I281" s="133">
        <f t="shared" si="80"/>
        <v>-3.0776134647578345E-3</v>
      </c>
      <c r="J281" s="45">
        <f t="shared" si="81"/>
        <v>1</v>
      </c>
      <c r="K281" s="45">
        <f t="shared" si="82"/>
        <v>1</v>
      </c>
      <c r="L281" s="46">
        <f t="shared" si="83"/>
        <v>9.9999999999999978E-2</v>
      </c>
      <c r="M281" s="5">
        <f t="shared" si="84"/>
        <v>0.99998463610484167</v>
      </c>
      <c r="N281" s="5">
        <f t="shared" si="85"/>
        <v>0.99998292900537966</v>
      </c>
      <c r="O281" s="40">
        <f t="shared" si="86"/>
        <v>0.9917536589583259</v>
      </c>
      <c r="P281" s="40">
        <f t="shared" si="87"/>
        <v>8.2292700470537987E-3</v>
      </c>
      <c r="Q281" s="118">
        <f t="shared" si="88"/>
        <v>1.7070994620394568E-5</v>
      </c>
      <c r="R281" s="78">
        <f t="shared" si="89"/>
        <v>482.06154533153926</v>
      </c>
    </row>
    <row r="282" spans="2:18" x14ac:dyDescent="0.55000000000000004">
      <c r="B282" s="1">
        <v>276</v>
      </c>
      <c r="C282" s="84">
        <f t="shared" si="74"/>
        <v>4.1174012506040606E-3</v>
      </c>
      <c r="D282" s="155">
        <f t="shared" si="75"/>
        <v>9.9999999999999995E-7</v>
      </c>
      <c r="E282" s="114">
        <f t="shared" si="76"/>
        <v>-1.5195103547526357E-5</v>
      </c>
      <c r="F282" s="115">
        <f t="shared" si="77"/>
        <v>-1.4199220948776958E-5</v>
      </c>
      <c r="G282" s="115">
        <f t="shared" si="78"/>
        <v>9.9588259874939593E-7</v>
      </c>
      <c r="H282" s="115">
        <f t="shared" si="79"/>
        <v>1.5195103547526354E-5</v>
      </c>
      <c r="I282" s="133">
        <f t="shared" si="80"/>
        <v>-3.063308697214601E-3</v>
      </c>
      <c r="J282" s="45">
        <f t="shared" si="81"/>
        <v>1</v>
      </c>
      <c r="K282" s="45">
        <f t="shared" si="82"/>
        <v>1</v>
      </c>
      <c r="L282" s="46">
        <f t="shared" si="83"/>
        <v>9.9999999999999978E-2</v>
      </c>
      <c r="M282" s="5">
        <f t="shared" si="84"/>
        <v>0.99998474230624723</v>
      </c>
      <c r="N282" s="5">
        <f t="shared" si="85"/>
        <v>0.99998304700694141</v>
      </c>
      <c r="O282" s="40">
        <f t="shared" si="86"/>
        <v>0.99178215049185026</v>
      </c>
      <c r="P282" s="40">
        <f t="shared" si="87"/>
        <v>8.2008965150911686E-3</v>
      </c>
      <c r="Q282" s="118">
        <f t="shared" si="88"/>
        <v>1.6952993058475881E-5</v>
      </c>
      <c r="R282" s="78">
        <f t="shared" si="89"/>
        <v>483.74328278221162</v>
      </c>
    </row>
    <row r="283" spans="2:18" x14ac:dyDescent="0.55000000000000004">
      <c r="B283" s="1">
        <v>277</v>
      </c>
      <c r="C283" s="84">
        <f t="shared" si="74"/>
        <v>4.1032020448503875E-3</v>
      </c>
      <c r="D283" s="155">
        <f t="shared" si="75"/>
        <v>9.9999999999999995E-7</v>
      </c>
      <c r="E283" s="114">
        <f t="shared" si="76"/>
        <v>-1.5090694637905078E-5</v>
      </c>
      <c r="F283" s="115">
        <f t="shared" si="77"/>
        <v>-1.4094797839949932E-5</v>
      </c>
      <c r="G283" s="115">
        <f t="shared" si="78"/>
        <v>9.958967979551495E-7</v>
      </c>
      <c r="H283" s="115">
        <f t="shared" si="79"/>
        <v>1.5090694637905081E-5</v>
      </c>
      <c r="I283" s="133">
        <f t="shared" si="80"/>
        <v>-3.0491094914609279E-3</v>
      </c>
      <c r="J283" s="45">
        <f t="shared" si="81"/>
        <v>1</v>
      </c>
      <c r="K283" s="45">
        <f t="shared" si="82"/>
        <v>1</v>
      </c>
      <c r="L283" s="46">
        <f t="shared" si="83"/>
        <v>9.9999999999999978E-2</v>
      </c>
      <c r="M283" s="5">
        <f t="shared" si="84"/>
        <v>0.99998484735968118</v>
      </c>
      <c r="N283" s="5">
        <f t="shared" si="85"/>
        <v>0.99998316373297913</v>
      </c>
      <c r="O283" s="40">
        <f t="shared" si="86"/>
        <v>0.99181043217732012</v>
      </c>
      <c r="P283" s="40">
        <f t="shared" si="87"/>
        <v>8.1727315556590456E-3</v>
      </c>
      <c r="Q283" s="118">
        <f t="shared" si="88"/>
        <v>1.6836267020864403E-5</v>
      </c>
      <c r="R283" s="78">
        <f t="shared" si="89"/>
        <v>485.42420630006399</v>
      </c>
    </row>
    <row r="284" spans="2:18" x14ac:dyDescent="0.55000000000000004">
      <c r="B284" s="1">
        <v>278</v>
      </c>
      <c r="C284" s="84">
        <f t="shared" si="74"/>
        <v>4.0891072621011323E-3</v>
      </c>
      <c r="D284" s="155">
        <f t="shared" si="75"/>
        <v>9.9999999999999995E-7</v>
      </c>
      <c r="E284" s="114">
        <f t="shared" si="76"/>
        <v>-1.4987408098538594E-5</v>
      </c>
      <c r="F284" s="115">
        <f t="shared" si="77"/>
        <v>-1.3991497205800697E-5</v>
      </c>
      <c r="G284" s="115">
        <f t="shared" si="78"/>
        <v>9.9591089273789888E-7</v>
      </c>
      <c r="H284" s="115">
        <f t="shared" si="79"/>
        <v>1.4987408098538595E-5</v>
      </c>
      <c r="I284" s="133">
        <f t="shared" si="80"/>
        <v>-3.0350147087116726E-3</v>
      </c>
      <c r="J284" s="45">
        <f t="shared" si="81"/>
        <v>1</v>
      </c>
      <c r="K284" s="45">
        <f t="shared" si="82"/>
        <v>1</v>
      </c>
      <c r="L284" s="46">
        <f t="shared" si="83"/>
        <v>9.9999999999999978E-2</v>
      </c>
      <c r="M284" s="5">
        <f t="shared" si="84"/>
        <v>0.99998495128161913</v>
      </c>
      <c r="N284" s="5">
        <f t="shared" si="85"/>
        <v>0.99998327920179908</v>
      </c>
      <c r="O284" s="40">
        <f t="shared" si="86"/>
        <v>0.99183850627399872</v>
      </c>
      <c r="P284" s="40">
        <f t="shared" si="87"/>
        <v>8.1447729278003277E-3</v>
      </c>
      <c r="Q284" s="118">
        <f t="shared" si="88"/>
        <v>1.6720798200968218E-5</v>
      </c>
      <c r="R284" s="78">
        <f t="shared" si="89"/>
        <v>487.10431343694489</v>
      </c>
    </row>
    <row r="285" spans="2:18" x14ac:dyDescent="0.55000000000000004">
      <c r="B285" s="1">
        <v>279</v>
      </c>
      <c r="C285" s="84">
        <f t="shared" si="74"/>
        <v>4.0751157798827398E-3</v>
      </c>
      <c r="D285" s="155">
        <f t="shared" si="75"/>
        <v>9.9999999999999995E-7</v>
      </c>
      <c r="E285" s="114">
        <f t="shared" si="76"/>
        <v>-1.4885227909959474E-5</v>
      </c>
      <c r="F285" s="115">
        <f t="shared" si="77"/>
        <v>-1.3889303025739353E-5</v>
      </c>
      <c r="G285" s="115">
        <f t="shared" si="78"/>
        <v>9.9592488422011731E-7</v>
      </c>
      <c r="H285" s="115">
        <f t="shared" si="79"/>
        <v>1.488522790995947E-5</v>
      </c>
      <c r="I285" s="133">
        <f t="shared" si="80"/>
        <v>-3.0210232264932801E-3</v>
      </c>
      <c r="J285" s="45">
        <f t="shared" si="81"/>
        <v>1</v>
      </c>
      <c r="K285" s="45">
        <f t="shared" si="82"/>
        <v>1</v>
      </c>
      <c r="L285" s="46">
        <f t="shared" si="83"/>
        <v>9.9999999999999978E-2</v>
      </c>
      <c r="M285" s="5">
        <f t="shared" si="84"/>
        <v>0.99998505408824245</v>
      </c>
      <c r="N285" s="5">
        <f t="shared" si="85"/>
        <v>0.99998339343138054</v>
      </c>
      <c r="O285" s="40">
        <f t="shared" si="86"/>
        <v>0.991866375008854</v>
      </c>
      <c r="P285" s="40">
        <f t="shared" si="87"/>
        <v>8.1170184225265816E-3</v>
      </c>
      <c r="Q285" s="118">
        <f t="shared" si="88"/>
        <v>1.660656861944931E-5</v>
      </c>
      <c r="R285" s="78">
        <f t="shared" si="89"/>
        <v>488.78360175021817</v>
      </c>
    </row>
    <row r="286" spans="2:18" x14ac:dyDescent="0.55000000000000004">
      <c r="B286" s="1">
        <v>280</v>
      </c>
      <c r="C286" s="84">
        <f t="shared" si="74"/>
        <v>4.0612264917422288E-3</v>
      </c>
      <c r="D286" s="155">
        <f t="shared" si="75"/>
        <v>9.9999999999999995E-7</v>
      </c>
      <c r="E286" s="114">
        <f t="shared" si="76"/>
        <v>-1.4784138337489998E-5</v>
      </c>
      <c r="F286" s="115">
        <f t="shared" si="77"/>
        <v>-1.3788199563981745E-5</v>
      </c>
      <c r="G286" s="115">
        <f t="shared" si="78"/>
        <v>9.9593877350825768E-7</v>
      </c>
      <c r="H286" s="115">
        <f t="shared" si="79"/>
        <v>1.4784138337490002E-5</v>
      </c>
      <c r="I286" s="133">
        <f t="shared" si="80"/>
        <v>-3.0071339383527691E-3</v>
      </c>
      <c r="J286" s="45">
        <f t="shared" si="81"/>
        <v>1</v>
      </c>
      <c r="K286" s="45">
        <f t="shared" si="82"/>
        <v>1</v>
      </c>
      <c r="L286" s="46">
        <f t="shared" si="83"/>
        <v>9.9999999999999978E-2</v>
      </c>
      <c r="M286" s="5">
        <f t="shared" si="84"/>
        <v>0.99998515579544456</v>
      </c>
      <c r="N286" s="5">
        <f t="shared" si="85"/>
        <v>0.99998350643938283</v>
      </c>
      <c r="O286" s="40">
        <f t="shared" si="86"/>
        <v>0.99189404057713282</v>
      </c>
      <c r="P286" s="40">
        <f t="shared" si="87"/>
        <v>8.0894658622499994E-3</v>
      </c>
      <c r="Q286" s="118">
        <f t="shared" si="88"/>
        <v>1.6493560617228892E-5</v>
      </c>
      <c r="R286" s="78">
        <f t="shared" si="89"/>
        <v>490.46206880277151</v>
      </c>
    </row>
    <row r="287" spans="2:18" x14ac:dyDescent="0.55000000000000004">
      <c r="B287" s="1">
        <v>281</v>
      </c>
      <c r="C287" s="84">
        <f t="shared" si="74"/>
        <v>4.0474383069623848E-3</v>
      </c>
      <c r="D287" s="155">
        <f t="shared" si="75"/>
        <v>9.9999999999999995E-7</v>
      </c>
      <c r="E287" s="114">
        <f t="shared" si="76"/>
        <v>-1.4684123925188622E-5</v>
      </c>
      <c r="F287" s="115">
        <f t="shared" si="77"/>
        <v>-1.3688171363495581E-5</v>
      </c>
      <c r="G287" s="115">
        <f t="shared" si="78"/>
        <v>9.9595256169303753E-7</v>
      </c>
      <c r="H287" s="115">
        <f t="shared" si="79"/>
        <v>1.4684123925188618E-5</v>
      </c>
      <c r="I287" s="133">
        <f t="shared" si="80"/>
        <v>-2.9933457535729251E-3</v>
      </c>
      <c r="J287" s="45">
        <f t="shared" si="81"/>
        <v>1</v>
      </c>
      <c r="K287" s="45">
        <f t="shared" si="82"/>
        <v>1</v>
      </c>
      <c r="L287" s="46">
        <f t="shared" si="83"/>
        <v>9.9999999999999978E-2</v>
      </c>
      <c r="M287" s="5">
        <f t="shared" si="84"/>
        <v>0.99998525641883618</v>
      </c>
      <c r="N287" s="5">
        <f t="shared" si="85"/>
        <v>0.9999836182431513</v>
      </c>
      <c r="O287" s="40">
        <f t="shared" si="86"/>
        <v>0.99192150514292388</v>
      </c>
      <c r="P287" s="40">
        <f t="shared" si="87"/>
        <v>8.0621131002274367E-3</v>
      </c>
      <c r="Q287" s="118">
        <f t="shared" si="88"/>
        <v>1.6381756848666534E-5</v>
      </c>
      <c r="R287" s="78">
        <f t="shared" si="89"/>
        <v>492.1397121630265</v>
      </c>
    </row>
    <row r="288" spans="2:18" x14ac:dyDescent="0.55000000000000004">
      <c r="B288" s="1">
        <v>282</v>
      </c>
      <c r="C288" s="84">
        <f t="shared" si="74"/>
        <v>4.0337501502830126E-3</v>
      </c>
      <c r="D288" s="155">
        <f t="shared" si="75"/>
        <v>9.9999999999999995E-7</v>
      </c>
      <c r="E288" s="114">
        <f t="shared" si="76"/>
        <v>-1.4585169489945968E-5</v>
      </c>
      <c r="F288" s="115">
        <f t="shared" si="77"/>
        <v>-1.3589203240096253E-5</v>
      </c>
      <c r="G288" s="115">
        <f t="shared" si="78"/>
        <v>9.9596624984971692E-7</v>
      </c>
      <c r="H288" s="115">
        <f t="shared" si="79"/>
        <v>1.458516948994597E-5</v>
      </c>
      <c r="I288" s="133">
        <f t="shared" si="80"/>
        <v>-2.979657596893553E-3</v>
      </c>
      <c r="J288" s="45">
        <f t="shared" si="81"/>
        <v>1</v>
      </c>
      <c r="K288" s="45">
        <f t="shared" si="82"/>
        <v>1</v>
      </c>
      <c r="L288" s="46">
        <f t="shared" si="83"/>
        <v>9.9999999999999978E-2</v>
      </c>
      <c r="M288" s="5">
        <f t="shared" si="84"/>
        <v>0.99998535597375249</v>
      </c>
      <c r="N288" s="5">
        <f t="shared" si="85"/>
        <v>0.99998372885972497</v>
      </c>
      <c r="O288" s="40">
        <f t="shared" si="86"/>
        <v>0.99194877083970878</v>
      </c>
      <c r="P288" s="40">
        <f t="shared" si="87"/>
        <v>8.0349580200162075E-3</v>
      </c>
      <c r="Q288" s="118">
        <f t="shared" si="88"/>
        <v>1.6271140274908226E-5</v>
      </c>
      <c r="R288" s="78">
        <f t="shared" si="89"/>
        <v>493.8165294049453</v>
      </c>
    </row>
    <row r="289" spans="2:18" x14ac:dyDescent="0.55000000000000004">
      <c r="B289" s="1">
        <v>283</v>
      </c>
      <c r="C289" s="84">
        <f t="shared" si="74"/>
        <v>4.0201609616280862E-3</v>
      </c>
      <c r="D289" s="155">
        <f t="shared" si="75"/>
        <v>9.9999999999999995E-7</v>
      </c>
      <c r="E289" s="114">
        <f t="shared" si="76"/>
        <v>-1.4487260115726256E-5</v>
      </c>
      <c r="F289" s="115">
        <f t="shared" si="77"/>
        <v>-1.3491280276687882E-5</v>
      </c>
      <c r="G289" s="115">
        <f t="shared" si="78"/>
        <v>9.9597983903837197E-7</v>
      </c>
      <c r="H289" s="115">
        <f t="shared" si="79"/>
        <v>1.4487260115726254E-5</v>
      </c>
      <c r="I289" s="133">
        <f t="shared" si="80"/>
        <v>-2.9660684082386266E-3</v>
      </c>
      <c r="J289" s="45">
        <f t="shared" si="81"/>
        <v>1</v>
      </c>
      <c r="K289" s="45">
        <f t="shared" si="82"/>
        <v>1</v>
      </c>
      <c r="L289" s="46">
        <f t="shared" si="83"/>
        <v>9.9999999999999978E-2</v>
      </c>
      <c r="M289" s="5">
        <f t="shared" si="84"/>
        <v>0.99998545447525844</v>
      </c>
      <c r="N289" s="5">
        <f t="shared" si="85"/>
        <v>0.9999838383058427</v>
      </c>
      <c r="O289" s="40">
        <f t="shared" si="86"/>
        <v>0.99197583977090131</v>
      </c>
      <c r="P289" s="40">
        <f t="shared" si="87"/>
        <v>8.0079985349413765E-3</v>
      </c>
      <c r="Q289" s="118">
        <f t="shared" si="88"/>
        <v>1.6161694157398459E-5</v>
      </c>
      <c r="R289" s="78">
        <f t="shared" si="89"/>
        <v>495.492518108041</v>
      </c>
    </row>
    <row r="290" spans="2:18" x14ac:dyDescent="0.55000000000000004">
      <c r="B290" s="1">
        <v>284</v>
      </c>
      <c r="C290" s="84">
        <f t="shared" si="74"/>
        <v>4.0066696958386584E-3</v>
      </c>
      <c r="D290" s="155">
        <f t="shared" si="75"/>
        <v>9.9999999999999995E-7</v>
      </c>
      <c r="E290" s="114">
        <f t="shared" si="76"/>
        <v>-1.4390381147949918E-5</v>
      </c>
      <c r="F290" s="115">
        <f t="shared" si="77"/>
        <v>-1.339438781764576E-5</v>
      </c>
      <c r="G290" s="115">
        <f t="shared" si="78"/>
        <v>9.959933303041613E-7</v>
      </c>
      <c r="H290" s="115">
        <f t="shared" si="79"/>
        <v>1.4390381147949922E-5</v>
      </c>
      <c r="I290" s="133">
        <f t="shared" si="80"/>
        <v>-2.9525771424491988E-3</v>
      </c>
      <c r="J290" s="45">
        <f t="shared" si="81"/>
        <v>1</v>
      </c>
      <c r="K290" s="45">
        <f t="shared" si="82"/>
        <v>1</v>
      </c>
      <c r="L290" s="46">
        <f t="shared" si="83"/>
        <v>9.9999999999999978E-2</v>
      </c>
      <c r="M290" s="5">
        <f t="shared" si="84"/>
        <v>0.99998555193815364</v>
      </c>
      <c r="N290" s="5">
        <f t="shared" si="85"/>
        <v>0.99998394659794854</v>
      </c>
      <c r="O290" s="40">
        <f t="shared" si="86"/>
        <v>0.99200271401037432</v>
      </c>
      <c r="P290" s="40">
        <f t="shared" si="87"/>
        <v>7.9812325875742128E-3</v>
      </c>
      <c r="Q290" s="118">
        <f t="shared" si="88"/>
        <v>1.6053402051551848E-5</v>
      </c>
      <c r="R290" s="78">
        <f t="shared" si="89"/>
        <v>497.16767585738523</v>
      </c>
    </row>
    <row r="291" spans="2:18" x14ac:dyDescent="0.55000000000000004">
      <c r="B291" s="1">
        <v>285</v>
      </c>
      <c r="C291" s="84">
        <f t="shared" si="74"/>
        <v>3.9932753224113946E-3</v>
      </c>
      <c r="D291" s="155">
        <f t="shared" si="75"/>
        <v>9.9999999999999995E-7</v>
      </c>
      <c r="E291" s="114">
        <f t="shared" si="76"/>
        <v>-1.4294518188013741E-5</v>
      </c>
      <c r="F291" s="115">
        <f t="shared" si="77"/>
        <v>-1.3298511463336148E-5</v>
      </c>
      <c r="G291" s="115">
        <f t="shared" si="78"/>
        <v>9.9600672467758857E-7</v>
      </c>
      <c r="H291" s="115">
        <f t="shared" si="79"/>
        <v>1.4294518188013736E-5</v>
      </c>
      <c r="I291" s="133">
        <f t="shared" si="80"/>
        <v>-2.9391827690219349E-3</v>
      </c>
      <c r="J291" s="45">
        <f t="shared" si="81"/>
        <v>1</v>
      </c>
      <c r="K291" s="45">
        <f t="shared" si="82"/>
        <v>1</v>
      </c>
      <c r="L291" s="46">
        <f t="shared" si="83"/>
        <v>9.9999999999999978E-2</v>
      </c>
      <c r="M291" s="5">
        <f t="shared" si="84"/>
        <v>0.99998564837697934</v>
      </c>
      <c r="N291" s="5">
        <f t="shared" si="85"/>
        <v>0.99998405375219923</v>
      </c>
      <c r="O291" s="40">
        <f t="shared" si="86"/>
        <v>0.99202939560297765</v>
      </c>
      <c r="P291" s="40">
        <f t="shared" si="87"/>
        <v>7.9546581492216297E-3</v>
      </c>
      <c r="Q291" s="118">
        <f t="shared" si="88"/>
        <v>1.5946247800579826E-5</v>
      </c>
      <c r="R291" s="78">
        <f t="shared" si="89"/>
        <v>498.84200024361769</v>
      </c>
    </row>
    <row r="292" spans="2:18" x14ac:dyDescent="0.55000000000000004">
      <c r="B292" s="1">
        <v>286</v>
      </c>
      <c r="C292" s="84">
        <f t="shared" si="74"/>
        <v>3.9799768252425762E-3</v>
      </c>
      <c r="D292" s="155">
        <f t="shared" si="75"/>
        <v>9.9999999999999995E-7</v>
      </c>
      <c r="E292" s="114">
        <f t="shared" si="76"/>
        <v>-1.4199657087944307E-5</v>
      </c>
      <c r="F292" s="115">
        <f t="shared" si="77"/>
        <v>-1.3203637064769551E-5</v>
      </c>
      <c r="G292" s="115">
        <f t="shared" si="78"/>
        <v>9.9602002317475748E-7</v>
      </c>
      <c r="H292" s="115">
        <f t="shared" si="79"/>
        <v>1.4199657087944308E-5</v>
      </c>
      <c r="I292" s="133">
        <f t="shared" si="80"/>
        <v>-2.9258842718531165E-3</v>
      </c>
      <c r="J292" s="45">
        <f t="shared" si="81"/>
        <v>1</v>
      </c>
      <c r="K292" s="45">
        <f t="shared" si="82"/>
        <v>1</v>
      </c>
      <c r="L292" s="46">
        <f t="shared" si="83"/>
        <v>9.9999999999999978E-2</v>
      </c>
      <c r="M292" s="5">
        <f t="shared" si="84"/>
        <v>0.99998574380602356</v>
      </c>
      <c r="N292" s="5">
        <f t="shared" si="85"/>
        <v>0.99998415978447064</v>
      </c>
      <c r="O292" s="40">
        <f t="shared" si="86"/>
        <v>0.9920558865650444</v>
      </c>
      <c r="P292" s="40">
        <f t="shared" si="87"/>
        <v>7.9282732194262164E-3</v>
      </c>
      <c r="Q292" s="118">
        <f t="shared" si="88"/>
        <v>1.5840215529467975E-5</v>
      </c>
      <c r="R292" s="78">
        <f t="shared" si="89"/>
        <v>500.51548886295382</v>
      </c>
    </row>
    <row r="293" spans="2:18" x14ac:dyDescent="0.55000000000000004">
      <c r="B293" s="1">
        <v>287</v>
      </c>
      <c r="C293" s="84">
        <f t="shared" si="74"/>
        <v>3.9667732023774636E-3</v>
      </c>
      <c r="D293" s="155">
        <f t="shared" si="75"/>
        <v>9.9999999999999995E-7</v>
      </c>
      <c r="E293" s="114">
        <f t="shared" si="76"/>
        <v>-1.4105783945181502E-5</v>
      </c>
      <c r="F293" s="115">
        <f t="shared" si="77"/>
        <v>-1.3109750718383878E-5</v>
      </c>
      <c r="G293" s="115">
        <f t="shared" si="78"/>
        <v>9.9603322679762245E-7</v>
      </c>
      <c r="H293" s="115">
        <f t="shared" si="79"/>
        <v>1.4105783945181501E-5</v>
      </c>
      <c r="I293" s="133">
        <f t="shared" si="80"/>
        <v>-2.9126806489880039E-3</v>
      </c>
      <c r="J293" s="45">
        <f t="shared" si="81"/>
        <v>1</v>
      </c>
      <c r="K293" s="45">
        <f t="shared" si="82"/>
        <v>1</v>
      </c>
      <c r="L293" s="46">
        <f t="shared" si="83"/>
        <v>9.9999999999999978E-2</v>
      </c>
      <c r="M293" s="5">
        <f t="shared" si="84"/>
        <v>0.99998583823932474</v>
      </c>
      <c r="N293" s="5">
        <f t="shared" si="85"/>
        <v>0.99998426471036084</v>
      </c>
      <c r="O293" s="40">
        <f t="shared" si="86"/>
        <v>0.99208218888488409</v>
      </c>
      <c r="P293" s="40">
        <f t="shared" si="87"/>
        <v>7.9020758254767266E-3</v>
      </c>
      <c r="Q293" s="118">
        <f t="shared" si="88"/>
        <v>1.5735289639099957E-5</v>
      </c>
      <c r="R293" s="78">
        <f t="shared" si="89"/>
        <v>502.18813931719387</v>
      </c>
    </row>
    <row r="294" spans="2:18" x14ac:dyDescent="0.55000000000000004">
      <c r="B294" s="1">
        <v>288</v>
      </c>
      <c r="C294" s="84">
        <f t="shared" si="74"/>
        <v>3.9536634657648638E-3</v>
      </c>
      <c r="D294" s="155">
        <f t="shared" si="75"/>
        <v>9.9999999999999995E-7</v>
      </c>
      <c r="E294" s="114">
        <f t="shared" si="76"/>
        <v>-1.4012885097488049E-5</v>
      </c>
      <c r="F294" s="115">
        <f t="shared" si="77"/>
        <v>-1.3016838760953813E-5</v>
      </c>
      <c r="G294" s="115">
        <f t="shared" si="78"/>
        <v>9.9604633653423514E-7</v>
      </c>
      <c r="H294" s="115">
        <f t="shared" si="79"/>
        <v>1.4012885097488047E-5</v>
      </c>
      <c r="I294" s="133">
        <f t="shared" si="80"/>
        <v>-2.8995709123754041E-3</v>
      </c>
      <c r="J294" s="45">
        <f t="shared" si="81"/>
        <v>1</v>
      </c>
      <c r="K294" s="45">
        <f t="shared" si="82"/>
        <v>1</v>
      </c>
      <c r="L294" s="46">
        <f t="shared" si="83"/>
        <v>9.9999999999999978E-2</v>
      </c>
      <c r="M294" s="5">
        <f t="shared" si="84"/>
        <v>0.99998593169067951</v>
      </c>
      <c r="N294" s="5">
        <f t="shared" si="85"/>
        <v>0.99998436854519945</v>
      </c>
      <c r="O294" s="40">
        <f t="shared" si="86"/>
        <v>0.99210830452327081</v>
      </c>
      <c r="P294" s="40">
        <f t="shared" si="87"/>
        <v>7.8760640219286797E-3</v>
      </c>
      <c r="Q294" s="118">
        <f t="shared" si="88"/>
        <v>1.5631454800523834E-5</v>
      </c>
      <c r="R294" s="78">
        <f t="shared" si="89"/>
        <v>503.85994921373157</v>
      </c>
    </row>
    <row r="295" spans="2:18" x14ac:dyDescent="0.55000000000000004">
      <c r="B295" s="1">
        <v>289</v>
      </c>
      <c r="C295" s="84">
        <f t="shared" si="74"/>
        <v>3.9406466410167951E-3</v>
      </c>
      <c r="D295" s="155">
        <f t="shared" si="75"/>
        <v>9.9999999999999995E-7</v>
      </c>
      <c r="E295" s="114">
        <f t="shared" si="76"/>
        <v>-1.392094711798188E-5</v>
      </c>
      <c r="F295" s="115">
        <f t="shared" si="77"/>
        <v>-1.2924887764622899E-5</v>
      </c>
      <c r="G295" s="115">
        <f t="shared" si="78"/>
        <v>9.9605935335898307E-7</v>
      </c>
      <c r="H295" s="115">
        <f t="shared" si="79"/>
        <v>1.3920947117981882E-5</v>
      </c>
      <c r="I295" s="133">
        <f t="shared" si="80"/>
        <v>-2.8865540876273355E-3</v>
      </c>
      <c r="J295" s="45">
        <f t="shared" si="81"/>
        <v>1</v>
      </c>
      <c r="K295" s="45">
        <f t="shared" si="82"/>
        <v>1</v>
      </c>
      <c r="L295" s="46">
        <f t="shared" si="83"/>
        <v>9.9999999999999978E-2</v>
      </c>
      <c r="M295" s="5">
        <f t="shared" si="84"/>
        <v>0.99998602417364557</v>
      </c>
      <c r="N295" s="5">
        <f t="shared" si="85"/>
        <v>0.99998447130405066</v>
      </c>
      <c r="O295" s="40">
        <f t="shared" si="86"/>
        <v>0.99213423541391577</v>
      </c>
      <c r="P295" s="40">
        <f t="shared" si="87"/>
        <v>7.8502358901348761E-3</v>
      </c>
      <c r="Q295" s="118">
        <f t="shared" si="88"/>
        <v>1.5528695949356949E-5</v>
      </c>
      <c r="R295" s="78">
        <f t="shared" si="89"/>
        <v>505.53091616556242</v>
      </c>
    </row>
    <row r="296" spans="2:18" x14ac:dyDescent="0.55000000000000004">
      <c r="B296" s="1">
        <v>290</v>
      </c>
      <c r="C296" s="84">
        <f t="shared" si="74"/>
        <v>3.9277217671731196E-3</v>
      </c>
      <c r="D296" s="155">
        <f t="shared" si="75"/>
        <v>9.9999999999999995E-7</v>
      </c>
      <c r="E296" s="114">
        <f t="shared" si="76"/>
        <v>-1.382995681028792E-5</v>
      </c>
      <c r="F296" s="115">
        <f t="shared" si="77"/>
        <v>-1.2833884532055091E-5</v>
      </c>
      <c r="G296" s="115">
        <f t="shared" si="78"/>
        <v>9.9607227823282681E-7</v>
      </c>
      <c r="H296" s="115">
        <f t="shared" si="79"/>
        <v>1.3829956810287919E-5</v>
      </c>
      <c r="I296" s="133">
        <f t="shared" si="80"/>
        <v>-2.87362921378366E-3</v>
      </c>
      <c r="J296" s="45">
        <f t="shared" si="81"/>
        <v>1</v>
      </c>
      <c r="K296" s="45">
        <f t="shared" si="82"/>
        <v>1</v>
      </c>
      <c r="L296" s="46">
        <f t="shared" si="83"/>
        <v>9.9999999999999978E-2</v>
      </c>
      <c r="M296" s="5">
        <f t="shared" si="84"/>
        <v>0.99998611570154761</v>
      </c>
      <c r="N296" s="5">
        <f t="shared" si="85"/>
        <v>0.99998457300171961</v>
      </c>
      <c r="O296" s="40">
        <f t="shared" si="86"/>
        <v>0.99215998346393397</v>
      </c>
      <c r="P296" s="40">
        <f t="shared" si="87"/>
        <v>7.8245895377855885E-3</v>
      </c>
      <c r="Q296" s="118">
        <f t="shared" si="88"/>
        <v>1.5426998280325535E-5</v>
      </c>
      <c r="R296" s="78">
        <f t="shared" si="89"/>
        <v>507.20103779129204</v>
      </c>
    </row>
    <row r="297" spans="2:18" x14ac:dyDescent="0.55000000000000004">
      <c r="B297" s="1">
        <v>291</v>
      </c>
      <c r="C297" s="84">
        <f t="shared" si="74"/>
        <v>3.9148878964710213E-3</v>
      </c>
      <c r="D297" s="155">
        <f t="shared" si="75"/>
        <v>9.9999999999999995E-7</v>
      </c>
      <c r="E297" s="114">
        <f t="shared" si="76"/>
        <v>-1.3739901203805886E-5</v>
      </c>
      <c r="F297" s="115">
        <f t="shared" si="77"/>
        <v>-1.2743816091702359E-5</v>
      </c>
      <c r="G297" s="115">
        <f t="shared" si="78"/>
        <v>9.9608511210352889E-7</v>
      </c>
      <c r="H297" s="115">
        <f t="shared" si="79"/>
        <v>1.3739901203805888E-5</v>
      </c>
      <c r="I297" s="133">
        <f t="shared" si="80"/>
        <v>-2.8607953430815616E-3</v>
      </c>
      <c r="J297" s="45">
        <f t="shared" si="81"/>
        <v>1</v>
      </c>
      <c r="K297" s="45">
        <f t="shared" si="82"/>
        <v>1</v>
      </c>
      <c r="L297" s="46">
        <f t="shared" si="83"/>
        <v>9.9999999999999978E-2</v>
      </c>
      <c r="M297" s="5">
        <f t="shared" si="84"/>
        <v>0.99998620628748236</v>
      </c>
      <c r="N297" s="5">
        <f t="shared" si="85"/>
        <v>0.99998467365275812</v>
      </c>
      <c r="O297" s="40">
        <f t="shared" si="86"/>
        <v>0.99218555055429991</v>
      </c>
      <c r="P297" s="40">
        <f t="shared" si="87"/>
        <v>7.799123098458172E-3</v>
      </c>
      <c r="Q297" s="118">
        <f t="shared" si="88"/>
        <v>1.5326347241935298E-5</v>
      </c>
      <c r="R297" s="78">
        <f t="shared" si="89"/>
        <v>508.87031171514525</v>
      </c>
    </row>
    <row r="298" spans="2:18" x14ac:dyDescent="0.55000000000000004">
      <c r="B298" s="1">
        <v>292</v>
      </c>
      <c r="C298" s="84">
        <f t="shared" si="74"/>
        <v>3.90214409411922E-3</v>
      </c>
      <c r="D298" s="155">
        <f t="shared" si="75"/>
        <v>9.9999999999999995E-7</v>
      </c>
      <c r="E298" s="114">
        <f t="shared" si="76"/>
        <v>-1.3650767549091156E-5</v>
      </c>
      <c r="F298" s="115">
        <f t="shared" si="77"/>
        <v>-1.2654669693185273E-5</v>
      </c>
      <c r="G298" s="115">
        <f t="shared" si="78"/>
        <v>9.9609785590588059E-7</v>
      </c>
      <c r="H298" s="115">
        <f t="shared" si="79"/>
        <v>1.3650767549091154E-5</v>
      </c>
      <c r="I298" s="133">
        <f t="shared" si="80"/>
        <v>-2.8480515407297603E-3</v>
      </c>
      <c r="J298" s="45">
        <f t="shared" si="81"/>
        <v>1</v>
      </c>
      <c r="K298" s="45">
        <f t="shared" si="82"/>
        <v>1</v>
      </c>
      <c r="L298" s="46">
        <f t="shared" si="83"/>
        <v>9.9999999999999978E-2</v>
      </c>
      <c r="M298" s="5">
        <f t="shared" si="84"/>
        <v>0.99998629594432176</v>
      </c>
      <c r="N298" s="5">
        <f t="shared" si="85"/>
        <v>0.99998477327146862</v>
      </c>
      <c r="O298" s="40">
        <f t="shared" si="86"/>
        <v>0.99221093854029274</v>
      </c>
      <c r="P298" s="40">
        <f t="shared" si="87"/>
        <v>7.7738347311759005E-3</v>
      </c>
      <c r="Q298" s="118">
        <f t="shared" si="88"/>
        <v>1.5226728531269508E-5</v>
      </c>
      <c r="R298" s="78">
        <f t="shared" si="89"/>
        <v>510.53873556697391</v>
      </c>
    </row>
    <row r="299" spans="2:18" x14ac:dyDescent="0.55000000000000004">
      <c r="B299" s="1">
        <v>293</v>
      </c>
      <c r="C299" s="84">
        <f t="shared" si="74"/>
        <v>3.8894894380768021E-3</v>
      </c>
      <c r="D299" s="155">
        <f t="shared" si="75"/>
        <v>9.9999999999999995E-7</v>
      </c>
      <c r="E299" s="114">
        <f t="shared" si="76"/>
        <v>-1.3562543313345385E-5</v>
      </c>
      <c r="F299" s="115">
        <f t="shared" si="77"/>
        <v>-1.2566432802783465E-5</v>
      </c>
      <c r="G299" s="115">
        <f t="shared" si="78"/>
        <v>9.9611051056192323E-7</v>
      </c>
      <c r="H299" s="115">
        <f t="shared" si="79"/>
        <v>1.3562543313345387E-5</v>
      </c>
      <c r="I299" s="133">
        <f t="shared" si="80"/>
        <v>-2.8353968846873425E-3</v>
      </c>
      <c r="J299" s="45">
        <f t="shared" si="81"/>
        <v>1</v>
      </c>
      <c r="K299" s="45">
        <f t="shared" si="82"/>
        <v>1</v>
      </c>
      <c r="L299" s="46">
        <f t="shared" si="83"/>
        <v>9.9999999999999978E-2</v>
      </c>
      <c r="M299" s="5">
        <f t="shared" si="84"/>
        <v>0.99998638468472012</v>
      </c>
      <c r="N299" s="5">
        <f t="shared" si="85"/>
        <v>0.99998487187191121</v>
      </c>
      <c r="O299" s="40">
        <f t="shared" si="86"/>
        <v>0.99223614925193537</v>
      </c>
      <c r="P299" s="40">
        <f t="shared" si="87"/>
        <v>7.7487226199757829E-3</v>
      </c>
      <c r="Q299" s="118">
        <f t="shared" si="88"/>
        <v>1.5128128088910999E-5</v>
      </c>
      <c r="R299" s="78">
        <f t="shared" si="89"/>
        <v>512.20630698226569</v>
      </c>
    </row>
    <row r="300" spans="2:18" x14ac:dyDescent="0.55000000000000004">
      <c r="B300" s="1">
        <v>294</v>
      </c>
      <c r="C300" s="84">
        <f t="shared" si="74"/>
        <v>3.8769230188365621E-3</v>
      </c>
      <c r="D300" s="155">
        <f t="shared" si="75"/>
        <v>9.9999999999999995E-7</v>
      </c>
      <c r="E300" s="114">
        <f t="shared" si="76"/>
        <v>-1.3475216176014129E-5</v>
      </c>
      <c r="F300" s="115">
        <f t="shared" si="77"/>
        <v>-1.2479093099032968E-5</v>
      </c>
      <c r="G300" s="115">
        <f t="shared" si="78"/>
        <v>9.961230769811633E-7</v>
      </c>
      <c r="H300" s="115">
        <f t="shared" si="79"/>
        <v>1.3475216176014131E-5</v>
      </c>
      <c r="I300" s="133">
        <f t="shared" si="80"/>
        <v>-2.8228304654471024E-3</v>
      </c>
      <c r="J300" s="45">
        <f t="shared" si="81"/>
        <v>1</v>
      </c>
      <c r="K300" s="45">
        <f t="shared" si="82"/>
        <v>1</v>
      </c>
      <c r="L300" s="46">
        <f t="shared" si="83"/>
        <v>9.9999999999999978E-2</v>
      </c>
      <c r="M300" s="5">
        <f t="shared" si="84"/>
        <v>0.99998647252111539</v>
      </c>
      <c r="N300" s="5">
        <f t="shared" si="85"/>
        <v>0.99998496946790594</v>
      </c>
      <c r="O300" s="40">
        <f t="shared" si="86"/>
        <v>0.9922611844944208</v>
      </c>
      <c r="P300" s="40">
        <f t="shared" si="87"/>
        <v>7.7237849734851545E-3</v>
      </c>
      <c r="Q300" s="118">
        <f t="shared" si="88"/>
        <v>1.5030532093984803E-5</v>
      </c>
      <c r="R300" s="78">
        <f t="shared" si="89"/>
        <v>513.87302360215187</v>
      </c>
    </row>
    <row r="301" spans="2:18" x14ac:dyDescent="0.55000000000000004">
      <c r="B301" s="1">
        <v>295</v>
      </c>
      <c r="C301" s="84">
        <f t="shared" si="74"/>
        <v>3.8644439392127457E-3</v>
      </c>
      <c r="D301" s="155">
        <f t="shared" si="75"/>
        <v>9.9999999999999995E-7</v>
      </c>
      <c r="E301" s="114">
        <f t="shared" si="76"/>
        <v>-1.3388774024488407E-5</v>
      </c>
      <c r="F301" s="115">
        <f t="shared" si="77"/>
        <v>-1.2392638468427622E-5</v>
      </c>
      <c r="G301" s="115">
        <f t="shared" si="78"/>
        <v>9.9613555606078721E-7</v>
      </c>
      <c r="H301" s="115">
        <f t="shared" si="79"/>
        <v>1.3388774024488409E-5</v>
      </c>
      <c r="I301" s="133">
        <f t="shared" si="80"/>
        <v>-2.8103513858232861E-3</v>
      </c>
      <c r="J301" s="45">
        <f t="shared" si="81"/>
        <v>1</v>
      </c>
      <c r="K301" s="45">
        <f t="shared" si="82"/>
        <v>1</v>
      </c>
      <c r="L301" s="46">
        <f t="shared" si="83"/>
        <v>9.9999999999999978E-2</v>
      </c>
      <c r="M301" s="5">
        <f t="shared" si="84"/>
        <v>0.99998655946573667</v>
      </c>
      <c r="N301" s="5">
        <f t="shared" si="85"/>
        <v>0.99998506607304072</v>
      </c>
      <c r="O301" s="40">
        <f t="shared" si="86"/>
        <v>0.99228604604853388</v>
      </c>
      <c r="P301" s="40">
        <f t="shared" si="87"/>
        <v>7.6990200245068557E-3</v>
      </c>
      <c r="Q301" s="118">
        <f t="shared" si="88"/>
        <v>1.4933926959318124E-5</v>
      </c>
      <c r="R301" s="78">
        <f t="shared" si="89"/>
        <v>515.53888307341697</v>
      </c>
    </row>
    <row r="302" spans="2:18" x14ac:dyDescent="0.55000000000000004">
      <c r="B302" s="1">
        <v>296</v>
      </c>
      <c r="C302" s="84">
        <f t="shared" si="74"/>
        <v>3.8520513141330924E-3</v>
      </c>
      <c r="D302" s="155">
        <f t="shared" si="75"/>
        <v>9.9999999999999995E-7</v>
      </c>
      <c r="E302" s="114">
        <f t="shared" si="76"/>
        <v>-1.330320494990751E-5</v>
      </c>
      <c r="F302" s="115">
        <f t="shared" si="77"/>
        <v>-1.2307057001221642E-5</v>
      </c>
      <c r="G302" s="115">
        <f t="shared" si="78"/>
        <v>9.9614794868586688E-7</v>
      </c>
      <c r="H302" s="115">
        <f t="shared" si="79"/>
        <v>1.3303204949907509E-5</v>
      </c>
      <c r="I302" s="133">
        <f t="shared" si="80"/>
        <v>-2.7979587607436327E-3</v>
      </c>
      <c r="J302" s="45">
        <f t="shared" si="81"/>
        <v>1</v>
      </c>
      <c r="K302" s="45">
        <f t="shared" si="82"/>
        <v>1</v>
      </c>
      <c r="L302" s="46">
        <f t="shared" si="83"/>
        <v>9.9999999999999978E-2</v>
      </c>
      <c r="M302" s="5">
        <f t="shared" si="84"/>
        <v>0.9999866455306059</v>
      </c>
      <c r="N302" s="5">
        <f t="shared" si="85"/>
        <v>0.9999851617006732</v>
      </c>
      <c r="O302" s="40">
        <f t="shared" si="86"/>
        <v>0.99231073567106043</v>
      </c>
      <c r="P302" s="40">
        <f t="shared" si="87"/>
        <v>7.6744260296127556E-3</v>
      </c>
      <c r="Q302" s="118">
        <f t="shared" si="88"/>
        <v>1.4838299326714484E-5</v>
      </c>
      <c r="R302" s="78">
        <f t="shared" si="89"/>
        <v>517.20388304850542</v>
      </c>
    </row>
    <row r="303" spans="2:18" x14ac:dyDescent="0.55000000000000004">
      <c r="B303" s="1">
        <v>297</v>
      </c>
      <c r="C303" s="84">
        <f t="shared" si="74"/>
        <v>3.8397442704350758E-3</v>
      </c>
      <c r="D303" s="155">
        <f t="shared" si="75"/>
        <v>9.9999999999999995E-7</v>
      </c>
      <c r="E303" s="114">
        <f t="shared" si="76"/>
        <v>-1.3218497243060303E-5</v>
      </c>
      <c r="F303" s="115">
        <f t="shared" si="77"/>
        <v>-1.2222336987330738E-5</v>
      </c>
      <c r="G303" s="115">
        <f t="shared" si="78"/>
        <v>9.9616025572956496E-7</v>
      </c>
      <c r="H303" s="115">
        <f t="shared" si="79"/>
        <v>1.3218497243060303E-5</v>
      </c>
      <c r="I303" s="133">
        <f t="shared" si="80"/>
        <v>-2.7856517170456161E-3</v>
      </c>
      <c r="J303" s="45">
        <f t="shared" si="81"/>
        <v>1</v>
      </c>
      <c r="K303" s="45">
        <f t="shared" si="82"/>
        <v>1</v>
      </c>
      <c r="L303" s="46">
        <f t="shared" si="83"/>
        <v>9.9999999999999978E-2</v>
      </c>
      <c r="M303" s="5">
        <f t="shared" si="84"/>
        <v>0.99998673072754385</v>
      </c>
      <c r="N303" s="5">
        <f t="shared" si="85"/>
        <v>0.99998525636393765</v>
      </c>
      <c r="O303" s="40">
        <f t="shared" si="86"/>
        <v>0.99233525509519216</v>
      </c>
      <c r="P303" s="40">
        <f t="shared" si="87"/>
        <v>7.6500012687454738E-3</v>
      </c>
      <c r="Q303" s="118">
        <f t="shared" si="88"/>
        <v>1.4743636062338993E-5</v>
      </c>
      <c r="R303" s="78">
        <f t="shared" si="89"/>
        <v>518.86802118553146</v>
      </c>
    </row>
    <row r="304" spans="2:18" x14ac:dyDescent="0.55000000000000004">
      <c r="B304" s="1">
        <v>298</v>
      </c>
      <c r="C304" s="84">
        <f t="shared" si="74"/>
        <v>3.8275219466662423E-3</v>
      </c>
      <c r="D304" s="155">
        <f t="shared" si="75"/>
        <v>9.9999999999999995E-7</v>
      </c>
      <c r="E304" s="114">
        <f t="shared" si="76"/>
        <v>-1.3134639390382396E-5</v>
      </c>
      <c r="F304" s="115">
        <f t="shared" si="77"/>
        <v>-1.2138466912329067E-5</v>
      </c>
      <c r="G304" s="115">
        <f t="shared" si="78"/>
        <v>9.9617247805333364E-7</v>
      </c>
      <c r="H304" s="115">
        <f t="shared" si="79"/>
        <v>1.3134639390382399E-5</v>
      </c>
      <c r="I304" s="133">
        <f t="shared" si="80"/>
        <v>-2.7734293932767827E-3</v>
      </c>
      <c r="J304" s="45">
        <f t="shared" si="81"/>
        <v>1</v>
      </c>
      <c r="K304" s="45">
        <f t="shared" si="82"/>
        <v>1</v>
      </c>
      <c r="L304" s="46">
        <f t="shared" si="83"/>
        <v>9.9999999999999978E-2</v>
      </c>
      <c r="M304" s="5">
        <f t="shared" si="84"/>
        <v>0.99998681506817311</v>
      </c>
      <c r="N304" s="5">
        <f t="shared" si="85"/>
        <v>0.99998535007574785</v>
      </c>
      <c r="O304" s="40">
        <f t="shared" si="86"/>
        <v>0.99235960603091977</v>
      </c>
      <c r="P304" s="40">
        <f t="shared" si="87"/>
        <v>7.6257440448280608E-3</v>
      </c>
      <c r="Q304" s="118">
        <f t="shared" si="88"/>
        <v>1.4649924252211742E-5</v>
      </c>
      <c r="R304" s="78">
        <f t="shared" si="89"/>
        <v>520.53129514828584</v>
      </c>
    </row>
    <row r="305" spans="2:18" x14ac:dyDescent="0.55000000000000004">
      <c r="B305" s="1">
        <v>299</v>
      </c>
      <c r="C305" s="84">
        <f t="shared" si="74"/>
        <v>3.8153834928885528E-3</v>
      </c>
      <c r="D305" s="155">
        <f t="shared" si="75"/>
        <v>9.9999999999999995E-7</v>
      </c>
      <c r="E305" s="114">
        <f t="shared" si="76"/>
        <v>-1.3051620070046637E-5</v>
      </c>
      <c r="F305" s="115">
        <f t="shared" si="77"/>
        <v>-1.2055435453539525E-5</v>
      </c>
      <c r="G305" s="115">
        <f t="shared" si="78"/>
        <v>9.9618461650711141E-7</v>
      </c>
      <c r="H305" s="115">
        <f t="shared" si="79"/>
        <v>1.3051620070046637E-5</v>
      </c>
      <c r="I305" s="133">
        <f t="shared" si="80"/>
        <v>-2.7612909394990931E-3</v>
      </c>
      <c r="J305" s="45">
        <f t="shared" si="81"/>
        <v>1</v>
      </c>
      <c r="K305" s="45">
        <f t="shared" si="82"/>
        <v>1</v>
      </c>
      <c r="L305" s="46">
        <f t="shared" si="83"/>
        <v>9.9999999999999978E-2</v>
      </c>
      <c r="M305" s="5">
        <f t="shared" si="84"/>
        <v>0.99998689856392198</v>
      </c>
      <c r="N305" s="5">
        <f t="shared" si="85"/>
        <v>0.9999854428488022</v>
      </c>
      <c r="O305" s="40">
        <f t="shared" si="86"/>
        <v>0.99238379016542067</v>
      </c>
      <c r="P305" s="40">
        <f t="shared" si="87"/>
        <v>7.6016526833814924E-3</v>
      </c>
      <c r="Q305" s="118">
        <f t="shared" si="88"/>
        <v>1.4557151197806453E-5</v>
      </c>
      <c r="R305" s="78">
        <f t="shared" si="89"/>
        <v>522.19370260624544</v>
      </c>
    </row>
    <row r="306" spans="2:18" x14ac:dyDescent="0.55000000000000004">
      <c r="B306" s="1">
        <v>300</v>
      </c>
      <c r="C306" s="84">
        <f t="shared" si="74"/>
        <v>3.8033280704866334E-3</v>
      </c>
      <c r="D306" s="155">
        <f t="shared" si="75"/>
        <v>9.9999999999999995E-7</v>
      </c>
      <c r="E306" s="114">
        <f t="shared" si="76"/>
        <v>-1.2969428148144394E-5</v>
      </c>
      <c r="F306" s="115">
        <f t="shared" si="77"/>
        <v>-1.1973231476214878E-5</v>
      </c>
      <c r="G306" s="115">
        <f t="shared" si="78"/>
        <v>9.9619667192951319E-7</v>
      </c>
      <c r="H306" s="115">
        <f t="shared" si="79"/>
        <v>1.2969428148144392E-5</v>
      </c>
      <c r="I306" s="133">
        <f t="shared" si="80"/>
        <v>-2.7492355170971737E-3</v>
      </c>
      <c r="J306" s="45">
        <f t="shared" si="81"/>
        <v>1</v>
      </c>
      <c r="K306" s="45">
        <f t="shared" si="82"/>
        <v>1</v>
      </c>
      <c r="L306" s="46">
        <f t="shared" si="83"/>
        <v>9.9999999999999978E-2</v>
      </c>
      <c r="M306" s="5">
        <f t="shared" si="84"/>
        <v>0.99998698122602936</v>
      </c>
      <c r="N306" s="5">
        <f t="shared" si="85"/>
        <v>0.99998553469558815</v>
      </c>
      <c r="O306" s="40">
        <f t="shared" si="86"/>
        <v>0.9924078091634384</v>
      </c>
      <c r="P306" s="40">
        <f t="shared" si="87"/>
        <v>7.5777255321497631E-3</v>
      </c>
      <c r="Q306" s="118">
        <f t="shared" si="88"/>
        <v>1.4465304411751577E-5</v>
      </c>
      <c r="R306" s="78">
        <f t="shared" si="89"/>
        <v>523.85524123458049</v>
      </c>
    </row>
    <row r="307" spans="2:18" x14ac:dyDescent="0.55000000000000004">
      <c r="B307" s="1">
        <v>301</v>
      </c>
      <c r="C307" s="84">
        <f t="shared" si="74"/>
        <v>3.7913548519798467E-3</v>
      </c>
      <c r="D307" s="155">
        <f t="shared" si="75"/>
        <v>9.9999999999999995E-7</v>
      </c>
      <c r="E307" s="114">
        <f t="shared" si="76"/>
        <v>-1.2888052674955332E-5</v>
      </c>
      <c r="F307" s="115">
        <f t="shared" si="77"/>
        <v>-1.1891844029807314E-5</v>
      </c>
      <c r="G307" s="115">
        <f t="shared" si="78"/>
        <v>9.9620864514802007E-7</v>
      </c>
      <c r="H307" s="115">
        <f t="shared" si="79"/>
        <v>1.2888052674955334E-5</v>
      </c>
      <c r="I307" s="133">
        <f t="shared" si="80"/>
        <v>-2.7372622985903871E-3</v>
      </c>
      <c r="J307" s="45">
        <f t="shared" si="81"/>
        <v>1</v>
      </c>
      <c r="K307" s="45">
        <f t="shared" si="82"/>
        <v>1</v>
      </c>
      <c r="L307" s="46">
        <f t="shared" si="83"/>
        <v>9.9999999999999978E-2</v>
      </c>
      <c r="M307" s="5">
        <f t="shared" si="84"/>
        <v>0.99998706306554774</v>
      </c>
      <c r="N307" s="5">
        <f t="shared" si="85"/>
        <v>0.99998562562838633</v>
      </c>
      <c r="O307" s="40">
        <f t="shared" si="86"/>
        <v>0.99243166466765387</v>
      </c>
      <c r="P307" s="40">
        <f t="shared" si="87"/>
        <v>7.5539609607324304E-3</v>
      </c>
      <c r="Q307" s="118">
        <f t="shared" si="88"/>
        <v>1.4374371613631126E-5</v>
      </c>
      <c r="R307" s="78">
        <f t="shared" si="89"/>
        <v>525.51590871416295</v>
      </c>
    </row>
    <row r="308" spans="2:18" x14ac:dyDescent="0.55000000000000004">
      <c r="B308" s="1">
        <v>302</v>
      </c>
      <c r="C308" s="84">
        <f t="shared" si="74"/>
        <v>3.7794630208380919E-3</v>
      </c>
      <c r="D308" s="155">
        <f t="shared" si="75"/>
        <v>9.9999999999999995E-7</v>
      </c>
      <c r="E308" s="114">
        <f t="shared" si="76"/>
        <v>-1.2807482881303248E-5</v>
      </c>
      <c r="F308" s="115">
        <f t="shared" si="77"/>
        <v>-1.1811262344324088E-5</v>
      </c>
      <c r="G308" s="115">
        <f t="shared" si="78"/>
        <v>9.9622053697916188E-7</v>
      </c>
      <c r="H308" s="115">
        <f t="shared" si="79"/>
        <v>1.2807482881303249E-5</v>
      </c>
      <c r="I308" s="133">
        <f t="shared" si="80"/>
        <v>-2.7253704674486323E-3</v>
      </c>
      <c r="J308" s="45">
        <f t="shared" si="81"/>
        <v>1</v>
      </c>
      <c r="K308" s="45">
        <f t="shared" si="82"/>
        <v>1</v>
      </c>
      <c r="L308" s="46">
        <f t="shared" si="83"/>
        <v>9.9999999999999978E-2</v>
      </c>
      <c r="M308" s="5">
        <f t="shared" si="84"/>
        <v>0.99998714409334677</v>
      </c>
      <c r="N308" s="5">
        <f t="shared" si="85"/>
        <v>0.99998571565927419</v>
      </c>
      <c r="O308" s="40">
        <f t="shared" si="86"/>
        <v>0.99245535829904974</v>
      </c>
      <c r="P308" s="40">
        <f t="shared" si="87"/>
        <v>7.5303573602244185E-3</v>
      </c>
      <c r="Q308" s="118">
        <f t="shared" si="88"/>
        <v>1.4284340725882595E-5</v>
      </c>
      <c r="R308" s="78">
        <f t="shared" si="89"/>
        <v>527.17570273157537</v>
      </c>
    </row>
    <row r="309" spans="2:18" x14ac:dyDescent="0.55000000000000004">
      <c r="B309" s="1">
        <v>303</v>
      </c>
      <c r="C309" s="84">
        <f t="shared" si="74"/>
        <v>3.7676517713012506E-3</v>
      </c>
      <c r="D309" s="155">
        <f t="shared" si="75"/>
        <v>9.9999999999999995E-7</v>
      </c>
      <c r="E309" s="114">
        <f t="shared" si="76"/>
        <v>-1.2727708174995743E-5</v>
      </c>
      <c r="F309" s="115">
        <f t="shared" si="77"/>
        <v>-1.1731475826767045E-5</v>
      </c>
      <c r="G309" s="115">
        <f t="shared" si="78"/>
        <v>9.962323482286988E-7</v>
      </c>
      <c r="H309" s="115">
        <f t="shared" si="79"/>
        <v>1.2727708174995743E-5</v>
      </c>
      <c r="I309" s="133">
        <f t="shared" si="80"/>
        <v>-2.713559217911791E-3</v>
      </c>
      <c r="J309" s="45">
        <f t="shared" si="81"/>
        <v>1</v>
      </c>
      <c r="K309" s="45">
        <f t="shared" si="82"/>
        <v>1</v>
      </c>
      <c r="L309" s="46">
        <f t="shared" si="83"/>
        <v>9.9999999999999978E-2</v>
      </c>
      <c r="M309" s="5">
        <f t="shared" si="84"/>
        <v>0.99998722432011722</v>
      </c>
      <c r="N309" s="5">
        <f t="shared" si="85"/>
        <v>0.99998580480013022</v>
      </c>
      <c r="O309" s="40">
        <f t="shared" si="86"/>
        <v>0.99247889165726733</v>
      </c>
      <c r="P309" s="40">
        <f t="shared" si="87"/>
        <v>7.5069131428629225E-3</v>
      </c>
      <c r="Q309" s="118">
        <f t="shared" si="88"/>
        <v>1.4195199869789451E-5</v>
      </c>
      <c r="R309" s="78">
        <f t="shared" si="89"/>
        <v>528.83462097911752</v>
      </c>
    </row>
    <row r="310" spans="2:18" x14ac:dyDescent="0.55000000000000004">
      <c r="B310" s="1">
        <v>304</v>
      </c>
      <c r="C310" s="84">
        <f t="shared" si="74"/>
        <v>3.7559203082021919E-3</v>
      </c>
      <c r="D310" s="155">
        <f t="shared" si="75"/>
        <v>9.9999999999999995E-7</v>
      </c>
      <c r="E310" s="114">
        <f t="shared" si="76"/>
        <v>-1.2648718137345546E-5</v>
      </c>
      <c r="F310" s="115">
        <f t="shared" si="77"/>
        <v>-1.1652474057653749E-5</v>
      </c>
      <c r="G310" s="115">
        <f t="shared" si="78"/>
        <v>9.9624407969179786E-7</v>
      </c>
      <c r="H310" s="115">
        <f t="shared" si="79"/>
        <v>1.2648718137345548E-5</v>
      </c>
      <c r="I310" s="133">
        <f t="shared" si="80"/>
        <v>-2.7018277548127322E-3</v>
      </c>
      <c r="J310" s="45">
        <f t="shared" si="81"/>
        <v>1</v>
      </c>
      <c r="K310" s="45">
        <f t="shared" si="82"/>
        <v>1</v>
      </c>
      <c r="L310" s="46">
        <f t="shared" si="83"/>
        <v>9.9999999999999978E-2</v>
      </c>
      <c r="M310" s="5">
        <f t="shared" si="84"/>
        <v>0.99998730375637468</v>
      </c>
      <c r="N310" s="5">
        <f t="shared" si="85"/>
        <v>0.99998589306263852</v>
      </c>
      <c r="O310" s="40">
        <f t="shared" si="86"/>
        <v>0.99250226632095728</v>
      </c>
      <c r="P310" s="40">
        <f t="shared" si="87"/>
        <v>7.483626741681253E-3</v>
      </c>
      <c r="Q310" s="118">
        <f t="shared" si="88"/>
        <v>1.4106937361565648E-5</v>
      </c>
      <c r="R310" s="78">
        <f t="shared" si="89"/>
        <v>530.49266115481555</v>
      </c>
    </row>
    <row r="311" spans="2:18" x14ac:dyDescent="0.55000000000000004">
      <c r="B311" s="1">
        <v>305</v>
      </c>
      <c r="C311" s="84">
        <f t="shared" si="74"/>
        <v>3.7442678467932561E-3</v>
      </c>
      <c r="D311" s="155">
        <f t="shared" si="75"/>
        <v>9.9999999999999995E-7</v>
      </c>
      <c r="E311" s="114">
        <f t="shared" si="76"/>
        <v>-1.2570502519771339E-5</v>
      </c>
      <c r="F311" s="115">
        <f t="shared" si="77"/>
        <v>-1.157424678761813E-5</v>
      </c>
      <c r="G311" s="115">
        <f t="shared" si="78"/>
        <v>9.9625573215320669E-7</v>
      </c>
      <c r="H311" s="115">
        <f t="shared" si="79"/>
        <v>1.2570502519771338E-5</v>
      </c>
      <c r="I311" s="133">
        <f t="shared" si="80"/>
        <v>-2.6901752934037964E-3</v>
      </c>
      <c r="J311" s="45">
        <f t="shared" si="81"/>
        <v>1</v>
      </c>
      <c r="K311" s="45">
        <f t="shared" si="82"/>
        <v>1</v>
      </c>
      <c r="L311" s="46">
        <f t="shared" si="83"/>
        <v>9.9999999999999978E-2</v>
      </c>
      <c r="M311" s="5">
        <f t="shared" si="84"/>
        <v>0.99998738241246232</v>
      </c>
      <c r="N311" s="5">
        <f t="shared" si="85"/>
        <v>0.99998598045829146</v>
      </c>
      <c r="O311" s="40">
        <f t="shared" si="86"/>
        <v>0.992525483848122</v>
      </c>
      <c r="P311" s="40">
        <f t="shared" si="87"/>
        <v>7.4604966101694528E-3</v>
      </c>
      <c r="Q311" s="118">
        <f t="shared" si="88"/>
        <v>1.4019541708529807E-5</v>
      </c>
      <c r="R311" s="78">
        <f t="shared" si="89"/>
        <v>532.14982096242977</v>
      </c>
    </row>
    <row r="312" spans="2:18" x14ac:dyDescent="0.55000000000000004">
      <c r="B312" s="1">
        <v>306</v>
      </c>
      <c r="C312" s="84">
        <f t="shared" si="74"/>
        <v>3.7326936125761405E-3</v>
      </c>
      <c r="D312" s="155">
        <f t="shared" si="75"/>
        <v>9.9999999999999995E-7</v>
      </c>
      <c r="E312" s="114">
        <f t="shared" si="76"/>
        <v>-1.2493051240476008E-5</v>
      </c>
      <c r="F312" s="115">
        <f t="shared" si="77"/>
        <v>-1.1496783934088586E-5</v>
      </c>
      <c r="G312" s="115">
        <f t="shared" si="78"/>
        <v>9.9626730638742385E-7</v>
      </c>
      <c r="H312" s="115">
        <f t="shared" si="79"/>
        <v>1.249305124047601E-5</v>
      </c>
      <c r="I312" s="133">
        <f t="shared" si="80"/>
        <v>-2.6786010591866808E-3</v>
      </c>
      <c r="J312" s="45">
        <f t="shared" si="81"/>
        <v>1</v>
      </c>
      <c r="K312" s="45">
        <f t="shared" si="82"/>
        <v>1</v>
      </c>
      <c r="L312" s="46">
        <f t="shared" si="83"/>
        <v>9.9999999999999978E-2</v>
      </c>
      <c r="M312" s="5">
        <f t="shared" si="84"/>
        <v>0.99998746029855523</v>
      </c>
      <c r="N312" s="5">
        <f t="shared" si="85"/>
        <v>0.99998606699839465</v>
      </c>
      <c r="O312" s="40">
        <f t="shared" si="86"/>
        <v>0.99254854577645313</v>
      </c>
      <c r="P312" s="40">
        <f t="shared" si="87"/>
        <v>7.4375212219415475E-3</v>
      </c>
      <c r="Q312" s="118">
        <f t="shared" si="88"/>
        <v>1.3933001605366719E-5</v>
      </c>
      <c r="R312" s="78">
        <f t="shared" si="89"/>
        <v>533.80609811146223</v>
      </c>
    </row>
    <row r="313" spans="2:18" x14ac:dyDescent="0.55000000000000004">
      <c r="B313" s="1">
        <v>307</v>
      </c>
      <c r="C313" s="84">
        <f t="shared" si="74"/>
        <v>3.7211968411351034E-3</v>
      </c>
      <c r="D313" s="155">
        <f t="shared" si="75"/>
        <v>9.9999999999999995E-7</v>
      </c>
      <c r="E313" s="114">
        <f t="shared" si="76"/>
        <v>-1.2416354381200337E-5</v>
      </c>
      <c r="F313" s="115">
        <f t="shared" si="77"/>
        <v>-1.1420075578041471E-5</v>
      </c>
      <c r="G313" s="115">
        <f t="shared" si="78"/>
        <v>9.9627880315886481E-7</v>
      </c>
      <c r="H313" s="115">
        <f t="shared" si="79"/>
        <v>1.2416354381200337E-5</v>
      </c>
      <c r="I313" s="133">
        <f t="shared" si="80"/>
        <v>-2.6671042877456437E-3</v>
      </c>
      <c r="J313" s="45">
        <f t="shared" si="81"/>
        <v>1</v>
      </c>
      <c r="K313" s="45">
        <f t="shared" si="82"/>
        <v>1</v>
      </c>
      <c r="L313" s="46">
        <f t="shared" si="83"/>
        <v>9.9999999999999978E-2</v>
      </c>
      <c r="M313" s="5">
        <f t="shared" si="84"/>
        <v>0.99998753742466251</v>
      </c>
      <c r="N313" s="5">
        <f t="shared" si="85"/>
        <v>0.99998615269406943</v>
      </c>
      <c r="O313" s="40">
        <f t="shared" si="86"/>
        <v>0.99257145362366017</v>
      </c>
      <c r="P313" s="40">
        <f t="shared" si="87"/>
        <v>7.4146990704092586E-3</v>
      </c>
      <c r="Q313" s="118">
        <f t="shared" si="88"/>
        <v>1.3847305930473872E-5</v>
      </c>
      <c r="R313" s="78">
        <f t="shared" si="89"/>
        <v>535.46149031716516</v>
      </c>
    </row>
    <row r="314" spans="2:18" x14ac:dyDescent="0.55000000000000004">
      <c r="B314" s="1">
        <v>308</v>
      </c>
      <c r="C314" s="84">
        <f t="shared" si="74"/>
        <v>3.7097767779734163E-3</v>
      </c>
      <c r="D314" s="155">
        <f t="shared" si="75"/>
        <v>9.9999999999999995E-7</v>
      </c>
      <c r="E314" s="114">
        <f t="shared" si="76"/>
        <v>-1.2340402184050158E-5</v>
      </c>
      <c r="F314" s="115">
        <f t="shared" si="77"/>
        <v>-1.1344111960828129E-5</v>
      </c>
      <c r="G314" s="115">
        <f t="shared" si="78"/>
        <v>9.962902232220265E-7</v>
      </c>
      <c r="H314" s="115">
        <f t="shared" si="79"/>
        <v>1.2340402184050156E-5</v>
      </c>
      <c r="I314" s="133">
        <f t="shared" si="80"/>
        <v>-2.6556842245839566E-3</v>
      </c>
      <c r="J314" s="45">
        <f t="shared" si="81"/>
        <v>1</v>
      </c>
      <c r="K314" s="45">
        <f t="shared" si="82"/>
        <v>1</v>
      </c>
      <c r="L314" s="46">
        <f t="shared" si="83"/>
        <v>9.9999999999999978E-2</v>
      </c>
      <c r="M314" s="5">
        <f t="shared" si="84"/>
        <v>0.99998761380063172</v>
      </c>
      <c r="N314" s="5">
        <f t="shared" si="85"/>
        <v>0.99998623755625748</v>
      </c>
      <c r="O314" s="40">
        <f t="shared" si="86"/>
        <v>0.99259420888779548</v>
      </c>
      <c r="P314" s="40">
        <f t="shared" si="87"/>
        <v>7.3920286684620506E-3</v>
      </c>
      <c r="Q314" s="118">
        <f t="shared" si="88"/>
        <v>1.3762443742390822E-5</v>
      </c>
      <c r="R314" s="78">
        <f t="shared" si="89"/>
        <v>537.11599530054843</v>
      </c>
    </row>
    <row r="315" spans="2:18" x14ac:dyDescent="0.55000000000000004">
      <c r="B315" s="1">
        <v>309</v>
      </c>
      <c r="C315" s="84">
        <f t="shared" si="74"/>
        <v>3.6984326783529907E-3</v>
      </c>
      <c r="D315" s="155">
        <f t="shared" si="75"/>
        <v>9.9999999999999995E-7</v>
      </c>
      <c r="E315" s="114">
        <f t="shared" si="76"/>
        <v>-1.22651850483951E-5</v>
      </c>
      <c r="F315" s="115">
        <f t="shared" si="77"/>
        <v>-1.1268883481073453E-5</v>
      </c>
      <c r="G315" s="115">
        <f t="shared" si="78"/>
        <v>9.9630156732164696E-7</v>
      </c>
      <c r="H315" s="115">
        <f t="shared" si="79"/>
        <v>1.22651850483951E-5</v>
      </c>
      <c r="I315" s="133">
        <f t="shared" si="80"/>
        <v>-2.6443401249635311E-3</v>
      </c>
      <c r="J315" s="45">
        <f t="shared" si="81"/>
        <v>1</v>
      </c>
      <c r="K315" s="45">
        <f t="shared" si="82"/>
        <v>1</v>
      </c>
      <c r="L315" s="46">
        <f t="shared" si="83"/>
        <v>9.9999999999999978E-2</v>
      </c>
      <c r="M315" s="5">
        <f t="shared" si="84"/>
        <v>0.99998768943615124</v>
      </c>
      <c r="N315" s="5">
        <f t="shared" si="85"/>
        <v>0.99998632159572365</v>
      </c>
      <c r="O315" s="40">
        <f t="shared" si="86"/>
        <v>0.99261681304757032</v>
      </c>
      <c r="P315" s="40">
        <f t="shared" si="87"/>
        <v>7.3695085481533624E-3</v>
      </c>
      <c r="Q315" s="118">
        <f t="shared" si="88"/>
        <v>1.3678404276309276E-5</v>
      </c>
      <c r="R315" s="78">
        <f t="shared" si="89"/>
        <v>538.76961078838735</v>
      </c>
    </row>
    <row r="316" spans="2:18" x14ac:dyDescent="0.55000000000000004">
      <c r="B316" s="1">
        <v>310</v>
      </c>
      <c r="C316" s="84">
        <f t="shared" si="74"/>
        <v>3.6871638071371026E-3</v>
      </c>
      <c r="D316" s="155">
        <f t="shared" si="75"/>
        <v>9.9999999999999995E-7</v>
      </c>
      <c r="E316" s="114">
        <f t="shared" si="76"/>
        <v>-1.2190693527837071E-5</v>
      </c>
      <c r="F316" s="115">
        <f t="shared" si="77"/>
        <v>-1.119438069164421E-5</v>
      </c>
      <c r="G316" s="115">
        <f t="shared" si="78"/>
        <v>9.9631283619286291E-7</v>
      </c>
      <c r="H316" s="115">
        <f t="shared" si="79"/>
        <v>1.2190693527837073E-5</v>
      </c>
      <c r="I316" s="133">
        <f t="shared" si="80"/>
        <v>-2.633071253747643E-3</v>
      </c>
      <c r="J316" s="45">
        <f t="shared" si="81"/>
        <v>1</v>
      </c>
      <c r="K316" s="45">
        <f t="shared" si="82"/>
        <v>1</v>
      </c>
      <c r="L316" s="46">
        <f t="shared" si="83"/>
        <v>9.9999999999999978E-2</v>
      </c>
      <c r="M316" s="5">
        <f t="shared" si="84"/>
        <v>0.99998776434075354</v>
      </c>
      <c r="N316" s="5">
        <f t="shared" si="85"/>
        <v>0.99998640482305945</v>
      </c>
      <c r="O316" s="40">
        <f t="shared" si="86"/>
        <v>0.99263926756266652</v>
      </c>
      <c r="P316" s="40">
        <f t="shared" si="87"/>
        <v>7.3471372603928818E-3</v>
      </c>
      <c r="Q316" s="118">
        <f t="shared" si="88"/>
        <v>1.3595176940661773E-5</v>
      </c>
      <c r="R316" s="78">
        <f t="shared" si="89"/>
        <v>540.42233451323102</v>
      </c>
    </row>
    <row r="317" spans="2:18" x14ac:dyDescent="0.55000000000000004">
      <c r="B317" s="1">
        <v>311</v>
      </c>
      <c r="C317" s="84">
        <f t="shared" si="74"/>
        <v>3.675969438636152E-3</v>
      </c>
      <c r="D317" s="155">
        <f t="shared" si="75"/>
        <v>9.9999999999999995E-7</v>
      </c>
      <c r="E317" s="114">
        <f t="shared" si="76"/>
        <v>-1.2116918327246695E-5</v>
      </c>
      <c r="F317" s="115">
        <f t="shared" si="77"/>
        <v>-1.1120594296685333E-5</v>
      </c>
      <c r="G317" s="115">
        <f t="shared" si="78"/>
        <v>9.9632403056136391E-7</v>
      </c>
      <c r="H317" s="115">
        <f t="shared" si="79"/>
        <v>1.2116918327246697E-5</v>
      </c>
      <c r="I317" s="133">
        <f t="shared" si="80"/>
        <v>-2.6218768852466923E-3</v>
      </c>
      <c r="J317" s="45">
        <f t="shared" si="81"/>
        <v>1</v>
      </c>
      <c r="K317" s="45">
        <f t="shared" si="82"/>
        <v>1</v>
      </c>
      <c r="L317" s="46">
        <f t="shared" si="83"/>
        <v>9.9999999999999978E-2</v>
      </c>
      <c r="M317" s="5">
        <f t="shared" si="84"/>
        <v>0.99998783852381756</v>
      </c>
      <c r="N317" s="5">
        <f t="shared" si="85"/>
        <v>0.99998648724868622</v>
      </c>
      <c r="O317" s="40">
        <f t="shared" si="86"/>
        <v>0.99266157387404153</v>
      </c>
      <c r="P317" s="40">
        <f t="shared" si="87"/>
        <v>7.3249133746447299E-3</v>
      </c>
      <c r="Q317" s="118">
        <f t="shared" si="88"/>
        <v>1.3512751313786987E-5</v>
      </c>
      <c r="R317" s="78">
        <f t="shared" si="89"/>
        <v>542.07416421340929</v>
      </c>
    </row>
    <row r="318" spans="2:18" x14ac:dyDescent="0.55000000000000004">
      <c r="B318" s="1">
        <v>312</v>
      </c>
      <c r="C318" s="84">
        <f t="shared" si="74"/>
        <v>3.664848856456385E-3</v>
      </c>
      <c r="D318" s="155">
        <f t="shared" si="75"/>
        <v>9.9999999999999995E-7</v>
      </c>
      <c r="E318" s="114">
        <f t="shared" si="76"/>
        <v>-1.2043850299865964E-5</v>
      </c>
      <c r="F318" s="115">
        <f t="shared" si="77"/>
        <v>-1.1047515148722421E-5</v>
      </c>
      <c r="G318" s="115">
        <f t="shared" si="78"/>
        <v>9.9633515114354352E-7</v>
      </c>
      <c r="H318" s="115">
        <f t="shared" si="79"/>
        <v>1.2043850299865965E-5</v>
      </c>
      <c r="I318" s="133">
        <f t="shared" si="80"/>
        <v>-2.6107563030669254E-3</v>
      </c>
      <c r="J318" s="45">
        <f t="shared" si="81"/>
        <v>1</v>
      </c>
      <c r="K318" s="45">
        <f t="shared" si="82"/>
        <v>1</v>
      </c>
      <c r="L318" s="46">
        <f t="shared" si="83"/>
        <v>9.9999999999999978E-2</v>
      </c>
      <c r="M318" s="5">
        <f t="shared" si="84"/>
        <v>0.99998791199457349</v>
      </c>
      <c r="N318" s="5">
        <f t="shared" si="85"/>
        <v>0.99998656888285942</v>
      </c>
      <c r="O318" s="40">
        <f t="shared" si="86"/>
        <v>0.992683733404228</v>
      </c>
      <c r="P318" s="40">
        <f t="shared" si="87"/>
        <v>7.3028354786314311E-3</v>
      </c>
      <c r="Q318" s="118">
        <f t="shared" si="88"/>
        <v>1.3431117140669673E-5</v>
      </c>
      <c r="R318" s="78">
        <f t="shared" si="89"/>
        <v>543.72509763304117</v>
      </c>
    </row>
    <row r="319" spans="2:18" x14ac:dyDescent="0.55000000000000004">
      <c r="B319" s="1">
        <v>313</v>
      </c>
      <c r="C319" s="84">
        <f t="shared" si="74"/>
        <v>3.6538013533515129E-3</v>
      </c>
      <c r="D319" s="155">
        <f t="shared" si="75"/>
        <v>9.9999999999999995E-7</v>
      </c>
      <c r="E319" s="114">
        <f t="shared" si="76"/>
        <v>-1.1971480444475441E-5</v>
      </c>
      <c r="F319" s="115">
        <f t="shared" si="77"/>
        <v>-1.0975134245828794E-5</v>
      </c>
      <c r="G319" s="115">
        <f t="shared" si="78"/>
        <v>9.9634619864664843E-7</v>
      </c>
      <c r="H319" s="115">
        <f t="shared" si="79"/>
        <v>1.1971480444475442E-5</v>
      </c>
      <c r="I319" s="133">
        <f t="shared" si="80"/>
        <v>-2.5997087999620533E-3</v>
      </c>
      <c r="J319" s="45">
        <f t="shared" si="81"/>
        <v>1</v>
      </c>
      <c r="K319" s="45">
        <f t="shared" si="82"/>
        <v>1</v>
      </c>
      <c r="L319" s="46">
        <f t="shared" si="83"/>
        <v>9.9999999999999978E-2</v>
      </c>
      <c r="M319" s="5">
        <f t="shared" si="84"/>
        <v>0.99998798476210338</v>
      </c>
      <c r="N319" s="5">
        <f t="shared" si="85"/>
        <v>0.99998664973567042</v>
      </c>
      <c r="O319" s="40">
        <f t="shared" si="86"/>
        <v>0.99270574755762686</v>
      </c>
      <c r="P319" s="40">
        <f t="shared" si="87"/>
        <v>7.2809021780435197E-3</v>
      </c>
      <c r="Q319" s="118">
        <f t="shared" si="88"/>
        <v>1.3350264329753346E-5</v>
      </c>
      <c r="R319" s="78">
        <f t="shared" si="89"/>
        <v>545.37513252204189</v>
      </c>
    </row>
    <row r="320" spans="2:18" x14ac:dyDescent="0.55000000000000004">
      <c r="B320" s="1">
        <v>314</v>
      </c>
      <c r="C320" s="84">
        <f t="shared" si="74"/>
        <v>3.6428262310771648E-3</v>
      </c>
      <c r="D320" s="155">
        <f t="shared" si="75"/>
        <v>9.9999999999999995E-7</v>
      </c>
      <c r="E320" s="114">
        <f t="shared" si="76"/>
        <v>-1.1899799902624343E-5</v>
      </c>
      <c r="F320" s="115">
        <f t="shared" si="77"/>
        <v>-1.090344272885542E-5</v>
      </c>
      <c r="G320" s="115">
        <f t="shared" si="78"/>
        <v>9.9635717376892282E-7</v>
      </c>
      <c r="H320" s="115">
        <f t="shared" si="79"/>
        <v>1.1899799902624343E-5</v>
      </c>
      <c r="I320" s="133">
        <f t="shared" si="80"/>
        <v>-2.5887336776877052E-3</v>
      </c>
      <c r="J320" s="45">
        <f t="shared" si="81"/>
        <v>1</v>
      </c>
      <c r="K320" s="45">
        <f t="shared" si="82"/>
        <v>1</v>
      </c>
      <c r="L320" s="46">
        <f t="shared" si="83"/>
        <v>9.9999999999999978E-2</v>
      </c>
      <c r="M320" s="5">
        <f t="shared" si="84"/>
        <v>0.9999880568353452</v>
      </c>
      <c r="N320" s="5">
        <f t="shared" si="85"/>
        <v>0.99998672981705017</v>
      </c>
      <c r="O320" s="40">
        <f t="shared" si="86"/>
        <v>0.99272761772079554</v>
      </c>
      <c r="P320" s="40">
        <f t="shared" si="87"/>
        <v>7.259112096254682E-3</v>
      </c>
      <c r="Q320" s="118">
        <f t="shared" si="88"/>
        <v>1.3270182949823861E-5</v>
      </c>
      <c r="R320" s="78">
        <f t="shared" si="89"/>
        <v>547.02426663613062</v>
      </c>
    </row>
    <row r="321" spans="2:18" x14ac:dyDescent="0.55000000000000004">
      <c r="B321" s="1">
        <v>315</v>
      </c>
      <c r="C321" s="84">
        <f t="shared" si="74"/>
        <v>3.6319228002481092E-3</v>
      </c>
      <c r="D321" s="155">
        <f t="shared" si="75"/>
        <v>9.9999999999999995E-7</v>
      </c>
      <c r="E321" s="114">
        <f t="shared" si="76"/>
        <v>-1.1828799955921921E-5</v>
      </c>
      <c r="F321" s="115">
        <f t="shared" si="77"/>
        <v>-1.0832431878722169E-5</v>
      </c>
      <c r="G321" s="115">
        <f t="shared" si="78"/>
        <v>9.9636807719975179E-7</v>
      </c>
      <c r="H321" s="115">
        <f t="shared" si="79"/>
        <v>1.1828799955921921E-5</v>
      </c>
      <c r="I321" s="133">
        <f t="shared" si="80"/>
        <v>-2.5778302468586495E-3</v>
      </c>
      <c r="J321" s="45">
        <f t="shared" si="81"/>
        <v>1</v>
      </c>
      <c r="K321" s="45">
        <f t="shared" si="82"/>
        <v>1</v>
      </c>
      <c r="L321" s="46">
        <f t="shared" si="83"/>
        <v>9.9999999999999978E-2</v>
      </c>
      <c r="M321" s="5">
        <f t="shared" si="84"/>
        <v>0.99998812822309568</v>
      </c>
      <c r="N321" s="5">
        <f t="shared" si="85"/>
        <v>0.99998680913677296</v>
      </c>
      <c r="O321" s="40">
        <f t="shared" si="86"/>
        <v>0.99274934526273062</v>
      </c>
      <c r="P321" s="40">
        <f t="shared" si="87"/>
        <v>7.2374638740422938E-3</v>
      </c>
      <c r="Q321" s="118">
        <f t="shared" si="88"/>
        <v>1.3190863226962066E-5</v>
      </c>
      <c r="R321" s="78">
        <f t="shared" si="89"/>
        <v>548.67249773683875</v>
      </c>
    </row>
    <row r="322" spans="2:18" x14ac:dyDescent="0.55000000000000004">
      <c r="B322" s="1">
        <v>316</v>
      </c>
      <c r="C322" s="84">
        <f t="shared" si="74"/>
        <v>3.6210903801981867E-3</v>
      </c>
      <c r="D322" s="155">
        <f t="shared" si="75"/>
        <v>9.9999999999999995E-7</v>
      </c>
      <c r="E322" s="114">
        <f t="shared" si="76"/>
        <v>-1.1758472023388639E-5</v>
      </c>
      <c r="F322" s="115">
        <f t="shared" si="77"/>
        <v>-1.0762093113768836E-5</v>
      </c>
      <c r="G322" s="115">
        <f t="shared" si="78"/>
        <v>9.9637890961980169E-7</v>
      </c>
      <c r="H322" s="115">
        <f t="shared" si="79"/>
        <v>1.1758472023388637E-5</v>
      </c>
      <c r="I322" s="133">
        <f t="shared" si="80"/>
        <v>-2.5669978268087271E-3</v>
      </c>
      <c r="J322" s="45">
        <f t="shared" si="81"/>
        <v>1</v>
      </c>
      <c r="K322" s="45">
        <f t="shared" si="82"/>
        <v>1</v>
      </c>
      <c r="L322" s="46">
        <f t="shared" si="83"/>
        <v>9.9999999999999978E-2</v>
      </c>
      <c r="M322" s="5">
        <f t="shared" si="84"/>
        <v>0.99998819893401258</v>
      </c>
      <c r="N322" s="5">
        <f t="shared" si="85"/>
        <v>0.99998688770445843</v>
      </c>
      <c r="O322" s="40">
        <f t="shared" si="86"/>
        <v>0.99277093153514517</v>
      </c>
      <c r="P322" s="40">
        <f t="shared" si="87"/>
        <v>7.2159561693132456E-3</v>
      </c>
      <c r="Q322" s="118">
        <f t="shared" si="88"/>
        <v>1.3112295541563848E-5</v>
      </c>
      <c r="R322" s="78">
        <f t="shared" si="89"/>
        <v>550.31982359151652</v>
      </c>
    </row>
    <row r="323" spans="2:18" x14ac:dyDescent="0.55000000000000004">
      <c r="B323" s="1">
        <v>317</v>
      </c>
      <c r="C323" s="84">
        <f t="shared" si="74"/>
        <v>3.61032829884289E-3</v>
      </c>
      <c r="D323" s="155">
        <f t="shared" si="75"/>
        <v>9.9999999999999995E-7</v>
      </c>
      <c r="E323" s="114">
        <f t="shared" si="76"/>
        <v>-1.1688807658865571E-5</v>
      </c>
      <c r="F323" s="115">
        <f t="shared" si="77"/>
        <v>-1.0692417987164414E-5</v>
      </c>
      <c r="G323" s="115">
        <f t="shared" si="78"/>
        <v>9.9638967170115716E-7</v>
      </c>
      <c r="H323" s="115">
        <f t="shared" si="79"/>
        <v>1.1688807658865571E-5</v>
      </c>
      <c r="I323" s="133">
        <f t="shared" si="80"/>
        <v>-2.5562357454534303E-3</v>
      </c>
      <c r="J323" s="45">
        <f t="shared" si="81"/>
        <v>1</v>
      </c>
      <c r="K323" s="45">
        <f t="shared" si="82"/>
        <v>1</v>
      </c>
      <c r="L323" s="46">
        <f t="shared" si="83"/>
        <v>9.9999999999999978E-2</v>
      </c>
      <c r="M323" s="5">
        <f t="shared" si="84"/>
        <v>0.99998826897661708</v>
      </c>
      <c r="N323" s="5">
        <f t="shared" si="85"/>
        <v>0.99998696552957456</v>
      </c>
      <c r="O323" s="40">
        <f t="shared" si="86"/>
        <v>0.99279237787273966</v>
      </c>
      <c r="P323" s="40">
        <f t="shared" si="87"/>
        <v>7.1945876568349281E-3</v>
      </c>
      <c r="Q323" s="118">
        <f t="shared" si="88"/>
        <v>1.3034470425425796E-5</v>
      </c>
      <c r="R323" s="78">
        <f t="shared" si="89"/>
        <v>551.96624197334074</v>
      </c>
    </row>
    <row r="324" spans="2:18" x14ac:dyDescent="0.55000000000000004">
      <c r="B324" s="1">
        <v>318</v>
      </c>
      <c r="C324" s="84">
        <f t="shared" si="74"/>
        <v>3.599635892544533E-3</v>
      </c>
      <c r="D324" s="155">
        <f t="shared" si="75"/>
        <v>9.9999999999999995E-7</v>
      </c>
      <c r="E324" s="114">
        <f t="shared" si="76"/>
        <v>-1.1619798548480604E-5</v>
      </c>
      <c r="F324" s="115">
        <f t="shared" si="77"/>
        <v>-1.062339818437315E-5</v>
      </c>
      <c r="G324" s="115">
        <f t="shared" si="78"/>
        <v>9.9640036410745539E-7</v>
      </c>
      <c r="H324" s="115">
        <f t="shared" si="79"/>
        <v>1.1619798548480606E-5</v>
      </c>
      <c r="I324" s="133">
        <f t="shared" si="80"/>
        <v>-2.5455433391550733E-3</v>
      </c>
      <c r="J324" s="45">
        <f t="shared" si="81"/>
        <v>1</v>
      </c>
      <c r="K324" s="45">
        <f t="shared" si="82"/>
        <v>1</v>
      </c>
      <c r="L324" s="46">
        <f t="shared" si="83"/>
        <v>9.9999999999999978E-2</v>
      </c>
      <c r="M324" s="5">
        <f t="shared" si="84"/>
        <v>0.99998833835929701</v>
      </c>
      <c r="N324" s="5">
        <f t="shared" si="85"/>
        <v>0.99998704262144111</v>
      </c>
      <c r="O324" s="40">
        <f t="shared" si="86"/>
        <v>0.99281368559346983</v>
      </c>
      <c r="P324" s="40">
        <f t="shared" si="87"/>
        <v>7.1733570279712763E-3</v>
      </c>
      <c r="Q324" s="118">
        <f t="shared" si="88"/>
        <v>1.2957378558894877E-5</v>
      </c>
      <c r="R324" s="78">
        <f t="shared" si="89"/>
        <v>553.6117506613225</v>
      </c>
    </row>
    <row r="325" spans="2:18" x14ac:dyDescent="0.55000000000000004">
      <c r="B325" s="1">
        <v>319</v>
      </c>
      <c r="C325" s="84">
        <f t="shared" si="74"/>
        <v>3.5890125059799584E-3</v>
      </c>
      <c r="D325" s="155">
        <f t="shared" si="75"/>
        <v>9.9999999999999995E-7</v>
      </c>
      <c r="E325" s="114">
        <f t="shared" si="76"/>
        <v>-1.1551436508170057E-5</v>
      </c>
      <c r="F325" s="115">
        <f t="shared" si="77"/>
        <v>-1.0555025520676035E-5</v>
      </c>
      <c r="G325" s="115">
        <f t="shared" si="78"/>
        <v>9.9641098749401994E-7</v>
      </c>
      <c r="H325" s="115">
        <f t="shared" si="79"/>
        <v>1.1551436508170055E-5</v>
      </c>
      <c r="I325" s="133">
        <f t="shared" si="80"/>
        <v>-2.5349199525904987E-3</v>
      </c>
      <c r="J325" s="45">
        <f t="shared" si="81"/>
        <v>1</v>
      </c>
      <c r="K325" s="45">
        <f t="shared" si="82"/>
        <v>1</v>
      </c>
      <c r="L325" s="46">
        <f t="shared" si="83"/>
        <v>9.9999999999999978E-2</v>
      </c>
      <c r="M325" s="5">
        <f t="shared" si="84"/>
        <v>0.99998840709030867</v>
      </c>
      <c r="N325" s="5">
        <f t="shared" si="85"/>
        <v>0.99998711898923187</v>
      </c>
      <c r="O325" s="40">
        <f t="shared" si="86"/>
        <v>0.99283485599880816</v>
      </c>
      <c r="P325" s="40">
        <f t="shared" si="87"/>
        <v>7.1522629904237555E-3</v>
      </c>
      <c r="Q325" s="118">
        <f t="shared" si="88"/>
        <v>1.288101076808054E-5</v>
      </c>
      <c r="R325" s="78">
        <f t="shared" si="89"/>
        <v>555.25634744031413</v>
      </c>
    </row>
    <row r="326" spans="2:18" x14ac:dyDescent="0.55000000000000004">
      <c r="B326" s="1">
        <v>320</v>
      </c>
      <c r="C326" s="84">
        <f t="shared" si="74"/>
        <v>3.5784574920107188E-3</v>
      </c>
      <c r="D326" s="155">
        <f t="shared" si="75"/>
        <v>9.9999999999999995E-7</v>
      </c>
      <c r="E326" s="114">
        <f t="shared" si="76"/>
        <v>-1.1483713481254231E-5</v>
      </c>
      <c r="F326" s="115">
        <f t="shared" si="77"/>
        <v>-1.0487291938746242E-5</v>
      </c>
      <c r="G326" s="115">
        <f t="shared" si="78"/>
        <v>9.9642154250798928E-7</v>
      </c>
      <c r="H326" s="115">
        <f t="shared" si="79"/>
        <v>1.1483713481254231E-5</v>
      </c>
      <c r="I326" s="133">
        <f t="shared" si="80"/>
        <v>-2.5243649386212591E-3</v>
      </c>
      <c r="J326" s="45">
        <f t="shared" si="81"/>
        <v>1</v>
      </c>
      <c r="K326" s="45">
        <f t="shared" si="82"/>
        <v>1</v>
      </c>
      <c r="L326" s="46">
        <f t="shared" si="83"/>
        <v>9.9999999999999978E-2</v>
      </c>
      <c r="M326" s="5">
        <f t="shared" si="84"/>
        <v>0.99998847517778011</v>
      </c>
      <c r="N326" s="5">
        <f t="shared" si="85"/>
        <v>0.99998719464197794</v>
      </c>
      <c r="O326" s="40">
        <f t="shared" si="86"/>
        <v>0.99285589037400079</v>
      </c>
      <c r="P326" s="40">
        <f t="shared" si="87"/>
        <v>7.1313042679771827E-3</v>
      </c>
      <c r="Q326" s="118">
        <f t="shared" si="88"/>
        <v>1.2805358022127644E-5</v>
      </c>
      <c r="R326" s="78">
        <f t="shared" si="89"/>
        <v>556.90003010101691</v>
      </c>
    </row>
    <row r="327" spans="2:18" x14ac:dyDescent="0.55000000000000004">
      <c r="B327" s="1">
        <v>321</v>
      </c>
      <c r="C327" s="84">
        <f t="shared" si="74"/>
        <v>3.5679702115556859E-3</v>
      </c>
      <c r="D327" s="155">
        <f t="shared" si="75"/>
        <v>9.9999999999999995E-7</v>
      </c>
      <c r="E327" s="114">
        <f t="shared" si="76"/>
        <v>-1.1416621536065684E-5</v>
      </c>
      <c r="F327" s="115">
        <f t="shared" si="77"/>
        <v>-1.0420189506277238E-5</v>
      </c>
      <c r="G327" s="115">
        <f t="shared" si="78"/>
        <v>9.9643202978844425E-7</v>
      </c>
      <c r="H327" s="115">
        <f t="shared" si="79"/>
        <v>1.1416621536065683E-5</v>
      </c>
      <c r="I327" s="133">
        <f t="shared" si="80"/>
        <v>-2.5138776581662262E-3</v>
      </c>
      <c r="J327" s="45">
        <f t="shared" si="81"/>
        <v>1</v>
      </c>
      <c r="K327" s="45">
        <f t="shared" si="82"/>
        <v>1</v>
      </c>
      <c r="L327" s="46">
        <f t="shared" si="83"/>
        <v>9.9999999999999978E-2</v>
      </c>
      <c r="M327" s="5">
        <f t="shared" si="84"/>
        <v>0.9999885426297126</v>
      </c>
      <c r="N327" s="5">
        <f t="shared" si="85"/>
        <v>0.99998726958856954</v>
      </c>
      <c r="O327" s="40">
        <f t="shared" si="86"/>
        <v>0.9928767899883193</v>
      </c>
      <c r="P327" s="40">
        <f t="shared" si="87"/>
        <v>7.1104796002502751E-3</v>
      </c>
      <c r="Q327" s="118">
        <f t="shared" si="88"/>
        <v>1.2730411430548725E-5</v>
      </c>
      <c r="R327" s="78">
        <f t="shared" si="89"/>
        <v>558.54279643998814</v>
      </c>
    </row>
    <row r="328" spans="2:18" x14ac:dyDescent="0.55000000000000004">
      <c r="B328" s="1">
        <v>322</v>
      </c>
      <c r="C328" s="84">
        <f t="shared" ref="C328:C391" si="90">(1-D328)*(C327+E327) + D328*$C$2</f>
        <v>3.5575500334660299E-3</v>
      </c>
      <c r="D328" s="155">
        <f t="shared" ref="D328:D391" si="91">$C$4</f>
        <v>9.9999999999999995E-7</v>
      </c>
      <c r="E328" s="114">
        <f t="shared" ref="E328:E391" si="92" xml:space="preserve"> (((1-C328)*C328) * ( (C328*(L328 - K328) + (1-C328)*(K328 - J328) )) / M328)</f>
        <v>-1.1350152863628841E-5</v>
      </c>
      <c r="F328" s="115">
        <f t="shared" ref="F328:F391" si="93">G328-H328</f>
        <v>-1.0353710413662307E-5</v>
      </c>
      <c r="G328" s="115">
        <f t="shared" ref="G328:G391" si="94" xml:space="preserve"> ($C$4 * (1 - C328))</f>
        <v>9.9644244996653387E-7</v>
      </c>
      <c r="H328" s="115">
        <f t="shared" ref="H328:H391" si="95" xml:space="preserve"> (((1 - $L$3)*((1 - C328)*C328^2)) / (1 - ((1 - $L$3)*C328^2)))</f>
        <v>1.1350152863628841E-5</v>
      </c>
      <c r="I328" s="133">
        <f t="shared" ref="I328:I391" si="96">$I$4 - C328</f>
        <v>-2.5034574800765702E-3</v>
      </c>
      <c r="J328" s="45">
        <f t="shared" ref="J328:J391" si="97">J327</f>
        <v>1</v>
      </c>
      <c r="K328" s="45">
        <f t="shared" ref="K328:K391" si="98">K327</f>
        <v>1</v>
      </c>
      <c r="L328" s="46">
        <f t="shared" ref="L328:L391" si="99">L327</f>
        <v>9.9999999999999978E-2</v>
      </c>
      <c r="M328" s="5">
        <f t="shared" ref="M328:M391" si="100">(((1-C328)^2)*J328) + (2*(1-C328)*(C328)*K328) + ((C328^2)*L328)</f>
        <v>0.99998860945398349</v>
      </c>
      <c r="N328" s="5">
        <f t="shared" ref="N328:N391" si="101">(1-C328)^2 + 2*C328*(1-C328)</f>
        <v>0.99998734383775945</v>
      </c>
      <c r="O328" s="40">
        <f t="shared" ref="O328:O391" si="102">(1-C328)^2</f>
        <v>0.99289755609530861</v>
      </c>
      <c r="P328" s="40">
        <f t="shared" ref="P328:P391" si="103">2*C328*(1-C328)</f>
        <v>7.0897877424508319E-3</v>
      </c>
      <c r="Q328" s="118">
        <f t="shared" ref="Q328:Q391" si="104">C328^2</f>
        <v>1.2656162240614151E-5</v>
      </c>
      <c r="R328" s="78">
        <f t="shared" ref="R328:R391" si="105">P328/Q328</f>
        <v>560.18464425964828</v>
      </c>
    </row>
    <row r="329" spans="2:18" x14ac:dyDescent="0.55000000000000004">
      <c r="B329" s="1">
        <v>323</v>
      </c>
      <c r="C329" s="84">
        <f t="shared" si="90"/>
        <v>3.5471963344025207E-3</v>
      </c>
      <c r="D329" s="155">
        <f t="shared" si="91"/>
        <v>9.9999999999999995E-7</v>
      </c>
      <c r="E329" s="114">
        <f t="shared" si="92"/>
        <v>-1.1284299775389683E-5</v>
      </c>
      <c r="F329" s="115">
        <f t="shared" si="93"/>
        <v>-1.0287846971724087E-5</v>
      </c>
      <c r="G329" s="115">
        <f t="shared" si="94"/>
        <v>9.9645280366559755E-7</v>
      </c>
      <c r="H329" s="115">
        <f t="shared" si="95"/>
        <v>1.1284299775389685E-5</v>
      </c>
      <c r="I329" s="133">
        <f t="shared" si="96"/>
        <v>-2.4931037810130611E-3</v>
      </c>
      <c r="J329" s="45">
        <f t="shared" si="97"/>
        <v>1</v>
      </c>
      <c r="K329" s="45">
        <f t="shared" si="98"/>
        <v>1</v>
      </c>
      <c r="L329" s="46">
        <f t="shared" si="99"/>
        <v>9.9999999999999978E-2</v>
      </c>
      <c r="M329" s="5">
        <f t="shared" si="100"/>
        <v>0.99998867565834881</v>
      </c>
      <c r="N329" s="5">
        <f t="shared" si="101"/>
        <v>0.99998741739816532</v>
      </c>
      <c r="O329" s="40">
        <f t="shared" si="102"/>
        <v>0.99291818993302983</v>
      </c>
      <c r="P329" s="40">
        <f t="shared" si="103"/>
        <v>7.069227465135444E-3</v>
      </c>
      <c r="Q329" s="118">
        <f t="shared" si="104"/>
        <v>1.2582601834798679E-5</v>
      </c>
      <c r="R329" s="78">
        <f t="shared" si="105"/>
        <v>561.82557136828859</v>
      </c>
    </row>
    <row r="330" spans="2:18" x14ac:dyDescent="0.55000000000000004">
      <c r="B330" s="1">
        <v>324</v>
      </c>
      <c r="C330" s="84">
        <f t="shared" si="90"/>
        <v>3.5369084987150966E-3</v>
      </c>
      <c r="D330" s="155">
        <f t="shared" si="91"/>
        <v>9.9999999999999995E-7</v>
      </c>
      <c r="E330" s="114">
        <f t="shared" si="92"/>
        <v>-1.1219054700994306E-5</v>
      </c>
      <c r="F330" s="115">
        <f t="shared" si="93"/>
        <v>-1.0222591609493021E-5</v>
      </c>
      <c r="G330" s="115">
        <f t="shared" si="94"/>
        <v>9.9646309150128485E-7</v>
      </c>
      <c r="H330" s="115">
        <f t="shared" si="95"/>
        <v>1.1219054700994306E-5</v>
      </c>
      <c r="I330" s="133">
        <f t="shared" si="96"/>
        <v>-2.482815945325637E-3</v>
      </c>
      <c r="J330" s="45">
        <f t="shared" si="97"/>
        <v>1</v>
      </c>
      <c r="K330" s="45">
        <f t="shared" si="98"/>
        <v>1</v>
      </c>
      <c r="L330" s="46">
        <f t="shared" si="99"/>
        <v>9.9999999999999978E-2</v>
      </c>
      <c r="M330" s="5">
        <f t="shared" si="100"/>
        <v>0.99998874125044446</v>
      </c>
      <c r="N330" s="5">
        <f t="shared" si="101"/>
        <v>0.99998749027827161</v>
      </c>
      <c r="O330" s="40">
        <f t="shared" si="102"/>
        <v>0.99293869272429802</v>
      </c>
      <c r="P330" s="40">
        <f t="shared" si="103"/>
        <v>7.0487975539736273E-3</v>
      </c>
      <c r="Q330" s="118">
        <f t="shared" si="104"/>
        <v>1.2509721728283079E-5</v>
      </c>
      <c r="R330" s="78">
        <f t="shared" si="105"/>
        <v>563.46557558007748</v>
      </c>
    </row>
    <row r="331" spans="2:18" x14ac:dyDescent="0.55000000000000004">
      <c r="B331" s="1">
        <v>325</v>
      </c>
      <c r="C331" s="84">
        <f t="shared" si="90"/>
        <v>3.5266859183246584E-3</v>
      </c>
      <c r="D331" s="155">
        <f t="shared" si="91"/>
        <v>9.9999999999999995E-7</v>
      </c>
      <c r="E331" s="114">
        <f t="shared" si="92"/>
        <v>-1.1154410186115126E-5</v>
      </c>
      <c r="F331" s="115">
        <f t="shared" si="93"/>
        <v>-1.0157936872033452E-5</v>
      </c>
      <c r="G331" s="115">
        <f t="shared" si="94"/>
        <v>9.9647331408167524E-7</v>
      </c>
      <c r="H331" s="115">
        <f t="shared" si="95"/>
        <v>1.1154410186115128E-5</v>
      </c>
      <c r="I331" s="133">
        <f t="shared" si="96"/>
        <v>-2.4725933649351987E-3</v>
      </c>
      <c r="J331" s="45">
        <f t="shared" si="97"/>
        <v>1</v>
      </c>
      <c r="K331" s="45">
        <f t="shared" si="98"/>
        <v>1</v>
      </c>
      <c r="L331" s="46">
        <f t="shared" si="99"/>
        <v>9.9999999999999978E-2</v>
      </c>
      <c r="M331" s="5">
        <f t="shared" si="100"/>
        <v>0.9999888062377903</v>
      </c>
      <c r="N331" s="5">
        <f t="shared" si="101"/>
        <v>0.99998756248643361</v>
      </c>
      <c r="O331" s="40">
        <f t="shared" si="102"/>
        <v>0.99295906567691727</v>
      </c>
      <c r="P331" s="40">
        <f t="shared" si="103"/>
        <v>7.0284968095162981E-3</v>
      </c>
      <c r="Q331" s="118">
        <f t="shared" si="104"/>
        <v>1.243751356650944E-5</v>
      </c>
      <c r="R331" s="78">
        <f t="shared" si="105"/>
        <v>565.10465471506859</v>
      </c>
    </row>
    <row r="332" spans="2:18" x14ac:dyDescent="0.55000000000000004">
      <c r="B332" s="1">
        <v>326</v>
      </c>
      <c r="C332" s="84">
        <f t="shared" si="90"/>
        <v>3.516527992607035E-3</v>
      </c>
      <c r="D332" s="155">
        <f t="shared" si="91"/>
        <v>9.9999999999999995E-7</v>
      </c>
      <c r="E332" s="114">
        <f t="shared" si="92"/>
        <v>-1.1090358890323615E-5</v>
      </c>
      <c r="F332" s="115">
        <f t="shared" si="93"/>
        <v>-1.009387541831622E-5</v>
      </c>
      <c r="G332" s="115">
        <f t="shared" si="94"/>
        <v>9.9648347200739299E-7</v>
      </c>
      <c r="H332" s="115">
        <f t="shared" si="95"/>
        <v>1.1090358890323613E-5</v>
      </c>
      <c r="I332" s="133">
        <f t="shared" si="96"/>
        <v>-2.4624354392175753E-3</v>
      </c>
      <c r="J332" s="45">
        <f t="shared" si="97"/>
        <v>1</v>
      </c>
      <c r="K332" s="45">
        <f t="shared" si="98"/>
        <v>1</v>
      </c>
      <c r="L332" s="46">
        <f t="shared" si="99"/>
        <v>9.9999999999999978E-2</v>
      </c>
      <c r="M332" s="5">
        <f t="shared" si="100"/>
        <v>0.99998887062778952</v>
      </c>
      <c r="N332" s="5">
        <f t="shared" si="101"/>
        <v>0.9999876340308772</v>
      </c>
      <c r="O332" s="40">
        <f t="shared" si="102"/>
        <v>0.99297930998390871</v>
      </c>
      <c r="P332" s="40">
        <f t="shared" si="103"/>
        <v>7.0083240469684923E-3</v>
      </c>
      <c r="Q332" s="118">
        <f t="shared" si="104"/>
        <v>1.2365969122788862E-5</v>
      </c>
      <c r="R332" s="78">
        <f t="shared" si="105"/>
        <v>566.74280659920692</v>
      </c>
    </row>
    <row r="333" spans="2:18" x14ac:dyDescent="0.55000000000000004">
      <c r="B333" s="1">
        <v>327</v>
      </c>
      <c r="C333" s="84">
        <f t="shared" si="90"/>
        <v>3.5064341282790776E-3</v>
      </c>
      <c r="D333" s="155">
        <f t="shared" si="91"/>
        <v>9.9999999999999995E-7</v>
      </c>
      <c r="E333" s="114">
        <f t="shared" si="92"/>
        <v>-1.102689358500835E-5</v>
      </c>
      <c r="F333" s="115">
        <f t="shared" si="93"/>
        <v>-1.0030400019136629E-5</v>
      </c>
      <c r="G333" s="115">
        <f t="shared" si="94"/>
        <v>9.9649356587172074E-7</v>
      </c>
      <c r="H333" s="115">
        <f t="shared" si="95"/>
        <v>1.102689358500835E-5</v>
      </c>
      <c r="I333" s="133">
        <f t="shared" si="96"/>
        <v>-2.4523415748896179E-3</v>
      </c>
      <c r="J333" s="45">
        <f t="shared" si="97"/>
        <v>1</v>
      </c>
      <c r="K333" s="45">
        <f t="shared" si="98"/>
        <v>1</v>
      </c>
      <c r="L333" s="46">
        <f t="shared" si="99"/>
        <v>9.9999999999999978E-2</v>
      </c>
      <c r="M333" s="5">
        <f t="shared" si="100"/>
        <v>0.99998893442773362</v>
      </c>
      <c r="N333" s="5">
        <f t="shared" si="101"/>
        <v>0.99998770491970401</v>
      </c>
      <c r="O333" s="40">
        <f t="shared" si="102"/>
        <v>0.99299942682373776</v>
      </c>
      <c r="P333" s="40">
        <f t="shared" si="103"/>
        <v>6.9882780959662346E-3</v>
      </c>
      <c r="Q333" s="118">
        <f t="shared" si="104"/>
        <v>1.2295080295960255E-5</v>
      </c>
      <c r="R333" s="78">
        <f t="shared" si="105"/>
        <v>568.38002906433599</v>
      </c>
    </row>
    <row r="334" spans="2:18" x14ac:dyDescent="0.55000000000000004">
      <c r="B334" s="1">
        <v>328</v>
      </c>
      <c r="C334" s="84">
        <f t="shared" si="90"/>
        <v>3.4964037392868344E-3</v>
      </c>
      <c r="D334" s="155">
        <f t="shared" si="91"/>
        <v>9.9999999999999995E-7</v>
      </c>
      <c r="E334" s="114">
        <f t="shared" si="92"/>
        <v>-1.0964007151337365E-5</v>
      </c>
      <c r="F334" s="115">
        <f t="shared" si="93"/>
        <v>-9.9675035550766507E-6</v>
      </c>
      <c r="G334" s="115">
        <f t="shared" si="94"/>
        <v>9.9650359626071317E-7</v>
      </c>
      <c r="H334" s="115">
        <f t="shared" si="95"/>
        <v>1.0964007151337364E-5</v>
      </c>
      <c r="I334" s="133">
        <f t="shared" si="96"/>
        <v>-2.4423111858973747E-3</v>
      </c>
      <c r="J334" s="45">
        <f t="shared" si="97"/>
        <v>1</v>
      </c>
      <c r="K334" s="45">
        <f t="shared" si="98"/>
        <v>1</v>
      </c>
      <c r="L334" s="46">
        <f t="shared" si="99"/>
        <v>9.9999999999999978E-2</v>
      </c>
      <c r="M334" s="5">
        <f t="shared" si="100"/>
        <v>0.99998899764480265</v>
      </c>
      <c r="N334" s="5">
        <f t="shared" si="101"/>
        <v>0.99998777516089188</v>
      </c>
      <c r="O334" s="40">
        <f t="shared" si="102"/>
        <v>0.99301941736053445</v>
      </c>
      <c r="P334" s="40">
        <f t="shared" si="103"/>
        <v>6.9683578003574709E-3</v>
      </c>
      <c r="Q334" s="118">
        <f t="shared" si="104"/>
        <v>1.2224839108098958E-5</v>
      </c>
      <c r="R334" s="78">
        <f t="shared" si="105"/>
        <v>570.01631994820548</v>
      </c>
    </row>
    <row r="335" spans="2:18" x14ac:dyDescent="0.55000000000000004">
      <c r="B335" s="1">
        <v>329</v>
      </c>
      <c r="C335" s="84">
        <f t="shared" si="90"/>
        <v>3.4864362466957648E-3</v>
      </c>
      <c r="D335" s="155">
        <f t="shared" si="91"/>
        <v>9.9999999999999995E-7</v>
      </c>
      <c r="E335" s="114">
        <f t="shared" si="92"/>
        <v>-1.0901692578263658E-5</v>
      </c>
      <c r="F335" s="115">
        <f t="shared" si="93"/>
        <v>-9.9051790145103542E-6</v>
      </c>
      <c r="G335" s="115">
        <f t="shared" si="94"/>
        <v>9.9651356375330417E-7</v>
      </c>
      <c r="H335" s="115">
        <f t="shared" si="95"/>
        <v>1.0901692578263658E-5</v>
      </c>
      <c r="I335" s="133">
        <f t="shared" si="96"/>
        <v>-2.4323436933063052E-3</v>
      </c>
      <c r="J335" s="45">
        <f t="shared" si="97"/>
        <v>1</v>
      </c>
      <c r="K335" s="45">
        <f t="shared" si="98"/>
        <v>1</v>
      </c>
      <c r="L335" s="46">
        <f t="shared" si="99"/>
        <v>9.9999999999999978E-2</v>
      </c>
      <c r="M335" s="5">
        <f t="shared" si="100"/>
        <v>0.99998906028606793</v>
      </c>
      <c r="N335" s="5">
        <f t="shared" si="101"/>
        <v>0.99998784476229774</v>
      </c>
      <c r="O335" s="40">
        <f t="shared" si="102"/>
        <v>0.99303928274431075</v>
      </c>
      <c r="P335" s="40">
        <f t="shared" si="103"/>
        <v>6.9485620179869818E-3</v>
      </c>
      <c r="Q335" s="118">
        <f t="shared" si="104"/>
        <v>1.2155237702274052E-5</v>
      </c>
      <c r="R335" s="78">
        <f t="shared" si="105"/>
        <v>571.65167709447724</v>
      </c>
    </row>
    <row r="336" spans="2:18" x14ac:dyDescent="0.55000000000000004">
      <c r="B336" s="1">
        <v>330</v>
      </c>
      <c r="C336" s="84">
        <f t="shared" si="90"/>
        <v>3.4765310785829472E-3</v>
      </c>
      <c r="D336" s="155">
        <f t="shared" si="91"/>
        <v>9.9999999999999995E-7</v>
      </c>
      <c r="E336" s="114">
        <f t="shared" si="92"/>
        <v>-1.0839942960572875E-5</v>
      </c>
      <c r="F336" s="115">
        <f t="shared" si="93"/>
        <v>-9.8434194916514583E-6</v>
      </c>
      <c r="G336" s="115">
        <f t="shared" si="94"/>
        <v>9.9652346892141696E-7</v>
      </c>
      <c r="H336" s="115">
        <f t="shared" si="95"/>
        <v>1.0839942960572875E-5</v>
      </c>
      <c r="I336" s="133">
        <f t="shared" si="96"/>
        <v>-2.4224385251934875E-3</v>
      </c>
      <c r="J336" s="45">
        <f t="shared" si="97"/>
        <v>1</v>
      </c>
      <c r="K336" s="45">
        <f t="shared" si="98"/>
        <v>1</v>
      </c>
      <c r="L336" s="46">
        <f t="shared" si="99"/>
        <v>9.9999999999999978E-2</v>
      </c>
      <c r="M336" s="5">
        <f t="shared" si="100"/>
        <v>0.9999891223584938</v>
      </c>
      <c r="N336" s="5">
        <f t="shared" si="101"/>
        <v>0.99998791373165974</v>
      </c>
      <c r="O336" s="40">
        <f t="shared" si="102"/>
        <v>0.99305902411117453</v>
      </c>
      <c r="P336" s="40">
        <f t="shared" si="103"/>
        <v>6.9288896204851881E-3</v>
      </c>
      <c r="Q336" s="118">
        <f t="shared" si="104"/>
        <v>1.2086268340353109E-5</v>
      </c>
      <c r="R336" s="78">
        <f t="shared" si="105"/>
        <v>573.28609835273244</v>
      </c>
    </row>
    <row r="337" spans="2:18" x14ac:dyDescent="0.55000000000000004">
      <c r="B337" s="1">
        <v>331</v>
      </c>
      <c r="C337" s="84">
        <f t="shared" si="90"/>
        <v>3.4666876699312389E-3</v>
      </c>
      <c r="D337" s="155">
        <f t="shared" si="91"/>
        <v>9.9999999999999995E-7</v>
      </c>
      <c r="E337" s="114">
        <f t="shared" si="92"/>
        <v>-1.0778751496972091E-5</v>
      </c>
      <c r="F337" s="115">
        <f t="shared" si="93"/>
        <v>-9.7822181846420256E-6</v>
      </c>
      <c r="G337" s="115">
        <f t="shared" si="94"/>
        <v>9.9653331233006866E-7</v>
      </c>
      <c r="H337" s="115">
        <f t="shared" si="95"/>
        <v>1.0778751496972094E-5</v>
      </c>
      <c r="I337" s="133">
        <f t="shared" si="96"/>
        <v>-2.4125951165417793E-3</v>
      </c>
      <c r="J337" s="45">
        <f t="shared" si="97"/>
        <v>1</v>
      </c>
      <c r="K337" s="45">
        <f t="shared" si="98"/>
        <v>1</v>
      </c>
      <c r="L337" s="46">
        <f t="shared" si="99"/>
        <v>9.9999999999999978E-2</v>
      </c>
      <c r="M337" s="5">
        <f t="shared" si="100"/>
        <v>0.99998918386893931</v>
      </c>
      <c r="N337" s="5">
        <f t="shared" si="101"/>
        <v>0.99998798207659922</v>
      </c>
      <c r="O337" s="40">
        <f t="shared" si="102"/>
        <v>0.99307864258353851</v>
      </c>
      <c r="P337" s="40">
        <f t="shared" si="103"/>
        <v>6.9093394930607715E-3</v>
      </c>
      <c r="Q337" s="118">
        <f t="shared" si="104"/>
        <v>1.2017923400853282E-5</v>
      </c>
      <c r="R337" s="78">
        <f t="shared" si="105"/>
        <v>574.9195815784783</v>
      </c>
    </row>
    <row r="338" spans="2:18" x14ac:dyDescent="0.55000000000000004">
      <c r="B338" s="1">
        <v>332</v>
      </c>
      <c r="C338" s="84">
        <f t="shared" si="90"/>
        <v>3.4569054625253485E-3</v>
      </c>
      <c r="D338" s="155">
        <f t="shared" si="91"/>
        <v>9.9999999999999995E-7</v>
      </c>
      <c r="E338" s="114">
        <f t="shared" si="92"/>
        <v>-1.0718111488218764E-5</v>
      </c>
      <c r="F338" s="115">
        <f t="shared" si="93"/>
        <v>-9.7215683936812875E-6</v>
      </c>
      <c r="G338" s="115">
        <f t="shared" si="94"/>
        <v>9.9654309453747475E-7</v>
      </c>
      <c r="H338" s="115">
        <f t="shared" si="95"/>
        <v>1.0718111488218762E-5</v>
      </c>
      <c r="I338" s="133">
        <f t="shared" si="96"/>
        <v>-2.4028129091358888E-3</v>
      </c>
      <c r="J338" s="45">
        <f t="shared" si="97"/>
        <v>1</v>
      </c>
      <c r="K338" s="45">
        <f t="shared" si="98"/>
        <v>1</v>
      </c>
      <c r="L338" s="46">
        <f t="shared" si="99"/>
        <v>9.9999999999999978E-2</v>
      </c>
      <c r="M338" s="5">
        <f t="shared" si="100"/>
        <v>0.99998924482416085</v>
      </c>
      <c r="N338" s="5">
        <f t="shared" si="101"/>
        <v>0.99998804980462319</v>
      </c>
      <c r="O338" s="40">
        <f t="shared" si="102"/>
        <v>0.9930981392703262</v>
      </c>
      <c r="P338" s="40">
        <f t="shared" si="103"/>
        <v>6.8899105342970224E-3</v>
      </c>
      <c r="Q338" s="118">
        <f t="shared" si="104"/>
        <v>1.1950195376837593E-5</v>
      </c>
      <c r="R338" s="78">
        <f t="shared" si="105"/>
        <v>576.55212463315513</v>
      </c>
    </row>
    <row r="339" spans="2:18" x14ac:dyDescent="0.55000000000000004">
      <c r="B339" s="1">
        <v>333</v>
      </c>
      <c r="C339" s="84">
        <f t="shared" si="90"/>
        <v>3.4471839048497788E-3</v>
      </c>
      <c r="D339" s="155">
        <f t="shared" si="91"/>
        <v>9.9999999999999995E-7</v>
      </c>
      <c r="E339" s="114">
        <f t="shared" si="92"/>
        <v>-1.0658016335288843E-5</v>
      </c>
      <c r="F339" s="115">
        <f t="shared" si="93"/>
        <v>-9.6614635191936911E-6</v>
      </c>
      <c r="G339" s="115">
        <f t="shared" si="94"/>
        <v>9.9655281609515024E-7</v>
      </c>
      <c r="H339" s="115">
        <f t="shared" si="95"/>
        <v>1.0658016335288842E-5</v>
      </c>
      <c r="I339" s="133">
        <f t="shared" si="96"/>
        <v>-2.3930913514603191E-3</v>
      </c>
      <c r="J339" s="45">
        <f t="shared" si="97"/>
        <v>1</v>
      </c>
      <c r="K339" s="45">
        <f t="shared" si="98"/>
        <v>1</v>
      </c>
      <c r="L339" s="46">
        <f t="shared" si="99"/>
        <v>9.9999999999999978E-2</v>
      </c>
      <c r="M339" s="5">
        <f t="shared" si="100"/>
        <v>0.99998930523081353</v>
      </c>
      <c r="N339" s="5">
        <f t="shared" si="101"/>
        <v>0.99998811692312617</v>
      </c>
      <c r="O339" s="40">
        <f t="shared" si="102"/>
        <v>0.99311751526717429</v>
      </c>
      <c r="P339" s="40">
        <f t="shared" si="103"/>
        <v>6.8706016559518471E-3</v>
      </c>
      <c r="Q339" s="118">
        <f t="shared" si="104"/>
        <v>1.188307687385537E-5</v>
      </c>
      <c r="R339" s="78">
        <f t="shared" si="105"/>
        <v>578.18372538414246</v>
      </c>
    </row>
    <row r="340" spans="2:18" x14ac:dyDescent="0.55000000000000004">
      <c r="B340" s="1">
        <v>334</v>
      </c>
      <c r="C340" s="84">
        <f t="shared" si="90"/>
        <v>3.4375224519886016E-3</v>
      </c>
      <c r="D340" s="155">
        <f t="shared" si="91"/>
        <v>9.9999999999999995E-7</v>
      </c>
      <c r="E340" s="114">
        <f t="shared" si="92"/>
        <v>-1.059845953758316E-5</v>
      </c>
      <c r="F340" s="115">
        <f t="shared" si="93"/>
        <v>-9.6018970600351462E-6</v>
      </c>
      <c r="G340" s="115">
        <f t="shared" si="94"/>
        <v>9.9656247754801132E-7</v>
      </c>
      <c r="H340" s="115">
        <f t="shared" si="95"/>
        <v>1.0598459537583158E-5</v>
      </c>
      <c r="I340" s="133">
        <f t="shared" si="96"/>
        <v>-2.383429898599142E-3</v>
      </c>
      <c r="J340" s="45">
        <f t="shared" si="97"/>
        <v>1</v>
      </c>
      <c r="K340" s="45">
        <f t="shared" si="98"/>
        <v>1</v>
      </c>
      <c r="L340" s="46">
        <f t="shared" si="99"/>
        <v>9.9999999999999978E-2</v>
      </c>
      <c r="M340" s="5">
        <f t="shared" si="100"/>
        <v>0.99998936509545289</v>
      </c>
      <c r="N340" s="5">
        <f t="shared" si="101"/>
        <v>0.99998818343939211</v>
      </c>
      <c r="O340" s="40">
        <f t="shared" si="102"/>
        <v>0.99313677165663072</v>
      </c>
      <c r="P340" s="40">
        <f t="shared" si="103"/>
        <v>6.8514117827613522E-3</v>
      </c>
      <c r="Q340" s="118">
        <f t="shared" si="104"/>
        <v>1.1816560607925728E-5</v>
      </c>
      <c r="R340" s="78">
        <f t="shared" si="105"/>
        <v>579.81438170476622</v>
      </c>
    </row>
    <row r="341" spans="2:18" x14ac:dyDescent="0.55000000000000004">
      <c r="B341" s="1">
        <v>335</v>
      </c>
      <c r="C341" s="84">
        <f t="shared" si="90"/>
        <v>3.4279205655270263E-3</v>
      </c>
      <c r="D341" s="155">
        <f t="shared" si="91"/>
        <v>9.9999999999999995E-7</v>
      </c>
      <c r="E341" s="114">
        <f t="shared" si="92"/>
        <v>-1.0539434691171122E-5</v>
      </c>
      <c r="F341" s="115">
        <f t="shared" si="93"/>
        <v>-9.5428626117366499E-6</v>
      </c>
      <c r="G341" s="115">
        <f t="shared" si="94"/>
        <v>9.9657207943447301E-7</v>
      </c>
      <c r="H341" s="115">
        <f t="shared" si="95"/>
        <v>1.0539434691171124E-5</v>
      </c>
      <c r="I341" s="133">
        <f t="shared" si="96"/>
        <v>-2.3738280121375667E-3</v>
      </c>
      <c r="J341" s="45">
        <f t="shared" si="97"/>
        <v>1</v>
      </c>
      <c r="K341" s="45">
        <f t="shared" si="98"/>
        <v>1</v>
      </c>
      <c r="L341" s="46">
        <f t="shared" si="99"/>
        <v>9.9999999999999978E-2</v>
      </c>
      <c r="M341" s="5">
        <f t="shared" si="100"/>
        <v>0.99998942442453698</v>
      </c>
      <c r="N341" s="5">
        <f t="shared" si="101"/>
        <v>0.9999882493605966</v>
      </c>
      <c r="O341" s="40">
        <f t="shared" si="102"/>
        <v>0.99315590950834964</v>
      </c>
      <c r="P341" s="40">
        <f t="shared" si="103"/>
        <v>6.8323398522469264E-3</v>
      </c>
      <c r="Q341" s="118">
        <f t="shared" si="104"/>
        <v>1.1750639403563128E-5</v>
      </c>
      <c r="R341" s="78">
        <f t="shared" si="105"/>
        <v>581.44409147430451</v>
      </c>
    </row>
    <row r="342" spans="2:18" x14ac:dyDescent="0.55000000000000004">
      <c r="B342" s="1">
        <v>336</v>
      </c>
      <c r="C342" s="84">
        <f t="shared" si="90"/>
        <v>3.4183777134547243E-3</v>
      </c>
      <c r="D342" s="155">
        <f t="shared" si="91"/>
        <v>9.9999999999999995E-7</v>
      </c>
      <c r="E342" s="114">
        <f t="shared" si="92"/>
        <v>-1.0480935487070879E-5</v>
      </c>
      <c r="F342" s="115">
        <f t="shared" si="93"/>
        <v>-9.4843538647843336E-6</v>
      </c>
      <c r="G342" s="115">
        <f t="shared" si="94"/>
        <v>9.9658162228654527E-7</v>
      </c>
      <c r="H342" s="115">
        <f t="shared" si="95"/>
        <v>1.0480935487070879E-5</v>
      </c>
      <c r="I342" s="133">
        <f t="shared" si="96"/>
        <v>-2.3642851600652647E-3</v>
      </c>
      <c r="J342" s="45">
        <f t="shared" si="97"/>
        <v>1</v>
      </c>
      <c r="K342" s="45">
        <f t="shared" si="98"/>
        <v>1</v>
      </c>
      <c r="L342" s="46">
        <f t="shared" si="99"/>
        <v>9.9999999999999978E-2</v>
      </c>
      <c r="M342" s="5">
        <f t="shared" si="100"/>
        <v>0.99998948322442727</v>
      </c>
      <c r="N342" s="5">
        <f t="shared" si="101"/>
        <v>0.99998831469380811</v>
      </c>
      <c r="O342" s="40">
        <f t="shared" si="102"/>
        <v>0.99317492987928235</v>
      </c>
      <c r="P342" s="40">
        <f t="shared" si="103"/>
        <v>6.8133848145257607E-3</v>
      </c>
      <c r="Q342" s="118">
        <f t="shared" si="104"/>
        <v>1.168530619184395E-5</v>
      </c>
      <c r="R342" s="78">
        <f t="shared" si="105"/>
        <v>583.07285257799515</v>
      </c>
    </row>
    <row r="343" spans="2:18" x14ac:dyDescent="0.55000000000000004">
      <c r="B343" s="1">
        <v>337</v>
      </c>
      <c r="C343" s="84">
        <f t="shared" si="90"/>
        <v>3.4088933700708755E-3</v>
      </c>
      <c r="D343" s="155">
        <f t="shared" si="91"/>
        <v>9.9999999999999995E-7</v>
      </c>
      <c r="E343" s="114">
        <f t="shared" si="92"/>
        <v>-1.0422955709565077E-5</v>
      </c>
      <c r="F343" s="115">
        <f t="shared" si="93"/>
        <v>-9.4263646029351483E-6</v>
      </c>
      <c r="G343" s="115">
        <f t="shared" si="94"/>
        <v>9.9659110662992913E-7</v>
      </c>
      <c r="H343" s="115">
        <f t="shared" si="95"/>
        <v>1.0422955709565077E-5</v>
      </c>
      <c r="I343" s="133">
        <f t="shared" si="96"/>
        <v>-2.3548008166814158E-3</v>
      </c>
      <c r="J343" s="45">
        <f t="shared" si="97"/>
        <v>1</v>
      </c>
      <c r="K343" s="45">
        <f t="shared" si="98"/>
        <v>1</v>
      </c>
      <c r="L343" s="46">
        <f t="shared" si="99"/>
        <v>9.9999999999999978E-2</v>
      </c>
      <c r="M343" s="5">
        <f t="shared" si="100"/>
        <v>0.9999895415013923</v>
      </c>
      <c r="N343" s="5">
        <f t="shared" si="101"/>
        <v>0.99998837944599139</v>
      </c>
      <c r="O343" s="40">
        <f t="shared" si="102"/>
        <v>0.99319383381386672</v>
      </c>
      <c r="P343" s="40">
        <f t="shared" si="103"/>
        <v>6.7945456321247249E-3</v>
      </c>
      <c r="Q343" s="118">
        <f t="shared" si="104"/>
        <v>1.1620554008513172E-5</v>
      </c>
      <c r="R343" s="78">
        <f t="shared" si="105"/>
        <v>584.70066290704108</v>
      </c>
    </row>
    <row r="344" spans="2:18" x14ac:dyDescent="0.55000000000000004">
      <c r="B344" s="1">
        <v>338</v>
      </c>
      <c r="C344" s="84">
        <f t="shared" si="90"/>
        <v>3.399467015890896E-3</v>
      </c>
      <c r="D344" s="155">
        <f t="shared" si="91"/>
        <v>9.9999999999999995E-7</v>
      </c>
      <c r="E344" s="114">
        <f t="shared" si="92"/>
        <v>-1.0365489234551349E-5</v>
      </c>
      <c r="F344" s="115">
        <f t="shared" si="93"/>
        <v>-9.3688887015672391E-6</v>
      </c>
      <c r="G344" s="115">
        <f t="shared" si="94"/>
        <v>9.9660053298410907E-7</v>
      </c>
      <c r="H344" s="115">
        <f t="shared" si="95"/>
        <v>1.0365489234551349E-5</v>
      </c>
      <c r="I344" s="133">
        <f t="shared" si="96"/>
        <v>-2.3453744625014364E-3</v>
      </c>
      <c r="J344" s="45">
        <f t="shared" si="97"/>
        <v>1</v>
      </c>
      <c r="K344" s="45">
        <f t="shared" si="98"/>
        <v>1</v>
      </c>
      <c r="L344" s="46">
        <f t="shared" si="99"/>
        <v>9.9999999999999978E-2</v>
      </c>
      <c r="M344" s="5">
        <f t="shared" si="100"/>
        <v>0.99998959926160702</v>
      </c>
      <c r="N344" s="5">
        <f t="shared" si="101"/>
        <v>0.99998844362400785</v>
      </c>
      <c r="O344" s="40">
        <f t="shared" si="102"/>
        <v>0.99321262234421037</v>
      </c>
      <c r="P344" s="40">
        <f t="shared" si="103"/>
        <v>6.7758212797975319E-3</v>
      </c>
      <c r="Q344" s="118">
        <f t="shared" si="104"/>
        <v>1.1556375992130154E-5</v>
      </c>
      <c r="R344" s="78">
        <f t="shared" si="105"/>
        <v>586.32752035861756</v>
      </c>
    </row>
    <row r="345" spans="2:18" x14ac:dyDescent="0.55000000000000004">
      <c r="B345" s="1">
        <v>339</v>
      </c>
      <c r="C345" s="84">
        <f t="shared" si="90"/>
        <v>3.390098137554818E-3</v>
      </c>
      <c r="D345" s="155">
        <f t="shared" si="91"/>
        <v>9.9999999999999995E-7</v>
      </c>
      <c r="E345" s="114">
        <f t="shared" si="92"/>
        <v>-1.0308530027926768E-5</v>
      </c>
      <c r="F345" s="115">
        <f t="shared" si="93"/>
        <v>-9.3119201260643212E-6</v>
      </c>
      <c r="G345" s="115">
        <f t="shared" si="94"/>
        <v>9.9660990186244507E-7</v>
      </c>
      <c r="H345" s="115">
        <f t="shared" si="95"/>
        <v>1.0308530027926766E-5</v>
      </c>
      <c r="I345" s="133">
        <f t="shared" si="96"/>
        <v>-2.3360055841653584E-3</v>
      </c>
      <c r="J345" s="45">
        <f t="shared" si="97"/>
        <v>1</v>
      </c>
      <c r="K345" s="45">
        <f t="shared" si="98"/>
        <v>1</v>
      </c>
      <c r="L345" s="46">
        <f t="shared" si="99"/>
        <v>9.9999999999999978E-2</v>
      </c>
      <c r="M345" s="5">
        <f t="shared" si="100"/>
        <v>0.9999896565111559</v>
      </c>
      <c r="N345" s="5">
        <f t="shared" si="101"/>
        <v>0.99998850723461763</v>
      </c>
      <c r="O345" s="40">
        <f t="shared" si="102"/>
        <v>0.99323129649027253</v>
      </c>
      <c r="P345" s="40">
        <f t="shared" si="103"/>
        <v>6.7572107443451303E-3</v>
      </c>
      <c r="Q345" s="118">
        <f t="shared" si="104"/>
        <v>1.1492765382252646E-5</v>
      </c>
      <c r="R345" s="78">
        <f t="shared" si="105"/>
        <v>587.95342283587797</v>
      </c>
    </row>
    <row r="346" spans="2:18" x14ac:dyDescent="0.55000000000000004">
      <c r="B346" s="1">
        <v>340</v>
      </c>
      <c r="C346" s="84">
        <f t="shared" si="90"/>
        <v>3.3807862277372841E-3</v>
      </c>
      <c r="D346" s="155">
        <f t="shared" si="91"/>
        <v>9.9999999999999995E-7</v>
      </c>
      <c r="E346" s="114">
        <f t="shared" si="92"/>
        <v>-1.0252072144005403E-5</v>
      </c>
      <c r="F346" s="115">
        <f t="shared" si="93"/>
        <v>-9.2554529302331398E-6</v>
      </c>
      <c r="G346" s="115">
        <f t="shared" si="94"/>
        <v>9.9661921377226264E-7</v>
      </c>
      <c r="H346" s="115">
        <f t="shared" si="95"/>
        <v>1.0252072144005403E-5</v>
      </c>
      <c r="I346" s="133">
        <f t="shared" si="96"/>
        <v>-2.3266936743478244E-3</v>
      </c>
      <c r="J346" s="45">
        <f t="shared" si="97"/>
        <v>1</v>
      </c>
      <c r="K346" s="45">
        <f t="shared" si="98"/>
        <v>1</v>
      </c>
      <c r="L346" s="46">
        <f t="shared" si="99"/>
        <v>9.9999999999999978E-2</v>
      </c>
      <c r="M346" s="5">
        <f t="shared" si="100"/>
        <v>0.99998971325603414</v>
      </c>
      <c r="N346" s="5">
        <f t="shared" si="101"/>
        <v>0.9999885702844824</v>
      </c>
      <c r="O346" s="40">
        <f t="shared" si="102"/>
        <v>0.99324985726004311</v>
      </c>
      <c r="P346" s="40">
        <f t="shared" si="103"/>
        <v>6.7387130244392522E-3</v>
      </c>
      <c r="Q346" s="118">
        <f t="shared" si="104"/>
        <v>1.1429715517658095E-5</v>
      </c>
      <c r="R346" s="78">
        <f t="shared" si="105"/>
        <v>589.5783682479605</v>
      </c>
    </row>
    <row r="347" spans="2:18" x14ac:dyDescent="0.55000000000000004">
      <c r="B347" s="1">
        <v>341</v>
      </c>
      <c r="C347" s="84">
        <f t="shared" si="90"/>
        <v>3.3715307850591234E-3</v>
      </c>
      <c r="D347" s="155">
        <f t="shared" si="91"/>
        <v>9.9999999999999995E-7</v>
      </c>
      <c r="E347" s="114">
        <f t="shared" si="92"/>
        <v>-1.0196109723968267E-5</v>
      </c>
      <c r="F347" s="115">
        <f t="shared" si="93"/>
        <v>-9.1994812547533263E-6</v>
      </c>
      <c r="G347" s="115">
        <f t="shared" si="94"/>
        <v>9.9662846921494091E-7</v>
      </c>
      <c r="H347" s="115">
        <f t="shared" si="95"/>
        <v>1.0196109723968267E-5</v>
      </c>
      <c r="I347" s="133">
        <f t="shared" si="96"/>
        <v>-2.3174382316696637E-3</v>
      </c>
      <c r="J347" s="45">
        <f t="shared" si="97"/>
        <v>1</v>
      </c>
      <c r="K347" s="45">
        <f t="shared" si="98"/>
        <v>1</v>
      </c>
      <c r="L347" s="46">
        <f t="shared" si="99"/>
        <v>9.9999999999999978E-2</v>
      </c>
      <c r="M347" s="5">
        <f t="shared" si="100"/>
        <v>0.9999897695021488</v>
      </c>
      <c r="N347" s="5">
        <f t="shared" si="101"/>
        <v>0.99998863278016537</v>
      </c>
      <c r="O347" s="40">
        <f t="shared" si="102"/>
        <v>0.99326830564971635</v>
      </c>
      <c r="P347" s="40">
        <f t="shared" si="103"/>
        <v>6.7203271304490438E-3</v>
      </c>
      <c r="Q347" s="118">
        <f t="shared" si="104"/>
        <v>1.1367219834601389E-5</v>
      </c>
      <c r="R347" s="78">
        <f t="shared" si="105"/>
        <v>591.20235450999382</v>
      </c>
    </row>
    <row r="348" spans="2:18" x14ac:dyDescent="0.55000000000000004">
      <c r="B348" s="1">
        <v>342</v>
      </c>
      <c r="C348" s="84">
        <f t="shared" si="90"/>
        <v>3.3623313140004798E-3</v>
      </c>
      <c r="D348" s="155">
        <f t="shared" si="91"/>
        <v>9.9999999999999995E-7</v>
      </c>
      <c r="E348" s="114">
        <f t="shared" si="92"/>
        <v>-1.0140636994344861E-5</v>
      </c>
      <c r="F348" s="115">
        <f t="shared" si="93"/>
        <v>-9.1439993256588638E-6</v>
      </c>
      <c r="G348" s="115">
        <f t="shared" si="94"/>
        <v>9.9663766868599946E-7</v>
      </c>
      <c r="H348" s="115">
        <f t="shared" si="95"/>
        <v>1.0140636994344863E-5</v>
      </c>
      <c r="I348" s="133">
        <f t="shared" si="96"/>
        <v>-2.3082387606110201E-3</v>
      </c>
      <c r="J348" s="45">
        <f t="shared" si="97"/>
        <v>1</v>
      </c>
      <c r="K348" s="45">
        <f t="shared" si="98"/>
        <v>1</v>
      </c>
      <c r="L348" s="46">
        <f t="shared" si="99"/>
        <v>9.9999999999999978E-2</v>
      </c>
      <c r="M348" s="5">
        <f t="shared" si="100"/>
        <v>0.99998982525532154</v>
      </c>
      <c r="N348" s="5">
        <f t="shared" si="101"/>
        <v>0.99998869472813501</v>
      </c>
      <c r="O348" s="40">
        <f t="shared" si="102"/>
        <v>0.99328664264386424</v>
      </c>
      <c r="P348" s="40">
        <f t="shared" si="103"/>
        <v>6.7020520842707432E-3</v>
      </c>
      <c r="Q348" s="118">
        <f t="shared" si="104"/>
        <v>1.1305271865108192E-5</v>
      </c>
      <c r="R348" s="78">
        <f t="shared" si="105"/>
        <v>592.8253795431043</v>
      </c>
    </row>
    <row r="349" spans="2:18" x14ac:dyDescent="0.55000000000000004">
      <c r="B349" s="1">
        <v>343</v>
      </c>
      <c r="C349" s="84">
        <f t="shared" si="90"/>
        <v>3.353187324815458E-3</v>
      </c>
      <c r="D349" s="155">
        <f t="shared" si="91"/>
        <v>9.9999999999999995E-7</v>
      </c>
      <c r="E349" s="114">
        <f t="shared" si="92"/>
        <v>-1.0085648265525603E-5</v>
      </c>
      <c r="F349" s="115">
        <f t="shared" si="93"/>
        <v>-9.0890014528504206E-6</v>
      </c>
      <c r="G349" s="115">
        <f t="shared" si="94"/>
        <v>9.9664681267518446E-7</v>
      </c>
      <c r="H349" s="115">
        <f t="shared" si="95"/>
        <v>1.0085648265525605E-5</v>
      </c>
      <c r="I349" s="133">
        <f t="shared" si="96"/>
        <v>-2.2990947714259984E-3</v>
      </c>
      <c r="J349" s="45">
        <f t="shared" si="97"/>
        <v>1</v>
      </c>
      <c r="K349" s="45">
        <f t="shared" si="98"/>
        <v>1</v>
      </c>
      <c r="L349" s="46">
        <f t="shared" si="99"/>
        <v>9.9999999999999978E-2</v>
      </c>
      <c r="M349" s="5">
        <f t="shared" si="100"/>
        <v>0.99998988052128823</v>
      </c>
      <c r="N349" s="5">
        <f t="shared" si="101"/>
        <v>0.99998875613476468</v>
      </c>
      <c r="O349" s="40">
        <f t="shared" si="102"/>
        <v>0.99330486921560435</v>
      </c>
      <c r="P349" s="40">
        <f t="shared" si="103"/>
        <v>6.6838869191603095E-3</v>
      </c>
      <c r="Q349" s="118">
        <f t="shared" si="104"/>
        <v>1.1243865235303047E-5</v>
      </c>
      <c r="R349" s="78">
        <f t="shared" si="105"/>
        <v>594.44744127442073</v>
      </c>
    </row>
    <row r="350" spans="2:18" x14ac:dyDescent="0.55000000000000004">
      <c r="B350" s="1">
        <v>344</v>
      </c>
      <c r="C350" s="84">
        <f t="shared" si="90"/>
        <v>3.3440983334482562E-3</v>
      </c>
      <c r="D350" s="155">
        <f t="shared" si="91"/>
        <v>9.9999999999999995E-7</v>
      </c>
      <c r="E350" s="114">
        <f t="shared" si="92"/>
        <v>-1.0031137930304406E-5</v>
      </c>
      <c r="F350" s="115">
        <f t="shared" si="93"/>
        <v>-9.0344820286378523E-6</v>
      </c>
      <c r="G350" s="115">
        <f t="shared" si="94"/>
        <v>9.9665590166655176E-7</v>
      </c>
      <c r="H350" s="115">
        <f t="shared" si="95"/>
        <v>1.0031137930304405E-5</v>
      </c>
      <c r="I350" s="133">
        <f t="shared" si="96"/>
        <v>-2.2900057800587965E-3</v>
      </c>
      <c r="J350" s="45">
        <f t="shared" si="97"/>
        <v>1</v>
      </c>
      <c r="K350" s="45">
        <f t="shared" si="98"/>
        <v>1</v>
      </c>
      <c r="L350" s="46">
        <f t="shared" si="99"/>
        <v>9.9999999999999978E-2</v>
      </c>
      <c r="M350" s="5">
        <f t="shared" si="100"/>
        <v>0.99998993530570246</v>
      </c>
      <c r="N350" s="5">
        <f t="shared" si="101"/>
        <v>0.99998881700633613</v>
      </c>
      <c r="O350" s="40">
        <f t="shared" si="102"/>
        <v>0.99332298632676719</v>
      </c>
      <c r="P350" s="40">
        <f t="shared" si="103"/>
        <v>6.665830679568969E-3</v>
      </c>
      <c r="Q350" s="118">
        <f t="shared" si="104"/>
        <v>1.1182993663771405E-5</v>
      </c>
      <c r="R350" s="78">
        <f t="shared" si="105"/>
        <v>596.06853763708148</v>
      </c>
    </row>
    <row r="351" spans="2:18" x14ac:dyDescent="0.55000000000000004">
      <c r="B351" s="1">
        <v>345</v>
      </c>
      <c r="C351" s="84">
        <f t="shared" si="90"/>
        <v>3.3350638614507563E-3</v>
      </c>
      <c r="D351" s="155">
        <f t="shared" si="91"/>
        <v>9.9999999999999995E-7</v>
      </c>
      <c r="E351" s="114">
        <f t="shared" si="92"/>
        <v>-9.9771004624507104E-6</v>
      </c>
      <c r="F351" s="115">
        <f t="shared" si="93"/>
        <v>-8.9804355263121604E-6</v>
      </c>
      <c r="G351" s="115">
        <f t="shared" si="94"/>
        <v>9.9666493613854917E-7</v>
      </c>
      <c r="H351" s="115">
        <f t="shared" si="95"/>
        <v>9.9771004624507104E-6</v>
      </c>
      <c r="I351" s="133">
        <f t="shared" si="96"/>
        <v>-2.2809713080612967E-3</v>
      </c>
      <c r="J351" s="45">
        <f t="shared" si="97"/>
        <v>1</v>
      </c>
      <c r="K351" s="45">
        <f t="shared" si="98"/>
        <v>1</v>
      </c>
      <c r="L351" s="46">
        <f t="shared" si="99"/>
        <v>9.9999999999999978E-2</v>
      </c>
      <c r="M351" s="5">
        <f t="shared" si="100"/>
        <v>0.99998998961413599</v>
      </c>
      <c r="N351" s="5">
        <f t="shared" si="101"/>
        <v>0.99998887734903996</v>
      </c>
      <c r="O351" s="40">
        <f t="shared" si="102"/>
        <v>0.99334099492805839</v>
      </c>
      <c r="P351" s="40">
        <f t="shared" si="103"/>
        <v>6.6478824209816028E-3</v>
      </c>
      <c r="Q351" s="118">
        <f t="shared" si="104"/>
        <v>1.1122650959954829E-5</v>
      </c>
      <c r="R351" s="78">
        <f t="shared" si="105"/>
        <v>597.68866657024012</v>
      </c>
    </row>
    <row r="352" spans="2:18" x14ac:dyDescent="0.55000000000000004">
      <c r="B352" s="1">
        <v>346</v>
      </c>
      <c r="C352" s="84">
        <f t="shared" si="90"/>
        <v>3.3260834359015445E-3</v>
      </c>
      <c r="D352" s="155">
        <f t="shared" si="91"/>
        <v>9.9999999999999995E-7</v>
      </c>
      <c r="E352" s="114">
        <f t="shared" si="92"/>
        <v>-9.92353041531034E-6</v>
      </c>
      <c r="F352" s="115">
        <f t="shared" si="93"/>
        <v>-8.9268564987462407E-6</v>
      </c>
      <c r="G352" s="115">
        <f t="shared" si="94"/>
        <v>9.9667391656409849E-7</v>
      </c>
      <c r="H352" s="115">
        <f t="shared" si="95"/>
        <v>9.92353041531034E-6</v>
      </c>
      <c r="I352" s="133">
        <f t="shared" si="96"/>
        <v>-2.2719908825120849E-3</v>
      </c>
      <c r="J352" s="45">
        <f t="shared" si="97"/>
        <v>1</v>
      </c>
      <c r="K352" s="45">
        <f t="shared" si="98"/>
        <v>1</v>
      </c>
      <c r="L352" s="46">
        <f t="shared" si="99"/>
        <v>9.9999999999999978E-2</v>
      </c>
      <c r="M352" s="5">
        <f t="shared" si="100"/>
        <v>0.99999004345207965</v>
      </c>
      <c r="N352" s="5">
        <f t="shared" si="101"/>
        <v>0.99998893716897741</v>
      </c>
      <c r="O352" s="40">
        <f t="shared" si="102"/>
        <v>0.99335889595921945</v>
      </c>
      <c r="P352" s="40">
        <f t="shared" si="103"/>
        <v>6.6300412097579312E-3</v>
      </c>
      <c r="Q352" s="118">
        <f t="shared" si="104"/>
        <v>1.1062831022578624E-5</v>
      </c>
      <c r="R352" s="78">
        <f t="shared" si="105"/>
        <v>599.30782601907106</v>
      </c>
    </row>
    <row r="353" spans="2:18" x14ac:dyDescent="0.55000000000000004">
      <c r="B353" s="1">
        <v>347</v>
      </c>
      <c r="C353" s="84">
        <f t="shared" si="90"/>
        <v>3.3171565893263285E-3</v>
      </c>
      <c r="D353" s="155">
        <f t="shared" si="91"/>
        <v>9.9999999999999995E-7</v>
      </c>
      <c r="E353" s="114">
        <f t="shared" si="92"/>
        <v>-9.870422420434439E-6</v>
      </c>
      <c r="F353" s="115">
        <f t="shared" si="93"/>
        <v>-8.8737395770237662E-6</v>
      </c>
      <c r="G353" s="115">
        <f t="shared" si="94"/>
        <v>9.9668284341067359E-7</v>
      </c>
      <c r="H353" s="115">
        <f t="shared" si="95"/>
        <v>9.870422420434439E-6</v>
      </c>
      <c r="I353" s="133">
        <f t="shared" si="96"/>
        <v>-2.2630640359368689E-3</v>
      </c>
      <c r="J353" s="45">
        <f t="shared" si="97"/>
        <v>1</v>
      </c>
      <c r="K353" s="45">
        <f t="shared" si="98"/>
        <v>1</v>
      </c>
      <c r="L353" s="46">
        <f t="shared" si="99"/>
        <v>9.9999999999999978E-2</v>
      </c>
      <c r="M353" s="5">
        <f t="shared" si="100"/>
        <v>0.99999009682494577</v>
      </c>
      <c r="N353" s="5">
        <f t="shared" si="101"/>
        <v>0.999988996472162</v>
      </c>
      <c r="O353" s="40">
        <f t="shared" si="102"/>
        <v>0.99337669034918552</v>
      </c>
      <c r="P353" s="40">
        <f t="shared" si="103"/>
        <v>6.6123061229764355E-3</v>
      </c>
      <c r="Q353" s="118">
        <f t="shared" si="104"/>
        <v>1.1003527838111081E-5</v>
      </c>
      <c r="R353" s="78">
        <f t="shared" si="105"/>
        <v>600.92601393477605</v>
      </c>
    </row>
    <row r="354" spans="2:18" x14ac:dyDescent="0.55000000000000004">
      <c r="B354" s="1">
        <v>348</v>
      </c>
      <c r="C354" s="84">
        <f t="shared" si="90"/>
        <v>3.308282859619727E-3</v>
      </c>
      <c r="D354" s="155">
        <f t="shared" si="91"/>
        <v>9.9999999999999995E-7</v>
      </c>
      <c r="E354" s="114">
        <f t="shared" si="92"/>
        <v>-9.8177711862358992E-6</v>
      </c>
      <c r="F354" s="115">
        <f t="shared" si="93"/>
        <v>-8.8210794690955183E-6</v>
      </c>
      <c r="G354" s="115">
        <f t="shared" si="94"/>
        <v>9.966917171403803E-7</v>
      </c>
      <c r="H354" s="115">
        <f t="shared" si="95"/>
        <v>9.8177711862358992E-6</v>
      </c>
      <c r="I354" s="133">
        <f t="shared" si="96"/>
        <v>-2.2541903062302674E-3</v>
      </c>
      <c r="J354" s="45">
        <f t="shared" si="97"/>
        <v>1</v>
      </c>
      <c r="K354" s="45">
        <f t="shared" si="98"/>
        <v>1</v>
      </c>
      <c r="L354" s="46">
        <f t="shared" si="99"/>
        <v>9.9999999999999978E-2</v>
      </c>
      <c r="M354" s="5">
        <f t="shared" si="100"/>
        <v>0.99999014973806866</v>
      </c>
      <c r="N354" s="5">
        <f t="shared" si="101"/>
        <v>0.99998905526452075</v>
      </c>
      <c r="O354" s="40">
        <f t="shared" si="102"/>
        <v>0.99339437901623984</v>
      </c>
      <c r="P354" s="40">
        <f t="shared" si="103"/>
        <v>6.5946762482809469E-3</v>
      </c>
      <c r="Q354" s="118">
        <f t="shared" si="104"/>
        <v>1.0944735479253679E-5</v>
      </c>
      <c r="R354" s="78">
        <f t="shared" si="105"/>
        <v>602.54322827458941</v>
      </c>
    </row>
    <row r="355" spans="2:18" x14ac:dyDescent="0.55000000000000004">
      <c r="B355" s="1">
        <v>349</v>
      </c>
      <c r="C355" s="84">
        <f t="shared" si="90"/>
        <v>3.2994617899684024E-3</v>
      </c>
      <c r="D355" s="155">
        <f t="shared" si="91"/>
        <v>9.9999999999999995E-7</v>
      </c>
      <c r="E355" s="114">
        <f t="shared" si="92"/>
        <v>-9.7655714966726535E-6</v>
      </c>
      <c r="F355" s="115">
        <f t="shared" si="93"/>
        <v>-8.7688709584626214E-6</v>
      </c>
      <c r="G355" s="115">
        <f t="shared" si="94"/>
        <v>9.9670053821003152E-7</v>
      </c>
      <c r="H355" s="115">
        <f t="shared" si="95"/>
        <v>9.7655714966726535E-6</v>
      </c>
      <c r="I355" s="133">
        <f t="shared" si="96"/>
        <v>-2.2453692365789427E-3</v>
      </c>
      <c r="J355" s="45">
        <f t="shared" si="97"/>
        <v>1</v>
      </c>
      <c r="K355" s="45">
        <f t="shared" si="98"/>
        <v>1</v>
      </c>
      <c r="L355" s="46">
        <f t="shared" si="99"/>
        <v>9.9999999999999978E-2</v>
      </c>
      <c r="M355" s="5">
        <f t="shared" si="100"/>
        <v>0.99999020219670676</v>
      </c>
      <c r="N355" s="5">
        <f t="shared" si="101"/>
        <v>0.99998911355189646</v>
      </c>
      <c r="O355" s="40">
        <f t="shared" si="102"/>
        <v>0.99341196286816658</v>
      </c>
      <c r="P355" s="40">
        <f t="shared" si="103"/>
        <v>6.5771506837298812E-3</v>
      </c>
      <c r="Q355" s="118">
        <f t="shared" si="104"/>
        <v>1.0886448103461494E-5</v>
      </c>
      <c r="R355" s="78">
        <f t="shared" si="105"/>
        <v>604.15946700178426</v>
      </c>
    </row>
    <row r="356" spans="2:18" x14ac:dyDescent="0.55000000000000004">
      <c r="B356" s="1">
        <v>350</v>
      </c>
      <c r="C356" s="84">
        <f t="shared" si="90"/>
        <v>3.2906929287755114E-3</v>
      </c>
      <c r="D356" s="155">
        <f t="shared" si="91"/>
        <v>9.9999999999999995E-7</v>
      </c>
      <c r="E356" s="114">
        <f t="shared" si="92"/>
        <v>-9.713818209957195E-6</v>
      </c>
      <c r="F356" s="115">
        <f t="shared" si="93"/>
        <v>-8.7171089028859713E-6</v>
      </c>
      <c r="G356" s="115">
        <f t="shared" si="94"/>
        <v>9.9670930707122458E-7</v>
      </c>
      <c r="H356" s="115">
        <f t="shared" si="95"/>
        <v>9.7138182099571967E-6</v>
      </c>
      <c r="I356" s="133">
        <f t="shared" si="96"/>
        <v>-2.2366003753860517E-3</v>
      </c>
      <c r="J356" s="45">
        <f t="shared" si="97"/>
        <v>1</v>
      </c>
      <c r="K356" s="45">
        <f t="shared" si="98"/>
        <v>1</v>
      </c>
      <c r="L356" s="46">
        <f t="shared" si="99"/>
        <v>9.9999999999999978E-2</v>
      </c>
      <c r="M356" s="5">
        <f t="shared" si="100"/>
        <v>0.9999902542060437</v>
      </c>
      <c r="N356" s="5">
        <f t="shared" si="101"/>
        <v>0.99998917134004861</v>
      </c>
      <c r="O356" s="40">
        <f t="shared" si="102"/>
        <v>0.99342944280240053</v>
      </c>
      <c r="P356" s="40">
        <f t="shared" si="103"/>
        <v>6.5597285376480362E-3</v>
      </c>
      <c r="Q356" s="118">
        <f t="shared" si="104"/>
        <v>1.0828659951493153E-5</v>
      </c>
      <c r="R356" s="78">
        <f t="shared" si="105"/>
        <v>605.77472808567802</v>
      </c>
    </row>
    <row r="357" spans="2:18" x14ac:dyDescent="0.55000000000000004">
      <c r="B357" s="1">
        <v>351</v>
      </c>
      <c r="C357" s="84">
        <f t="shared" si="90"/>
        <v>3.2819758295864437E-3</v>
      </c>
      <c r="D357" s="155">
        <f t="shared" si="91"/>
        <v>9.9999999999999995E-7</v>
      </c>
      <c r="E357" s="114">
        <f t="shared" si="92"/>
        <v>-9.6625062572917473E-6</v>
      </c>
      <c r="F357" s="115">
        <f t="shared" si="93"/>
        <v>-8.6657882331213359E-6</v>
      </c>
      <c r="G357" s="115">
        <f t="shared" si="94"/>
        <v>9.9671802417041358E-7</v>
      </c>
      <c r="H357" s="115">
        <f t="shared" si="95"/>
        <v>9.662506257291749E-6</v>
      </c>
      <c r="I357" s="133">
        <f t="shared" si="96"/>
        <v>-2.2278832761969841E-3</v>
      </c>
      <c r="J357" s="45">
        <f t="shared" si="97"/>
        <v>1</v>
      </c>
      <c r="K357" s="45">
        <f t="shared" si="98"/>
        <v>1</v>
      </c>
      <c r="L357" s="46">
        <f t="shared" si="99"/>
        <v>9.9999999999999978E-2</v>
      </c>
      <c r="M357" s="5">
        <f t="shared" si="100"/>
        <v>0.99999030577118864</v>
      </c>
      <c r="N357" s="5">
        <f t="shared" si="101"/>
        <v>0.999989228634654</v>
      </c>
      <c r="O357" s="40">
        <f t="shared" si="102"/>
        <v>0.9934468197061731</v>
      </c>
      <c r="P357" s="40">
        <f t="shared" si="103"/>
        <v>6.542408928480908E-3</v>
      </c>
      <c r="Q357" s="118">
        <f t="shared" si="104"/>
        <v>1.0771365345989626E-5</v>
      </c>
      <c r="R357" s="78">
        <f t="shared" si="105"/>
        <v>607.38900950163804</v>
      </c>
    </row>
    <row r="358" spans="2:18" x14ac:dyDescent="0.55000000000000004">
      <c r="B358" s="1">
        <v>352</v>
      </c>
      <c r="C358" s="84">
        <f t="shared" si="90"/>
        <v>3.2733100510158285E-3</v>
      </c>
      <c r="D358" s="155">
        <f t="shared" si="91"/>
        <v>9.9999999999999995E-7</v>
      </c>
      <c r="E358" s="114">
        <f t="shared" si="92"/>
        <v>-9.6116306416284774E-6</v>
      </c>
      <c r="F358" s="115">
        <f t="shared" si="93"/>
        <v>-8.6149039516794931E-6</v>
      </c>
      <c r="G358" s="115">
        <f t="shared" si="94"/>
        <v>9.9672668994898423E-7</v>
      </c>
      <c r="H358" s="115">
        <f t="shared" si="95"/>
        <v>9.6116306416284774E-6</v>
      </c>
      <c r="I358" s="133">
        <f t="shared" si="96"/>
        <v>-2.2192174976263688E-3</v>
      </c>
      <c r="J358" s="45">
        <f t="shared" si="97"/>
        <v>1</v>
      </c>
      <c r="K358" s="45">
        <f t="shared" si="98"/>
        <v>1</v>
      </c>
      <c r="L358" s="46">
        <f t="shared" si="99"/>
        <v>9.9999999999999978E-2</v>
      </c>
      <c r="M358" s="5">
        <f t="shared" si="100"/>
        <v>0.99999035689717897</v>
      </c>
      <c r="N358" s="5">
        <f t="shared" si="101"/>
        <v>0.99998928544130994</v>
      </c>
      <c r="O358" s="40">
        <f t="shared" si="102"/>
        <v>0.9934640944566584</v>
      </c>
      <c r="P358" s="40">
        <f t="shared" si="103"/>
        <v>6.5251909846514942E-3</v>
      </c>
      <c r="Q358" s="118">
        <f t="shared" si="104"/>
        <v>1.0714558690081246E-5</v>
      </c>
      <c r="R358" s="78">
        <f t="shared" si="105"/>
        <v>609.00230923108745</v>
      </c>
    </row>
    <row r="359" spans="2:18" x14ac:dyDescent="0.55000000000000004">
      <c r="B359" s="1">
        <v>353</v>
      </c>
      <c r="C359" s="84">
        <f t="shared" si="90"/>
        <v>3.2646951566757797E-3</v>
      </c>
      <c r="D359" s="155">
        <f t="shared" si="91"/>
        <v>9.9999999999999995E-7</v>
      </c>
      <c r="E359" s="114">
        <f t="shared" si="92"/>
        <v>-9.561186436454254E-6</v>
      </c>
      <c r="F359" s="115">
        <f t="shared" si="93"/>
        <v>-8.5644511316109274E-6</v>
      </c>
      <c r="G359" s="115">
        <f t="shared" si="94"/>
        <v>9.9673530484332408E-7</v>
      </c>
      <c r="H359" s="115">
        <f t="shared" si="95"/>
        <v>9.5611864364542506E-6</v>
      </c>
      <c r="I359" s="133">
        <f t="shared" si="96"/>
        <v>-2.2106026032863201E-3</v>
      </c>
      <c r="J359" s="45">
        <f t="shared" si="97"/>
        <v>1</v>
      </c>
      <c r="K359" s="45">
        <f t="shared" si="98"/>
        <v>1</v>
      </c>
      <c r="L359" s="46">
        <f t="shared" si="99"/>
        <v>9.9999999999999978E-2</v>
      </c>
      <c r="M359" s="5">
        <f t="shared" si="100"/>
        <v>0.9999904075889805</v>
      </c>
      <c r="N359" s="5">
        <f t="shared" si="101"/>
        <v>0.99998934176553389</v>
      </c>
      <c r="O359" s="40">
        <f t="shared" si="102"/>
        <v>0.99348126792111435</v>
      </c>
      <c r="P359" s="40">
        <f t="shared" si="103"/>
        <v>6.5080738444195149E-3</v>
      </c>
      <c r="Q359" s="118">
        <f t="shared" si="104"/>
        <v>1.0658234466022293E-5</v>
      </c>
      <c r="R359" s="78">
        <f t="shared" si="105"/>
        <v>610.61462526151024</v>
      </c>
    </row>
    <row r="360" spans="2:18" x14ac:dyDescent="0.55000000000000004">
      <c r="B360" s="1">
        <v>354</v>
      </c>
      <c r="C360" s="84">
        <f t="shared" si="90"/>
        <v>3.256130715105355E-3</v>
      </c>
      <c r="D360" s="155">
        <f t="shared" si="91"/>
        <v>9.9999999999999995E-7</v>
      </c>
      <c r="E360" s="114">
        <f t="shared" si="92"/>
        <v>-9.5111687845992808E-6</v>
      </c>
      <c r="F360" s="115">
        <f t="shared" si="93"/>
        <v>-8.5144249153143856E-6</v>
      </c>
      <c r="G360" s="115">
        <f t="shared" si="94"/>
        <v>9.9674386928489458E-7</v>
      </c>
      <c r="H360" s="115">
        <f t="shared" si="95"/>
        <v>9.5111687845992808E-6</v>
      </c>
      <c r="I360" s="133">
        <f t="shared" si="96"/>
        <v>-2.2020381617158954E-3</v>
      </c>
      <c r="J360" s="45">
        <f t="shared" si="97"/>
        <v>1</v>
      </c>
      <c r="K360" s="45">
        <f t="shared" si="98"/>
        <v>1</v>
      </c>
      <c r="L360" s="46">
        <f t="shared" si="99"/>
        <v>9.9999999999999978E-2</v>
      </c>
      <c r="M360" s="5">
        <f t="shared" si="100"/>
        <v>0.99999045785148954</v>
      </c>
      <c r="N360" s="5">
        <f t="shared" si="101"/>
        <v>0.99998939761276617</v>
      </c>
      <c r="O360" s="40">
        <f t="shared" si="102"/>
        <v>0.99349834095702316</v>
      </c>
      <c r="P360" s="40">
        <f t="shared" si="103"/>
        <v>6.4910566557430053E-3</v>
      </c>
      <c r="Q360" s="118">
        <f t="shared" si="104"/>
        <v>1.060238723385251E-5</v>
      </c>
      <c r="R360" s="78">
        <f t="shared" si="105"/>
        <v>612.22595558645696</v>
      </c>
    </row>
    <row r="361" spans="2:18" x14ac:dyDescent="0.55000000000000004">
      <c r="B361" s="1">
        <v>355</v>
      </c>
      <c r="C361" s="84">
        <f t="shared" si="90"/>
        <v>3.2476162997012092E-3</v>
      </c>
      <c r="D361" s="155">
        <f t="shared" si="91"/>
        <v>9.9999999999999995E-7</v>
      </c>
      <c r="E361" s="114">
        <f t="shared" si="92"/>
        <v>-9.4615728970692208E-6</v>
      </c>
      <c r="F361" s="115">
        <f t="shared" si="93"/>
        <v>-8.4648205133689244E-6</v>
      </c>
      <c r="G361" s="115">
        <f t="shared" si="94"/>
        <v>9.9675238370029877E-7</v>
      </c>
      <c r="H361" s="115">
        <f t="shared" si="95"/>
        <v>9.4615728970692225E-6</v>
      </c>
      <c r="I361" s="133">
        <f t="shared" si="96"/>
        <v>-2.1935237463117496E-3</v>
      </c>
      <c r="J361" s="45">
        <f t="shared" si="97"/>
        <v>1</v>
      </c>
      <c r="K361" s="45">
        <f t="shared" si="98"/>
        <v>1</v>
      </c>
      <c r="L361" s="46">
        <f t="shared" si="99"/>
        <v>9.9999999999999978E-2</v>
      </c>
      <c r="M361" s="5">
        <f t="shared" si="100"/>
        <v>0.9999905076895329</v>
      </c>
      <c r="N361" s="5">
        <f t="shared" si="101"/>
        <v>0.99998945298836994</v>
      </c>
      <c r="O361" s="40">
        <f t="shared" si="102"/>
        <v>0.99351531441222773</v>
      </c>
      <c r="P361" s="40">
        <f t="shared" si="103"/>
        <v>6.4741385761422484E-3</v>
      </c>
      <c r="Q361" s="118">
        <f t="shared" si="104"/>
        <v>1.0547011630084974E-5</v>
      </c>
      <c r="R361" s="78">
        <f t="shared" si="105"/>
        <v>613.83629820555041</v>
      </c>
    </row>
    <row r="362" spans="2:18" x14ac:dyDescent="0.55000000000000004">
      <c r="B362" s="1">
        <v>356</v>
      </c>
      <c r="C362" s="84">
        <f t="shared" si="90"/>
        <v>3.239151488649413E-3</v>
      </c>
      <c r="D362" s="155">
        <f t="shared" si="91"/>
        <v>9.9999999999999995E-7</v>
      </c>
      <c r="E362" s="114">
        <f t="shared" si="92"/>
        <v>-9.4123940519001279E-6</v>
      </c>
      <c r="F362" s="115">
        <f t="shared" si="93"/>
        <v>-8.4156332033887769E-6</v>
      </c>
      <c r="G362" s="115">
        <f t="shared" si="94"/>
        <v>9.9676084851135061E-7</v>
      </c>
      <c r="H362" s="115">
        <f t="shared" si="95"/>
        <v>9.4123940519001279E-6</v>
      </c>
      <c r="I362" s="133">
        <f t="shared" si="96"/>
        <v>-2.1850589352599534E-3</v>
      </c>
      <c r="J362" s="45">
        <f t="shared" si="97"/>
        <v>1</v>
      </c>
      <c r="K362" s="45">
        <f t="shared" si="98"/>
        <v>1</v>
      </c>
      <c r="L362" s="46">
        <f t="shared" si="99"/>
        <v>9.9999999999999978E-2</v>
      </c>
      <c r="M362" s="5">
        <f t="shared" si="100"/>
        <v>0.99999055710787021</v>
      </c>
      <c r="N362" s="5">
        <f t="shared" si="101"/>
        <v>0.99998950789763352</v>
      </c>
      <c r="O362" s="40">
        <f t="shared" si="102"/>
        <v>0.99353218912506758</v>
      </c>
      <c r="P362" s="40">
        <f t="shared" si="103"/>
        <v>6.457318772565987E-3</v>
      </c>
      <c r="Q362" s="118">
        <f t="shared" si="104"/>
        <v>1.0492102366419708E-5</v>
      </c>
      <c r="R362" s="78">
        <f t="shared" si="105"/>
        <v>615.44565112449072</v>
      </c>
    </row>
    <row r="363" spans="2:18" x14ac:dyDescent="0.55000000000000004">
      <c r="B363" s="1">
        <v>357</v>
      </c>
      <c r="C363" s="84">
        <f t="shared" si="90"/>
        <v>3.2307358648584186E-3</v>
      </c>
      <c r="D363" s="155">
        <f t="shared" si="91"/>
        <v>9.9999999999999995E-7</v>
      </c>
      <c r="E363" s="114">
        <f t="shared" si="92"/>
        <v>-9.3636275930357982E-6</v>
      </c>
      <c r="F363" s="115">
        <f t="shared" si="93"/>
        <v>-8.3668583289006585E-6</v>
      </c>
      <c r="G363" s="115">
        <f t="shared" si="94"/>
        <v>9.9676926413514159E-7</v>
      </c>
      <c r="H363" s="115">
        <f t="shared" si="95"/>
        <v>9.3636275930357999E-6</v>
      </c>
      <c r="I363" s="133">
        <f t="shared" si="96"/>
        <v>-2.1766433114689589E-3</v>
      </c>
      <c r="J363" s="45">
        <f t="shared" si="97"/>
        <v>1</v>
      </c>
      <c r="K363" s="45">
        <f t="shared" si="98"/>
        <v>1</v>
      </c>
      <c r="L363" s="46">
        <f t="shared" si="99"/>
        <v>9.9999999999999978E-2</v>
      </c>
      <c r="M363" s="5">
        <f t="shared" si="100"/>
        <v>0.99999060611119428</v>
      </c>
      <c r="N363" s="5">
        <f t="shared" si="101"/>
        <v>0.99998956234577141</v>
      </c>
      <c r="O363" s="40">
        <f t="shared" si="102"/>
        <v>0.99354896592451158</v>
      </c>
      <c r="P363" s="40">
        <f t="shared" si="103"/>
        <v>6.4405964212598723E-3</v>
      </c>
      <c r="Q363" s="118">
        <f t="shared" si="104"/>
        <v>1.0437654228482475E-5</v>
      </c>
      <c r="R363" s="78">
        <f t="shared" si="105"/>
        <v>617.05401235506031</v>
      </c>
    </row>
    <row r="364" spans="2:18" x14ac:dyDescent="0.55000000000000004">
      <c r="B364" s="1">
        <v>358</v>
      </c>
      <c r="C364" s="84">
        <f t="shared" si="90"/>
        <v>3.2223690158931454E-3</v>
      </c>
      <c r="D364" s="155">
        <f t="shared" si="91"/>
        <v>9.9999999999999995E-7</v>
      </c>
      <c r="E364" s="114">
        <f t="shared" si="92"/>
        <v>-9.3152689292269759E-6</v>
      </c>
      <c r="F364" s="115">
        <f t="shared" si="93"/>
        <v>-8.3184912982428728E-6</v>
      </c>
      <c r="G364" s="115">
        <f t="shared" si="94"/>
        <v>9.967776309841069E-7</v>
      </c>
      <c r="H364" s="115">
        <f t="shared" si="95"/>
        <v>9.3152689292269792E-6</v>
      </c>
      <c r="I364" s="133">
        <f t="shared" si="96"/>
        <v>-2.1682764625036858E-3</v>
      </c>
      <c r="J364" s="45">
        <f t="shared" si="97"/>
        <v>1</v>
      </c>
      <c r="K364" s="45">
        <f t="shared" si="98"/>
        <v>1</v>
      </c>
      <c r="L364" s="46">
        <f t="shared" si="99"/>
        <v>9.9999999999999978E-2</v>
      </c>
      <c r="M364" s="5">
        <f t="shared" si="100"/>
        <v>0.99999065470413295</v>
      </c>
      <c r="N364" s="5">
        <f t="shared" si="101"/>
        <v>0.99998961633792549</v>
      </c>
      <c r="O364" s="40">
        <f t="shared" si="102"/>
        <v>0.99356564563028837</v>
      </c>
      <c r="P364" s="40">
        <f t="shared" si="103"/>
        <v>6.4239707076371149E-3</v>
      </c>
      <c r="Q364" s="118">
        <f t="shared" si="104"/>
        <v>1.0383662074588159E-5</v>
      </c>
      <c r="R364" s="78">
        <f t="shared" si="105"/>
        <v>618.66137991513028</v>
      </c>
    </row>
    <row r="365" spans="2:18" x14ac:dyDescent="0.55000000000000004">
      <c r="B365" s="1">
        <v>359</v>
      </c>
      <c r="C365" s="84">
        <f t="shared" si="90"/>
        <v>3.2140505339101713E-3</v>
      </c>
      <c r="D365" s="155">
        <f t="shared" si="91"/>
        <v>9.9999999999999995E-7</v>
      </c>
      <c r="E365" s="114">
        <f t="shared" si="92"/>
        <v>-9.2673135329519623E-6</v>
      </c>
      <c r="F365" s="115">
        <f t="shared" si="93"/>
        <v>-8.2705275834858747E-6</v>
      </c>
      <c r="G365" s="115">
        <f t="shared" si="94"/>
        <v>9.9678594946608972E-7</v>
      </c>
      <c r="H365" s="115">
        <f t="shared" si="95"/>
        <v>9.267313532951964E-6</v>
      </c>
      <c r="I365" s="133">
        <f t="shared" si="96"/>
        <v>-2.1599579805207116E-3</v>
      </c>
      <c r="J365" s="45">
        <f t="shared" si="97"/>
        <v>1</v>
      </c>
      <c r="K365" s="45">
        <f t="shared" si="98"/>
        <v>1</v>
      </c>
      <c r="L365" s="46">
        <f t="shared" si="99"/>
        <v>9.9999999999999978E-2</v>
      </c>
      <c r="M365" s="5">
        <f t="shared" si="100"/>
        <v>0.99999070289124881</v>
      </c>
      <c r="N365" s="5">
        <f t="shared" si="101"/>
        <v>0.99998966987916538</v>
      </c>
      <c r="O365" s="40">
        <f t="shared" si="102"/>
        <v>0.99358222905301408</v>
      </c>
      <c r="P365" s="40">
        <f t="shared" si="103"/>
        <v>6.4074408261512858E-3</v>
      </c>
      <c r="Q365" s="118">
        <f t="shared" si="104"/>
        <v>1.0330120834528257E-5</v>
      </c>
      <c r="R365" s="78">
        <f t="shared" si="105"/>
        <v>620.26775182866413</v>
      </c>
    </row>
    <row r="366" spans="2:18" x14ac:dyDescent="0.55000000000000004">
      <c r="B366" s="1">
        <v>360</v>
      </c>
      <c r="C366" s="84">
        <f t="shared" si="90"/>
        <v>3.2057800155939988E-3</v>
      </c>
      <c r="D366" s="155">
        <f t="shared" si="91"/>
        <v>9.9999999999999995E-7</v>
      </c>
      <c r="E366" s="114">
        <f t="shared" si="92"/>
        <v>-9.2197569393581281E-6</v>
      </c>
      <c r="F366" s="115">
        <f t="shared" si="93"/>
        <v>-8.2229627193737218E-6</v>
      </c>
      <c r="G366" s="115">
        <f t="shared" si="94"/>
        <v>9.9679421998440583E-7</v>
      </c>
      <c r="H366" s="115">
        <f t="shared" si="95"/>
        <v>9.2197569393581281E-6</v>
      </c>
      <c r="I366" s="133">
        <f t="shared" si="96"/>
        <v>-2.1516874622045392E-3</v>
      </c>
      <c r="J366" s="45">
        <f t="shared" si="97"/>
        <v>1</v>
      </c>
      <c r="K366" s="45">
        <f t="shared" si="98"/>
        <v>1</v>
      </c>
      <c r="L366" s="46">
        <f t="shared" si="99"/>
        <v>9.9999999999999978E-2</v>
      </c>
      <c r="M366" s="5">
        <f t="shared" si="100"/>
        <v>0.99999075067704246</v>
      </c>
      <c r="N366" s="5">
        <f t="shared" si="101"/>
        <v>0.99998972297449162</v>
      </c>
      <c r="O366" s="40">
        <f t="shared" si="102"/>
        <v>0.99359871699432034</v>
      </c>
      <c r="P366" s="40">
        <f t="shared" si="103"/>
        <v>6.3910059801712341E-3</v>
      </c>
      <c r="Q366" s="118">
        <f t="shared" si="104"/>
        <v>1.027702550838186E-5</v>
      </c>
      <c r="R366" s="78">
        <f t="shared" si="105"/>
        <v>621.87312612572384</v>
      </c>
    </row>
    <row r="367" spans="2:18" x14ac:dyDescent="0.55000000000000004">
      <c r="B367" s="1">
        <v>361</v>
      </c>
      <c r="C367" s="84">
        <f t="shared" si="90"/>
        <v>3.1975570620943823E-3</v>
      </c>
      <c r="D367" s="155">
        <f t="shared" si="91"/>
        <v>9.9999999999999995E-7</v>
      </c>
      <c r="E367" s="114">
        <f t="shared" si="92"/>
        <v>-9.1725947452238792E-6</v>
      </c>
      <c r="F367" s="115">
        <f t="shared" si="93"/>
        <v>-8.1757923022859761E-6</v>
      </c>
      <c r="G367" s="115">
        <f t="shared" si="94"/>
        <v>9.9680244293790571E-7</v>
      </c>
      <c r="H367" s="115">
        <f t="shared" si="95"/>
        <v>9.1725947452238809E-6</v>
      </c>
      <c r="I367" s="133">
        <f t="shared" si="96"/>
        <v>-2.1434645087049227E-3</v>
      </c>
      <c r="J367" s="45">
        <f t="shared" si="97"/>
        <v>1</v>
      </c>
      <c r="K367" s="45">
        <f t="shared" si="98"/>
        <v>1</v>
      </c>
      <c r="L367" s="46">
        <f t="shared" si="99"/>
        <v>9.9999999999999978E-2</v>
      </c>
      <c r="M367" s="5">
        <f t="shared" si="100"/>
        <v>0.99999079806595126</v>
      </c>
      <c r="N367" s="5">
        <f t="shared" si="101"/>
        <v>0.99998977562883473</v>
      </c>
      <c r="O367" s="40">
        <f t="shared" si="102"/>
        <v>0.99361511024697668</v>
      </c>
      <c r="P367" s="40">
        <f t="shared" si="103"/>
        <v>6.3746653818580658E-3</v>
      </c>
      <c r="Q367" s="118">
        <f t="shared" si="104"/>
        <v>1.0224371165349658E-5</v>
      </c>
      <c r="R367" s="78">
        <f t="shared" si="105"/>
        <v>623.4775008424748</v>
      </c>
    </row>
    <row r="368" spans="2:18" x14ac:dyDescent="0.55000000000000004">
      <c r="B368" s="1">
        <v>362</v>
      </c>
      <c r="C368" s="84">
        <f t="shared" si="90"/>
        <v>3.189381278964691E-3</v>
      </c>
      <c r="D368" s="155">
        <f t="shared" si="91"/>
        <v>9.9999999999999995E-7</v>
      </c>
      <c r="E368" s="114">
        <f t="shared" si="92"/>
        <v>-9.1258226079406355E-6</v>
      </c>
      <c r="F368" s="115">
        <f t="shared" si="93"/>
        <v>-8.129011989219599E-6</v>
      </c>
      <c r="G368" s="115">
        <f t="shared" si="94"/>
        <v>9.9681061872103522E-7</v>
      </c>
      <c r="H368" s="115">
        <f t="shared" si="95"/>
        <v>9.1258226079406338E-6</v>
      </c>
      <c r="I368" s="133">
        <f t="shared" si="96"/>
        <v>-2.1352887255752314E-3</v>
      </c>
      <c r="J368" s="45">
        <f t="shared" si="97"/>
        <v>1</v>
      </c>
      <c r="K368" s="45">
        <f t="shared" si="98"/>
        <v>1</v>
      </c>
      <c r="L368" s="46">
        <f t="shared" si="99"/>
        <v>9.9999999999999978E-2</v>
      </c>
      <c r="M368" s="5">
        <f t="shared" si="100"/>
        <v>0.99999084506235159</v>
      </c>
      <c r="N368" s="5">
        <f t="shared" si="101"/>
        <v>0.99998982784705737</v>
      </c>
      <c r="O368" s="40">
        <f t="shared" si="102"/>
        <v>0.99363140959501317</v>
      </c>
      <c r="P368" s="40">
        <f t="shared" si="103"/>
        <v>6.3584182520441609E-3</v>
      </c>
      <c r="Q368" s="118">
        <f t="shared" si="104"/>
        <v>1.0172152942610449E-5</v>
      </c>
      <c r="R368" s="78">
        <f t="shared" si="105"/>
        <v>625.0808740211902</v>
      </c>
    </row>
    <row r="369" spans="2:18" x14ac:dyDescent="0.55000000000000004">
      <c r="B369" s="1">
        <v>363</v>
      </c>
      <c r="C369" s="84">
        <f t="shared" si="90"/>
        <v>3.181252276101294E-3</v>
      </c>
      <c r="D369" s="155">
        <f t="shared" si="91"/>
        <v>9.9999999999999995E-7</v>
      </c>
      <c r="E369" s="114">
        <f t="shared" si="92"/>
        <v>-9.0794362445143612E-6</v>
      </c>
      <c r="F369" s="115">
        <f t="shared" si="93"/>
        <v>-8.0826174967904607E-6</v>
      </c>
      <c r="G369" s="115">
        <f t="shared" si="94"/>
        <v>9.9681874772389856E-7</v>
      </c>
      <c r="H369" s="115">
        <f t="shared" si="95"/>
        <v>9.0794362445143595E-6</v>
      </c>
      <c r="I369" s="133">
        <f t="shared" si="96"/>
        <v>-2.1271597227118344E-3</v>
      </c>
      <c r="J369" s="45">
        <f t="shared" si="97"/>
        <v>1</v>
      </c>
      <c r="K369" s="45">
        <f t="shared" si="98"/>
        <v>1</v>
      </c>
      <c r="L369" s="46">
        <f t="shared" si="99"/>
        <v>9.9999999999999978E-2</v>
      </c>
      <c r="M369" s="5">
        <f t="shared" si="100"/>
        <v>0.9999908916705601</v>
      </c>
      <c r="N369" s="5">
        <f t="shared" si="101"/>
        <v>0.99998987963395569</v>
      </c>
      <c r="O369" s="40">
        <f t="shared" si="102"/>
        <v>0.99364761581384153</v>
      </c>
      <c r="P369" s="40">
        <f t="shared" si="103"/>
        <v>6.3422638201141883E-3</v>
      </c>
      <c r="Q369" s="118">
        <f t="shared" si="104"/>
        <v>1.0120366044199664E-5</v>
      </c>
      <c r="R369" s="78">
        <f t="shared" si="105"/>
        <v>626.6832437102571</v>
      </c>
    </row>
    <row r="370" spans="2:18" x14ac:dyDescent="0.55000000000000004">
      <c r="B370" s="1">
        <v>364</v>
      </c>
      <c r="C370" s="84">
        <f t="shared" si="90"/>
        <v>3.1731696676839398E-3</v>
      </c>
      <c r="D370" s="155">
        <f t="shared" si="91"/>
        <v>9.9999999999999995E-7</v>
      </c>
      <c r="E370" s="114">
        <f t="shared" si="92"/>
        <v>-9.0334314305862447E-6</v>
      </c>
      <c r="F370" s="115">
        <f t="shared" si="93"/>
        <v>-8.0366046002539278E-6</v>
      </c>
      <c r="G370" s="115">
        <f t="shared" si="94"/>
        <v>9.9682683033231586E-7</v>
      </c>
      <c r="H370" s="115">
        <f t="shared" si="95"/>
        <v>9.033431430586243E-6</v>
      </c>
      <c r="I370" s="133">
        <f t="shared" si="96"/>
        <v>-2.1190771142944802E-3</v>
      </c>
      <c r="J370" s="45">
        <f t="shared" si="97"/>
        <v>1</v>
      </c>
      <c r="K370" s="45">
        <f t="shared" si="98"/>
        <v>1</v>
      </c>
      <c r="L370" s="46">
        <f t="shared" si="99"/>
        <v>9.9999999999999978E-2</v>
      </c>
      <c r="M370" s="5">
        <f t="shared" si="100"/>
        <v>0.99999093789483395</v>
      </c>
      <c r="N370" s="5">
        <f t="shared" si="101"/>
        <v>0.99998993099425992</v>
      </c>
      <c r="O370" s="40">
        <f t="shared" si="102"/>
        <v>0.99366372967037186</v>
      </c>
      <c r="P370" s="40">
        <f t="shared" si="103"/>
        <v>6.3262013238880605E-3</v>
      </c>
      <c r="Q370" s="118">
        <f t="shared" si="104"/>
        <v>1.0069005739909405E-5</v>
      </c>
      <c r="R370" s="78">
        <f t="shared" si="105"/>
        <v>628.28460796418017</v>
      </c>
    </row>
    <row r="371" spans="2:18" x14ac:dyDescent="0.55000000000000004">
      <c r="B371" s="1">
        <v>365</v>
      </c>
      <c r="C371" s="84">
        <f t="shared" si="90"/>
        <v>3.1651330721171171E-3</v>
      </c>
      <c r="D371" s="155">
        <f t="shared" si="91"/>
        <v>9.9999999999999995E-7</v>
      </c>
      <c r="E371" s="114">
        <f t="shared" si="92"/>
        <v>-8.9878039994720747E-6</v>
      </c>
      <c r="F371" s="115">
        <f t="shared" si="93"/>
        <v>-7.9909691325441921E-6</v>
      </c>
      <c r="G371" s="115">
        <f t="shared" si="94"/>
        <v>9.9683486692788286E-7</v>
      </c>
      <c r="H371" s="115">
        <f t="shared" si="95"/>
        <v>8.9878039994720747E-6</v>
      </c>
      <c r="I371" s="133">
        <f t="shared" si="96"/>
        <v>-2.1110405187276574E-3</v>
      </c>
      <c r="J371" s="45">
        <f t="shared" si="97"/>
        <v>1</v>
      </c>
      <c r="K371" s="45">
        <f t="shared" si="98"/>
        <v>1</v>
      </c>
      <c r="L371" s="46">
        <f t="shared" si="99"/>
        <v>9.9999999999999978E-2</v>
      </c>
      <c r="M371" s="5">
        <f t="shared" si="100"/>
        <v>0.99999098373937234</v>
      </c>
      <c r="N371" s="5">
        <f t="shared" si="101"/>
        <v>0.99998998193263589</v>
      </c>
      <c r="O371" s="40">
        <f t="shared" si="102"/>
        <v>0.99367975192313007</v>
      </c>
      <c r="P371" s="40">
        <f t="shared" si="103"/>
        <v>6.3102300095058154E-3</v>
      </c>
      <c r="Q371" s="118">
        <f t="shared" si="104"/>
        <v>1.0018067364209539E-5</v>
      </c>
      <c r="R371" s="78">
        <f t="shared" si="105"/>
        <v>629.88496484358734</v>
      </c>
    </row>
    <row r="372" spans="2:18" x14ac:dyDescent="0.55000000000000004">
      <c r="B372" s="1">
        <v>366</v>
      </c>
      <c r="C372" s="84">
        <f t="shared" si="90"/>
        <v>3.1571421119723766E-3</v>
      </c>
      <c r="D372" s="155">
        <f t="shared" si="91"/>
        <v>9.9999999999999995E-7</v>
      </c>
      <c r="E372" s="114">
        <f t="shared" si="92"/>
        <v>-8.9425498412199586E-6</v>
      </c>
      <c r="F372" s="115">
        <f t="shared" si="93"/>
        <v>-7.9457069833319315E-6</v>
      </c>
      <c r="G372" s="115">
        <f t="shared" si="94"/>
        <v>9.968428578880275E-7</v>
      </c>
      <c r="H372" s="115">
        <f t="shared" si="95"/>
        <v>8.9425498412199586E-6</v>
      </c>
      <c r="I372" s="133">
        <f t="shared" si="96"/>
        <v>-2.103049558582917E-3</v>
      </c>
      <c r="J372" s="45">
        <f t="shared" si="97"/>
        <v>1</v>
      </c>
      <c r="K372" s="45">
        <f t="shared" si="98"/>
        <v>1</v>
      </c>
      <c r="L372" s="46">
        <f t="shared" si="99"/>
        <v>9.9999999999999978E-2</v>
      </c>
      <c r="M372" s="5">
        <f t="shared" si="100"/>
        <v>0.99999102920831628</v>
      </c>
      <c r="N372" s="5">
        <f t="shared" si="101"/>
        <v>0.99999003245368479</v>
      </c>
      <c r="O372" s="40">
        <f t="shared" si="102"/>
        <v>0.99369568332237046</v>
      </c>
      <c r="P372" s="40">
        <f t="shared" si="103"/>
        <v>6.2943491313143746E-3</v>
      </c>
      <c r="Q372" s="118">
        <f t="shared" si="104"/>
        <v>9.9675463151893994E-6</v>
      </c>
      <c r="R372" s="78">
        <f t="shared" si="105"/>
        <v>631.48431241523372</v>
      </c>
    </row>
    <row r="373" spans="2:18" x14ac:dyDescent="0.55000000000000004">
      <c r="B373" s="1">
        <v>367</v>
      </c>
      <c r="C373" s="84">
        <f t="shared" si="90"/>
        <v>3.1491964139315947E-3</v>
      </c>
      <c r="D373" s="155">
        <f t="shared" si="91"/>
        <v>9.9999999999999995E-7</v>
      </c>
      <c r="E373" s="114">
        <f t="shared" si="92"/>
        <v>-8.8976649016859112E-6</v>
      </c>
      <c r="F373" s="115">
        <f t="shared" si="93"/>
        <v>-7.9008140980998414E-6</v>
      </c>
      <c r="G373" s="115">
        <f t="shared" si="94"/>
        <v>9.9685080358606833E-7</v>
      </c>
      <c r="H373" s="115">
        <f t="shared" si="95"/>
        <v>8.8976649016859095E-6</v>
      </c>
      <c r="I373" s="133">
        <f t="shared" si="96"/>
        <v>-2.095103860542135E-3</v>
      </c>
      <c r="J373" s="45">
        <f t="shared" si="97"/>
        <v>1</v>
      </c>
      <c r="K373" s="45">
        <f t="shared" si="98"/>
        <v>1</v>
      </c>
      <c r="L373" s="46">
        <f t="shared" si="99"/>
        <v>9.9999999999999978E-2</v>
      </c>
      <c r="M373" s="5">
        <f t="shared" si="100"/>
        <v>0.99999107430575174</v>
      </c>
      <c r="N373" s="5">
        <f t="shared" si="101"/>
        <v>0.99999008256194644</v>
      </c>
      <c r="O373" s="40">
        <f t="shared" si="102"/>
        <v>0.9937115246101903</v>
      </c>
      <c r="P373" s="40">
        <f t="shared" si="103"/>
        <v>6.2785579517561502E-3</v>
      </c>
      <c r="Q373" s="118">
        <f t="shared" si="104"/>
        <v>9.9174380535196157E-6</v>
      </c>
      <c r="R373" s="78">
        <f t="shared" si="105"/>
        <v>633.08264875200734</v>
      </c>
    </row>
    <row r="374" spans="2:18" x14ac:dyDescent="0.55000000000000004">
      <c r="B374" s="1">
        <v>368</v>
      </c>
      <c r="C374" s="84">
        <f t="shared" si="90"/>
        <v>3.1412956087311593E-3</v>
      </c>
      <c r="D374" s="155">
        <f t="shared" si="91"/>
        <v>9.9999999999999995E-7</v>
      </c>
      <c r="E374" s="114">
        <f t="shared" si="92"/>
        <v>-8.8531451816269944E-6</v>
      </c>
      <c r="F374" s="115">
        <f t="shared" si="93"/>
        <v>-7.8562864772357263E-6</v>
      </c>
      <c r="G374" s="115">
        <f t="shared" si="94"/>
        <v>9.9685870439126893E-7</v>
      </c>
      <c r="H374" s="115">
        <f t="shared" si="95"/>
        <v>8.8531451816269944E-6</v>
      </c>
      <c r="I374" s="133">
        <f t="shared" si="96"/>
        <v>-2.0872030553416997E-3</v>
      </c>
      <c r="J374" s="45">
        <f t="shared" si="97"/>
        <v>1</v>
      </c>
      <c r="K374" s="45">
        <f t="shared" si="98"/>
        <v>1</v>
      </c>
      <c r="L374" s="46">
        <f t="shared" si="99"/>
        <v>9.9999999999999978E-2</v>
      </c>
      <c r="M374" s="5">
        <f t="shared" si="100"/>
        <v>0.9999911190357087</v>
      </c>
      <c r="N374" s="5">
        <f t="shared" si="101"/>
        <v>0.99999013226189859</v>
      </c>
      <c r="O374" s="40">
        <f t="shared" si="102"/>
        <v>0.99372727652063919</v>
      </c>
      <c r="P374" s="40">
        <f t="shared" si="103"/>
        <v>6.2628557412594517E-3</v>
      </c>
      <c r="Q374" s="118">
        <f t="shared" si="104"/>
        <v>9.8677381014336652E-6</v>
      </c>
      <c r="R374" s="78">
        <f t="shared" si="105"/>
        <v>634.67997193293297</v>
      </c>
    </row>
    <row r="375" spans="2:18" x14ac:dyDescent="0.55000000000000004">
      <c r="B375" s="1">
        <v>369</v>
      </c>
      <c r="C375" s="84">
        <f t="shared" si="90"/>
        <v>3.1334393311070684E-3</v>
      </c>
      <c r="D375" s="155">
        <f t="shared" si="91"/>
        <v>9.9999999999999995E-7</v>
      </c>
      <c r="E375" s="114">
        <f t="shared" si="92"/>
        <v>-8.8089867358116106E-6</v>
      </c>
      <c r="F375" s="115">
        <f t="shared" si="93"/>
        <v>-7.8121201751427159E-6</v>
      </c>
      <c r="G375" s="115">
        <f t="shared" si="94"/>
        <v>9.9686656066889278E-7</v>
      </c>
      <c r="H375" s="115">
        <f t="shared" si="95"/>
        <v>8.8089867358116089E-6</v>
      </c>
      <c r="I375" s="133">
        <f t="shared" si="96"/>
        <v>-2.0793467777176088E-3</v>
      </c>
      <c r="J375" s="45">
        <f t="shared" si="97"/>
        <v>1</v>
      </c>
      <c r="K375" s="45">
        <f t="shared" si="98"/>
        <v>1</v>
      </c>
      <c r="L375" s="46">
        <f t="shared" si="99"/>
        <v>9.9999999999999978E-2</v>
      </c>
      <c r="M375" s="5">
        <f t="shared" si="100"/>
        <v>0.99999116340216232</v>
      </c>
      <c r="N375" s="5">
        <f t="shared" si="101"/>
        <v>0.99999018155795816</v>
      </c>
      <c r="O375" s="40">
        <f t="shared" si="102"/>
        <v>0.99374293977982753</v>
      </c>
      <c r="P375" s="40">
        <f t="shared" si="103"/>
        <v>6.2472417781306794E-3</v>
      </c>
      <c r="Q375" s="118">
        <f t="shared" si="104"/>
        <v>9.8184420417287128E-6</v>
      </c>
      <c r="R375" s="78">
        <f t="shared" si="105"/>
        <v>636.27628004317683</v>
      </c>
    </row>
    <row r="376" spans="2:18" x14ac:dyDescent="0.55000000000000004">
      <c r="B376" s="1">
        <v>370</v>
      </c>
      <c r="C376" s="84">
        <f t="shared" si="90"/>
        <v>3.1256272197409127E-3</v>
      </c>
      <c r="D376" s="155">
        <f t="shared" si="91"/>
        <v>9.9999999999999995E-7</v>
      </c>
      <c r="E376" s="114">
        <f t="shared" si="92"/>
        <v>-8.7651856721465402E-6</v>
      </c>
      <c r="F376" s="115">
        <f t="shared" si="93"/>
        <v>-7.7683112993662819E-6</v>
      </c>
      <c r="G376" s="115">
        <f t="shared" si="94"/>
        <v>9.9687437278025894E-7</v>
      </c>
      <c r="H376" s="115">
        <f t="shared" si="95"/>
        <v>8.7651856721465402E-6</v>
      </c>
      <c r="I376" s="133">
        <f t="shared" si="96"/>
        <v>-2.0715346663514531E-3</v>
      </c>
      <c r="J376" s="45">
        <f t="shared" si="97"/>
        <v>1</v>
      </c>
      <c r="K376" s="45">
        <f t="shared" si="98"/>
        <v>1</v>
      </c>
      <c r="L376" s="46">
        <f t="shared" si="99"/>
        <v>9.9999999999999978E-2</v>
      </c>
      <c r="M376" s="5">
        <f t="shared" si="100"/>
        <v>0.9999912074090348</v>
      </c>
      <c r="N376" s="5">
        <f t="shared" si="101"/>
        <v>0.9999902304544831</v>
      </c>
      <c r="O376" s="40">
        <f t="shared" si="102"/>
        <v>0.99375851510603486</v>
      </c>
      <c r="P376" s="40">
        <f t="shared" si="103"/>
        <v>6.2317153484482543E-3</v>
      </c>
      <c r="Q376" s="118">
        <f t="shared" si="104"/>
        <v>9.7695455167853077E-6</v>
      </c>
      <c r="R376" s="78">
        <f t="shared" si="105"/>
        <v>637.87157117405138</v>
      </c>
    </row>
    <row r="377" spans="2:18" x14ac:dyDescent="0.55000000000000004">
      <c r="B377" s="1">
        <v>371</v>
      </c>
      <c r="C377" s="84">
        <f t="shared" si="90"/>
        <v>3.1178589172067323E-3</v>
      </c>
      <c r="D377" s="155">
        <f t="shared" si="91"/>
        <v>9.9999999999999995E-7</v>
      </c>
      <c r="E377" s="114">
        <f t="shared" si="92"/>
        <v>-8.721738150820417E-6</v>
      </c>
      <c r="F377" s="115">
        <f t="shared" si="93"/>
        <v>-7.7248560097376237E-6</v>
      </c>
      <c r="G377" s="115">
        <f t="shared" si="94"/>
        <v>9.9688214108279329E-7</v>
      </c>
      <c r="H377" s="115">
        <f t="shared" si="95"/>
        <v>8.721738150820417E-6</v>
      </c>
      <c r="I377" s="133">
        <f t="shared" si="96"/>
        <v>-2.0637663638172726E-3</v>
      </c>
      <c r="J377" s="45">
        <f t="shared" si="97"/>
        <v>1</v>
      </c>
      <c r="K377" s="45">
        <f t="shared" si="98"/>
        <v>1</v>
      </c>
      <c r="L377" s="46">
        <f t="shared" si="99"/>
        <v>9.9999999999999978E-2</v>
      </c>
      <c r="M377" s="5">
        <f t="shared" si="100"/>
        <v>0.99999125106019515</v>
      </c>
      <c r="N377" s="5">
        <f t="shared" si="101"/>
        <v>0.99999027895577242</v>
      </c>
      <c r="O377" s="40">
        <f t="shared" si="102"/>
        <v>0.99377400320981413</v>
      </c>
      <c r="P377" s="40">
        <f t="shared" si="103"/>
        <v>6.2162757459582538E-3</v>
      </c>
      <c r="Q377" s="118">
        <f t="shared" si="104"/>
        <v>9.7210442276055364E-6</v>
      </c>
      <c r="R377" s="78">
        <f t="shared" si="105"/>
        <v>639.46584342301992</v>
      </c>
    </row>
    <row r="378" spans="2:18" x14ac:dyDescent="0.55000000000000004">
      <c r="B378" s="1">
        <v>372</v>
      </c>
      <c r="C378" s="84">
        <f t="shared" si="90"/>
        <v>3.1101340699187328E-3</v>
      </c>
      <c r="D378" s="155">
        <f t="shared" si="91"/>
        <v>9.9999999999999995E-7</v>
      </c>
      <c r="E378" s="114">
        <f t="shared" si="92"/>
        <v>-8.678640383463265E-6</v>
      </c>
      <c r="F378" s="115">
        <f t="shared" si="93"/>
        <v>-7.6817505175331817E-6</v>
      </c>
      <c r="G378" s="115">
        <f t="shared" si="94"/>
        <v>9.9688986593008126E-7</v>
      </c>
      <c r="H378" s="115">
        <f t="shared" si="95"/>
        <v>8.6786403834632634E-6</v>
      </c>
      <c r="I378" s="133">
        <f t="shared" si="96"/>
        <v>-2.0560415165292731E-3</v>
      </c>
      <c r="J378" s="45">
        <f t="shared" si="97"/>
        <v>1</v>
      </c>
      <c r="K378" s="45">
        <f t="shared" si="98"/>
        <v>1</v>
      </c>
      <c r="L378" s="46">
        <f t="shared" si="99"/>
        <v>9.9999999999999978E-2</v>
      </c>
      <c r="M378" s="5">
        <f t="shared" si="100"/>
        <v>0.99999129435946033</v>
      </c>
      <c r="N378" s="5">
        <f t="shared" si="101"/>
        <v>0.99999032706606705</v>
      </c>
      <c r="O378" s="40">
        <f t="shared" si="102"/>
        <v>0.99378940479409528</v>
      </c>
      <c r="P378" s="40">
        <f t="shared" si="103"/>
        <v>6.2009222719717266E-3</v>
      </c>
      <c r="Q378" s="118">
        <f t="shared" si="104"/>
        <v>9.6729339328692608E-6</v>
      </c>
      <c r="R378" s="78">
        <f t="shared" si="105"/>
        <v>641.05909489370003</v>
      </c>
    </row>
    <row r="379" spans="2:18" x14ac:dyDescent="0.55000000000000004">
      <c r="B379" s="1">
        <v>373</v>
      </c>
      <c r="C379" s="84">
        <f t="shared" si="90"/>
        <v>3.1024523280798401E-3</v>
      </c>
      <c r="D379" s="155">
        <f t="shared" si="91"/>
        <v>9.9999999999999995E-7</v>
      </c>
      <c r="E379" s="114">
        <f t="shared" si="92"/>
        <v>-8.6358886323217472E-6</v>
      </c>
      <c r="F379" s="115">
        <f t="shared" si="93"/>
        <v>-7.6389910846498279E-6</v>
      </c>
      <c r="G379" s="115">
        <f t="shared" si="94"/>
        <v>9.9689754767192014E-7</v>
      </c>
      <c r="H379" s="115">
        <f t="shared" si="95"/>
        <v>8.6358886323217472E-6</v>
      </c>
      <c r="I379" s="133">
        <f t="shared" si="96"/>
        <v>-2.0483597746903805E-3</v>
      </c>
      <c r="J379" s="45">
        <f t="shared" si="97"/>
        <v>1</v>
      </c>
      <c r="K379" s="45">
        <f t="shared" si="98"/>
        <v>1</v>
      </c>
      <c r="L379" s="46">
        <f t="shared" si="99"/>
        <v>9.9999999999999978E-2</v>
      </c>
      <c r="M379" s="5">
        <f t="shared" si="100"/>
        <v>0.99999133731059675</v>
      </c>
      <c r="N379" s="5">
        <f t="shared" si="101"/>
        <v>0.99999037478955199</v>
      </c>
      <c r="O379" s="40">
        <f t="shared" si="102"/>
        <v>0.99380472055428837</v>
      </c>
      <c r="P379" s="40">
        <f t="shared" si="103"/>
        <v>6.1856542352636641E-3</v>
      </c>
      <c r="Q379" s="118">
        <f t="shared" si="104"/>
        <v>9.6252104480080193E-6</v>
      </c>
      <c r="R379" s="78">
        <f t="shared" si="105"/>
        <v>642.65132369586922</v>
      </c>
    </row>
    <row r="380" spans="2:18" x14ac:dyDescent="0.55000000000000004">
      <c r="B380" s="1">
        <v>374</v>
      </c>
      <c r="C380" s="84">
        <f t="shared" si="90"/>
        <v>3.094813345631079E-3</v>
      </c>
      <c r="D380" s="155">
        <f t="shared" si="91"/>
        <v>9.9999999999999995E-7</v>
      </c>
      <c r="E380" s="114">
        <f t="shared" si="92"/>
        <v>-8.5934792094498069E-6</v>
      </c>
      <c r="F380" s="115">
        <f t="shared" si="93"/>
        <v>-7.5965740227954379E-6</v>
      </c>
      <c r="G380" s="115">
        <f t="shared" si="94"/>
        <v>9.9690518665436885E-7</v>
      </c>
      <c r="H380" s="115">
        <f t="shared" si="95"/>
        <v>8.5934792094498069E-6</v>
      </c>
      <c r="I380" s="133">
        <f t="shared" si="96"/>
        <v>-2.0407207922416193E-3</v>
      </c>
      <c r="J380" s="45">
        <f t="shared" si="97"/>
        <v>1</v>
      </c>
      <c r="K380" s="45">
        <f t="shared" si="98"/>
        <v>1</v>
      </c>
      <c r="L380" s="46">
        <f t="shared" si="99"/>
        <v>9.9999999999999978E-2</v>
      </c>
      <c r="M380" s="5">
        <f t="shared" si="100"/>
        <v>0.99999137991732001</v>
      </c>
      <c r="N380" s="5">
        <f t="shared" si="101"/>
        <v>0.99999042213035561</v>
      </c>
      <c r="O380" s="40">
        <f t="shared" si="102"/>
        <v>0.99381995117838207</v>
      </c>
      <c r="P380" s="40">
        <f t="shared" si="103"/>
        <v>6.170470951973565E-3</v>
      </c>
      <c r="Q380" s="118">
        <f t="shared" si="104"/>
        <v>9.5778696442962318E-6</v>
      </c>
      <c r="R380" s="78">
        <f t="shared" si="105"/>
        <v>644.24252794546805</v>
      </c>
    </row>
    <row r="381" spans="2:18" x14ac:dyDescent="0.55000000000000004">
      <c r="B381" s="1">
        <v>375</v>
      </c>
      <c r="C381" s="84">
        <f t="shared" si="90"/>
        <v>3.0872167802017628E-3</v>
      </c>
      <c r="D381" s="155">
        <f t="shared" si="91"/>
        <v>9.9999999999999995E-7</v>
      </c>
      <c r="E381" s="114">
        <f t="shared" si="92"/>
        <v>-8.5514084759143665E-6</v>
      </c>
      <c r="F381" s="115">
        <f t="shared" si="93"/>
        <v>-7.5544956926945682E-6</v>
      </c>
      <c r="G381" s="115">
        <f t="shared" si="94"/>
        <v>9.9691278321979831E-7</v>
      </c>
      <c r="H381" s="115">
        <f t="shared" si="95"/>
        <v>8.5514084759143665E-6</v>
      </c>
      <c r="I381" s="133">
        <f t="shared" si="96"/>
        <v>-2.0331242268123032E-3</v>
      </c>
      <c r="J381" s="45">
        <f t="shared" si="97"/>
        <v>1</v>
      </c>
      <c r="K381" s="45">
        <f t="shared" si="98"/>
        <v>1</v>
      </c>
      <c r="L381" s="46">
        <f t="shared" si="99"/>
        <v>9.9999999999999978E-2</v>
      </c>
      <c r="M381" s="5">
        <f t="shared" si="100"/>
        <v>0.99999142218329684</v>
      </c>
      <c r="N381" s="5">
        <f t="shared" si="101"/>
        <v>0.99999046909255207</v>
      </c>
      <c r="O381" s="40">
        <f t="shared" si="102"/>
        <v>0.99383509734704445</v>
      </c>
      <c r="P381" s="40">
        <f t="shared" si="103"/>
        <v>6.1553717455076068E-3</v>
      </c>
      <c r="Q381" s="118">
        <f t="shared" si="104"/>
        <v>9.5309074479593403E-6</v>
      </c>
      <c r="R381" s="78">
        <f t="shared" si="105"/>
        <v>645.83270576460495</v>
      </c>
    </row>
    <row r="382" spans="2:18" x14ac:dyDescent="0.55000000000000004">
      <c r="B382" s="1">
        <v>376</v>
      </c>
      <c r="C382" s="84">
        <f t="shared" si="90"/>
        <v>3.0796622930604769E-3</v>
      </c>
      <c r="D382" s="155">
        <f t="shared" si="91"/>
        <v>9.9999999999999995E-7</v>
      </c>
      <c r="E382" s="114">
        <f t="shared" si="92"/>
        <v>-8.5096728410157498E-6</v>
      </c>
      <c r="F382" s="115">
        <f t="shared" si="93"/>
        <v>-7.5127525033088101E-6</v>
      </c>
      <c r="G382" s="115">
        <f t="shared" si="94"/>
        <v>9.9692033770693954E-7</v>
      </c>
      <c r="H382" s="115">
        <f t="shared" si="95"/>
        <v>8.5096728410157498E-6</v>
      </c>
      <c r="I382" s="133">
        <f t="shared" si="96"/>
        <v>-2.0255697396710172E-3</v>
      </c>
      <c r="J382" s="45">
        <f t="shared" si="97"/>
        <v>1</v>
      </c>
      <c r="K382" s="45">
        <f t="shared" si="98"/>
        <v>1</v>
      </c>
      <c r="L382" s="46">
        <f t="shared" si="99"/>
        <v>9.9999999999999978E-2</v>
      </c>
      <c r="M382" s="5">
        <f t="shared" si="100"/>
        <v>0.99999146411214468</v>
      </c>
      <c r="N382" s="5">
        <f t="shared" si="101"/>
        <v>0.99999051568016073</v>
      </c>
      <c r="O382" s="40">
        <f t="shared" si="102"/>
        <v>0.99385015973371837</v>
      </c>
      <c r="P382" s="40">
        <f t="shared" si="103"/>
        <v>6.1403559464423569E-3</v>
      </c>
      <c r="Q382" s="118">
        <f t="shared" si="104"/>
        <v>9.4843198392985152E-6</v>
      </c>
      <c r="R382" s="78">
        <f t="shared" si="105"/>
        <v>647.42185528156051</v>
      </c>
    </row>
    <row r="383" spans="2:18" x14ac:dyDescent="0.55000000000000004">
      <c r="B383" s="1">
        <v>377</v>
      </c>
      <c r="C383" s="84">
        <f t="shared" si="90"/>
        <v>3.0721495490668408E-3</v>
      </c>
      <c r="D383" s="155">
        <f t="shared" si="91"/>
        <v>9.9999999999999995E-7</v>
      </c>
      <c r="E383" s="114">
        <f t="shared" si="92"/>
        <v>-8.4682687615225562E-6</v>
      </c>
      <c r="F383" s="115">
        <f t="shared" si="93"/>
        <v>-7.4713409110716232E-6</v>
      </c>
      <c r="G383" s="115">
        <f t="shared" si="94"/>
        <v>9.9692785045093319E-7</v>
      </c>
      <c r="H383" s="115">
        <f t="shared" si="95"/>
        <v>8.4682687615225562E-6</v>
      </c>
      <c r="I383" s="133">
        <f t="shared" si="96"/>
        <v>-2.0180569956773811E-3</v>
      </c>
      <c r="J383" s="45">
        <f t="shared" si="97"/>
        <v>1</v>
      </c>
      <c r="K383" s="45">
        <f t="shared" si="98"/>
        <v>1</v>
      </c>
      <c r="L383" s="46">
        <f t="shared" si="99"/>
        <v>9.9999999999999978E-2</v>
      </c>
      <c r="M383" s="5">
        <f t="shared" si="100"/>
        <v>0.99999150570743323</v>
      </c>
      <c r="N383" s="5">
        <f t="shared" si="101"/>
        <v>0.99999056189714808</v>
      </c>
      <c r="O383" s="40">
        <f t="shared" si="102"/>
        <v>0.99386513900471807</v>
      </c>
      <c r="P383" s="40">
        <f t="shared" si="103"/>
        <v>6.1254228924300181E-3</v>
      </c>
      <c r="Q383" s="118">
        <f t="shared" si="104"/>
        <v>9.438102851831593E-6</v>
      </c>
      <c r="R383" s="78">
        <f t="shared" si="105"/>
        <v>649.00997463079102</v>
      </c>
    </row>
    <row r="384" spans="2:18" x14ac:dyDescent="0.55000000000000004">
      <c r="B384" s="1">
        <v>378</v>
      </c>
      <c r="C384" s="84">
        <f t="shared" si="90"/>
        <v>3.0646782166240381E-3</v>
      </c>
      <c r="D384" s="155">
        <f t="shared" si="91"/>
        <v>9.9999999999999995E-7</v>
      </c>
      <c r="E384" s="114">
        <f t="shared" si="92"/>
        <v>-8.4271927409206485E-6</v>
      </c>
      <c r="F384" s="115">
        <f t="shared" si="93"/>
        <v>-7.430257419137274E-6</v>
      </c>
      <c r="G384" s="115">
        <f t="shared" si="94"/>
        <v>9.9693532178337593E-7</v>
      </c>
      <c r="H384" s="115">
        <f t="shared" si="95"/>
        <v>8.4271927409206502E-6</v>
      </c>
      <c r="I384" s="133">
        <f t="shared" si="96"/>
        <v>-2.0105856632345784E-3</v>
      </c>
      <c r="J384" s="45">
        <f t="shared" si="97"/>
        <v>1</v>
      </c>
      <c r="K384" s="45">
        <f t="shared" si="98"/>
        <v>1</v>
      </c>
      <c r="L384" s="46">
        <f t="shared" si="99"/>
        <v>9.9999999999999978E-2</v>
      </c>
      <c r="M384" s="5">
        <f t="shared" si="100"/>
        <v>0.99999154697268566</v>
      </c>
      <c r="N384" s="5">
        <f t="shared" si="101"/>
        <v>0.99999060774742854</v>
      </c>
      <c r="O384" s="40">
        <f t="shared" si="102"/>
        <v>0.99388003581932338</v>
      </c>
      <c r="P384" s="40">
        <f t="shared" si="103"/>
        <v>6.1105719281051765E-3</v>
      </c>
      <c r="Q384" s="118">
        <f t="shared" si="104"/>
        <v>9.3922525714498938E-6</v>
      </c>
      <c r="R384" s="78">
        <f t="shared" si="105"/>
        <v>650.59706195293256</v>
      </c>
    </row>
    <row r="385" spans="2:18" x14ac:dyDescent="0.55000000000000004">
      <c r="B385" s="1">
        <v>379</v>
      </c>
      <c r="C385" s="84">
        <f t="shared" si="90"/>
        <v>3.0572479676320937E-3</v>
      </c>
      <c r="D385" s="155">
        <f t="shared" si="91"/>
        <v>9.9999999999999995E-7</v>
      </c>
      <c r="E385" s="114">
        <f t="shared" si="92"/>
        <v>-8.3864413286759432E-6</v>
      </c>
      <c r="F385" s="115">
        <f t="shared" si="93"/>
        <v>-7.3894985766435748E-6</v>
      </c>
      <c r="G385" s="115">
        <f t="shared" si="94"/>
        <v>9.9694275203236789E-7</v>
      </c>
      <c r="H385" s="115">
        <f t="shared" si="95"/>
        <v>8.3864413286759432E-6</v>
      </c>
      <c r="I385" s="133">
        <f t="shared" si="96"/>
        <v>-2.0031554142426341E-3</v>
      </c>
      <c r="J385" s="45">
        <f t="shared" si="97"/>
        <v>1</v>
      </c>
      <c r="K385" s="45">
        <f t="shared" si="98"/>
        <v>1</v>
      </c>
      <c r="L385" s="46">
        <f t="shared" si="99"/>
        <v>9.9999999999999978E-2</v>
      </c>
      <c r="M385" s="5">
        <f t="shared" si="100"/>
        <v>0.99999158791137799</v>
      </c>
      <c r="N385" s="5">
        <f t="shared" si="101"/>
        <v>0.99999065323486447</v>
      </c>
      <c r="O385" s="40">
        <f t="shared" si="102"/>
        <v>0.9938948508298715</v>
      </c>
      <c r="P385" s="40">
        <f t="shared" si="103"/>
        <v>6.0958024049930061E-3</v>
      </c>
      <c r="Q385" s="118">
        <f t="shared" si="104"/>
        <v>9.3467651355905669E-6</v>
      </c>
      <c r="R385" s="78">
        <f t="shared" si="105"/>
        <v>652.18311539480533</v>
      </c>
    </row>
    <row r="386" spans="2:18" x14ac:dyDescent="0.55000000000000004">
      <c r="B386" s="1">
        <v>380</v>
      </c>
      <c r="C386" s="84">
        <f t="shared" si="90"/>
        <v>3.0498584774418915E-3</v>
      </c>
      <c r="D386" s="155">
        <f t="shared" si="91"/>
        <v>9.9999999999999995E-7</v>
      </c>
      <c r="E386" s="114">
        <f t="shared" si="92"/>
        <v>-8.3460111195107732E-6</v>
      </c>
      <c r="F386" s="115">
        <f t="shared" si="93"/>
        <v>-7.3490609779882163E-6</v>
      </c>
      <c r="G386" s="115">
        <f t="shared" si="94"/>
        <v>9.9695014152255816E-7</v>
      </c>
      <c r="H386" s="115">
        <f t="shared" si="95"/>
        <v>8.3460111195107748E-6</v>
      </c>
      <c r="I386" s="133">
        <f t="shared" si="96"/>
        <v>-1.9957659240524318E-3</v>
      </c>
      <c r="J386" s="45">
        <f t="shared" si="97"/>
        <v>1</v>
      </c>
      <c r="K386" s="45">
        <f t="shared" si="98"/>
        <v>1</v>
      </c>
      <c r="L386" s="46">
        <f t="shared" si="99"/>
        <v>9.9999999999999978E-2</v>
      </c>
      <c r="M386" s="5">
        <f t="shared" si="100"/>
        <v>0.99999162852694079</v>
      </c>
      <c r="N386" s="5">
        <f t="shared" si="101"/>
        <v>0.99999069836326759</v>
      </c>
      <c r="O386" s="40">
        <f t="shared" si="102"/>
        <v>0.99390958468184865</v>
      </c>
      <c r="P386" s="40">
        <f t="shared" si="103"/>
        <v>6.0811136814189343E-3</v>
      </c>
      <c r="Q386" s="118">
        <f t="shared" si="104"/>
        <v>9.3016367324241728E-6</v>
      </c>
      <c r="R386" s="78">
        <f t="shared" si="105"/>
        <v>653.76813310941759</v>
      </c>
    </row>
    <row r="387" spans="2:18" x14ac:dyDescent="0.55000000000000004">
      <c r="B387" s="1">
        <v>381</v>
      </c>
      <c r="C387" s="84">
        <f t="shared" si="90"/>
        <v>3.0425094248099143E-3</v>
      </c>
      <c r="D387" s="155">
        <f t="shared" si="91"/>
        <v>9.9999999999999995E-7</v>
      </c>
      <c r="E387" s="114">
        <f t="shared" si="92"/>
        <v>-8.3058987526934677E-6</v>
      </c>
      <c r="F387" s="115">
        <f t="shared" si="93"/>
        <v>-7.3089412621182809E-6</v>
      </c>
      <c r="G387" s="115">
        <f t="shared" si="94"/>
        <v>9.9695749057519011E-7</v>
      </c>
      <c r="H387" s="115">
        <f t="shared" si="95"/>
        <v>8.305898752693471E-6</v>
      </c>
      <c r="I387" s="133">
        <f t="shared" si="96"/>
        <v>-1.9884168714204547E-3</v>
      </c>
      <c r="J387" s="45">
        <f t="shared" si="97"/>
        <v>1</v>
      </c>
      <c r="K387" s="45">
        <f t="shared" si="98"/>
        <v>1</v>
      </c>
      <c r="L387" s="46">
        <f t="shared" si="99"/>
        <v>9.9999999999999978E-2</v>
      </c>
      <c r="M387" s="5">
        <f t="shared" si="100"/>
        <v>0.99999166882276003</v>
      </c>
      <c r="N387" s="5">
        <f t="shared" si="101"/>
        <v>0.99999074313640002</v>
      </c>
      <c r="O387" s="40">
        <f t="shared" si="102"/>
        <v>0.99392423801398033</v>
      </c>
      <c r="P387" s="40">
        <f t="shared" si="103"/>
        <v>6.0665051224197148E-3</v>
      </c>
      <c r="Q387" s="118">
        <f t="shared" si="104"/>
        <v>9.2568636000571556E-6</v>
      </c>
      <c r="R387" s="78">
        <f t="shared" si="105"/>
        <v>655.35211325596913</v>
      </c>
    </row>
    <row r="388" spans="2:18" x14ac:dyDescent="0.55000000000000004">
      <c r="B388" s="1">
        <v>382</v>
      </c>
      <c r="C388" s="84">
        <f t="shared" si="90"/>
        <v>3.035200491853695E-3</v>
      </c>
      <c r="D388" s="155">
        <f t="shared" si="91"/>
        <v>9.9999999999999995E-7</v>
      </c>
      <c r="E388" s="114">
        <f t="shared" si="92"/>
        <v>-8.2661009113409494E-6</v>
      </c>
      <c r="F388" s="115">
        <f t="shared" si="93"/>
        <v>-7.2691361118328026E-6</v>
      </c>
      <c r="G388" s="115">
        <f t="shared" si="94"/>
        <v>9.9696479950814633E-7</v>
      </c>
      <c r="H388" s="115">
        <f t="shared" si="95"/>
        <v>8.2661009113409494E-6</v>
      </c>
      <c r="I388" s="133">
        <f t="shared" si="96"/>
        <v>-1.9811079384642353E-3</v>
      </c>
      <c r="J388" s="45">
        <f t="shared" si="97"/>
        <v>1</v>
      </c>
      <c r="K388" s="45">
        <f t="shared" si="98"/>
        <v>1</v>
      </c>
      <c r="L388" s="46">
        <f t="shared" si="99"/>
        <v>9.9999999999999978E-2</v>
      </c>
      <c r="M388" s="5">
        <f t="shared" si="100"/>
        <v>0.99999170880217692</v>
      </c>
      <c r="N388" s="5">
        <f t="shared" si="101"/>
        <v>0.99999078755797433</v>
      </c>
      <c r="O388" s="40">
        <f t="shared" si="102"/>
        <v>0.99393881145831842</v>
      </c>
      <c r="P388" s="40">
        <f t="shared" si="103"/>
        <v>6.0519760996558926E-3</v>
      </c>
      <c r="Q388" s="118">
        <f t="shared" si="104"/>
        <v>9.2124420257489122E-6</v>
      </c>
      <c r="R388" s="78">
        <f t="shared" si="105"/>
        <v>656.93505399985474</v>
      </c>
    </row>
    <row r="389" spans="2:18" x14ac:dyDescent="0.55000000000000004">
      <c r="B389" s="1">
        <v>383</v>
      </c>
      <c r="C389" s="84">
        <f t="shared" si="90"/>
        <v>3.0279313640079633E-3</v>
      </c>
      <c r="D389" s="155">
        <f t="shared" si="91"/>
        <v>9.9999999999999995E-7</v>
      </c>
      <c r="E389" s="114">
        <f t="shared" si="92"/>
        <v>-8.2266143217339794E-6</v>
      </c>
      <c r="F389" s="115">
        <f t="shared" si="93"/>
        <v>-7.2296422530979891E-6</v>
      </c>
      <c r="G389" s="115">
        <f t="shared" si="94"/>
        <v>9.9697206863599199E-7</v>
      </c>
      <c r="H389" s="115">
        <f t="shared" si="95"/>
        <v>8.226614321733981E-6</v>
      </c>
      <c r="I389" s="133">
        <f t="shared" si="96"/>
        <v>-1.9738388106185036E-3</v>
      </c>
      <c r="J389" s="45">
        <f t="shared" si="97"/>
        <v>1</v>
      </c>
      <c r="K389" s="45">
        <f t="shared" si="98"/>
        <v>1</v>
      </c>
      <c r="L389" s="46">
        <f t="shared" si="99"/>
        <v>9.9999999999999978E-2</v>
      </c>
      <c r="M389" s="5">
        <f t="shared" si="100"/>
        <v>0.99999174846848959</v>
      </c>
      <c r="N389" s="5">
        <f t="shared" si="101"/>
        <v>0.99999083163165503</v>
      </c>
      <c r="O389" s="40">
        <f t="shared" si="102"/>
        <v>0.99395330564032935</v>
      </c>
      <c r="P389" s="40">
        <f t="shared" si="103"/>
        <v>6.0375259913256407E-3</v>
      </c>
      <c r="Q389" s="118">
        <f t="shared" si="104"/>
        <v>9.1683683451431249E-6</v>
      </c>
      <c r="R389" s="78">
        <f t="shared" si="105"/>
        <v>658.51695351266892</v>
      </c>
    </row>
    <row r="390" spans="2:18" x14ac:dyDescent="0.55000000000000004">
      <c r="B390" s="1">
        <v>384</v>
      </c>
      <c r="C390" s="84">
        <f t="shared" si="90"/>
        <v>3.0207017299814795E-3</v>
      </c>
      <c r="D390" s="155">
        <f t="shared" si="91"/>
        <v>9.9999999999999995E-7</v>
      </c>
      <c r="E390" s="114">
        <f t="shared" si="92"/>
        <v>-8.1874357526449062E-6</v>
      </c>
      <c r="F390" s="115">
        <f t="shared" si="93"/>
        <v>-7.1904564543748881E-6</v>
      </c>
      <c r="G390" s="115">
        <f t="shared" si="94"/>
        <v>9.9697929827001845E-7</v>
      </c>
      <c r="H390" s="115">
        <f t="shared" si="95"/>
        <v>8.1874357526449062E-6</v>
      </c>
      <c r="I390" s="133">
        <f t="shared" si="96"/>
        <v>-1.9666091765920199E-3</v>
      </c>
      <c r="J390" s="45">
        <f t="shared" si="97"/>
        <v>1</v>
      </c>
      <c r="K390" s="45">
        <f t="shared" si="98"/>
        <v>1</v>
      </c>
      <c r="L390" s="46">
        <f t="shared" si="99"/>
        <v>9.9999999999999978E-2</v>
      </c>
      <c r="M390" s="5">
        <f t="shared" si="100"/>
        <v>0.99999178782495257</v>
      </c>
      <c r="N390" s="5">
        <f t="shared" si="101"/>
        <v>0.99999087536105846</v>
      </c>
      <c r="O390" s="40">
        <f t="shared" si="102"/>
        <v>0.99396772117897858</v>
      </c>
      <c r="P390" s="40">
        <f t="shared" si="103"/>
        <v>6.0231541820799329E-3</v>
      </c>
      <c r="Q390" s="118">
        <f t="shared" si="104"/>
        <v>9.1246389415131042E-6</v>
      </c>
      <c r="R390" s="78">
        <f t="shared" si="105"/>
        <v>660.09780997220878</v>
      </c>
    </row>
    <row r="391" spans="2:18" x14ac:dyDescent="0.55000000000000004">
      <c r="B391" s="1">
        <v>385</v>
      </c>
      <c r="C391" s="84">
        <f t="shared" si="90"/>
        <v>3.0135112817145401E-3</v>
      </c>
      <c r="D391" s="155">
        <f t="shared" si="91"/>
        <v>9.9999999999999995E-7</v>
      </c>
      <c r="E391" s="114">
        <f t="shared" si="92"/>
        <v>-8.148562014677544E-6</v>
      </c>
      <c r="F391" s="115">
        <f t="shared" si="93"/>
        <v>-7.1515755259592584E-6</v>
      </c>
      <c r="G391" s="115">
        <f t="shared" si="94"/>
        <v>9.9698648871828548E-7</v>
      </c>
      <c r="H391" s="115">
        <f t="shared" si="95"/>
        <v>8.148562014677544E-6</v>
      </c>
      <c r="I391" s="133">
        <f t="shared" si="96"/>
        <v>-1.9594187283250805E-3</v>
      </c>
      <c r="J391" s="45">
        <f t="shared" si="97"/>
        <v>1</v>
      </c>
      <c r="K391" s="45">
        <f t="shared" si="98"/>
        <v>1</v>
      </c>
      <c r="L391" s="46">
        <f t="shared" si="99"/>
        <v>9.9999999999999978E-2</v>
      </c>
      <c r="M391" s="5">
        <f t="shared" si="100"/>
        <v>0.99999182687477939</v>
      </c>
      <c r="N391" s="5">
        <f t="shared" si="101"/>
        <v>0.99999091874975488</v>
      </c>
      <c r="O391" s="40">
        <f t="shared" si="102"/>
        <v>0.99398205868681588</v>
      </c>
      <c r="P391" s="40">
        <f t="shared" si="103"/>
        <v>6.0088600629390381E-3</v>
      </c>
      <c r="Q391" s="118">
        <f t="shared" si="104"/>
        <v>9.0812502450208112E-6</v>
      </c>
      <c r="R391" s="78">
        <f t="shared" si="105"/>
        <v>661.67762156247773</v>
      </c>
    </row>
    <row r="392" spans="2:18" x14ac:dyDescent="0.55000000000000004">
      <c r="B392" s="1">
        <v>386</v>
      </c>
      <c r="C392" s="84">
        <f t="shared" ref="C392:C455" si="106">(1-D392)*(C391+E391) + D392*$C$2</f>
        <v>3.0063597143371429E-3</v>
      </c>
      <c r="D392" s="155">
        <f t="shared" ref="D392:D455" si="107">$C$4</f>
        <v>9.9999999999999995E-7</v>
      </c>
      <c r="E392" s="114">
        <f t="shared" ref="E392:E455" si="108" xml:space="preserve"> (((1-C392)*C392) * ( (C392*(L392 - K392) + (1-C392)*(K392 - J392) )) / M392)</f>
        <v>-8.1099899596190269E-6</v>
      </c>
      <c r="F392" s="115">
        <f t="shared" ref="F392:F455" si="109">G392-H392</f>
        <v>-7.1129963193333644E-6</v>
      </c>
      <c r="G392" s="115">
        <f t="shared" ref="G392:G455" si="110" xml:space="preserve"> ($C$4 * (1 - C392))</f>
        <v>9.9699364028566287E-7</v>
      </c>
      <c r="H392" s="115">
        <f t="shared" ref="H392:H455" si="111" xml:space="preserve"> (((1 - $L$3)*((1 - C392)*C392^2)) / (1 - ((1 - $L$3)*C392^2)))</f>
        <v>8.1099899596190269E-6</v>
      </c>
      <c r="I392" s="133">
        <f t="shared" ref="I392:I455" si="112">$I$4 - C392</f>
        <v>-1.9522671609476833E-3</v>
      </c>
      <c r="J392" s="45">
        <f t="shared" ref="J392:J455" si="113">J391</f>
        <v>1</v>
      </c>
      <c r="K392" s="45">
        <f t="shared" ref="K392:K455" si="114">K391</f>
        <v>1</v>
      </c>
      <c r="L392" s="46">
        <f t="shared" ref="L392:L455" si="115">L391</f>
        <v>9.9999999999999978E-2</v>
      </c>
      <c r="M392" s="5">
        <f t="shared" ref="M392:M455" si="116">(((1-C392)^2)*J392) + (2*(1-C392)*(C392)*K392) + ((C392^2)*L392)</f>
        <v>0.99999186562114117</v>
      </c>
      <c r="N392" s="5">
        <f t="shared" ref="N392:N455" si="117">(1-C392)^2 + 2*C392*(1-C392)</f>
        <v>0.99999096180126801</v>
      </c>
      <c r="O392" s="40">
        <f t="shared" ref="O392:O455" si="118">(1-C392)^2</f>
        <v>0.99399631877005767</v>
      </c>
      <c r="P392" s="40">
        <f t="shared" ref="P392:P455" si="119">2*C392*(1-C392)</f>
        <v>5.9946430312103069E-3</v>
      </c>
      <c r="Q392" s="118">
        <f t="shared" ref="Q392:Q455" si="120">C392^2</f>
        <v>9.0381987319893072E-6</v>
      </c>
      <c r="R392" s="78">
        <f t="shared" ref="R392:R455" si="121">P392/Q392</f>
        <v>663.25638647368908</v>
      </c>
    </row>
    <row r="393" spans="2:18" x14ac:dyDescent="0.55000000000000004">
      <c r="B393" s="1">
        <v>387</v>
      </c>
      <c r="C393" s="84">
        <f t="shared" si="106"/>
        <v>2.9992467261277995E-3</v>
      </c>
      <c r="D393" s="155">
        <f t="shared" si="107"/>
        <v>9.9999999999999995E-7</v>
      </c>
      <c r="E393" s="114">
        <f t="shared" si="108"/>
        <v>-8.0717164798033137E-6</v>
      </c>
      <c r="F393" s="115">
        <f t="shared" si="109"/>
        <v>-7.0747157265294421E-6</v>
      </c>
      <c r="G393" s="115">
        <f t="shared" si="110"/>
        <v>9.9700075327387204E-7</v>
      </c>
      <c r="H393" s="115">
        <f t="shared" si="111"/>
        <v>8.0717164798033137E-6</v>
      </c>
      <c r="I393" s="133">
        <f t="shared" si="112"/>
        <v>-1.9451541727383398E-3</v>
      </c>
      <c r="J393" s="45">
        <f t="shared" si="113"/>
        <v>1</v>
      </c>
      <c r="K393" s="45">
        <f t="shared" si="114"/>
        <v>1</v>
      </c>
      <c r="L393" s="46">
        <f t="shared" si="115"/>
        <v>9.9999999999999978E-2</v>
      </c>
      <c r="M393" s="5">
        <f t="shared" si="116"/>
        <v>0.9999919040671682</v>
      </c>
      <c r="N393" s="5">
        <f t="shared" si="117"/>
        <v>0.99999100451907574</v>
      </c>
      <c r="O393" s="40">
        <f t="shared" si="118"/>
        <v>0.99401050202866847</v>
      </c>
      <c r="P393" s="40">
        <f t="shared" si="119"/>
        <v>5.9805024904072222E-3</v>
      </c>
      <c r="Q393" s="118">
        <f t="shared" si="120"/>
        <v>8.9954809241883237E-6</v>
      </c>
      <c r="R393" s="78">
        <f t="shared" si="121"/>
        <v>664.83410290226948</v>
      </c>
    </row>
    <row r="394" spans="2:18" x14ac:dyDescent="0.55000000000000004">
      <c r="B394" s="1">
        <v>388</v>
      </c>
      <c r="C394" s="84">
        <f t="shared" si="106"/>
        <v>2.9921720184729866E-3</v>
      </c>
      <c r="D394" s="155">
        <f t="shared" si="107"/>
        <v>9.9999999999999995E-7</v>
      </c>
      <c r="E394" s="114">
        <f t="shared" si="108"/>
        <v>-8.033738507486168E-6</v>
      </c>
      <c r="F394" s="115">
        <f t="shared" si="109"/>
        <v>-7.0367306795046393E-6</v>
      </c>
      <c r="G394" s="115">
        <f t="shared" si="110"/>
        <v>9.9700782798152702E-7</v>
      </c>
      <c r="H394" s="115">
        <f t="shared" si="111"/>
        <v>8.0337385074861663E-6</v>
      </c>
      <c r="I394" s="133">
        <f t="shared" si="112"/>
        <v>-1.9380794650835269E-3</v>
      </c>
      <c r="J394" s="45">
        <f t="shared" si="113"/>
        <v>1</v>
      </c>
      <c r="K394" s="45">
        <f t="shared" si="114"/>
        <v>1</v>
      </c>
      <c r="L394" s="46">
        <f t="shared" si="115"/>
        <v>9.9999999999999978E-2</v>
      </c>
      <c r="M394" s="5">
        <f t="shared" si="116"/>
        <v>0.99999194221595056</v>
      </c>
      <c r="N394" s="5">
        <f t="shared" si="117"/>
        <v>0.99999104690661178</v>
      </c>
      <c r="O394" s="40">
        <f t="shared" si="118"/>
        <v>0.99402460905644208</v>
      </c>
      <c r="P394" s="40">
        <f t="shared" si="119"/>
        <v>5.9664378501697079E-3</v>
      </c>
      <c r="Q394" s="118">
        <f t="shared" si="120"/>
        <v>8.9530933881327072E-6</v>
      </c>
      <c r="R394" s="78">
        <f t="shared" si="121"/>
        <v>666.41076905086231</v>
      </c>
    </row>
    <row r="395" spans="2:18" x14ac:dyDescent="0.55000000000000004">
      <c r="B395" s="1">
        <v>389</v>
      </c>
      <c r="C395" s="84">
        <f t="shared" si="106"/>
        <v>2.9851352958272202E-3</v>
      </c>
      <c r="D395" s="155">
        <f t="shared" si="107"/>
        <v>9.9999999999999995E-7</v>
      </c>
      <c r="E395" s="114">
        <f t="shared" si="108"/>
        <v>-7.99605301423132E-6</v>
      </c>
      <c r="F395" s="115">
        <f t="shared" si="109"/>
        <v>-6.9990381495271489E-6</v>
      </c>
      <c r="G395" s="115">
        <f t="shared" si="110"/>
        <v>9.9701486470417266E-7</v>
      </c>
      <c r="H395" s="115">
        <f t="shared" si="111"/>
        <v>7.9960530142313217E-6</v>
      </c>
      <c r="I395" s="133">
        <f t="shared" si="112"/>
        <v>-1.9310427424377606E-3</v>
      </c>
      <c r="J395" s="45">
        <f t="shared" si="113"/>
        <v>1</v>
      </c>
      <c r="K395" s="45">
        <f t="shared" si="114"/>
        <v>1</v>
      </c>
      <c r="L395" s="46">
        <f t="shared" si="115"/>
        <v>9.9999999999999978E-2</v>
      </c>
      <c r="M395" s="5">
        <f t="shared" si="116"/>
        <v>0.99999198007053902</v>
      </c>
      <c r="N395" s="5">
        <f t="shared" si="117"/>
        <v>0.99999108896726563</v>
      </c>
      <c r="O395" s="40">
        <f t="shared" si="118"/>
        <v>0.99403864044107992</v>
      </c>
      <c r="P395" s="40">
        <f t="shared" si="119"/>
        <v>5.9524485261856531E-3</v>
      </c>
      <c r="Q395" s="118">
        <f t="shared" si="120"/>
        <v>8.9110327343934649E-6</v>
      </c>
      <c r="R395" s="78">
        <f t="shared" si="121"/>
        <v>667.98638312833111</v>
      </c>
    </row>
    <row r="396" spans="2:18" x14ac:dyDescent="0.55000000000000004">
      <c r="B396" s="1">
        <v>390</v>
      </c>
      <c r="C396" s="84">
        <f t="shared" si="106"/>
        <v>2.9781362656737462E-3</v>
      </c>
      <c r="D396" s="155">
        <f t="shared" si="107"/>
        <v>9.9999999999999995E-7</v>
      </c>
      <c r="E396" s="114">
        <f t="shared" si="108"/>
        <v>-7.9586570103076536E-6</v>
      </c>
      <c r="F396" s="115">
        <f t="shared" si="109"/>
        <v>-6.9616351465733276E-6</v>
      </c>
      <c r="G396" s="115">
        <f t="shared" si="110"/>
        <v>9.9702186373432627E-7</v>
      </c>
      <c r="H396" s="115">
        <f t="shared" si="111"/>
        <v>7.9586570103076536E-6</v>
      </c>
      <c r="I396" s="133">
        <f t="shared" si="112"/>
        <v>-1.9240437122842865E-3</v>
      </c>
      <c r="J396" s="45">
        <f t="shared" si="113"/>
        <v>1</v>
      </c>
      <c r="K396" s="45">
        <f t="shared" si="114"/>
        <v>1</v>
      </c>
      <c r="L396" s="46">
        <f t="shared" si="115"/>
        <v>9.9999999999999978E-2</v>
      </c>
      <c r="M396" s="5">
        <f t="shared" si="116"/>
        <v>0.99999201763394474</v>
      </c>
      <c r="N396" s="5">
        <f t="shared" si="117"/>
        <v>0.99999113070438306</v>
      </c>
      <c r="O396" s="40">
        <f t="shared" si="118"/>
        <v>0.99405259676426938</v>
      </c>
      <c r="P396" s="40">
        <f t="shared" si="119"/>
        <v>5.9385339401136494E-3</v>
      </c>
      <c r="Q396" s="118">
        <f t="shared" si="120"/>
        <v>8.8692956169211662E-6</v>
      </c>
      <c r="R396" s="78">
        <f t="shared" si="121"/>
        <v>669.56094334976251</v>
      </c>
    </row>
    <row r="397" spans="2:18" x14ac:dyDescent="0.55000000000000004">
      <c r="B397" s="1">
        <v>391</v>
      </c>
      <c r="C397" s="84">
        <f t="shared" si="106"/>
        <v>2.9711746384858302E-3</v>
      </c>
      <c r="D397" s="155">
        <f t="shared" si="107"/>
        <v>9.9999999999999995E-7</v>
      </c>
      <c r="E397" s="114">
        <f t="shared" si="108"/>
        <v>-7.9215475440970962E-6</v>
      </c>
      <c r="F397" s="115">
        <f t="shared" si="109"/>
        <v>-6.9245187187355802E-6</v>
      </c>
      <c r="G397" s="115">
        <f t="shared" si="110"/>
        <v>9.9702882536151409E-7</v>
      </c>
      <c r="H397" s="115">
        <f t="shared" si="111"/>
        <v>7.9215475440970945E-6</v>
      </c>
      <c r="I397" s="133">
        <f t="shared" si="112"/>
        <v>-1.9170820850963706E-3</v>
      </c>
      <c r="J397" s="45">
        <f t="shared" si="113"/>
        <v>1</v>
      </c>
      <c r="K397" s="45">
        <f t="shared" si="114"/>
        <v>1</v>
      </c>
      <c r="L397" s="46">
        <f t="shared" si="115"/>
        <v>9.9999999999999978E-2</v>
      </c>
      <c r="M397" s="5">
        <f t="shared" si="116"/>
        <v>0.99999205490914078</v>
      </c>
      <c r="N397" s="5">
        <f t="shared" si="117"/>
        <v>0.99999117212126754</v>
      </c>
      <c r="O397" s="40">
        <f t="shared" si="118"/>
        <v>0.99406647860176067</v>
      </c>
      <c r="P397" s="40">
        <f t="shared" si="119"/>
        <v>5.9246935195068975E-3</v>
      </c>
      <c r="Q397" s="118">
        <f t="shared" si="120"/>
        <v>8.8278787323814038E-6</v>
      </c>
      <c r="R397" s="78">
        <f t="shared" si="121"/>
        <v>671.13444793647</v>
      </c>
    </row>
    <row r="398" spans="2:18" x14ac:dyDescent="0.55000000000000004">
      <c r="B398" s="1">
        <v>392</v>
      </c>
      <c r="C398" s="84">
        <f t="shared" si="106"/>
        <v>2.9642501276886425E-3</v>
      </c>
      <c r="D398" s="155">
        <f t="shared" si="107"/>
        <v>9.9999999999999995E-7</v>
      </c>
      <c r="E398" s="114">
        <f t="shared" si="108"/>
        <v>-7.8847217015130867E-6</v>
      </c>
      <c r="F398" s="115">
        <f t="shared" si="109"/>
        <v>-6.887685951640775E-6</v>
      </c>
      <c r="G398" s="115">
        <f t="shared" si="110"/>
        <v>9.9703574987231129E-7</v>
      </c>
      <c r="H398" s="115">
        <f t="shared" si="111"/>
        <v>7.8847217015130867E-6</v>
      </c>
      <c r="I398" s="133">
        <f t="shared" si="112"/>
        <v>-1.9101575742991829E-3</v>
      </c>
      <c r="J398" s="45">
        <f t="shared" si="113"/>
        <v>1</v>
      </c>
      <c r="K398" s="45">
        <f t="shared" si="114"/>
        <v>1</v>
      </c>
      <c r="L398" s="46">
        <f t="shared" si="115"/>
        <v>9.9999999999999978E-2</v>
      </c>
      <c r="M398" s="5">
        <f t="shared" si="116"/>
        <v>0.99999209189906246</v>
      </c>
      <c r="N398" s="5">
        <f t="shared" si="117"/>
        <v>0.99999121322118056</v>
      </c>
      <c r="O398" s="40">
        <f t="shared" si="118"/>
        <v>0.99408028652344227</v>
      </c>
      <c r="P398" s="40">
        <f t="shared" si="119"/>
        <v>5.9109266977382807E-3</v>
      </c>
      <c r="Q398" s="118">
        <f t="shared" si="120"/>
        <v>8.7867788195021336E-6</v>
      </c>
      <c r="R398" s="78">
        <f t="shared" si="121"/>
        <v>672.70689511599642</v>
      </c>
    </row>
    <row r="399" spans="2:18" x14ac:dyDescent="0.55000000000000004">
      <c r="B399" s="1">
        <v>393</v>
      </c>
      <c r="C399" s="84">
        <f t="shared" si="106"/>
        <v>2.9573624496217238E-3</v>
      </c>
      <c r="D399" s="155">
        <f t="shared" si="107"/>
        <v>9.9999999999999995E-7</v>
      </c>
      <c r="E399" s="114">
        <f t="shared" si="108"/>
        <v>-7.8481766054293723E-6</v>
      </c>
      <c r="F399" s="115">
        <f t="shared" si="109"/>
        <v>-6.851133967878997E-6</v>
      </c>
      <c r="G399" s="115">
        <f t="shared" si="110"/>
        <v>9.9704263755037821E-7</v>
      </c>
      <c r="H399" s="115">
        <f t="shared" si="111"/>
        <v>7.8481766054293756E-6</v>
      </c>
      <c r="I399" s="133">
        <f t="shared" si="112"/>
        <v>-1.9032698962322642E-3</v>
      </c>
      <c r="J399" s="45">
        <f t="shared" si="113"/>
        <v>1</v>
      </c>
      <c r="K399" s="45">
        <f t="shared" si="114"/>
        <v>1</v>
      </c>
      <c r="L399" s="46">
        <f t="shared" si="115"/>
        <v>9.9999999999999978E-2</v>
      </c>
      <c r="M399" s="5">
        <f t="shared" si="116"/>
        <v>0.99999212860660747</v>
      </c>
      <c r="N399" s="5">
        <f t="shared" si="117"/>
        <v>0.99999125400734157</v>
      </c>
      <c r="O399" s="40">
        <f t="shared" si="118"/>
        <v>0.99409402109341494</v>
      </c>
      <c r="P399" s="40">
        <f t="shared" si="119"/>
        <v>5.8972329139265825E-3</v>
      </c>
      <c r="Q399" s="118">
        <f t="shared" si="120"/>
        <v>8.7459926584326035E-6</v>
      </c>
      <c r="R399" s="78">
        <f t="shared" si="121"/>
        <v>674.27828312211773</v>
      </c>
    </row>
    <row r="400" spans="2:18" x14ac:dyDescent="0.55000000000000004">
      <c r="B400" s="1">
        <v>394</v>
      </c>
      <c r="C400" s="84">
        <f t="shared" si="106"/>
        <v>2.9505113235020215E-3</v>
      </c>
      <c r="D400" s="155">
        <f t="shared" si="107"/>
        <v>9.9999999999999995E-7</v>
      </c>
      <c r="E400" s="114">
        <f t="shared" si="108"/>
        <v>-7.8119094151188926E-6</v>
      </c>
      <c r="F400" s="115">
        <f t="shared" si="109"/>
        <v>-6.8148599264423963E-6</v>
      </c>
      <c r="G400" s="115">
        <f t="shared" si="110"/>
        <v>9.97049488676498E-7</v>
      </c>
      <c r="H400" s="115">
        <f t="shared" si="111"/>
        <v>7.8119094151188943E-6</v>
      </c>
      <c r="I400" s="133">
        <f t="shared" si="112"/>
        <v>-1.8964187701125618E-3</v>
      </c>
      <c r="J400" s="45">
        <f t="shared" si="113"/>
        <v>1</v>
      </c>
      <c r="K400" s="45">
        <f t="shared" si="114"/>
        <v>1</v>
      </c>
      <c r="L400" s="46">
        <f t="shared" si="115"/>
        <v>9.9999999999999978E-2</v>
      </c>
      <c r="M400" s="5">
        <f t="shared" si="116"/>
        <v>0.99999216503463695</v>
      </c>
      <c r="N400" s="5">
        <f t="shared" si="117"/>
        <v>0.99999129448292989</v>
      </c>
      <c r="O400" s="40">
        <f t="shared" si="118"/>
        <v>0.99410768287006612</v>
      </c>
      <c r="P400" s="40">
        <f t="shared" si="119"/>
        <v>5.8836116128638156E-3</v>
      </c>
      <c r="Q400" s="118">
        <f t="shared" si="120"/>
        <v>8.70551707011365E-6</v>
      </c>
      <c r="R400" s="78">
        <f t="shared" si="121"/>
        <v>675.84861019484572</v>
      </c>
    </row>
    <row r="401" spans="2:18" x14ac:dyDescent="0.55000000000000004">
      <c r="B401" s="1">
        <v>395</v>
      </c>
      <c r="C401" s="84">
        <f t="shared" si="106"/>
        <v>2.9436964713874885E-3</v>
      </c>
      <c r="D401" s="155">
        <f t="shared" si="107"/>
        <v>9.9999999999999995E-7</v>
      </c>
      <c r="E401" s="114">
        <f t="shared" si="108"/>
        <v>-7.7759173257025939E-6</v>
      </c>
      <c r="F401" s="115">
        <f t="shared" si="109"/>
        <v>-6.778861022173983E-6</v>
      </c>
      <c r="G401" s="115">
        <f t="shared" si="110"/>
        <v>9.9705630352861245E-7</v>
      </c>
      <c r="H401" s="115">
        <f t="shared" si="111"/>
        <v>7.7759173257025956E-6</v>
      </c>
      <c r="I401" s="133">
        <f t="shared" si="112"/>
        <v>-1.8896039179980288E-3</v>
      </c>
      <c r="J401" s="45">
        <f t="shared" si="113"/>
        <v>1</v>
      </c>
      <c r="K401" s="45">
        <f t="shared" si="114"/>
        <v>1</v>
      </c>
      <c r="L401" s="46">
        <f t="shared" si="115"/>
        <v>9.9999999999999978E-2</v>
      </c>
      <c r="M401" s="5">
        <f t="shared" si="116"/>
        <v>0.99999220118597598</v>
      </c>
      <c r="N401" s="5">
        <f t="shared" si="117"/>
        <v>0.99999133465108436</v>
      </c>
      <c r="O401" s="40">
        <f t="shared" si="118"/>
        <v>0.99412127240614068</v>
      </c>
      <c r="P401" s="40">
        <f t="shared" si="119"/>
        <v>5.8700622449436588E-3</v>
      </c>
      <c r="Q401" s="118">
        <f t="shared" si="120"/>
        <v>8.6653489156591512E-6</v>
      </c>
      <c r="R401" s="78">
        <f t="shared" si="121"/>
        <v>677.41787458043029</v>
      </c>
    </row>
    <row r="402" spans="2:18" x14ac:dyDescent="0.55000000000000004">
      <c r="B402" s="1">
        <v>396</v>
      </c>
      <c r="C402" s="84">
        <f t="shared" si="106"/>
        <v>2.936917618141232E-3</v>
      </c>
      <c r="D402" s="155">
        <f t="shared" si="107"/>
        <v>9.9999999999999995E-7</v>
      </c>
      <c r="E402" s="114">
        <f t="shared" si="108"/>
        <v>-7.7401975676079666E-6</v>
      </c>
      <c r="F402" s="115">
        <f t="shared" si="109"/>
        <v>-6.7431344852261082E-6</v>
      </c>
      <c r="G402" s="115">
        <f t="shared" si="110"/>
        <v>9.9706308238185883E-7</v>
      </c>
      <c r="H402" s="115">
        <f t="shared" si="111"/>
        <v>7.7401975676079666E-6</v>
      </c>
      <c r="I402" s="133">
        <f t="shared" si="112"/>
        <v>-1.8828250647517724E-3</v>
      </c>
      <c r="J402" s="45">
        <f t="shared" si="113"/>
        <v>1</v>
      </c>
      <c r="K402" s="45">
        <f t="shared" si="114"/>
        <v>1</v>
      </c>
      <c r="L402" s="46">
        <f t="shared" si="115"/>
        <v>9.9999999999999978E-2</v>
      </c>
      <c r="M402" s="5">
        <f t="shared" si="116"/>
        <v>0.99999223706341389</v>
      </c>
      <c r="N402" s="5">
        <f t="shared" si="117"/>
        <v>0.99999137451490427</v>
      </c>
      <c r="O402" s="40">
        <f t="shared" si="118"/>
        <v>0.99413479024881335</v>
      </c>
      <c r="P402" s="40">
        <f t="shared" si="119"/>
        <v>5.8565842660909676E-3</v>
      </c>
      <c r="Q402" s="118">
        <f t="shared" si="120"/>
        <v>8.6254850957483668E-6</v>
      </c>
      <c r="R402" s="78">
        <f t="shared" si="121"/>
        <v>678.98607453136378</v>
      </c>
    </row>
    <row r="403" spans="2:18" x14ac:dyDescent="0.55000000000000004">
      <c r="B403" s="1">
        <v>397</v>
      </c>
      <c r="C403" s="84">
        <f t="shared" si="106"/>
        <v>2.9301744913962035E-3</v>
      </c>
      <c r="D403" s="155">
        <f t="shared" si="107"/>
        <v>9.9999999999999995E-7</v>
      </c>
      <c r="E403" s="114">
        <f t="shared" si="108"/>
        <v>-7.7047474060370673E-6</v>
      </c>
      <c r="F403" s="115">
        <f t="shared" si="109"/>
        <v>-6.7076775805284636E-6</v>
      </c>
      <c r="G403" s="115">
        <f t="shared" si="110"/>
        <v>9.9706982550860376E-7</v>
      </c>
      <c r="H403" s="115">
        <f t="shared" si="111"/>
        <v>7.7047474060370673E-6</v>
      </c>
      <c r="I403" s="133">
        <f t="shared" si="112"/>
        <v>-1.8760819380067438E-3</v>
      </c>
      <c r="J403" s="45">
        <f t="shared" si="113"/>
        <v>1</v>
      </c>
      <c r="K403" s="45">
        <f t="shared" si="114"/>
        <v>1</v>
      </c>
      <c r="L403" s="46">
        <f t="shared" si="115"/>
        <v>9.9999999999999978E-2</v>
      </c>
      <c r="M403" s="5">
        <f t="shared" si="116"/>
        <v>0.99999227266970492</v>
      </c>
      <c r="N403" s="5">
        <f t="shared" si="117"/>
        <v>0.99999141407744996</v>
      </c>
      <c r="O403" s="40">
        <f t="shared" si="118"/>
        <v>0.99414823693975762</v>
      </c>
      <c r="P403" s="40">
        <f t="shared" si="119"/>
        <v>5.8431771376923486E-3</v>
      </c>
      <c r="Q403" s="118">
        <f t="shared" si="120"/>
        <v>8.585922550029E-6</v>
      </c>
      <c r="R403" s="78">
        <f t="shared" si="121"/>
        <v>680.55320830638198</v>
      </c>
    </row>
    <row r="404" spans="2:18" x14ac:dyDescent="0.55000000000000004">
      <c r="B404" s="1">
        <v>398</v>
      </c>
      <c r="C404" s="84">
        <f t="shared" si="106"/>
        <v>2.9234668215204224E-3</v>
      </c>
      <c r="D404" s="155">
        <f t="shared" si="107"/>
        <v>9.9999999999999995E-7</v>
      </c>
      <c r="E404" s="114">
        <f t="shared" si="108"/>
        <v>-7.669564140443909E-6</v>
      </c>
      <c r="F404" s="115">
        <f t="shared" si="109"/>
        <v>-6.672487607265431E-6</v>
      </c>
      <c r="G404" s="115">
        <f t="shared" si="110"/>
        <v>9.9707653317847943E-7</v>
      </c>
      <c r="H404" s="115">
        <f t="shared" si="111"/>
        <v>7.6695641404439106E-6</v>
      </c>
      <c r="I404" s="133">
        <f t="shared" si="112"/>
        <v>-1.8693742681309628E-3</v>
      </c>
      <c r="J404" s="45">
        <f t="shared" si="113"/>
        <v>1</v>
      </c>
      <c r="K404" s="45">
        <f t="shared" si="114"/>
        <v>1</v>
      </c>
      <c r="L404" s="46">
        <f t="shared" si="115"/>
        <v>9.9999999999999978E-2</v>
      </c>
      <c r="M404" s="5">
        <f t="shared" si="116"/>
        <v>0.99999230800756911</v>
      </c>
      <c r="N404" s="5">
        <f t="shared" si="117"/>
        <v>0.99999145334174344</v>
      </c>
      <c r="O404" s="40">
        <f t="shared" si="118"/>
        <v>0.99416161301521566</v>
      </c>
      <c r="P404" s="40">
        <f t="shared" si="119"/>
        <v>5.8298403265277833E-3</v>
      </c>
      <c r="Q404" s="118">
        <f t="shared" si="120"/>
        <v>8.5466582565307221E-6</v>
      </c>
      <c r="R404" s="78">
        <f t="shared" si="121"/>
        <v>682.11927417046911</v>
      </c>
    </row>
    <row r="405" spans="2:18" x14ac:dyDescent="0.55000000000000004">
      <c r="B405" s="1">
        <v>399</v>
      </c>
      <c r="C405" s="84">
        <f t="shared" si="106"/>
        <v>2.9167943415827212E-3</v>
      </c>
      <c r="D405" s="155">
        <f t="shared" si="107"/>
        <v>9.9999999999999995E-7</v>
      </c>
      <c r="E405" s="114">
        <f t="shared" si="108"/>
        <v>-7.634645104020958E-6</v>
      </c>
      <c r="F405" s="115">
        <f t="shared" si="109"/>
        <v>-6.6375618983625405E-6</v>
      </c>
      <c r="G405" s="115">
        <f t="shared" si="110"/>
        <v>9.9708320565841725E-7</v>
      </c>
      <c r="H405" s="115">
        <f t="shared" si="111"/>
        <v>7.634645104020958E-6</v>
      </c>
      <c r="I405" s="133">
        <f t="shared" si="112"/>
        <v>-1.8627017881932616E-3</v>
      </c>
      <c r="J405" s="45">
        <f t="shared" si="113"/>
        <v>1</v>
      </c>
      <c r="K405" s="45">
        <f t="shared" si="114"/>
        <v>1</v>
      </c>
      <c r="L405" s="46">
        <f t="shared" si="115"/>
        <v>9.9999999999999978E-2</v>
      </c>
      <c r="M405" s="5">
        <f t="shared" si="116"/>
        <v>0.99999234307969198</v>
      </c>
      <c r="N405" s="5">
        <f t="shared" si="117"/>
        <v>0.99999149231076889</v>
      </c>
      <c r="O405" s="40">
        <f t="shared" si="118"/>
        <v>0.99417491900606558</v>
      </c>
      <c r="P405" s="40">
        <f t="shared" si="119"/>
        <v>5.8165733047032646E-3</v>
      </c>
      <c r="Q405" s="118">
        <f t="shared" si="120"/>
        <v>8.5076892310889803E-6</v>
      </c>
      <c r="R405" s="78">
        <f t="shared" si="121"/>
        <v>683.68427039485857</v>
      </c>
    </row>
    <row r="406" spans="2:18" x14ac:dyDescent="0.55000000000000004">
      <c r="B406" s="1">
        <v>400</v>
      </c>
      <c r="C406" s="84">
        <f t="shared" si="106"/>
        <v>2.9101567873190039E-3</v>
      </c>
      <c r="D406" s="155">
        <f t="shared" si="107"/>
        <v>9.9999999999999995E-7</v>
      </c>
      <c r="E406" s="114">
        <f t="shared" si="108"/>
        <v>-7.599987663194604E-6</v>
      </c>
      <c r="F406" s="115">
        <f t="shared" si="109"/>
        <v>-6.6028978199819244E-6</v>
      </c>
      <c r="G406" s="115">
        <f t="shared" si="110"/>
        <v>9.9708984321268092E-7</v>
      </c>
      <c r="H406" s="115">
        <f t="shared" si="111"/>
        <v>7.5999876631946049E-6</v>
      </c>
      <c r="I406" s="133">
        <f t="shared" si="112"/>
        <v>-1.8560642339295443E-3</v>
      </c>
      <c r="J406" s="45">
        <f t="shared" si="113"/>
        <v>1</v>
      </c>
      <c r="K406" s="45">
        <f t="shared" si="114"/>
        <v>1</v>
      </c>
      <c r="L406" s="46">
        <f t="shared" si="115"/>
        <v>9.9999999999999978E-2</v>
      </c>
      <c r="M406" s="5">
        <f t="shared" si="116"/>
        <v>0.99999237788872597</v>
      </c>
      <c r="N406" s="5">
        <f t="shared" si="117"/>
        <v>0.99999153098747329</v>
      </c>
      <c r="O406" s="40">
        <f t="shared" si="118"/>
        <v>0.99418815543788885</v>
      </c>
      <c r="P406" s="40">
        <f t="shared" si="119"/>
        <v>5.8033755495844504E-3</v>
      </c>
      <c r="Q406" s="118">
        <f t="shared" si="120"/>
        <v>8.4690125267788659E-6</v>
      </c>
      <c r="R406" s="78">
        <f t="shared" si="121"/>
        <v>685.24819525703629</v>
      </c>
    </row>
    <row r="407" spans="2:18" x14ac:dyDescent="0.55000000000000004">
      <c r="B407" s="1">
        <v>401</v>
      </c>
      <c r="C407" s="84">
        <f t="shared" si="106"/>
        <v>2.9035538970990094E-3</v>
      </c>
      <c r="D407" s="155">
        <f t="shared" si="107"/>
        <v>9.9999999999999995E-7</v>
      </c>
      <c r="E407" s="114">
        <f t="shared" si="108"/>
        <v>-7.5655892171294116E-6</v>
      </c>
      <c r="F407" s="115">
        <f t="shared" si="109"/>
        <v>-6.5684927710265113E-6</v>
      </c>
      <c r="G407" s="115">
        <f t="shared" si="110"/>
        <v>9.9709644610290092E-7</v>
      </c>
      <c r="H407" s="115">
        <f t="shared" si="111"/>
        <v>7.5655892171294124E-6</v>
      </c>
      <c r="I407" s="133">
        <f t="shared" si="112"/>
        <v>-1.8494613437095497E-3</v>
      </c>
      <c r="J407" s="45">
        <f t="shared" si="113"/>
        <v>1</v>
      </c>
      <c r="K407" s="45">
        <f t="shared" si="114"/>
        <v>1</v>
      </c>
      <c r="L407" s="46">
        <f t="shared" si="115"/>
        <v>9.9999999999999978E-2</v>
      </c>
      <c r="M407" s="5">
        <f t="shared" si="116"/>
        <v>0.99999241243729009</v>
      </c>
      <c r="N407" s="5">
        <f t="shared" si="117"/>
        <v>0.99999156937476674</v>
      </c>
      <c r="O407" s="40">
        <f t="shared" si="118"/>
        <v>0.99420132283103546</v>
      </c>
      <c r="P407" s="40">
        <f t="shared" si="119"/>
        <v>5.7902465437313011E-3</v>
      </c>
      <c r="Q407" s="118">
        <f t="shared" si="120"/>
        <v>8.4306252333588444E-6</v>
      </c>
      <c r="R407" s="78">
        <f t="shared" si="121"/>
        <v>686.81104704074357</v>
      </c>
    </row>
    <row r="408" spans="2:18" x14ac:dyDescent="0.55000000000000004">
      <c r="B408" s="1">
        <v>402</v>
      </c>
      <c r="C408" s="84">
        <f t="shared" si="106"/>
        <v>2.8969854118935721E-3</v>
      </c>
      <c r="D408" s="155">
        <f t="shared" si="107"/>
        <v>9.9999999999999995E-7</v>
      </c>
      <c r="E408" s="114">
        <f t="shared" si="108"/>
        <v>-7.5314471972409796E-6</v>
      </c>
      <c r="F408" s="115">
        <f t="shared" si="109"/>
        <v>-6.5343441826528742E-6</v>
      </c>
      <c r="G408" s="115">
        <f t="shared" si="110"/>
        <v>9.9710301458810649E-7</v>
      </c>
      <c r="H408" s="115">
        <f t="shared" si="111"/>
        <v>7.5314471972409805E-6</v>
      </c>
      <c r="I408" s="133">
        <f t="shared" si="112"/>
        <v>-1.8428928585041125E-3</v>
      </c>
      <c r="J408" s="45">
        <f t="shared" si="113"/>
        <v>1</v>
      </c>
      <c r="K408" s="45">
        <f t="shared" si="114"/>
        <v>1</v>
      </c>
      <c r="L408" s="46">
        <f t="shared" si="115"/>
        <v>9.9999999999999978E-2</v>
      </c>
      <c r="M408" s="5">
        <f t="shared" si="116"/>
        <v>0.99999244672797094</v>
      </c>
      <c r="N408" s="5">
        <f t="shared" si="117"/>
        <v>0.99999160747552329</v>
      </c>
      <c r="O408" s="40">
        <f t="shared" si="118"/>
        <v>0.99421442170068963</v>
      </c>
      <c r="P408" s="40">
        <f t="shared" si="119"/>
        <v>5.7771857748336961E-3</v>
      </c>
      <c r="Q408" s="118">
        <f t="shared" si="120"/>
        <v>8.3925244767241699E-6</v>
      </c>
      <c r="R408" s="78">
        <f t="shared" si="121"/>
        <v>688.37282403597931</v>
      </c>
    </row>
    <row r="409" spans="2:18" x14ac:dyDescent="0.55000000000000004">
      <c r="B409" s="1">
        <v>403</v>
      </c>
      <c r="C409" s="84">
        <f t="shared" si="106"/>
        <v>2.8904510752423666E-3</v>
      </c>
      <c r="D409" s="155">
        <f t="shared" si="107"/>
        <v>9.9999999999999995E-7</v>
      </c>
      <c r="E409" s="114">
        <f t="shared" si="108"/>
        <v>-7.497559066717212E-6</v>
      </c>
      <c r="F409" s="115">
        <f t="shared" si="109"/>
        <v>-6.500449517792454E-6</v>
      </c>
      <c r="G409" s="115">
        <f t="shared" si="110"/>
        <v>9.971095489247576E-7</v>
      </c>
      <c r="H409" s="115">
        <f t="shared" si="111"/>
        <v>7.4975590667172111E-6</v>
      </c>
      <c r="I409" s="133">
        <f t="shared" si="112"/>
        <v>-1.836358521852907E-3</v>
      </c>
      <c r="J409" s="45">
        <f t="shared" si="113"/>
        <v>1</v>
      </c>
      <c r="K409" s="45">
        <f t="shared" si="114"/>
        <v>1</v>
      </c>
      <c r="L409" s="46">
        <f t="shared" si="115"/>
        <v>9.9999999999999978E-2</v>
      </c>
      <c r="M409" s="5">
        <f t="shared" si="116"/>
        <v>0.99999248076332348</v>
      </c>
      <c r="N409" s="5">
        <f t="shared" si="117"/>
        <v>0.99999164529258167</v>
      </c>
      <c r="O409" s="40">
        <f t="shared" si="118"/>
        <v>0.99422745255693368</v>
      </c>
      <c r="P409" s="40">
        <f t="shared" si="119"/>
        <v>5.7641927356479944E-3</v>
      </c>
      <c r="Q409" s="118">
        <f t="shared" si="120"/>
        <v>8.354707418369753E-6</v>
      </c>
      <c r="R409" s="78">
        <f t="shared" si="121"/>
        <v>689.93352453900252</v>
      </c>
    </row>
    <row r="410" spans="2:18" x14ac:dyDescent="0.55000000000000004">
      <c r="B410" s="1">
        <v>404</v>
      </c>
      <c r="C410" s="84">
        <f t="shared" si="106"/>
        <v>2.8839506332221333E-3</v>
      </c>
      <c r="D410" s="155">
        <f t="shared" si="107"/>
        <v>9.9999999999999995E-7</v>
      </c>
      <c r="E410" s="114">
        <f t="shared" si="108"/>
        <v>-7.4639223200478915E-6</v>
      </c>
      <c r="F410" s="115">
        <f t="shared" si="109"/>
        <v>-6.466806270681115E-6</v>
      </c>
      <c r="G410" s="115">
        <f t="shared" si="110"/>
        <v>9.971160493667778E-7</v>
      </c>
      <c r="H410" s="115">
        <f t="shared" si="111"/>
        <v>7.4639223200478932E-6</v>
      </c>
      <c r="I410" s="133">
        <f t="shared" si="112"/>
        <v>-1.8298580798326736E-3</v>
      </c>
      <c r="J410" s="45">
        <f t="shared" si="113"/>
        <v>1</v>
      </c>
      <c r="K410" s="45">
        <f t="shared" si="114"/>
        <v>1</v>
      </c>
      <c r="L410" s="46">
        <f t="shared" si="115"/>
        <v>9.9999999999999978E-2</v>
      </c>
      <c r="M410" s="5">
        <f t="shared" si="116"/>
        <v>0.99999251454587068</v>
      </c>
      <c r="N410" s="5">
        <f t="shared" si="117"/>
        <v>0.99999168282874518</v>
      </c>
      <c r="O410" s="40">
        <f t="shared" si="118"/>
        <v>0.9942404159048106</v>
      </c>
      <c r="P410" s="40">
        <f t="shared" si="119"/>
        <v>5.7512669239345423E-3</v>
      </c>
      <c r="Q410" s="118">
        <f t="shared" si="120"/>
        <v>8.3171712548623438E-6</v>
      </c>
      <c r="R410" s="78">
        <f t="shared" si="121"/>
        <v>691.49314685233458</v>
      </c>
    </row>
    <row r="411" spans="2:18" x14ac:dyDescent="0.55000000000000004">
      <c r="B411" s="1">
        <v>405</v>
      </c>
      <c r="C411" s="84">
        <f t="shared" si="106"/>
        <v>2.8774838344153746E-3</v>
      </c>
      <c r="D411" s="155">
        <f t="shared" si="107"/>
        <v>9.9999999999999995E-7</v>
      </c>
      <c r="E411" s="114">
        <f t="shared" si="108"/>
        <v>-7.4305344825623483E-6</v>
      </c>
      <c r="F411" s="115">
        <f t="shared" si="109"/>
        <v>-6.4334119663967626E-6</v>
      </c>
      <c r="G411" s="115">
        <f t="shared" si="110"/>
        <v>9.9712251616558466E-7</v>
      </c>
      <c r="H411" s="115">
        <f t="shared" si="111"/>
        <v>7.4305344825623475E-6</v>
      </c>
      <c r="I411" s="133">
        <f t="shared" si="112"/>
        <v>-1.8233912810259149E-3</v>
      </c>
      <c r="J411" s="45">
        <f t="shared" si="113"/>
        <v>1</v>
      </c>
      <c r="K411" s="45">
        <f t="shared" si="114"/>
        <v>1</v>
      </c>
      <c r="L411" s="46">
        <f t="shared" si="115"/>
        <v>9.9999999999999978E-2</v>
      </c>
      <c r="M411" s="5">
        <f t="shared" si="116"/>
        <v>0.99999254807810445</v>
      </c>
      <c r="N411" s="5">
        <f t="shared" si="117"/>
        <v>0.99999172008678272</v>
      </c>
      <c r="O411" s="40">
        <f t="shared" si="118"/>
        <v>0.99425331224438662</v>
      </c>
      <c r="P411" s="40">
        <f t="shared" si="119"/>
        <v>5.7384078423961061E-3</v>
      </c>
      <c r="Q411" s="118">
        <f t="shared" si="120"/>
        <v>8.2799132173218074E-6</v>
      </c>
      <c r="R411" s="78">
        <f t="shared" si="121"/>
        <v>693.05168928476189</v>
      </c>
    </row>
    <row r="412" spans="2:18" x14ac:dyDescent="0.55000000000000004">
      <c r="B412" s="1">
        <v>406</v>
      </c>
      <c r="C412" s="84">
        <f t="shared" si="106"/>
        <v>2.8710504298795122E-3</v>
      </c>
      <c r="D412" s="155">
        <f t="shared" si="107"/>
        <v>9.9999999999999995E-7</v>
      </c>
      <c r="E412" s="114">
        <f t="shared" si="108"/>
        <v>-7.397393109975056E-6</v>
      </c>
      <c r="F412" s="115">
        <f t="shared" si="109"/>
        <v>-6.4002641604049351E-6</v>
      </c>
      <c r="G412" s="115">
        <f t="shared" si="110"/>
        <v>9.9712894957012034E-7</v>
      </c>
      <c r="H412" s="115">
        <f t="shared" si="111"/>
        <v>7.3973931099750552E-6</v>
      </c>
      <c r="I412" s="133">
        <f t="shared" si="112"/>
        <v>-1.8169578764900525E-3</v>
      </c>
      <c r="J412" s="45">
        <f t="shared" si="113"/>
        <v>1</v>
      </c>
      <c r="K412" s="45">
        <f t="shared" si="114"/>
        <v>1</v>
      </c>
      <c r="L412" s="46">
        <f t="shared" si="115"/>
        <v>9.9999999999999978E-2</v>
      </c>
      <c r="M412" s="5">
        <f t="shared" si="116"/>
        <v>0.99999258136248614</v>
      </c>
      <c r="N412" s="5">
        <f t="shared" si="117"/>
        <v>0.999991757069429</v>
      </c>
      <c r="O412" s="40">
        <f t="shared" si="118"/>
        <v>0.99426614207081176</v>
      </c>
      <c r="P412" s="40">
        <f t="shared" si="119"/>
        <v>5.7256149986172015E-3</v>
      </c>
      <c r="Q412" s="118">
        <f t="shared" si="120"/>
        <v>8.2429305709113321E-6</v>
      </c>
      <c r="R412" s="78">
        <f t="shared" si="121"/>
        <v>694.60915015133776</v>
      </c>
    </row>
    <row r="413" spans="2:18" x14ac:dyDescent="0.55000000000000004">
      <c r="B413" s="1">
        <v>407</v>
      </c>
      <c r="C413" s="84">
        <f t="shared" si="106"/>
        <v>2.8646501731165001E-3</v>
      </c>
      <c r="D413" s="155">
        <f t="shared" si="107"/>
        <v>9.9999999999999995E-7</v>
      </c>
      <c r="E413" s="114">
        <f t="shared" si="108"/>
        <v>-7.3644957879390474E-6</v>
      </c>
      <c r="F413" s="115">
        <f t="shared" si="109"/>
        <v>-6.3673604381121642E-6</v>
      </c>
      <c r="G413" s="115">
        <f t="shared" si="110"/>
        <v>9.9713534982688347E-7</v>
      </c>
      <c r="H413" s="115">
        <f t="shared" si="111"/>
        <v>7.3644957879390474E-6</v>
      </c>
      <c r="I413" s="133">
        <f t="shared" si="112"/>
        <v>-1.8105576197270405E-3</v>
      </c>
      <c r="J413" s="45">
        <f t="shared" si="113"/>
        <v>1</v>
      </c>
      <c r="K413" s="45">
        <f t="shared" si="114"/>
        <v>1</v>
      </c>
      <c r="L413" s="46">
        <f t="shared" si="115"/>
        <v>9.9999999999999978E-2</v>
      </c>
      <c r="M413" s="5">
        <f t="shared" si="116"/>
        <v>0.99999261440144704</v>
      </c>
      <c r="N413" s="5">
        <f t="shared" si="117"/>
        <v>0.99999179377938563</v>
      </c>
      <c r="O413" s="40">
        <f t="shared" si="118"/>
        <v>0.99427890587438128</v>
      </c>
      <c r="P413" s="40">
        <f t="shared" si="119"/>
        <v>5.7128879050043274E-3</v>
      </c>
      <c r="Q413" s="118">
        <f t="shared" si="120"/>
        <v>8.206220614336394E-6</v>
      </c>
      <c r="R413" s="78">
        <f t="shared" si="121"/>
        <v>696.16552777338495</v>
      </c>
    </row>
    <row r="414" spans="2:18" x14ac:dyDescent="0.55000000000000004">
      <c r="B414" s="1">
        <v>408</v>
      </c>
      <c r="C414" s="84">
        <f t="shared" si="106"/>
        <v>2.8582828200428836E-3</v>
      </c>
      <c r="D414" s="155">
        <f t="shared" si="107"/>
        <v>9.9999999999999995E-7</v>
      </c>
      <c r="E414" s="114">
        <f t="shared" si="108"/>
        <v>-7.3318401316069565E-6</v>
      </c>
      <c r="F414" s="115">
        <f t="shared" si="109"/>
        <v>-6.3346984144269995E-6</v>
      </c>
      <c r="G414" s="115">
        <f t="shared" si="110"/>
        <v>9.97141717179957E-7</v>
      </c>
      <c r="H414" s="115">
        <f t="shared" si="111"/>
        <v>7.3318401316069565E-6</v>
      </c>
      <c r="I414" s="133">
        <f t="shared" si="112"/>
        <v>-1.804190266653424E-3</v>
      </c>
      <c r="J414" s="45">
        <f t="shared" si="113"/>
        <v>1</v>
      </c>
      <c r="K414" s="45">
        <f t="shared" si="114"/>
        <v>1</v>
      </c>
      <c r="L414" s="46">
        <f t="shared" si="115"/>
        <v>9.9999999999999978E-2</v>
      </c>
      <c r="M414" s="5">
        <f t="shared" si="116"/>
        <v>0.99999264719738867</v>
      </c>
      <c r="N414" s="5">
        <f t="shared" si="117"/>
        <v>0.9999918302193207</v>
      </c>
      <c r="O414" s="40">
        <f t="shared" si="118"/>
        <v>0.99429160414059359</v>
      </c>
      <c r="P414" s="40">
        <f t="shared" si="119"/>
        <v>5.7002260787270631E-3</v>
      </c>
      <c r="Q414" s="118">
        <f t="shared" si="120"/>
        <v>8.1697806793522988E-6</v>
      </c>
      <c r="R414" s="78">
        <f t="shared" si="121"/>
        <v>697.72082047849756</v>
      </c>
    </row>
    <row r="415" spans="2:18" x14ac:dyDescent="0.55000000000000004">
      <c r="B415" s="1">
        <v>409</v>
      </c>
      <c r="C415" s="84">
        <f t="shared" si="106"/>
        <v>2.8519481289602969E-3</v>
      </c>
      <c r="D415" s="155">
        <f t="shared" si="107"/>
        <v>9.9999999999999995E-7</v>
      </c>
      <c r="E415" s="114">
        <f t="shared" si="108"/>
        <v>-7.2994237851995425E-6</v>
      </c>
      <c r="F415" s="115">
        <f t="shared" si="109"/>
        <v>-6.302275733328502E-6</v>
      </c>
      <c r="G415" s="115">
        <f t="shared" si="110"/>
        <v>9.9714805187103964E-7</v>
      </c>
      <c r="H415" s="115">
        <f t="shared" si="111"/>
        <v>7.2994237851995416E-6</v>
      </c>
      <c r="I415" s="133">
        <f t="shared" si="112"/>
        <v>-1.7978555755708372E-3</v>
      </c>
      <c r="J415" s="45">
        <f t="shared" si="113"/>
        <v>1</v>
      </c>
      <c r="K415" s="45">
        <f t="shared" si="114"/>
        <v>1</v>
      </c>
      <c r="L415" s="46">
        <f t="shared" si="115"/>
        <v>9.9999999999999978E-2</v>
      </c>
      <c r="M415" s="5">
        <f t="shared" si="116"/>
        <v>0.99999267975268269</v>
      </c>
      <c r="N415" s="5">
        <f t="shared" si="117"/>
        <v>0.99999186639186965</v>
      </c>
      <c r="O415" s="40">
        <f t="shared" si="118"/>
        <v>0.99430423735020967</v>
      </c>
      <c r="P415" s="40">
        <f t="shared" si="119"/>
        <v>5.6876290416600335E-3</v>
      </c>
      <c r="Q415" s="118">
        <f t="shared" si="120"/>
        <v>8.1336081302801384E-6</v>
      </c>
      <c r="R415" s="78">
        <f t="shared" si="121"/>
        <v>699.27502660054267</v>
      </c>
    </row>
    <row r="416" spans="2:18" x14ac:dyDescent="0.55000000000000004">
      <c r="B416" s="1">
        <v>410</v>
      </c>
      <c r="C416" s="84">
        <f t="shared" si="106"/>
        <v>2.8456458605263918E-3</v>
      </c>
      <c r="D416" s="155">
        <f t="shared" si="107"/>
        <v>9.9999999999999995E-7</v>
      </c>
      <c r="E416" s="114">
        <f t="shared" si="108"/>
        <v>-7.2672444215815658E-6</v>
      </c>
      <c r="F416" s="115">
        <f t="shared" si="109"/>
        <v>-6.2700900674420936E-6</v>
      </c>
      <c r="G416" s="115">
        <f t="shared" si="110"/>
        <v>9.9715435413947347E-7</v>
      </c>
      <c r="H416" s="115">
        <f t="shared" si="111"/>
        <v>7.2672444215815675E-6</v>
      </c>
      <c r="I416" s="133">
        <f t="shared" si="112"/>
        <v>-1.7915533071369322E-3</v>
      </c>
      <c r="J416" s="45">
        <f t="shared" si="113"/>
        <v>1</v>
      </c>
      <c r="K416" s="45">
        <f t="shared" si="114"/>
        <v>1</v>
      </c>
      <c r="L416" s="46">
        <f t="shared" si="115"/>
        <v>9.9999999999999978E-2</v>
      </c>
      <c r="M416" s="5">
        <f t="shared" si="116"/>
        <v>0.99999271206967288</v>
      </c>
      <c r="N416" s="5">
        <f t="shared" si="117"/>
        <v>0.99999190229963653</v>
      </c>
      <c r="O416" s="40">
        <f t="shared" si="118"/>
        <v>0.99431680597931082</v>
      </c>
      <c r="P416" s="40">
        <f t="shared" si="119"/>
        <v>5.6750963203257218E-3</v>
      </c>
      <c r="Q416" s="118">
        <f t="shared" si="120"/>
        <v>8.0977003635309899E-6</v>
      </c>
      <c r="R416" s="78">
        <f t="shared" si="121"/>
        <v>700.82814447966371</v>
      </c>
    </row>
    <row r="417" spans="2:18" x14ac:dyDescent="0.55000000000000004">
      <c r="B417" s="1">
        <v>411</v>
      </c>
      <c r="C417" s="84">
        <f t="shared" si="106"/>
        <v>2.8393757777261941E-3</v>
      </c>
      <c r="D417" s="155">
        <f t="shared" si="107"/>
        <v>9.9999999999999995E-7</v>
      </c>
      <c r="E417" s="114">
        <f t="shared" si="108"/>
        <v>-7.2352997418448847E-6</v>
      </c>
      <c r="F417" s="115">
        <f t="shared" si="109"/>
        <v>-6.2381391176226115E-6</v>
      </c>
      <c r="G417" s="115">
        <f t="shared" si="110"/>
        <v>9.9716062422227378E-7</v>
      </c>
      <c r="H417" s="115">
        <f t="shared" si="111"/>
        <v>7.2352997418448855E-6</v>
      </c>
      <c r="I417" s="133">
        <f t="shared" si="112"/>
        <v>-1.7852832243367344E-3</v>
      </c>
      <c r="J417" s="45">
        <f t="shared" si="113"/>
        <v>1</v>
      </c>
      <c r="K417" s="45">
        <f t="shared" si="114"/>
        <v>1</v>
      </c>
      <c r="L417" s="46">
        <f t="shared" si="115"/>
        <v>9.9999999999999978E-2</v>
      </c>
      <c r="M417" s="5">
        <f t="shared" si="116"/>
        <v>0.99999274415067363</v>
      </c>
      <c r="N417" s="5">
        <f t="shared" si="117"/>
        <v>0.99999193794519292</v>
      </c>
      <c r="O417" s="40">
        <f t="shared" si="118"/>
        <v>0.9943293104993548</v>
      </c>
      <c r="P417" s="40">
        <f t="shared" si="119"/>
        <v>5.662627445838112E-3</v>
      </c>
      <c r="Q417" s="118">
        <f t="shared" si="120"/>
        <v>8.0620548071382302E-6</v>
      </c>
      <c r="R417" s="78">
        <f t="shared" si="121"/>
        <v>702.38017246228105</v>
      </c>
    </row>
    <row r="418" spans="2:18" x14ac:dyDescent="0.55000000000000004">
      <c r="B418" s="1">
        <v>412</v>
      </c>
      <c r="C418" s="84">
        <f t="shared" si="106"/>
        <v>2.8331376458438713E-3</v>
      </c>
      <c r="D418" s="155">
        <f t="shared" si="107"/>
        <v>9.9999999999999995E-7</v>
      </c>
      <c r="E418" s="114">
        <f t="shared" si="108"/>
        <v>-7.2035874748985699E-6</v>
      </c>
      <c r="F418" s="115">
        <f t="shared" si="109"/>
        <v>-6.206420612544412E-6</v>
      </c>
      <c r="G418" s="115">
        <f t="shared" si="110"/>
        <v>9.9716686235415594E-7</v>
      </c>
      <c r="H418" s="115">
        <f t="shared" si="111"/>
        <v>7.2035874748985682E-6</v>
      </c>
      <c r="I418" s="133">
        <f t="shared" si="112"/>
        <v>-1.7790450924544117E-3</v>
      </c>
      <c r="J418" s="45">
        <f t="shared" si="113"/>
        <v>1</v>
      </c>
      <c r="K418" s="45">
        <f t="shared" si="114"/>
        <v>1</v>
      </c>
      <c r="L418" s="46">
        <f t="shared" si="115"/>
        <v>9.9999999999999978E-2</v>
      </c>
      <c r="M418" s="5">
        <f t="shared" si="116"/>
        <v>0.99999277599797165</v>
      </c>
      <c r="N418" s="5">
        <f t="shared" si="117"/>
        <v>0.99999197333107959</v>
      </c>
      <c r="O418" s="40">
        <f t="shared" si="118"/>
        <v>0.99434175137723246</v>
      </c>
      <c r="P418" s="40">
        <f t="shared" si="119"/>
        <v>5.6502219538471466E-3</v>
      </c>
      <c r="Q418" s="118">
        <f t="shared" si="120"/>
        <v>8.0266689202977529E-6</v>
      </c>
      <c r="R418" s="78">
        <f t="shared" si="121"/>
        <v>703.93110890109426</v>
      </c>
    </row>
    <row r="419" spans="2:18" x14ac:dyDescent="0.55000000000000004">
      <c r="B419" s="1">
        <v>413</v>
      </c>
      <c r="C419" s="84">
        <f t="shared" si="106"/>
        <v>2.8269312324349146E-3</v>
      </c>
      <c r="D419" s="155">
        <f t="shared" si="107"/>
        <v>9.9999999999999995E-7</v>
      </c>
      <c r="E419" s="114">
        <f t="shared" si="108"/>
        <v>-7.1721053770659837E-6</v>
      </c>
      <c r="F419" s="115">
        <f t="shared" si="109"/>
        <v>-6.1749323082984189E-6</v>
      </c>
      <c r="G419" s="115">
        <f t="shared" si="110"/>
        <v>9.9717306876756504E-7</v>
      </c>
      <c r="H419" s="115">
        <f t="shared" si="111"/>
        <v>7.1721053770659837E-6</v>
      </c>
      <c r="I419" s="133">
        <f t="shared" si="112"/>
        <v>-1.772838679045455E-3</v>
      </c>
      <c r="J419" s="45">
        <f t="shared" si="113"/>
        <v>1</v>
      </c>
      <c r="K419" s="45">
        <f t="shared" si="114"/>
        <v>1</v>
      </c>
      <c r="L419" s="46">
        <f t="shared" si="115"/>
        <v>9.9999999999999978E-2</v>
      </c>
      <c r="M419" s="5">
        <f t="shared" si="116"/>
        <v>0.99999280761382636</v>
      </c>
      <c r="N419" s="5">
        <f t="shared" si="117"/>
        <v>0.99999200845980707</v>
      </c>
      <c r="O419" s="40">
        <f t="shared" si="118"/>
        <v>0.99435412907532306</v>
      </c>
      <c r="P419" s="40">
        <f t="shared" si="119"/>
        <v>5.6378793844839969E-3</v>
      </c>
      <c r="Q419" s="118">
        <f t="shared" si="120"/>
        <v>7.9915401929159846E-6</v>
      </c>
      <c r="R419" s="78">
        <f t="shared" si="121"/>
        <v>705.48095215508454</v>
      </c>
    </row>
    <row r="420" spans="2:18" x14ac:dyDescent="0.55000000000000004">
      <c r="B420" s="1">
        <v>414</v>
      </c>
      <c r="C420" s="84">
        <f t="shared" si="106"/>
        <v>2.8207563072987214E-3</v>
      </c>
      <c r="D420" s="155">
        <f t="shared" si="107"/>
        <v>9.9999999999999995E-7</v>
      </c>
      <c r="E420" s="114">
        <f t="shared" si="108"/>
        <v>-7.1408512316886449E-6</v>
      </c>
      <c r="F420" s="115">
        <f t="shared" si="109"/>
        <v>-6.1436719879959442E-6</v>
      </c>
      <c r="G420" s="115">
        <f t="shared" si="110"/>
        <v>9.9717924369270116E-7</v>
      </c>
      <c r="H420" s="115">
        <f t="shared" si="111"/>
        <v>7.1408512316886457E-6</v>
      </c>
      <c r="I420" s="133">
        <f t="shared" si="112"/>
        <v>-1.7666637539092618E-3</v>
      </c>
      <c r="J420" s="45">
        <f t="shared" si="113"/>
        <v>1</v>
      </c>
      <c r="K420" s="45">
        <f t="shared" si="114"/>
        <v>1</v>
      </c>
      <c r="L420" s="46">
        <f t="shared" si="115"/>
        <v>9.9999999999999978E-2</v>
      </c>
      <c r="M420" s="5">
        <f t="shared" si="116"/>
        <v>0.99999283900046931</v>
      </c>
      <c r="N420" s="5">
        <f t="shared" si="117"/>
        <v>0.99999204333385483</v>
      </c>
      <c r="O420" s="40">
        <f t="shared" si="118"/>
        <v>0.99436644405154773</v>
      </c>
      <c r="P420" s="40">
        <f t="shared" si="119"/>
        <v>5.6255992823071119E-3</v>
      </c>
      <c r="Q420" s="118">
        <f t="shared" si="120"/>
        <v>7.9566661451655194E-6</v>
      </c>
      <c r="R420" s="78">
        <f t="shared" si="121"/>
        <v>707.02970058951553</v>
      </c>
    </row>
    <row r="421" spans="2:18" x14ac:dyDescent="0.55000000000000004">
      <c r="B421" s="1">
        <v>415</v>
      </c>
      <c r="C421" s="84">
        <f t="shared" si="106"/>
        <v>2.8146126424515769E-3</v>
      </c>
      <c r="D421" s="155">
        <f t="shared" si="107"/>
        <v>9.9999999999999995E-7</v>
      </c>
      <c r="E421" s="114">
        <f t="shared" si="108"/>
        <v>-7.1098228487367365E-6</v>
      </c>
      <c r="F421" s="115">
        <f t="shared" si="109"/>
        <v>-6.1126374613791895E-6</v>
      </c>
      <c r="G421" s="115">
        <f t="shared" si="110"/>
        <v>9.9718538735754848E-7</v>
      </c>
      <c r="H421" s="115">
        <f t="shared" si="111"/>
        <v>7.1098228487367382E-6</v>
      </c>
      <c r="I421" s="133">
        <f t="shared" si="112"/>
        <v>-1.7605200890621173E-3</v>
      </c>
      <c r="J421" s="45">
        <f t="shared" si="113"/>
        <v>1</v>
      </c>
      <c r="K421" s="45">
        <f t="shared" si="114"/>
        <v>1</v>
      </c>
      <c r="L421" s="46">
        <f t="shared" si="115"/>
        <v>9.9999999999999978E-2</v>
      </c>
      <c r="M421" s="5">
        <f t="shared" si="116"/>
        <v>0.99999287016010585</v>
      </c>
      <c r="N421" s="5">
        <f t="shared" si="117"/>
        <v>0.99999207795567313</v>
      </c>
      <c r="O421" s="40">
        <f t="shared" si="118"/>
        <v>0.99437869675942403</v>
      </c>
      <c r="P421" s="40">
        <f t="shared" si="119"/>
        <v>5.6133811962490576E-3</v>
      </c>
      <c r="Q421" s="118">
        <f t="shared" si="120"/>
        <v>7.9220443270482488E-6</v>
      </c>
      <c r="R421" s="78">
        <f t="shared" si="121"/>
        <v>708.57735257593561</v>
      </c>
    </row>
    <row r="422" spans="2:18" x14ac:dyDescent="0.55000000000000004">
      <c r="B422" s="1">
        <v>416</v>
      </c>
      <c r="C422" s="84">
        <f t="shared" si="106"/>
        <v>2.8085000121000209E-3</v>
      </c>
      <c r="D422" s="155">
        <f t="shared" si="107"/>
        <v>9.9999999999999995E-7</v>
      </c>
      <c r="E422" s="114">
        <f t="shared" si="108"/>
        <v>-7.0790180644261742E-6</v>
      </c>
      <c r="F422" s="115">
        <f t="shared" si="109"/>
        <v>-6.0818265644382762E-6</v>
      </c>
      <c r="G422" s="115">
        <f t="shared" si="110"/>
        <v>9.9719149998789996E-7</v>
      </c>
      <c r="H422" s="115">
        <f t="shared" si="111"/>
        <v>7.0790180644261759E-6</v>
      </c>
      <c r="I422" s="133">
        <f t="shared" si="112"/>
        <v>-1.7544074587105612E-3</v>
      </c>
      <c r="J422" s="45">
        <f t="shared" si="113"/>
        <v>1</v>
      </c>
      <c r="K422" s="45">
        <f t="shared" si="114"/>
        <v>1</v>
      </c>
      <c r="L422" s="46">
        <f t="shared" si="115"/>
        <v>9.9999999999999978E-2</v>
      </c>
      <c r="M422" s="5">
        <f t="shared" si="116"/>
        <v>0.9999929010949139</v>
      </c>
      <c r="N422" s="5">
        <f t="shared" si="117"/>
        <v>0.99999211232768215</v>
      </c>
      <c r="O422" s="40">
        <f t="shared" si="118"/>
        <v>0.994390887648118</v>
      </c>
      <c r="P422" s="40">
        <f t="shared" si="119"/>
        <v>5.60122467956411E-3</v>
      </c>
      <c r="Q422" s="118">
        <f t="shared" si="120"/>
        <v>7.8876723179658168E-6</v>
      </c>
      <c r="R422" s="78">
        <f t="shared" si="121"/>
        <v>710.12390649217946</v>
      </c>
    </row>
    <row r="423" spans="2:18" x14ac:dyDescent="0.55000000000000004">
      <c r="B423" s="1">
        <v>417</v>
      </c>
      <c r="C423" s="84">
        <f t="shared" si="106"/>
        <v>2.8024181926146006E-3</v>
      </c>
      <c r="D423" s="155">
        <f t="shared" si="107"/>
        <v>9.9999999999999995E-7</v>
      </c>
      <c r="E423" s="114">
        <f t="shared" si="108"/>
        <v>-7.0484347408420579E-6</v>
      </c>
      <c r="F423" s="115">
        <f t="shared" si="109"/>
        <v>-6.0512371590346729E-6</v>
      </c>
      <c r="G423" s="115">
        <f t="shared" si="110"/>
        <v>9.9719758180738542E-7</v>
      </c>
      <c r="H423" s="115">
        <f t="shared" si="111"/>
        <v>7.0484347408420587E-6</v>
      </c>
      <c r="I423" s="133">
        <f t="shared" si="112"/>
        <v>-1.7483256392251409E-3</v>
      </c>
      <c r="J423" s="45">
        <f t="shared" si="113"/>
        <v>1</v>
      </c>
      <c r="K423" s="45">
        <f t="shared" si="114"/>
        <v>1</v>
      </c>
      <c r="L423" s="46">
        <f t="shared" si="115"/>
        <v>9.9999999999999978E-2</v>
      </c>
      <c r="M423" s="5">
        <f t="shared" si="116"/>
        <v>0.99999293180704629</v>
      </c>
      <c r="N423" s="5">
        <f t="shared" si="117"/>
        <v>0.99999214645227363</v>
      </c>
      <c r="O423" s="40">
        <f t="shared" si="118"/>
        <v>0.99440301716249702</v>
      </c>
      <c r="P423" s="40">
        <f t="shared" si="119"/>
        <v>5.5891292897766063E-3</v>
      </c>
      <c r="Q423" s="118">
        <f t="shared" si="120"/>
        <v>7.8535477262972848E-6</v>
      </c>
      <c r="R423" s="78">
        <f t="shared" si="121"/>
        <v>711.66936072236933</v>
      </c>
    </row>
    <row r="424" spans="2:18" x14ac:dyDescent="0.55000000000000004">
      <c r="B424" s="1">
        <v>418</v>
      </c>
      <c r="C424" s="84">
        <f t="shared" si="106"/>
        <v>2.7963669625040003E-3</v>
      </c>
      <c r="D424" s="155">
        <f t="shared" si="107"/>
        <v>9.9999999999999995E-7</v>
      </c>
      <c r="E424" s="114">
        <f t="shared" si="108"/>
        <v>-7.0180707655684306E-6</v>
      </c>
      <c r="F424" s="115">
        <f t="shared" si="109"/>
        <v>-6.0208671325309355E-6</v>
      </c>
      <c r="G424" s="115">
        <f t="shared" si="110"/>
        <v>9.9720363303749593E-7</v>
      </c>
      <c r="H424" s="115">
        <f t="shared" si="111"/>
        <v>7.0180707655684314E-6</v>
      </c>
      <c r="I424" s="133">
        <f t="shared" si="112"/>
        <v>-1.7422744091145407E-3</v>
      </c>
      <c r="J424" s="45">
        <f t="shared" si="113"/>
        <v>1</v>
      </c>
      <c r="K424" s="45">
        <f t="shared" si="114"/>
        <v>1</v>
      </c>
      <c r="L424" s="46">
        <f t="shared" si="115"/>
        <v>9.9999999999999978E-2</v>
      </c>
      <c r="M424" s="5">
        <f t="shared" si="116"/>
        <v>0.99999296229862988</v>
      </c>
      <c r="N424" s="5">
        <f t="shared" si="117"/>
        <v>0.99999218033181103</v>
      </c>
      <c r="O424" s="40">
        <f t="shared" si="118"/>
        <v>0.99441508574318105</v>
      </c>
      <c r="P424" s="40">
        <f t="shared" si="119"/>
        <v>5.5770945886300331E-3</v>
      </c>
      <c r="Q424" s="118">
        <f t="shared" si="120"/>
        <v>7.81966818898385E-6</v>
      </c>
      <c r="R424" s="78">
        <f t="shared" si="121"/>
        <v>713.21371365691732</v>
      </c>
    </row>
    <row r="425" spans="2:18" x14ac:dyDescent="0.55000000000000004">
      <c r="B425" s="1">
        <v>419</v>
      </c>
      <c r="C425" s="84">
        <f t="shared" si="106"/>
        <v>2.7903461023895404E-3</v>
      </c>
      <c r="D425" s="155">
        <f t="shared" si="107"/>
        <v>9.9999999999999995E-7</v>
      </c>
      <c r="E425" s="114">
        <f t="shared" si="108"/>
        <v>-6.987924051324205E-6</v>
      </c>
      <c r="F425" s="115">
        <f t="shared" si="109"/>
        <v>-5.9907143974265934E-6</v>
      </c>
      <c r="G425" s="115">
        <f t="shared" si="110"/>
        <v>9.9720965389761048E-7</v>
      </c>
      <c r="H425" s="115">
        <f t="shared" si="111"/>
        <v>6.9879240513242041E-6</v>
      </c>
      <c r="I425" s="133">
        <f t="shared" si="112"/>
        <v>-1.7362535490000807E-3</v>
      </c>
      <c r="J425" s="45">
        <f t="shared" si="113"/>
        <v>1</v>
      </c>
      <c r="K425" s="45">
        <f t="shared" si="114"/>
        <v>1</v>
      </c>
      <c r="L425" s="46">
        <f t="shared" si="115"/>
        <v>9.9999999999999978E-2</v>
      </c>
      <c r="M425" s="5">
        <f t="shared" si="116"/>
        <v>0.99999299257176599</v>
      </c>
      <c r="N425" s="5">
        <f t="shared" si="117"/>
        <v>0.99999221396862892</v>
      </c>
      <c r="O425" s="40">
        <f t="shared" si="118"/>
        <v>0.99442709382659211</v>
      </c>
      <c r="P425" s="40">
        <f t="shared" si="119"/>
        <v>5.5651201420368404E-3</v>
      </c>
      <c r="Q425" s="118">
        <f t="shared" si="120"/>
        <v>7.786031371120499E-6</v>
      </c>
      <c r="R425" s="78">
        <f t="shared" si="121"/>
        <v>714.75696369252569</v>
      </c>
    </row>
    <row r="426" spans="2:18" x14ac:dyDescent="0.55000000000000004">
      <c r="B426" s="1">
        <v>420</v>
      </c>
      <c r="C426" s="84">
        <f t="shared" si="106"/>
        <v>2.7843553949800379E-3</v>
      </c>
      <c r="D426" s="155">
        <f t="shared" si="107"/>
        <v>9.9999999999999995E-7</v>
      </c>
      <c r="E426" s="114">
        <f t="shared" si="108"/>
        <v>-6.9579925356051117E-6</v>
      </c>
      <c r="F426" s="115">
        <f t="shared" si="109"/>
        <v>-5.9607768910000914E-6</v>
      </c>
      <c r="G426" s="115">
        <f t="shared" si="110"/>
        <v>9.9721564460501992E-7</v>
      </c>
      <c r="H426" s="115">
        <f t="shared" si="111"/>
        <v>6.9579925356051117E-6</v>
      </c>
      <c r="I426" s="133">
        <f t="shared" si="112"/>
        <v>-1.7302628415905782E-3</v>
      </c>
      <c r="J426" s="45">
        <f t="shared" si="113"/>
        <v>1</v>
      </c>
      <c r="K426" s="45">
        <f t="shared" si="114"/>
        <v>1</v>
      </c>
      <c r="L426" s="46">
        <f t="shared" si="115"/>
        <v>9.9999999999999978E-2</v>
      </c>
      <c r="M426" s="5">
        <f t="shared" si="116"/>
        <v>0.99999302262853096</v>
      </c>
      <c r="N426" s="5">
        <f t="shared" si="117"/>
        <v>0.99999224736503445</v>
      </c>
      <c r="O426" s="40">
        <f t="shared" si="118"/>
        <v>0.99443904184500553</v>
      </c>
      <c r="P426" s="40">
        <f t="shared" si="119"/>
        <v>5.5532055200289672E-3</v>
      </c>
      <c r="Q426" s="118">
        <f t="shared" si="120"/>
        <v>7.752634965554443E-6</v>
      </c>
      <c r="R426" s="78">
        <f t="shared" si="121"/>
        <v>716.2991092321887</v>
      </c>
    </row>
    <row r="427" spans="2:18" x14ac:dyDescent="0.55000000000000004">
      <c r="B427" s="1">
        <v>421</v>
      </c>
      <c r="C427" s="84">
        <f t="shared" si="106"/>
        <v>2.7783946250470306E-3</v>
      </c>
      <c r="D427" s="155">
        <f t="shared" si="107"/>
        <v>9.9999999999999995E-7</v>
      </c>
      <c r="E427" s="114">
        <f t="shared" si="108"/>
        <v>-6.9282741803316229E-6</v>
      </c>
      <c r="F427" s="115">
        <f t="shared" si="109"/>
        <v>-5.9310525749566712E-6</v>
      </c>
      <c r="G427" s="115">
        <f t="shared" si="110"/>
        <v>9.9722160537495298E-7</v>
      </c>
      <c r="H427" s="115">
        <f t="shared" si="111"/>
        <v>6.9282741803316237E-6</v>
      </c>
      <c r="I427" s="133">
        <f t="shared" si="112"/>
        <v>-1.724302071657571E-3</v>
      </c>
      <c r="J427" s="45">
        <f t="shared" si="113"/>
        <v>1</v>
      </c>
      <c r="K427" s="45">
        <f t="shared" si="114"/>
        <v>1</v>
      </c>
      <c r="L427" s="46">
        <f t="shared" si="115"/>
        <v>9.9999999999999978E-2</v>
      </c>
      <c r="M427" s="5">
        <f t="shared" si="116"/>
        <v>0.99999305247097681</v>
      </c>
      <c r="N427" s="5">
        <f t="shared" si="117"/>
        <v>0.99999228052330758</v>
      </c>
      <c r="O427" s="40">
        <f t="shared" si="118"/>
        <v>0.99445093022659847</v>
      </c>
      <c r="P427" s="40">
        <f t="shared" si="119"/>
        <v>5.5413502967090805E-3</v>
      </c>
      <c r="Q427" s="118">
        <f t="shared" si="120"/>
        <v>7.7194766924902297E-6</v>
      </c>
      <c r="R427" s="78">
        <f t="shared" si="121"/>
        <v>717.84014868519455</v>
      </c>
    </row>
    <row r="428" spans="2:18" x14ac:dyDescent="0.55000000000000004">
      <c r="B428" s="1">
        <v>422</v>
      </c>
      <c r="C428" s="84">
        <f t="shared" si="106"/>
        <v>2.7724635794003482E-3</v>
      </c>
      <c r="D428" s="155">
        <f t="shared" si="107"/>
        <v>9.9999999999999995E-7</v>
      </c>
      <c r="E428" s="114">
        <f t="shared" si="108"/>
        <v>-6.8987669715026756E-6</v>
      </c>
      <c r="F428" s="115">
        <f t="shared" si="109"/>
        <v>-5.9015394350820751E-6</v>
      </c>
      <c r="G428" s="115">
        <f t="shared" si="110"/>
        <v>9.9722753642059961E-7</v>
      </c>
      <c r="H428" s="115">
        <f t="shared" si="111"/>
        <v>6.8987669715026747E-6</v>
      </c>
      <c r="I428" s="133">
        <f t="shared" si="112"/>
        <v>-1.7183710260108885E-3</v>
      </c>
      <c r="J428" s="45">
        <f t="shared" si="113"/>
        <v>1</v>
      </c>
      <c r="K428" s="45">
        <f t="shared" si="114"/>
        <v>1</v>
      </c>
      <c r="L428" s="46">
        <f t="shared" si="115"/>
        <v>9.9999999999999978E-2</v>
      </c>
      <c r="M428" s="5">
        <f t="shared" si="116"/>
        <v>0.9999930821011308</v>
      </c>
      <c r="N428" s="5">
        <f t="shared" si="117"/>
        <v>0.99999231344570094</v>
      </c>
      <c r="O428" s="40">
        <f t="shared" si="118"/>
        <v>0.99446275939549844</v>
      </c>
      <c r="P428" s="40">
        <f t="shared" si="119"/>
        <v>5.529554050202494E-3</v>
      </c>
      <c r="Q428" s="118">
        <f t="shared" si="120"/>
        <v>7.6865542991013904E-6</v>
      </c>
      <c r="R428" s="78">
        <f t="shared" si="121"/>
        <v>719.38008046712628</v>
      </c>
    </row>
    <row r="429" spans="2:18" x14ac:dyDescent="0.55000000000000004">
      <c r="B429" s="1">
        <v>423</v>
      </c>
      <c r="C429" s="84">
        <f t="shared" si="106"/>
        <v>2.7665620468640332E-3</v>
      </c>
      <c r="D429" s="155">
        <f t="shared" si="107"/>
        <v>9.9999999999999995E-7</v>
      </c>
      <c r="E429" s="114">
        <f t="shared" si="108"/>
        <v>-6.8694689188551028E-6</v>
      </c>
      <c r="F429" s="115">
        <f t="shared" si="109"/>
        <v>-5.8722354809019667E-6</v>
      </c>
      <c r="G429" s="115">
        <f t="shared" si="110"/>
        <v>9.9723343795313591E-7</v>
      </c>
      <c r="H429" s="115">
        <f t="shared" si="111"/>
        <v>6.8694689188551028E-6</v>
      </c>
      <c r="I429" s="133">
        <f t="shared" si="112"/>
        <v>-1.7124694934745736E-3</v>
      </c>
      <c r="J429" s="45">
        <f t="shared" si="113"/>
        <v>1</v>
      </c>
      <c r="K429" s="45">
        <f t="shared" si="114"/>
        <v>1</v>
      </c>
      <c r="L429" s="46">
        <f t="shared" si="115"/>
        <v>9.9999999999999978E-2</v>
      </c>
      <c r="M429" s="5">
        <f t="shared" si="116"/>
        <v>0.99999311152099679</v>
      </c>
      <c r="N429" s="5">
        <f t="shared" si="117"/>
        <v>0.99999234613444088</v>
      </c>
      <c r="O429" s="40">
        <f t="shared" si="118"/>
        <v>0.99447452977183115</v>
      </c>
      <c r="P429" s="40">
        <f t="shared" si="119"/>
        <v>5.5178163626097695E-3</v>
      </c>
      <c r="Q429" s="118">
        <f t="shared" si="120"/>
        <v>7.6538655591485092E-6</v>
      </c>
      <c r="R429" s="78">
        <f t="shared" si="121"/>
        <v>720.9189029998621</v>
      </c>
    </row>
    <row r="430" spans="2:18" x14ac:dyDescent="0.55000000000000004">
      <c r="B430" s="1">
        <v>424</v>
      </c>
      <c r="C430" s="84">
        <f t="shared" si="106"/>
        <v>2.7606898182526E-3</v>
      </c>
      <c r="D430" s="155">
        <f t="shared" si="107"/>
        <v>9.9999999999999995E-7</v>
      </c>
      <c r="E430" s="114">
        <f t="shared" si="108"/>
        <v>-6.8403780555286963E-6</v>
      </c>
      <c r="F430" s="115">
        <f t="shared" si="109"/>
        <v>-5.8431387453469492E-6</v>
      </c>
      <c r="G430" s="115">
        <f t="shared" si="110"/>
        <v>9.9723931018174726E-7</v>
      </c>
      <c r="H430" s="115">
        <f t="shared" si="111"/>
        <v>6.8403780555286963E-6</v>
      </c>
      <c r="I430" s="133">
        <f t="shared" si="112"/>
        <v>-1.7065972648631403E-3</v>
      </c>
      <c r="J430" s="45">
        <f t="shared" si="113"/>
        <v>1</v>
      </c>
      <c r="K430" s="45">
        <f t="shared" si="114"/>
        <v>1</v>
      </c>
      <c r="L430" s="46">
        <f t="shared" si="115"/>
        <v>9.9999999999999978E-2</v>
      </c>
      <c r="M430" s="5">
        <f t="shared" si="116"/>
        <v>0.99999314073255463</v>
      </c>
      <c r="N430" s="5">
        <f t="shared" si="117"/>
        <v>0.9999923785917274</v>
      </c>
      <c r="O430" s="40">
        <f t="shared" si="118"/>
        <v>0.99448624177176737</v>
      </c>
      <c r="P430" s="40">
        <f t="shared" si="119"/>
        <v>5.5061368199599931E-3</v>
      </c>
      <c r="Q430" s="118">
        <f t="shared" si="120"/>
        <v>7.6214082726035736E-6</v>
      </c>
      <c r="R430" s="78">
        <f t="shared" si="121"/>
        <v>722.45661471157803</v>
      </c>
    </row>
    <row r="431" spans="2:18" x14ac:dyDescent="0.55000000000000004">
      <c r="B431" s="1">
        <v>425</v>
      </c>
      <c r="C431" s="84">
        <f t="shared" si="106"/>
        <v>2.7548466863476311E-3</v>
      </c>
      <c r="D431" s="155">
        <f t="shared" si="107"/>
        <v>9.9999999999999995E-7</v>
      </c>
      <c r="E431" s="114">
        <f t="shared" si="108"/>
        <v>-6.8114924377367454E-6</v>
      </c>
      <c r="F431" s="115">
        <f t="shared" si="109"/>
        <v>-5.8142472844230948E-6</v>
      </c>
      <c r="G431" s="115">
        <f t="shared" si="110"/>
        <v>9.9724515331365223E-7</v>
      </c>
      <c r="H431" s="115">
        <f t="shared" si="111"/>
        <v>6.811492437736747E-6</v>
      </c>
      <c r="I431" s="133">
        <f t="shared" si="112"/>
        <v>-1.7007541329581715E-3</v>
      </c>
      <c r="J431" s="45">
        <f t="shared" si="113"/>
        <v>1</v>
      </c>
      <c r="K431" s="45">
        <f t="shared" si="114"/>
        <v>1</v>
      </c>
      <c r="L431" s="46">
        <f t="shared" si="115"/>
        <v>9.9999999999999978E-2</v>
      </c>
      <c r="M431" s="5">
        <f t="shared" si="116"/>
        <v>0.99999316973776131</v>
      </c>
      <c r="N431" s="5">
        <f t="shared" si="117"/>
        <v>0.99999241081973478</v>
      </c>
      <c r="O431" s="40">
        <f t="shared" si="118"/>
        <v>0.99449789580757009</v>
      </c>
      <c r="P431" s="40">
        <f t="shared" si="119"/>
        <v>5.4945150121647008E-3</v>
      </c>
      <c r="Q431" s="118">
        <f t="shared" si="120"/>
        <v>7.5891802652805238E-6</v>
      </c>
      <c r="R431" s="78">
        <f t="shared" si="121"/>
        <v>723.9932140367473</v>
      </c>
    </row>
    <row r="432" spans="2:18" x14ac:dyDescent="0.55000000000000004">
      <c r="B432" s="1">
        <v>426</v>
      </c>
      <c r="C432" s="84">
        <f t="shared" si="106"/>
        <v>2.7490324458747007E-3</v>
      </c>
      <c r="D432" s="155">
        <f t="shared" si="107"/>
        <v>9.9999999999999995E-7</v>
      </c>
      <c r="E432" s="114">
        <f t="shared" si="108"/>
        <v>-6.7828101444419886E-6</v>
      </c>
      <c r="F432" s="115">
        <f t="shared" si="109"/>
        <v>-5.7855591768878636E-6</v>
      </c>
      <c r="G432" s="115">
        <f t="shared" si="110"/>
        <v>9.9725096755412522E-7</v>
      </c>
      <c r="H432" s="115">
        <f t="shared" si="111"/>
        <v>6.7828101444419886E-6</v>
      </c>
      <c r="I432" s="133">
        <f t="shared" si="112"/>
        <v>-1.694939892485241E-3</v>
      </c>
      <c r="J432" s="45">
        <f t="shared" si="113"/>
        <v>1</v>
      </c>
      <c r="K432" s="45">
        <f t="shared" si="114"/>
        <v>1</v>
      </c>
      <c r="L432" s="46">
        <f t="shared" si="115"/>
        <v>9.9999999999999978E-2</v>
      </c>
      <c r="M432" s="5">
        <f t="shared" si="116"/>
        <v>0.99999319853855051</v>
      </c>
      <c r="N432" s="5">
        <f t="shared" si="117"/>
        <v>0.99999244282061162</v>
      </c>
      <c r="O432" s="40">
        <f t="shared" si="118"/>
        <v>0.99450949228763919</v>
      </c>
      <c r="P432" s="40">
        <f t="shared" si="119"/>
        <v>5.4829505329724582E-3</v>
      </c>
      <c r="Q432" s="118">
        <f t="shared" si="120"/>
        <v>7.5571793884718393E-6</v>
      </c>
      <c r="R432" s="78">
        <f t="shared" si="121"/>
        <v>725.52869941614324</v>
      </c>
    </row>
    <row r="433" spans="2:18" x14ac:dyDescent="0.55000000000000004">
      <c r="B433" s="1">
        <v>427</v>
      </c>
      <c r="C433" s="84">
        <f t="shared" si="106"/>
        <v>2.7432468934806232E-3</v>
      </c>
      <c r="D433" s="155">
        <f t="shared" si="107"/>
        <v>9.9999999999999995E-7</v>
      </c>
      <c r="E433" s="114">
        <f t="shared" si="108"/>
        <v>-6.7543292770378506E-6</v>
      </c>
      <c r="F433" s="115">
        <f t="shared" si="109"/>
        <v>-5.7570725239313304E-6</v>
      </c>
      <c r="G433" s="115">
        <f t="shared" si="110"/>
        <v>9.9725675310651937E-7</v>
      </c>
      <c r="H433" s="115">
        <f t="shared" si="111"/>
        <v>6.7543292770378497E-6</v>
      </c>
      <c r="I433" s="133">
        <f t="shared" si="112"/>
        <v>-1.6891543400911636E-3</v>
      </c>
      <c r="J433" s="45">
        <f t="shared" si="113"/>
        <v>1</v>
      </c>
      <c r="K433" s="45">
        <f t="shared" si="114"/>
        <v>1</v>
      </c>
      <c r="L433" s="46">
        <f t="shared" si="115"/>
        <v>9.9999999999999978E-2</v>
      </c>
      <c r="M433" s="5">
        <f t="shared" si="116"/>
        <v>0.99999322713683325</v>
      </c>
      <c r="N433" s="5">
        <f t="shared" si="117"/>
        <v>0.99999247459648144</v>
      </c>
      <c r="O433" s="40">
        <f t="shared" si="118"/>
        <v>0.99452103161655736</v>
      </c>
      <c r="P433" s="40">
        <f t="shared" si="119"/>
        <v>5.4714429799240646E-3</v>
      </c>
      <c r="Q433" s="118">
        <f t="shared" si="120"/>
        <v>7.5254035185910895E-6</v>
      </c>
      <c r="R433" s="78">
        <f t="shared" si="121"/>
        <v>727.06306929683842</v>
      </c>
    </row>
    <row r="434" spans="2:18" x14ac:dyDescent="0.55000000000000004">
      <c r="B434" s="1">
        <v>428</v>
      </c>
      <c r="C434" s="84">
        <f t="shared" si="106"/>
        <v>2.7374898277110213E-3</v>
      </c>
      <c r="D434" s="155">
        <f t="shared" si="107"/>
        <v>9.9999999999999995E-7</v>
      </c>
      <c r="E434" s="114">
        <f t="shared" si="108"/>
        <v>-6.7260479590348872E-6</v>
      </c>
      <c r="F434" s="115">
        <f t="shared" si="109"/>
        <v>-5.7287854488625987E-6</v>
      </c>
      <c r="G434" s="115">
        <f t="shared" si="110"/>
        <v>9.9726251017228896E-7</v>
      </c>
      <c r="H434" s="115">
        <f t="shared" si="111"/>
        <v>6.7260479590348872E-6</v>
      </c>
      <c r="I434" s="133">
        <f t="shared" si="112"/>
        <v>-1.6833972743215617E-3</v>
      </c>
      <c r="J434" s="45">
        <f t="shared" si="113"/>
        <v>1</v>
      </c>
      <c r="K434" s="45">
        <f t="shared" si="114"/>
        <v>1</v>
      </c>
      <c r="L434" s="46">
        <f t="shared" si="115"/>
        <v>9.9999999999999978E-2</v>
      </c>
      <c r="M434" s="5">
        <f t="shared" si="116"/>
        <v>0.9999932555344988</v>
      </c>
      <c r="N434" s="5">
        <f t="shared" si="117"/>
        <v>0.99999250614944313</v>
      </c>
      <c r="O434" s="40">
        <f t="shared" si="118"/>
        <v>0.99453251419513478</v>
      </c>
      <c r="P434" s="40">
        <f t="shared" si="119"/>
        <v>5.4599919543083996E-3</v>
      </c>
      <c r="Q434" s="118">
        <f t="shared" si="120"/>
        <v>7.4938505568213172E-6</v>
      </c>
      <c r="R434" s="78">
        <f t="shared" si="121"/>
        <v>728.59632213220652</v>
      </c>
    </row>
    <row r="435" spans="2:18" x14ac:dyDescent="0.55000000000000004">
      <c r="B435" s="1">
        <v>429</v>
      </c>
      <c r="C435" s="84">
        <f t="shared" si="106"/>
        <v>2.7317610489882064E-3</v>
      </c>
      <c r="D435" s="155">
        <f t="shared" si="107"/>
        <v>9.9999999999999995E-7</v>
      </c>
      <c r="E435" s="114">
        <f t="shared" si="108"/>
        <v>-6.6979643357523321E-6</v>
      </c>
      <c r="F435" s="115">
        <f t="shared" si="109"/>
        <v>-5.7006960968013208E-6</v>
      </c>
      <c r="G435" s="115">
        <f t="shared" si="110"/>
        <v>9.9726823895101169E-7</v>
      </c>
      <c r="H435" s="115">
        <f t="shared" si="111"/>
        <v>6.6979643357523321E-6</v>
      </c>
      <c r="I435" s="133">
        <f t="shared" si="112"/>
        <v>-1.6776684955987467E-3</v>
      </c>
      <c r="J435" s="45">
        <f t="shared" si="113"/>
        <v>1</v>
      </c>
      <c r="K435" s="45">
        <f t="shared" si="114"/>
        <v>1</v>
      </c>
      <c r="L435" s="46">
        <f t="shared" si="115"/>
        <v>9.9999999999999978E-2</v>
      </c>
      <c r="M435" s="5">
        <f t="shared" si="116"/>
        <v>0.99999328373341412</v>
      </c>
      <c r="N435" s="5">
        <f t="shared" si="117"/>
        <v>0.99999253748157124</v>
      </c>
      <c r="O435" s="40">
        <f t="shared" si="118"/>
        <v>0.99454394042045235</v>
      </c>
      <c r="P435" s="40">
        <f t="shared" si="119"/>
        <v>5.4485970611188742E-3</v>
      </c>
      <c r="Q435" s="118">
        <f t="shared" si="120"/>
        <v>7.4625184287691454E-6</v>
      </c>
      <c r="R435" s="78">
        <f t="shared" si="121"/>
        <v>730.12845638192368</v>
      </c>
    </row>
    <row r="436" spans="2:18" x14ac:dyDescent="0.55000000000000004">
      <c r="B436" s="1">
        <v>430</v>
      </c>
      <c r="C436" s="84">
        <f t="shared" si="106"/>
        <v>2.7260603595893693E-3</v>
      </c>
      <c r="D436" s="155">
        <f t="shared" si="107"/>
        <v>9.9999999999999995E-7</v>
      </c>
      <c r="E436" s="114">
        <f t="shared" si="108"/>
        <v>-6.6700765740146433E-6</v>
      </c>
      <c r="F436" s="115">
        <f t="shared" si="109"/>
        <v>-5.6728026343742312E-6</v>
      </c>
      <c r="G436" s="115">
        <f t="shared" si="110"/>
        <v>9.9727393964041067E-7</v>
      </c>
      <c r="H436" s="115">
        <f t="shared" si="111"/>
        <v>6.6700765740146416E-6</v>
      </c>
      <c r="I436" s="133">
        <f t="shared" si="112"/>
        <v>-1.6719678061999097E-3</v>
      </c>
      <c r="J436" s="45">
        <f t="shared" si="113"/>
        <v>1</v>
      </c>
      <c r="K436" s="45">
        <f t="shared" si="114"/>
        <v>1</v>
      </c>
      <c r="L436" s="46">
        <f t="shared" si="115"/>
        <v>9.9999999999999978E-2</v>
      </c>
      <c r="M436" s="5">
        <f t="shared" si="116"/>
        <v>0.99999331173542438</v>
      </c>
      <c r="N436" s="5">
        <f t="shared" si="117"/>
        <v>0.99999256859491592</v>
      </c>
      <c r="O436" s="40">
        <f t="shared" si="118"/>
        <v>0.99455531068590541</v>
      </c>
      <c r="P436" s="40">
        <f t="shared" si="119"/>
        <v>5.4372579090104902E-3</v>
      </c>
      <c r="Q436" s="118">
        <f t="shared" si="120"/>
        <v>7.4314050841245214E-6</v>
      </c>
      <c r="R436" s="78">
        <f t="shared" si="121"/>
        <v>731.65947051196747</v>
      </c>
    </row>
    <row r="437" spans="2:18" x14ac:dyDescent="0.55000000000000004">
      <c r="B437" s="1">
        <v>431</v>
      </c>
      <c r="C437" s="84">
        <f t="shared" si="106"/>
        <v>2.7203875636250714E-3</v>
      </c>
      <c r="D437" s="155">
        <f t="shared" si="107"/>
        <v>9.9999999999999995E-7</v>
      </c>
      <c r="E437" s="114">
        <f t="shared" si="108"/>
        <v>-6.6423828618529661E-6</v>
      </c>
      <c r="F437" s="115">
        <f t="shared" si="109"/>
        <v>-5.6451032494165909E-6</v>
      </c>
      <c r="G437" s="115">
        <f t="shared" si="110"/>
        <v>9.9727961243637498E-7</v>
      </c>
      <c r="H437" s="115">
        <f t="shared" si="111"/>
        <v>6.6423828618529661E-6</v>
      </c>
      <c r="I437" s="133">
        <f t="shared" si="112"/>
        <v>-1.6662950102356118E-3</v>
      </c>
      <c r="J437" s="45">
        <f t="shared" si="113"/>
        <v>1</v>
      </c>
      <c r="K437" s="45">
        <f t="shared" si="114"/>
        <v>1</v>
      </c>
      <c r="L437" s="46">
        <f t="shared" si="115"/>
        <v>9.9999999999999978E-2</v>
      </c>
      <c r="M437" s="5">
        <f t="shared" si="116"/>
        <v>0.99999333954235337</v>
      </c>
      <c r="N437" s="5">
        <f t="shared" si="117"/>
        <v>0.99999259949150376</v>
      </c>
      <c r="O437" s="40">
        <f t="shared" si="118"/>
        <v>0.99456662538124629</v>
      </c>
      <c r="P437" s="40">
        <f t="shared" si="119"/>
        <v>5.4259741102574916E-3</v>
      </c>
      <c r="Q437" s="118">
        <f t="shared" si="120"/>
        <v>7.4005084963259519E-6</v>
      </c>
      <c r="R437" s="78">
        <f t="shared" si="121"/>
        <v>733.18936299461916</v>
      </c>
    </row>
    <row r="438" spans="2:18" x14ac:dyDescent="0.55000000000000004">
      <c r="B438" s="1">
        <v>432</v>
      </c>
      <c r="C438" s="84">
        <f t="shared" si="106"/>
        <v>2.7147424670180375E-3</v>
      </c>
      <c r="D438" s="155">
        <f t="shared" si="107"/>
        <v>9.9999999999999995E-7</v>
      </c>
      <c r="E438" s="114">
        <f t="shared" si="108"/>
        <v>-6.6148814082114265E-6</v>
      </c>
      <c r="F438" s="115">
        <f t="shared" si="109"/>
        <v>-5.6175961506784446E-6</v>
      </c>
      <c r="G438" s="115">
        <f t="shared" si="110"/>
        <v>9.9728525753298188E-7</v>
      </c>
      <c r="H438" s="115">
        <f t="shared" si="111"/>
        <v>6.6148814082114265E-6</v>
      </c>
      <c r="I438" s="133">
        <f t="shared" si="112"/>
        <v>-1.6606499136285779E-3</v>
      </c>
      <c r="J438" s="45">
        <f t="shared" si="113"/>
        <v>1</v>
      </c>
      <c r="K438" s="45">
        <f t="shared" si="114"/>
        <v>1</v>
      </c>
      <c r="L438" s="46">
        <f t="shared" si="115"/>
        <v>9.9999999999999978E-2</v>
      </c>
      <c r="M438" s="5">
        <f t="shared" si="116"/>
        <v>0.99999336715600395</v>
      </c>
      <c r="N438" s="5">
        <f t="shared" si="117"/>
        <v>0.99999263017333773</v>
      </c>
      <c r="O438" s="40">
        <f t="shared" si="118"/>
        <v>0.99457788489262611</v>
      </c>
      <c r="P438" s="40">
        <f t="shared" si="119"/>
        <v>5.4147452807116123E-3</v>
      </c>
      <c r="Q438" s="118">
        <f t="shared" si="120"/>
        <v>7.3698266622311804E-6</v>
      </c>
      <c r="R438" s="78">
        <f t="shared" si="121"/>
        <v>734.71813230846374</v>
      </c>
    </row>
    <row r="439" spans="2:18" x14ac:dyDescent="0.55000000000000004">
      <c r="B439" s="1">
        <v>433</v>
      </c>
      <c r="C439" s="84">
        <f t="shared" si="106"/>
        <v>2.7091248774822403E-3</v>
      </c>
      <c r="D439" s="155">
        <f t="shared" si="107"/>
        <v>9.9999999999999995E-7</v>
      </c>
      <c r="E439" s="114">
        <f t="shared" si="108"/>
        <v>-6.5875704426581518E-6</v>
      </c>
      <c r="F439" s="115">
        <f t="shared" si="109"/>
        <v>-5.5902795675356337E-6</v>
      </c>
      <c r="G439" s="115">
        <f t="shared" si="110"/>
        <v>9.9729087512251781E-7</v>
      </c>
      <c r="H439" s="115">
        <f t="shared" si="111"/>
        <v>6.5875704426581518E-6</v>
      </c>
      <c r="I439" s="133">
        <f t="shared" si="112"/>
        <v>-1.6550323240927807E-3</v>
      </c>
      <c r="J439" s="45">
        <f t="shared" si="113"/>
        <v>1</v>
      </c>
      <c r="K439" s="45">
        <f t="shared" si="114"/>
        <v>1</v>
      </c>
      <c r="L439" s="46">
        <f t="shared" si="115"/>
        <v>9.9999999999999978E-2</v>
      </c>
      <c r="M439" s="5">
        <f t="shared" si="116"/>
        <v>0.99999339457815839</v>
      </c>
      <c r="N439" s="5">
        <f t="shared" si="117"/>
        <v>0.99999266064239822</v>
      </c>
      <c r="O439" s="40">
        <f t="shared" si="118"/>
        <v>0.99458908960263737</v>
      </c>
      <c r="P439" s="40">
        <f t="shared" si="119"/>
        <v>5.4035710397608945E-3</v>
      </c>
      <c r="Q439" s="118">
        <f t="shared" si="120"/>
        <v>7.3393576017931636E-6</v>
      </c>
      <c r="R439" s="78">
        <f t="shared" si="121"/>
        <v>736.24577693839103</v>
      </c>
    </row>
    <row r="440" spans="2:18" x14ac:dyDescent="0.55000000000000004">
      <c r="B440" s="1">
        <v>434</v>
      </c>
      <c r="C440" s="84">
        <f t="shared" si="106"/>
        <v>2.7035346045022751E-3</v>
      </c>
      <c r="D440" s="155">
        <f t="shared" si="107"/>
        <v>9.9999999999999995E-7</v>
      </c>
      <c r="E440" s="114">
        <f t="shared" si="108"/>
        <v>-6.5604482151009384E-6</v>
      </c>
      <c r="F440" s="115">
        <f t="shared" si="109"/>
        <v>-5.5631517497054426E-6</v>
      </c>
      <c r="G440" s="115">
        <f t="shared" si="110"/>
        <v>9.9729646539549763E-7</v>
      </c>
      <c r="H440" s="115">
        <f t="shared" si="111"/>
        <v>6.5604482151009401E-6</v>
      </c>
      <c r="I440" s="133">
        <f t="shared" si="112"/>
        <v>-1.6494420511128155E-3</v>
      </c>
      <c r="J440" s="45">
        <f t="shared" si="113"/>
        <v>1</v>
      </c>
      <c r="K440" s="45">
        <f t="shared" si="114"/>
        <v>1</v>
      </c>
      <c r="L440" s="46">
        <f t="shared" si="115"/>
        <v>9.9999999999999978E-2</v>
      </c>
      <c r="M440" s="5">
        <f t="shared" si="116"/>
        <v>0.99999342181057815</v>
      </c>
      <c r="N440" s="5">
        <f t="shared" si="117"/>
        <v>0.99999269090064236</v>
      </c>
      <c r="O440" s="40">
        <f t="shared" si="118"/>
        <v>0.99460023989035329</v>
      </c>
      <c r="P440" s="40">
        <f t="shared" si="119"/>
        <v>5.3924510102890677E-3</v>
      </c>
      <c r="Q440" s="118">
        <f t="shared" si="120"/>
        <v>7.3090993577412734E-6</v>
      </c>
      <c r="R440" s="78">
        <f t="shared" si="121"/>
        <v>737.77229537559515</v>
      </c>
    </row>
    <row r="441" spans="2:18" x14ac:dyDescent="0.55000000000000004">
      <c r="B441" s="1">
        <v>435</v>
      </c>
      <c r="C441" s="84">
        <f t="shared" si="106"/>
        <v>2.6979714593130181E-3</v>
      </c>
      <c r="D441" s="155">
        <f t="shared" si="107"/>
        <v>9.9999999999999995E-7</v>
      </c>
      <c r="E441" s="114">
        <f t="shared" si="108"/>
        <v>-6.5335129955074905E-6</v>
      </c>
      <c r="F441" s="115">
        <f t="shared" si="109"/>
        <v>-5.536210966966804E-6</v>
      </c>
      <c r="G441" s="115">
        <f t="shared" si="110"/>
        <v>9.9730202854068687E-7</v>
      </c>
      <c r="H441" s="115">
        <f t="shared" si="111"/>
        <v>6.5335129955074905E-6</v>
      </c>
      <c r="I441" s="133">
        <f t="shared" si="112"/>
        <v>-1.6438789059235585E-3</v>
      </c>
      <c r="J441" s="45">
        <f t="shared" si="113"/>
        <v>1</v>
      </c>
      <c r="K441" s="45">
        <f t="shared" si="114"/>
        <v>1</v>
      </c>
      <c r="L441" s="46">
        <f t="shared" si="115"/>
        <v>9.9999999999999978E-2</v>
      </c>
      <c r="M441" s="5">
        <f t="shared" si="116"/>
        <v>0.99999344885500419</v>
      </c>
      <c r="N441" s="5">
        <f t="shared" si="117"/>
        <v>0.99999272095000469</v>
      </c>
      <c r="O441" s="40">
        <f t="shared" si="118"/>
        <v>0.99461133613136921</v>
      </c>
      <c r="P441" s="40">
        <f t="shared" si="119"/>
        <v>5.3813848186355009E-3</v>
      </c>
      <c r="Q441" s="118">
        <f t="shared" si="120"/>
        <v>7.279049995267617E-6</v>
      </c>
      <c r="R441" s="78">
        <f t="shared" si="121"/>
        <v>739.29768611757584</v>
      </c>
    </row>
    <row r="442" spans="2:18" x14ac:dyDescent="0.55000000000000004">
      <c r="B442" s="1">
        <v>436</v>
      </c>
      <c r="C442" s="84">
        <f t="shared" si="106"/>
        <v>2.6924352548795645E-3</v>
      </c>
      <c r="D442" s="155">
        <f t="shared" si="107"/>
        <v>9.9999999999999995E-7</v>
      </c>
      <c r="E442" s="114">
        <f t="shared" si="108"/>
        <v>-6.5067630736301234E-6</v>
      </c>
      <c r="F442" s="115">
        <f t="shared" si="109"/>
        <v>-5.5094555088850024E-6</v>
      </c>
      <c r="G442" s="115">
        <f t="shared" si="110"/>
        <v>9.9730756474512036E-7</v>
      </c>
      <c r="H442" s="115">
        <f t="shared" si="111"/>
        <v>6.5067630736301225E-6</v>
      </c>
      <c r="I442" s="133">
        <f t="shared" si="112"/>
        <v>-1.6383427014901048E-3</v>
      </c>
      <c r="J442" s="45">
        <f t="shared" si="113"/>
        <v>1</v>
      </c>
      <c r="K442" s="45">
        <f t="shared" si="114"/>
        <v>1</v>
      </c>
      <c r="L442" s="46">
        <f t="shared" si="115"/>
        <v>9.9999999999999978E-2</v>
      </c>
      <c r="M442" s="5">
        <f t="shared" si="116"/>
        <v>0.99999347571315844</v>
      </c>
      <c r="N442" s="5">
        <f t="shared" si="117"/>
        <v>0.99999275079239824</v>
      </c>
      <c r="O442" s="40">
        <f t="shared" si="118"/>
        <v>0.99462237869784254</v>
      </c>
      <c r="P442" s="40">
        <f t="shared" si="119"/>
        <v>5.3703720945556923E-3</v>
      </c>
      <c r="Q442" s="118">
        <f t="shared" si="120"/>
        <v>7.2492076017183855E-6</v>
      </c>
      <c r="R442" s="78">
        <f t="shared" si="121"/>
        <v>740.82194766813882</v>
      </c>
    </row>
    <row r="443" spans="2:18" x14ac:dyDescent="0.55000000000000004">
      <c r="B443" s="1">
        <v>437</v>
      </c>
      <c r="C443" s="84">
        <f t="shared" si="106"/>
        <v>2.6869258058774426E-3</v>
      </c>
      <c r="D443" s="155">
        <f t="shared" si="107"/>
        <v>9.9999999999999995E-7</v>
      </c>
      <c r="E443" s="114">
        <f t="shared" si="108"/>
        <v>-6.4801967587348821E-6</v>
      </c>
      <c r="F443" s="115">
        <f t="shared" si="109"/>
        <v>-5.4828836845407587E-6</v>
      </c>
      <c r="G443" s="115">
        <f t="shared" si="110"/>
        <v>9.9731307419412254E-7</v>
      </c>
      <c r="H443" s="115">
        <f t="shared" si="111"/>
        <v>6.4801967587348812E-6</v>
      </c>
      <c r="I443" s="133">
        <f t="shared" si="112"/>
        <v>-1.632833252487983E-3</v>
      </c>
      <c r="J443" s="45">
        <f t="shared" si="113"/>
        <v>1</v>
      </c>
      <c r="K443" s="45">
        <f t="shared" si="114"/>
        <v>1</v>
      </c>
      <c r="L443" s="46">
        <f t="shared" si="115"/>
        <v>9.9999999999999978E-2</v>
      </c>
      <c r="M443" s="5">
        <f t="shared" si="116"/>
        <v>0.99999350238674223</v>
      </c>
      <c r="N443" s="5">
        <f t="shared" si="117"/>
        <v>0.99999278042971362</v>
      </c>
      <c r="O443" s="40">
        <f t="shared" si="118"/>
        <v>0.9946333679585313</v>
      </c>
      <c r="P443" s="40">
        <f t="shared" si="119"/>
        <v>5.359412471182305E-3</v>
      </c>
      <c r="Q443" s="118">
        <f t="shared" si="120"/>
        <v>7.2195702862901447E-6</v>
      </c>
      <c r="R443" s="78">
        <f t="shared" si="121"/>
        <v>742.34507853739558</v>
      </c>
    </row>
    <row r="444" spans="2:18" x14ac:dyDescent="0.55000000000000004">
      <c r="B444" s="1">
        <v>438</v>
      </c>
      <c r="C444" s="84">
        <f t="shared" si="106"/>
        <v>2.6814429286730985E-3</v>
      </c>
      <c r="D444" s="155">
        <f t="shared" si="107"/>
        <v>9.9999999999999995E-7</v>
      </c>
      <c r="E444" s="114">
        <f t="shared" si="108"/>
        <v>-6.4538123793349609E-6</v>
      </c>
      <c r="F444" s="115">
        <f t="shared" si="109"/>
        <v>-5.4564938222636356E-6</v>
      </c>
      <c r="G444" s="115">
        <f t="shared" si="110"/>
        <v>9.9731855707132678E-7</v>
      </c>
      <c r="H444" s="115">
        <f t="shared" si="111"/>
        <v>6.4538123793349626E-6</v>
      </c>
      <c r="I444" s="133">
        <f t="shared" si="112"/>
        <v>-1.6273503752836389E-3</v>
      </c>
      <c r="J444" s="45">
        <f t="shared" si="113"/>
        <v>1</v>
      </c>
      <c r="K444" s="45">
        <f t="shared" si="114"/>
        <v>1</v>
      </c>
      <c r="L444" s="46">
        <f t="shared" si="115"/>
        <v>9.9999999999999978E-2</v>
      </c>
      <c r="M444" s="5">
        <f t="shared" si="116"/>
        <v>0.99999352887743831</v>
      </c>
      <c r="N444" s="5">
        <f t="shared" si="117"/>
        <v>0.99999280986382033</v>
      </c>
      <c r="O444" s="40">
        <f t="shared" si="118"/>
        <v>0.99464430427883355</v>
      </c>
      <c r="P444" s="40">
        <f t="shared" si="119"/>
        <v>5.3485055849867352E-3</v>
      </c>
      <c r="Q444" s="118">
        <f t="shared" si="120"/>
        <v>7.1901361797309641E-6</v>
      </c>
      <c r="R444" s="78">
        <f t="shared" si="121"/>
        <v>743.86707724176404</v>
      </c>
    </row>
    <row r="445" spans="2:18" x14ac:dyDescent="0.55000000000000004">
      <c r="B445" s="1">
        <v>439</v>
      </c>
      <c r="C445" s="84">
        <f t="shared" si="106"/>
        <v>2.6759864413046473E-3</v>
      </c>
      <c r="D445" s="155">
        <f t="shared" si="107"/>
        <v>9.9999999999999995E-7</v>
      </c>
      <c r="E445" s="114">
        <f t="shared" si="108"/>
        <v>-6.427608282928384E-6</v>
      </c>
      <c r="F445" s="115">
        <f t="shared" si="109"/>
        <v>-5.4302842693696883E-6</v>
      </c>
      <c r="G445" s="115">
        <f t="shared" si="110"/>
        <v>9.9732401355869524E-7</v>
      </c>
      <c r="H445" s="115">
        <f t="shared" si="111"/>
        <v>6.4276082829283831E-6</v>
      </c>
      <c r="I445" s="133">
        <f t="shared" si="112"/>
        <v>-1.6218938879151877E-3</v>
      </c>
      <c r="J445" s="45">
        <f t="shared" si="113"/>
        <v>1</v>
      </c>
      <c r="K445" s="45">
        <f t="shared" si="114"/>
        <v>1</v>
      </c>
      <c r="L445" s="46">
        <f t="shared" si="115"/>
        <v>9.9999999999999978E-2</v>
      </c>
      <c r="M445" s="5">
        <f t="shared" si="116"/>
        <v>0.99999355518690936</v>
      </c>
      <c r="N445" s="5">
        <f t="shared" si="117"/>
        <v>0.999992839096566</v>
      </c>
      <c r="O445" s="40">
        <f t="shared" si="118"/>
        <v>0.99465518802082475</v>
      </c>
      <c r="P445" s="40">
        <f t="shared" si="119"/>
        <v>5.3376510757412021E-3</v>
      </c>
      <c r="Q445" s="118">
        <f t="shared" si="120"/>
        <v>7.1609034340463106E-6</v>
      </c>
      <c r="R445" s="78">
        <f t="shared" si="121"/>
        <v>745.38794230396866</v>
      </c>
    </row>
    <row r="446" spans="2:18" x14ac:dyDescent="0.55000000000000004">
      <c r="B446" s="1">
        <v>440</v>
      </c>
      <c r="C446" s="84">
        <f t="shared" si="106"/>
        <v>2.6705561634628862E-3</v>
      </c>
      <c r="D446" s="155">
        <f t="shared" si="107"/>
        <v>9.9999999999999995E-7</v>
      </c>
      <c r="E446" s="114">
        <f t="shared" si="108"/>
        <v>-6.4015828357398057E-6</v>
      </c>
      <c r="F446" s="115">
        <f t="shared" si="109"/>
        <v>-5.4042533919032667E-6</v>
      </c>
      <c r="G446" s="115">
        <f t="shared" si="110"/>
        <v>9.9732944383653709E-7</v>
      </c>
      <c r="H446" s="115">
        <f t="shared" si="111"/>
        <v>6.401582835739804E-6</v>
      </c>
      <c r="I446" s="133">
        <f t="shared" si="112"/>
        <v>-1.6164636100734265E-3</v>
      </c>
      <c r="J446" s="45">
        <f t="shared" si="113"/>
        <v>1</v>
      </c>
      <c r="K446" s="45">
        <f t="shared" si="114"/>
        <v>1</v>
      </c>
      <c r="L446" s="46">
        <f t="shared" si="115"/>
        <v>9.9999999999999978E-2</v>
      </c>
      <c r="M446" s="5">
        <f t="shared" si="116"/>
        <v>0.99999358131679994</v>
      </c>
      <c r="N446" s="5">
        <f t="shared" si="117"/>
        <v>0.99999286812977772</v>
      </c>
      <c r="O446" s="40">
        <f t="shared" si="118"/>
        <v>0.99466601954329636</v>
      </c>
      <c r="P446" s="40">
        <f t="shared" si="119"/>
        <v>5.3268485864813534E-3</v>
      </c>
      <c r="Q446" s="118">
        <f t="shared" si="120"/>
        <v>7.1318702222096094E-6</v>
      </c>
      <c r="R446" s="78">
        <f t="shared" si="121"/>
        <v>746.90767225304046</v>
      </c>
    </row>
    <row r="447" spans="2:18" x14ac:dyDescent="0.55000000000000004">
      <c r="B447" s="1">
        <v>441</v>
      </c>
      <c r="C447" s="84">
        <f t="shared" si="106"/>
        <v>2.665151916472566E-3</v>
      </c>
      <c r="D447" s="155">
        <f t="shared" si="107"/>
        <v>9.9999999999999995E-7</v>
      </c>
      <c r="E447" s="114">
        <f t="shared" si="108"/>
        <v>-6.3757344224664445E-6</v>
      </c>
      <c r="F447" s="115">
        <f t="shared" si="109"/>
        <v>-5.378399574382916E-6</v>
      </c>
      <c r="G447" s="115">
        <f t="shared" si="110"/>
        <v>9.9733484808352736E-7</v>
      </c>
      <c r="H447" s="115">
        <f t="shared" si="111"/>
        <v>6.3757344224664436E-6</v>
      </c>
      <c r="I447" s="133">
        <f t="shared" si="112"/>
        <v>-1.6110593630831063E-3</v>
      </c>
      <c r="J447" s="45">
        <f t="shared" si="113"/>
        <v>1</v>
      </c>
      <c r="K447" s="45">
        <f t="shared" si="114"/>
        <v>1</v>
      </c>
      <c r="L447" s="46">
        <f t="shared" si="115"/>
        <v>9.9999999999999978E-2</v>
      </c>
      <c r="M447" s="5">
        <f t="shared" si="116"/>
        <v>0.99999360726873598</v>
      </c>
      <c r="N447" s="5">
        <f t="shared" si="117"/>
        <v>0.99999289696526217</v>
      </c>
      <c r="O447" s="40">
        <f t="shared" si="118"/>
        <v>0.99467679920179275</v>
      </c>
      <c r="P447" s="40">
        <f t="shared" si="119"/>
        <v>5.3160977634693777E-3</v>
      </c>
      <c r="Q447" s="118">
        <f t="shared" si="120"/>
        <v>7.1030347378773912E-6</v>
      </c>
      <c r="R447" s="78">
        <f t="shared" si="121"/>
        <v>748.42626562431735</v>
      </c>
    </row>
    <row r="448" spans="2:18" x14ac:dyDescent="0.55000000000000004">
      <c r="B448" s="1">
        <v>442</v>
      </c>
      <c r="C448" s="84">
        <f t="shared" si="106"/>
        <v>2.6597735232739175E-3</v>
      </c>
      <c r="D448" s="155">
        <f t="shared" si="107"/>
        <v>9.9999999999999995E-7</v>
      </c>
      <c r="E448" s="114">
        <f t="shared" si="108"/>
        <v>-6.3500614460280034E-6</v>
      </c>
      <c r="F448" s="115">
        <f t="shared" si="109"/>
        <v>-5.3527212195512774E-6</v>
      </c>
      <c r="G448" s="115">
        <f t="shared" si="110"/>
        <v>9.9734022647672601E-7</v>
      </c>
      <c r="H448" s="115">
        <f t="shared" si="111"/>
        <v>6.3500614460280034E-6</v>
      </c>
      <c r="I448" s="133">
        <f t="shared" si="112"/>
        <v>-1.6056809698844579E-3</v>
      </c>
      <c r="J448" s="45">
        <f t="shared" si="113"/>
        <v>1</v>
      </c>
      <c r="K448" s="45">
        <f t="shared" si="114"/>
        <v>1</v>
      </c>
      <c r="L448" s="46">
        <f t="shared" si="115"/>
        <v>9.9999999999999978E-2</v>
      </c>
      <c r="M448" s="5">
        <f t="shared" si="116"/>
        <v>0.99999363304432431</v>
      </c>
      <c r="N448" s="5">
        <f t="shared" si="117"/>
        <v>0.99999292560480479</v>
      </c>
      <c r="O448" s="40">
        <f t="shared" si="118"/>
        <v>0.99468752734864718</v>
      </c>
      <c r="P448" s="40">
        <f t="shared" si="119"/>
        <v>5.3053982561576171E-3</v>
      </c>
      <c r="Q448" s="118">
        <f t="shared" si="120"/>
        <v>7.0743951951089488E-6</v>
      </c>
      <c r="R448" s="78">
        <f t="shared" si="121"/>
        <v>749.94372095944402</v>
      </c>
    </row>
    <row r="449" spans="2:18" x14ac:dyDescent="0.55000000000000004">
      <c r="B449" s="1">
        <v>443</v>
      </c>
      <c r="C449" s="84">
        <f t="shared" si="106"/>
        <v>2.6544208084044278E-3</v>
      </c>
      <c r="D449" s="155">
        <f t="shared" si="107"/>
        <v>9.9999999999999995E-7</v>
      </c>
      <c r="E449" s="114">
        <f t="shared" si="108"/>
        <v>-6.3245623273205416E-6</v>
      </c>
      <c r="F449" s="115">
        <f t="shared" si="109"/>
        <v>-5.3272167481289461E-6</v>
      </c>
      <c r="G449" s="115">
        <f t="shared" si="110"/>
        <v>9.9734557919159549E-7</v>
      </c>
      <c r="H449" s="115">
        <f t="shared" si="111"/>
        <v>6.3245623273205416E-6</v>
      </c>
      <c r="I449" s="133">
        <f t="shared" si="112"/>
        <v>-1.6003282550149682E-3</v>
      </c>
      <c r="J449" s="45">
        <f t="shared" si="113"/>
        <v>1</v>
      </c>
      <c r="K449" s="45">
        <f t="shared" si="114"/>
        <v>1</v>
      </c>
      <c r="L449" s="46">
        <f t="shared" si="115"/>
        <v>9.9999999999999978E-2</v>
      </c>
      <c r="M449" s="5">
        <f t="shared" si="116"/>
        <v>0.99999365864515488</v>
      </c>
      <c r="N449" s="5">
        <f t="shared" si="117"/>
        <v>0.99999295405017208</v>
      </c>
      <c r="O449" s="40">
        <f t="shared" si="118"/>
        <v>0.99469820433301936</v>
      </c>
      <c r="P449" s="40">
        <f t="shared" si="119"/>
        <v>5.2947497171526754E-3</v>
      </c>
      <c r="Q449" s="118">
        <f t="shared" si="120"/>
        <v>7.0459498280904162E-6</v>
      </c>
      <c r="R449" s="78">
        <f t="shared" si="121"/>
        <v>751.46003680637216</v>
      </c>
    </row>
    <row r="450" spans="2:18" x14ac:dyDescent="0.55000000000000004">
      <c r="B450" s="1">
        <v>444</v>
      </c>
      <c r="C450" s="84">
        <f t="shared" si="106"/>
        <v>2.6490935979808614E-3</v>
      </c>
      <c r="D450" s="155">
        <f t="shared" si="107"/>
        <v>9.9999999999999995E-7</v>
      </c>
      <c r="E450" s="114">
        <f t="shared" si="108"/>
        <v>-6.2992355049742029E-6</v>
      </c>
      <c r="F450" s="115">
        <f t="shared" si="109"/>
        <v>-5.3018845985721854E-6</v>
      </c>
      <c r="G450" s="115">
        <f t="shared" si="110"/>
        <v>9.9735090640201917E-7</v>
      </c>
      <c r="H450" s="115">
        <f t="shared" si="111"/>
        <v>6.2992355049742046E-6</v>
      </c>
      <c r="I450" s="133">
        <f t="shared" si="112"/>
        <v>-1.5950010445914017E-3</v>
      </c>
      <c r="J450" s="45">
        <f t="shared" si="113"/>
        <v>1</v>
      </c>
      <c r="K450" s="45">
        <f t="shared" si="114"/>
        <v>1</v>
      </c>
      <c r="L450" s="46">
        <f t="shared" si="115"/>
        <v>9.9999999999999978E-2</v>
      </c>
      <c r="M450" s="5">
        <f t="shared" si="116"/>
        <v>0.99999368407279832</v>
      </c>
      <c r="N450" s="5">
        <f t="shared" si="117"/>
        <v>0.99999298230310918</v>
      </c>
      <c r="O450" s="40">
        <f t="shared" si="118"/>
        <v>0.99470883050092918</v>
      </c>
      <c r="P450" s="40">
        <f t="shared" si="119"/>
        <v>5.2841518021799969E-3</v>
      </c>
      <c r="Q450" s="118">
        <f t="shared" si="120"/>
        <v>7.017696890863186E-6</v>
      </c>
      <c r="R450" s="78">
        <f t="shared" si="121"/>
        <v>752.97521171935932</v>
      </c>
    </row>
    <row r="451" spans="2:18" x14ac:dyDescent="0.55000000000000004">
      <c r="B451" s="1">
        <v>445</v>
      </c>
      <c r="C451" s="84">
        <f t="shared" si="106"/>
        <v>2.6437917196815248E-3</v>
      </c>
      <c r="D451" s="155">
        <f t="shared" si="107"/>
        <v>9.9999999999999995E-7</v>
      </c>
      <c r="E451" s="114">
        <f t="shared" si="108"/>
        <v>-6.2740794351147567E-6</v>
      </c>
      <c r="F451" s="115">
        <f t="shared" si="109"/>
        <v>-5.2767232268344384E-6</v>
      </c>
      <c r="G451" s="115">
        <f t="shared" si="110"/>
        <v>9.973562082803185E-7</v>
      </c>
      <c r="H451" s="115">
        <f t="shared" si="111"/>
        <v>6.2740794351147567E-6</v>
      </c>
      <c r="I451" s="133">
        <f t="shared" si="112"/>
        <v>-1.5896991662920652E-3</v>
      </c>
      <c r="J451" s="45">
        <f t="shared" si="113"/>
        <v>1</v>
      </c>
      <c r="K451" s="45">
        <f t="shared" si="114"/>
        <v>1</v>
      </c>
      <c r="L451" s="46">
        <f t="shared" si="115"/>
        <v>9.9999999999999978E-2</v>
      </c>
      <c r="M451" s="5">
        <f t="shared" si="116"/>
        <v>0.9999937093288086</v>
      </c>
      <c r="N451" s="5">
        <f t="shared" si="117"/>
        <v>0.99999301036534294</v>
      </c>
      <c r="O451" s="40">
        <f t="shared" si="118"/>
        <v>0.99471940619529398</v>
      </c>
      <c r="P451" s="40">
        <f t="shared" si="119"/>
        <v>5.2736041700489362E-3</v>
      </c>
      <c r="Q451" s="118">
        <f t="shared" si="120"/>
        <v>6.9896346570565943E-6</v>
      </c>
      <c r="R451" s="78">
        <f t="shared" si="121"/>
        <v>754.48924425897019</v>
      </c>
    </row>
    <row r="452" spans="2:18" x14ac:dyDescent="0.55000000000000004">
      <c r="B452" s="1">
        <v>446</v>
      </c>
      <c r="C452" s="84">
        <f t="shared" si="106"/>
        <v>2.6385150027287696E-3</v>
      </c>
      <c r="D452" s="155">
        <f t="shared" si="107"/>
        <v>9.9999999999999995E-7</v>
      </c>
      <c r="E452" s="114">
        <f t="shared" si="108"/>
        <v>-6.2490925911288684E-6</v>
      </c>
      <c r="F452" s="115">
        <f t="shared" si="109"/>
        <v>-5.2517311061315959E-6</v>
      </c>
      <c r="G452" s="115">
        <f t="shared" si="110"/>
        <v>9.973614849972712E-7</v>
      </c>
      <c r="H452" s="115">
        <f t="shared" si="111"/>
        <v>6.2490925911288675E-6</v>
      </c>
      <c r="I452" s="133">
        <f t="shared" si="112"/>
        <v>-1.5844224493393099E-3</v>
      </c>
      <c r="J452" s="45">
        <f t="shared" si="113"/>
        <v>1</v>
      </c>
      <c r="K452" s="45">
        <f t="shared" si="114"/>
        <v>1</v>
      </c>
      <c r="L452" s="46">
        <f t="shared" si="115"/>
        <v>9.9999999999999978E-2</v>
      </c>
      <c r="M452" s="5">
        <f t="shared" si="116"/>
        <v>0.99999373441472228</v>
      </c>
      <c r="N452" s="5">
        <f t="shared" si="117"/>
        <v>0.99999303823858032</v>
      </c>
      <c r="O452" s="40">
        <f t="shared" si="118"/>
        <v>0.99472993175596203</v>
      </c>
      <c r="P452" s="40">
        <f t="shared" si="119"/>
        <v>5.2631064826182891E-3</v>
      </c>
      <c r="Q452" s="118">
        <f t="shared" si="120"/>
        <v>6.9617614196247994E-6</v>
      </c>
      <c r="R452" s="78">
        <f t="shared" si="121"/>
        <v>756.00213299207564</v>
      </c>
    </row>
    <row r="453" spans="2:18" x14ac:dyDescent="0.55000000000000004">
      <c r="B453" s="1">
        <v>447</v>
      </c>
      <c r="C453" s="84">
        <f t="shared" si="106"/>
        <v>2.6332632778717307E-3</v>
      </c>
      <c r="D453" s="155">
        <f t="shared" si="107"/>
        <v>9.9999999999999995E-7</v>
      </c>
      <c r="E453" s="114">
        <f t="shared" si="108"/>
        <v>-6.2242734634330361E-6</v>
      </c>
      <c r="F453" s="115">
        <f t="shared" si="109"/>
        <v>-5.2269067267109087E-6</v>
      </c>
      <c r="G453" s="115">
        <f t="shared" si="110"/>
        <v>9.9736673672212821E-7</v>
      </c>
      <c r="H453" s="115">
        <f t="shared" si="111"/>
        <v>6.224273463433037E-6</v>
      </c>
      <c r="I453" s="133">
        <f t="shared" si="112"/>
        <v>-1.579170724482271E-3</v>
      </c>
      <c r="J453" s="45">
        <f t="shared" si="113"/>
        <v>1</v>
      </c>
      <c r="K453" s="45">
        <f t="shared" si="114"/>
        <v>1</v>
      </c>
      <c r="L453" s="46">
        <f t="shared" si="115"/>
        <v>9.9999999999999978E-2</v>
      </c>
      <c r="M453" s="5">
        <f t="shared" si="116"/>
        <v>0.99999375933205847</v>
      </c>
      <c r="N453" s="5">
        <f t="shared" si="117"/>
        <v>0.99999306592450943</v>
      </c>
      <c r="O453" s="40">
        <f t="shared" si="118"/>
        <v>0.99474040751974713</v>
      </c>
      <c r="P453" s="40">
        <f t="shared" si="119"/>
        <v>5.2526584047622856E-3</v>
      </c>
      <c r="Q453" s="118">
        <f t="shared" si="120"/>
        <v>6.9340754905877715E-6</v>
      </c>
      <c r="R453" s="78">
        <f t="shared" si="121"/>
        <v>757.51387649185233</v>
      </c>
    </row>
    <row r="454" spans="2:18" x14ac:dyDescent="0.55000000000000004">
      <c r="B454" s="1">
        <v>448</v>
      </c>
      <c r="C454" s="84">
        <f t="shared" si="106"/>
        <v>2.6280363773692936E-3</v>
      </c>
      <c r="D454" s="155">
        <f t="shared" si="107"/>
        <v>9.9999999999999995E-7</v>
      </c>
      <c r="E454" s="114">
        <f t="shared" si="108"/>
        <v>-6.1996205592461271E-6</v>
      </c>
      <c r="F454" s="115">
        <f t="shared" si="109"/>
        <v>-5.202248595623496E-6</v>
      </c>
      <c r="G454" s="115">
        <f t="shared" si="110"/>
        <v>9.9737196362263064E-7</v>
      </c>
      <c r="H454" s="115">
        <f t="shared" si="111"/>
        <v>6.1996205592461262E-6</v>
      </c>
      <c r="I454" s="133">
        <f t="shared" si="112"/>
        <v>-1.573943823979834E-3</v>
      </c>
      <c r="J454" s="45">
        <f t="shared" si="113"/>
        <v>1</v>
      </c>
      <c r="K454" s="45">
        <f t="shared" si="114"/>
        <v>1</v>
      </c>
      <c r="L454" s="46">
        <f t="shared" si="115"/>
        <v>9.9999999999999978E-2</v>
      </c>
      <c r="M454" s="5">
        <f t="shared" si="116"/>
        <v>0.9999937840823192</v>
      </c>
      <c r="N454" s="5">
        <f t="shared" si="117"/>
        <v>0.99999309342479914</v>
      </c>
      <c r="O454" s="40">
        <f t="shared" si="118"/>
        <v>0.99475083382046214</v>
      </c>
      <c r="P454" s="40">
        <f t="shared" si="119"/>
        <v>5.2422596043370344E-3</v>
      </c>
      <c r="Q454" s="118">
        <f t="shared" si="120"/>
        <v>6.90657520077632E-6</v>
      </c>
      <c r="R454" s="78">
        <f t="shared" si="121"/>
        <v>759.0244733377823</v>
      </c>
    </row>
    <row r="455" spans="2:18" x14ac:dyDescent="0.55000000000000004">
      <c r="B455" s="1">
        <v>449</v>
      </c>
      <c r="C455" s="84">
        <f t="shared" si="106"/>
        <v>2.6228341349732909E-3</v>
      </c>
      <c r="D455" s="155">
        <f t="shared" si="107"/>
        <v>9.9999999999999995E-7</v>
      </c>
      <c r="E455" s="114">
        <f t="shared" si="108"/>
        <v>-6.1751324023654388E-6</v>
      </c>
      <c r="F455" s="115">
        <f t="shared" si="109"/>
        <v>-5.1777552365004114E-6</v>
      </c>
      <c r="G455" s="115">
        <f t="shared" si="110"/>
        <v>9.9737716586502672E-7</v>
      </c>
      <c r="H455" s="115">
        <f t="shared" si="111"/>
        <v>6.1751324023654379E-6</v>
      </c>
      <c r="I455" s="133">
        <f t="shared" si="112"/>
        <v>-1.5687415815838312E-3</v>
      </c>
      <c r="J455" s="45">
        <f t="shared" si="113"/>
        <v>1</v>
      </c>
      <c r="K455" s="45">
        <f t="shared" si="114"/>
        <v>1</v>
      </c>
      <c r="L455" s="46">
        <f t="shared" si="115"/>
        <v>9.9999999999999978E-2</v>
      </c>
      <c r="M455" s="5">
        <f t="shared" si="116"/>
        <v>0.99999380866699017</v>
      </c>
      <c r="N455" s="5">
        <f t="shared" si="117"/>
        <v>0.99999312074110025</v>
      </c>
      <c r="O455" s="40">
        <f t="shared" si="118"/>
        <v>0.99476121098895287</v>
      </c>
      <c r="P455" s="40">
        <f t="shared" si="119"/>
        <v>5.2319097521474197E-3</v>
      </c>
      <c r="Q455" s="118">
        <f t="shared" si="120"/>
        <v>6.8792588995810913E-6</v>
      </c>
      <c r="R455" s="78">
        <f t="shared" si="121"/>
        <v>760.53392211565324</v>
      </c>
    </row>
    <row r="456" spans="2:18" x14ac:dyDescent="0.55000000000000004">
      <c r="B456" s="1">
        <v>450</v>
      </c>
      <c r="C456" s="84">
        <f t="shared" ref="C456:C519" si="122">(1-D456)*(C455+E455) + D456*$C$2</f>
        <v>2.617656385911923E-3</v>
      </c>
      <c r="D456" s="155">
        <f t="shared" ref="D456:D519" si="123">$C$4</f>
        <v>9.9999999999999995E-7</v>
      </c>
      <c r="E456" s="114">
        <f t="shared" ref="E456:E519" si="124" xml:space="preserve"> (((1-C456)*C456) * ( (C456*(L456 - K456) + (1-C456)*(K456 - J456) )) / M456)</f>
        <v>-6.1508075329462563E-6</v>
      </c>
      <c r="F456" s="115">
        <f t="shared" ref="F456:F519" si="125">G456-H456</f>
        <v>-5.1534251893321685E-6</v>
      </c>
      <c r="G456" s="115">
        <f t="shared" ref="G456:G519" si="126" xml:space="preserve"> ($C$4 * (1 - C456))</f>
        <v>9.9738234361408806E-7</v>
      </c>
      <c r="H456" s="115">
        <f t="shared" ref="H456:H519" si="127" xml:space="preserve"> (((1 - $L$3)*((1 - C456)*C456^2)) / (1 - ((1 - $L$3)*C456^2)))</f>
        <v>6.1508075329462563E-6</v>
      </c>
      <c r="I456" s="133">
        <f t="shared" ref="I456:I519" si="128">$I$4 - C456</f>
        <v>-1.5635638325224633E-3</v>
      </c>
      <c r="J456" s="45">
        <f t="shared" ref="J456:J519" si="129">J455</f>
        <v>1</v>
      </c>
      <c r="K456" s="45">
        <f t="shared" ref="K456:K519" si="130">K455</f>
        <v>1</v>
      </c>
      <c r="L456" s="46">
        <f t="shared" ref="L456:L519" si="131">L455</f>
        <v>9.9999999999999978E-2</v>
      </c>
      <c r="M456" s="5">
        <f t="shared" ref="M456:M519" si="132">(((1-C456)^2)*J456) + (2*(1-C456)*(C456)*K456) + ((C456^2)*L456)</f>
        <v>0.99999383308754075</v>
      </c>
      <c r="N456" s="5">
        <f t="shared" ref="N456:N519" si="133">(1-C456)^2 + 2*C456*(1-C456)</f>
        <v>0.99999314787504523</v>
      </c>
      <c r="O456" s="40">
        <f t="shared" ref="O456:O519" si="134">(1-C456)^2</f>
        <v>0.99477153935313078</v>
      </c>
      <c r="P456" s="40">
        <f t="shared" ref="P456:P519" si="135">2*C456*(1-C456)</f>
        <v>5.2216085219144353E-3</v>
      </c>
      <c r="Q456" s="118">
        <f t="shared" ref="Q456:Q519" si="136">C456^2</f>
        <v>6.8521249547054706E-6</v>
      </c>
      <c r="R456" s="78">
        <f t="shared" ref="R456:R519" si="137">P456/Q456</f>
        <v>762.04222141755724</v>
      </c>
    </row>
    <row r="457" spans="2:18" x14ac:dyDescent="0.55000000000000004">
      <c r="B457" s="1">
        <v>451</v>
      </c>
      <c r="C457" s="84">
        <f t="shared" si="122"/>
        <v>2.6125029668733982E-3</v>
      </c>
      <c r="D457" s="155">
        <f t="shared" si="123"/>
        <v>9.9999999999999995E-7</v>
      </c>
      <c r="E457" s="114">
        <f t="shared" si="124"/>
        <v>-6.1266445072848145E-6</v>
      </c>
      <c r="F457" s="115">
        <f t="shared" si="125"/>
        <v>-5.1292570102516881E-6</v>
      </c>
      <c r="G457" s="115">
        <f t="shared" si="126"/>
        <v>9.9738749703312644E-7</v>
      </c>
      <c r="H457" s="115">
        <f t="shared" si="127"/>
        <v>6.1266445072848145E-6</v>
      </c>
      <c r="I457" s="133">
        <f t="shared" si="128"/>
        <v>-1.5584104134839386E-3</v>
      </c>
      <c r="J457" s="45">
        <f t="shared" si="129"/>
        <v>1</v>
      </c>
      <c r="K457" s="45">
        <f t="shared" si="130"/>
        <v>1</v>
      </c>
      <c r="L457" s="46">
        <f t="shared" si="131"/>
        <v>9.9999999999999978E-2</v>
      </c>
      <c r="M457" s="5">
        <f t="shared" si="132"/>
        <v>0.99999385734542323</v>
      </c>
      <c r="N457" s="5">
        <f t="shared" si="133"/>
        <v>0.99999317482824801</v>
      </c>
      <c r="O457" s="40">
        <f t="shared" si="134"/>
        <v>0.99478181923800502</v>
      </c>
      <c r="P457" s="40">
        <f t="shared" si="135"/>
        <v>5.2113555902429517E-3</v>
      </c>
      <c r="Q457" s="118">
        <f t="shared" si="136"/>
        <v>6.8251717519223079E-6</v>
      </c>
      <c r="R457" s="78">
        <f t="shared" si="137"/>
        <v>763.54936984189078</v>
      </c>
    </row>
    <row r="458" spans="2:18" x14ac:dyDescent="0.55000000000000004">
      <c r="B458" s="1">
        <v>452</v>
      </c>
      <c r="C458" s="84">
        <f t="shared" si="122"/>
        <v>2.6073737159897914E-3</v>
      </c>
      <c r="D458" s="155">
        <f t="shared" si="123"/>
        <v>9.9999999999999995E-7</v>
      </c>
      <c r="E458" s="114">
        <f t="shared" si="124"/>
        <v>-6.1026418976045991E-6</v>
      </c>
      <c r="F458" s="115">
        <f t="shared" si="125"/>
        <v>-5.1052492713205888E-6</v>
      </c>
      <c r="G458" s="115">
        <f t="shared" si="126"/>
        <v>9.9739262628401026E-7</v>
      </c>
      <c r="H458" s="115">
        <f t="shared" si="127"/>
        <v>6.1026418976045991E-6</v>
      </c>
      <c r="I458" s="133">
        <f t="shared" si="128"/>
        <v>-1.5532811626003317E-3</v>
      </c>
      <c r="J458" s="45">
        <f t="shared" si="129"/>
        <v>1</v>
      </c>
      <c r="K458" s="45">
        <f t="shared" si="130"/>
        <v>1</v>
      </c>
      <c r="L458" s="46">
        <f t="shared" si="131"/>
        <v>9.9999999999999978E-2</v>
      </c>
      <c r="M458" s="5">
        <f t="shared" si="132"/>
        <v>0.99999388144207468</v>
      </c>
      <c r="N458" s="5">
        <f t="shared" si="133"/>
        <v>0.9999932016023052</v>
      </c>
      <c r="O458" s="40">
        <f t="shared" si="134"/>
        <v>0.99479205096571532</v>
      </c>
      <c r="P458" s="40">
        <f t="shared" si="135"/>
        <v>5.2011506365899143E-3</v>
      </c>
      <c r="Q458" s="118">
        <f t="shared" si="136"/>
        <v>6.7983976948344133E-6</v>
      </c>
      <c r="R458" s="78">
        <f t="shared" si="137"/>
        <v>765.05536599335369</v>
      </c>
    </row>
    <row r="459" spans="2:18" x14ac:dyDescent="0.55000000000000004">
      <c r="B459" s="1">
        <v>453</v>
      </c>
      <c r="C459" s="84">
        <f t="shared" si="122"/>
        <v>2.602268472821113E-3</v>
      </c>
      <c r="D459" s="155">
        <f t="shared" si="123"/>
        <v>9.9999999999999995E-7</v>
      </c>
      <c r="E459" s="114">
        <f t="shared" si="124"/>
        <v>-6.0787982918459513E-6</v>
      </c>
      <c r="F459" s="115">
        <f t="shared" si="125"/>
        <v>-5.0814005603187729E-6</v>
      </c>
      <c r="G459" s="115">
        <f t="shared" si="126"/>
        <v>9.973977315271788E-7</v>
      </c>
      <c r="H459" s="115">
        <f t="shared" si="127"/>
        <v>6.0787982918459521E-6</v>
      </c>
      <c r="I459" s="133">
        <f t="shared" si="128"/>
        <v>-1.5481759194316534E-3</v>
      </c>
      <c r="J459" s="45">
        <f t="shared" si="129"/>
        <v>1</v>
      </c>
      <c r="K459" s="45">
        <f t="shared" si="130"/>
        <v>1</v>
      </c>
      <c r="L459" s="46">
        <f t="shared" si="131"/>
        <v>9.9999999999999978E-2</v>
      </c>
      <c r="M459" s="5">
        <f t="shared" si="132"/>
        <v>0.99999390537891586</v>
      </c>
      <c r="N459" s="5">
        <f t="shared" si="133"/>
        <v>0.99999322819879544</v>
      </c>
      <c r="O459" s="40">
        <f t="shared" si="134"/>
        <v>0.99480223485556252</v>
      </c>
      <c r="P459" s="40">
        <f t="shared" si="135"/>
        <v>5.1909933432329487E-3</v>
      </c>
      <c r="Q459" s="118">
        <f t="shared" si="136"/>
        <v>6.7718012046387279E-6</v>
      </c>
      <c r="R459" s="78">
        <f t="shared" si="137"/>
        <v>766.56020848294907</v>
      </c>
    </row>
    <row r="460" spans="2:18" x14ac:dyDescent="0.55000000000000004">
      <c r="B460" s="1">
        <v>454</v>
      </c>
      <c r="C460" s="84">
        <f t="shared" si="122"/>
        <v>2.5971870783395926E-3</v>
      </c>
      <c r="D460" s="155">
        <f t="shared" si="123"/>
        <v>9.9999999999999995E-7</v>
      </c>
      <c r="E460" s="114">
        <f t="shared" si="124"/>
        <v>-6.0551122934589117E-6</v>
      </c>
      <c r="F460" s="115">
        <f t="shared" si="125"/>
        <v>-5.0577094805372522E-6</v>
      </c>
      <c r="G460" s="115">
        <f t="shared" si="126"/>
        <v>9.9740281292166037E-7</v>
      </c>
      <c r="H460" s="115">
        <f t="shared" si="127"/>
        <v>6.0551122934589126E-6</v>
      </c>
      <c r="I460" s="133">
        <f t="shared" si="128"/>
        <v>-1.5430945249501329E-3</v>
      </c>
      <c r="J460" s="45">
        <f t="shared" si="129"/>
        <v>1</v>
      </c>
      <c r="K460" s="45">
        <f t="shared" si="130"/>
        <v>1</v>
      </c>
      <c r="L460" s="46">
        <f t="shared" si="131"/>
        <v>9.9999999999999978E-2</v>
      </c>
      <c r="M460" s="5">
        <f t="shared" si="132"/>
        <v>0.99999392915735208</v>
      </c>
      <c r="N460" s="5">
        <f t="shared" si="133"/>
        <v>0.99999325461928013</v>
      </c>
      <c r="O460" s="40">
        <f t="shared" si="134"/>
        <v>0.99481237122404076</v>
      </c>
      <c r="P460" s="40">
        <f t="shared" si="135"/>
        <v>5.1808833952393966E-3</v>
      </c>
      <c r="Q460" s="118">
        <f t="shared" si="136"/>
        <v>6.745380719894149E-6</v>
      </c>
      <c r="R460" s="78">
        <f t="shared" si="137"/>
        <v>768.06389592798212</v>
      </c>
    </row>
    <row r="461" spans="2:18" x14ac:dyDescent="0.55000000000000004">
      <c r="B461" s="1">
        <v>455</v>
      </c>
      <c r="C461" s="84">
        <f t="shared" si="122"/>
        <v>2.5921293749141677E-3</v>
      </c>
      <c r="D461" s="155">
        <f t="shared" si="123"/>
        <v>9.9999999999999995E-7</v>
      </c>
      <c r="E461" s="114">
        <f t="shared" si="124"/>
        <v>-6.031582521199237E-6</v>
      </c>
      <c r="F461" s="115">
        <f t="shared" si="125"/>
        <v>-5.0341746505741504E-6</v>
      </c>
      <c r="G461" s="115">
        <f t="shared" si="126"/>
        <v>9.974078706250859E-7</v>
      </c>
      <c r="H461" s="115">
        <f t="shared" si="127"/>
        <v>6.0315825211992361E-6</v>
      </c>
      <c r="I461" s="133">
        <f t="shared" si="128"/>
        <v>-1.5380368215247081E-3</v>
      </c>
      <c r="J461" s="45">
        <f t="shared" si="129"/>
        <v>1</v>
      </c>
      <c r="K461" s="45">
        <f t="shared" si="130"/>
        <v>1</v>
      </c>
      <c r="L461" s="46">
        <f t="shared" si="131"/>
        <v>9.9999999999999978E-2</v>
      </c>
      <c r="M461" s="5">
        <f t="shared" si="132"/>
        <v>0.99999395277877334</v>
      </c>
      <c r="N461" s="5">
        <f t="shared" si="133"/>
        <v>0.9999932808653037</v>
      </c>
      <c r="O461" s="40">
        <f t="shared" si="134"/>
        <v>0.99482246038486799</v>
      </c>
      <c r="P461" s="40">
        <f t="shared" si="135"/>
        <v>5.1708204804357498E-3</v>
      </c>
      <c r="Q461" s="118">
        <f t="shared" si="136"/>
        <v>6.7191346962929136E-6</v>
      </c>
      <c r="R461" s="78">
        <f t="shared" si="137"/>
        <v>769.5664269520596</v>
      </c>
    </row>
    <row r="462" spans="2:18" x14ac:dyDescent="0.55000000000000004">
      <c r="B462" s="1">
        <v>456</v>
      </c>
      <c r="C462" s="84">
        <f t="shared" si="122"/>
        <v>2.587095206295176E-3</v>
      </c>
      <c r="D462" s="155">
        <f t="shared" si="123"/>
        <v>9.9999999999999995E-7</v>
      </c>
      <c r="E462" s="114">
        <f t="shared" si="124"/>
        <v>-6.0082076089275324E-6</v>
      </c>
      <c r="F462" s="115">
        <f t="shared" si="125"/>
        <v>-5.0107947041338276E-6</v>
      </c>
      <c r="G462" s="115">
        <f t="shared" si="126"/>
        <v>9.9741290479370479E-7</v>
      </c>
      <c r="H462" s="115">
        <f t="shared" si="127"/>
        <v>6.0082076089275324E-6</v>
      </c>
      <c r="I462" s="133">
        <f t="shared" si="128"/>
        <v>-1.5330026529057164E-3</v>
      </c>
      <c r="J462" s="45">
        <f t="shared" si="129"/>
        <v>1</v>
      </c>
      <c r="K462" s="45">
        <f t="shared" si="130"/>
        <v>1</v>
      </c>
      <c r="L462" s="46">
        <f t="shared" si="131"/>
        <v>9.9999999999999978E-2</v>
      </c>
      <c r="M462" s="5">
        <f t="shared" si="132"/>
        <v>0.99999397624455411</v>
      </c>
      <c r="N462" s="5">
        <f t="shared" si="133"/>
        <v>0.9999933069383935</v>
      </c>
      <c r="O462" s="40">
        <f t="shared" si="134"/>
        <v>0.99483250264901602</v>
      </c>
      <c r="P462" s="40">
        <f t="shared" si="135"/>
        <v>5.1608042893774809E-3</v>
      </c>
      <c r="Q462" s="118">
        <f t="shared" si="136"/>
        <v>6.6930616064354793E-6</v>
      </c>
      <c r="R462" s="78">
        <f t="shared" si="137"/>
        <v>771.06780018508869</v>
      </c>
    </row>
    <row r="463" spans="2:18" x14ac:dyDescent="0.55000000000000004">
      <c r="B463" s="1">
        <v>457</v>
      </c>
      <c r="C463" s="84">
        <f t="shared" si="122"/>
        <v>2.58208441759925E-3</v>
      </c>
      <c r="D463" s="155">
        <f t="shared" si="123"/>
        <v>9.9999999999999995E-7</v>
      </c>
      <c r="E463" s="114">
        <f t="shared" si="124"/>
        <v>-5.9849862054114786E-6</v>
      </c>
      <c r="F463" s="115">
        <f t="shared" si="125"/>
        <v>-4.9875682898290775E-6</v>
      </c>
      <c r="G463" s="115">
        <f t="shared" si="126"/>
        <v>9.9741791558240064E-7</v>
      </c>
      <c r="H463" s="115">
        <f t="shared" si="127"/>
        <v>5.9849862054114786E-6</v>
      </c>
      <c r="I463" s="133">
        <f t="shared" si="128"/>
        <v>-1.5279918642097903E-3</v>
      </c>
      <c r="J463" s="45">
        <f t="shared" si="129"/>
        <v>1</v>
      </c>
      <c r="K463" s="45">
        <f t="shared" si="130"/>
        <v>1</v>
      </c>
      <c r="L463" s="46">
        <f t="shared" si="131"/>
        <v>9.9999999999999978E-2</v>
      </c>
      <c r="M463" s="5">
        <f t="shared" si="132"/>
        <v>0.99999399955605439</v>
      </c>
      <c r="N463" s="5">
        <f t="shared" si="133"/>
        <v>0.99999333284006042</v>
      </c>
      <c r="O463" s="40">
        <f t="shared" si="134"/>
        <v>0.99484249832474114</v>
      </c>
      <c r="P463" s="40">
        <f t="shared" si="135"/>
        <v>5.1508345153192829E-3</v>
      </c>
      <c r="Q463" s="118">
        <f t="shared" si="136"/>
        <v>6.6671599396088582E-6</v>
      </c>
      <c r="R463" s="78">
        <f t="shared" si="137"/>
        <v>772.56801426327661</v>
      </c>
    </row>
    <row r="464" spans="2:18" x14ac:dyDescent="0.55000000000000004">
      <c r="B464" s="1">
        <v>458</v>
      </c>
      <c r="C464" s="84">
        <f t="shared" si="122"/>
        <v>2.5770968552944074E-3</v>
      </c>
      <c r="D464" s="155">
        <f t="shared" si="123"/>
        <v>9.9999999999999995E-7</v>
      </c>
      <c r="E464" s="114">
        <f t="shared" si="124"/>
        <v>-5.961916974131033E-6</v>
      </c>
      <c r="F464" s="115">
        <f t="shared" si="125"/>
        <v>-4.9644940709863279E-6</v>
      </c>
      <c r="G464" s="115">
        <f t="shared" si="126"/>
        <v>9.9742290314470556E-7</v>
      </c>
      <c r="H464" s="115">
        <f t="shared" si="127"/>
        <v>5.9619169741310339E-6</v>
      </c>
      <c r="I464" s="133">
        <f t="shared" si="128"/>
        <v>-1.5230043019049478E-3</v>
      </c>
      <c r="J464" s="45">
        <f t="shared" si="129"/>
        <v>1</v>
      </c>
      <c r="K464" s="45">
        <f t="shared" si="130"/>
        <v>1</v>
      </c>
      <c r="L464" s="46">
        <f t="shared" si="131"/>
        <v>9.9999999999999978E-2</v>
      </c>
      <c r="M464" s="5">
        <f t="shared" si="132"/>
        <v>0.99999402271461868</v>
      </c>
      <c r="N464" s="5">
        <f t="shared" si="133"/>
        <v>0.9999933585717985</v>
      </c>
      <c r="O464" s="40">
        <f t="shared" si="134"/>
        <v>0.99485244771761283</v>
      </c>
      <c r="P464" s="40">
        <f t="shared" si="135"/>
        <v>5.1409108541856782E-3</v>
      </c>
      <c r="Q464" s="118">
        <f t="shared" si="136"/>
        <v>6.6414282015683241E-6</v>
      </c>
      <c r="R464" s="78">
        <f t="shared" si="137"/>
        <v>774.06706782912897</v>
      </c>
    </row>
    <row r="465" spans="2:18" x14ac:dyDescent="0.55000000000000004">
      <c r="B465" s="1">
        <v>459</v>
      </c>
      <c r="C465" s="84">
        <f t="shared" si="122"/>
        <v>2.5721323671853381E-3</v>
      </c>
      <c r="D465" s="155">
        <f t="shared" si="123"/>
        <v>9.9999999999999995E-7</v>
      </c>
      <c r="E465" s="114">
        <f t="shared" si="124"/>
        <v>-5.9389985930866334E-6</v>
      </c>
      <c r="F465" s="115">
        <f t="shared" si="125"/>
        <v>-4.9415707254538189E-6</v>
      </c>
      <c r="G465" s="115">
        <f t="shared" si="126"/>
        <v>9.9742786763281466E-7</v>
      </c>
      <c r="H465" s="115">
        <f t="shared" si="127"/>
        <v>5.9389985930866334E-6</v>
      </c>
      <c r="I465" s="133">
        <f t="shared" si="128"/>
        <v>-1.5180398137958784E-3</v>
      </c>
      <c r="J465" s="45">
        <f t="shared" si="129"/>
        <v>1</v>
      </c>
      <c r="K465" s="45">
        <f t="shared" si="130"/>
        <v>1</v>
      </c>
      <c r="L465" s="46">
        <f t="shared" si="131"/>
        <v>9.9999999999999978E-2</v>
      </c>
      <c r="M465" s="5">
        <f t="shared" si="132"/>
        <v>0.99999404572157713</v>
      </c>
      <c r="N465" s="5">
        <f t="shared" si="133"/>
        <v>0.99999338413508565</v>
      </c>
      <c r="O465" s="40">
        <f t="shared" si="134"/>
        <v>0.99486235113054367</v>
      </c>
      <c r="P465" s="40">
        <f t="shared" si="135"/>
        <v>5.1310330045420309E-3</v>
      </c>
      <c r="Q465" s="118">
        <f t="shared" si="136"/>
        <v>6.6158649143224511E-6</v>
      </c>
      <c r="R465" s="78">
        <f t="shared" si="137"/>
        <v>775.56495953144986</v>
      </c>
    </row>
    <row r="466" spans="2:18" x14ac:dyDescent="0.55000000000000004">
      <c r="B466" s="1">
        <v>460</v>
      </c>
      <c r="C466" s="84">
        <f t="shared" si="122"/>
        <v>2.567190802398883E-3</v>
      </c>
      <c r="D466" s="155">
        <f t="shared" si="123"/>
        <v>9.9999999999999995E-7</v>
      </c>
      <c r="E466" s="114">
        <f t="shared" si="124"/>
        <v>-5.9162297546102842E-6</v>
      </c>
      <c r="F466" s="115">
        <f t="shared" si="125"/>
        <v>-4.9187969454126859E-6</v>
      </c>
      <c r="G466" s="115">
        <f t="shared" si="126"/>
        <v>9.9743280919760101E-7</v>
      </c>
      <c r="H466" s="115">
        <f t="shared" si="127"/>
        <v>5.9162297546102867E-6</v>
      </c>
      <c r="I466" s="133">
        <f t="shared" si="128"/>
        <v>-1.5130982490094234E-3</v>
      </c>
      <c r="J466" s="45">
        <f t="shared" si="129"/>
        <v>1</v>
      </c>
      <c r="K466" s="45">
        <f t="shared" si="130"/>
        <v>1</v>
      </c>
      <c r="L466" s="46">
        <f t="shared" si="131"/>
        <v>9.9999999999999978E-2</v>
      </c>
      <c r="M466" s="5">
        <f t="shared" si="132"/>
        <v>0.9999940685782458</v>
      </c>
      <c r="N466" s="5">
        <f t="shared" si="133"/>
        <v>0.99999340953138416</v>
      </c>
      <c r="O466" s="40">
        <f t="shared" si="134"/>
        <v>0.99487220886381822</v>
      </c>
      <c r="P466" s="40">
        <f t="shared" si="135"/>
        <v>5.1212006675659229E-3</v>
      </c>
      <c r="Q466" s="118">
        <f t="shared" si="136"/>
        <v>6.5904686159214211E-6</v>
      </c>
      <c r="R466" s="78">
        <f t="shared" si="137"/>
        <v>777.06168802533955</v>
      </c>
    </row>
    <row r="467" spans="2:18" x14ac:dyDescent="0.55000000000000004">
      <c r="B467" s="1">
        <v>461</v>
      </c>
      <c r="C467" s="84">
        <f t="shared" si="122"/>
        <v>2.5622720113697003E-3</v>
      </c>
      <c r="D467" s="155">
        <f t="shared" si="123"/>
        <v>9.9999999999999995E-7</v>
      </c>
      <c r="E467" s="114">
        <f t="shared" si="124"/>
        <v>-5.8936091651795302E-6</v>
      </c>
      <c r="F467" s="115">
        <f t="shared" si="125"/>
        <v>-4.8961714371908986E-6</v>
      </c>
      <c r="G467" s="115">
        <f t="shared" si="126"/>
        <v>9.9743772798863031E-7</v>
      </c>
      <c r="H467" s="115">
        <f t="shared" si="127"/>
        <v>5.8936091651795294E-6</v>
      </c>
      <c r="I467" s="133">
        <f t="shared" si="128"/>
        <v>-1.5081794579802407E-3</v>
      </c>
      <c r="J467" s="45">
        <f t="shared" si="129"/>
        <v>1</v>
      </c>
      <c r="K467" s="45">
        <f t="shared" si="130"/>
        <v>1</v>
      </c>
      <c r="L467" s="46">
        <f t="shared" si="131"/>
        <v>9.9999999999999978E-2</v>
      </c>
      <c r="M467" s="5">
        <f t="shared" si="132"/>
        <v>0.99999409128592576</v>
      </c>
      <c r="N467" s="5">
        <f t="shared" si="133"/>
        <v>0.99999343476213975</v>
      </c>
      <c r="O467" s="40">
        <f t="shared" si="134"/>
        <v>0.99488202121512082</v>
      </c>
      <c r="P467" s="40">
        <f t="shared" si="135"/>
        <v>5.1114135470189037E-3</v>
      </c>
      <c r="Q467" s="118">
        <f t="shared" si="136"/>
        <v>6.5652378602485296E-6</v>
      </c>
      <c r="R467" s="78">
        <f t="shared" si="137"/>
        <v>778.55725197219419</v>
      </c>
    </row>
    <row r="468" spans="2:18" x14ac:dyDescent="0.55000000000000004">
      <c r="B468" s="1">
        <v>462</v>
      </c>
      <c r="C468" s="84">
        <f t="shared" si="122"/>
        <v>2.5573758458261185E-3</v>
      </c>
      <c r="D468" s="155">
        <f t="shared" si="123"/>
        <v>9.9999999999999995E-7</v>
      </c>
      <c r="E468" s="114">
        <f t="shared" si="124"/>
        <v>-5.8711355452341988E-6</v>
      </c>
      <c r="F468" s="115">
        <f t="shared" si="125"/>
        <v>-4.8736929210800239E-6</v>
      </c>
      <c r="G468" s="115">
        <f t="shared" si="126"/>
        <v>9.9744262415417377E-7</v>
      </c>
      <c r="H468" s="115">
        <f t="shared" si="127"/>
        <v>5.8711355452341979E-6</v>
      </c>
      <c r="I468" s="133">
        <f t="shared" si="128"/>
        <v>-1.5032832924366589E-3</v>
      </c>
      <c r="J468" s="45">
        <f t="shared" si="129"/>
        <v>1</v>
      </c>
      <c r="K468" s="45">
        <f t="shared" si="130"/>
        <v>1</v>
      </c>
      <c r="L468" s="46">
        <f t="shared" si="131"/>
        <v>9.9999999999999978E-2</v>
      </c>
      <c r="M468" s="5">
        <f t="shared" si="132"/>
        <v>0.99999411384590475</v>
      </c>
      <c r="N468" s="5">
        <f t="shared" si="133"/>
        <v>0.99999345982878307</v>
      </c>
      <c r="O468" s="40">
        <f t="shared" si="134"/>
        <v>0.9948917884795645</v>
      </c>
      <c r="P468" s="40">
        <f t="shared" si="135"/>
        <v>5.1016713492186075E-3</v>
      </c>
      <c r="Q468" s="118">
        <f t="shared" si="136"/>
        <v>6.5401712168148553E-6</v>
      </c>
      <c r="R468" s="78">
        <f t="shared" si="137"/>
        <v>780.0516500397041</v>
      </c>
    </row>
    <row r="469" spans="2:18" x14ac:dyDescent="0.55000000000000004">
      <c r="B469" s="1">
        <v>463</v>
      </c>
      <c r="C469" s="84">
        <f t="shared" si="122"/>
        <v>2.5525021587761744E-3</v>
      </c>
      <c r="D469" s="155">
        <f t="shared" si="123"/>
        <v>9.9999999999999995E-7</v>
      </c>
      <c r="E469" s="114">
        <f t="shared" si="124"/>
        <v>-5.8488076289959633E-6</v>
      </c>
      <c r="F469" s="115">
        <f t="shared" si="125"/>
        <v>-4.8513601311547378E-6</v>
      </c>
      <c r="G469" s="115">
        <f t="shared" si="126"/>
        <v>9.9744749784122378E-7</v>
      </c>
      <c r="H469" s="115">
        <f t="shared" si="127"/>
        <v>5.8488076289959616E-6</v>
      </c>
      <c r="I469" s="133">
        <f t="shared" si="128"/>
        <v>-1.4984096053867147E-3</v>
      </c>
      <c r="J469" s="45">
        <f t="shared" si="129"/>
        <v>1</v>
      </c>
      <c r="K469" s="45">
        <f t="shared" si="130"/>
        <v>1</v>
      </c>
      <c r="L469" s="46">
        <f t="shared" si="131"/>
        <v>9.9999999999999978E-2</v>
      </c>
      <c r="M469" s="5">
        <f t="shared" si="132"/>
        <v>0.99999413625945632</v>
      </c>
      <c r="N469" s="5">
        <f t="shared" si="133"/>
        <v>0.99999348473272931</v>
      </c>
      <c r="O469" s="40">
        <f t="shared" si="134"/>
        <v>0.99490151094971813</v>
      </c>
      <c r="P469" s="40">
        <f t="shared" si="135"/>
        <v>5.0919737830112345E-3</v>
      </c>
      <c r="Q469" s="118">
        <f t="shared" si="136"/>
        <v>6.5152672705570302E-6</v>
      </c>
      <c r="R469" s="78">
        <f t="shared" si="137"/>
        <v>781.54488090185293</v>
      </c>
    </row>
    <row r="470" spans="2:18" x14ac:dyDescent="0.55000000000000004">
      <c r="B470" s="1">
        <v>464</v>
      </c>
      <c r="C470" s="84">
        <f t="shared" si="122"/>
        <v>2.5476508044938273E-3</v>
      </c>
      <c r="D470" s="155">
        <f t="shared" si="123"/>
        <v>9.9999999999999995E-7</v>
      </c>
      <c r="E470" s="114">
        <f t="shared" si="124"/>
        <v>-5.826624164290569E-6</v>
      </c>
      <c r="F470" s="115">
        <f t="shared" si="125"/>
        <v>-4.829171815095061E-6</v>
      </c>
      <c r="G470" s="115">
        <f t="shared" si="126"/>
        <v>9.9745234919550624E-7</v>
      </c>
      <c r="H470" s="115">
        <f t="shared" si="127"/>
        <v>5.8266241642905673E-6</v>
      </c>
      <c r="I470" s="133">
        <f t="shared" si="128"/>
        <v>-1.4935582511043676E-3</v>
      </c>
      <c r="J470" s="45">
        <f t="shared" si="129"/>
        <v>1</v>
      </c>
      <c r="K470" s="45">
        <f t="shared" si="130"/>
        <v>1</v>
      </c>
      <c r="L470" s="46">
        <f t="shared" si="131"/>
        <v>9.9999999999999978E-2</v>
      </c>
      <c r="M470" s="5">
        <f t="shared" si="132"/>
        <v>0.99999415852784046</v>
      </c>
      <c r="N470" s="5">
        <f t="shared" si="133"/>
        <v>0.99999350947537835</v>
      </c>
      <c r="O470" s="40">
        <f t="shared" si="134"/>
        <v>0.99491118891563401</v>
      </c>
      <c r="P470" s="40">
        <f t="shared" si="135"/>
        <v>5.0823205597443789E-3</v>
      </c>
      <c r="Q470" s="118">
        <f t="shared" si="136"/>
        <v>6.4905246216380456E-6</v>
      </c>
      <c r="R470" s="78">
        <f t="shared" si="137"/>
        <v>783.03694323891625</v>
      </c>
    </row>
    <row r="471" spans="2:18" x14ac:dyDescent="0.55000000000000004">
      <c r="B471" s="1">
        <v>465</v>
      </c>
      <c r="C471" s="84">
        <f t="shared" si="122"/>
        <v>2.5428216385053565E-3</v>
      </c>
      <c r="D471" s="155">
        <f t="shared" si="123"/>
        <v>9.9999999999999995E-7</v>
      </c>
      <c r="E471" s="114">
        <f t="shared" si="124"/>
        <v>-5.8045839123727593E-6</v>
      </c>
      <c r="F471" s="115">
        <f t="shared" si="125"/>
        <v>-4.8071267340112646E-6</v>
      </c>
      <c r="G471" s="115">
        <f t="shared" si="126"/>
        <v>9.9745717836149446E-7</v>
      </c>
      <c r="H471" s="115">
        <f t="shared" si="127"/>
        <v>5.8045839123727593E-6</v>
      </c>
      <c r="I471" s="133">
        <f t="shared" si="128"/>
        <v>-1.4887290851158968E-3</v>
      </c>
      <c r="J471" s="45">
        <f t="shared" si="129"/>
        <v>1</v>
      </c>
      <c r="K471" s="45">
        <f t="shared" si="130"/>
        <v>1</v>
      </c>
      <c r="L471" s="46">
        <f t="shared" si="131"/>
        <v>9.9999999999999978E-2</v>
      </c>
      <c r="M471" s="5">
        <f t="shared" si="132"/>
        <v>0.99999418065230317</v>
      </c>
      <c r="N471" s="5">
        <f t="shared" si="133"/>
        <v>0.99999353405811464</v>
      </c>
      <c r="O471" s="40">
        <f t="shared" si="134"/>
        <v>0.99492082266487447</v>
      </c>
      <c r="P471" s="40">
        <f t="shared" si="135"/>
        <v>5.0727113932402109E-3</v>
      </c>
      <c r="Q471" s="118">
        <f t="shared" si="136"/>
        <v>6.4659418852510661E-6</v>
      </c>
      <c r="R471" s="78">
        <f t="shared" si="137"/>
        <v>784.52783573746001</v>
      </c>
    </row>
    <row r="472" spans="2:18" x14ac:dyDescent="0.55000000000000004">
      <c r="B472" s="1">
        <v>466</v>
      </c>
      <c r="C472" s="84">
        <f t="shared" si="122"/>
        <v>2.5380145175759291E-3</v>
      </c>
      <c r="D472" s="155">
        <f t="shared" si="123"/>
        <v>9.9999999999999995E-7</v>
      </c>
      <c r="E472" s="114">
        <f t="shared" si="124"/>
        <v>-5.782685647753816E-6</v>
      </c>
      <c r="F472" s="115">
        <f t="shared" si="125"/>
        <v>-4.7852236622713928E-6</v>
      </c>
      <c r="G472" s="115">
        <f t="shared" si="126"/>
        <v>9.9746198548242406E-7</v>
      </c>
      <c r="H472" s="115">
        <f t="shared" si="127"/>
        <v>5.7826856477538168E-6</v>
      </c>
      <c r="I472" s="133">
        <f t="shared" si="128"/>
        <v>-1.4839219641864694E-3</v>
      </c>
      <c r="J472" s="45">
        <f t="shared" si="129"/>
        <v>1</v>
      </c>
      <c r="K472" s="45">
        <f t="shared" si="130"/>
        <v>1</v>
      </c>
      <c r="L472" s="46">
        <f t="shared" si="131"/>
        <v>9.9999999999999978E-2</v>
      </c>
      <c r="M472" s="5">
        <f t="shared" si="132"/>
        <v>0.99999420263407768</v>
      </c>
      <c r="N472" s="5">
        <f t="shared" si="133"/>
        <v>0.99999355848230853</v>
      </c>
      <c r="O472" s="40">
        <f t="shared" si="134"/>
        <v>0.99493041248253955</v>
      </c>
      <c r="P472" s="40">
        <f t="shared" si="135"/>
        <v>5.0631459997690052E-3</v>
      </c>
      <c r="Q472" s="118">
        <f t="shared" si="136"/>
        <v>6.4415176914261761E-6</v>
      </c>
      <c r="R472" s="78">
        <f t="shared" si="137"/>
        <v>786.01755709033932</v>
      </c>
    </row>
    <row r="473" spans="2:18" x14ac:dyDescent="0.55000000000000004">
      <c r="B473" s="1">
        <v>467</v>
      </c>
      <c r="C473" s="84">
        <f t="shared" si="122"/>
        <v>2.5332292996963434E-3</v>
      </c>
      <c r="D473" s="155">
        <f t="shared" si="123"/>
        <v>9.9999999999999995E-7</v>
      </c>
      <c r="E473" s="114">
        <f t="shared" si="124"/>
        <v>-5.7609281580316757E-6</v>
      </c>
      <c r="F473" s="115">
        <f t="shared" si="125"/>
        <v>-4.7634613873313712E-6</v>
      </c>
      <c r="G473" s="115">
        <f t="shared" si="126"/>
        <v>9.9746677070030369E-7</v>
      </c>
      <c r="H473" s="115">
        <f t="shared" si="127"/>
        <v>5.7609281580316748E-6</v>
      </c>
      <c r="I473" s="133">
        <f t="shared" si="128"/>
        <v>-1.4791367463068837E-3</v>
      </c>
      <c r="J473" s="45">
        <f t="shared" si="129"/>
        <v>1</v>
      </c>
      <c r="K473" s="45">
        <f t="shared" si="130"/>
        <v>1</v>
      </c>
      <c r="L473" s="46">
        <f t="shared" si="131"/>
        <v>9.9999999999999978E-2</v>
      </c>
      <c r="M473" s="5">
        <f t="shared" si="132"/>
        <v>0.99999422447438369</v>
      </c>
      <c r="N473" s="5">
        <f t="shared" si="133"/>
        <v>0.99999358274931516</v>
      </c>
      <c r="O473" s="40">
        <f t="shared" si="134"/>
        <v>0.99493995865129214</v>
      </c>
      <c r="P473" s="40">
        <f t="shared" si="135"/>
        <v>5.0536240980230069E-3</v>
      </c>
      <c r="Q473" s="118">
        <f t="shared" si="136"/>
        <v>6.4172506848400261E-6</v>
      </c>
      <c r="R473" s="78">
        <f t="shared" si="137"/>
        <v>787.5061059966971</v>
      </c>
    </row>
    <row r="474" spans="2:18" x14ac:dyDescent="0.55000000000000004">
      <c r="B474" s="1">
        <v>468</v>
      </c>
      <c r="C474" s="84">
        <f t="shared" si="122"/>
        <v>2.52846584406994E-3</v>
      </c>
      <c r="D474" s="155">
        <f t="shared" si="123"/>
        <v>9.9999999999999995E-7</v>
      </c>
      <c r="E474" s="114">
        <f t="shared" si="124"/>
        <v>-5.7393102437235739E-6</v>
      </c>
      <c r="F474" s="115">
        <f t="shared" si="125"/>
        <v>-4.7418387095676431E-6</v>
      </c>
      <c r="G474" s="115">
        <f t="shared" si="126"/>
        <v>9.9747153415592993E-7</v>
      </c>
      <c r="H474" s="115">
        <f t="shared" si="127"/>
        <v>5.7393102437235731E-6</v>
      </c>
      <c r="I474" s="133">
        <f t="shared" si="128"/>
        <v>-1.4743732906804803E-3</v>
      </c>
      <c r="J474" s="45">
        <f t="shared" si="129"/>
        <v>1</v>
      </c>
      <c r="K474" s="45">
        <f t="shared" si="130"/>
        <v>1</v>
      </c>
      <c r="L474" s="46">
        <f t="shared" si="131"/>
        <v>9.9999999999999978E-2</v>
      </c>
      <c r="M474" s="5">
        <f t="shared" si="132"/>
        <v>0.99999424617442778</v>
      </c>
      <c r="N474" s="5">
        <f t="shared" si="133"/>
        <v>0.99999360686047534</v>
      </c>
      <c r="O474" s="40">
        <f t="shared" si="134"/>
        <v>0.99494946145138474</v>
      </c>
      <c r="P474" s="40">
        <f t="shared" si="135"/>
        <v>5.0441454090906232E-3</v>
      </c>
      <c r="Q474" s="118">
        <f t="shared" si="136"/>
        <v>6.3931395246283143E-6</v>
      </c>
      <c r="R474" s="78">
        <f t="shared" si="137"/>
        <v>788.99348116196177</v>
      </c>
    </row>
    <row r="475" spans="2:18" x14ac:dyDescent="0.55000000000000004">
      <c r="B475" s="1">
        <v>469</v>
      </c>
      <c r="C475" s="84">
        <f t="shared" si="122"/>
        <v>2.5237240110996826E-3</v>
      </c>
      <c r="D475" s="155">
        <f t="shared" si="123"/>
        <v>9.9999999999999995E-7</v>
      </c>
      <c r="E475" s="114">
        <f t="shared" si="124"/>
        <v>-5.7178307181012047E-6</v>
      </c>
      <c r="F475" s="115">
        <f t="shared" si="125"/>
        <v>-4.7203544421123033E-6</v>
      </c>
      <c r="G475" s="115">
        <f t="shared" si="126"/>
        <v>9.9747627598890037E-7</v>
      </c>
      <c r="H475" s="115">
        <f t="shared" si="127"/>
        <v>5.7178307181012039E-6</v>
      </c>
      <c r="I475" s="133">
        <f t="shared" si="128"/>
        <v>-1.4696314577102229E-3</v>
      </c>
      <c r="J475" s="45">
        <f t="shared" si="129"/>
        <v>1</v>
      </c>
      <c r="K475" s="45">
        <f t="shared" si="130"/>
        <v>1</v>
      </c>
      <c r="L475" s="46">
        <f t="shared" si="131"/>
        <v>9.9999999999999978E-2</v>
      </c>
      <c r="M475" s="5">
        <f t="shared" si="132"/>
        <v>0.99999426773540423</v>
      </c>
      <c r="N475" s="5">
        <f t="shared" si="133"/>
        <v>0.99999363081711579</v>
      </c>
      <c r="O475" s="40">
        <f t="shared" si="134"/>
        <v>0.99495892116068485</v>
      </c>
      <c r="P475" s="40">
        <f t="shared" si="135"/>
        <v>5.0347096564309626E-3</v>
      </c>
      <c r="Q475" s="118">
        <f t="shared" si="136"/>
        <v>6.3691828842010705E-6</v>
      </c>
      <c r="R475" s="78">
        <f t="shared" si="137"/>
        <v>790.47968129784681</v>
      </c>
    </row>
    <row r="476" spans="2:18" x14ac:dyDescent="0.55000000000000004">
      <c r="B476" s="1">
        <v>470</v>
      </c>
      <c r="C476" s="84">
        <f t="shared" si="122"/>
        <v>2.5190036623754012E-3</v>
      </c>
      <c r="D476" s="155">
        <f t="shared" si="123"/>
        <v>9.9999999999999995E-7</v>
      </c>
      <c r="E476" s="114">
        <f t="shared" si="124"/>
        <v>-5.6964884070283032E-6</v>
      </c>
      <c r="F476" s="115">
        <f t="shared" si="125"/>
        <v>-4.6990074106906798E-6</v>
      </c>
      <c r="G476" s="115">
        <f t="shared" si="126"/>
        <v>9.9748099633762444E-7</v>
      </c>
      <c r="H476" s="115">
        <f t="shared" si="127"/>
        <v>5.696488407028304E-6</v>
      </c>
      <c r="I476" s="133">
        <f t="shared" si="128"/>
        <v>-1.4649111089859415E-3</v>
      </c>
      <c r="J476" s="45">
        <f t="shared" si="129"/>
        <v>1</v>
      </c>
      <c r="K476" s="45">
        <f t="shared" si="130"/>
        <v>1</v>
      </c>
      <c r="L476" s="46">
        <f t="shared" si="131"/>
        <v>9.9999999999999978E-2</v>
      </c>
      <c r="M476" s="5">
        <f t="shared" si="132"/>
        <v>0.99999428915849398</v>
      </c>
      <c r="N476" s="5">
        <f t="shared" si="133"/>
        <v>0.9999936546205489</v>
      </c>
      <c r="O476" s="40">
        <f t="shared" si="134"/>
        <v>0.9949683380547002</v>
      </c>
      <c r="P476" s="40">
        <f t="shared" si="135"/>
        <v>5.0253165658486806E-3</v>
      </c>
      <c r="Q476" s="118">
        <f t="shared" si="136"/>
        <v>6.3453794510606844E-6</v>
      </c>
      <c r="R476" s="78">
        <f t="shared" si="137"/>
        <v>791.96470512234794</v>
      </c>
    </row>
    <row r="477" spans="2:18" x14ac:dyDescent="0.55000000000000004">
      <c r="B477" s="1">
        <v>471</v>
      </c>
      <c r="C477" s="84">
        <f t="shared" si="122"/>
        <v>2.5143046606611991E-3</v>
      </c>
      <c r="D477" s="155">
        <f t="shared" si="123"/>
        <v>9.9999999999999995E-7</v>
      </c>
      <c r="E477" s="114">
        <f t="shared" si="124"/>
        <v>-5.6752821488006458E-6</v>
      </c>
      <c r="F477" s="115">
        <f t="shared" si="125"/>
        <v>-4.6777964534613069E-6</v>
      </c>
      <c r="G477" s="115">
        <f t="shared" si="126"/>
        <v>9.9748569533933884E-7</v>
      </c>
      <c r="H477" s="115">
        <f t="shared" si="127"/>
        <v>5.6752821488006458E-6</v>
      </c>
      <c r="I477" s="133">
        <f t="shared" si="128"/>
        <v>-1.4602121072717395E-3</v>
      </c>
      <c r="J477" s="45">
        <f t="shared" si="129"/>
        <v>1</v>
      </c>
      <c r="K477" s="45">
        <f t="shared" si="130"/>
        <v>1</v>
      </c>
      <c r="L477" s="46">
        <f t="shared" si="131"/>
        <v>9.9999999999999978E-2</v>
      </c>
      <c r="M477" s="5">
        <f t="shared" si="132"/>
        <v>0.99999431044486609</v>
      </c>
      <c r="N477" s="5">
        <f t="shared" si="133"/>
        <v>0.99999367827207342</v>
      </c>
      <c r="O477" s="40">
        <f t="shared" si="134"/>
        <v>0.99497771240660426</v>
      </c>
      <c r="P477" s="40">
        <f t="shared" si="135"/>
        <v>5.0159658654691528E-3</v>
      </c>
      <c r="Q477" s="118">
        <f t="shared" si="136"/>
        <v>6.3217279266226275E-6</v>
      </c>
      <c r="R477" s="78">
        <f t="shared" si="137"/>
        <v>793.44855135974262</v>
      </c>
    </row>
    <row r="478" spans="2:18" x14ac:dyDescent="0.55000000000000004">
      <c r="B478" s="1">
        <v>472</v>
      </c>
      <c r="C478" s="84">
        <f t="shared" si="122"/>
        <v>2.5096268698830203E-3</v>
      </c>
      <c r="D478" s="155">
        <f t="shared" si="123"/>
        <v>9.9999999999999995E-7</v>
      </c>
      <c r="E478" s="114">
        <f t="shared" si="124"/>
        <v>-5.6542107939884177E-6</v>
      </c>
      <c r="F478" s="115">
        <f t="shared" si="125"/>
        <v>-4.6567204208583016E-6</v>
      </c>
      <c r="G478" s="115">
        <f t="shared" si="126"/>
        <v>9.9749037313011707E-7</v>
      </c>
      <c r="H478" s="115">
        <f t="shared" si="127"/>
        <v>5.6542107939884185E-6</v>
      </c>
      <c r="I478" s="133">
        <f t="shared" si="128"/>
        <v>-1.4555343164935606E-3</v>
      </c>
      <c r="J478" s="45">
        <f t="shared" si="129"/>
        <v>1</v>
      </c>
      <c r="K478" s="45">
        <f t="shared" si="130"/>
        <v>1</v>
      </c>
      <c r="L478" s="46">
        <f t="shared" si="131"/>
        <v>9.9999999999999978E-2</v>
      </c>
      <c r="M478" s="5">
        <f t="shared" si="132"/>
        <v>0.99999433159567663</v>
      </c>
      <c r="N478" s="5">
        <f t="shared" si="133"/>
        <v>0.99999370177297398</v>
      </c>
      <c r="O478" s="40">
        <f t="shared" si="134"/>
        <v>0.99498704448726005</v>
      </c>
      <c r="P478" s="40">
        <f t="shared" si="135"/>
        <v>5.0066572857139632E-3</v>
      </c>
      <c r="Q478" s="118">
        <f t="shared" si="136"/>
        <v>6.2982270260388463E-6</v>
      </c>
      <c r="R478" s="78">
        <f t="shared" si="137"/>
        <v>794.93121874058704</v>
      </c>
    </row>
    <row r="479" spans="2:18" x14ac:dyDescent="0.55000000000000004">
      <c r="B479" s="1">
        <v>473</v>
      </c>
      <c r="C479" s="84">
        <f t="shared" si="122"/>
        <v>2.5049701551163729E-3</v>
      </c>
      <c r="D479" s="155">
        <f t="shared" si="123"/>
        <v>9.9999999999999995E-7</v>
      </c>
      <c r="E479" s="114">
        <f t="shared" si="124"/>
        <v>-5.6332732052809092E-6</v>
      </c>
      <c r="F479" s="115">
        <f t="shared" si="125"/>
        <v>-4.6357781754360245E-6</v>
      </c>
      <c r="G479" s="115">
        <f t="shared" si="126"/>
        <v>9.9749502984488344E-7</v>
      </c>
      <c r="H479" s="115">
        <f t="shared" si="127"/>
        <v>5.6332732052809083E-6</v>
      </c>
      <c r="I479" s="133">
        <f t="shared" si="128"/>
        <v>-1.4508776017269132E-3</v>
      </c>
      <c r="J479" s="45">
        <f t="shared" si="129"/>
        <v>1</v>
      </c>
      <c r="K479" s="45">
        <f t="shared" si="130"/>
        <v>1</v>
      </c>
      <c r="L479" s="46">
        <f t="shared" si="131"/>
        <v>9.9999999999999978E-2</v>
      </c>
      <c r="M479" s="5">
        <f t="shared" si="132"/>
        <v>0.9999943526120697</v>
      </c>
      <c r="N479" s="5">
        <f t="shared" si="133"/>
        <v>0.99999372512452189</v>
      </c>
      <c r="O479" s="40">
        <f t="shared" si="134"/>
        <v>0.99499633456524517</v>
      </c>
      <c r="P479" s="40">
        <f t="shared" si="135"/>
        <v>4.9973905592766979E-3</v>
      </c>
      <c r="Q479" s="118">
        <f t="shared" si="136"/>
        <v>6.2748754780237449E-6</v>
      </c>
      <c r="R479" s="78">
        <f t="shared" si="137"/>
        <v>796.41270600171538</v>
      </c>
    </row>
    <row r="480" spans="2:18" x14ac:dyDescent="0.55000000000000004">
      <c r="B480" s="1">
        <v>474</v>
      </c>
      <c r="C480" s="84">
        <f t="shared" si="122"/>
        <v>2.50033438257421E-3</v>
      </c>
      <c r="D480" s="155">
        <f t="shared" si="123"/>
        <v>9.9999999999999995E-7</v>
      </c>
      <c r="E480" s="114">
        <f t="shared" si="124"/>
        <v>-5.6124682573334917E-6</v>
      </c>
      <c r="F480" s="115">
        <f t="shared" si="125"/>
        <v>-4.6149685917160664E-6</v>
      </c>
      <c r="G480" s="115">
        <f t="shared" si="126"/>
        <v>9.9749966561742575E-7</v>
      </c>
      <c r="H480" s="115">
        <f t="shared" si="127"/>
        <v>5.6124682573334917E-6</v>
      </c>
      <c r="I480" s="133">
        <f t="shared" si="128"/>
        <v>-1.4462418291847504E-3</v>
      </c>
      <c r="J480" s="45">
        <f t="shared" si="129"/>
        <v>1</v>
      </c>
      <c r="K480" s="45">
        <f t="shared" si="130"/>
        <v>1</v>
      </c>
      <c r="L480" s="46">
        <f t="shared" si="131"/>
        <v>9.9999999999999978E-2</v>
      </c>
      <c r="M480" s="5">
        <f t="shared" si="132"/>
        <v>0.99999437349517772</v>
      </c>
      <c r="N480" s="5">
        <f t="shared" si="133"/>
        <v>0.99999374832797527</v>
      </c>
      <c r="O480" s="40">
        <f t="shared" si="134"/>
        <v>0.99500558290687624</v>
      </c>
      <c r="P480" s="40">
        <f t="shared" si="135"/>
        <v>4.9881654210990542E-3</v>
      </c>
      <c r="Q480" s="118">
        <f t="shared" si="136"/>
        <v>6.2516720246827559E-6</v>
      </c>
      <c r="R480" s="78">
        <f t="shared" si="137"/>
        <v>797.8930118862371</v>
      </c>
    </row>
    <row r="481" spans="2:18" x14ac:dyDescent="0.55000000000000004">
      <c r="B481" s="1">
        <v>475</v>
      </c>
      <c r="C481" s="84">
        <f t="shared" si="122"/>
        <v>2.4957194195949625E-3</v>
      </c>
      <c r="D481" s="155">
        <f t="shared" si="123"/>
        <v>9.9999999999999995E-7</v>
      </c>
      <c r="E481" s="114">
        <f t="shared" si="124"/>
        <v>-5.5917948366168601E-6</v>
      </c>
      <c r="F481" s="115">
        <f t="shared" si="125"/>
        <v>-4.5942905560364557E-6</v>
      </c>
      <c r="G481" s="115">
        <f t="shared" si="126"/>
        <v>9.9750428058040502E-7</v>
      </c>
      <c r="H481" s="115">
        <f t="shared" si="127"/>
        <v>5.5917948366168609E-6</v>
      </c>
      <c r="I481" s="133">
        <f t="shared" si="128"/>
        <v>-1.4416268662055028E-3</v>
      </c>
      <c r="J481" s="45">
        <f t="shared" si="129"/>
        <v>1</v>
      </c>
      <c r="K481" s="45">
        <f t="shared" si="130"/>
        <v>1</v>
      </c>
      <c r="L481" s="46">
        <f t="shared" si="131"/>
        <v>9.9999999999999978E-2</v>
      </c>
      <c r="M481" s="5">
        <f t="shared" si="132"/>
        <v>0.9999943942461208</v>
      </c>
      <c r="N481" s="5">
        <f t="shared" si="133"/>
        <v>0.99999377138457868</v>
      </c>
      <c r="O481" s="40">
        <f t="shared" si="134"/>
        <v>0.99501478977623148</v>
      </c>
      <c r="P481" s="40">
        <f t="shared" si="135"/>
        <v>4.9789816083472384E-3</v>
      </c>
      <c r="Q481" s="118">
        <f t="shared" si="136"/>
        <v>6.2286154213434167E-6</v>
      </c>
      <c r="R481" s="78">
        <f t="shared" si="137"/>
        <v>799.37213514353539</v>
      </c>
    </row>
    <row r="482" spans="2:18" x14ac:dyDescent="0.55000000000000004">
      <c r="B482" s="1">
        <v>476</v>
      </c>
      <c r="C482" s="84">
        <f t="shared" si="122"/>
        <v>2.4911251346307209E-3</v>
      </c>
      <c r="D482" s="155">
        <f t="shared" si="123"/>
        <v>9.9999999999999995E-7</v>
      </c>
      <c r="E482" s="114">
        <f t="shared" si="124"/>
        <v>-5.5712518412684548E-6</v>
      </c>
      <c r="F482" s="115">
        <f t="shared" si="125"/>
        <v>-4.5737429664030862E-6</v>
      </c>
      <c r="G482" s="115">
        <f t="shared" si="126"/>
        <v>9.9750887486536929E-7</v>
      </c>
      <c r="H482" s="115">
        <f t="shared" si="127"/>
        <v>5.5712518412684557E-6</v>
      </c>
      <c r="I482" s="133">
        <f t="shared" si="128"/>
        <v>-1.4370325812412613E-3</v>
      </c>
      <c r="J482" s="45">
        <f t="shared" si="129"/>
        <v>1</v>
      </c>
      <c r="K482" s="45">
        <f t="shared" si="130"/>
        <v>1</v>
      </c>
      <c r="L482" s="46">
        <f t="shared" si="131"/>
        <v>9.9999999999999978E-2</v>
      </c>
      <c r="M482" s="5">
        <f t="shared" si="132"/>
        <v>0.99999441486600738</v>
      </c>
      <c r="N482" s="5">
        <f t="shared" si="133"/>
        <v>0.99999379429556379</v>
      </c>
      <c r="O482" s="40">
        <f t="shared" si="134"/>
        <v>0.99502395543517508</v>
      </c>
      <c r="P482" s="40">
        <f t="shared" si="135"/>
        <v>4.9698388603886638E-3</v>
      </c>
      <c r="Q482" s="118">
        <f t="shared" si="136"/>
        <v>6.2057044363889272E-6</v>
      </c>
      <c r="R482" s="78">
        <f t="shared" si="137"/>
        <v>800.85007452926516</v>
      </c>
    </row>
    <row r="483" spans="2:18" x14ac:dyDescent="0.55000000000000004">
      <c r="B483" s="1">
        <v>477</v>
      </c>
      <c r="C483" s="84">
        <f t="shared" si="122"/>
        <v>2.4865513972355696E-3</v>
      </c>
      <c r="D483" s="155">
        <f t="shared" si="123"/>
        <v>9.9999999999999995E-7</v>
      </c>
      <c r="E483" s="114">
        <f t="shared" si="124"/>
        <v>-5.5508381809460988E-6</v>
      </c>
      <c r="F483" s="115">
        <f t="shared" si="125"/>
        <v>-4.5533247323433342E-6</v>
      </c>
      <c r="G483" s="115">
        <f t="shared" si="126"/>
        <v>9.9751344860276437E-7</v>
      </c>
      <c r="H483" s="115">
        <f t="shared" si="127"/>
        <v>5.5508381809460988E-6</v>
      </c>
      <c r="I483" s="133">
        <f t="shared" si="128"/>
        <v>-1.4324588438461099E-3</v>
      </c>
      <c r="J483" s="45">
        <f t="shared" si="129"/>
        <v>1</v>
      </c>
      <c r="K483" s="45">
        <f t="shared" si="130"/>
        <v>1</v>
      </c>
      <c r="L483" s="46">
        <f t="shared" si="131"/>
        <v>9.9999999999999978E-2</v>
      </c>
      <c r="M483" s="5">
        <f t="shared" si="132"/>
        <v>0.99999443535593402</v>
      </c>
      <c r="N483" s="5">
        <f t="shared" si="133"/>
        <v>0.99999381706214896</v>
      </c>
      <c r="O483" s="40">
        <f t="shared" si="134"/>
        <v>0.99503308014337999</v>
      </c>
      <c r="P483" s="40">
        <f t="shared" si="135"/>
        <v>4.960736918768951E-3</v>
      </c>
      <c r="Q483" s="118">
        <f t="shared" si="136"/>
        <v>6.1829378510941629E-6</v>
      </c>
      <c r="R483" s="78">
        <f t="shared" si="137"/>
        <v>802.32682880535094</v>
      </c>
    </row>
    <row r="484" spans="2:18" x14ac:dyDescent="0.55000000000000004">
      <c r="B484" s="1">
        <v>478</v>
      </c>
      <c r="C484" s="84">
        <f t="shared" si="122"/>
        <v>2.4819980780540645E-3</v>
      </c>
      <c r="D484" s="155">
        <f t="shared" si="123"/>
        <v>9.9999999999999995E-7</v>
      </c>
      <c r="E484" s="114">
        <f t="shared" si="124"/>
        <v>-5.5305527766837392E-6</v>
      </c>
      <c r="F484" s="115">
        <f t="shared" si="125"/>
        <v>-4.5330347747617933E-6</v>
      </c>
      <c r="G484" s="115">
        <f t="shared" si="126"/>
        <v>9.9751800192194597E-7</v>
      </c>
      <c r="H484" s="115">
        <f t="shared" si="127"/>
        <v>5.5305527766837392E-6</v>
      </c>
      <c r="I484" s="133">
        <f t="shared" si="128"/>
        <v>-1.4279055246646049E-3</v>
      </c>
      <c r="J484" s="45">
        <f t="shared" si="129"/>
        <v>1</v>
      </c>
      <c r="K484" s="45">
        <f t="shared" si="130"/>
        <v>1</v>
      </c>
      <c r="L484" s="46">
        <f t="shared" si="131"/>
        <v>9.9999999999999978E-2</v>
      </c>
      <c r="M484" s="5">
        <f t="shared" si="132"/>
        <v>0.99999445571698653</v>
      </c>
      <c r="N484" s="5">
        <f t="shared" si="133"/>
        <v>0.99999383968554056</v>
      </c>
      <c r="O484" s="40">
        <f t="shared" si="134"/>
        <v>0.99504216415835134</v>
      </c>
      <c r="P484" s="40">
        <f t="shared" si="135"/>
        <v>4.9516755271892011E-3</v>
      </c>
      <c r="Q484" s="118">
        <f t="shared" si="136"/>
        <v>6.16031445946407E-6</v>
      </c>
      <c r="R484" s="78">
        <f t="shared" si="137"/>
        <v>803.80239673998437</v>
      </c>
    </row>
    <row r="485" spans="2:18" x14ac:dyDescent="0.55000000000000004">
      <c r="B485" s="1">
        <v>479</v>
      </c>
      <c r="C485" s="84">
        <f t="shared" si="122"/>
        <v>2.4774650488098553E-3</v>
      </c>
      <c r="D485" s="155">
        <f t="shared" si="123"/>
        <v>9.9999999999999995E-7</v>
      </c>
      <c r="E485" s="114">
        <f t="shared" si="124"/>
        <v>-5.5103945607493094E-6</v>
      </c>
      <c r="F485" s="115">
        <f t="shared" si="125"/>
        <v>-4.5128720257981194E-6</v>
      </c>
      <c r="G485" s="115">
        <f t="shared" si="126"/>
        <v>9.9752253495119003E-7</v>
      </c>
      <c r="H485" s="115">
        <f t="shared" si="127"/>
        <v>5.5103945607493094E-6</v>
      </c>
      <c r="I485" s="133">
        <f t="shared" si="128"/>
        <v>-1.4233724954203957E-3</v>
      </c>
      <c r="J485" s="45">
        <f t="shared" si="129"/>
        <v>1</v>
      </c>
      <c r="K485" s="45">
        <f t="shared" si="130"/>
        <v>1</v>
      </c>
      <c r="L485" s="46">
        <f t="shared" si="131"/>
        <v>9.9999999999999978E-2</v>
      </c>
      <c r="M485" s="5">
        <f t="shared" si="132"/>
        <v>0.99999447595023871</v>
      </c>
      <c r="N485" s="5">
        <f t="shared" si="133"/>
        <v>0.99999386216693187</v>
      </c>
      <c r="O485" s="40">
        <f t="shared" si="134"/>
        <v>0.99505120773544831</v>
      </c>
      <c r="P485" s="40">
        <f t="shared" si="135"/>
        <v>4.9426544314835619E-3</v>
      </c>
      <c r="Q485" s="118">
        <f t="shared" si="136"/>
        <v>6.1378330680744186E-6</v>
      </c>
      <c r="R485" s="78">
        <f t="shared" si="137"/>
        <v>805.27677710762305</v>
      </c>
    </row>
    <row r="486" spans="2:18" x14ac:dyDescent="0.55000000000000004">
      <c r="B486" s="1">
        <v>480</v>
      </c>
      <c r="C486" s="84">
        <f t="shared" si="122"/>
        <v>2.4729521822944517E-3</v>
      </c>
      <c r="D486" s="155">
        <f t="shared" si="123"/>
        <v>9.9999999999999995E-7</v>
      </c>
      <c r="E486" s="114">
        <f t="shared" si="124"/>
        <v>-5.4903624765046544E-6</v>
      </c>
      <c r="F486" s="115">
        <f t="shared" si="125"/>
        <v>-4.4928354286869486E-6</v>
      </c>
      <c r="G486" s="115">
        <f t="shared" si="126"/>
        <v>9.9752704781770543E-7</v>
      </c>
      <c r="H486" s="115">
        <f t="shared" si="127"/>
        <v>5.4903624765046544E-6</v>
      </c>
      <c r="I486" s="133">
        <f t="shared" si="128"/>
        <v>-1.4188596289049921E-3</v>
      </c>
      <c r="J486" s="45">
        <f t="shared" si="129"/>
        <v>1</v>
      </c>
      <c r="K486" s="45">
        <f t="shared" si="130"/>
        <v>1</v>
      </c>
      <c r="L486" s="46">
        <f t="shared" si="131"/>
        <v>9.9999999999999978E-2</v>
      </c>
      <c r="M486" s="5">
        <f t="shared" si="132"/>
        <v>0.99999449605675361</v>
      </c>
      <c r="N486" s="5">
        <f t="shared" si="133"/>
        <v>0.99999388450750404</v>
      </c>
      <c r="O486" s="40">
        <f t="shared" si="134"/>
        <v>0.99506021112790699</v>
      </c>
      <c r="P486" s="40">
        <f t="shared" si="135"/>
        <v>4.9336733795970738E-3</v>
      </c>
      <c r="Q486" s="118">
        <f t="shared" si="136"/>
        <v>6.115492495914891E-6</v>
      </c>
      <c r="R486" s="78">
        <f t="shared" si="137"/>
        <v>806.74996868898711</v>
      </c>
    </row>
    <row r="487" spans="2:18" x14ac:dyDescent="0.55000000000000004">
      <c r="B487" s="1">
        <v>481</v>
      </c>
      <c r="C487" s="84">
        <f t="shared" si="122"/>
        <v>2.4684593523561275E-3</v>
      </c>
      <c r="D487" s="155">
        <f t="shared" si="123"/>
        <v>9.9999999999999995E-7</v>
      </c>
      <c r="E487" s="114">
        <f t="shared" si="124"/>
        <v>-5.4704554782674888E-6</v>
      </c>
      <c r="F487" s="115">
        <f t="shared" si="125"/>
        <v>-4.472923937619845E-6</v>
      </c>
      <c r="G487" s="115">
        <f t="shared" si="126"/>
        <v>9.9753154064764376E-7</v>
      </c>
      <c r="H487" s="115">
        <f t="shared" si="127"/>
        <v>5.4704554782674888E-6</v>
      </c>
      <c r="I487" s="133">
        <f t="shared" si="128"/>
        <v>-1.4143667989666678E-3</v>
      </c>
      <c r="J487" s="45">
        <f t="shared" si="129"/>
        <v>1</v>
      </c>
      <c r="K487" s="45">
        <f t="shared" si="130"/>
        <v>1</v>
      </c>
      <c r="L487" s="46">
        <f t="shared" si="131"/>
        <v>9.9999999999999978E-2</v>
      </c>
      <c r="M487" s="5">
        <f t="shared" si="132"/>
        <v>0.99999451603758305</v>
      </c>
      <c r="N487" s="5">
        <f t="shared" si="133"/>
        <v>0.99999390670842558</v>
      </c>
      <c r="O487" s="40">
        <f t="shared" si="134"/>
        <v>0.99506917458686184</v>
      </c>
      <c r="P487" s="40">
        <f t="shared" si="135"/>
        <v>4.9247321215637862E-3</v>
      </c>
      <c r="Q487" s="118">
        <f t="shared" si="136"/>
        <v>6.0932915742344324E-6</v>
      </c>
      <c r="R487" s="78">
        <f t="shared" si="137"/>
        <v>808.22197027105744</v>
      </c>
    </row>
    <row r="488" spans="2:18" x14ac:dyDescent="0.55000000000000004">
      <c r="B488" s="1">
        <v>482</v>
      </c>
      <c r="C488" s="84">
        <f t="shared" si="122"/>
        <v>2.463986433888963E-3</v>
      </c>
      <c r="D488" s="155">
        <f t="shared" si="123"/>
        <v>9.9999999999999995E-7</v>
      </c>
      <c r="E488" s="114">
        <f t="shared" si="124"/>
        <v>-5.45067253117535E-6</v>
      </c>
      <c r="F488" s="115">
        <f t="shared" si="125"/>
        <v>-4.4531365176092369E-6</v>
      </c>
      <c r="G488" s="115">
        <f t="shared" si="126"/>
        <v>9.9753601356611094E-7</v>
      </c>
      <c r="H488" s="115">
        <f t="shared" si="127"/>
        <v>5.4506725311753483E-6</v>
      </c>
      <c r="I488" s="133">
        <f t="shared" si="128"/>
        <v>-1.4098938804995033E-3</v>
      </c>
      <c r="J488" s="45">
        <f t="shared" si="129"/>
        <v>1</v>
      </c>
      <c r="K488" s="45">
        <f t="shared" si="130"/>
        <v>1</v>
      </c>
      <c r="L488" s="46">
        <f t="shared" si="131"/>
        <v>9.9999999999999978E-2</v>
      </c>
      <c r="M488" s="5">
        <f t="shared" si="132"/>
        <v>0.99999453589376819</v>
      </c>
      <c r="N488" s="5">
        <f t="shared" si="133"/>
        <v>0.99999392877085358</v>
      </c>
      <c r="O488" s="40">
        <f t="shared" si="134"/>
        <v>0.9950780983613684</v>
      </c>
      <c r="P488" s="40">
        <f t="shared" si="135"/>
        <v>4.9158304094851484E-3</v>
      </c>
      <c r="Q488" s="118">
        <f t="shared" si="136"/>
        <v>6.0712291463888492E-6</v>
      </c>
      <c r="R488" s="78">
        <f t="shared" si="137"/>
        <v>809.69278064707396</v>
      </c>
    </row>
    <row r="489" spans="2:18" x14ac:dyDescent="0.55000000000000004">
      <c r="B489" s="1">
        <v>483</v>
      </c>
      <c r="C489" s="84">
        <f t="shared" si="122"/>
        <v>2.4595333028220264E-3</v>
      </c>
      <c r="D489" s="155">
        <f t="shared" si="123"/>
        <v>9.9999999999999995E-7</v>
      </c>
      <c r="E489" s="114">
        <f t="shared" si="124"/>
        <v>-5.4310126110515312E-6</v>
      </c>
      <c r="F489" s="115">
        <f t="shared" si="125"/>
        <v>-4.4334721443543534E-6</v>
      </c>
      <c r="G489" s="115">
        <f t="shared" si="126"/>
        <v>9.9754046669717802E-7</v>
      </c>
      <c r="H489" s="115">
        <f t="shared" si="127"/>
        <v>5.4310126110515312E-6</v>
      </c>
      <c r="I489" s="133">
        <f t="shared" si="128"/>
        <v>-1.4054407494325668E-3</v>
      </c>
      <c r="J489" s="45">
        <f t="shared" si="129"/>
        <v>1</v>
      </c>
      <c r="K489" s="45">
        <f t="shared" si="130"/>
        <v>1</v>
      </c>
      <c r="L489" s="46">
        <f t="shared" si="131"/>
        <v>9.9999999999999978E-2</v>
      </c>
      <c r="M489" s="5">
        <f t="shared" si="132"/>
        <v>0.9999945556263391</v>
      </c>
      <c r="N489" s="5">
        <f t="shared" si="133"/>
        <v>0.99999395069593233</v>
      </c>
      <c r="O489" s="40">
        <f t="shared" si="134"/>
        <v>0.99508698269842366</v>
      </c>
      <c r="P489" s="40">
        <f t="shared" si="135"/>
        <v>4.9069679975086719E-3</v>
      </c>
      <c r="Q489" s="118">
        <f t="shared" si="136"/>
        <v>6.0493040676906261E-6</v>
      </c>
      <c r="R489" s="78">
        <f t="shared" si="137"/>
        <v>811.16239861653196</v>
      </c>
    </row>
    <row r="490" spans="2:18" x14ac:dyDescent="0.55000000000000004">
      <c r="B490" s="1">
        <v>484</v>
      </c>
      <c r="C490" s="84">
        <f t="shared" si="122"/>
        <v>2.4550998361086845E-3</v>
      </c>
      <c r="D490" s="155">
        <f t="shared" si="123"/>
        <v>9.9999999999999995E-7</v>
      </c>
      <c r="E490" s="114">
        <f t="shared" si="124"/>
        <v>-5.4114747042729372E-6</v>
      </c>
      <c r="F490" s="115">
        <f t="shared" si="125"/>
        <v>-4.4139298041090448E-6</v>
      </c>
      <c r="G490" s="115">
        <f t="shared" si="126"/>
        <v>9.9754490016389136E-7</v>
      </c>
      <c r="H490" s="115">
        <f t="shared" si="127"/>
        <v>5.4114747042729364E-6</v>
      </c>
      <c r="I490" s="133">
        <f t="shared" si="128"/>
        <v>-1.4010072827192249E-3</v>
      </c>
      <c r="J490" s="45">
        <f t="shared" si="129"/>
        <v>1</v>
      </c>
      <c r="K490" s="45">
        <f t="shared" si="130"/>
        <v>1</v>
      </c>
      <c r="L490" s="46">
        <f t="shared" si="131"/>
        <v>9.9999999999999978E-2</v>
      </c>
      <c r="M490" s="5">
        <f t="shared" si="132"/>
        <v>0.99999457523631519</v>
      </c>
      <c r="N490" s="5">
        <f t="shared" si="133"/>
        <v>0.99999397248479471</v>
      </c>
      <c r="O490" s="40">
        <f t="shared" si="134"/>
        <v>0.99509582784298789</v>
      </c>
      <c r="P490" s="40">
        <f t="shared" si="135"/>
        <v>4.8981446418068474E-3</v>
      </c>
      <c r="Q490" s="118">
        <f t="shared" si="136"/>
        <v>6.0275152052608898E-6</v>
      </c>
      <c r="R490" s="78">
        <f t="shared" si="137"/>
        <v>812.63082298518066</v>
      </c>
    </row>
    <row r="491" spans="2:18" x14ac:dyDescent="0.55000000000000004">
      <c r="B491" s="1">
        <v>485</v>
      </c>
      <c r="C491" s="84">
        <f t="shared" si="122"/>
        <v>2.4506859117160505E-3</v>
      </c>
      <c r="D491" s="155">
        <f t="shared" si="123"/>
        <v>9.9999999999999995E-7</v>
      </c>
      <c r="E491" s="114">
        <f t="shared" si="124"/>
        <v>-5.3920578076398431E-6</v>
      </c>
      <c r="F491" s="115">
        <f t="shared" si="125"/>
        <v>-4.3945084935515593E-6</v>
      </c>
      <c r="G491" s="115">
        <f t="shared" si="126"/>
        <v>9.9754931408828384E-7</v>
      </c>
      <c r="H491" s="115">
        <f t="shared" si="127"/>
        <v>5.3920578076398431E-6</v>
      </c>
      <c r="I491" s="133">
        <f t="shared" si="128"/>
        <v>-1.3965933583265908E-3</v>
      </c>
      <c r="J491" s="45">
        <f t="shared" si="129"/>
        <v>1</v>
      </c>
      <c r="K491" s="45">
        <f t="shared" si="130"/>
        <v>1</v>
      </c>
      <c r="L491" s="46">
        <f t="shared" si="131"/>
        <v>9.9999999999999978E-2</v>
      </c>
      <c r="M491" s="5">
        <f t="shared" si="132"/>
        <v>0.99999459472470587</v>
      </c>
      <c r="N491" s="5">
        <f t="shared" si="133"/>
        <v>0.99999399413856205</v>
      </c>
      <c r="O491" s="40">
        <f t="shared" si="134"/>
        <v>0.99510463403800575</v>
      </c>
      <c r="P491" s="40">
        <f t="shared" si="135"/>
        <v>4.8893601005563338E-3</v>
      </c>
      <c r="Q491" s="118">
        <f t="shared" si="136"/>
        <v>6.0058614378835301E-6</v>
      </c>
      <c r="R491" s="78">
        <f t="shared" si="137"/>
        <v>814.09805256502023</v>
      </c>
    </row>
    <row r="492" spans="2:18" x14ac:dyDescent="0.55000000000000004">
      <c r="B492" s="1">
        <v>486</v>
      </c>
      <c r="C492" s="84">
        <f t="shared" si="122"/>
        <v>2.4462914086145569E-3</v>
      </c>
      <c r="D492" s="155">
        <f t="shared" si="123"/>
        <v>9.9999999999999995E-7</v>
      </c>
      <c r="E492" s="114">
        <f t="shared" si="124"/>
        <v>-5.3727609282475278E-6</v>
      </c>
      <c r="F492" s="115">
        <f t="shared" si="125"/>
        <v>-4.3752072196561423E-6</v>
      </c>
      <c r="G492" s="115">
        <f t="shared" si="126"/>
        <v>9.9755370859138547E-7</v>
      </c>
      <c r="H492" s="115">
        <f t="shared" si="127"/>
        <v>5.3727609282475278E-6</v>
      </c>
      <c r="I492" s="133">
        <f t="shared" si="128"/>
        <v>-1.3921988552250972E-3</v>
      </c>
      <c r="J492" s="45">
        <f t="shared" si="129"/>
        <v>1</v>
      </c>
      <c r="K492" s="45">
        <f t="shared" si="130"/>
        <v>1</v>
      </c>
      <c r="L492" s="46">
        <f t="shared" si="131"/>
        <v>9.9999999999999978E-2</v>
      </c>
      <c r="M492" s="5">
        <f t="shared" si="132"/>
        <v>0.99999461409250978</v>
      </c>
      <c r="N492" s="5">
        <f t="shared" si="133"/>
        <v>0.99999401565834423</v>
      </c>
      <c r="O492" s="40">
        <f t="shared" si="134"/>
        <v>0.99511340152442684</v>
      </c>
      <c r="P492" s="40">
        <f t="shared" si="135"/>
        <v>4.8806141339173912E-3</v>
      </c>
      <c r="Q492" s="118">
        <f t="shared" si="136"/>
        <v>5.9843416558613932E-6</v>
      </c>
      <c r="R492" s="78">
        <f t="shared" si="137"/>
        <v>815.56408617429952</v>
      </c>
    </row>
    <row r="493" spans="2:18" x14ac:dyDescent="0.55000000000000004">
      <c r="B493" s="1">
        <v>487</v>
      </c>
      <c r="C493" s="84">
        <f t="shared" si="122"/>
        <v>2.4419162067676617E-3</v>
      </c>
      <c r="D493" s="155">
        <f t="shared" si="123"/>
        <v>9.9999999999999995E-7</v>
      </c>
      <c r="E493" s="114">
        <f t="shared" si="124"/>
        <v>-5.3535830833597489E-6</v>
      </c>
      <c r="F493" s="115">
        <f t="shared" si="125"/>
        <v>-4.356024999566516E-6</v>
      </c>
      <c r="G493" s="115">
        <f t="shared" si="126"/>
        <v>9.9755808379323225E-7</v>
      </c>
      <c r="H493" s="115">
        <f t="shared" si="127"/>
        <v>5.353583083359748E-6</v>
      </c>
      <c r="I493" s="133">
        <f t="shared" si="128"/>
        <v>-1.3878236533782021E-3</v>
      </c>
      <c r="J493" s="45">
        <f t="shared" si="129"/>
        <v>1</v>
      </c>
      <c r="K493" s="45">
        <f t="shared" si="130"/>
        <v>1</v>
      </c>
      <c r="L493" s="46">
        <f t="shared" si="131"/>
        <v>9.9999999999999978E-2</v>
      </c>
      <c r="M493" s="5">
        <f t="shared" si="132"/>
        <v>0.99999463334071514</v>
      </c>
      <c r="N493" s="5">
        <f t="shared" si="133"/>
        <v>0.99999403704523904</v>
      </c>
      <c r="O493" s="40">
        <f t="shared" si="134"/>
        <v>0.99512213054122545</v>
      </c>
      <c r="P493" s="40">
        <f t="shared" si="135"/>
        <v>4.8719065040135744E-3</v>
      </c>
      <c r="Q493" s="118">
        <f t="shared" si="136"/>
        <v>5.9629547608745655E-6</v>
      </c>
      <c r="R493" s="78">
        <f t="shared" si="137"/>
        <v>817.02892263751289</v>
      </c>
    </row>
    <row r="494" spans="2:18" x14ac:dyDescent="0.55000000000000004">
      <c r="B494" s="1">
        <v>488</v>
      </c>
      <c r="C494" s="84">
        <f t="shared" si="122"/>
        <v>2.4375601871216785E-3</v>
      </c>
      <c r="D494" s="155">
        <f t="shared" si="123"/>
        <v>9.9999999999999995E-7</v>
      </c>
      <c r="E494" s="114">
        <f t="shared" si="124"/>
        <v>-5.3345233002840268E-6</v>
      </c>
      <c r="F494" s="115">
        <f t="shared" si="125"/>
        <v>-4.3369608604711469E-6</v>
      </c>
      <c r="G494" s="115">
        <f t="shared" si="126"/>
        <v>9.9756243981287825E-7</v>
      </c>
      <c r="H494" s="115">
        <f t="shared" si="127"/>
        <v>5.3345233002840251E-6</v>
      </c>
      <c r="I494" s="133">
        <f t="shared" si="128"/>
        <v>-1.3834676337322188E-3</v>
      </c>
      <c r="J494" s="45">
        <f t="shared" si="129"/>
        <v>1</v>
      </c>
      <c r="K494" s="45">
        <f t="shared" si="130"/>
        <v>1</v>
      </c>
      <c r="L494" s="46">
        <f t="shared" si="131"/>
        <v>9.9999999999999978E-2</v>
      </c>
      <c r="M494" s="5">
        <f t="shared" si="132"/>
        <v>0.99999465247030062</v>
      </c>
      <c r="N494" s="5">
        <f t="shared" si="133"/>
        <v>0.99999405830033405</v>
      </c>
      <c r="O494" s="40">
        <f t="shared" si="134"/>
        <v>0.99513082132542241</v>
      </c>
      <c r="P494" s="40">
        <f t="shared" si="135"/>
        <v>4.8632369749116756E-3</v>
      </c>
      <c r="Q494" s="118">
        <f t="shared" si="136"/>
        <v>5.9416996658406719E-6</v>
      </c>
      <c r="R494" s="78">
        <f t="shared" si="137"/>
        <v>818.49256078539804</v>
      </c>
    </row>
    <row r="495" spans="2:18" x14ac:dyDescent="0.55000000000000004">
      <c r="B495" s="1">
        <v>489</v>
      </c>
      <c r="C495" s="84">
        <f t="shared" si="122"/>
        <v>2.4332232315957309E-3</v>
      </c>
      <c r="D495" s="155">
        <f t="shared" si="123"/>
        <v>9.9999999999999995E-7</v>
      </c>
      <c r="E495" s="114">
        <f t="shared" si="124"/>
        <v>-5.3155806162487037E-6</v>
      </c>
      <c r="F495" s="115">
        <f t="shared" si="125"/>
        <v>-4.3180138394802989E-6</v>
      </c>
      <c r="G495" s="115">
        <f t="shared" si="126"/>
        <v>9.9756677676840411E-7</v>
      </c>
      <c r="H495" s="115">
        <f t="shared" si="127"/>
        <v>5.3155806162487028E-6</v>
      </c>
      <c r="I495" s="133">
        <f t="shared" si="128"/>
        <v>-1.3791306782062712E-3</v>
      </c>
      <c r="J495" s="45">
        <f t="shared" si="129"/>
        <v>1</v>
      </c>
      <c r="K495" s="45">
        <f t="shared" si="130"/>
        <v>1</v>
      </c>
      <c r="L495" s="46">
        <f t="shared" si="131"/>
        <v>9.9999999999999978E-2</v>
      </c>
      <c r="M495" s="5">
        <f t="shared" si="132"/>
        <v>0.99999467148223464</v>
      </c>
      <c r="N495" s="5">
        <f t="shared" si="133"/>
        <v>0.9999940794247052</v>
      </c>
      <c r="O495" s="40">
        <f t="shared" si="134"/>
        <v>0.99513947411210324</v>
      </c>
      <c r="P495" s="40">
        <f t="shared" si="135"/>
        <v>4.8546053126019067E-3</v>
      </c>
      <c r="Q495" s="118">
        <f t="shared" si="136"/>
        <v>5.9205752947771714E-6</v>
      </c>
      <c r="R495" s="78">
        <f t="shared" si="137"/>
        <v>819.95499945493327</v>
      </c>
    </row>
    <row r="496" spans="2:18" x14ac:dyDescent="0.55000000000000004">
      <c r="B496" s="1">
        <v>490</v>
      </c>
      <c r="C496" s="84">
        <f t="shared" si="122"/>
        <v>2.4289052230718313E-3</v>
      </c>
      <c r="D496" s="155">
        <f t="shared" si="123"/>
        <v>9.9999999999999995E-7</v>
      </c>
      <c r="E496" s="114">
        <f t="shared" si="124"/>
        <v>-5.2967540782817684E-6</v>
      </c>
      <c r="F496" s="115">
        <f t="shared" si="125"/>
        <v>-4.2991829835048393E-6</v>
      </c>
      <c r="G496" s="115">
        <f t="shared" si="126"/>
        <v>9.9757109477692822E-7</v>
      </c>
      <c r="H496" s="115">
        <f t="shared" si="127"/>
        <v>5.2967540782817675E-6</v>
      </c>
      <c r="I496" s="133">
        <f t="shared" si="128"/>
        <v>-1.3748126696823716E-3</v>
      </c>
      <c r="J496" s="45">
        <f t="shared" si="129"/>
        <v>1</v>
      </c>
      <c r="K496" s="45">
        <f t="shared" si="130"/>
        <v>1</v>
      </c>
      <c r="L496" s="46">
        <f t="shared" si="131"/>
        <v>9.9999999999999978E-2</v>
      </c>
      <c r="M496" s="5">
        <f t="shared" si="132"/>
        <v>0.99999469037747557</v>
      </c>
      <c r="N496" s="5">
        <f t="shared" si="133"/>
        <v>0.99999410041941728</v>
      </c>
      <c r="O496" s="40">
        <f t="shared" si="134"/>
        <v>0.99514808913443897</v>
      </c>
      <c r="P496" s="40">
        <f t="shared" si="135"/>
        <v>4.8460112849783316E-3</v>
      </c>
      <c r="Q496" s="118">
        <f t="shared" si="136"/>
        <v>5.8995805826656225E-6</v>
      </c>
      <c r="R496" s="78">
        <f t="shared" si="137"/>
        <v>821.41623748933455</v>
      </c>
    </row>
    <row r="497" spans="2:18" x14ac:dyDescent="0.55000000000000004">
      <c r="B497" s="1">
        <v>491</v>
      </c>
      <c r="C497" s="84">
        <f t="shared" si="122"/>
        <v>2.4246060453850808E-3</v>
      </c>
      <c r="D497" s="155">
        <f t="shared" si="123"/>
        <v>9.9999999999999995E-7</v>
      </c>
      <c r="E497" s="114">
        <f t="shared" si="124"/>
        <v>-5.2780427430913871E-6</v>
      </c>
      <c r="F497" s="115">
        <f t="shared" si="125"/>
        <v>-4.2804673491367721E-6</v>
      </c>
      <c r="G497" s="115">
        <f t="shared" si="126"/>
        <v>9.9757539395461479E-7</v>
      </c>
      <c r="H497" s="115">
        <f t="shared" si="127"/>
        <v>5.2780427430913871E-6</v>
      </c>
      <c r="I497" s="133">
        <f t="shared" si="128"/>
        <v>-1.3705134919956212E-3</v>
      </c>
      <c r="J497" s="45">
        <f t="shared" si="129"/>
        <v>1</v>
      </c>
      <c r="K497" s="45">
        <f t="shared" si="130"/>
        <v>1</v>
      </c>
      <c r="L497" s="46">
        <f t="shared" si="131"/>
        <v>9.9999999999999978E-2</v>
      </c>
      <c r="M497" s="5">
        <f t="shared" si="132"/>
        <v>0.99999470915697219</v>
      </c>
      <c r="N497" s="5">
        <f t="shared" si="133"/>
        <v>0.99999412128552467</v>
      </c>
      <c r="O497" s="40">
        <f t="shared" si="134"/>
        <v>0.99515666662370517</v>
      </c>
      <c r="P497" s="40">
        <f t="shared" si="135"/>
        <v>4.837454661819526E-3</v>
      </c>
      <c r="Q497" s="118">
        <f t="shared" si="136"/>
        <v>5.8787144753178807E-6</v>
      </c>
      <c r="R497" s="78">
        <f t="shared" si="137"/>
        <v>822.87627373805219</v>
      </c>
    </row>
    <row r="498" spans="2:18" x14ac:dyDescent="0.55000000000000004">
      <c r="B498" s="1">
        <v>492</v>
      </c>
      <c r="C498" s="84">
        <f t="shared" si="122"/>
        <v>2.420325583313987E-3</v>
      </c>
      <c r="D498" s="155">
        <f t="shared" si="123"/>
        <v>9.9999999999999995E-7</v>
      </c>
      <c r="E498" s="114">
        <f t="shared" si="124"/>
        <v>-5.2594456769481434E-6</v>
      </c>
      <c r="F498" s="115">
        <f t="shared" si="125"/>
        <v>-4.2618660025314572E-6</v>
      </c>
      <c r="G498" s="115">
        <f t="shared" si="126"/>
        <v>9.9757967441668595E-7</v>
      </c>
      <c r="H498" s="115">
        <f t="shared" si="127"/>
        <v>5.2594456769481434E-6</v>
      </c>
      <c r="I498" s="133">
        <f t="shared" si="128"/>
        <v>-1.3662330299245274E-3</v>
      </c>
      <c r="J498" s="45">
        <f t="shared" si="129"/>
        <v>1</v>
      </c>
      <c r="K498" s="45">
        <f t="shared" si="130"/>
        <v>1</v>
      </c>
      <c r="L498" s="46">
        <f t="shared" si="131"/>
        <v>9.9999999999999978E-2</v>
      </c>
      <c r="M498" s="5">
        <f t="shared" si="132"/>
        <v>0.99999472782166365</v>
      </c>
      <c r="N498" s="5">
        <f t="shared" si="133"/>
        <v>0.99999414202407078</v>
      </c>
      <c r="O498" s="40">
        <f t="shared" si="134"/>
        <v>0.99516520680930132</v>
      </c>
      <c r="P498" s="40">
        <f t="shared" si="135"/>
        <v>4.8289352147694855E-3</v>
      </c>
      <c r="Q498" s="118">
        <f t="shared" si="136"/>
        <v>5.8579759292441919E-6</v>
      </c>
      <c r="R498" s="78">
        <f t="shared" si="137"/>
        <v>824.33510705676883</v>
      </c>
    </row>
    <row r="499" spans="2:18" x14ac:dyDescent="0.55000000000000004">
      <c r="B499" s="1">
        <v>493</v>
      </c>
      <c r="C499" s="84">
        <f t="shared" si="122"/>
        <v>2.4160637225709015E-3</v>
      </c>
      <c r="D499" s="155">
        <f t="shared" si="123"/>
        <v>9.9999999999999995E-7</v>
      </c>
      <c r="E499" s="114">
        <f t="shared" si="124"/>
        <v>-5.2409619555689398E-6</v>
      </c>
      <c r="F499" s="115">
        <f t="shared" si="125"/>
        <v>-4.2433780192915131E-6</v>
      </c>
      <c r="G499" s="115">
        <f t="shared" si="126"/>
        <v>9.9758393627742907E-7</v>
      </c>
      <c r="H499" s="115">
        <f t="shared" si="127"/>
        <v>5.2409619555689423E-6</v>
      </c>
      <c r="I499" s="133">
        <f t="shared" si="128"/>
        <v>-1.3619711691814419E-3</v>
      </c>
      <c r="J499" s="45">
        <f t="shared" si="129"/>
        <v>1</v>
      </c>
      <c r="K499" s="45">
        <f t="shared" si="130"/>
        <v>1</v>
      </c>
      <c r="L499" s="46">
        <f t="shared" si="131"/>
        <v>9.9999999999999978E-2</v>
      </c>
      <c r="M499" s="5">
        <f t="shared" si="132"/>
        <v>0.99999474637247976</v>
      </c>
      <c r="N499" s="5">
        <f t="shared" si="133"/>
        <v>0.99999416263608865</v>
      </c>
      <c r="O499" s="40">
        <f t="shared" si="134"/>
        <v>0.99517370991876986</v>
      </c>
      <c r="P499" s="40">
        <f t="shared" si="135"/>
        <v>4.8204527173187567E-3</v>
      </c>
      <c r="Q499" s="118">
        <f t="shared" si="136"/>
        <v>5.8373639115231626E-6</v>
      </c>
      <c r="R499" s="78">
        <f t="shared" si="137"/>
        <v>825.79273630739601</v>
      </c>
    </row>
    <row r="500" spans="2:18" x14ac:dyDescent="0.55000000000000004">
      <c r="B500" s="1">
        <v>494</v>
      </c>
      <c r="C500" s="84">
        <f t="shared" si="122"/>
        <v>2.4118203497925719E-3</v>
      </c>
      <c r="D500" s="155">
        <f t="shared" si="123"/>
        <v>9.9999999999999995E-7</v>
      </c>
      <c r="E500" s="114">
        <f t="shared" si="124"/>
        <v>-5.2225906640025451E-6</v>
      </c>
      <c r="F500" s="115">
        <f t="shared" si="125"/>
        <v>-4.2250024843523381E-6</v>
      </c>
      <c r="G500" s="115">
        <f t="shared" si="126"/>
        <v>9.9758817965020746E-7</v>
      </c>
      <c r="H500" s="115">
        <f t="shared" si="127"/>
        <v>5.222590664002546E-6</v>
      </c>
      <c r="I500" s="133">
        <f t="shared" si="128"/>
        <v>-1.3577277964031123E-3</v>
      </c>
      <c r="J500" s="45">
        <f t="shared" si="129"/>
        <v>1</v>
      </c>
      <c r="K500" s="45">
        <f t="shared" si="130"/>
        <v>1</v>
      </c>
      <c r="L500" s="46">
        <f t="shared" si="131"/>
        <v>9.9999999999999978E-2</v>
      </c>
      <c r="M500" s="5">
        <f t="shared" si="132"/>
        <v>0.99999476481034022</v>
      </c>
      <c r="N500" s="5">
        <f t="shared" si="133"/>
        <v>0.99999418312260024</v>
      </c>
      <c r="O500" s="40">
        <f t="shared" si="134"/>
        <v>0.99518217617781446</v>
      </c>
      <c r="P500" s="40">
        <f t="shared" si="135"/>
        <v>4.8120069447857962E-3</v>
      </c>
      <c r="Q500" s="118">
        <f t="shared" si="136"/>
        <v>5.816877399673564E-6</v>
      </c>
      <c r="R500" s="78">
        <f t="shared" si="137"/>
        <v>827.24916035807121</v>
      </c>
    </row>
    <row r="501" spans="2:18" x14ac:dyDescent="0.55000000000000004">
      <c r="B501" s="1">
        <v>495</v>
      </c>
      <c r="C501" s="84">
        <f t="shared" si="122"/>
        <v>2.4075953525308103E-3</v>
      </c>
      <c r="D501" s="155">
        <f t="shared" si="123"/>
        <v>9.9999999999999995E-7</v>
      </c>
      <c r="E501" s="114">
        <f t="shared" si="124"/>
        <v>-5.2043308965167474E-6</v>
      </c>
      <c r="F501" s="115">
        <f t="shared" si="125"/>
        <v>-4.2067384918692784E-6</v>
      </c>
      <c r="G501" s="115">
        <f t="shared" si="126"/>
        <v>9.9759240464746919E-7</v>
      </c>
      <c r="H501" s="115">
        <f t="shared" si="127"/>
        <v>5.2043308965167474E-6</v>
      </c>
      <c r="I501" s="133">
        <f t="shared" si="128"/>
        <v>-1.3535027991413507E-3</v>
      </c>
      <c r="J501" s="45">
        <f t="shared" si="129"/>
        <v>1</v>
      </c>
      <c r="K501" s="45">
        <f t="shared" si="130"/>
        <v>1</v>
      </c>
      <c r="L501" s="46">
        <f t="shared" si="131"/>
        <v>9.9999999999999978E-2</v>
      </c>
      <c r="M501" s="5">
        <f t="shared" si="132"/>
        <v>0.99999478313615675</v>
      </c>
      <c r="N501" s="5">
        <f t="shared" si="133"/>
        <v>0.99999420348461865</v>
      </c>
      <c r="O501" s="40">
        <f t="shared" si="134"/>
        <v>0.99519060581032004</v>
      </c>
      <c r="P501" s="40">
        <f t="shared" si="135"/>
        <v>4.8035976742985646E-3</v>
      </c>
      <c r="Q501" s="118">
        <f t="shared" si="136"/>
        <v>5.7965153815279566E-6</v>
      </c>
      <c r="R501" s="78">
        <f t="shared" si="137"/>
        <v>828.70437808315455</v>
      </c>
    </row>
    <row r="502" spans="2:18" x14ac:dyDescent="0.55000000000000004">
      <c r="B502" s="1">
        <v>496</v>
      </c>
      <c r="C502" s="84">
        <f t="shared" si="122"/>
        <v>2.4033886192432719E-3</v>
      </c>
      <c r="D502" s="155">
        <f t="shared" si="123"/>
        <v>9.9999999999999995E-7</v>
      </c>
      <c r="E502" s="114">
        <f t="shared" si="124"/>
        <v>-5.1861817564871057E-6</v>
      </c>
      <c r="F502" s="115">
        <f t="shared" si="125"/>
        <v>-4.188585145106349E-6</v>
      </c>
      <c r="G502" s="115">
        <f t="shared" si="126"/>
        <v>9.9759661138075664E-7</v>
      </c>
      <c r="H502" s="115">
        <f t="shared" si="127"/>
        <v>5.1861817564871057E-6</v>
      </c>
      <c r="I502" s="133">
        <f t="shared" si="128"/>
        <v>-1.3492960658538122E-3</v>
      </c>
      <c r="J502" s="45">
        <f t="shared" si="129"/>
        <v>1</v>
      </c>
      <c r="K502" s="45">
        <f t="shared" si="130"/>
        <v>1</v>
      </c>
      <c r="L502" s="46">
        <f t="shared" si="131"/>
        <v>9.9999999999999978E-2</v>
      </c>
      <c r="M502" s="5">
        <f t="shared" si="132"/>
        <v>0.99999480135083041</v>
      </c>
      <c r="N502" s="5">
        <f t="shared" si="133"/>
        <v>0.99999422372314495</v>
      </c>
      <c r="O502" s="40">
        <f t="shared" si="134"/>
        <v>0.99519899903836861</v>
      </c>
      <c r="P502" s="40">
        <f t="shared" si="135"/>
        <v>4.7952246847763275E-3</v>
      </c>
      <c r="Q502" s="118">
        <f t="shared" si="136"/>
        <v>5.7762768551080811E-6</v>
      </c>
      <c r="R502" s="78">
        <f t="shared" si="137"/>
        <v>830.15838836322587</v>
      </c>
    </row>
    <row r="503" spans="2:18" x14ac:dyDescent="0.55000000000000004">
      <c r="B503" s="1">
        <v>497</v>
      </c>
      <c r="C503" s="84">
        <f t="shared" si="122"/>
        <v>2.3992000392843477E-3</v>
      </c>
      <c r="D503" s="155">
        <f t="shared" si="123"/>
        <v>9.9999999999999995E-7</v>
      </c>
      <c r="E503" s="114">
        <f t="shared" si="124"/>
        <v>-5.1681423562872615E-6</v>
      </c>
      <c r="F503" s="115">
        <f t="shared" si="125"/>
        <v>-4.1705415563265444E-6</v>
      </c>
      <c r="G503" s="115">
        <f t="shared" si="126"/>
        <v>9.9760079996071559E-7</v>
      </c>
      <c r="H503" s="115">
        <f t="shared" si="127"/>
        <v>5.1681423562872598E-6</v>
      </c>
      <c r="I503" s="133">
        <f t="shared" si="128"/>
        <v>-1.345107485894888E-3</v>
      </c>
      <c r="J503" s="45">
        <f t="shared" si="129"/>
        <v>1</v>
      </c>
      <c r="K503" s="45">
        <f t="shared" si="130"/>
        <v>1</v>
      </c>
      <c r="L503" s="46">
        <f t="shared" si="131"/>
        <v>9.9999999999999978E-2</v>
      </c>
      <c r="M503" s="5">
        <f t="shared" si="132"/>
        <v>0.99999481945525426</v>
      </c>
      <c r="N503" s="5">
        <f t="shared" si="133"/>
        <v>0.99999424383917146</v>
      </c>
      <c r="O503" s="40">
        <f t="shared" si="134"/>
        <v>0.99520735608225974</v>
      </c>
      <c r="P503" s="40">
        <f t="shared" si="135"/>
        <v>4.7868877569116914E-3</v>
      </c>
      <c r="Q503" s="118">
        <f t="shared" si="136"/>
        <v>5.7561608285020151E-6</v>
      </c>
      <c r="R503" s="78">
        <f t="shared" si="137"/>
        <v>831.61119008508183</v>
      </c>
    </row>
    <row r="504" spans="2:18" x14ac:dyDescent="0.55000000000000004">
      <c r="B504" s="1">
        <v>498</v>
      </c>
      <c r="C504" s="84">
        <f t="shared" si="122"/>
        <v>2.3950295028961634E-3</v>
      </c>
      <c r="D504" s="155">
        <f t="shared" si="123"/>
        <v>9.9999999999999995E-7</v>
      </c>
      <c r="E504" s="114">
        <f t="shared" si="124"/>
        <v>-5.150211817180774E-6</v>
      </c>
      <c r="F504" s="115">
        <f t="shared" si="125"/>
        <v>-4.1526068466836711E-6</v>
      </c>
      <c r="G504" s="115">
        <f t="shared" si="126"/>
        <v>9.9760497049710375E-7</v>
      </c>
      <c r="H504" s="115">
        <f t="shared" si="127"/>
        <v>5.1502118171807749E-6</v>
      </c>
      <c r="I504" s="133">
        <f t="shared" si="128"/>
        <v>-1.3409369495067038E-3</v>
      </c>
      <c r="J504" s="45">
        <f t="shared" si="129"/>
        <v>1</v>
      </c>
      <c r="K504" s="45">
        <f t="shared" si="130"/>
        <v>1</v>
      </c>
      <c r="L504" s="46">
        <f t="shared" si="131"/>
        <v>9.9999999999999978E-2</v>
      </c>
      <c r="M504" s="5">
        <f t="shared" si="132"/>
        <v>0.99999483745031226</v>
      </c>
      <c r="N504" s="5">
        <f t="shared" si="133"/>
        <v>0.99999426383368029</v>
      </c>
      <c r="O504" s="40">
        <f t="shared" si="134"/>
        <v>0.99521567716052739</v>
      </c>
      <c r="P504" s="40">
        <f t="shared" si="135"/>
        <v>4.7785866731528404E-3</v>
      </c>
      <c r="Q504" s="118">
        <f t="shared" si="136"/>
        <v>5.7361663197430433E-6</v>
      </c>
      <c r="R504" s="78">
        <f t="shared" si="137"/>
        <v>833.0627821417321</v>
      </c>
    </row>
    <row r="505" spans="2:18" x14ac:dyDescent="0.55000000000000004">
      <c r="B505" s="1">
        <v>499</v>
      </c>
      <c r="C505" s="84">
        <f t="shared" si="122"/>
        <v>2.3908769011996918E-3</v>
      </c>
      <c r="D505" s="155">
        <f t="shared" si="123"/>
        <v>9.9999999999999995E-7</v>
      </c>
      <c r="E505" s="114">
        <f t="shared" si="124"/>
        <v>-5.1323892692145087E-6</v>
      </c>
      <c r="F505" s="115">
        <f t="shared" si="125"/>
        <v>-4.1347801461157093E-6</v>
      </c>
      <c r="G505" s="115">
        <f t="shared" si="126"/>
        <v>9.976091230988004E-7</v>
      </c>
      <c r="H505" s="115">
        <f t="shared" si="127"/>
        <v>5.1323892692145095E-6</v>
      </c>
      <c r="I505" s="133">
        <f t="shared" si="128"/>
        <v>-1.3367843478102322E-3</v>
      </c>
      <c r="J505" s="45">
        <f t="shared" si="129"/>
        <v>1</v>
      </c>
      <c r="K505" s="45">
        <f t="shared" si="130"/>
        <v>1</v>
      </c>
      <c r="L505" s="46">
        <f t="shared" si="131"/>
        <v>9.9999999999999978E-2</v>
      </c>
      <c r="M505" s="5">
        <f t="shared" si="132"/>
        <v>0.99999485533687915</v>
      </c>
      <c r="N505" s="5">
        <f t="shared" si="133"/>
        <v>0.99999428370764343</v>
      </c>
      <c r="O505" s="40">
        <f t="shared" si="134"/>
        <v>0.99522396248995737</v>
      </c>
      <c r="P505" s="40">
        <f t="shared" si="135"/>
        <v>4.770321217686003E-3</v>
      </c>
      <c r="Q505" s="118">
        <f t="shared" si="136"/>
        <v>5.7162923566902408E-6</v>
      </c>
      <c r="R505" s="78">
        <f t="shared" si="137"/>
        <v>834.51316343239671</v>
      </c>
    </row>
    <row r="506" spans="2:18" x14ac:dyDescent="0.55000000000000004">
      <c r="B506" s="1">
        <v>500</v>
      </c>
      <c r="C506" s="84">
        <f t="shared" si="122"/>
        <v>2.3867421261859652E-3</v>
      </c>
      <c r="D506" s="155">
        <f t="shared" si="123"/>
        <v>9.9999999999999995E-7</v>
      </c>
      <c r="E506" s="114">
        <f t="shared" si="124"/>
        <v>-5.1146738511134614E-6</v>
      </c>
      <c r="F506" s="115">
        <f t="shared" si="125"/>
        <v>-4.1170605932396472E-6</v>
      </c>
      <c r="G506" s="115">
        <f t="shared" si="126"/>
        <v>9.9761325787381391E-7</v>
      </c>
      <c r="H506" s="115">
        <f t="shared" si="127"/>
        <v>5.1146738511134614E-6</v>
      </c>
      <c r="I506" s="133">
        <f t="shared" si="128"/>
        <v>-1.3326495727965055E-3</v>
      </c>
      <c r="J506" s="45">
        <f t="shared" si="129"/>
        <v>1</v>
      </c>
      <c r="K506" s="45">
        <f t="shared" si="130"/>
        <v>1</v>
      </c>
      <c r="L506" s="46">
        <f t="shared" si="131"/>
        <v>9.9999999999999978E-2</v>
      </c>
      <c r="M506" s="5">
        <f t="shared" si="132"/>
        <v>0.9999948731158208</v>
      </c>
      <c r="N506" s="5">
        <f t="shared" si="133"/>
        <v>0.99999430346202312</v>
      </c>
      <c r="O506" s="40">
        <f t="shared" si="134"/>
        <v>0.99523221228560499</v>
      </c>
      <c r="P506" s="40">
        <f t="shared" si="135"/>
        <v>4.7620911764181088E-3</v>
      </c>
      <c r="Q506" s="118">
        <f t="shared" si="136"/>
        <v>5.696537976910702E-6</v>
      </c>
      <c r="R506" s="78">
        <f t="shared" si="137"/>
        <v>835.96233286250219</v>
      </c>
    </row>
    <row r="507" spans="2:18" x14ac:dyDescent="0.55000000000000004">
      <c r="B507" s="1">
        <v>501</v>
      </c>
      <c r="C507" s="84">
        <f t="shared" si="122"/>
        <v>2.3826250707073993E-3</v>
      </c>
      <c r="D507" s="155">
        <f t="shared" si="123"/>
        <v>9.9999999999999995E-7</v>
      </c>
      <c r="E507" s="114">
        <f t="shared" si="124"/>
        <v>-5.09706471017709E-6</v>
      </c>
      <c r="F507" s="115">
        <f t="shared" si="125"/>
        <v>-4.0994473352477965E-6</v>
      </c>
      <c r="G507" s="115">
        <f t="shared" si="126"/>
        <v>9.9761737492929246E-7</v>
      </c>
      <c r="H507" s="115">
        <f t="shared" si="127"/>
        <v>5.0970647101770891E-6</v>
      </c>
      <c r="I507" s="133">
        <f t="shared" si="128"/>
        <v>-1.3285325173179397E-3</v>
      </c>
      <c r="J507" s="45">
        <f t="shared" si="129"/>
        <v>1</v>
      </c>
      <c r="K507" s="45">
        <f t="shared" si="130"/>
        <v>1</v>
      </c>
      <c r="L507" s="46">
        <f t="shared" si="131"/>
        <v>9.9999999999999978E-2</v>
      </c>
      <c r="M507" s="5">
        <f t="shared" si="132"/>
        <v>0.99999489078799508</v>
      </c>
      <c r="N507" s="5">
        <f t="shared" si="133"/>
        <v>0.99999432309777236</v>
      </c>
      <c r="O507" s="40">
        <f t="shared" si="134"/>
        <v>0.9952404267608127</v>
      </c>
      <c r="P507" s="40">
        <f t="shared" si="135"/>
        <v>4.7538963369596716E-3</v>
      </c>
      <c r="Q507" s="118">
        <f t="shared" si="136"/>
        <v>5.6769022275634399E-6</v>
      </c>
      <c r="R507" s="78">
        <f t="shared" si="137"/>
        <v>837.41028934367819</v>
      </c>
    </row>
    <row r="508" spans="2:18" x14ac:dyDescent="0.55000000000000004">
      <c r="B508" s="1">
        <v>502</v>
      </c>
      <c r="C508" s="84">
        <f t="shared" si="122"/>
        <v>2.3785256284692162E-3</v>
      </c>
      <c r="D508" s="155">
        <f t="shared" si="123"/>
        <v>9.9999999999999995E-7</v>
      </c>
      <c r="E508" s="114">
        <f t="shared" si="124"/>
        <v>-5.0795610021770708E-6</v>
      </c>
      <c r="F508" s="115">
        <f t="shared" si="125"/>
        <v>-4.0819395278055399E-6</v>
      </c>
      <c r="G508" s="115">
        <f t="shared" si="126"/>
        <v>9.9762147437153084E-7</v>
      </c>
      <c r="H508" s="115">
        <f t="shared" si="127"/>
        <v>5.0795610021770708E-6</v>
      </c>
      <c r="I508" s="133">
        <f t="shared" si="128"/>
        <v>-1.3244330750797565E-3</v>
      </c>
      <c r="J508" s="45">
        <f t="shared" si="129"/>
        <v>1</v>
      </c>
      <c r="K508" s="45">
        <f t="shared" si="130"/>
        <v>1</v>
      </c>
      <c r="L508" s="46">
        <f t="shared" si="131"/>
        <v>9.9999999999999978E-2</v>
      </c>
      <c r="M508" s="5">
        <f t="shared" si="132"/>
        <v>0.99999490835425131</v>
      </c>
      <c r="N508" s="5">
        <f t="shared" si="133"/>
        <v>0.99999434261583475</v>
      </c>
      <c r="O508" s="40">
        <f t="shared" si="134"/>
        <v>0.99524860612722688</v>
      </c>
      <c r="P508" s="40">
        <f t="shared" si="135"/>
        <v>4.7457364886078629E-3</v>
      </c>
      <c r="Q508" s="118">
        <f t="shared" si="136"/>
        <v>5.6573841652848795E-6</v>
      </c>
      <c r="R508" s="78">
        <f t="shared" si="137"/>
        <v>838.8570317937548</v>
      </c>
    </row>
    <row r="509" spans="2:18" x14ac:dyDescent="0.55000000000000004">
      <c r="B509" s="1">
        <v>503</v>
      </c>
      <c r="C509" s="84">
        <f t="shared" si="122"/>
        <v>2.3744436940209713E-3</v>
      </c>
      <c r="D509" s="155">
        <f t="shared" si="123"/>
        <v>9.9999999999999995E-7</v>
      </c>
      <c r="E509" s="114">
        <f t="shared" si="124"/>
        <v>-5.062161891256476E-6</v>
      </c>
      <c r="F509" s="115">
        <f t="shared" si="125"/>
        <v>-4.0645363349504952E-6</v>
      </c>
      <c r="G509" s="115">
        <f t="shared" si="126"/>
        <v>9.9762555630597895E-7</v>
      </c>
      <c r="H509" s="115">
        <f t="shared" si="127"/>
        <v>5.0621618912564743E-6</v>
      </c>
      <c r="I509" s="133">
        <f t="shared" si="128"/>
        <v>-1.3203511406315116E-3</v>
      </c>
      <c r="J509" s="45">
        <f t="shared" si="129"/>
        <v>1</v>
      </c>
      <c r="K509" s="45">
        <f t="shared" si="130"/>
        <v>1</v>
      </c>
      <c r="L509" s="46">
        <f t="shared" si="131"/>
        <v>9.9999999999999978E-2</v>
      </c>
      <c r="M509" s="5">
        <f t="shared" si="132"/>
        <v>0.99999492581542948</v>
      </c>
      <c r="N509" s="5">
        <f t="shared" si="133"/>
        <v>0.99999436201714387</v>
      </c>
      <c r="O509" s="40">
        <f t="shared" si="134"/>
        <v>0.99525675059481411</v>
      </c>
      <c r="P509" s="40">
        <f t="shared" si="135"/>
        <v>4.737611422329791E-3</v>
      </c>
      <c r="Q509" s="118">
        <f t="shared" si="136"/>
        <v>5.6379828560759557E-6</v>
      </c>
      <c r="R509" s="78">
        <f t="shared" si="137"/>
        <v>840.30255913675751</v>
      </c>
    </row>
    <row r="510" spans="2:18" x14ac:dyDescent="0.55000000000000004">
      <c r="B510" s="1">
        <v>504</v>
      </c>
      <c r="C510" s="84">
        <f t="shared" si="122"/>
        <v>2.3703791627481827E-3</v>
      </c>
      <c r="D510" s="155">
        <f t="shared" si="123"/>
        <v>9.9999999999999995E-7</v>
      </c>
      <c r="E510" s="114">
        <f t="shared" si="124"/>
        <v>-5.0448665498303509E-6</v>
      </c>
      <c r="F510" s="115">
        <f t="shared" si="125"/>
        <v>-4.047236928993098E-6</v>
      </c>
      <c r="G510" s="115">
        <f t="shared" si="126"/>
        <v>9.9762962083725169E-7</v>
      </c>
      <c r="H510" s="115">
        <f t="shared" si="127"/>
        <v>5.0448665498303501E-6</v>
      </c>
      <c r="I510" s="133">
        <f t="shared" si="128"/>
        <v>-1.316286609358723E-3</v>
      </c>
      <c r="J510" s="45">
        <f t="shared" si="129"/>
        <v>1</v>
      </c>
      <c r="K510" s="45">
        <f t="shared" si="130"/>
        <v>1</v>
      </c>
      <c r="L510" s="46">
        <f t="shared" si="131"/>
        <v>9.9999999999999978E-2</v>
      </c>
      <c r="M510" s="5">
        <f t="shared" si="132"/>
        <v>0.99999494317236226</v>
      </c>
      <c r="N510" s="5">
        <f t="shared" si="133"/>
        <v>0.99999438130262475</v>
      </c>
      <c r="O510" s="40">
        <f t="shared" si="134"/>
        <v>0.99526486037187878</v>
      </c>
      <c r="P510" s="40">
        <f t="shared" si="135"/>
        <v>4.7295209307459838E-3</v>
      </c>
      <c r="Q510" s="118">
        <f t="shared" si="136"/>
        <v>5.618697375190776E-6</v>
      </c>
      <c r="R510" s="78">
        <f t="shared" si="137"/>
        <v>841.74687030290522</v>
      </c>
    </row>
    <row r="511" spans="2:18" x14ac:dyDescent="0.55000000000000004">
      <c r="B511" s="1">
        <v>505</v>
      </c>
      <c r="C511" s="84">
        <f t="shared" si="122"/>
        <v>2.3663319308640566E-3</v>
      </c>
      <c r="D511" s="155">
        <f t="shared" si="123"/>
        <v>9.9999999999999995E-7</v>
      </c>
      <c r="E511" s="114">
        <f t="shared" si="124"/>
        <v>-5.0276741584876604E-6</v>
      </c>
      <c r="F511" s="115">
        <f t="shared" si="125"/>
        <v>-4.0300404904185246E-6</v>
      </c>
      <c r="G511" s="115">
        <f t="shared" si="126"/>
        <v>9.9763366806913582E-7</v>
      </c>
      <c r="H511" s="115">
        <f t="shared" si="127"/>
        <v>5.0276741584876604E-6</v>
      </c>
      <c r="I511" s="133">
        <f t="shared" si="128"/>
        <v>-1.3122393774745969E-3</v>
      </c>
      <c r="J511" s="45">
        <f t="shared" si="129"/>
        <v>1</v>
      </c>
      <c r="K511" s="45">
        <f t="shared" si="130"/>
        <v>1</v>
      </c>
      <c r="L511" s="46">
        <f t="shared" si="131"/>
        <v>9.9999999999999978E-2</v>
      </c>
      <c r="M511" s="5">
        <f t="shared" si="132"/>
        <v>0.99999496042587355</v>
      </c>
      <c r="N511" s="5">
        <f t="shared" si="133"/>
        <v>0.99999440047319288</v>
      </c>
      <c r="O511" s="40">
        <f t="shared" si="134"/>
        <v>0.9952729356650788</v>
      </c>
      <c r="P511" s="40">
        <f t="shared" si="135"/>
        <v>4.721464808114059E-3</v>
      </c>
      <c r="Q511" s="118">
        <f t="shared" si="136"/>
        <v>5.5995268070268144E-6</v>
      </c>
      <c r="R511" s="78">
        <f t="shared" si="137"/>
        <v>843.18996422860585</v>
      </c>
    </row>
    <row r="512" spans="2:18" x14ac:dyDescent="0.55000000000000004">
      <c r="B512" s="1">
        <v>506</v>
      </c>
      <c r="C512" s="84">
        <f t="shared" si="122"/>
        <v>2.3623018954013124E-3</v>
      </c>
      <c r="D512" s="155">
        <f t="shared" si="123"/>
        <v>9.9999999999999995E-7</v>
      </c>
      <c r="E512" s="114">
        <f t="shared" si="124"/>
        <v>-5.0105839058945975E-6</v>
      </c>
      <c r="F512" s="115">
        <f t="shared" si="125"/>
        <v>-4.0129462077899986E-6</v>
      </c>
      <c r="G512" s="115">
        <f t="shared" si="126"/>
        <v>9.9763769810459856E-7</v>
      </c>
      <c r="H512" s="115">
        <f t="shared" si="127"/>
        <v>5.0105839058945967E-6</v>
      </c>
      <c r="I512" s="133">
        <f t="shared" si="128"/>
        <v>-1.3082093420118527E-3</v>
      </c>
      <c r="J512" s="45">
        <f t="shared" si="129"/>
        <v>1</v>
      </c>
      <c r="K512" s="45">
        <f t="shared" si="130"/>
        <v>1</v>
      </c>
      <c r="L512" s="46">
        <f t="shared" si="131"/>
        <v>9.9999999999999978E-2</v>
      </c>
      <c r="M512" s="5">
        <f t="shared" si="132"/>
        <v>0.99999497757677946</v>
      </c>
      <c r="N512" s="5">
        <f t="shared" si="133"/>
        <v>0.99999441952975499</v>
      </c>
      <c r="O512" s="40">
        <f t="shared" si="134"/>
        <v>0.99528097667944238</v>
      </c>
      <c r="P512" s="40">
        <f t="shared" si="135"/>
        <v>4.7134428503125912E-3</v>
      </c>
      <c r="Q512" s="118">
        <f t="shared" si="136"/>
        <v>5.5804702450166329E-6</v>
      </c>
      <c r="R512" s="78">
        <f t="shared" si="137"/>
        <v>844.63183985645321</v>
      </c>
    </row>
    <row r="513" spans="2:18" x14ac:dyDescent="0.55000000000000004">
      <c r="B513" s="1">
        <v>507</v>
      </c>
      <c r="C513" s="84">
        <f t="shared" si="122"/>
        <v>2.3582889542041064E-3</v>
      </c>
      <c r="D513" s="155">
        <f t="shared" si="123"/>
        <v>9.9999999999999995E-7</v>
      </c>
      <c r="E513" s="114">
        <f t="shared" si="124"/>
        <v>-4.993594988699213E-6</v>
      </c>
      <c r="F513" s="115">
        <f t="shared" si="125"/>
        <v>-3.9959532776534175E-6</v>
      </c>
      <c r="G513" s="115">
        <f t="shared" si="126"/>
        <v>9.9764171104579589E-7</v>
      </c>
      <c r="H513" s="115">
        <f t="shared" si="127"/>
        <v>4.9935949886992138E-6</v>
      </c>
      <c r="I513" s="133">
        <f t="shared" si="128"/>
        <v>-1.3041964008146468E-3</v>
      </c>
      <c r="J513" s="45">
        <f t="shared" si="129"/>
        <v>1</v>
      </c>
      <c r="K513" s="45">
        <f t="shared" si="130"/>
        <v>1</v>
      </c>
      <c r="L513" s="46">
        <f t="shared" si="131"/>
        <v>9.9999999999999978E-2</v>
      </c>
      <c r="M513" s="5">
        <f t="shared" si="132"/>
        <v>0.9999949946258877</v>
      </c>
      <c r="N513" s="5">
        <f t="shared" si="133"/>
        <v>0.99999443847320857</v>
      </c>
      <c r="O513" s="40">
        <f t="shared" si="134"/>
        <v>0.99528898361838336</v>
      </c>
      <c r="P513" s="40">
        <f t="shared" si="135"/>
        <v>4.7054548548251703E-3</v>
      </c>
      <c r="Q513" s="118">
        <f t="shared" si="136"/>
        <v>5.5615267915210975E-6</v>
      </c>
      <c r="R513" s="78">
        <f t="shared" si="137"/>
        <v>846.07249613522254</v>
      </c>
    </row>
    <row r="514" spans="2:18" x14ac:dyDescent="0.55000000000000004">
      <c r="B514" s="1">
        <v>508</v>
      </c>
      <c r="C514" s="84">
        <f t="shared" si="122"/>
        <v>2.3542930059200478E-3</v>
      </c>
      <c r="D514" s="155">
        <f t="shared" si="123"/>
        <v>9.9999999999999995E-7</v>
      </c>
      <c r="E514" s="114">
        <f t="shared" si="124"/>
        <v>-4.9767066114373694E-6</v>
      </c>
      <c r="F514" s="115">
        <f t="shared" si="125"/>
        <v>-3.9790609044432898E-6</v>
      </c>
      <c r="G514" s="115">
        <f t="shared" si="126"/>
        <v>9.9764570699407996E-7</v>
      </c>
      <c r="H514" s="115">
        <f t="shared" si="127"/>
        <v>4.9767066114373694E-6</v>
      </c>
      <c r="I514" s="133">
        <f t="shared" si="128"/>
        <v>-1.3002004525305881E-3</v>
      </c>
      <c r="J514" s="45">
        <f t="shared" si="129"/>
        <v>1</v>
      </c>
      <c r="K514" s="45">
        <f t="shared" si="130"/>
        <v>1</v>
      </c>
      <c r="L514" s="46">
        <f t="shared" si="131"/>
        <v>9.9999999999999978E-2</v>
      </c>
      <c r="M514" s="5">
        <f t="shared" si="132"/>
        <v>0.99999501157399806</v>
      </c>
      <c r="N514" s="5">
        <f t="shared" si="133"/>
        <v>0.99999445730444225</v>
      </c>
      <c r="O514" s="40">
        <f t="shared" si="134"/>
        <v>0.99529695668371765</v>
      </c>
      <c r="P514" s="40">
        <f t="shared" si="135"/>
        <v>4.6975006207246473E-3</v>
      </c>
      <c r="Q514" s="118">
        <f t="shared" si="136"/>
        <v>5.5426955577240541E-6</v>
      </c>
      <c r="R514" s="78">
        <f t="shared" si="137"/>
        <v>847.511932019867</v>
      </c>
    </row>
    <row r="515" spans="2:18" x14ac:dyDescent="0.55000000000000004">
      <c r="B515" s="1">
        <v>509</v>
      </c>
      <c r="C515" s="84">
        <f t="shared" si="122"/>
        <v>2.3503139499923115E-3</v>
      </c>
      <c r="D515" s="155">
        <f t="shared" si="123"/>
        <v>9.9999999999999995E-7</v>
      </c>
      <c r="E515" s="114">
        <f t="shared" si="124"/>
        <v>-4.9599179864399722E-6</v>
      </c>
      <c r="F515" s="115">
        <f t="shared" si="125"/>
        <v>-3.9622683003899654E-6</v>
      </c>
      <c r="G515" s="115">
        <f t="shared" si="126"/>
        <v>9.9764968605000757E-7</v>
      </c>
      <c r="H515" s="115">
        <f t="shared" si="127"/>
        <v>4.959917986439973E-6</v>
      </c>
      <c r="I515" s="133">
        <f t="shared" si="128"/>
        <v>-1.2962213966028519E-3</v>
      </c>
      <c r="J515" s="45">
        <f t="shared" si="129"/>
        <v>1</v>
      </c>
      <c r="K515" s="45">
        <f t="shared" si="130"/>
        <v>1</v>
      </c>
      <c r="L515" s="46">
        <f t="shared" si="131"/>
        <v>9.9999999999999978E-2</v>
      </c>
      <c r="M515" s="5">
        <f t="shared" si="132"/>
        <v>0.99999502842190291</v>
      </c>
      <c r="N515" s="5">
        <f t="shared" si="133"/>
        <v>0.99999447602433655</v>
      </c>
      <c r="O515" s="40">
        <f t="shared" si="134"/>
        <v>0.99530489607567896</v>
      </c>
      <c r="P515" s="40">
        <f t="shared" si="135"/>
        <v>4.6895799486575658E-3</v>
      </c>
      <c r="Q515" s="118">
        <f t="shared" si="136"/>
        <v>5.5239756635284616E-6</v>
      </c>
      <c r="R515" s="78">
        <f t="shared" si="137"/>
        <v>848.9501464715139</v>
      </c>
    </row>
    <row r="516" spans="2:18" x14ac:dyDescent="0.55000000000000004">
      <c r="B516" s="1">
        <v>510</v>
      </c>
      <c r="C516" s="84">
        <f t="shared" si="122"/>
        <v>2.3463516866518395E-3</v>
      </c>
      <c r="D516" s="155">
        <f t="shared" si="123"/>
        <v>9.9999999999999995E-7</v>
      </c>
      <c r="E516" s="114">
        <f t="shared" si="124"/>
        <v>-4.943228333741478E-6</v>
      </c>
      <c r="F516" s="115">
        <f t="shared" si="125"/>
        <v>-3.9455746854281281E-6</v>
      </c>
      <c r="G516" s="115">
        <f t="shared" si="126"/>
        <v>9.9765364831334818E-7</v>
      </c>
      <c r="H516" s="115">
        <f t="shared" si="127"/>
        <v>4.9432283337414763E-6</v>
      </c>
      <c r="I516" s="133">
        <f t="shared" si="128"/>
        <v>-1.2922591332623799E-3</v>
      </c>
      <c r="J516" s="45">
        <f t="shared" si="129"/>
        <v>1</v>
      </c>
      <c r="K516" s="45">
        <f t="shared" si="130"/>
        <v>1</v>
      </c>
      <c r="L516" s="46">
        <f t="shared" si="131"/>
        <v>9.9999999999999978E-2</v>
      </c>
      <c r="M516" s="5">
        <f t="shared" si="132"/>
        <v>0.99999504517038618</v>
      </c>
      <c r="N516" s="5">
        <f t="shared" si="133"/>
        <v>0.99999449463376244</v>
      </c>
      <c r="O516" s="40">
        <f t="shared" si="134"/>
        <v>0.9953128019929337</v>
      </c>
      <c r="P516" s="40">
        <f t="shared" si="135"/>
        <v>4.6816926408287714E-3</v>
      </c>
      <c r="Q516" s="118">
        <f t="shared" si="136"/>
        <v>5.5053662374539318E-6</v>
      </c>
      <c r="R516" s="78">
        <f t="shared" si="137"/>
        <v>850.38713845746167</v>
      </c>
    </row>
    <row r="517" spans="2:18" x14ac:dyDescent="0.55000000000000004">
      <c r="B517" s="1">
        <v>511</v>
      </c>
      <c r="C517" s="84">
        <f t="shared" si="122"/>
        <v>2.34240611690964E-3</v>
      </c>
      <c r="D517" s="155">
        <f t="shared" si="123"/>
        <v>9.9999999999999995E-7</v>
      </c>
      <c r="E517" s="114">
        <f t="shared" si="124"/>
        <v>-4.9266368809896482E-6</v>
      </c>
      <c r="F517" s="115">
        <f t="shared" si="125"/>
        <v>-3.9289792871065575E-6</v>
      </c>
      <c r="G517" s="115">
        <f t="shared" si="126"/>
        <v>9.976575938830903E-7</v>
      </c>
      <c r="H517" s="115">
        <f t="shared" si="127"/>
        <v>4.9266368809896482E-6</v>
      </c>
      <c r="I517" s="133">
        <f t="shared" si="128"/>
        <v>-1.2883135635201803E-3</v>
      </c>
      <c r="J517" s="45">
        <f t="shared" si="129"/>
        <v>1</v>
      </c>
      <c r="K517" s="45">
        <f t="shared" si="130"/>
        <v>1</v>
      </c>
      <c r="L517" s="46">
        <f t="shared" si="131"/>
        <v>9.9999999999999978E-2</v>
      </c>
      <c r="M517" s="5">
        <f t="shared" si="132"/>
        <v>0.99999506182022524</v>
      </c>
      <c r="N517" s="5">
        <f t="shared" si="133"/>
        <v>0.99999451313358356</v>
      </c>
      <c r="O517" s="40">
        <f t="shared" si="134"/>
        <v>0.99532067463259732</v>
      </c>
      <c r="P517" s="40">
        <f t="shared" si="135"/>
        <v>4.6738385009862087E-3</v>
      </c>
      <c r="Q517" s="118">
        <f t="shared" si="136"/>
        <v>5.4868664165356976E-6</v>
      </c>
      <c r="R517" s="78">
        <f t="shared" si="137"/>
        <v>851.82290695117399</v>
      </c>
    </row>
    <row r="518" spans="2:18" x14ac:dyDescent="0.55000000000000004">
      <c r="B518" s="1">
        <v>512</v>
      </c>
      <c r="C518" s="84">
        <f t="shared" si="122"/>
        <v>2.3384771425491706E-3</v>
      </c>
      <c r="D518" s="155">
        <f t="shared" si="123"/>
        <v>9.9999999999999995E-7</v>
      </c>
      <c r="E518" s="114">
        <f t="shared" si="124"/>
        <v>-4.91014286335655E-6</v>
      </c>
      <c r="F518" s="115">
        <f t="shared" si="125"/>
        <v>-3.912481340499098E-6</v>
      </c>
      <c r="G518" s="115">
        <f t="shared" si="126"/>
        <v>9.9766152285745078E-7</v>
      </c>
      <c r="H518" s="115">
        <f t="shared" si="127"/>
        <v>4.9101428633565492E-6</v>
      </c>
      <c r="I518" s="133">
        <f t="shared" si="128"/>
        <v>-1.284384589159711E-3</v>
      </c>
      <c r="J518" s="45">
        <f t="shared" si="129"/>
        <v>1</v>
      </c>
      <c r="K518" s="45">
        <f t="shared" si="130"/>
        <v>1</v>
      </c>
      <c r="L518" s="46">
        <f t="shared" si="131"/>
        <v>9.9999999999999978E-2</v>
      </c>
      <c r="M518" s="5">
        <f t="shared" si="132"/>
        <v>0.99999507837218826</v>
      </c>
      <c r="N518" s="5">
        <f t="shared" si="133"/>
        <v>0.99999453152465367</v>
      </c>
      <c r="O518" s="40">
        <f t="shared" si="134"/>
        <v>0.99532851419024782</v>
      </c>
      <c r="P518" s="40">
        <f t="shared" si="135"/>
        <v>4.6660173344058916E-3</v>
      </c>
      <c r="Q518" s="118">
        <f t="shared" si="136"/>
        <v>5.4684753462249342E-6</v>
      </c>
      <c r="R518" s="78">
        <f t="shared" si="137"/>
        <v>853.25745093227761</v>
      </c>
    </row>
    <row r="519" spans="2:18" x14ac:dyDescent="0.55000000000000004">
      <c r="B519" s="1">
        <v>513</v>
      </c>
      <c r="C519" s="84">
        <f t="shared" si="122"/>
        <v>2.3345646661188145E-3</v>
      </c>
      <c r="D519" s="155">
        <f t="shared" si="123"/>
        <v>9.9999999999999995E-7</v>
      </c>
      <c r="E519" s="114">
        <f t="shared" si="124"/>
        <v>-4.8937455234507354E-6</v>
      </c>
      <c r="F519" s="115">
        <f t="shared" si="125"/>
        <v>-3.8960800881168546E-6</v>
      </c>
      <c r="G519" s="115">
        <f t="shared" si="126"/>
        <v>9.9766543533388119E-7</v>
      </c>
      <c r="H519" s="115">
        <f t="shared" si="127"/>
        <v>4.8937455234507354E-6</v>
      </c>
      <c r="I519" s="133">
        <f t="shared" si="128"/>
        <v>-1.2804721127293549E-3</v>
      </c>
      <c r="J519" s="45">
        <f t="shared" si="129"/>
        <v>1</v>
      </c>
      <c r="K519" s="45">
        <f t="shared" si="130"/>
        <v>1</v>
      </c>
      <c r="L519" s="46">
        <f t="shared" si="131"/>
        <v>9.9999999999999978E-2</v>
      </c>
      <c r="M519" s="5">
        <f t="shared" si="132"/>
        <v>0.99999509482703774</v>
      </c>
      <c r="N519" s="5">
        <f t="shared" si="133"/>
        <v>0.99999454980781977</v>
      </c>
      <c r="O519" s="40">
        <f t="shared" si="134"/>
        <v>0.99533632085994272</v>
      </c>
      <c r="P519" s="40">
        <f t="shared" si="135"/>
        <v>4.6582289478770481E-3</v>
      </c>
      <c r="Q519" s="118">
        <f t="shared" si="136"/>
        <v>5.4501921802904518E-6</v>
      </c>
      <c r="R519" s="78">
        <f t="shared" si="137"/>
        <v>854.69076938655792</v>
      </c>
    </row>
    <row r="520" spans="2:18" x14ac:dyDescent="0.55000000000000004">
      <c r="B520" s="1">
        <v>514</v>
      </c>
      <c r="C520" s="84">
        <f t="shared" ref="C520:C583" si="138">(1-D520)*(C519+E519) + D520*$C$2</f>
        <v>2.3306685909244432E-3</v>
      </c>
      <c r="D520" s="155">
        <f t="shared" ref="D520:D583" si="139">$C$4</f>
        <v>9.9999999999999995E-7</v>
      </c>
      <c r="E520" s="114">
        <f t="shared" ref="E520:E583" si="140" xml:space="preserve"> (((1-C520)*C520) * ( (C520*(L520 - K520) + (1-C520)*(K520 - J520) )) / M520)</f>
        <v>-4.8774441112306552E-6</v>
      </c>
      <c r="F520" s="115">
        <f t="shared" ref="F520:F583" si="141">G520-H520</f>
        <v>-3.8797747798215811E-6</v>
      </c>
      <c r="G520" s="115">
        <f t="shared" ref="G520:G583" si="142" xml:space="preserve"> ($C$4 * (1 - C520))</f>
        <v>9.9766933140907543E-7</v>
      </c>
      <c r="H520" s="115">
        <f t="shared" ref="H520:H583" si="143" xml:space="preserve"> (((1 - $L$3)*((1 - C520)*C520^2)) / (1 - ((1 - $L$3)*C520^2)))</f>
        <v>4.8774441112306561E-6</v>
      </c>
      <c r="I520" s="133">
        <f t="shared" ref="I520:I583" si="144">$I$4 - C520</f>
        <v>-1.2765760375349836E-3</v>
      </c>
      <c r="J520" s="45">
        <f t="shared" ref="J520:J583" si="145">J519</f>
        <v>1</v>
      </c>
      <c r="K520" s="45">
        <f t="shared" ref="K520:K583" si="146">K519</f>
        <v>1</v>
      </c>
      <c r="L520" s="46">
        <f t="shared" ref="L520:L583" si="147">L519</f>
        <v>9.9999999999999978E-2</v>
      </c>
      <c r="M520" s="5">
        <f t="shared" ref="M520:M583" si="148">(((1-C520)^2)*J520) + (2*(1-C520)*(C520)*K520) + ((C520^2)*L520)</f>
        <v>0.99999511118552731</v>
      </c>
      <c r="N520" s="5">
        <f t="shared" ref="N520:N583" si="149">(1-C520)^2 + 2*C520*(1-C520)</f>
        <v>0.99999456798391928</v>
      </c>
      <c r="O520" s="40">
        <f t="shared" ref="O520:O583" si="150">(1-C520)^2</f>
        <v>0.99534409483423181</v>
      </c>
      <c r="P520" s="40">
        <f t="shared" ref="P520:P583" si="151">2*C520*(1-C520)</f>
        <v>4.6504731496874426E-3</v>
      </c>
      <c r="Q520" s="118">
        <f t="shared" ref="Q520:Q583" si="152">C520^2</f>
        <v>5.4320160807217294E-6</v>
      </c>
      <c r="R520" s="78">
        <f t="shared" ref="R520:R583" si="153">P520/Q520</f>
        <v>856.1228613059543</v>
      </c>
    </row>
    <row r="521" spans="2:18" x14ac:dyDescent="0.55000000000000004">
      <c r="B521" s="1">
        <v>515</v>
      </c>
      <c r="C521" s="84">
        <f t="shared" si="138"/>
        <v>2.3267888210220656E-3</v>
      </c>
      <c r="D521" s="155">
        <f t="shared" si="139"/>
        <v>9.9999999999999995E-7</v>
      </c>
      <c r="E521" s="114">
        <f t="shared" si="140"/>
        <v>-4.8612378839192142E-6</v>
      </c>
      <c r="F521" s="115">
        <f t="shared" si="141"/>
        <v>-3.863564672740236E-6</v>
      </c>
      <c r="G521" s="115">
        <f t="shared" si="142"/>
        <v>9.9767321117897776E-7</v>
      </c>
      <c r="H521" s="115">
        <f t="shared" si="143"/>
        <v>4.8612378839192142E-6</v>
      </c>
      <c r="I521" s="133">
        <f t="shared" si="144"/>
        <v>-1.272696267632606E-3</v>
      </c>
      <c r="J521" s="45">
        <f t="shared" si="145"/>
        <v>1</v>
      </c>
      <c r="K521" s="45">
        <f t="shared" si="146"/>
        <v>1</v>
      </c>
      <c r="L521" s="46">
        <f t="shared" si="147"/>
        <v>9.9999999999999978E-2</v>
      </c>
      <c r="M521" s="5">
        <f t="shared" si="148"/>
        <v>0.99999512744840413</v>
      </c>
      <c r="N521" s="5">
        <f t="shared" si="149"/>
        <v>0.99999458605378233</v>
      </c>
      <c r="O521" s="40">
        <f t="shared" si="150"/>
        <v>0.99535183630417345</v>
      </c>
      <c r="P521" s="40">
        <f t="shared" si="151"/>
        <v>4.6427497496088644E-3</v>
      </c>
      <c r="Q521" s="118">
        <f t="shared" si="152"/>
        <v>5.4139462176332539E-6</v>
      </c>
      <c r="R521" s="78">
        <f t="shared" si="153"/>
        <v>857.55372568855626</v>
      </c>
    </row>
    <row r="522" spans="2:18" x14ac:dyDescent="0.55000000000000004">
      <c r="B522" s="1">
        <v>516</v>
      </c>
      <c r="C522" s="84">
        <f t="shared" si="138"/>
        <v>2.3229252612105632E-3</v>
      </c>
      <c r="D522" s="155">
        <f t="shared" si="139"/>
        <v>9.9999999999999995E-7</v>
      </c>
      <c r="E522" s="114">
        <f t="shared" si="140"/>
        <v>-4.8451261059194963E-6</v>
      </c>
      <c r="F522" s="115">
        <f t="shared" si="141"/>
        <v>-3.8474490311807072E-6</v>
      </c>
      <c r="G522" s="115">
        <f t="shared" si="142"/>
        <v>9.9767707473878939E-7</v>
      </c>
      <c r="H522" s="115">
        <f t="shared" si="143"/>
        <v>4.8451261059194963E-6</v>
      </c>
      <c r="I522" s="133">
        <f t="shared" si="144"/>
        <v>-1.2688327078211035E-3</v>
      </c>
      <c r="J522" s="45">
        <f t="shared" si="145"/>
        <v>1</v>
      </c>
      <c r="K522" s="45">
        <f t="shared" si="146"/>
        <v>1</v>
      </c>
      <c r="L522" s="46">
        <f t="shared" si="147"/>
        <v>9.9999999999999978E-2</v>
      </c>
      <c r="M522" s="5">
        <f t="shared" si="148"/>
        <v>0.99999514361640773</v>
      </c>
      <c r="N522" s="5">
        <f t="shared" si="149"/>
        <v>0.99999460401823081</v>
      </c>
      <c r="O522" s="40">
        <f t="shared" si="150"/>
        <v>0.99535954545934802</v>
      </c>
      <c r="P522" s="40">
        <f t="shared" si="151"/>
        <v>4.6350585588827856E-3</v>
      </c>
      <c r="Q522" s="118">
        <f t="shared" si="152"/>
        <v>5.3959817691701629E-6</v>
      </c>
      <c r="R522" s="78">
        <f t="shared" si="153"/>
        <v>858.98336153859941</v>
      </c>
    </row>
    <row r="523" spans="2:18" x14ac:dyDescent="0.55000000000000004">
      <c r="B523" s="1">
        <v>517</v>
      </c>
      <c r="C523" s="84">
        <f t="shared" si="138"/>
        <v>2.3190778170245089E-3</v>
      </c>
      <c r="D523" s="155">
        <f t="shared" si="139"/>
        <v>9.9999999999999995E-7</v>
      </c>
      <c r="E523" s="114">
        <f t="shared" si="140"/>
        <v>-4.8291080487316319E-6</v>
      </c>
      <c r="F523" s="115">
        <f t="shared" si="141"/>
        <v>-3.8314271265486544E-6</v>
      </c>
      <c r="G523" s="115">
        <f t="shared" si="142"/>
        <v>9.9768092218297546E-7</v>
      </c>
      <c r="H523" s="115">
        <f t="shared" si="143"/>
        <v>4.8291080487316302E-6</v>
      </c>
      <c r="I523" s="133">
        <f t="shared" si="144"/>
        <v>-1.2649852636350493E-3</v>
      </c>
      <c r="J523" s="45">
        <f t="shared" si="145"/>
        <v>1</v>
      </c>
      <c r="K523" s="45">
        <f t="shared" si="146"/>
        <v>1</v>
      </c>
      <c r="L523" s="46">
        <f t="shared" si="147"/>
        <v>9.9999999999999978E-2</v>
      </c>
      <c r="M523" s="5">
        <f t="shared" si="148"/>
        <v>0.99999515969027053</v>
      </c>
      <c r="N523" s="5">
        <f t="shared" si="149"/>
        <v>0.99999462187807842</v>
      </c>
      <c r="O523" s="40">
        <f t="shared" si="150"/>
        <v>0.99536722248787224</v>
      </c>
      <c r="P523" s="40">
        <f t="shared" si="151"/>
        <v>4.6273993902061876E-3</v>
      </c>
      <c r="Q523" s="118">
        <f t="shared" si="152"/>
        <v>5.3781219214151618E-6</v>
      </c>
      <c r="R523" s="78">
        <f t="shared" si="153"/>
        <v>860.41176786646099</v>
      </c>
    </row>
    <row r="524" spans="2:18" x14ac:dyDescent="0.55000000000000004">
      <c r="B524" s="1">
        <v>518</v>
      </c>
      <c r="C524" s="84">
        <f t="shared" si="138"/>
        <v>2.3152463947270687E-3</v>
      </c>
      <c r="D524" s="155">
        <f t="shared" si="139"/>
        <v>9.9999999999999995E-7</v>
      </c>
      <c r="E524" s="114">
        <f t="shared" si="140"/>
        <v>-4.8131829908707679E-6</v>
      </c>
      <c r="F524" s="115">
        <f t="shared" si="141"/>
        <v>-3.8154982372654961E-6</v>
      </c>
      <c r="G524" s="115">
        <f t="shared" si="142"/>
        <v>9.9768475360527286E-7</v>
      </c>
      <c r="H524" s="115">
        <f t="shared" si="143"/>
        <v>4.8131829908707688E-6</v>
      </c>
      <c r="I524" s="133">
        <f t="shared" si="144"/>
        <v>-1.2611538413376091E-3</v>
      </c>
      <c r="J524" s="45">
        <f t="shared" si="145"/>
        <v>1</v>
      </c>
      <c r="K524" s="45">
        <f t="shared" si="146"/>
        <v>1</v>
      </c>
      <c r="L524" s="46">
        <f t="shared" si="147"/>
        <v>9.9999999999999978E-2</v>
      </c>
      <c r="M524" s="5">
        <f t="shared" si="148"/>
        <v>0.99999517567071861</v>
      </c>
      <c r="N524" s="5">
        <f t="shared" si="149"/>
        <v>0.99999463963413182</v>
      </c>
      <c r="O524" s="40">
        <f t="shared" si="150"/>
        <v>0.99537486757641425</v>
      </c>
      <c r="P524" s="40">
        <f t="shared" si="151"/>
        <v>4.6197720577175446E-3</v>
      </c>
      <c r="Q524" s="118">
        <f t="shared" si="152"/>
        <v>5.36036586829669E-6</v>
      </c>
      <c r="R524" s="78">
        <f t="shared" si="153"/>
        <v>861.83894368865595</v>
      </c>
    </row>
    <row r="525" spans="2:18" x14ac:dyDescent="0.55000000000000004">
      <c r="B525" s="1">
        <v>519</v>
      </c>
      <c r="C525" s="84">
        <f t="shared" si="138"/>
        <v>2.311430901302986E-3</v>
      </c>
      <c r="D525" s="155">
        <f t="shared" si="139"/>
        <v>9.9999999999999995E-7</v>
      </c>
      <c r="E525" s="114">
        <f t="shared" si="140"/>
        <v>-4.7973502177861679E-6</v>
      </c>
      <c r="F525" s="115">
        <f t="shared" si="141"/>
        <v>-3.799661648687471E-6</v>
      </c>
      <c r="G525" s="115">
        <f t="shared" si="142"/>
        <v>9.9768856909869684E-7</v>
      </c>
      <c r="H525" s="115">
        <f t="shared" si="143"/>
        <v>4.7973502177861679E-6</v>
      </c>
      <c r="I525" s="133">
        <f t="shared" si="144"/>
        <v>-1.2573383479135263E-3</v>
      </c>
      <c r="J525" s="45">
        <f t="shared" si="145"/>
        <v>1</v>
      </c>
      <c r="K525" s="45">
        <f t="shared" si="146"/>
        <v>1</v>
      </c>
      <c r="L525" s="46">
        <f t="shared" si="147"/>
        <v>9.9999999999999978E-2</v>
      </c>
      <c r="M525" s="5">
        <f t="shared" si="148"/>
        <v>0.9999951915584695</v>
      </c>
      <c r="N525" s="5">
        <f t="shared" si="149"/>
        <v>0.99999465728718839</v>
      </c>
      <c r="O525" s="40">
        <f t="shared" si="150"/>
        <v>0.99538248091020542</v>
      </c>
      <c r="P525" s="40">
        <f t="shared" si="151"/>
        <v>4.6121763769829752E-3</v>
      </c>
      <c r="Q525" s="118">
        <f t="shared" si="152"/>
        <v>5.3427128114983337E-6</v>
      </c>
      <c r="R525" s="78">
        <f t="shared" si="153"/>
        <v>863.26488802783251</v>
      </c>
    </row>
    <row r="526" spans="2:18" x14ac:dyDescent="0.55000000000000004">
      <c r="B526" s="1">
        <v>520</v>
      </c>
      <c r="C526" s="84">
        <f t="shared" si="138"/>
        <v>2.3076312444516487E-3</v>
      </c>
      <c r="D526" s="155">
        <f t="shared" si="139"/>
        <v>9.9999999999999995E-7</v>
      </c>
      <c r="E526" s="114">
        <f t="shared" si="140"/>
        <v>-4.7816090217813808E-6</v>
      </c>
      <c r="F526" s="115">
        <f t="shared" si="141"/>
        <v>-3.7839166530258324E-6</v>
      </c>
      <c r="G526" s="115">
        <f t="shared" si="142"/>
        <v>9.9769236875554836E-7</v>
      </c>
      <c r="H526" s="115">
        <f t="shared" si="143"/>
        <v>4.7816090217813808E-6</v>
      </c>
      <c r="I526" s="133">
        <f t="shared" si="144"/>
        <v>-1.253538691062189E-3</v>
      </c>
      <c r="J526" s="45">
        <f t="shared" si="145"/>
        <v>1</v>
      </c>
      <c r="K526" s="45">
        <f t="shared" si="146"/>
        <v>1</v>
      </c>
      <c r="L526" s="46">
        <f t="shared" si="147"/>
        <v>9.9999999999999978E-2</v>
      </c>
      <c r="M526" s="5">
        <f t="shared" si="148"/>
        <v>0.99999520735423564</v>
      </c>
      <c r="N526" s="5">
        <f t="shared" si="149"/>
        <v>0.99999467483803961</v>
      </c>
      <c r="O526" s="40">
        <f t="shared" si="150"/>
        <v>0.99539006267305707</v>
      </c>
      <c r="P526" s="40">
        <f t="shared" si="151"/>
        <v>4.6046121649825581E-3</v>
      </c>
      <c r="Q526" s="118">
        <f t="shared" si="152"/>
        <v>5.3251619603694651E-6</v>
      </c>
      <c r="R526" s="78">
        <f t="shared" si="153"/>
        <v>864.68959991276688</v>
      </c>
    </row>
    <row r="527" spans="2:18" x14ac:dyDescent="0.55000000000000004">
      <c r="B527" s="1">
        <v>521</v>
      </c>
      <c r="C527" s="84">
        <f t="shared" si="138"/>
        <v>2.3038473325802319E-3</v>
      </c>
      <c r="D527" s="155">
        <f t="shared" si="139"/>
        <v>9.9999999999999995E-7</v>
      </c>
      <c r="E527" s="114">
        <f t="shared" si="140"/>
        <v>-4.7659587019354833E-6</v>
      </c>
      <c r="F527" s="115">
        <f t="shared" si="141"/>
        <v>-3.7682625492680626E-6</v>
      </c>
      <c r="G527" s="115">
        <f t="shared" si="142"/>
        <v>9.9769615266741962E-7</v>
      </c>
      <c r="H527" s="115">
        <f t="shared" si="143"/>
        <v>4.7659587019354824E-6</v>
      </c>
      <c r="I527" s="133">
        <f t="shared" si="144"/>
        <v>-1.2497547791907723E-3</v>
      </c>
      <c r="J527" s="45">
        <f t="shared" si="145"/>
        <v>1</v>
      </c>
      <c r="K527" s="45">
        <f t="shared" si="146"/>
        <v>1</v>
      </c>
      <c r="L527" s="46">
        <f t="shared" si="147"/>
        <v>9.9999999999999978E-2</v>
      </c>
      <c r="M527" s="5">
        <f t="shared" si="148"/>
        <v>0.99999522305872124</v>
      </c>
      <c r="N527" s="5">
        <f t="shared" si="149"/>
        <v>0.99999469228746807</v>
      </c>
      <c r="O527" s="40">
        <f t="shared" si="150"/>
        <v>0.99539761304737129</v>
      </c>
      <c r="P527" s="40">
        <f t="shared" si="151"/>
        <v>4.5970792400967892E-3</v>
      </c>
      <c r="Q527" s="118">
        <f t="shared" si="152"/>
        <v>5.3077125318370497E-6</v>
      </c>
      <c r="R527" s="78">
        <f t="shared" si="153"/>
        <v>866.11307837836057</v>
      </c>
    </row>
    <row r="528" spans="2:18" x14ac:dyDescent="0.55000000000000004">
      <c r="B528" s="1">
        <v>522</v>
      </c>
      <c r="C528" s="84">
        <f t="shared" si="138"/>
        <v>2.3000790747969226E-3</v>
      </c>
      <c r="D528" s="155">
        <f t="shared" si="139"/>
        <v>9.9999999999999995E-7</v>
      </c>
      <c r="E528" s="114">
        <f t="shared" si="140"/>
        <v>-4.7503985640253718E-6</v>
      </c>
      <c r="F528" s="115">
        <f t="shared" si="141"/>
        <v>-3.7526986431001696E-6</v>
      </c>
      <c r="G528" s="115">
        <f t="shared" si="142"/>
        <v>9.9769992092520299E-7</v>
      </c>
      <c r="H528" s="115">
        <f t="shared" si="143"/>
        <v>4.7503985640253726E-6</v>
      </c>
      <c r="I528" s="133">
        <f t="shared" si="144"/>
        <v>-1.2459865214074629E-3</v>
      </c>
      <c r="J528" s="45">
        <f t="shared" si="145"/>
        <v>1</v>
      </c>
      <c r="K528" s="45">
        <f t="shared" si="146"/>
        <v>1</v>
      </c>
      <c r="L528" s="46">
        <f t="shared" si="147"/>
        <v>9.9999999999999978E-2</v>
      </c>
      <c r="M528" s="5">
        <f t="shared" si="148"/>
        <v>0.99999523867262474</v>
      </c>
      <c r="N528" s="5">
        <f t="shared" si="149"/>
        <v>0.9999947096362497</v>
      </c>
      <c r="O528" s="40">
        <f t="shared" si="150"/>
        <v>0.9954051322141565</v>
      </c>
      <c r="P528" s="40">
        <f t="shared" si="151"/>
        <v>4.5895774220932077E-3</v>
      </c>
      <c r="Q528" s="118">
        <f t="shared" si="152"/>
        <v>5.2903637503186676E-6</v>
      </c>
      <c r="R528" s="78">
        <f t="shared" si="153"/>
        <v>867.53532246563429</v>
      </c>
    </row>
    <row r="529" spans="2:18" x14ac:dyDescent="0.55000000000000004">
      <c r="B529" s="1">
        <v>523</v>
      </c>
      <c r="C529" s="84">
        <f t="shared" si="138"/>
        <v>2.2963263809042209E-3</v>
      </c>
      <c r="D529" s="155">
        <f t="shared" si="139"/>
        <v>9.9999999999999995E-7</v>
      </c>
      <c r="E529" s="114">
        <f t="shared" si="140"/>
        <v>-4.7349279204491077E-6</v>
      </c>
      <c r="F529" s="115">
        <f t="shared" si="141"/>
        <v>-3.7372242468300123E-6</v>
      </c>
      <c r="G529" s="115">
        <f t="shared" si="142"/>
        <v>9.9770367361909562E-7</v>
      </c>
      <c r="H529" s="115">
        <f t="shared" si="143"/>
        <v>4.7349279204491077E-6</v>
      </c>
      <c r="I529" s="133">
        <f t="shared" si="144"/>
        <v>-1.2422338275147613E-3</v>
      </c>
      <c r="J529" s="45">
        <f t="shared" si="145"/>
        <v>1</v>
      </c>
      <c r="K529" s="45">
        <f t="shared" si="146"/>
        <v>1</v>
      </c>
      <c r="L529" s="46">
        <f t="shared" si="147"/>
        <v>9.9999999999999978E-2</v>
      </c>
      <c r="M529" s="5">
        <f t="shared" si="148"/>
        <v>0.99999525419663715</v>
      </c>
      <c r="N529" s="5">
        <f t="shared" si="149"/>
        <v>0.99999472688515234</v>
      </c>
      <c r="O529" s="40">
        <f t="shared" si="150"/>
        <v>0.99541262035303912</v>
      </c>
      <c r="P529" s="40">
        <f t="shared" si="151"/>
        <v>4.5821065321131685E-3</v>
      </c>
      <c r="Q529" s="118">
        <f t="shared" si="152"/>
        <v>5.2731148476366771E-6</v>
      </c>
      <c r="R529" s="78">
        <f t="shared" si="153"/>
        <v>868.95633122172421</v>
      </c>
    </row>
    <row r="530" spans="2:18" x14ac:dyDescent="0.55000000000000004">
      <c r="B530" s="1">
        <v>524</v>
      </c>
      <c r="C530" s="84">
        <f t="shared" si="138"/>
        <v>2.292589161392319E-3</v>
      </c>
      <c r="D530" s="155">
        <f t="shared" si="139"/>
        <v>9.9999999999999995E-7</v>
      </c>
      <c r="E530" s="114">
        <f t="shared" si="140"/>
        <v>-4.7195460901502649E-6</v>
      </c>
      <c r="F530" s="115">
        <f t="shared" si="141"/>
        <v>-3.721838679311658E-6</v>
      </c>
      <c r="G530" s="115">
        <f t="shared" si="142"/>
        <v>9.977074108386077E-7</v>
      </c>
      <c r="H530" s="115">
        <f t="shared" si="143"/>
        <v>4.7195460901502658E-6</v>
      </c>
      <c r="I530" s="133">
        <f t="shared" si="144"/>
        <v>-1.2384966080028594E-3</v>
      </c>
      <c r="J530" s="45">
        <f t="shared" si="145"/>
        <v>1</v>
      </c>
      <c r="K530" s="45">
        <f t="shared" si="146"/>
        <v>1</v>
      </c>
      <c r="L530" s="46">
        <f t="shared" si="147"/>
        <v>9.9999999999999978E-2</v>
      </c>
      <c r="M530" s="5">
        <f t="shared" si="148"/>
        <v>0.99999526963144347</v>
      </c>
      <c r="N530" s="5">
        <f t="shared" si="149"/>
        <v>0.99999474403493716</v>
      </c>
      <c r="O530" s="40">
        <f t="shared" si="150"/>
        <v>0.99542007764227836</v>
      </c>
      <c r="P530" s="40">
        <f t="shared" si="151"/>
        <v>4.5746663926587708E-3</v>
      </c>
      <c r="Q530" s="118">
        <f t="shared" si="152"/>
        <v>5.2559650629335369E-6</v>
      </c>
      <c r="R530" s="78">
        <f t="shared" si="153"/>
        <v>870.37610369987704</v>
      </c>
    </row>
    <row r="531" spans="2:18" x14ac:dyDescent="0.55000000000000004">
      <c r="B531" s="1">
        <v>525</v>
      </c>
      <c r="C531" s="84">
        <f t="shared" si="138"/>
        <v>2.2888673274325533E-3</v>
      </c>
      <c r="D531" s="155">
        <f t="shared" si="139"/>
        <v>9.9999999999999995E-7</v>
      </c>
      <c r="E531" s="114">
        <f t="shared" si="140"/>
        <v>-4.7042523985432923E-6</v>
      </c>
      <c r="F531" s="115">
        <f t="shared" si="141"/>
        <v>-3.7065412658707241E-6</v>
      </c>
      <c r="G531" s="115">
        <f t="shared" si="142"/>
        <v>9.9771113267256738E-7</v>
      </c>
      <c r="H531" s="115">
        <f t="shared" si="143"/>
        <v>4.7042523985432915E-6</v>
      </c>
      <c r="I531" s="133">
        <f t="shared" si="144"/>
        <v>-1.2347747740430936E-3</v>
      </c>
      <c r="J531" s="45">
        <f t="shared" si="145"/>
        <v>1</v>
      </c>
      <c r="K531" s="45">
        <f t="shared" si="146"/>
        <v>1</v>
      </c>
      <c r="L531" s="46">
        <f t="shared" si="147"/>
        <v>9.9999999999999978E-2</v>
      </c>
      <c r="M531" s="5">
        <f t="shared" si="148"/>
        <v>0.99999528497772161</v>
      </c>
      <c r="N531" s="5">
        <f t="shared" si="149"/>
        <v>0.99999476108635732</v>
      </c>
      <c r="O531" s="40">
        <f t="shared" si="150"/>
        <v>0.99542750425877735</v>
      </c>
      <c r="P531" s="40">
        <f t="shared" si="151"/>
        <v>4.5672568275799295E-3</v>
      </c>
      <c r="Q531" s="118">
        <f t="shared" si="152"/>
        <v>5.2389136425882391E-6</v>
      </c>
      <c r="R531" s="78">
        <f t="shared" si="153"/>
        <v>871.79463895944593</v>
      </c>
    </row>
    <row r="532" spans="2:18" x14ac:dyDescent="0.55000000000000004">
      <c r="B532" s="1">
        <v>526</v>
      </c>
      <c r="C532" s="84">
        <f t="shared" si="138"/>
        <v>2.2851607908709348E-3</v>
      </c>
      <c r="D532" s="155">
        <f t="shared" si="139"/>
        <v>9.9999999999999995E-7</v>
      </c>
      <c r="E532" s="114">
        <f t="shared" si="140"/>
        <v>-4.6890461774398748E-6</v>
      </c>
      <c r="F532" s="115">
        <f t="shared" si="141"/>
        <v>-3.691331338230745E-6</v>
      </c>
      <c r="G532" s="115">
        <f t="shared" si="142"/>
        <v>9.9771483920912898E-7</v>
      </c>
      <c r="H532" s="115">
        <f t="shared" si="143"/>
        <v>4.689046177439874E-6</v>
      </c>
      <c r="I532" s="133">
        <f t="shared" si="144"/>
        <v>-1.2310682374814751E-3</v>
      </c>
      <c r="J532" s="45">
        <f t="shared" si="145"/>
        <v>1</v>
      </c>
      <c r="K532" s="45">
        <f t="shared" si="146"/>
        <v>1</v>
      </c>
      <c r="L532" s="46">
        <f t="shared" si="147"/>
        <v>9.9999999999999978E-2</v>
      </c>
      <c r="M532" s="5">
        <f t="shared" si="148"/>
        <v>0.9999953002361438</v>
      </c>
      <c r="N532" s="5">
        <f t="shared" si="149"/>
        <v>0.99999477804015979</v>
      </c>
      <c r="O532" s="40">
        <f t="shared" si="150"/>
        <v>0.99543490037809823</v>
      </c>
      <c r="P532" s="40">
        <f t="shared" si="151"/>
        <v>4.5598776620616021E-3</v>
      </c>
      <c r="Q532" s="118">
        <f t="shared" si="152"/>
        <v>5.2219598401338763E-6</v>
      </c>
      <c r="R532" s="78">
        <f t="shared" si="153"/>
        <v>873.21193606588508</v>
      </c>
    </row>
    <row r="533" spans="2:18" x14ac:dyDescent="0.55000000000000004">
      <c r="B533" s="1">
        <v>527</v>
      </c>
      <c r="C533" s="84">
        <f t="shared" si="138"/>
        <v>2.2814694642217504E-3</v>
      </c>
      <c r="D533" s="155">
        <f t="shared" si="139"/>
        <v>9.9999999999999995E-7</v>
      </c>
      <c r="E533" s="114">
        <f t="shared" si="140"/>
        <v>-4.6739267649762541E-6</v>
      </c>
      <c r="F533" s="115">
        <f t="shared" si="141"/>
        <v>-3.6762082344404767E-6</v>
      </c>
      <c r="G533" s="115">
        <f t="shared" si="142"/>
        <v>9.9771853053577828E-7</v>
      </c>
      <c r="H533" s="115">
        <f t="shared" si="143"/>
        <v>4.673926764976255E-6</v>
      </c>
      <c r="I533" s="133">
        <f t="shared" si="144"/>
        <v>-1.2273769108322907E-3</v>
      </c>
      <c r="J533" s="45">
        <f t="shared" si="145"/>
        <v>1</v>
      </c>
      <c r="K533" s="45">
        <f t="shared" si="146"/>
        <v>1</v>
      </c>
      <c r="L533" s="46">
        <f t="shared" si="147"/>
        <v>9.9999999999999978E-2</v>
      </c>
      <c r="M533" s="5">
        <f t="shared" si="148"/>
        <v>0.99999531540737552</v>
      </c>
      <c r="N533" s="5">
        <f t="shared" si="149"/>
        <v>0.99999479489708387</v>
      </c>
      <c r="O533" s="40">
        <f t="shared" si="150"/>
        <v>0.99544226617447273</v>
      </c>
      <c r="P533" s="40">
        <f t="shared" si="151"/>
        <v>4.5525287226111481E-3</v>
      </c>
      <c r="Q533" s="118">
        <f t="shared" si="152"/>
        <v>5.2051029161762806E-6</v>
      </c>
      <c r="R533" s="78">
        <f t="shared" si="153"/>
        <v>874.62799409074512</v>
      </c>
    </row>
    <row r="534" spans="2:18" x14ac:dyDescent="0.55000000000000004">
      <c r="B534" s="1">
        <v>528</v>
      </c>
      <c r="C534" s="84">
        <f t="shared" si="138"/>
        <v>2.2777932606612367E-3</v>
      </c>
      <c r="D534" s="155">
        <f t="shared" si="139"/>
        <v>9.9999999999999995E-7</v>
      </c>
      <c r="E534" s="114">
        <f t="shared" si="140"/>
        <v>-4.658893505541526E-6</v>
      </c>
      <c r="F534" s="115">
        <f t="shared" si="141"/>
        <v>-3.6611712988021881E-6</v>
      </c>
      <c r="G534" s="115">
        <f t="shared" si="142"/>
        <v>9.9772220673933871E-7</v>
      </c>
      <c r="H534" s="115">
        <f t="shared" si="143"/>
        <v>4.6588935055415268E-6</v>
      </c>
      <c r="I534" s="133">
        <f t="shared" si="144"/>
        <v>-1.223700707271777E-3</v>
      </c>
      <c r="J534" s="45">
        <f t="shared" si="145"/>
        <v>1</v>
      </c>
      <c r="K534" s="45">
        <f t="shared" si="146"/>
        <v>1</v>
      </c>
      <c r="L534" s="46">
        <f t="shared" si="147"/>
        <v>9.9999999999999978E-2</v>
      </c>
      <c r="M534" s="5">
        <f t="shared" si="148"/>
        <v>0.99999533049207556</v>
      </c>
      <c r="N534" s="5">
        <f t="shared" si="149"/>
        <v>0.99999481165786175</v>
      </c>
      <c r="O534" s="40">
        <f t="shared" si="150"/>
        <v>0.99544960182081588</v>
      </c>
      <c r="P534" s="40">
        <f t="shared" si="151"/>
        <v>4.5452098370458455E-3</v>
      </c>
      <c r="Q534" s="118">
        <f t="shared" si="152"/>
        <v>5.1883421383137487E-6</v>
      </c>
      <c r="R534" s="78">
        <f t="shared" si="153"/>
        <v>876.04281211166881</v>
      </c>
    </row>
    <row r="535" spans="2:18" x14ac:dyDescent="0.55000000000000004">
      <c r="B535" s="1">
        <v>529</v>
      </c>
      <c r="C535" s="84">
        <f t="shared" si="138"/>
        <v>2.2741320940213279E-3</v>
      </c>
      <c r="D535" s="155">
        <f t="shared" si="139"/>
        <v>9.9999999999999995E-7</v>
      </c>
      <c r="E535" s="114">
        <f t="shared" si="140"/>
        <v>-4.6439457497068739E-6</v>
      </c>
      <c r="F535" s="115">
        <f t="shared" si="141"/>
        <v>-3.6462198818008963E-6</v>
      </c>
      <c r="G535" s="115">
        <f t="shared" si="142"/>
        <v>9.9772586790597873E-7</v>
      </c>
      <c r="H535" s="115">
        <f t="shared" si="143"/>
        <v>4.6439457497068748E-6</v>
      </c>
      <c r="I535" s="133">
        <f t="shared" si="144"/>
        <v>-1.2200395406318683E-3</v>
      </c>
      <c r="J535" s="45">
        <f t="shared" si="145"/>
        <v>1</v>
      </c>
      <c r="K535" s="45">
        <f t="shared" si="146"/>
        <v>1</v>
      </c>
      <c r="L535" s="46">
        <f t="shared" si="147"/>
        <v>9.9999999999999978E-2</v>
      </c>
      <c r="M535" s="5">
        <f t="shared" si="148"/>
        <v>0.99999534549089719</v>
      </c>
      <c r="N535" s="5">
        <f t="shared" si="149"/>
        <v>0.99999482832321906</v>
      </c>
      <c r="O535" s="40">
        <f t="shared" si="150"/>
        <v>0.9954569074887385</v>
      </c>
      <c r="P535" s="40">
        <f t="shared" si="151"/>
        <v>4.5379208344805402E-3</v>
      </c>
      <c r="Q535" s="118">
        <f t="shared" si="152"/>
        <v>5.1716767810578298E-6</v>
      </c>
      <c r="R535" s="78">
        <f t="shared" si="153"/>
        <v>877.45638921238628</v>
      </c>
    </row>
    <row r="536" spans="2:18" x14ac:dyDescent="0.55000000000000004">
      <c r="B536" s="1">
        <v>530</v>
      </c>
      <c r="C536" s="84">
        <f t="shared" si="138"/>
        <v>2.2704858787834731E-3</v>
      </c>
      <c r="D536" s="155">
        <f t="shared" si="139"/>
        <v>9.9999999999999995E-7</v>
      </c>
      <c r="E536" s="114">
        <f t="shared" si="140"/>
        <v>-4.6290828541557432E-6</v>
      </c>
      <c r="F536" s="115">
        <f t="shared" si="141"/>
        <v>-3.6313533400345278E-6</v>
      </c>
      <c r="G536" s="115">
        <f t="shared" si="142"/>
        <v>9.9772951412121646E-7</v>
      </c>
      <c r="H536" s="115">
        <f t="shared" si="143"/>
        <v>4.6290828541557441E-6</v>
      </c>
      <c r="I536" s="133">
        <f t="shared" si="144"/>
        <v>-1.2163933253940135E-3</v>
      </c>
      <c r="J536" s="45">
        <f t="shared" si="145"/>
        <v>1</v>
      </c>
      <c r="K536" s="45">
        <f t="shared" si="146"/>
        <v>1</v>
      </c>
      <c r="L536" s="46">
        <f t="shared" si="147"/>
        <v>9.9999999999999978E-2</v>
      </c>
      <c r="M536" s="5">
        <f t="shared" si="148"/>
        <v>0.99999536040448689</v>
      </c>
      <c r="N536" s="5">
        <f t="shared" si="149"/>
        <v>0.99999484489387436</v>
      </c>
      <c r="O536" s="40">
        <f t="shared" si="150"/>
        <v>0.99546418334855891</v>
      </c>
      <c r="P536" s="40">
        <f t="shared" si="151"/>
        <v>4.5306615453154361E-3</v>
      </c>
      <c r="Q536" s="118">
        <f t="shared" si="152"/>
        <v>5.1551061257551604E-6</v>
      </c>
      <c r="R536" s="78">
        <f t="shared" si="153"/>
        <v>878.86872448270867</v>
      </c>
    </row>
    <row r="537" spans="2:18" x14ac:dyDescent="0.55000000000000004">
      <c r="B537" s="1">
        <v>531</v>
      </c>
      <c r="C537" s="84">
        <f t="shared" si="138"/>
        <v>2.2668545300725215E-3</v>
      </c>
      <c r="D537" s="155">
        <f t="shared" si="139"/>
        <v>9.9999999999999995E-7</v>
      </c>
      <c r="E537" s="114">
        <f t="shared" si="140"/>
        <v>-4.614304181614917E-6</v>
      </c>
      <c r="F537" s="115">
        <f t="shared" si="141"/>
        <v>-3.6165710361449911E-6</v>
      </c>
      <c r="G537" s="115">
        <f t="shared" si="142"/>
        <v>9.9773314546992758E-7</v>
      </c>
      <c r="H537" s="115">
        <f t="shared" si="143"/>
        <v>4.6143041816149186E-6</v>
      </c>
      <c r="I537" s="133">
        <f t="shared" si="144"/>
        <v>-1.2127619766830618E-3</v>
      </c>
      <c r="J537" s="45">
        <f t="shared" si="145"/>
        <v>1</v>
      </c>
      <c r="K537" s="45">
        <f t="shared" si="146"/>
        <v>1</v>
      </c>
      <c r="L537" s="46">
        <f t="shared" si="147"/>
        <v>9.9999999999999978E-2</v>
      </c>
      <c r="M537" s="5">
        <f t="shared" si="148"/>
        <v>0.99999537523348569</v>
      </c>
      <c r="N537" s="5">
        <f t="shared" si="149"/>
        <v>0.99999486137053961</v>
      </c>
      <c r="O537" s="40">
        <f t="shared" si="150"/>
        <v>0.99547142956931556</v>
      </c>
      <c r="P537" s="40">
        <f t="shared" si="151"/>
        <v>4.5234318012240225E-3</v>
      </c>
      <c r="Q537" s="118">
        <f t="shared" si="152"/>
        <v>5.1386294605103119E-6</v>
      </c>
      <c r="R537" s="78">
        <f t="shared" si="153"/>
        <v>880.2798170185257</v>
      </c>
    </row>
    <row r="538" spans="2:18" x14ac:dyDescent="0.55000000000000004">
      <c r="B538" s="1">
        <v>532</v>
      </c>
      <c r="C538" s="84">
        <f t="shared" si="138"/>
        <v>2.2632379636506809E-3</v>
      </c>
      <c r="D538" s="155">
        <f t="shared" si="139"/>
        <v>9.9999999999999995E-7</v>
      </c>
      <c r="E538" s="114">
        <f t="shared" si="140"/>
        <v>-4.5996091007865315E-6</v>
      </c>
      <c r="F538" s="115">
        <f t="shared" si="141"/>
        <v>-3.6018723387501819E-6</v>
      </c>
      <c r="G538" s="115">
        <f t="shared" si="142"/>
        <v>9.977367620363493E-7</v>
      </c>
      <c r="H538" s="115">
        <f t="shared" si="143"/>
        <v>4.5996091007865315E-6</v>
      </c>
      <c r="I538" s="133">
        <f t="shared" si="144"/>
        <v>-1.2091454102612213E-3</v>
      </c>
      <c r="J538" s="45">
        <f t="shared" si="145"/>
        <v>1</v>
      </c>
      <c r="K538" s="45">
        <f t="shared" si="146"/>
        <v>1</v>
      </c>
      <c r="L538" s="46">
        <f t="shared" si="147"/>
        <v>9.9999999999999978E-2</v>
      </c>
      <c r="M538" s="5">
        <f t="shared" si="148"/>
        <v>0.99999538997852788</v>
      </c>
      <c r="N538" s="5">
        <f t="shared" si="149"/>
        <v>0.99999487775391982</v>
      </c>
      <c r="O538" s="40">
        <f t="shared" si="150"/>
        <v>0.99547864631877869</v>
      </c>
      <c r="P538" s="40">
        <f t="shared" si="151"/>
        <v>4.5162314351411426E-3</v>
      </c>
      <c r="Q538" s="118">
        <f t="shared" si="152"/>
        <v>5.1222460801096807E-6</v>
      </c>
      <c r="R538" s="78">
        <f t="shared" si="153"/>
        <v>881.68966592179777</v>
      </c>
    </row>
    <row r="539" spans="2:18" x14ac:dyDescent="0.55000000000000004">
      <c r="B539" s="1">
        <v>533</v>
      </c>
      <c r="C539" s="84">
        <f t="shared" si="138"/>
        <v>2.2596360959115402E-3</v>
      </c>
      <c r="D539" s="155">
        <f t="shared" si="139"/>
        <v>9.9999999999999995E-7</v>
      </c>
      <c r="E539" s="114">
        <f t="shared" si="140"/>
        <v>-4.5849969862809388E-6</v>
      </c>
      <c r="F539" s="115">
        <f t="shared" si="141"/>
        <v>-3.5872566223768512E-6</v>
      </c>
      <c r="G539" s="115">
        <f t="shared" si="142"/>
        <v>9.9774036390408843E-7</v>
      </c>
      <c r="H539" s="115">
        <f t="shared" si="143"/>
        <v>4.5849969862809397E-6</v>
      </c>
      <c r="I539" s="133">
        <f t="shared" si="144"/>
        <v>-1.2055435425220805E-3</v>
      </c>
      <c r="J539" s="45">
        <f t="shared" si="145"/>
        <v>1</v>
      </c>
      <c r="K539" s="45">
        <f t="shared" si="146"/>
        <v>1</v>
      </c>
      <c r="L539" s="46">
        <f t="shared" si="147"/>
        <v>9.9999999999999978E-2</v>
      </c>
      <c r="M539" s="5">
        <f t="shared" si="148"/>
        <v>0.99999540464024272</v>
      </c>
      <c r="N539" s="5">
        <f t="shared" si="149"/>
        <v>0.99999489404471409</v>
      </c>
      <c r="O539" s="40">
        <f t="shared" si="150"/>
        <v>0.99548583376346289</v>
      </c>
      <c r="P539" s="40">
        <f t="shared" si="151"/>
        <v>4.5090602812511878E-3</v>
      </c>
      <c r="Q539" s="118">
        <f t="shared" si="152"/>
        <v>5.1059552859463469E-6</v>
      </c>
      <c r="R539" s="78">
        <f t="shared" si="153"/>
        <v>883.09827030055362</v>
      </c>
    </row>
    <row r="540" spans="2:18" x14ac:dyDescent="0.55000000000000004">
      <c r="B540" s="1">
        <v>534</v>
      </c>
      <c r="C540" s="84">
        <f t="shared" si="138"/>
        <v>2.2560488438741603E-3</v>
      </c>
      <c r="D540" s="155">
        <f t="shared" si="139"/>
        <v>9.9999999999999995E-7</v>
      </c>
      <c r="E540" s="114">
        <f t="shared" si="140"/>
        <v>-4.5704672185504799E-6</v>
      </c>
      <c r="F540" s="115">
        <f t="shared" si="141"/>
        <v>-3.5727232673943543E-6</v>
      </c>
      <c r="G540" s="115">
        <f t="shared" si="142"/>
        <v>9.9774395115612583E-7</v>
      </c>
      <c r="H540" s="115">
        <f t="shared" si="143"/>
        <v>4.5704672185504799E-6</v>
      </c>
      <c r="I540" s="133">
        <f t="shared" si="144"/>
        <v>-1.2019562904847006E-3</v>
      </c>
      <c r="J540" s="45">
        <f t="shared" si="145"/>
        <v>1</v>
      </c>
      <c r="K540" s="45">
        <f t="shared" si="146"/>
        <v>1</v>
      </c>
      <c r="L540" s="46">
        <f t="shared" si="147"/>
        <v>9.9999999999999978E-2</v>
      </c>
      <c r="M540" s="5">
        <f t="shared" si="148"/>
        <v>0.99999541921925261</v>
      </c>
      <c r="N540" s="5">
        <f t="shared" si="149"/>
        <v>0.99999491024361398</v>
      </c>
      <c r="O540" s="40">
        <f t="shared" si="150"/>
        <v>0.99549299206863751</v>
      </c>
      <c r="P540" s="40">
        <f t="shared" si="151"/>
        <v>4.5019181749764289E-3</v>
      </c>
      <c r="Q540" s="118">
        <f t="shared" si="152"/>
        <v>5.0897563859459355E-6</v>
      </c>
      <c r="R540" s="78">
        <f t="shared" si="153"/>
        <v>884.50562926888369</v>
      </c>
    </row>
    <row r="541" spans="2:18" x14ac:dyDescent="0.55000000000000004">
      <c r="B541" s="1">
        <v>535</v>
      </c>
      <c r="C541" s="84">
        <f t="shared" si="138"/>
        <v>2.2524761251772334E-3</v>
      </c>
      <c r="D541" s="155">
        <f t="shared" si="139"/>
        <v>9.9999999999999995E-7</v>
      </c>
      <c r="E541" s="114">
        <f t="shared" si="140"/>
        <v>-4.5560191838241096E-6</v>
      </c>
      <c r="F541" s="115">
        <f t="shared" si="141"/>
        <v>-3.5582716599492886E-6</v>
      </c>
      <c r="G541" s="115">
        <f t="shared" si="142"/>
        <v>9.9774752387482273E-7</v>
      </c>
      <c r="H541" s="115">
        <f t="shared" si="143"/>
        <v>4.5560191838241113E-6</v>
      </c>
      <c r="I541" s="133">
        <f t="shared" si="144"/>
        <v>-1.1983835717877737E-3</v>
      </c>
      <c r="J541" s="45">
        <f t="shared" si="145"/>
        <v>1</v>
      </c>
      <c r="K541" s="45">
        <f t="shared" si="146"/>
        <v>1</v>
      </c>
      <c r="L541" s="46">
        <f t="shared" si="147"/>
        <v>9.9999999999999978E-2</v>
      </c>
      <c r="M541" s="5">
        <f t="shared" si="148"/>
        <v>0.99999543371617505</v>
      </c>
      <c r="N541" s="5">
        <f t="shared" si="149"/>
        <v>0.9999949263513056</v>
      </c>
      <c r="O541" s="40">
        <f t="shared" si="150"/>
        <v>0.9955001213983401</v>
      </c>
      <c r="P541" s="40">
        <f t="shared" si="151"/>
        <v>4.4948049529654798E-3</v>
      </c>
      <c r="Q541" s="118">
        <f t="shared" si="152"/>
        <v>5.073648694493444E-6</v>
      </c>
      <c r="R541" s="78">
        <f t="shared" si="153"/>
        <v>885.91174194693508</v>
      </c>
    </row>
    <row r="542" spans="2:18" x14ac:dyDescent="0.55000000000000004">
      <c r="B542" s="1">
        <v>536</v>
      </c>
      <c r="C542" s="84">
        <f t="shared" si="138"/>
        <v>2.2489178580733034E-3</v>
      </c>
      <c r="D542" s="155">
        <f t="shared" si="139"/>
        <v>9.9999999999999995E-7</v>
      </c>
      <c r="E542" s="114">
        <f t="shared" si="140"/>
        <v>-4.5416522740428746E-6</v>
      </c>
      <c r="F542" s="115">
        <f t="shared" si="141"/>
        <v>-3.543901191900949E-6</v>
      </c>
      <c r="G542" s="115">
        <f t="shared" si="142"/>
        <v>9.9775108214192652E-7</v>
      </c>
      <c r="H542" s="115">
        <f t="shared" si="143"/>
        <v>4.5416522740428755E-6</v>
      </c>
      <c r="I542" s="133">
        <f t="shared" si="144"/>
        <v>-1.1948253046838437E-3</v>
      </c>
      <c r="J542" s="45">
        <f t="shared" si="145"/>
        <v>1</v>
      </c>
      <c r="K542" s="45">
        <f t="shared" si="146"/>
        <v>1</v>
      </c>
      <c r="L542" s="46">
        <f t="shared" si="147"/>
        <v>9.9999999999999978E-2</v>
      </c>
      <c r="M542" s="5">
        <f t="shared" si="148"/>
        <v>0.99999544813162078</v>
      </c>
      <c r="N542" s="5">
        <f t="shared" si="149"/>
        <v>0.99999494236846753</v>
      </c>
      <c r="O542" s="40">
        <f t="shared" si="150"/>
        <v>0.99550722191538565</v>
      </c>
      <c r="P542" s="40">
        <f t="shared" si="151"/>
        <v>4.4877204530818842E-3</v>
      </c>
      <c r="Q542" s="118">
        <f t="shared" si="152"/>
        <v>5.0576315323610149E-6</v>
      </c>
      <c r="R542" s="78">
        <f t="shared" si="153"/>
        <v>887.31660746090699</v>
      </c>
    </row>
    <row r="543" spans="2:18" x14ac:dyDescent="0.55000000000000004">
      <c r="B543" s="1">
        <v>537</v>
      </c>
      <c r="C543" s="84">
        <f t="shared" si="138"/>
        <v>2.245373961423055E-3</v>
      </c>
      <c r="D543" s="155">
        <f t="shared" si="139"/>
        <v>9.9999999999999995E-7</v>
      </c>
      <c r="E543" s="114">
        <f t="shared" si="140"/>
        <v>-4.5273658867962332E-6</v>
      </c>
      <c r="F543" s="115">
        <f t="shared" si="141"/>
        <v>-3.5296112607576572E-6</v>
      </c>
      <c r="G543" s="115">
        <f t="shared" si="142"/>
        <v>9.9775462603857679E-7</v>
      </c>
      <c r="H543" s="115">
        <f t="shared" si="143"/>
        <v>4.527365886796234E-6</v>
      </c>
      <c r="I543" s="133">
        <f t="shared" si="144"/>
        <v>-1.1912814080335954E-3</v>
      </c>
      <c r="J543" s="45">
        <f t="shared" si="145"/>
        <v>1</v>
      </c>
      <c r="K543" s="45">
        <f t="shared" si="146"/>
        <v>1</v>
      </c>
      <c r="L543" s="46">
        <f t="shared" si="147"/>
        <v>9.9999999999999978E-2</v>
      </c>
      <c r="M543" s="5">
        <f t="shared" si="148"/>
        <v>0.99999546246619597</v>
      </c>
      <c r="N543" s="5">
        <f t="shared" si="149"/>
        <v>0.99999495829577334</v>
      </c>
      <c r="O543" s="40">
        <f t="shared" si="150"/>
        <v>0.99551429378138045</v>
      </c>
      <c r="P543" s="40">
        <f t="shared" si="151"/>
        <v>4.4806645143928361E-3</v>
      </c>
      <c r="Q543" s="118">
        <f t="shared" si="152"/>
        <v>5.0417042266366632E-6</v>
      </c>
      <c r="R543" s="78">
        <f t="shared" si="153"/>
        <v>888.72022494304497</v>
      </c>
    </row>
    <row r="544" spans="2:18" x14ac:dyDescent="0.55000000000000004">
      <c r="B544" s="1">
        <v>538</v>
      </c>
      <c r="C544" s="84">
        <f t="shared" si="138"/>
        <v>2.2418443546896633E-3</v>
      </c>
      <c r="D544" s="155">
        <f t="shared" si="139"/>
        <v>9.9999999999999995E-7</v>
      </c>
      <c r="E544" s="114">
        <f t="shared" si="140"/>
        <v>-4.5131594252591929E-6</v>
      </c>
      <c r="F544" s="115">
        <f t="shared" si="141"/>
        <v>-3.5154012696138826E-6</v>
      </c>
      <c r="G544" s="115">
        <f t="shared" si="142"/>
        <v>9.9775815564531029E-7</v>
      </c>
      <c r="H544" s="115">
        <f t="shared" si="143"/>
        <v>4.5131594252591929E-6</v>
      </c>
      <c r="I544" s="133">
        <f t="shared" si="144"/>
        <v>-1.1877518013002036E-3</v>
      </c>
      <c r="J544" s="45">
        <f t="shared" si="145"/>
        <v>1</v>
      </c>
      <c r="K544" s="45">
        <f t="shared" si="146"/>
        <v>1</v>
      </c>
      <c r="L544" s="46">
        <f t="shared" si="147"/>
        <v>9.9999999999999978E-2</v>
      </c>
      <c r="M544" s="5">
        <f t="shared" si="148"/>
        <v>0.99999547672050038</v>
      </c>
      <c r="N544" s="5">
        <f t="shared" si="149"/>
        <v>0.99999497413388927</v>
      </c>
      <c r="O544" s="40">
        <f t="shared" si="150"/>
        <v>0.9955213371567313</v>
      </c>
      <c r="P544" s="40">
        <f t="shared" si="151"/>
        <v>4.473636977158019E-3</v>
      </c>
      <c r="Q544" s="118">
        <f t="shared" si="152"/>
        <v>5.0258661106539125E-6</v>
      </c>
      <c r="R544" s="78">
        <f t="shared" si="153"/>
        <v>890.12259353163643</v>
      </c>
    </row>
    <row r="545" spans="2:18" x14ac:dyDescent="0.55000000000000004">
      <c r="B545" s="1">
        <v>539</v>
      </c>
      <c r="C545" s="84">
        <f t="shared" si="138"/>
        <v>2.2383289579332088E-3</v>
      </c>
      <c r="D545" s="155">
        <f t="shared" si="139"/>
        <v>9.9999999999999995E-7</v>
      </c>
      <c r="E545" s="114">
        <f t="shared" si="140"/>
        <v>-4.4990322981302776E-6</v>
      </c>
      <c r="F545" s="115">
        <f t="shared" si="141"/>
        <v>-3.5012706270882101E-6</v>
      </c>
      <c r="G545" s="115">
        <f t="shared" si="142"/>
        <v>9.9776167104206681E-7</v>
      </c>
      <c r="H545" s="115">
        <f t="shared" si="143"/>
        <v>4.4990322981302767E-6</v>
      </c>
      <c r="I545" s="133">
        <f t="shared" si="144"/>
        <v>-1.1842364045437492E-3</v>
      </c>
      <c r="J545" s="45">
        <f t="shared" si="145"/>
        <v>1</v>
      </c>
      <c r="K545" s="45">
        <f t="shared" si="146"/>
        <v>1</v>
      </c>
      <c r="L545" s="46">
        <f t="shared" si="147"/>
        <v>9.9999999999999978E-2</v>
      </c>
      <c r="M545" s="5">
        <f t="shared" si="148"/>
        <v>0.9999954908951284</v>
      </c>
      <c r="N545" s="5">
        <f t="shared" si="149"/>
        <v>0.99999498988347602</v>
      </c>
      <c r="O545" s="40">
        <f t="shared" si="150"/>
        <v>0.9955283522006575</v>
      </c>
      <c r="P545" s="40">
        <f t="shared" si="151"/>
        <v>4.4666376828185732E-3</v>
      </c>
      <c r="Q545" s="118">
        <f t="shared" si="152"/>
        <v>5.0101165239223643E-6</v>
      </c>
      <c r="R545" s="78">
        <f t="shared" si="153"/>
        <v>891.5237123710034</v>
      </c>
    </row>
    <row r="546" spans="2:18" x14ac:dyDescent="0.55000000000000004">
      <c r="B546" s="1">
        <v>540</v>
      </c>
      <c r="C546" s="84">
        <f t="shared" si="138"/>
        <v>2.2348276918051531E-3</v>
      </c>
      <c r="D546" s="155">
        <f t="shared" si="139"/>
        <v>9.9999999999999995E-7</v>
      </c>
      <c r="E546" s="114">
        <f t="shared" si="140"/>
        <v>-4.484983919570287E-6</v>
      </c>
      <c r="F546" s="115">
        <f t="shared" si="141"/>
        <v>-3.4872187472620929E-6</v>
      </c>
      <c r="G546" s="115">
        <f t="shared" si="142"/>
        <v>9.9776517230819471E-7</v>
      </c>
      <c r="H546" s="115">
        <f t="shared" si="143"/>
        <v>4.4849839195702879E-6</v>
      </c>
      <c r="I546" s="133">
        <f t="shared" si="144"/>
        <v>-1.1807351384156934E-3</v>
      </c>
      <c r="J546" s="45">
        <f t="shared" si="145"/>
        <v>1</v>
      </c>
      <c r="K546" s="45">
        <f t="shared" si="146"/>
        <v>1</v>
      </c>
      <c r="L546" s="46">
        <f t="shared" si="147"/>
        <v>9.9999999999999978E-2</v>
      </c>
      <c r="M546" s="5">
        <f t="shared" si="148"/>
        <v>0.99999550499066914</v>
      </c>
      <c r="N546" s="5">
        <f t="shared" si="149"/>
        <v>0.99999500554518794</v>
      </c>
      <c r="O546" s="40">
        <f t="shared" si="150"/>
        <v>0.99553533907120173</v>
      </c>
      <c r="P546" s="40">
        <f t="shared" si="151"/>
        <v>4.4596664739861881E-3</v>
      </c>
      <c r="Q546" s="118">
        <f t="shared" si="152"/>
        <v>4.9944548120591485E-6</v>
      </c>
      <c r="R546" s="78">
        <f t="shared" si="153"/>
        <v>892.92358061149935</v>
      </c>
    </row>
    <row r="547" spans="2:18" x14ac:dyDescent="0.55000000000000004">
      <c r="B547" s="1">
        <v>541</v>
      </c>
      <c r="C547" s="84">
        <f t="shared" si="138"/>
        <v>2.2313404775428751E-3</v>
      </c>
      <c r="D547" s="155">
        <f t="shared" si="139"/>
        <v>9.9999999999999995E-7</v>
      </c>
      <c r="E547" s="114">
        <f t="shared" si="140"/>
        <v>-4.4710137091418472E-6</v>
      </c>
      <c r="F547" s="115">
        <f t="shared" si="141"/>
        <v>-3.4732450496193893E-6</v>
      </c>
      <c r="G547" s="115">
        <f t="shared" si="142"/>
        <v>9.9776865952245704E-7</v>
      </c>
      <c r="H547" s="115">
        <f t="shared" si="143"/>
        <v>4.4710137091418464E-6</v>
      </c>
      <c r="I547" s="133">
        <f t="shared" si="144"/>
        <v>-1.1772479241534154E-3</v>
      </c>
      <c r="J547" s="45">
        <f t="shared" si="145"/>
        <v>1</v>
      </c>
      <c r="K547" s="45">
        <f t="shared" si="146"/>
        <v>1</v>
      </c>
      <c r="L547" s="46">
        <f t="shared" si="147"/>
        <v>9.9999999999999978E-2</v>
      </c>
      <c r="M547" s="5">
        <f t="shared" si="148"/>
        <v>0.99999551900770589</v>
      </c>
      <c r="N547" s="5">
        <f t="shared" si="149"/>
        <v>0.9999950211196732</v>
      </c>
      <c r="O547" s="40">
        <f t="shared" si="150"/>
        <v>0.99554229792524085</v>
      </c>
      <c r="P547" s="40">
        <f t="shared" si="151"/>
        <v>4.4527231944323075E-3</v>
      </c>
      <c r="Q547" s="118">
        <f t="shared" si="152"/>
        <v>4.9788803267212662E-6</v>
      </c>
      <c r="R547" s="78">
        <f t="shared" si="153"/>
        <v>894.32219740950313</v>
      </c>
    </row>
    <row r="548" spans="2:18" x14ac:dyDescent="0.55000000000000004">
      <c r="B548" s="1">
        <v>542</v>
      </c>
      <c r="C548" s="84">
        <f t="shared" si="138"/>
        <v>2.2278672369642695E-3</v>
      </c>
      <c r="D548" s="155">
        <f t="shared" si="139"/>
        <v>9.9999999999999995E-7</v>
      </c>
      <c r="E548" s="114">
        <f t="shared" si="140"/>
        <v>-4.4571210917497381E-6</v>
      </c>
      <c r="F548" s="115">
        <f t="shared" si="141"/>
        <v>-3.4593489589867032E-6</v>
      </c>
      <c r="G548" s="115">
        <f t="shared" si="142"/>
        <v>9.9777213276303579E-7</v>
      </c>
      <c r="H548" s="115">
        <f t="shared" si="143"/>
        <v>4.457121091749739E-6</v>
      </c>
      <c r="I548" s="133">
        <f t="shared" si="144"/>
        <v>-1.1737746835748099E-3</v>
      </c>
      <c r="J548" s="45">
        <f t="shared" si="145"/>
        <v>1</v>
      </c>
      <c r="K548" s="45">
        <f t="shared" si="146"/>
        <v>1</v>
      </c>
      <c r="L548" s="46">
        <f t="shared" si="147"/>
        <v>9.9999999999999978E-2</v>
      </c>
      <c r="M548" s="5">
        <f t="shared" si="148"/>
        <v>0.99999553294681709</v>
      </c>
      <c r="N548" s="5">
        <f t="shared" si="149"/>
        <v>0.99999503660757449</v>
      </c>
      <c r="O548" s="40">
        <f t="shared" si="150"/>
        <v>0.99554922891849706</v>
      </c>
      <c r="P548" s="40">
        <f t="shared" si="151"/>
        <v>4.4458076890774613E-3</v>
      </c>
      <c r="Q548" s="118">
        <f t="shared" si="152"/>
        <v>4.9633924255388084E-6</v>
      </c>
      <c r="R548" s="78">
        <f t="shared" si="153"/>
        <v>895.719561927413</v>
      </c>
    </row>
    <row r="549" spans="2:18" x14ac:dyDescent="0.55000000000000004">
      <c r="B549" s="1">
        <v>543</v>
      </c>
      <c r="C549" s="84">
        <f t="shared" si="138"/>
        <v>2.2244078924624042E-3</v>
      </c>
      <c r="D549" s="155">
        <f t="shared" si="139"/>
        <v>9.9999999999999995E-7</v>
      </c>
      <c r="E549" s="114">
        <f t="shared" si="140"/>
        <v>-4.4433054975820025E-6</v>
      </c>
      <c r="F549" s="115">
        <f t="shared" si="141"/>
        <v>-3.4455299054744649E-6</v>
      </c>
      <c r="G549" s="115">
        <f t="shared" si="142"/>
        <v>9.9777559210753759E-7</v>
      </c>
      <c r="H549" s="115">
        <f t="shared" si="143"/>
        <v>4.4433054975820025E-6</v>
      </c>
      <c r="I549" s="133">
        <f t="shared" si="144"/>
        <v>-1.1703153390729445E-3</v>
      </c>
      <c r="J549" s="45">
        <f t="shared" si="145"/>
        <v>1</v>
      </c>
      <c r="K549" s="45">
        <f t="shared" si="146"/>
        <v>1</v>
      </c>
      <c r="L549" s="46">
        <f t="shared" si="147"/>
        <v>9.9999999999999978E-2</v>
      </c>
      <c r="M549" s="5">
        <f t="shared" si="148"/>
        <v>0.99999554680857516</v>
      </c>
      <c r="N549" s="5">
        <f t="shared" si="149"/>
        <v>0.99999505200952798</v>
      </c>
      <c r="O549" s="40">
        <f t="shared" si="150"/>
        <v>0.99555613220554728</v>
      </c>
      <c r="P549" s="40">
        <f t="shared" si="151"/>
        <v>4.4389198039807105E-3</v>
      </c>
      <c r="Q549" s="118">
        <f t="shared" si="152"/>
        <v>4.9479904720490348E-6</v>
      </c>
      <c r="R549" s="78">
        <f t="shared" si="153"/>
        <v>897.1156733336411</v>
      </c>
    </row>
    <row r="550" spans="2:18" x14ac:dyDescent="0.55000000000000004">
      <c r="B550" s="1">
        <v>544</v>
      </c>
      <c r="C550" s="84">
        <f t="shared" si="138"/>
        <v>2.2209623670002353E-3</v>
      </c>
      <c r="D550" s="155">
        <f t="shared" si="139"/>
        <v>9.9999999999999995E-7</v>
      </c>
      <c r="E550" s="114">
        <f t="shared" si="140"/>
        <v>-4.4295663620517847E-6</v>
      </c>
      <c r="F550" s="115">
        <f t="shared" si="141"/>
        <v>-3.4317873244187859E-6</v>
      </c>
      <c r="G550" s="115">
        <f t="shared" si="142"/>
        <v>9.9777903763299967E-7</v>
      </c>
      <c r="H550" s="115">
        <f t="shared" si="143"/>
        <v>4.4295663620517855E-6</v>
      </c>
      <c r="I550" s="133">
        <f t="shared" si="144"/>
        <v>-1.1668698136107756E-3</v>
      </c>
      <c r="J550" s="45">
        <f t="shared" si="145"/>
        <v>1</v>
      </c>
      <c r="K550" s="45">
        <f t="shared" si="146"/>
        <v>1</v>
      </c>
      <c r="L550" s="46">
        <f t="shared" si="147"/>
        <v>9.9999999999999978E-2</v>
      </c>
      <c r="M550" s="5">
        <f t="shared" si="148"/>
        <v>0.99999556059354799</v>
      </c>
      <c r="N550" s="5">
        <f t="shared" si="149"/>
        <v>0.99999506732616439</v>
      </c>
      <c r="O550" s="40">
        <f t="shared" si="150"/>
        <v>0.99556300793983521</v>
      </c>
      <c r="P550" s="40">
        <f t="shared" si="151"/>
        <v>4.4320593863292077E-3</v>
      </c>
      <c r="Q550" s="118">
        <f t="shared" si="152"/>
        <v>4.932673835631288E-6</v>
      </c>
      <c r="R550" s="78">
        <f t="shared" si="153"/>
        <v>898.51053080260851</v>
      </c>
    </row>
    <row r="551" spans="2:18" x14ac:dyDescent="0.55000000000000004">
      <c r="B551" s="1">
        <v>545</v>
      </c>
      <c r="C551" s="84">
        <f t="shared" si="138"/>
        <v>2.2175305841053831E-3</v>
      </c>
      <c r="D551" s="155">
        <f t="shared" si="139"/>
        <v>9.9999999999999995E-7</v>
      </c>
      <c r="E551" s="114">
        <f t="shared" si="140"/>
        <v>-4.4159031257399499E-6</v>
      </c>
      <c r="F551" s="115">
        <f t="shared" si="141"/>
        <v>-3.4181206563240561E-6</v>
      </c>
      <c r="G551" s="115">
        <f t="shared" si="142"/>
        <v>9.977824694158947E-7</v>
      </c>
      <c r="H551" s="115">
        <f t="shared" si="143"/>
        <v>4.4159031257399508E-6</v>
      </c>
      <c r="I551" s="133">
        <f t="shared" si="144"/>
        <v>-1.1634380307159234E-3</v>
      </c>
      <c r="J551" s="45">
        <f t="shared" si="145"/>
        <v>1</v>
      </c>
      <c r="K551" s="45">
        <f t="shared" si="146"/>
        <v>1</v>
      </c>
      <c r="L551" s="46">
        <f t="shared" si="147"/>
        <v>9.9999999999999978E-2</v>
      </c>
      <c r="M551" s="5">
        <f t="shared" si="148"/>
        <v>0.9999955743022978</v>
      </c>
      <c r="N551" s="5">
        <f t="shared" si="149"/>
        <v>0.99999508255810865</v>
      </c>
      <c r="O551" s="40">
        <f t="shared" si="150"/>
        <v>0.99556985627368078</v>
      </c>
      <c r="P551" s="40">
        <f t="shared" si="151"/>
        <v>4.4252262844278805E-3</v>
      </c>
      <c r="Q551" s="118">
        <f t="shared" si="152"/>
        <v>4.9174418914427612E-6</v>
      </c>
      <c r="R551" s="78">
        <f t="shared" si="153"/>
        <v>899.90413351473967</v>
      </c>
    </row>
    <row r="552" spans="2:18" x14ac:dyDescent="0.55000000000000004">
      <c r="B552" s="1">
        <v>546</v>
      </c>
      <c r="C552" s="84">
        <f t="shared" si="138"/>
        <v>2.2141124678649623E-3</v>
      </c>
      <c r="D552" s="155">
        <f t="shared" si="139"/>
        <v>9.9999999999999995E-7</v>
      </c>
      <c r="E552" s="114">
        <f t="shared" si="140"/>
        <v>-4.4023152343384034E-6</v>
      </c>
      <c r="F552" s="115">
        <f t="shared" si="141"/>
        <v>-3.4045293468062692E-6</v>
      </c>
      <c r="G552" s="115">
        <f t="shared" si="142"/>
        <v>9.9778588753213505E-7</v>
      </c>
      <c r="H552" s="115">
        <f t="shared" si="143"/>
        <v>4.4023152343384042E-6</v>
      </c>
      <c r="I552" s="133">
        <f t="shared" si="144"/>
        <v>-1.1600199144755027E-3</v>
      </c>
      <c r="J552" s="45">
        <f t="shared" si="145"/>
        <v>1</v>
      </c>
      <c r="K552" s="45">
        <f t="shared" si="146"/>
        <v>1</v>
      </c>
      <c r="L552" s="46">
        <f t="shared" si="147"/>
        <v>9.9999999999999978E-2</v>
      </c>
      <c r="M552" s="5">
        <f t="shared" si="148"/>
        <v>0.99999558793538179</v>
      </c>
      <c r="N552" s="5">
        <f t="shared" si="149"/>
        <v>0.99999509770597972</v>
      </c>
      <c r="O552" s="40">
        <f t="shared" si="150"/>
        <v>0.99557667735829047</v>
      </c>
      <c r="P552" s="40">
        <f t="shared" si="151"/>
        <v>4.4184203476892144E-3</v>
      </c>
      <c r="Q552" s="118">
        <f t="shared" si="152"/>
        <v>4.9022940203550741E-6</v>
      </c>
      <c r="R552" s="78">
        <f t="shared" si="153"/>
        <v>901.29648065645551</v>
      </c>
    </row>
    <row r="553" spans="2:18" x14ac:dyDescent="0.55000000000000004">
      <c r="B553" s="1">
        <v>547</v>
      </c>
      <c r="C553" s="84">
        <f t="shared" si="138"/>
        <v>2.2107079429204714E-3</v>
      </c>
      <c r="D553" s="155">
        <f t="shared" si="139"/>
        <v>9.9999999999999995E-7</v>
      </c>
      <c r="E553" s="114">
        <f t="shared" si="140"/>
        <v>-4.3888021385941523E-6</v>
      </c>
      <c r="F553" s="115">
        <f t="shared" si="141"/>
        <v>-3.3910128465370727E-6</v>
      </c>
      <c r="G553" s="115">
        <f t="shared" si="142"/>
        <v>9.9778929205707955E-7</v>
      </c>
      <c r="H553" s="115">
        <f t="shared" si="143"/>
        <v>4.3888021385941523E-6</v>
      </c>
      <c r="I553" s="133">
        <f t="shared" si="144"/>
        <v>-1.1566153895310118E-3</v>
      </c>
      <c r="J553" s="45">
        <f t="shared" si="145"/>
        <v>1</v>
      </c>
      <c r="K553" s="45">
        <f t="shared" si="146"/>
        <v>1</v>
      </c>
      <c r="L553" s="46">
        <f t="shared" si="147"/>
        <v>9.9999999999999978E-2</v>
      </c>
      <c r="M553" s="5">
        <f t="shared" si="148"/>
        <v>0.99999560149335209</v>
      </c>
      <c r="N553" s="5">
        <f t="shared" si="149"/>
        <v>0.99999511277039121</v>
      </c>
      <c r="O553" s="40">
        <f t="shared" si="150"/>
        <v>0.99558347134376801</v>
      </c>
      <c r="P553" s="40">
        <f t="shared" si="151"/>
        <v>4.4116414266231595E-3</v>
      </c>
      <c r="Q553" s="118">
        <f t="shared" si="152"/>
        <v>4.8872296088916625E-6</v>
      </c>
      <c r="R553" s="78">
        <f t="shared" si="153"/>
        <v>902.68757142016943</v>
      </c>
    </row>
    <row r="554" spans="2:18" x14ac:dyDescent="0.55000000000000004">
      <c r="B554" s="1">
        <v>548</v>
      </c>
      <c r="C554" s="84">
        <f t="shared" si="138"/>
        <v>2.2073169344627368E-3</v>
      </c>
      <c r="D554" s="155">
        <f t="shared" si="139"/>
        <v>9.9999999999999995E-7</v>
      </c>
      <c r="E554" s="114">
        <f t="shared" si="140"/>
        <v>-4.3753632942540799E-6</v>
      </c>
      <c r="F554" s="115">
        <f t="shared" si="141"/>
        <v>-3.3775706111885418E-6</v>
      </c>
      <c r="G554" s="115">
        <f t="shared" si="142"/>
        <v>9.977926830655373E-7</v>
      </c>
      <c r="H554" s="115">
        <f t="shared" si="143"/>
        <v>4.3753632942540791E-6</v>
      </c>
      <c r="I554" s="133">
        <f t="shared" si="144"/>
        <v>-1.1532243810732771E-3</v>
      </c>
      <c r="J554" s="45">
        <f t="shared" si="145"/>
        <v>1</v>
      </c>
      <c r="K554" s="45">
        <f t="shared" si="146"/>
        <v>1</v>
      </c>
      <c r="L554" s="46">
        <f t="shared" si="147"/>
        <v>9.9999999999999978E-2</v>
      </c>
      <c r="M554" s="5">
        <f t="shared" si="148"/>
        <v>0.99999561497675571</v>
      </c>
      <c r="N554" s="5">
        <f t="shared" si="149"/>
        <v>0.99999512775195076</v>
      </c>
      <c r="O554" s="40">
        <f t="shared" si="150"/>
        <v>0.99559023837912364</v>
      </c>
      <c r="P554" s="40">
        <f t="shared" si="151"/>
        <v>4.4048893728271419E-3</v>
      </c>
      <c r="Q554" s="118">
        <f t="shared" si="152"/>
        <v>4.8722480491659734E-6</v>
      </c>
      <c r="R554" s="78">
        <f t="shared" si="153"/>
        <v>904.07740500428065</v>
      </c>
    </row>
    <row r="555" spans="2:18" x14ac:dyDescent="0.55000000000000004">
      <c r="B555" s="1">
        <v>549</v>
      </c>
      <c r="C555" s="84">
        <f t="shared" si="138"/>
        <v>2.2039393682269114E-3</v>
      </c>
      <c r="D555" s="155">
        <f t="shared" si="139"/>
        <v>9.9999999999999995E-7</v>
      </c>
      <c r="E555" s="114">
        <f t="shared" si="140"/>
        <v>-4.3619981620104141E-6</v>
      </c>
      <c r="F555" s="115">
        <f t="shared" si="141"/>
        <v>-3.3642021013786396E-6</v>
      </c>
      <c r="G555" s="115">
        <f t="shared" si="142"/>
        <v>9.9779606063177297E-7</v>
      </c>
      <c r="H555" s="115">
        <f t="shared" si="143"/>
        <v>4.3619981620104124E-6</v>
      </c>
      <c r="I555" s="133">
        <f t="shared" si="144"/>
        <v>-1.1498468148374518E-3</v>
      </c>
      <c r="J555" s="45">
        <f t="shared" si="145"/>
        <v>1</v>
      </c>
      <c r="K555" s="45">
        <f t="shared" si="146"/>
        <v>1</v>
      </c>
      <c r="L555" s="46">
        <f t="shared" si="147"/>
        <v>9.9999999999999978E-2</v>
      </c>
      <c r="M555" s="5">
        <f t="shared" si="148"/>
        <v>0.99999562838613498</v>
      </c>
      <c r="N555" s="5">
        <f t="shared" si="149"/>
        <v>0.9999951426512611</v>
      </c>
      <c r="O555" s="40">
        <f t="shared" si="150"/>
        <v>0.99559697861228491</v>
      </c>
      <c r="P555" s="40">
        <f t="shared" si="151"/>
        <v>4.3981640389761821E-3</v>
      </c>
      <c r="Q555" s="118">
        <f t="shared" si="152"/>
        <v>4.8573487388204374E-6</v>
      </c>
      <c r="R555" s="78">
        <f t="shared" si="153"/>
        <v>905.46598061316797</v>
      </c>
    </row>
    <row r="556" spans="2:18" x14ac:dyDescent="0.55000000000000004">
      <c r="B556" s="1">
        <v>550</v>
      </c>
      <c r="C556" s="84">
        <f t="shared" si="138"/>
        <v>2.200575170487531E-3</v>
      </c>
      <c r="D556" s="155">
        <f t="shared" si="139"/>
        <v>9.9999999999999995E-7</v>
      </c>
      <c r="E556" s="114">
        <f t="shared" si="140"/>
        <v>-4.3487062074468994E-6</v>
      </c>
      <c r="F556" s="115">
        <f t="shared" si="141"/>
        <v>-3.350906782617386E-6</v>
      </c>
      <c r="G556" s="115">
        <f t="shared" si="142"/>
        <v>9.9779942482951231E-7</v>
      </c>
      <c r="H556" s="115">
        <f t="shared" si="143"/>
        <v>4.3487062074468985E-6</v>
      </c>
      <c r="I556" s="133">
        <f t="shared" si="144"/>
        <v>-1.1464826170980713E-3</v>
      </c>
      <c r="J556" s="45">
        <f t="shared" si="145"/>
        <v>1</v>
      </c>
      <c r="K556" s="45">
        <f t="shared" si="146"/>
        <v>1</v>
      </c>
      <c r="L556" s="46">
        <f t="shared" si="147"/>
        <v>9.9999999999999978E-2</v>
      </c>
      <c r="M556" s="5">
        <f t="shared" si="148"/>
        <v>0.99999564172202715</v>
      </c>
      <c r="N556" s="5">
        <f t="shared" si="149"/>
        <v>0.99999515746891909</v>
      </c>
      <c r="O556" s="40">
        <f t="shared" si="150"/>
        <v>0.99560369219010592</v>
      </c>
      <c r="P556" s="40">
        <f t="shared" si="151"/>
        <v>4.3914652788131295E-3</v>
      </c>
      <c r="Q556" s="118">
        <f t="shared" si="152"/>
        <v>4.8425310809662256E-6</v>
      </c>
      <c r="R556" s="78">
        <f t="shared" si="153"/>
        <v>906.85329745718525</v>
      </c>
    </row>
    <row r="557" spans="2:18" x14ac:dyDescent="0.55000000000000004">
      <c r="B557" s="1">
        <v>551</v>
      </c>
      <c r="C557" s="84">
        <f t="shared" si="138"/>
        <v>2.1972242680536199E-3</v>
      </c>
      <c r="D557" s="155">
        <f t="shared" si="139"/>
        <v>9.9999999999999995E-7</v>
      </c>
      <c r="E557" s="114">
        <f t="shared" si="140"/>
        <v>-4.3354869009856386E-6</v>
      </c>
      <c r="F557" s="115">
        <f t="shared" si="141"/>
        <v>-3.3376841252536916E-6</v>
      </c>
      <c r="G557" s="115">
        <f t="shared" si="142"/>
        <v>9.9780277573194638E-7</v>
      </c>
      <c r="H557" s="115">
        <f t="shared" si="143"/>
        <v>4.3354869009856378E-6</v>
      </c>
      <c r="I557" s="133">
        <f t="shared" si="144"/>
        <v>-1.1431317146641602E-3</v>
      </c>
      <c r="J557" s="45">
        <f t="shared" si="145"/>
        <v>1</v>
      </c>
      <c r="K557" s="45">
        <f t="shared" si="146"/>
        <v>1</v>
      </c>
      <c r="L557" s="46">
        <f t="shared" si="147"/>
        <v>9.9999999999999978E-2</v>
      </c>
      <c r="M557" s="5">
        <f t="shared" si="148"/>
        <v>0.99999565498496434</v>
      </c>
      <c r="N557" s="5">
        <f t="shared" si="149"/>
        <v>0.99999517220551593</v>
      </c>
      <c r="O557" s="40">
        <f t="shared" si="150"/>
        <v>0.99561037925837692</v>
      </c>
      <c r="P557" s="40">
        <f t="shared" si="151"/>
        <v>4.3847929471389924E-3</v>
      </c>
      <c r="Q557" s="118">
        <f t="shared" si="152"/>
        <v>4.8277944841237656E-6</v>
      </c>
      <c r="R557" s="78">
        <f t="shared" si="153"/>
        <v>908.23935475265432</v>
      </c>
    </row>
    <row r="558" spans="2:18" x14ac:dyDescent="0.55000000000000004">
      <c r="B558" s="1">
        <v>552</v>
      </c>
      <c r="C558" s="84">
        <f t="shared" si="138"/>
        <v>2.1938865882638534E-3</v>
      </c>
      <c r="D558" s="155">
        <f t="shared" si="139"/>
        <v>9.9999999999999995E-7</v>
      </c>
      <c r="E558" s="114">
        <f t="shared" si="140"/>
        <v>-4.3223397178346189E-6</v>
      </c>
      <c r="F558" s="115">
        <f t="shared" si="141"/>
        <v>-3.3245336044228842E-6</v>
      </c>
      <c r="G558" s="115">
        <f t="shared" si="142"/>
        <v>9.978061134117362E-7</v>
      </c>
      <c r="H558" s="115">
        <f t="shared" si="143"/>
        <v>4.3223397178346206E-6</v>
      </c>
      <c r="I558" s="133">
        <f t="shared" si="144"/>
        <v>-1.1397940348743937E-3</v>
      </c>
      <c r="J558" s="45">
        <f t="shared" si="145"/>
        <v>1</v>
      </c>
      <c r="K558" s="45">
        <f t="shared" si="146"/>
        <v>1</v>
      </c>
      <c r="L558" s="46">
        <f t="shared" si="147"/>
        <v>9.9999999999999978E-2</v>
      </c>
      <c r="M558" s="5">
        <f t="shared" si="148"/>
        <v>0.99999566817547425</v>
      </c>
      <c r="N558" s="5">
        <f t="shared" si="149"/>
        <v>0.99999518686163802</v>
      </c>
      <c r="O558" s="40">
        <f t="shared" si="150"/>
        <v>0.99561703996183459</v>
      </c>
      <c r="P558" s="40">
        <f t="shared" si="151"/>
        <v>4.3781468998033788E-3</v>
      </c>
      <c r="Q558" s="118">
        <f t="shared" si="152"/>
        <v>4.8131383621640107E-6</v>
      </c>
      <c r="R558" s="78">
        <f t="shared" si="153"/>
        <v>909.62415172185956</v>
      </c>
    </row>
    <row r="559" spans="2:18" x14ac:dyDescent="0.55000000000000004">
      <c r="B559" s="1">
        <v>553</v>
      </c>
      <c r="C559" s="84">
        <f t="shared" si="138"/>
        <v>2.1905620589817701E-3</v>
      </c>
      <c r="D559" s="155">
        <f t="shared" si="139"/>
        <v>9.9999999999999995E-7</v>
      </c>
      <c r="E559" s="114">
        <f t="shared" si="140"/>
        <v>-4.3092641379358937E-6</v>
      </c>
      <c r="F559" s="115">
        <f t="shared" si="141"/>
        <v>-3.3114546999948754E-6</v>
      </c>
      <c r="G559" s="115">
        <f t="shared" si="142"/>
        <v>9.9780943794101828E-7</v>
      </c>
      <c r="H559" s="115">
        <f t="shared" si="143"/>
        <v>4.3092641379358937E-6</v>
      </c>
      <c r="I559" s="133">
        <f t="shared" si="144"/>
        <v>-1.1364695055923104E-3</v>
      </c>
      <c r="J559" s="45">
        <f t="shared" si="145"/>
        <v>1</v>
      </c>
      <c r="K559" s="45">
        <f t="shared" si="146"/>
        <v>1</v>
      </c>
      <c r="L559" s="46">
        <f t="shared" si="147"/>
        <v>9.9999999999999978E-2</v>
      </c>
      <c r="M559" s="5">
        <f t="shared" si="148"/>
        <v>0.99999568129407923</v>
      </c>
      <c r="N559" s="5">
        <f t="shared" si="149"/>
        <v>0.9999952014378658</v>
      </c>
      <c r="O559" s="40">
        <f t="shared" si="150"/>
        <v>0.99562367444417077</v>
      </c>
      <c r="P559" s="40">
        <f t="shared" si="151"/>
        <v>4.3715269936950392E-3</v>
      </c>
      <c r="Q559" s="118">
        <f t="shared" si="152"/>
        <v>4.7985621342504517E-6</v>
      </c>
      <c r="R559" s="78">
        <f t="shared" si="153"/>
        <v>911.00768759304253</v>
      </c>
    </row>
    <row r="560" spans="2:18" x14ac:dyDescent="0.55000000000000004">
      <c r="B560" s="1">
        <v>554</v>
      </c>
      <c r="C560" s="84">
        <f t="shared" si="138"/>
        <v>2.1872506085910391E-3</v>
      </c>
      <c r="D560" s="155">
        <f t="shared" si="139"/>
        <v>9.9999999999999995E-7</v>
      </c>
      <c r="E560" s="114">
        <f t="shared" si="140"/>
        <v>-4.2962596459144168E-6</v>
      </c>
      <c r="F560" s="115">
        <f t="shared" si="141"/>
        <v>-3.298446896523008E-6</v>
      </c>
      <c r="G560" s="115">
        <f t="shared" si="142"/>
        <v>9.9781274939140882E-7</v>
      </c>
      <c r="H560" s="115">
        <f t="shared" si="143"/>
        <v>4.2962596459144168E-6</v>
      </c>
      <c r="I560" s="133">
        <f t="shared" si="144"/>
        <v>-1.1331580552015794E-3</v>
      </c>
      <c r="J560" s="45">
        <f t="shared" si="145"/>
        <v>1</v>
      </c>
      <c r="K560" s="45">
        <f t="shared" si="146"/>
        <v>1</v>
      </c>
      <c r="L560" s="46">
        <f t="shared" si="147"/>
        <v>9.9999999999999978E-2</v>
      </c>
      <c r="M560" s="5">
        <f t="shared" si="148"/>
        <v>0.99999569434129765</v>
      </c>
      <c r="N560" s="5">
        <f t="shared" si="149"/>
        <v>0.99999521593477514</v>
      </c>
      <c r="O560" s="40">
        <f t="shared" si="150"/>
        <v>0.99563028284804267</v>
      </c>
      <c r="P560" s="40">
        <f t="shared" si="151"/>
        <v>4.3649330867325141E-3</v>
      </c>
      <c r="Q560" s="118">
        <f t="shared" si="152"/>
        <v>4.7840652247818704E-6</v>
      </c>
      <c r="R560" s="78">
        <f t="shared" si="153"/>
        <v>912.3899616003946</v>
      </c>
    </row>
    <row r="561" spans="2:18" x14ac:dyDescent="0.55000000000000004">
      <c r="B561" s="1">
        <v>555</v>
      </c>
      <c r="C561" s="84">
        <f t="shared" si="138"/>
        <v>2.1839521659907757E-3</v>
      </c>
      <c r="D561" s="155">
        <f t="shared" si="139"/>
        <v>9.9999999999999995E-7</v>
      </c>
      <c r="E561" s="114">
        <f t="shared" si="140"/>
        <v>-4.2833257310275315E-6</v>
      </c>
      <c r="F561" s="115">
        <f t="shared" si="141"/>
        <v>-3.2855096831935214E-6</v>
      </c>
      <c r="G561" s="115">
        <f t="shared" si="142"/>
        <v>9.9781604783400926E-7</v>
      </c>
      <c r="H561" s="115">
        <f t="shared" si="143"/>
        <v>4.2833257310275307E-6</v>
      </c>
      <c r="I561" s="133">
        <f t="shared" si="144"/>
        <v>-1.129859612601316E-3</v>
      </c>
      <c r="J561" s="45">
        <f t="shared" si="145"/>
        <v>1</v>
      </c>
      <c r="K561" s="45">
        <f t="shared" si="146"/>
        <v>1</v>
      </c>
      <c r="L561" s="46">
        <f t="shared" si="147"/>
        <v>9.9999999999999978E-2</v>
      </c>
      <c r="M561" s="5">
        <f t="shared" si="148"/>
        <v>0.99999570731764298</v>
      </c>
      <c r="N561" s="5">
        <f t="shared" si="149"/>
        <v>0.99999523035293669</v>
      </c>
      <c r="O561" s="40">
        <f t="shared" si="150"/>
        <v>0.99563686531508178</v>
      </c>
      <c r="P561" s="40">
        <f t="shared" si="151"/>
        <v>4.3583650378548802E-3</v>
      </c>
      <c r="Q561" s="118">
        <f t="shared" si="152"/>
        <v>4.7696470633358005E-6</v>
      </c>
      <c r="R561" s="78">
        <f t="shared" si="153"/>
        <v>913.77097298405192</v>
      </c>
    </row>
    <row r="562" spans="2:18" x14ac:dyDescent="0.55000000000000004">
      <c r="B562" s="1">
        <v>556</v>
      </c>
      <c r="C562" s="84">
        <f t="shared" si="138"/>
        <v>2.1806666605909079E-3</v>
      </c>
      <c r="D562" s="155">
        <f t="shared" si="139"/>
        <v>9.9999999999999995E-7</v>
      </c>
      <c r="E562" s="114">
        <f t="shared" si="140"/>
        <v>-4.2704618871150732E-6</v>
      </c>
      <c r="F562" s="115">
        <f t="shared" si="141"/>
        <v>-3.2726425537756648E-6</v>
      </c>
      <c r="G562" s="115">
        <f t="shared" si="142"/>
        <v>9.97819333339409E-7</v>
      </c>
      <c r="H562" s="115">
        <f t="shared" si="143"/>
        <v>4.270461887115074E-6</v>
      </c>
      <c r="I562" s="133">
        <f t="shared" si="144"/>
        <v>-1.1265741072014482E-3</v>
      </c>
      <c r="J562" s="45">
        <f t="shared" si="145"/>
        <v>1</v>
      </c>
      <c r="K562" s="45">
        <f t="shared" si="146"/>
        <v>1</v>
      </c>
      <c r="L562" s="46">
        <f t="shared" si="147"/>
        <v>9.9999999999999978E-2</v>
      </c>
      <c r="M562" s="5">
        <f t="shared" si="148"/>
        <v>0.99999572022362393</v>
      </c>
      <c r="N562" s="5">
        <f t="shared" si="149"/>
        <v>0.99999524469291545</v>
      </c>
      <c r="O562" s="40">
        <f t="shared" si="150"/>
        <v>0.99564342198590283</v>
      </c>
      <c r="P562" s="40">
        <f t="shared" si="151"/>
        <v>4.3518227070125899E-3</v>
      </c>
      <c r="Q562" s="118">
        <f t="shared" si="152"/>
        <v>4.755307084612702E-6</v>
      </c>
      <c r="R562" s="78">
        <f t="shared" si="153"/>
        <v>915.15072099008853</v>
      </c>
    </row>
    <row r="563" spans="2:18" x14ac:dyDescent="0.55000000000000004">
      <c r="B563" s="1">
        <v>557</v>
      </c>
      <c r="C563" s="84">
        <f t="shared" si="138"/>
        <v>2.1773940223075942E-3</v>
      </c>
      <c r="D563" s="155">
        <f t="shared" si="139"/>
        <v>9.9999999999999995E-7</v>
      </c>
      <c r="E563" s="114">
        <f t="shared" si="140"/>
        <v>-4.2576676125501282E-6</v>
      </c>
      <c r="F563" s="115">
        <f t="shared" si="141"/>
        <v>-3.2598450065724356E-6</v>
      </c>
      <c r="G563" s="115">
        <f t="shared" si="142"/>
        <v>9.9782260597769238E-7</v>
      </c>
      <c r="H563" s="115">
        <f t="shared" si="143"/>
        <v>4.2576676125501282E-6</v>
      </c>
      <c r="I563" s="133">
        <f t="shared" si="144"/>
        <v>-1.1233014689181345E-3</v>
      </c>
      <c r="J563" s="45">
        <f t="shared" si="145"/>
        <v>1</v>
      </c>
      <c r="K563" s="45">
        <f t="shared" si="146"/>
        <v>1</v>
      </c>
      <c r="L563" s="46">
        <f t="shared" si="147"/>
        <v>9.9999999999999978E-2</v>
      </c>
      <c r="M563" s="5">
        <f t="shared" si="148"/>
        <v>0.99999573305974454</v>
      </c>
      <c r="N563" s="5">
        <f t="shared" si="149"/>
        <v>0.99999525895527175</v>
      </c>
      <c r="O563" s="40">
        <f t="shared" si="150"/>
        <v>0.99564995300011327</v>
      </c>
      <c r="P563" s="40">
        <f t="shared" si="151"/>
        <v>4.345305955158427E-3</v>
      </c>
      <c r="Q563" s="118">
        <f t="shared" si="152"/>
        <v>4.7410447283808443E-6</v>
      </c>
      <c r="R563" s="78">
        <f t="shared" si="153"/>
        <v>916.52920487051188</v>
      </c>
    </row>
    <row r="564" spans="2:18" x14ac:dyDescent="0.55000000000000004">
      <c r="B564" s="1">
        <v>558</v>
      </c>
      <c r="C564" s="84">
        <f t="shared" si="138"/>
        <v>2.1741341815586894E-3</v>
      </c>
      <c r="D564" s="155">
        <f t="shared" si="139"/>
        <v>9.9999999999999995E-7</v>
      </c>
      <c r="E564" s="114">
        <f t="shared" si="140"/>
        <v>-4.2449424101903733E-6</v>
      </c>
      <c r="F564" s="115">
        <f t="shared" si="141"/>
        <v>-3.247116544371931E-6</v>
      </c>
      <c r="G564" s="115">
        <f t="shared" si="142"/>
        <v>9.9782586581844126E-7</v>
      </c>
      <c r="H564" s="115">
        <f t="shared" si="143"/>
        <v>4.2449424101903725E-6</v>
      </c>
      <c r="I564" s="133">
        <f t="shared" si="144"/>
        <v>-1.1200416281692297E-3</v>
      </c>
      <c r="J564" s="45">
        <f t="shared" si="145"/>
        <v>1</v>
      </c>
      <c r="K564" s="45">
        <f t="shared" si="146"/>
        <v>1</v>
      </c>
      <c r="L564" s="46">
        <f t="shared" si="147"/>
        <v>9.9999999999999978E-2</v>
      </c>
      <c r="M564" s="5">
        <f t="shared" si="148"/>
        <v>0.99999574582650463</v>
      </c>
      <c r="N564" s="5">
        <f t="shared" si="149"/>
        <v>0.99999527314056069</v>
      </c>
      <c r="O564" s="40">
        <f t="shared" si="150"/>
        <v>0.99565645849632212</v>
      </c>
      <c r="P564" s="40">
        <f t="shared" si="151"/>
        <v>4.3388146442385356E-3</v>
      </c>
      <c r="Q564" s="118">
        <f t="shared" si="152"/>
        <v>4.7268594394218719E-6</v>
      </c>
      <c r="R564" s="78">
        <f t="shared" si="153"/>
        <v>917.90642388325455</v>
      </c>
    </row>
    <row r="565" spans="2:18" x14ac:dyDescent="0.55000000000000004">
      <c r="B565" s="1">
        <v>559</v>
      </c>
      <c r="C565" s="84">
        <f t="shared" si="138"/>
        <v>2.17088706925926E-3</v>
      </c>
      <c r="D565" s="155">
        <f t="shared" si="139"/>
        <v>9.9999999999999995E-7</v>
      </c>
      <c r="E565" s="114">
        <f t="shared" si="140"/>
        <v>-4.2322857873300535E-6</v>
      </c>
      <c r="F565" s="115">
        <f t="shared" si="141"/>
        <v>-3.2344566743993128E-6</v>
      </c>
      <c r="G565" s="115">
        <f t="shared" si="142"/>
        <v>9.978291129307407E-7</v>
      </c>
      <c r="H565" s="115">
        <f t="shared" si="143"/>
        <v>4.2322857873300535E-6</v>
      </c>
      <c r="I565" s="133">
        <f t="shared" si="144"/>
        <v>-1.1167945158698004E-3</v>
      </c>
      <c r="J565" s="45">
        <f t="shared" si="145"/>
        <v>1</v>
      </c>
      <c r="K565" s="45">
        <f t="shared" si="146"/>
        <v>1</v>
      </c>
      <c r="L565" s="46">
        <f t="shared" si="147"/>
        <v>9.9999999999999978E-2</v>
      </c>
      <c r="M565" s="5">
        <f t="shared" si="148"/>
        <v>0.99999575852439926</v>
      </c>
      <c r="N565" s="5">
        <f t="shared" si="149"/>
        <v>0.99999528724933251</v>
      </c>
      <c r="O565" s="40">
        <f t="shared" si="150"/>
        <v>0.99566293861214894</v>
      </c>
      <c r="P565" s="40">
        <f t="shared" si="151"/>
        <v>4.3323486371835661E-3</v>
      </c>
      <c r="Q565" s="118">
        <f t="shared" si="152"/>
        <v>4.712750667477059E-6</v>
      </c>
      <c r="R565" s="78">
        <f t="shared" si="153"/>
        <v>919.2823772921688</v>
      </c>
    </row>
    <row r="566" spans="2:18" x14ac:dyDescent="0.55000000000000004">
      <c r="B566" s="1">
        <v>560</v>
      </c>
      <c r="C566" s="84">
        <f t="shared" si="138"/>
        <v>2.1676526168171468E-3</v>
      </c>
      <c r="D566" s="155">
        <f t="shared" si="139"/>
        <v>9.9999999999999995E-7</v>
      </c>
      <c r="E566" s="114">
        <f t="shared" si="140"/>
        <v>-4.2196972556525444E-6</v>
      </c>
      <c r="F566" s="115">
        <f t="shared" si="141"/>
        <v>-3.2218649082693605E-6</v>
      </c>
      <c r="G566" s="115">
        <f t="shared" si="142"/>
        <v>9.978323473831828E-7</v>
      </c>
      <c r="H566" s="115">
        <f t="shared" si="143"/>
        <v>4.2196972556525435E-6</v>
      </c>
      <c r="I566" s="133">
        <f t="shared" si="144"/>
        <v>-1.1135600634276871E-3</v>
      </c>
      <c r="J566" s="45">
        <f t="shared" si="145"/>
        <v>1</v>
      </c>
      <c r="K566" s="45">
        <f t="shared" si="146"/>
        <v>1</v>
      </c>
      <c r="L566" s="46">
        <f t="shared" si="147"/>
        <v>9.9999999999999978E-2</v>
      </c>
      <c r="M566" s="5">
        <f t="shared" si="148"/>
        <v>0.99999577115391947</v>
      </c>
      <c r="N566" s="5">
        <f t="shared" si="149"/>
        <v>0.99999530128213276</v>
      </c>
      <c r="O566" s="40">
        <f t="shared" si="150"/>
        <v>0.99566939348423289</v>
      </c>
      <c r="P566" s="40">
        <f t="shared" si="151"/>
        <v>4.3259077978999054E-3</v>
      </c>
      <c r="Q566" s="118">
        <f t="shared" si="152"/>
        <v>4.6987178671942239E-6</v>
      </c>
      <c r="R566" s="78">
        <f t="shared" si="153"/>
        <v>920.65706436702123</v>
      </c>
    </row>
    <row r="567" spans="2:18" x14ac:dyDescent="0.55000000000000004">
      <c r="B567" s="1">
        <v>561</v>
      </c>
      <c r="C567" s="84">
        <f t="shared" si="138"/>
        <v>2.1644307561285744E-3</v>
      </c>
      <c r="D567" s="155">
        <f t="shared" si="139"/>
        <v>9.9999999999999995E-7</v>
      </c>
      <c r="E567" s="114">
        <f t="shared" si="140"/>
        <v>-4.2071763311835003E-6</v>
      </c>
      <c r="F567" s="115">
        <f t="shared" si="141"/>
        <v>-3.2093407619396288E-6</v>
      </c>
      <c r="G567" s="115">
        <f t="shared" si="142"/>
        <v>9.9783556924387133E-7</v>
      </c>
      <c r="H567" s="115">
        <f t="shared" si="143"/>
        <v>4.2071763311835003E-6</v>
      </c>
      <c r="I567" s="133">
        <f t="shared" si="144"/>
        <v>-1.1103382027391148E-3</v>
      </c>
      <c r="J567" s="45">
        <f t="shared" si="145"/>
        <v>1</v>
      </c>
      <c r="K567" s="45">
        <f t="shared" si="146"/>
        <v>1</v>
      </c>
      <c r="L567" s="46">
        <f t="shared" si="147"/>
        <v>9.9999999999999978E-2</v>
      </c>
      <c r="M567" s="5">
        <f t="shared" si="148"/>
        <v>0.99999578371555176</v>
      </c>
      <c r="N567" s="5">
        <f t="shared" si="149"/>
        <v>0.99999531523950191</v>
      </c>
      <c r="O567" s="40">
        <f t="shared" si="150"/>
        <v>0.99567582324824089</v>
      </c>
      <c r="P567" s="40">
        <f t="shared" si="151"/>
        <v>4.3194919912609977E-3</v>
      </c>
      <c r="Q567" s="118">
        <f t="shared" si="152"/>
        <v>4.6847604980753123E-6</v>
      </c>
      <c r="R567" s="78">
        <f t="shared" si="153"/>
        <v>922.03048438348526</v>
      </c>
    </row>
    <row r="568" spans="2:18" x14ac:dyDescent="0.55000000000000004">
      <c r="B568" s="1">
        <v>562</v>
      </c>
      <c r="C568" s="84">
        <f t="shared" si="138"/>
        <v>2.1612214195738111E-3</v>
      </c>
      <c r="D568" s="155">
        <f t="shared" si="139"/>
        <v>9.9999999999999995E-7</v>
      </c>
      <c r="E568" s="114">
        <f t="shared" si="140"/>
        <v>-4.1947225342446058E-6</v>
      </c>
      <c r="F568" s="115">
        <f t="shared" si="141"/>
        <v>-3.19688375566418E-6</v>
      </c>
      <c r="G568" s="115">
        <f t="shared" si="142"/>
        <v>9.97838778580426E-7</v>
      </c>
      <c r="H568" s="115">
        <f t="shared" si="143"/>
        <v>4.1947225342446058E-6</v>
      </c>
      <c r="I568" s="133">
        <f t="shared" si="144"/>
        <v>-1.1071288661843514E-3</v>
      </c>
      <c r="J568" s="45">
        <f t="shared" si="145"/>
        <v>1</v>
      </c>
      <c r="K568" s="45">
        <f t="shared" si="146"/>
        <v>1</v>
      </c>
      <c r="L568" s="46">
        <f t="shared" si="147"/>
        <v>9.9999999999999978E-2</v>
      </c>
      <c r="M568" s="5">
        <f t="shared" si="148"/>
        <v>0.99999579620977797</v>
      </c>
      <c r="N568" s="5">
        <f t="shared" si="149"/>
        <v>0.99999532912197553</v>
      </c>
      <c r="O568" s="40">
        <f t="shared" si="150"/>
        <v>0.99568222803887674</v>
      </c>
      <c r="P568" s="40">
        <f t="shared" si="151"/>
        <v>4.3131010830987724E-3</v>
      </c>
      <c r="Q568" s="118">
        <f t="shared" si="152"/>
        <v>4.6708780244246392E-6</v>
      </c>
      <c r="R568" s="78">
        <f t="shared" si="153"/>
        <v>923.40263662313509</v>
      </c>
    </row>
    <row r="569" spans="2:18" x14ac:dyDescent="0.55000000000000004">
      <c r="B569" s="1">
        <v>563</v>
      </c>
      <c r="C569" s="84">
        <f t="shared" si="138"/>
        <v>2.1580245400128696E-3</v>
      </c>
      <c r="D569" s="155">
        <f t="shared" si="139"/>
        <v>9.9999999999999995E-7</v>
      </c>
      <c r="E569" s="114">
        <f t="shared" si="140"/>
        <v>-4.182335389407877E-6</v>
      </c>
      <c r="F569" s="115">
        <f t="shared" si="141"/>
        <v>-3.1844934139478891E-6</v>
      </c>
      <c r="G569" s="115">
        <f t="shared" si="142"/>
        <v>9.9784197545998708E-7</v>
      </c>
      <c r="H569" s="115">
        <f t="shared" si="143"/>
        <v>4.1823353894078761E-6</v>
      </c>
      <c r="I569" s="133">
        <f t="shared" si="144"/>
        <v>-1.10393198662341E-3</v>
      </c>
      <c r="J569" s="45">
        <f t="shared" si="145"/>
        <v>1</v>
      </c>
      <c r="K569" s="45">
        <f t="shared" si="146"/>
        <v>1</v>
      </c>
      <c r="L569" s="46">
        <f t="shared" si="147"/>
        <v>9.9999999999999978E-2</v>
      </c>
      <c r="M569" s="5">
        <f t="shared" si="148"/>
        <v>0.99999580863707616</v>
      </c>
      <c r="N569" s="5">
        <f t="shared" si="149"/>
        <v>0.99999534293008463</v>
      </c>
      <c r="O569" s="40">
        <f t="shared" si="150"/>
        <v>0.99568860798988945</v>
      </c>
      <c r="P569" s="40">
        <f t="shared" si="151"/>
        <v>4.3067349401951435E-3</v>
      </c>
      <c r="Q569" s="118">
        <f t="shared" si="152"/>
        <v>4.6570699152977576E-6</v>
      </c>
      <c r="R569" s="78">
        <f t="shared" si="153"/>
        <v>924.77352037343962</v>
      </c>
    </row>
    <row r="570" spans="2:18" x14ac:dyDescent="0.55000000000000004">
      <c r="B570" s="1">
        <v>564</v>
      </c>
      <c r="C570" s="84">
        <f t="shared" si="138"/>
        <v>2.1548400507812571E-3</v>
      </c>
      <c r="D570" s="155">
        <f t="shared" si="139"/>
        <v>9.9999999999999995E-7</v>
      </c>
      <c r="E570" s="114">
        <f t="shared" si="140"/>
        <v>-4.170014425450536E-6</v>
      </c>
      <c r="F570" s="115">
        <f t="shared" si="141"/>
        <v>-3.1721692655013174E-6</v>
      </c>
      <c r="G570" s="115">
        <f t="shared" si="142"/>
        <v>9.978451599492186E-7</v>
      </c>
      <c r="H570" s="115">
        <f t="shared" si="143"/>
        <v>4.170014425450536E-6</v>
      </c>
      <c r="I570" s="133">
        <f t="shared" si="144"/>
        <v>-1.1007474973917975E-3</v>
      </c>
      <c r="J570" s="45">
        <f t="shared" si="145"/>
        <v>1</v>
      </c>
      <c r="K570" s="45">
        <f t="shared" si="146"/>
        <v>1</v>
      </c>
      <c r="L570" s="46">
        <f t="shared" si="147"/>
        <v>9.9999999999999978E-2</v>
      </c>
      <c r="M570" s="5">
        <f t="shared" si="148"/>
        <v>0.99999582099792006</v>
      </c>
      <c r="N570" s="5">
        <f t="shared" si="149"/>
        <v>0.99999535666435557</v>
      </c>
      <c r="O570" s="40">
        <f t="shared" si="150"/>
        <v>0.99569496323408191</v>
      </c>
      <c r="P570" s="40">
        <f t="shared" si="151"/>
        <v>4.3003934302736123E-3</v>
      </c>
      <c r="Q570" s="118">
        <f t="shared" si="152"/>
        <v>4.6433356444509707E-6</v>
      </c>
      <c r="R570" s="78">
        <f t="shared" si="153"/>
        <v>926.14313492775557</v>
      </c>
    </row>
    <row r="571" spans="2:18" x14ac:dyDescent="0.55000000000000004">
      <c r="B571" s="1">
        <v>565</v>
      </c>
      <c r="C571" s="84">
        <f t="shared" si="138"/>
        <v>2.1516678856857703E-3</v>
      </c>
      <c r="D571" s="155">
        <f t="shared" si="139"/>
        <v>9.9999999999999995E-7</v>
      </c>
      <c r="E571" s="114">
        <f t="shared" si="140"/>
        <v>-4.1577591753104605E-6</v>
      </c>
      <c r="F571" s="115">
        <f t="shared" si="141"/>
        <v>-3.1599108431961454E-6</v>
      </c>
      <c r="G571" s="115">
        <f t="shared" si="142"/>
        <v>9.9784833211431429E-7</v>
      </c>
      <c r="H571" s="115">
        <f t="shared" si="143"/>
        <v>4.1577591753104597E-6</v>
      </c>
      <c r="I571" s="133">
        <f t="shared" si="144"/>
        <v>-1.0975753322963106E-3</v>
      </c>
      <c r="J571" s="45">
        <f t="shared" si="145"/>
        <v>1</v>
      </c>
      <c r="K571" s="45">
        <f t="shared" si="146"/>
        <v>1</v>
      </c>
      <c r="L571" s="46">
        <f t="shared" si="147"/>
        <v>9.9999999999999978E-2</v>
      </c>
      <c r="M571" s="5">
        <f t="shared" si="148"/>
        <v>0.99999583329277875</v>
      </c>
      <c r="N571" s="5">
        <f t="shared" si="149"/>
        <v>0.99999537032530972</v>
      </c>
      <c r="O571" s="40">
        <f t="shared" si="150"/>
        <v>0.99570129390331874</v>
      </c>
      <c r="P571" s="40">
        <f t="shared" si="151"/>
        <v>4.2940764219909578E-3</v>
      </c>
      <c r="Q571" s="118">
        <f t="shared" si="152"/>
        <v>4.6296746902914727E-6</v>
      </c>
      <c r="R571" s="78">
        <f t="shared" si="153"/>
        <v>927.51147958532124</v>
      </c>
    </row>
    <row r="572" spans="2:18" x14ac:dyDescent="0.55000000000000004">
      <c r="B572" s="1">
        <v>566</v>
      </c>
      <c r="C572" s="84">
        <f t="shared" si="138"/>
        <v>2.1485079790003331E-3</v>
      </c>
      <c r="D572" s="155">
        <f t="shared" si="139"/>
        <v>9.9999999999999995E-7</v>
      </c>
      <c r="E572" s="114">
        <f t="shared" si="140"/>
        <v>-4.1455691760421523E-6</v>
      </c>
      <c r="F572" s="115">
        <f t="shared" si="141"/>
        <v>-3.1477176840211527E-6</v>
      </c>
      <c r="G572" s="115">
        <f t="shared" si="142"/>
        <v>9.9785149202099966E-7</v>
      </c>
      <c r="H572" s="115">
        <f t="shared" si="143"/>
        <v>4.1455691760421523E-6</v>
      </c>
      <c r="I572" s="133">
        <f t="shared" si="144"/>
        <v>-1.0944154256108734E-3</v>
      </c>
      <c r="J572" s="45">
        <f t="shared" si="145"/>
        <v>1</v>
      </c>
      <c r="K572" s="45">
        <f t="shared" si="146"/>
        <v>1</v>
      </c>
      <c r="L572" s="46">
        <f t="shared" si="147"/>
        <v>9.9999999999999978E-2</v>
      </c>
      <c r="M572" s="5">
        <f t="shared" si="148"/>
        <v>0.99999584552211773</v>
      </c>
      <c r="N572" s="5">
        <f t="shared" si="149"/>
        <v>0.9999953839134641</v>
      </c>
      <c r="O572" s="40">
        <f t="shared" si="150"/>
        <v>0.9957076001285351</v>
      </c>
      <c r="P572" s="40">
        <f t="shared" si="151"/>
        <v>4.2877837849290097E-3</v>
      </c>
      <c r="Q572" s="118">
        <f t="shared" si="152"/>
        <v>4.6160865358280955E-6</v>
      </c>
      <c r="R572" s="78">
        <f t="shared" si="153"/>
        <v>928.87855365124983</v>
      </c>
    </row>
    <row r="573" spans="2:18" x14ac:dyDescent="0.55000000000000004">
      <c r="B573" s="1">
        <v>567</v>
      </c>
      <c r="C573" s="84">
        <f t="shared" si="138"/>
        <v>2.145360265461881E-3</v>
      </c>
      <c r="D573" s="155">
        <f t="shared" si="139"/>
        <v>9.9999999999999995E-7</v>
      </c>
      <c r="E573" s="114">
        <f t="shared" si="140"/>
        <v>-4.1334439687732804E-6</v>
      </c>
      <c r="F573" s="115">
        <f t="shared" si="141"/>
        <v>-3.1355893290387414E-6</v>
      </c>
      <c r="G573" s="115">
        <f t="shared" si="142"/>
        <v>9.9785463973453818E-7</v>
      </c>
      <c r="H573" s="115">
        <f t="shared" si="143"/>
        <v>4.1334439687732796E-6</v>
      </c>
      <c r="I573" s="133">
        <f t="shared" si="144"/>
        <v>-1.0912677120724214E-3</v>
      </c>
      <c r="J573" s="45">
        <f t="shared" si="145"/>
        <v>1</v>
      </c>
      <c r="K573" s="45">
        <f t="shared" si="146"/>
        <v>1</v>
      </c>
      <c r="L573" s="46">
        <f t="shared" si="147"/>
        <v>9.9999999999999978E-2</v>
      </c>
      <c r="M573" s="5">
        <f t="shared" si="148"/>
        <v>0.99999585768639832</v>
      </c>
      <c r="N573" s="5">
        <f t="shared" si="149"/>
        <v>0.99999539742933141</v>
      </c>
      <c r="O573" s="40">
        <f t="shared" si="150"/>
        <v>0.99571388203974487</v>
      </c>
      <c r="P573" s="40">
        <f t="shared" si="151"/>
        <v>4.2815153895865172E-3</v>
      </c>
      <c r="Q573" s="118">
        <f t="shared" si="152"/>
        <v>4.6025706686226722E-6</v>
      </c>
      <c r="R573" s="78">
        <f t="shared" si="153"/>
        <v>930.2443564365235</v>
      </c>
    </row>
    <row r="574" spans="2:18" x14ac:dyDescent="0.55000000000000004">
      <c r="B574" s="1">
        <v>568</v>
      </c>
      <c r="C574" s="84">
        <f t="shared" si="138"/>
        <v>2.1422246802662863E-3</v>
      </c>
      <c r="D574" s="155">
        <f t="shared" si="139"/>
        <v>9.9999999999999995E-7</v>
      </c>
      <c r="E574" s="114">
        <f t="shared" si="140"/>
        <v>-4.1213830986617288E-6</v>
      </c>
      <c r="F574" s="115">
        <f t="shared" si="141"/>
        <v>-3.1235253233419958E-6</v>
      </c>
      <c r="G574" s="115">
        <f t="shared" si="142"/>
        <v>9.9785777531973359E-7</v>
      </c>
      <c r="H574" s="115">
        <f t="shared" si="143"/>
        <v>4.1213830986617296E-6</v>
      </c>
      <c r="I574" s="133">
        <f t="shared" si="144"/>
        <v>-1.0881321268768267E-3</v>
      </c>
      <c r="J574" s="45">
        <f t="shared" si="145"/>
        <v>1</v>
      </c>
      <c r="K574" s="45">
        <f t="shared" si="146"/>
        <v>1</v>
      </c>
      <c r="L574" s="46">
        <f t="shared" si="147"/>
        <v>9.9999999999999978E-2</v>
      </c>
      <c r="M574" s="5">
        <f t="shared" si="148"/>
        <v>0.99999586978607746</v>
      </c>
      <c r="N574" s="5">
        <f t="shared" si="149"/>
        <v>0.99999541087341937</v>
      </c>
      <c r="O574" s="40">
        <f t="shared" si="150"/>
        <v>0.99572013976604823</v>
      </c>
      <c r="P574" s="40">
        <f t="shared" si="151"/>
        <v>4.2752711073710883E-3</v>
      </c>
      <c r="Q574" s="118">
        <f t="shared" si="152"/>
        <v>4.5891265807419925E-6</v>
      </c>
      <c r="R574" s="78">
        <f t="shared" si="153"/>
        <v>931.60888725798486</v>
      </c>
    </row>
    <row r="575" spans="2:18" x14ac:dyDescent="0.55000000000000004">
      <c r="B575" s="1">
        <v>569</v>
      </c>
      <c r="C575" s="84">
        <f t="shared" si="138"/>
        <v>2.1391011590643273E-3</v>
      </c>
      <c r="D575" s="155">
        <f t="shared" si="139"/>
        <v>9.9999999999999995E-7</v>
      </c>
      <c r="E575" s="114">
        <f t="shared" si="140"/>
        <v>-4.1093861148531979E-6</v>
      </c>
      <c r="F575" s="115">
        <f t="shared" si="141"/>
        <v>-3.1115252160122631E-6</v>
      </c>
      <c r="G575" s="115">
        <f t="shared" si="142"/>
        <v>9.9786089884093563E-7</v>
      </c>
      <c r="H575" s="115">
        <f t="shared" si="143"/>
        <v>4.1093861148531987E-6</v>
      </c>
      <c r="I575" s="133">
        <f t="shared" si="144"/>
        <v>-1.0850086056748676E-3</v>
      </c>
      <c r="J575" s="45">
        <f t="shared" si="145"/>
        <v>1</v>
      </c>
      <c r="K575" s="45">
        <f t="shared" si="146"/>
        <v>1</v>
      </c>
      <c r="L575" s="46">
        <f t="shared" si="147"/>
        <v>9.9999999999999978E-2</v>
      </c>
      <c r="M575" s="5">
        <f t="shared" si="148"/>
        <v>0.99999588182160815</v>
      </c>
      <c r="N575" s="5">
        <f t="shared" si="149"/>
        <v>0.99999542424623122</v>
      </c>
      <c r="O575" s="40">
        <f t="shared" si="150"/>
        <v>0.99572637343563997</v>
      </c>
      <c r="P575" s="40">
        <f t="shared" si="151"/>
        <v>4.2690508105912338E-3</v>
      </c>
      <c r="Q575" s="118">
        <f t="shared" si="152"/>
        <v>4.5757537687103484E-6</v>
      </c>
      <c r="R575" s="78">
        <f t="shared" si="153"/>
        <v>932.97214543833354</v>
      </c>
    </row>
    <row r="576" spans="2:18" x14ac:dyDescent="0.55000000000000004">
      <c r="B576" s="1">
        <v>570</v>
      </c>
      <c r="C576" s="84">
        <f t="shared" si="138"/>
        <v>2.135989637957701E-3</v>
      </c>
      <c r="D576" s="155">
        <f t="shared" si="139"/>
        <v>9.9999999999999995E-7</v>
      </c>
      <c r="E576" s="114">
        <f t="shared" si="140"/>
        <v>-4.0974525704393059E-6</v>
      </c>
      <c r="F576" s="115">
        <f t="shared" si="141"/>
        <v>-3.0995885600772637E-6</v>
      </c>
      <c r="G576" s="115">
        <f t="shared" si="142"/>
        <v>9.9786401036204232E-7</v>
      </c>
      <c r="H576" s="115">
        <f t="shared" si="143"/>
        <v>4.0974525704393059E-6</v>
      </c>
      <c r="I576" s="133">
        <f t="shared" si="144"/>
        <v>-1.0818970845682414E-3</v>
      </c>
      <c r="J576" s="45">
        <f t="shared" si="145"/>
        <v>1</v>
      </c>
      <c r="K576" s="45">
        <f t="shared" si="146"/>
        <v>1</v>
      </c>
      <c r="L576" s="46">
        <f t="shared" si="147"/>
        <v>9.9999999999999978E-2</v>
      </c>
      <c r="M576" s="5">
        <f t="shared" si="148"/>
        <v>0.99999589379343978</v>
      </c>
      <c r="N576" s="5">
        <f t="shared" si="149"/>
        <v>0.99999543754826647</v>
      </c>
      <c r="O576" s="40">
        <f t="shared" si="150"/>
        <v>0.99573258317581803</v>
      </c>
      <c r="P576" s="40">
        <f t="shared" si="151"/>
        <v>4.2628543724484765E-3</v>
      </c>
      <c r="Q576" s="118">
        <f t="shared" si="152"/>
        <v>4.5624517334626707E-6</v>
      </c>
      <c r="R576" s="78">
        <f t="shared" si="153"/>
        <v>934.33413030611621</v>
      </c>
    </row>
    <row r="577" spans="2:18" x14ac:dyDescent="0.55000000000000004">
      <c r="B577" s="1">
        <v>571</v>
      </c>
      <c r="C577" s="84">
        <f t="shared" si="138"/>
        <v>2.1328900534950766E-3</v>
      </c>
      <c r="D577" s="155">
        <f t="shared" si="139"/>
        <v>9.9999999999999995E-7</v>
      </c>
      <c r="E577" s="114">
        <f t="shared" si="140"/>
        <v>-4.085582022416213E-6</v>
      </c>
      <c r="F577" s="115">
        <f t="shared" si="141"/>
        <v>-3.0877149124697081E-6</v>
      </c>
      <c r="G577" s="115">
        <f t="shared" si="142"/>
        <v>9.9786710994650492E-7</v>
      </c>
      <c r="H577" s="115">
        <f t="shared" si="143"/>
        <v>4.085582022416213E-6</v>
      </c>
      <c r="I577" s="133">
        <f t="shared" si="144"/>
        <v>-1.0787975001056169E-3</v>
      </c>
      <c r="J577" s="45">
        <f t="shared" si="145"/>
        <v>1</v>
      </c>
      <c r="K577" s="45">
        <f t="shared" si="146"/>
        <v>1</v>
      </c>
      <c r="L577" s="46">
        <f t="shared" si="147"/>
        <v>9.9999999999999978E-2</v>
      </c>
      <c r="M577" s="5">
        <f t="shared" si="148"/>
        <v>0.9999959057020178</v>
      </c>
      <c r="N577" s="5">
        <f t="shared" si="149"/>
        <v>0.99999545078001972</v>
      </c>
      <c r="O577" s="40">
        <f t="shared" si="150"/>
        <v>0.9957387691129902</v>
      </c>
      <c r="P577" s="40">
        <f t="shared" si="151"/>
        <v>4.2566816670295566E-3</v>
      </c>
      <c r="Q577" s="118">
        <f t="shared" si="152"/>
        <v>4.5492199802982306E-6</v>
      </c>
      <c r="R577" s="78">
        <f t="shared" si="153"/>
        <v>935.69484119572155</v>
      </c>
    </row>
    <row r="578" spans="2:18" x14ac:dyDescent="0.55000000000000004">
      <c r="B578" s="1">
        <v>572</v>
      </c>
      <c r="C578" s="84">
        <f t="shared" si="138"/>
        <v>2.1298023426681886E-3</v>
      </c>
      <c r="D578" s="155">
        <f t="shared" si="139"/>
        <v>9.9999999999999995E-7</v>
      </c>
      <c r="E578" s="114">
        <f t="shared" si="140"/>
        <v>-4.0737740316437469E-6</v>
      </c>
      <c r="F578" s="115">
        <f t="shared" si="141"/>
        <v>-3.0759038339864142E-6</v>
      </c>
      <c r="G578" s="115">
        <f t="shared" si="142"/>
        <v>9.9787019765733166E-7</v>
      </c>
      <c r="H578" s="115">
        <f t="shared" si="143"/>
        <v>4.0737740316437461E-6</v>
      </c>
      <c r="I578" s="133">
        <f t="shared" si="144"/>
        <v>-1.075709789278729E-3</v>
      </c>
      <c r="J578" s="45">
        <f t="shared" si="145"/>
        <v>1</v>
      </c>
      <c r="K578" s="45">
        <f t="shared" si="146"/>
        <v>1</v>
      </c>
      <c r="L578" s="46">
        <f t="shared" si="147"/>
        <v>9.9999999999999978E-2</v>
      </c>
      <c r="M578" s="5">
        <f t="shared" si="148"/>
        <v>0.99999591754778305</v>
      </c>
      <c r="N578" s="5">
        <f t="shared" si="149"/>
        <v>0.99999546394198113</v>
      </c>
      <c r="O578" s="40">
        <f t="shared" si="150"/>
        <v>0.99574493137268238</v>
      </c>
      <c r="P578" s="40">
        <f t="shared" si="151"/>
        <v>4.2505325692987076E-3</v>
      </c>
      <c r="Q578" s="118">
        <f t="shared" si="152"/>
        <v>4.5360580188349039E-6</v>
      </c>
      <c r="R578" s="78">
        <f t="shared" si="153"/>
        <v>937.05427744737403</v>
      </c>
    </row>
    <row r="579" spans="2:18" x14ac:dyDescent="0.55000000000000004">
      <c r="B579" s="1">
        <v>573</v>
      </c>
      <c r="C579" s="84">
        <f t="shared" si="138"/>
        <v>2.1267264429079761E-3</v>
      </c>
      <c r="D579" s="155">
        <f t="shared" si="139"/>
        <v>9.9999999999999995E-7</v>
      </c>
      <c r="E579" s="114">
        <f t="shared" si="140"/>
        <v>-4.0620281628050325E-6</v>
      </c>
      <c r="F579" s="115">
        <f t="shared" si="141"/>
        <v>-3.0641548892479405E-6</v>
      </c>
      <c r="G579" s="115">
        <f t="shared" si="142"/>
        <v>9.9787327355709202E-7</v>
      </c>
      <c r="H579" s="115">
        <f t="shared" si="143"/>
        <v>4.0620281628050325E-6</v>
      </c>
      <c r="I579" s="133">
        <f t="shared" si="144"/>
        <v>-1.0726338895185165E-3</v>
      </c>
      <c r="J579" s="45">
        <f t="shared" si="145"/>
        <v>1</v>
      </c>
      <c r="K579" s="45">
        <f t="shared" si="146"/>
        <v>1</v>
      </c>
      <c r="L579" s="46">
        <f t="shared" si="147"/>
        <v>9.9999999999999978E-2</v>
      </c>
      <c r="M579" s="5">
        <f t="shared" si="148"/>
        <v>0.99999592933117332</v>
      </c>
      <c r="N579" s="5">
        <f t="shared" si="149"/>
        <v>0.99999547703463698</v>
      </c>
      <c r="O579" s="40">
        <f t="shared" si="150"/>
        <v>0.995751070079547</v>
      </c>
      <c r="P579" s="40">
        <f t="shared" si="151"/>
        <v>4.2444069550900245E-3</v>
      </c>
      <c r="Q579" s="118">
        <f t="shared" si="152"/>
        <v>4.5229653629640134E-6</v>
      </c>
      <c r="R579" s="78">
        <f t="shared" si="153"/>
        <v>938.41243840712445</v>
      </c>
    </row>
    <row r="580" spans="2:18" x14ac:dyDescent="0.55000000000000004">
      <c r="B580" s="1">
        <v>574</v>
      </c>
      <c r="C580" s="84">
        <f t="shared" si="138"/>
        <v>2.1236622920807564E-3</v>
      </c>
      <c r="D580" s="155">
        <f t="shared" si="139"/>
        <v>9.9999999999999995E-7</v>
      </c>
      <c r="E580" s="114">
        <f t="shared" si="140"/>
        <v>-4.0503439843666012E-6</v>
      </c>
      <c r="F580" s="115">
        <f t="shared" si="141"/>
        <v>-3.0524676466586839E-6</v>
      </c>
      <c r="G580" s="115">
        <f t="shared" si="142"/>
        <v>9.9787633770791926E-7</v>
      </c>
      <c r="H580" s="115">
        <f t="shared" si="143"/>
        <v>4.0503439843666029E-6</v>
      </c>
      <c r="I580" s="133">
        <f t="shared" si="144"/>
        <v>-1.0695697386912967E-3</v>
      </c>
      <c r="J580" s="45">
        <f t="shared" si="145"/>
        <v>1</v>
      </c>
      <c r="K580" s="45">
        <f t="shared" si="146"/>
        <v>1</v>
      </c>
      <c r="L580" s="46">
        <f t="shared" si="147"/>
        <v>9.9999999999999978E-2</v>
      </c>
      <c r="M580" s="5">
        <f t="shared" si="148"/>
        <v>0.99999594105262235</v>
      </c>
      <c r="N580" s="5">
        <f t="shared" si="149"/>
        <v>0.99999549005846922</v>
      </c>
      <c r="O580" s="40">
        <f t="shared" si="150"/>
        <v>0.99575718535736935</v>
      </c>
      <c r="P580" s="40">
        <f t="shared" si="151"/>
        <v>4.2383047010999013E-3</v>
      </c>
      <c r="Q580" s="118">
        <f t="shared" si="152"/>
        <v>4.5099415308056921E-6</v>
      </c>
      <c r="R580" s="78">
        <f t="shared" si="153"/>
        <v>939.76932342684643</v>
      </c>
    </row>
    <row r="581" spans="2:18" x14ac:dyDescent="0.55000000000000004">
      <c r="B581" s="1">
        <v>575</v>
      </c>
      <c r="C581" s="84">
        <f t="shared" si="138"/>
        <v>2.1206098284844419E-3</v>
      </c>
      <c r="D581" s="155">
        <f t="shared" si="139"/>
        <v>9.9999999999999995E-7</v>
      </c>
      <c r="E581" s="114">
        <f t="shared" si="140"/>
        <v>-4.0387210685390015E-6</v>
      </c>
      <c r="F581" s="115">
        <f t="shared" si="141"/>
        <v>-3.0408416783674869E-6</v>
      </c>
      <c r="G581" s="115">
        <f t="shared" si="142"/>
        <v>9.9787939017151549E-7</v>
      </c>
      <c r="H581" s="115">
        <f t="shared" si="143"/>
        <v>4.0387210685390024E-6</v>
      </c>
      <c r="I581" s="133">
        <f t="shared" si="144"/>
        <v>-1.0665172750949823E-3</v>
      </c>
      <c r="J581" s="45">
        <f t="shared" si="145"/>
        <v>1</v>
      </c>
      <c r="K581" s="45">
        <f t="shared" si="146"/>
        <v>1</v>
      </c>
      <c r="L581" s="46">
        <f t="shared" si="147"/>
        <v>9.9999999999999978E-2</v>
      </c>
      <c r="M581" s="5">
        <f t="shared" si="148"/>
        <v>0.99999595271255992</v>
      </c>
      <c r="N581" s="5">
        <f t="shared" si="149"/>
        <v>0.99999550301395546</v>
      </c>
      <c r="O581" s="40">
        <f t="shared" si="150"/>
        <v>0.99576327732907588</v>
      </c>
      <c r="P581" s="40">
        <f t="shared" si="151"/>
        <v>4.2322256848795542E-3</v>
      </c>
      <c r="Q581" s="118">
        <f t="shared" si="152"/>
        <v>4.4969860446648142E-6</v>
      </c>
      <c r="R581" s="78">
        <f t="shared" si="153"/>
        <v>941.12493186422728</v>
      </c>
    </row>
    <row r="582" spans="2:18" x14ac:dyDescent="0.55000000000000004">
      <c r="B582" s="1">
        <v>576</v>
      </c>
      <c r="C582" s="84">
        <f t="shared" si="138"/>
        <v>2.1175689908447953E-3</v>
      </c>
      <c r="D582" s="155">
        <f t="shared" si="139"/>
        <v>9.9999999999999995E-7</v>
      </c>
      <c r="E582" s="114">
        <f t="shared" si="140"/>
        <v>-4.0271589912378631E-6</v>
      </c>
      <c r="F582" s="115">
        <f t="shared" si="141"/>
        <v>-3.0292765602287087E-6</v>
      </c>
      <c r="G582" s="115">
        <f t="shared" si="142"/>
        <v>9.9788243100915507E-7</v>
      </c>
      <c r="H582" s="115">
        <f t="shared" si="143"/>
        <v>4.027158991237864E-6</v>
      </c>
      <c r="I582" s="133">
        <f t="shared" si="144"/>
        <v>-1.0634764374553357E-3</v>
      </c>
      <c r="J582" s="45">
        <f t="shared" si="145"/>
        <v>1</v>
      </c>
      <c r="K582" s="45">
        <f t="shared" si="146"/>
        <v>1</v>
      </c>
      <c r="L582" s="46">
        <f t="shared" si="147"/>
        <v>9.9999999999999978E-2</v>
      </c>
      <c r="M582" s="5">
        <f t="shared" si="148"/>
        <v>0.99999596431141213</v>
      </c>
      <c r="N582" s="5">
        <f t="shared" si="149"/>
        <v>0.99999551590156899</v>
      </c>
      <c r="O582" s="40">
        <f t="shared" si="150"/>
        <v>0.99576934611674139</v>
      </c>
      <c r="P582" s="40">
        <f t="shared" si="151"/>
        <v>4.2261697848276153E-3</v>
      </c>
      <c r="Q582" s="118">
        <f t="shared" si="152"/>
        <v>4.4840984309874452E-6</v>
      </c>
      <c r="R582" s="78">
        <f t="shared" si="153"/>
        <v>942.47926308276169</v>
      </c>
    </row>
    <row r="583" spans="2:18" x14ac:dyDescent="0.55000000000000004">
      <c r="B583" s="1">
        <v>577</v>
      </c>
      <c r="C583" s="84">
        <f t="shared" si="138"/>
        <v>2.1145397183117256E-3</v>
      </c>
      <c r="D583" s="155">
        <f t="shared" si="139"/>
        <v>9.9999999999999995E-7</v>
      </c>
      <c r="E583" s="114">
        <f t="shared" si="140"/>
        <v>-4.0156573320454647E-6</v>
      </c>
      <c r="F583" s="115">
        <f t="shared" si="141"/>
        <v>-3.0177718717637767E-6</v>
      </c>
      <c r="G583" s="115">
        <f t="shared" si="142"/>
        <v>9.9788546028168821E-7</v>
      </c>
      <c r="H583" s="115">
        <f t="shared" si="143"/>
        <v>4.0156573320454647E-6</v>
      </c>
      <c r="I583" s="133">
        <f t="shared" si="144"/>
        <v>-1.0604471649222659E-3</v>
      </c>
      <c r="J583" s="45">
        <f t="shared" si="145"/>
        <v>1</v>
      </c>
      <c r="K583" s="45">
        <f t="shared" si="146"/>
        <v>1</v>
      </c>
      <c r="L583" s="46">
        <f t="shared" si="147"/>
        <v>9.9999999999999978E-2</v>
      </c>
      <c r="M583" s="5">
        <f t="shared" si="148"/>
        <v>0.99999597584960165</v>
      </c>
      <c r="N583" s="5">
        <f t="shared" si="149"/>
        <v>0.99999552872177966</v>
      </c>
      <c r="O583" s="40">
        <f t="shared" si="150"/>
        <v>0.9957753918415968</v>
      </c>
      <c r="P583" s="40">
        <f t="shared" si="151"/>
        <v>4.2201368801828149E-3</v>
      </c>
      <c r="Q583" s="118">
        <f t="shared" si="152"/>
        <v>4.4712782203178314E-6</v>
      </c>
      <c r="R583" s="78">
        <f t="shared" si="153"/>
        <v>943.8323164517451</v>
      </c>
    </row>
    <row r="584" spans="2:18" x14ac:dyDescent="0.55000000000000004">
      <c r="B584" s="1">
        <v>578</v>
      </c>
      <c r="C584" s="84">
        <f t="shared" ref="C584:C647" si="154">(1-D584)*(C583+E583) + D584*$C$2</f>
        <v>2.111521950455619E-3</v>
      </c>
      <c r="D584" s="155">
        <f t="shared" ref="D584:D647" si="155">$C$4</f>
        <v>9.9999999999999995E-7</v>
      </c>
      <c r="E584" s="114">
        <f t="shared" ref="E584:E647" si="156" xml:space="preserve"> (((1-C584)*C584) * ( (C584*(L584 - K584) + (1-C584)*(K584 - J584) )) / M584)</f>
        <v>-4.004215674172735E-6</v>
      </c>
      <c r="F584" s="115">
        <f t="shared" ref="F584:F647" si="157">G584-H584</f>
        <v>-3.0063271961231915E-6</v>
      </c>
      <c r="G584" s="115">
        <f t="shared" ref="G584:G647" si="158" xml:space="preserve"> ($C$4 * (1 - C584))</f>
        <v>9.9788847804954437E-7</v>
      </c>
      <c r="H584" s="115">
        <f t="shared" ref="H584:H647" si="159" xml:space="preserve"> (((1 - $L$3)*((1 - C584)*C584^2)) / (1 - ((1 - $L$3)*C584^2)))</f>
        <v>4.0042156741727359E-6</v>
      </c>
      <c r="I584" s="133">
        <f t="shared" ref="I584:I647" si="160">$I$4 - C584</f>
        <v>-1.0574293970661594E-3</v>
      </c>
      <c r="J584" s="45">
        <f t="shared" ref="J584:J647" si="161">J583</f>
        <v>1</v>
      </c>
      <c r="K584" s="45">
        <f t="shared" ref="K584:K647" si="162">K583</f>
        <v>1</v>
      </c>
      <c r="L584" s="46">
        <f t="shared" ref="L584:L647" si="163">L583</f>
        <v>9.9999999999999978E-2</v>
      </c>
      <c r="M584" s="5">
        <f t="shared" ref="M584:M647" si="164">(((1-C584)^2)*J584) + (2*(1-C584)*(C584)*K584) + ((C584^2)*L584)</f>
        <v>0.99999598732754746</v>
      </c>
      <c r="N584" s="5">
        <f t="shared" ref="N584:N647" si="165">(1-C584)^2 + 2*C584*(1-C584)</f>
        <v>0.99999554147505276</v>
      </c>
      <c r="O584" s="40">
        <f t="shared" ref="O584:O647" si="166">(1-C584)^2</f>
        <v>0.99578141462403602</v>
      </c>
      <c r="P584" s="40">
        <f t="shared" ref="P584:P647" si="167">2*C584*(1-C584)</f>
        <v>4.2141268510167262E-3</v>
      </c>
      <c r="Q584" s="118">
        <f t="shared" ref="Q584:Q647" si="168">C584^2</f>
        <v>4.4585249472559019E-6</v>
      </c>
      <c r="R584" s="78">
        <f t="shared" ref="R584:R647" si="169">P584/Q584</f>
        <v>945.18409134626552</v>
      </c>
    </row>
    <row r="585" spans="2:18" x14ac:dyDescent="0.55000000000000004">
      <c r="B585" s="1">
        <v>579</v>
      </c>
      <c r="C585" s="84">
        <f t="shared" si="154"/>
        <v>2.1085156272637115E-3</v>
      </c>
      <c r="D585" s="155">
        <f t="shared" si="155"/>
        <v>9.9999999999999995E-7</v>
      </c>
      <c r="E585" s="114">
        <f t="shared" si="156"/>
        <v>-3.9928336044217322E-6</v>
      </c>
      <c r="F585" s="115">
        <f t="shared" si="157"/>
        <v>-2.994942120048996E-6</v>
      </c>
      <c r="G585" s="115">
        <f t="shared" si="158"/>
        <v>9.9789148437273625E-7</v>
      </c>
      <c r="H585" s="115">
        <f t="shared" si="159"/>
        <v>3.9928336044217322E-6</v>
      </c>
      <c r="I585" s="133">
        <f t="shared" si="160"/>
        <v>-1.0544230738742518E-3</v>
      </c>
      <c r="J585" s="45">
        <f t="shared" si="161"/>
        <v>1</v>
      </c>
      <c r="K585" s="45">
        <f t="shared" si="162"/>
        <v>1</v>
      </c>
      <c r="L585" s="46">
        <f t="shared" si="163"/>
        <v>9.9999999999999978E-2</v>
      </c>
      <c r="M585" s="5">
        <f t="shared" si="164"/>
        <v>0.9999959987456648</v>
      </c>
      <c r="N585" s="5">
        <f t="shared" si="165"/>
        <v>0.99999555416184971</v>
      </c>
      <c r="O585" s="40">
        <f t="shared" si="166"/>
        <v>0.99578741458362308</v>
      </c>
      <c r="P585" s="40">
        <f t="shared" si="167"/>
        <v>4.208139578226593E-3</v>
      </c>
      <c r="Q585" s="118">
        <f t="shared" si="168"/>
        <v>4.4458381504152829E-6</v>
      </c>
      <c r="R585" s="78">
        <f t="shared" si="169"/>
        <v>946.53458714719818</v>
      </c>
    </row>
    <row r="586" spans="2:18" x14ac:dyDescent="0.55000000000000004">
      <c r="B586" s="1">
        <v>580</v>
      </c>
      <c r="C586" s="84">
        <f t="shared" si="154"/>
        <v>2.1055206891364962E-3</v>
      </c>
      <c r="D586" s="155">
        <f t="shared" si="155"/>
        <v>9.9999999999999995E-7</v>
      </c>
      <c r="E586" s="114">
        <f t="shared" si="156"/>
        <v>-3.9815107131485689E-6</v>
      </c>
      <c r="F586" s="115">
        <f t="shared" si="157"/>
        <v>-2.9836162338377054E-6</v>
      </c>
      <c r="G586" s="115">
        <f t="shared" si="158"/>
        <v>9.9789447931086341E-7</v>
      </c>
      <c r="H586" s="115">
        <f t="shared" si="159"/>
        <v>3.9815107131485689E-6</v>
      </c>
      <c r="I586" s="133">
        <f t="shared" si="160"/>
        <v>-1.0514281357470365E-3</v>
      </c>
      <c r="J586" s="45">
        <f t="shared" si="161"/>
        <v>1</v>
      </c>
      <c r="K586" s="45">
        <f t="shared" si="162"/>
        <v>1</v>
      </c>
      <c r="L586" s="46">
        <f t="shared" si="163"/>
        <v>9.9999999999999978E-2</v>
      </c>
      <c r="M586" s="5">
        <f t="shared" si="164"/>
        <v>0.9999960101043649</v>
      </c>
      <c r="N586" s="5">
        <f t="shared" si="165"/>
        <v>0.99999556678262769</v>
      </c>
      <c r="O586" s="40">
        <f t="shared" si="166"/>
        <v>0.99579339183909943</v>
      </c>
      <c r="P586" s="40">
        <f t="shared" si="167"/>
        <v>4.202174943528229E-3</v>
      </c>
      <c r="Q586" s="118">
        <f t="shared" si="168"/>
        <v>4.4332173723818256E-6</v>
      </c>
      <c r="R586" s="78">
        <f t="shared" si="169"/>
        <v>947.88380324119657</v>
      </c>
    </row>
    <row r="587" spans="2:18" x14ac:dyDescent="0.55000000000000004">
      <c r="B587" s="1">
        <v>581</v>
      </c>
      <c r="C587" s="84">
        <f t="shared" si="154"/>
        <v>2.1025370768841694E-3</v>
      </c>
      <c r="D587" s="155">
        <f t="shared" si="155"/>
        <v>9.9999999999999995E-7</v>
      </c>
      <c r="E587" s="114">
        <f t="shared" si="156"/>
        <v>-3.9702465942267795E-6</v>
      </c>
      <c r="F587" s="115">
        <f t="shared" si="157"/>
        <v>-2.9723491313036629E-6</v>
      </c>
      <c r="G587" s="115">
        <f t="shared" si="158"/>
        <v>9.978974629231159E-7</v>
      </c>
      <c r="H587" s="115">
        <f t="shared" si="159"/>
        <v>3.9702465942267786E-6</v>
      </c>
      <c r="I587" s="133">
        <f t="shared" si="160"/>
        <v>-1.0484445234947098E-3</v>
      </c>
      <c r="J587" s="45">
        <f t="shared" si="161"/>
        <v>1</v>
      </c>
      <c r="K587" s="45">
        <f t="shared" si="162"/>
        <v>1</v>
      </c>
      <c r="L587" s="46">
        <f t="shared" si="163"/>
        <v>9.9999999999999978E-2</v>
      </c>
      <c r="M587" s="5">
        <f t="shared" si="164"/>
        <v>0.99999602140405641</v>
      </c>
      <c r="N587" s="5">
        <f t="shared" si="165"/>
        <v>0.99999557933784045</v>
      </c>
      <c r="O587" s="40">
        <f t="shared" si="166"/>
        <v>0.99579934650839141</v>
      </c>
      <c r="P587" s="40">
        <f t="shared" si="167"/>
        <v>4.1962328294489941E-3</v>
      </c>
      <c r="Q587" s="118">
        <f t="shared" si="168"/>
        <v>4.4206621596726275E-6</v>
      </c>
      <c r="R587" s="78">
        <f t="shared" si="169"/>
        <v>949.23173902068697</v>
      </c>
    </row>
    <row r="588" spans="2:18" x14ac:dyDescent="0.55000000000000004">
      <c r="B588" s="1">
        <v>582</v>
      </c>
      <c r="C588" s="84">
        <f t="shared" si="154"/>
        <v>2.0995647317231126E-3</v>
      </c>
      <c r="D588" s="155">
        <f t="shared" si="155"/>
        <v>9.9999999999999995E-7</v>
      </c>
      <c r="E588" s="114">
        <f t="shared" si="156"/>
        <v>-3.9590408450111321E-6</v>
      </c>
      <c r="F588" s="115">
        <f t="shared" si="157"/>
        <v>-2.9611404097428554E-6</v>
      </c>
      <c r="G588" s="115">
        <f t="shared" si="158"/>
        <v>9.9790043526827693E-7</v>
      </c>
      <c r="H588" s="115">
        <f t="shared" si="159"/>
        <v>3.9590408450111321E-6</v>
      </c>
      <c r="I588" s="133">
        <f t="shared" si="160"/>
        <v>-1.0454721783336529E-3</v>
      </c>
      <c r="J588" s="45">
        <f t="shared" si="161"/>
        <v>1</v>
      </c>
      <c r="K588" s="45">
        <f t="shared" si="162"/>
        <v>1</v>
      </c>
      <c r="L588" s="46">
        <f t="shared" si="163"/>
        <v>9.9999999999999978E-2</v>
      </c>
      <c r="M588" s="5">
        <f t="shared" si="164"/>
        <v>0.99999603264514358</v>
      </c>
      <c r="N588" s="5">
        <f t="shared" si="165"/>
        <v>0.99999559182793729</v>
      </c>
      <c r="O588" s="40">
        <f t="shared" si="166"/>
        <v>0.99580527870861646</v>
      </c>
      <c r="P588" s="40">
        <f t="shared" si="167"/>
        <v>4.1903131193208338E-3</v>
      </c>
      <c r="Q588" s="118">
        <f t="shared" si="168"/>
        <v>4.4081720626955454E-6</v>
      </c>
      <c r="R588" s="78">
        <f t="shared" si="169"/>
        <v>950.57839388386003</v>
      </c>
    </row>
    <row r="589" spans="2:18" x14ac:dyDescent="0.55000000000000004">
      <c r="B589" s="1">
        <v>583</v>
      </c>
      <c r="C589" s="84">
        <f t="shared" si="154"/>
        <v>2.0966035952724106E-3</v>
      </c>
      <c r="D589" s="155">
        <f t="shared" si="155"/>
        <v>9.9999999999999995E-7</v>
      </c>
      <c r="E589" s="114">
        <f t="shared" si="156"/>
        <v>-3.9478930663018749E-6</v>
      </c>
      <c r="F589" s="115">
        <f t="shared" si="157"/>
        <v>-2.949989669897147E-6</v>
      </c>
      <c r="G589" s="115">
        <f t="shared" si="158"/>
        <v>9.9790339640472763E-7</v>
      </c>
      <c r="H589" s="115">
        <f t="shared" si="159"/>
        <v>3.9478930663018749E-6</v>
      </c>
      <c r="I589" s="133">
        <f t="shared" si="160"/>
        <v>-1.042511041882951E-3</v>
      </c>
      <c r="J589" s="45">
        <f t="shared" si="161"/>
        <v>1</v>
      </c>
      <c r="K589" s="45">
        <f t="shared" si="162"/>
        <v>1</v>
      </c>
      <c r="L589" s="46">
        <f t="shared" si="163"/>
        <v>9.9999999999999978E-2</v>
      </c>
      <c r="M589" s="5">
        <f t="shared" si="164"/>
        <v>0.99999604382802776</v>
      </c>
      <c r="N589" s="5">
        <f t="shared" si="165"/>
        <v>0.9999956042533642</v>
      </c>
      <c r="O589" s="40">
        <f t="shared" si="166"/>
        <v>0.99581118855609085</v>
      </c>
      <c r="P589" s="40">
        <f t="shared" si="167"/>
        <v>4.1844156972734026E-3</v>
      </c>
      <c r="Q589" s="118">
        <f t="shared" si="168"/>
        <v>4.3957466357091978E-6</v>
      </c>
      <c r="R589" s="78">
        <f t="shared" si="169"/>
        <v>951.92376723466464</v>
      </c>
    </row>
    <row r="590" spans="2:18" x14ac:dyDescent="0.55000000000000004">
      <c r="B590" s="1">
        <v>584</v>
      </c>
      <c r="C590" s="84">
        <f t="shared" si="154"/>
        <v>2.0936536095504067E-3</v>
      </c>
      <c r="D590" s="155">
        <f t="shared" si="155"/>
        <v>9.9999999999999995E-7</v>
      </c>
      <c r="E590" s="114">
        <f t="shared" si="156"/>
        <v>-3.9368028623094073E-6</v>
      </c>
      <c r="F590" s="115">
        <f t="shared" si="157"/>
        <v>-2.938896515918958E-6</v>
      </c>
      <c r="G590" s="115">
        <f t="shared" si="158"/>
        <v>9.9790634639044953E-7</v>
      </c>
      <c r="H590" s="115">
        <f t="shared" si="159"/>
        <v>3.9368028623094073E-6</v>
      </c>
      <c r="I590" s="133">
        <f t="shared" si="160"/>
        <v>-1.039561056160947E-3</v>
      </c>
      <c r="J590" s="45">
        <f t="shared" si="161"/>
        <v>1</v>
      </c>
      <c r="K590" s="45">
        <f t="shared" si="162"/>
        <v>1</v>
      </c>
      <c r="L590" s="46">
        <f t="shared" si="163"/>
        <v>9.9999999999999978E-2</v>
      </c>
      <c r="M590" s="5">
        <f t="shared" si="164"/>
        <v>0.99999605495310695</v>
      </c>
      <c r="N590" s="5">
        <f t="shared" si="165"/>
        <v>0.99999561661456327</v>
      </c>
      <c r="O590" s="40">
        <f t="shared" si="166"/>
        <v>0.99581707616633597</v>
      </c>
      <c r="P590" s="40">
        <f t="shared" si="167"/>
        <v>4.1785404482272467E-3</v>
      </c>
      <c r="Q590" s="118">
        <f t="shared" si="168"/>
        <v>4.3833854367834465E-6</v>
      </c>
      <c r="R590" s="78">
        <f t="shared" si="169"/>
        <v>953.26785848279951</v>
      </c>
    </row>
    <row r="591" spans="2:18" x14ac:dyDescent="0.55000000000000004">
      <c r="B591" s="1">
        <v>585</v>
      </c>
      <c r="C591" s="84">
        <f t="shared" si="154"/>
        <v>2.0907147169712905E-3</v>
      </c>
      <c r="D591" s="155">
        <f t="shared" si="155"/>
        <v>9.9999999999999995E-7</v>
      </c>
      <c r="E591" s="114">
        <f t="shared" si="156"/>
        <v>-3.9257698406193696E-6</v>
      </c>
      <c r="F591" s="115">
        <f t="shared" si="157"/>
        <v>-2.9278605553363412E-6</v>
      </c>
      <c r="G591" s="115">
        <f t="shared" si="158"/>
        <v>9.9790928528302856E-7</v>
      </c>
      <c r="H591" s="115">
        <f t="shared" si="159"/>
        <v>3.9257698406193696E-6</v>
      </c>
      <c r="I591" s="133">
        <f t="shared" si="160"/>
        <v>-1.0366221635818309E-3</v>
      </c>
      <c r="J591" s="45">
        <f t="shared" si="161"/>
        <v>1</v>
      </c>
      <c r="K591" s="45">
        <f t="shared" si="162"/>
        <v>1</v>
      </c>
      <c r="L591" s="46">
        <f t="shared" si="163"/>
        <v>9.9999999999999978E-2</v>
      </c>
      <c r="M591" s="5">
        <f t="shared" si="164"/>
        <v>0.99999606602077507</v>
      </c>
      <c r="N591" s="5">
        <f t="shared" si="165"/>
        <v>0.99999562891197225</v>
      </c>
      <c r="O591" s="40">
        <f t="shared" si="166"/>
        <v>0.99582294165408514</v>
      </c>
      <c r="P591" s="40">
        <f t="shared" si="167"/>
        <v>4.1726872578870602E-3</v>
      </c>
      <c r="Q591" s="118">
        <f t="shared" si="168"/>
        <v>4.3710880277603436E-6</v>
      </c>
      <c r="R591" s="78">
        <f t="shared" si="169"/>
        <v>954.61066704370626</v>
      </c>
    </row>
    <row r="592" spans="2:18" x14ac:dyDescent="0.55000000000000004">
      <c r="B592" s="1">
        <v>586</v>
      </c>
      <c r="C592" s="84">
        <f t="shared" si="154"/>
        <v>2.087786860341724E-3</v>
      </c>
      <c r="D592" s="155">
        <f t="shared" si="155"/>
        <v>9.9999999999999995E-7</v>
      </c>
      <c r="E592" s="114">
        <f t="shared" si="156"/>
        <v>-3.9147936121581592E-6</v>
      </c>
      <c r="F592" s="115">
        <f t="shared" si="157"/>
        <v>-2.9168813990185E-6</v>
      </c>
      <c r="G592" s="115">
        <f t="shared" si="158"/>
        <v>9.9791221313965832E-7</v>
      </c>
      <c r="H592" s="115">
        <f t="shared" si="159"/>
        <v>3.9147936121581583E-6</v>
      </c>
      <c r="I592" s="133">
        <f t="shared" si="160"/>
        <v>-1.0336943069522643E-3</v>
      </c>
      <c r="J592" s="45">
        <f t="shared" si="161"/>
        <v>1</v>
      </c>
      <c r="K592" s="45">
        <f t="shared" si="162"/>
        <v>1</v>
      </c>
      <c r="L592" s="46">
        <f t="shared" si="163"/>
        <v>9.9999999999999978E-2</v>
      </c>
      <c r="M592" s="5">
        <f t="shared" si="164"/>
        <v>0.99999607703142324</v>
      </c>
      <c r="N592" s="5">
        <f t="shared" si="165"/>
        <v>0.99999564114602579</v>
      </c>
      <c r="O592" s="40">
        <f t="shared" si="166"/>
        <v>0.99582878513329076</v>
      </c>
      <c r="P592" s="40">
        <f t="shared" si="167"/>
        <v>4.1668560127350171E-3</v>
      </c>
      <c r="Q592" s="118">
        <f t="shared" si="168"/>
        <v>4.358853974215553E-6</v>
      </c>
      <c r="R592" s="78">
        <f t="shared" si="169"/>
        <v>955.95219233856324</v>
      </c>
    </row>
    <row r="593" spans="2:18" x14ac:dyDescent="0.55000000000000004">
      <c r="B593" s="1">
        <v>587</v>
      </c>
      <c r="C593" s="84">
        <f t="shared" si="154"/>
        <v>2.0848699828574994E-3</v>
      </c>
      <c r="D593" s="155">
        <f t="shared" si="155"/>
        <v>9.9999999999999995E-7</v>
      </c>
      <c r="E593" s="114">
        <f t="shared" si="156"/>
        <v>-3.9038737911588461E-6</v>
      </c>
      <c r="F593" s="115">
        <f t="shared" si="157"/>
        <v>-2.9059586611417028E-6</v>
      </c>
      <c r="G593" s="115">
        <f t="shared" si="158"/>
        <v>9.9791513001714251E-7</v>
      </c>
      <c r="H593" s="115">
        <f t="shared" si="159"/>
        <v>3.9038737911588453E-6</v>
      </c>
      <c r="I593" s="133">
        <f t="shared" si="160"/>
        <v>-1.0307774294680398E-3</v>
      </c>
      <c r="J593" s="45">
        <f t="shared" si="161"/>
        <v>1</v>
      </c>
      <c r="K593" s="45">
        <f t="shared" si="162"/>
        <v>1</v>
      </c>
      <c r="L593" s="46">
        <f t="shared" si="163"/>
        <v>9.9999999999999978E-2</v>
      </c>
      <c r="M593" s="5">
        <f t="shared" si="164"/>
        <v>0.99999608798543915</v>
      </c>
      <c r="N593" s="5">
        <f t="shared" si="165"/>
        <v>0.99999565331715456</v>
      </c>
      <c r="O593" s="40">
        <f t="shared" si="166"/>
        <v>0.99583460671713042</v>
      </c>
      <c r="P593" s="40">
        <f t="shared" si="167"/>
        <v>4.1610466000241587E-3</v>
      </c>
      <c r="Q593" s="118">
        <f t="shared" si="168"/>
        <v>4.3466828454202297E-6</v>
      </c>
      <c r="R593" s="78">
        <f t="shared" si="169"/>
        <v>957.29243379427555</v>
      </c>
    </row>
    <row r="594" spans="2:18" x14ac:dyDescent="0.55000000000000004">
      <c r="B594" s="1">
        <v>588</v>
      </c>
      <c r="C594" s="84">
        <f t="shared" si="154"/>
        <v>2.0819640281002317E-3</v>
      </c>
      <c r="D594" s="155">
        <f t="shared" si="155"/>
        <v>9.9999999999999995E-7</v>
      </c>
      <c r="E594" s="114">
        <f t="shared" si="156"/>
        <v>-3.893009995127496E-6</v>
      </c>
      <c r="F594" s="115">
        <f t="shared" si="157"/>
        <v>-2.8950919591555963E-6</v>
      </c>
      <c r="G594" s="115">
        <f t="shared" si="158"/>
        <v>9.9791803597189968E-7</v>
      </c>
      <c r="H594" s="115">
        <f t="shared" si="159"/>
        <v>3.893009995127496E-6</v>
      </c>
      <c r="I594" s="133">
        <f t="shared" si="160"/>
        <v>-1.0278714747107721E-3</v>
      </c>
      <c r="J594" s="45">
        <f t="shared" si="161"/>
        <v>1</v>
      </c>
      <c r="K594" s="45">
        <f t="shared" si="162"/>
        <v>1</v>
      </c>
      <c r="L594" s="46">
        <f t="shared" si="163"/>
        <v>9.9999999999999978E-2</v>
      </c>
      <c r="M594" s="5">
        <f t="shared" si="164"/>
        <v>0.99999609888320717</v>
      </c>
      <c r="N594" s="5">
        <f t="shared" si="165"/>
        <v>0.99999566542578577</v>
      </c>
      <c r="O594" s="40">
        <f t="shared" si="166"/>
        <v>0.99584040651801387</v>
      </c>
      <c r="P594" s="40">
        <f t="shared" si="167"/>
        <v>4.155258907771857E-3</v>
      </c>
      <c r="Q594" s="118">
        <f t="shared" si="168"/>
        <v>4.3345742143033426E-6</v>
      </c>
      <c r="R594" s="78">
        <f t="shared" si="169"/>
        <v>958.63139084347063</v>
      </c>
    </row>
    <row r="595" spans="2:18" x14ac:dyDescent="0.55000000000000004">
      <c r="B595" s="1">
        <v>589</v>
      </c>
      <c r="C595" s="84">
        <f t="shared" si="154"/>
        <v>2.0790689400340861E-3</v>
      </c>
      <c r="D595" s="155">
        <f t="shared" si="155"/>
        <v>9.9999999999999995E-7</v>
      </c>
      <c r="E595" s="114">
        <f t="shared" si="156"/>
        <v>-3.8822018448099018E-6</v>
      </c>
      <c r="F595" s="115">
        <f t="shared" si="157"/>
        <v>-2.884280913749936E-6</v>
      </c>
      <c r="G595" s="115">
        <f t="shared" si="158"/>
        <v>9.9792093105996593E-7</v>
      </c>
      <c r="H595" s="115">
        <f t="shared" si="159"/>
        <v>3.8822018448099018E-6</v>
      </c>
      <c r="I595" s="133">
        <f t="shared" si="160"/>
        <v>-1.0249763866446264E-3</v>
      </c>
      <c r="J595" s="45">
        <f t="shared" si="161"/>
        <v>1</v>
      </c>
      <c r="K595" s="45">
        <f t="shared" si="162"/>
        <v>1</v>
      </c>
      <c r="L595" s="46">
        <f t="shared" si="163"/>
        <v>9.9999999999999978E-2</v>
      </c>
      <c r="M595" s="5">
        <f t="shared" si="164"/>
        <v>0.99999610972510822</v>
      </c>
      <c r="N595" s="5">
        <f t="shared" si="165"/>
        <v>0.99999567747234253</v>
      </c>
      <c r="O595" s="40">
        <f t="shared" si="166"/>
        <v>0.99584618464758923</v>
      </c>
      <c r="P595" s="40">
        <f t="shared" si="167"/>
        <v>4.1494928247533432E-3</v>
      </c>
      <c r="Q595" s="118">
        <f t="shared" si="168"/>
        <v>4.3225276574144578E-6</v>
      </c>
      <c r="R595" s="78">
        <f t="shared" si="169"/>
        <v>959.96906292448887</v>
      </c>
    </row>
    <row r="596" spans="2:18" x14ac:dyDescent="0.55000000000000004">
      <c r="B596" s="1">
        <v>590</v>
      </c>
      <c r="C596" s="84">
        <f t="shared" si="154"/>
        <v>2.0761846630025383E-3</v>
      </c>
      <c r="D596" s="155">
        <f t="shared" si="155"/>
        <v>9.9999999999999995E-7</v>
      </c>
      <c r="E596" s="114">
        <f t="shared" si="156"/>
        <v>-3.8714489641587002E-6</v>
      </c>
      <c r="F596" s="115">
        <f t="shared" si="157"/>
        <v>-2.8735251488217027E-6</v>
      </c>
      <c r="G596" s="115">
        <f t="shared" si="158"/>
        <v>9.9792381533699746E-7</v>
      </c>
      <c r="H596" s="115">
        <f t="shared" si="159"/>
        <v>3.8714489641587002E-6</v>
      </c>
      <c r="I596" s="133">
        <f t="shared" si="160"/>
        <v>-1.0220921096130786E-3</v>
      </c>
      <c r="J596" s="45">
        <f t="shared" si="161"/>
        <v>1</v>
      </c>
      <c r="K596" s="45">
        <f t="shared" si="162"/>
        <v>1</v>
      </c>
      <c r="L596" s="46">
        <f t="shared" si="163"/>
        <v>9.9999999999999978E-2</v>
      </c>
      <c r="M596" s="5">
        <f t="shared" si="164"/>
        <v>0.99999612051152065</v>
      </c>
      <c r="N596" s="5">
        <f t="shared" si="165"/>
        <v>0.99999568945724515</v>
      </c>
      <c r="O596" s="40">
        <f t="shared" si="166"/>
        <v>0.9958519412167498</v>
      </c>
      <c r="P596" s="40">
        <f t="shared" si="167"/>
        <v>4.1437482404953025E-3</v>
      </c>
      <c r="Q596" s="118">
        <f t="shared" si="168"/>
        <v>4.3105427548869633E-6</v>
      </c>
      <c r="R596" s="78">
        <f t="shared" si="169"/>
        <v>961.3054494813764</v>
      </c>
    </row>
    <row r="597" spans="2:18" x14ac:dyDescent="0.55000000000000004">
      <c r="B597" s="1">
        <v>591</v>
      </c>
      <c r="C597" s="84">
        <f t="shared" si="154"/>
        <v>2.0733111417251654E-3</v>
      </c>
      <c r="D597" s="155">
        <f t="shared" si="155"/>
        <v>9.9999999999999995E-7</v>
      </c>
      <c r="E597" s="114">
        <f t="shared" si="156"/>
        <v>-3.8607509803008729E-6</v>
      </c>
      <c r="F597" s="115">
        <f t="shared" si="157"/>
        <v>-2.8628242914425972E-6</v>
      </c>
      <c r="G597" s="115">
        <f t="shared" si="158"/>
        <v>9.9792668885827481E-7</v>
      </c>
      <c r="H597" s="115">
        <f t="shared" si="159"/>
        <v>3.860750980300872E-6</v>
      </c>
      <c r="I597" s="133">
        <f t="shared" si="160"/>
        <v>-1.0192185883357058E-3</v>
      </c>
      <c r="J597" s="45">
        <f t="shared" si="161"/>
        <v>1</v>
      </c>
      <c r="K597" s="45">
        <f t="shared" si="162"/>
        <v>1</v>
      </c>
      <c r="L597" s="46">
        <f t="shared" si="163"/>
        <v>9.9999999999999978E-2</v>
      </c>
      <c r="M597" s="5">
        <f t="shared" si="164"/>
        <v>0.99999613124281861</v>
      </c>
      <c r="N597" s="5">
        <f t="shared" si="165"/>
        <v>0.99999570138090954</v>
      </c>
      <c r="O597" s="40">
        <f t="shared" si="166"/>
        <v>0.99585767633564004</v>
      </c>
      <c r="P597" s="40">
        <f t="shared" si="167"/>
        <v>4.1380250452695277E-3</v>
      </c>
      <c r="Q597" s="118">
        <f t="shared" si="168"/>
        <v>4.298619090401709E-6</v>
      </c>
      <c r="R597" s="78">
        <f t="shared" si="169"/>
        <v>962.64054996387836</v>
      </c>
    </row>
    <row r="598" spans="2:18" x14ac:dyDescent="0.55000000000000004">
      <c r="B598" s="1">
        <v>592</v>
      </c>
      <c r="C598" s="84">
        <f t="shared" si="154"/>
        <v>2.0704483212944736E-3</v>
      </c>
      <c r="D598" s="155">
        <f t="shared" si="155"/>
        <v>9.9999999999999995E-7</v>
      </c>
      <c r="E598" s="114">
        <f t="shared" si="156"/>
        <v>-3.8501075235056423E-6</v>
      </c>
      <c r="F598" s="115">
        <f t="shared" si="157"/>
        <v>-2.8521779718269386E-6</v>
      </c>
      <c r="G598" s="115">
        <f t="shared" si="158"/>
        <v>9.9792955167870543E-7</v>
      </c>
      <c r="H598" s="115">
        <f t="shared" si="159"/>
        <v>3.850107523505644E-6</v>
      </c>
      <c r="I598" s="133">
        <f t="shared" si="160"/>
        <v>-1.0163557679050139E-3</v>
      </c>
      <c r="J598" s="45">
        <f t="shared" si="161"/>
        <v>1</v>
      </c>
      <c r="K598" s="45">
        <f t="shared" si="162"/>
        <v>1</v>
      </c>
      <c r="L598" s="46">
        <f t="shared" si="163"/>
        <v>9.9999999999999978E-2</v>
      </c>
      <c r="M598" s="5">
        <f t="shared" si="164"/>
        <v>0.99999614191937403</v>
      </c>
      <c r="N598" s="5">
        <f t="shared" si="165"/>
        <v>0.99999571324374892</v>
      </c>
      <c r="O598" s="40">
        <f t="shared" si="166"/>
        <v>0.99586339011366232</v>
      </c>
      <c r="P598" s="40">
        <f t="shared" si="167"/>
        <v>4.1323231300866448E-3</v>
      </c>
      <c r="Q598" s="118">
        <f t="shared" si="168"/>
        <v>4.2867562511511039E-6</v>
      </c>
      <c r="R598" s="78">
        <f t="shared" si="169"/>
        <v>963.97436382743012</v>
      </c>
    </row>
    <row r="599" spans="2:18" x14ac:dyDescent="0.55000000000000004">
      <c r="B599" s="1">
        <v>593</v>
      </c>
      <c r="C599" s="84">
        <f t="shared" si="154"/>
        <v>2.0675961471727541E-3</v>
      </c>
      <c r="D599" s="155">
        <f t="shared" si="155"/>
        <v>9.9999999999999995E-7</v>
      </c>
      <c r="E599" s="114">
        <f t="shared" si="156"/>
        <v>-3.8395182271527467E-6</v>
      </c>
      <c r="F599" s="115">
        <f t="shared" si="157"/>
        <v>-2.8415858232999187E-6</v>
      </c>
      <c r="G599" s="115">
        <f t="shared" si="158"/>
        <v>9.9793240385282721E-7</v>
      </c>
      <c r="H599" s="115">
        <f t="shared" si="159"/>
        <v>3.8395182271527459E-6</v>
      </c>
      <c r="I599" s="133">
        <f t="shared" si="160"/>
        <v>-1.0135035937832945E-3</v>
      </c>
      <c r="J599" s="45">
        <f t="shared" si="161"/>
        <v>1</v>
      </c>
      <c r="K599" s="45">
        <f t="shared" si="162"/>
        <v>1</v>
      </c>
      <c r="L599" s="46">
        <f t="shared" si="163"/>
        <v>9.9999999999999978E-2</v>
      </c>
      <c r="M599" s="5">
        <f t="shared" si="164"/>
        <v>0.99999615254155494</v>
      </c>
      <c r="N599" s="5">
        <f t="shared" si="165"/>
        <v>0.99999572504617218</v>
      </c>
      <c r="O599" s="40">
        <f t="shared" si="166"/>
        <v>0.99586908265948226</v>
      </c>
      <c r="P599" s="40">
        <f t="shared" si="167"/>
        <v>4.1266423866899013E-3</v>
      </c>
      <c r="Q599" s="118">
        <f t="shared" si="168"/>
        <v>4.2749538278036175E-6</v>
      </c>
      <c r="R599" s="78">
        <f t="shared" si="169"/>
        <v>965.30689053315098</v>
      </c>
    </row>
    <row r="600" spans="2:18" x14ac:dyDescent="0.55000000000000004">
      <c r="B600" s="1">
        <v>594</v>
      </c>
      <c r="C600" s="84">
        <f t="shared" si="154"/>
        <v>2.0647545651889723E-3</v>
      </c>
      <c r="D600" s="155">
        <f t="shared" si="155"/>
        <v>9.9999999999999995E-7</v>
      </c>
      <c r="E600" s="114">
        <f t="shared" si="156"/>
        <v>-3.8289827277010636E-6</v>
      </c>
      <c r="F600" s="115">
        <f t="shared" si="157"/>
        <v>-2.8310474822662535E-6</v>
      </c>
      <c r="G600" s="115">
        <f t="shared" si="158"/>
        <v>9.9793524543481109E-7</v>
      </c>
      <c r="H600" s="115">
        <f t="shared" si="159"/>
        <v>3.8289827277010644E-6</v>
      </c>
      <c r="I600" s="133">
        <f t="shared" si="160"/>
        <v>-1.0106620117995126E-3</v>
      </c>
      <c r="J600" s="45">
        <f t="shared" si="161"/>
        <v>1</v>
      </c>
      <c r="K600" s="45">
        <f t="shared" si="162"/>
        <v>1</v>
      </c>
      <c r="L600" s="46">
        <f t="shared" si="163"/>
        <v>9.9999999999999978E-2</v>
      </c>
      <c r="M600" s="5">
        <f t="shared" si="164"/>
        <v>0.99999616310972705</v>
      </c>
      <c r="N600" s="5">
        <f t="shared" si="165"/>
        <v>0.99999573678858555</v>
      </c>
      <c r="O600" s="40">
        <f t="shared" si="166"/>
        <v>0.99587475408103654</v>
      </c>
      <c r="P600" s="40">
        <f t="shared" si="167"/>
        <v>4.1209827075490068E-3</v>
      </c>
      <c r="Q600" s="118">
        <f t="shared" si="168"/>
        <v>4.2632114144687017E-6</v>
      </c>
      <c r="R600" s="78">
        <f t="shared" si="169"/>
        <v>966.63812954783521</v>
      </c>
    </row>
    <row r="601" spans="2:18" x14ac:dyDescent="0.55000000000000004">
      <c r="B601" s="1">
        <v>595</v>
      </c>
      <c r="C601" s="84">
        <f t="shared" si="154"/>
        <v>2.061923521535689E-3</v>
      </c>
      <c r="D601" s="155">
        <f t="shared" si="155"/>
        <v>9.9999999999999995E-7</v>
      </c>
      <c r="E601" s="114">
        <f t="shared" si="156"/>
        <v>-3.8185006646576455E-6</v>
      </c>
      <c r="F601" s="115">
        <f t="shared" si="157"/>
        <v>-2.8205625881791813E-6</v>
      </c>
      <c r="G601" s="115">
        <f t="shared" si="158"/>
        <v>9.979380764784642E-7</v>
      </c>
      <c r="H601" s="115">
        <f t="shared" si="159"/>
        <v>3.8185006646576455E-6</v>
      </c>
      <c r="I601" s="133">
        <f t="shared" si="160"/>
        <v>-1.0078309681462293E-3</v>
      </c>
      <c r="J601" s="45">
        <f t="shared" si="161"/>
        <v>1</v>
      </c>
      <c r="K601" s="45">
        <f t="shared" si="162"/>
        <v>1</v>
      </c>
      <c r="L601" s="46">
        <f t="shared" si="163"/>
        <v>9.9999999999999978E-2</v>
      </c>
      <c r="M601" s="5">
        <f t="shared" si="164"/>
        <v>0.99999617362425219</v>
      </c>
      <c r="N601" s="5">
        <f t="shared" si="165"/>
        <v>0.99999574847139128</v>
      </c>
      <c r="O601" s="40">
        <f t="shared" si="166"/>
        <v>0.99588040448553727</v>
      </c>
      <c r="P601" s="40">
        <f t="shared" si="167"/>
        <v>4.1153439858540534E-3</v>
      </c>
      <c r="Q601" s="118">
        <f t="shared" si="168"/>
        <v>4.251528608662137E-6</v>
      </c>
      <c r="R601" s="78">
        <f t="shared" si="169"/>
        <v>967.9680803439453</v>
      </c>
    </row>
    <row r="602" spans="2:18" x14ac:dyDescent="0.55000000000000004">
      <c r="B602" s="1">
        <v>596</v>
      </c>
      <c r="C602" s="84">
        <f t="shared" si="154"/>
        <v>2.0591029627660103E-3</v>
      </c>
      <c r="D602" s="155">
        <f t="shared" si="155"/>
        <v>9.9999999999999995E-7</v>
      </c>
      <c r="E602" s="114">
        <f t="shared" si="156"/>
        <v>-3.8080716805470662E-6</v>
      </c>
      <c r="F602" s="115">
        <f t="shared" si="157"/>
        <v>-2.8101307835098325E-6</v>
      </c>
      <c r="G602" s="115">
        <f t="shared" si="158"/>
        <v>9.979408970372339E-7</v>
      </c>
      <c r="H602" s="115">
        <f t="shared" si="159"/>
        <v>3.8080716805470662E-6</v>
      </c>
      <c r="I602" s="133">
        <f t="shared" si="160"/>
        <v>-1.0050104093765506E-3</v>
      </c>
      <c r="J602" s="45">
        <f t="shared" si="161"/>
        <v>1</v>
      </c>
      <c r="K602" s="45">
        <f t="shared" si="162"/>
        <v>1</v>
      </c>
      <c r="L602" s="46">
        <f t="shared" si="163"/>
        <v>9.9999999999999978E-2</v>
      </c>
      <c r="M602" s="5">
        <f t="shared" si="164"/>
        <v>0.99999618408548996</v>
      </c>
      <c r="N602" s="5">
        <f t="shared" si="165"/>
        <v>0.99999576009498881</v>
      </c>
      <c r="O602" s="40">
        <f t="shared" si="166"/>
        <v>0.99588603397947928</v>
      </c>
      <c r="P602" s="40">
        <f t="shared" si="167"/>
        <v>4.1097261155094772E-3</v>
      </c>
      <c r="Q602" s="118">
        <f t="shared" si="168"/>
        <v>4.2399050112717615E-6</v>
      </c>
      <c r="R602" s="78">
        <f t="shared" si="169"/>
        <v>969.29674239960457</v>
      </c>
    </row>
    <row r="603" spans="2:18" x14ac:dyDescent="0.55000000000000004">
      <c r="B603" s="1">
        <v>597</v>
      </c>
      <c r="C603" s="84">
        <f t="shared" si="154"/>
        <v>2.0562928357905721E-3</v>
      </c>
      <c r="D603" s="155">
        <f t="shared" si="155"/>
        <v>9.9999999999999995E-7</v>
      </c>
      <c r="E603" s="114">
        <f t="shared" si="156"/>
        <v>-3.7976954208811768E-6</v>
      </c>
      <c r="F603" s="115">
        <f t="shared" si="157"/>
        <v>-2.799751713716968E-6</v>
      </c>
      <c r="G603" s="115">
        <f t="shared" si="158"/>
        <v>9.9794370716420946E-7</v>
      </c>
      <c r="H603" s="115">
        <f t="shared" si="159"/>
        <v>3.7976954208811773E-6</v>
      </c>
      <c r="I603" s="133">
        <f t="shared" si="160"/>
        <v>-1.0022002824011124E-3</v>
      </c>
      <c r="J603" s="45">
        <f t="shared" si="161"/>
        <v>1</v>
      </c>
      <c r="K603" s="45">
        <f t="shared" si="162"/>
        <v>1</v>
      </c>
      <c r="L603" s="46">
        <f t="shared" si="163"/>
        <v>9.9999999999999978E-2</v>
      </c>
      <c r="M603" s="5">
        <f t="shared" si="164"/>
        <v>0.99999619449379618</v>
      </c>
      <c r="N603" s="5">
        <f t="shared" si="165"/>
        <v>0.99999577165977349</v>
      </c>
      <c r="O603" s="40">
        <f t="shared" si="166"/>
        <v>0.99589164266864538</v>
      </c>
      <c r="P603" s="40">
        <f t="shared" si="167"/>
        <v>4.1041289911280966E-3</v>
      </c>
      <c r="Q603" s="118">
        <f t="shared" si="168"/>
        <v>4.2283402265236331E-6</v>
      </c>
      <c r="R603" s="78">
        <f t="shared" si="169"/>
        <v>970.62411519858756</v>
      </c>
    </row>
    <row r="604" spans="2:18" x14ac:dyDescent="0.55000000000000004">
      <c r="B604" s="1">
        <v>598</v>
      </c>
      <c r="C604" s="84">
        <f t="shared" si="154"/>
        <v>2.0534930878745505E-3</v>
      </c>
      <c r="D604" s="155">
        <f t="shared" si="155"/>
        <v>9.9999999999999995E-7</v>
      </c>
      <c r="E604" s="114">
        <f t="shared" si="156"/>
        <v>-3.7873715341291761E-6</v>
      </c>
      <c r="F604" s="115">
        <f t="shared" si="157"/>
        <v>-2.7894250272170511E-6</v>
      </c>
      <c r="G604" s="115">
        <f t="shared" si="158"/>
        <v>9.9794650691212546E-7</v>
      </c>
      <c r="H604" s="115">
        <f t="shared" si="159"/>
        <v>3.7873715341291766E-6</v>
      </c>
      <c r="I604" s="133">
        <f t="shared" si="160"/>
        <v>-9.9940053448509085E-4</v>
      </c>
      <c r="J604" s="45">
        <f t="shared" si="161"/>
        <v>1</v>
      </c>
      <c r="K604" s="45">
        <f t="shared" si="162"/>
        <v>1</v>
      </c>
      <c r="L604" s="46">
        <f t="shared" si="163"/>
        <v>9.9999999999999978E-2</v>
      </c>
      <c r="M604" s="5">
        <f t="shared" si="164"/>
        <v>0.99999620484952434</v>
      </c>
      <c r="N604" s="5">
        <f t="shared" si="165"/>
        <v>0.99999578316613813</v>
      </c>
      <c r="O604" s="40">
        <f t="shared" si="166"/>
        <v>0.99589723065811298</v>
      </c>
      <c r="P604" s="40">
        <f t="shared" si="167"/>
        <v>4.0985525080252045E-3</v>
      </c>
      <c r="Q604" s="118">
        <f t="shared" si="168"/>
        <v>4.2168338619485565E-6</v>
      </c>
      <c r="R604" s="78">
        <f t="shared" si="169"/>
        <v>971.9501982303151</v>
      </c>
    </row>
    <row r="605" spans="2:18" x14ac:dyDescent="0.55000000000000004">
      <c r="B605" s="1">
        <v>599</v>
      </c>
      <c r="C605" s="84">
        <f t="shared" si="154"/>
        <v>2.050703666634705E-3</v>
      </c>
      <c r="D605" s="155">
        <f t="shared" si="155"/>
        <v>9.9999999999999995E-7</v>
      </c>
      <c r="E605" s="114">
        <f t="shared" si="156"/>
        <v>-3.7770996716880512E-6</v>
      </c>
      <c r="F605" s="115">
        <f t="shared" si="157"/>
        <v>-2.7791503753546862E-6</v>
      </c>
      <c r="G605" s="115">
        <f t="shared" si="158"/>
        <v>9.9794929633336517E-7</v>
      </c>
      <c r="H605" s="115">
        <f t="shared" si="159"/>
        <v>3.7770996716880512E-6</v>
      </c>
      <c r="I605" s="133">
        <f t="shared" si="160"/>
        <v>-9.9661111324524532E-4</v>
      </c>
      <c r="J605" s="45">
        <f t="shared" si="161"/>
        <v>1</v>
      </c>
      <c r="K605" s="45">
        <f t="shared" si="162"/>
        <v>1</v>
      </c>
      <c r="L605" s="46">
        <f t="shared" si="163"/>
        <v>9.9999999999999978E-2</v>
      </c>
      <c r="M605" s="5">
        <f t="shared" si="164"/>
        <v>0.9999962151530245</v>
      </c>
      <c r="N605" s="5">
        <f t="shared" si="165"/>
        <v>0.99999579461447163</v>
      </c>
      <c r="O605" s="40">
        <f t="shared" si="166"/>
        <v>0.9959027980522589</v>
      </c>
      <c r="P605" s="40">
        <f t="shared" si="167"/>
        <v>4.0929965622127119E-3</v>
      </c>
      <c r="Q605" s="118">
        <f t="shared" si="168"/>
        <v>4.2053855283490229E-6</v>
      </c>
      <c r="R605" s="78">
        <f t="shared" si="169"/>
        <v>973.2749909898431</v>
      </c>
    </row>
    <row r="606" spans="2:18" x14ac:dyDescent="0.55000000000000004">
      <c r="B606" s="1">
        <v>600</v>
      </c>
      <c r="C606" s="84">
        <f t="shared" si="154"/>
        <v>2.0479245200364501E-3</v>
      </c>
      <c r="D606" s="155">
        <f t="shared" si="155"/>
        <v>9.9999999999999995E-7</v>
      </c>
      <c r="E606" s="114">
        <f t="shared" si="156"/>
        <v>-3.7668794878533549E-6</v>
      </c>
      <c r="F606" s="115">
        <f t="shared" si="157"/>
        <v>-2.7689274123733914E-6</v>
      </c>
      <c r="G606" s="115">
        <f t="shared" si="158"/>
        <v>9.9795207547996351E-7</v>
      </c>
      <c r="H606" s="115">
        <f t="shared" si="159"/>
        <v>3.7668794878533549E-6</v>
      </c>
      <c r="I606" s="133">
        <f t="shared" si="160"/>
        <v>-9.9383196664699046E-4</v>
      </c>
      <c r="J606" s="45">
        <f t="shared" si="161"/>
        <v>1</v>
      </c>
      <c r="K606" s="45">
        <f t="shared" si="162"/>
        <v>1</v>
      </c>
      <c r="L606" s="46">
        <f t="shared" si="163"/>
        <v>9.9999999999999978E-2</v>
      </c>
      <c r="M606" s="5">
        <f t="shared" si="164"/>
        <v>0.99999622540464428</v>
      </c>
      <c r="N606" s="5">
        <f t="shared" si="165"/>
        <v>0.99999580600516025</v>
      </c>
      <c r="O606" s="40">
        <f t="shared" si="166"/>
        <v>0.99590834495476688</v>
      </c>
      <c r="P606" s="40">
        <f t="shared" si="167"/>
        <v>4.0874610503933671E-3</v>
      </c>
      <c r="Q606" s="118">
        <f t="shared" si="168"/>
        <v>4.1939948397665246E-6</v>
      </c>
      <c r="R606" s="78">
        <f t="shared" si="169"/>
        <v>974.59849297785786</v>
      </c>
    </row>
    <row r="607" spans="2:18" x14ac:dyDescent="0.55000000000000004">
      <c r="B607" s="1">
        <v>601</v>
      </c>
      <c r="C607" s="84">
        <f t="shared" si="154"/>
        <v>2.0451555963909565E-3</v>
      </c>
      <c r="D607" s="155">
        <f t="shared" si="155"/>
        <v>9.9999999999999995E-7</v>
      </c>
      <c r="E607" s="114">
        <f t="shared" si="156"/>
        <v>-3.7567106397903229E-6</v>
      </c>
      <c r="F607" s="115">
        <f t="shared" si="157"/>
        <v>-2.7587557953867142E-6</v>
      </c>
      <c r="G607" s="115">
        <f t="shared" si="158"/>
        <v>9.9795484440360898E-7</v>
      </c>
      <c r="H607" s="115">
        <f t="shared" si="159"/>
        <v>3.7567106397903234E-6</v>
      </c>
      <c r="I607" s="133">
        <f t="shared" si="160"/>
        <v>-9.9106304300149682E-4</v>
      </c>
      <c r="J607" s="45">
        <f t="shared" si="161"/>
        <v>1</v>
      </c>
      <c r="K607" s="45">
        <f t="shared" si="162"/>
        <v>1</v>
      </c>
      <c r="L607" s="46">
        <f t="shared" si="163"/>
        <v>9.9999999999999978E-2</v>
      </c>
      <c r="M607" s="5">
        <f t="shared" si="164"/>
        <v>0.99999623560472795</v>
      </c>
      <c r="N607" s="5">
        <f t="shared" si="165"/>
        <v>0.99999581733858656</v>
      </c>
      <c r="O607" s="40">
        <f t="shared" si="166"/>
        <v>0.99591387146863153</v>
      </c>
      <c r="P607" s="40">
        <f t="shared" si="167"/>
        <v>4.0819458699550143E-3</v>
      </c>
      <c r="Q607" s="118">
        <f t="shared" si="168"/>
        <v>4.1826614134492488E-6</v>
      </c>
      <c r="R607" s="78">
        <f t="shared" si="169"/>
        <v>975.92070370066631</v>
      </c>
    </row>
    <row r="608" spans="2:18" x14ac:dyDescent="0.55000000000000004">
      <c r="B608" s="1">
        <v>602</v>
      </c>
      <c r="C608" s="84">
        <f t="shared" si="154"/>
        <v>2.0423968443522805E-3</v>
      </c>
      <c r="D608" s="155">
        <f t="shared" si="155"/>
        <v>9.9999999999999995E-7</v>
      </c>
      <c r="E608" s="114">
        <f t="shared" si="156"/>
        <v>-3.7465927875053293E-6</v>
      </c>
      <c r="F608" s="115">
        <f t="shared" si="157"/>
        <v>-2.7486351843496823E-6</v>
      </c>
      <c r="G608" s="115">
        <f t="shared" si="158"/>
        <v>9.9795760315564766E-7</v>
      </c>
      <c r="H608" s="115">
        <f t="shared" si="159"/>
        <v>3.7465927875053297E-6</v>
      </c>
      <c r="I608" s="133">
        <f t="shared" si="160"/>
        <v>-9.8830429096282086E-4</v>
      </c>
      <c r="J608" s="45">
        <f t="shared" si="161"/>
        <v>1</v>
      </c>
      <c r="K608" s="45">
        <f t="shared" si="162"/>
        <v>1</v>
      </c>
      <c r="L608" s="46">
        <f t="shared" si="163"/>
        <v>9.9999999999999978E-2</v>
      </c>
      <c r="M608" s="5">
        <f t="shared" si="164"/>
        <v>0.99999624575361723</v>
      </c>
      <c r="N608" s="5">
        <f t="shared" si="165"/>
        <v>0.99999582861513026</v>
      </c>
      <c r="O608" s="40">
        <f t="shared" si="166"/>
        <v>0.99591937769616534</v>
      </c>
      <c r="P608" s="40">
        <f t="shared" si="167"/>
        <v>4.0764509189649212E-3</v>
      </c>
      <c r="Q608" s="118">
        <f t="shared" si="168"/>
        <v>4.1713848698201537E-6</v>
      </c>
      <c r="R608" s="78">
        <f t="shared" si="169"/>
        <v>977.2416226701888</v>
      </c>
    </row>
    <row r="609" spans="2:18" x14ac:dyDescent="0.55000000000000004">
      <c r="B609" s="1">
        <v>603</v>
      </c>
      <c r="C609" s="84">
        <f t="shared" si="154"/>
        <v>2.0396482129145235E-3</v>
      </c>
      <c r="D609" s="155">
        <f t="shared" si="155"/>
        <v>9.9999999999999995E-7</v>
      </c>
      <c r="E609" s="114">
        <f t="shared" si="156"/>
        <v>-3.7365255938176681E-6</v>
      </c>
      <c r="F609" s="115">
        <f t="shared" si="157"/>
        <v>-2.7385652420305832E-6</v>
      </c>
      <c r="G609" s="115">
        <f t="shared" si="158"/>
        <v>9.9796035178708554E-7</v>
      </c>
      <c r="H609" s="115">
        <f t="shared" si="159"/>
        <v>3.7365255938176686E-6</v>
      </c>
      <c r="I609" s="133">
        <f t="shared" si="160"/>
        <v>-9.8555565952506384E-4</v>
      </c>
      <c r="J609" s="45">
        <f t="shared" si="161"/>
        <v>1</v>
      </c>
      <c r="K609" s="45">
        <f t="shared" si="162"/>
        <v>1</v>
      </c>
      <c r="L609" s="46">
        <f t="shared" si="163"/>
        <v>9.9999999999999978E-2</v>
      </c>
      <c r="M609" s="5">
        <f t="shared" si="164"/>
        <v>0.99999625585165086</v>
      </c>
      <c r="N609" s="5">
        <f t="shared" si="165"/>
        <v>0.9999958398351676</v>
      </c>
      <c r="O609" s="40">
        <f t="shared" si="166"/>
        <v>0.99592486373900346</v>
      </c>
      <c r="P609" s="40">
        <f t="shared" si="167"/>
        <v>4.0709760961641561E-3</v>
      </c>
      <c r="Q609" s="118">
        <f t="shared" si="168"/>
        <v>4.1601648324454096E-6</v>
      </c>
      <c r="R609" s="78">
        <f t="shared" si="169"/>
        <v>978.56124940395046</v>
      </c>
    </row>
    <row r="610" spans="2:18" x14ac:dyDescent="0.55000000000000004">
      <c r="B610" s="1">
        <v>604</v>
      </c>
      <c r="C610" s="84">
        <f t="shared" si="154"/>
        <v>2.0369096514090182E-3</v>
      </c>
      <c r="D610" s="155">
        <f t="shared" si="155"/>
        <v>9.9999999999999995E-7</v>
      </c>
      <c r="E610" s="114">
        <f t="shared" si="156"/>
        <v>-3.7265087243316682E-6</v>
      </c>
      <c r="F610" s="115">
        <f t="shared" si="157"/>
        <v>-2.7285456339830775E-6</v>
      </c>
      <c r="G610" s="115">
        <f t="shared" si="158"/>
        <v>9.9796309034859086E-7</v>
      </c>
      <c r="H610" s="115">
        <f t="shared" si="159"/>
        <v>3.7265087243316682E-6</v>
      </c>
      <c r="I610" s="133">
        <f t="shared" si="160"/>
        <v>-9.8281709801955859E-4</v>
      </c>
      <c r="J610" s="45">
        <f t="shared" si="161"/>
        <v>1</v>
      </c>
      <c r="K610" s="45">
        <f t="shared" si="162"/>
        <v>1</v>
      </c>
      <c r="L610" s="46">
        <f t="shared" si="163"/>
        <v>9.9999999999999978E-2</v>
      </c>
      <c r="M610" s="5">
        <f t="shared" si="164"/>
        <v>0.9999962658991649</v>
      </c>
      <c r="N610" s="5">
        <f t="shared" si="165"/>
        <v>0.99999585099907207</v>
      </c>
      <c r="O610" s="40">
        <f t="shared" si="166"/>
        <v>0.99593032969811002</v>
      </c>
      <c r="P610" s="40">
        <f t="shared" si="167"/>
        <v>4.0655213009620304E-3</v>
      </c>
      <c r="Q610" s="118">
        <f t="shared" si="168"/>
        <v>4.1490009280032081E-6</v>
      </c>
      <c r="R610" s="78">
        <f t="shared" si="169"/>
        <v>979.87958342507432</v>
      </c>
    </row>
    <row r="611" spans="2:18" x14ac:dyDescent="0.55000000000000004">
      <c r="B611" s="1">
        <v>605</v>
      </c>
      <c r="C611" s="84">
        <f t="shared" si="154"/>
        <v>2.034181109501544E-3</v>
      </c>
      <c r="D611" s="155">
        <f t="shared" si="155"/>
        <v>9.9999999999999995E-7</v>
      </c>
      <c r="E611" s="114">
        <f t="shared" si="156"/>
        <v>-3.7165418474091256E-6</v>
      </c>
      <c r="F611" s="115">
        <f t="shared" si="157"/>
        <v>-2.7185760285186268E-6</v>
      </c>
      <c r="G611" s="115">
        <f t="shared" si="158"/>
        <v>9.9796581889049834E-7</v>
      </c>
      <c r="H611" s="115">
        <f t="shared" si="159"/>
        <v>3.7165418474091252E-6</v>
      </c>
      <c r="I611" s="133">
        <f t="shared" si="160"/>
        <v>-9.8008855611208439E-4</v>
      </c>
      <c r="J611" s="45">
        <f t="shared" si="161"/>
        <v>1</v>
      </c>
      <c r="K611" s="45">
        <f t="shared" si="162"/>
        <v>1</v>
      </c>
      <c r="L611" s="46">
        <f t="shared" si="163"/>
        <v>9.9999999999999978E-2</v>
      </c>
      <c r="M611" s="5">
        <f t="shared" si="164"/>
        <v>0.99999627589649231</v>
      </c>
      <c r="N611" s="5">
        <f t="shared" si="165"/>
        <v>0.9999958621072137</v>
      </c>
      <c r="O611" s="40">
        <f t="shared" si="166"/>
        <v>0.99593577567378311</v>
      </c>
      <c r="P611" s="40">
        <f t="shared" si="167"/>
        <v>4.0600864334305823E-3</v>
      </c>
      <c r="Q611" s="118">
        <f t="shared" si="168"/>
        <v>4.137892786252933E-6</v>
      </c>
      <c r="R611" s="78">
        <f t="shared" si="169"/>
        <v>981.19662426227137</v>
      </c>
    </row>
    <row r="612" spans="2:18" x14ac:dyDescent="0.55000000000000004">
      <c r="B612" s="1">
        <v>606</v>
      </c>
      <c r="C612" s="84">
        <f t="shared" si="154"/>
        <v>2.0314625371895675E-3</v>
      </c>
      <c r="D612" s="155">
        <f t="shared" si="155"/>
        <v>9.9999999999999995E-7</v>
      </c>
      <c r="E612" s="114">
        <f t="shared" si="156"/>
        <v>-3.7066246341420462E-6</v>
      </c>
      <c r="F612" s="115">
        <f t="shared" si="157"/>
        <v>-2.7086560966792361E-6</v>
      </c>
      <c r="G612" s="115">
        <f t="shared" si="158"/>
        <v>9.9796853746281046E-7</v>
      </c>
      <c r="H612" s="115">
        <f t="shared" si="159"/>
        <v>3.7066246341420466E-6</v>
      </c>
      <c r="I612" s="133">
        <f t="shared" si="160"/>
        <v>-9.7736998380010785E-4</v>
      </c>
      <c r="J612" s="45">
        <f t="shared" si="161"/>
        <v>1</v>
      </c>
      <c r="K612" s="45">
        <f t="shared" si="162"/>
        <v>1</v>
      </c>
      <c r="L612" s="46">
        <f t="shared" si="163"/>
        <v>9.9999999999999978E-2</v>
      </c>
      <c r="M612" s="5">
        <f t="shared" si="164"/>
        <v>0.99999628584396405</v>
      </c>
      <c r="N612" s="5">
        <f t="shared" si="165"/>
        <v>0.99999587315996008</v>
      </c>
      <c r="O612" s="40">
        <f t="shared" si="166"/>
        <v>0.99594120176566092</v>
      </c>
      <c r="P612" s="40">
        <f t="shared" si="167"/>
        <v>4.0546713942991256E-3</v>
      </c>
      <c r="Q612" s="118">
        <f t="shared" si="168"/>
        <v>4.1268400400046752E-6</v>
      </c>
      <c r="R612" s="78">
        <f t="shared" si="169"/>
        <v>982.51237144983509</v>
      </c>
    </row>
    <row r="613" spans="2:18" x14ac:dyDescent="0.55000000000000004">
      <c r="B613" s="1">
        <v>607</v>
      </c>
      <c r="C613" s="84">
        <f t="shared" si="154"/>
        <v>2.0287538847995131E-3</v>
      </c>
      <c r="D613" s="155">
        <f t="shared" si="155"/>
        <v>9.9999999999999995E-7</v>
      </c>
      <c r="E613" s="114">
        <f t="shared" si="156"/>
        <v>-3.6967567583257206E-6</v>
      </c>
      <c r="F613" s="115">
        <f t="shared" si="157"/>
        <v>-2.6987855122105206E-6</v>
      </c>
      <c r="G613" s="115">
        <f t="shared" si="158"/>
        <v>9.979712461152004E-7</v>
      </c>
      <c r="H613" s="115">
        <f t="shared" si="159"/>
        <v>3.696756758325721E-6</v>
      </c>
      <c r="I613" s="133">
        <f t="shared" si="160"/>
        <v>-9.7466133141005341E-4</v>
      </c>
      <c r="J613" s="45">
        <f t="shared" si="161"/>
        <v>1</v>
      </c>
      <c r="K613" s="45">
        <f t="shared" si="162"/>
        <v>1</v>
      </c>
      <c r="L613" s="46">
        <f t="shared" si="163"/>
        <v>9.9999999999999978E-2</v>
      </c>
      <c r="M613" s="5">
        <f t="shared" si="164"/>
        <v>0.9999962957419074</v>
      </c>
      <c r="N613" s="5">
        <f t="shared" si="165"/>
        <v>0.99999588415767493</v>
      </c>
      <c r="O613" s="40">
        <f t="shared" si="166"/>
        <v>0.99594660807272606</v>
      </c>
      <c r="P613" s="40">
        <f t="shared" si="167"/>
        <v>4.0492760849488475E-3</v>
      </c>
      <c r="Q613" s="118">
        <f t="shared" si="168"/>
        <v>4.1158423250891161E-6</v>
      </c>
      <c r="R613" s="78">
        <f t="shared" si="169"/>
        <v>983.82682452763117</v>
      </c>
    </row>
    <row r="614" spans="2:18" x14ac:dyDescent="0.55000000000000004">
      <c r="B614" s="1">
        <v>608</v>
      </c>
      <c r="C614" s="84">
        <f t="shared" si="154"/>
        <v>2.0260551029840593E-3</v>
      </c>
      <c r="D614" s="155">
        <f t="shared" si="155"/>
        <v>9.9999999999999995E-7</v>
      </c>
      <c r="E614" s="114">
        <f t="shared" si="156"/>
        <v>-3.6869378964320889E-6</v>
      </c>
      <c r="F614" s="115">
        <f t="shared" si="157"/>
        <v>-2.688963951535073E-6</v>
      </c>
      <c r="G614" s="115">
        <f t="shared" si="158"/>
        <v>9.9797394489701588E-7</v>
      </c>
      <c r="H614" s="115">
        <f t="shared" si="159"/>
        <v>3.6869378964320889E-6</v>
      </c>
      <c r="I614" s="133">
        <f t="shared" si="160"/>
        <v>-9.7196254959459969E-4</v>
      </c>
      <c r="J614" s="45">
        <f t="shared" si="161"/>
        <v>1</v>
      </c>
      <c r="K614" s="45">
        <f t="shared" si="162"/>
        <v>1</v>
      </c>
      <c r="L614" s="46">
        <f t="shared" si="163"/>
        <v>9.9999999999999978E-2</v>
      </c>
      <c r="M614" s="5">
        <f t="shared" si="164"/>
        <v>0.99999630559064778</v>
      </c>
      <c r="N614" s="5">
        <f t="shared" si="165"/>
        <v>0.99999589510071973</v>
      </c>
      <c r="O614" s="40">
        <f t="shared" si="166"/>
        <v>0.9959519946933123</v>
      </c>
      <c r="P614" s="40">
        <f t="shared" si="167"/>
        <v>4.0439004074074632E-3</v>
      </c>
      <c r="Q614" s="118">
        <f t="shared" si="168"/>
        <v>4.1048992803277469E-6</v>
      </c>
      <c r="R614" s="78">
        <f t="shared" si="169"/>
        <v>985.139983041091</v>
      </c>
    </row>
    <row r="615" spans="2:18" x14ac:dyDescent="0.55000000000000004">
      <c r="B615" s="1">
        <v>609</v>
      </c>
      <c r="C615" s="84">
        <f t="shared" si="154"/>
        <v>2.0233661427194621E-3</v>
      </c>
      <c r="D615" s="155">
        <f t="shared" si="155"/>
        <v>9.9999999999999995E-7</v>
      </c>
      <c r="E615" s="114">
        <f t="shared" si="156"/>
        <v>-3.6771677275834275E-6</v>
      </c>
      <c r="F615" s="115">
        <f t="shared" si="157"/>
        <v>-2.6791910937261473E-6</v>
      </c>
      <c r="G615" s="115">
        <f t="shared" si="158"/>
        <v>9.9797663385728041E-7</v>
      </c>
      <c r="H615" s="115">
        <f t="shared" si="159"/>
        <v>3.6771677275834275E-6</v>
      </c>
      <c r="I615" s="133">
        <f t="shared" si="160"/>
        <v>-9.6927358933000243E-4</v>
      </c>
      <c r="J615" s="45">
        <f t="shared" si="161"/>
        <v>1</v>
      </c>
      <c r="K615" s="45">
        <f t="shared" si="162"/>
        <v>1</v>
      </c>
      <c r="L615" s="46">
        <f t="shared" si="163"/>
        <v>9.9999999999999978E-2</v>
      </c>
      <c r="M615" s="5">
        <f t="shared" si="164"/>
        <v>0.99999631539050715</v>
      </c>
      <c r="N615" s="5">
        <f t="shared" si="165"/>
        <v>0.99999590598945243</v>
      </c>
      <c r="O615" s="40">
        <f t="shared" si="166"/>
        <v>0.99595736172510851</v>
      </c>
      <c r="P615" s="40">
        <f t="shared" si="167"/>
        <v>4.0385442643439172E-3</v>
      </c>
      <c r="Q615" s="118">
        <f t="shared" si="168"/>
        <v>4.0940105475034344E-6</v>
      </c>
      <c r="R615" s="78">
        <f t="shared" si="169"/>
        <v>986.45184654120123</v>
      </c>
    </row>
    <row r="616" spans="2:18" x14ac:dyDescent="0.55000000000000004">
      <c r="B616" s="1">
        <v>610</v>
      </c>
      <c r="C616" s="84">
        <f t="shared" si="154"/>
        <v>2.0206869553029039E-3</v>
      </c>
      <c r="D616" s="155">
        <f t="shared" si="155"/>
        <v>9.9999999999999995E-7</v>
      </c>
      <c r="E616" s="114">
        <f t="shared" si="156"/>
        <v>-3.6674459335263241E-6</v>
      </c>
      <c r="F616" s="115">
        <f t="shared" si="157"/>
        <v>-2.6694666204816272E-6</v>
      </c>
      <c r="G616" s="115">
        <f t="shared" si="158"/>
        <v>9.9797931304469712E-7</v>
      </c>
      <c r="H616" s="115">
        <f t="shared" si="159"/>
        <v>3.6674459335263241E-6</v>
      </c>
      <c r="I616" s="133">
        <f t="shared" si="160"/>
        <v>-9.6659440191344424E-4</v>
      </c>
      <c r="J616" s="45">
        <f t="shared" si="161"/>
        <v>1</v>
      </c>
      <c r="K616" s="45">
        <f t="shared" si="162"/>
        <v>1</v>
      </c>
      <c r="L616" s="46">
        <f t="shared" si="163"/>
        <v>9.9999999999999978E-2</v>
      </c>
      <c r="M616" s="5">
        <f t="shared" si="164"/>
        <v>0.99999632514180581</v>
      </c>
      <c r="N616" s="5">
        <f t="shared" si="165"/>
        <v>0.99999591682422873</v>
      </c>
      <c r="O616" s="40">
        <f t="shared" si="166"/>
        <v>0.99596270926516561</v>
      </c>
      <c r="P616" s="40">
        <f t="shared" si="167"/>
        <v>4.0332075590631452E-3</v>
      </c>
      <c r="Q616" s="118">
        <f t="shared" si="168"/>
        <v>4.0831757713313199E-6</v>
      </c>
      <c r="R616" s="78">
        <f t="shared" si="169"/>
        <v>987.76241458449817</v>
      </c>
    </row>
    <row r="617" spans="2:18" x14ac:dyDescent="0.55000000000000004">
      <c r="B617" s="1">
        <v>611</v>
      </c>
      <c r="C617" s="84">
        <f t="shared" si="154"/>
        <v>2.0180174923498683E-3</v>
      </c>
      <c r="D617" s="155">
        <f t="shared" si="155"/>
        <v>9.9999999999999995E-7</v>
      </c>
      <c r="E617" s="114">
        <f t="shared" si="156"/>
        <v>-3.6577721986059586E-6</v>
      </c>
      <c r="F617" s="115">
        <f t="shared" si="157"/>
        <v>-2.6597902160983079E-6</v>
      </c>
      <c r="G617" s="115">
        <f t="shared" si="158"/>
        <v>9.9798198250765002E-7</v>
      </c>
      <c r="H617" s="115">
        <f t="shared" si="159"/>
        <v>3.6577721986059582E-6</v>
      </c>
      <c r="I617" s="133">
        <f t="shared" si="160"/>
        <v>-9.6392493896040867E-4</v>
      </c>
      <c r="J617" s="45">
        <f t="shared" si="161"/>
        <v>1</v>
      </c>
      <c r="K617" s="45">
        <f t="shared" si="162"/>
        <v>1</v>
      </c>
      <c r="L617" s="46">
        <f t="shared" si="163"/>
        <v>9.9999999999999978E-2</v>
      </c>
      <c r="M617" s="5">
        <f t="shared" si="164"/>
        <v>0.9999963348448605</v>
      </c>
      <c r="N617" s="5">
        <f t="shared" si="165"/>
        <v>0.99999592760540057</v>
      </c>
      <c r="O617" s="40">
        <f t="shared" si="166"/>
        <v>0.9959680374098997</v>
      </c>
      <c r="P617" s="40">
        <f t="shared" si="167"/>
        <v>4.0278901955008769E-3</v>
      </c>
      <c r="Q617" s="118">
        <f t="shared" si="168"/>
        <v>4.0723945994300511E-6</v>
      </c>
      <c r="R617" s="78">
        <f t="shared" si="169"/>
        <v>989.07168673305807</v>
      </c>
    </row>
    <row r="618" spans="2:18" x14ac:dyDescent="0.55000000000000004">
      <c r="B618" s="1">
        <v>612</v>
      </c>
      <c r="C618" s="84">
        <f t="shared" si="154"/>
        <v>2.0153577057915421E-3</v>
      </c>
      <c r="D618" s="155">
        <f t="shared" si="155"/>
        <v>9.9999999999999995E-7</v>
      </c>
      <c r="E618" s="114">
        <f t="shared" si="156"/>
        <v>-3.6481462097406698E-6</v>
      </c>
      <c r="F618" s="115">
        <f t="shared" si="157"/>
        <v>-2.650161567446461E-6</v>
      </c>
      <c r="G618" s="115">
        <f t="shared" si="158"/>
        <v>9.9798464229420842E-7</v>
      </c>
      <c r="H618" s="115">
        <f t="shared" si="159"/>
        <v>3.6481462097406694E-6</v>
      </c>
      <c r="I618" s="133">
        <f t="shared" si="160"/>
        <v>-9.6126515240208248E-4</v>
      </c>
      <c r="J618" s="45">
        <f t="shared" si="161"/>
        <v>1</v>
      </c>
      <c r="K618" s="45">
        <f t="shared" si="162"/>
        <v>1</v>
      </c>
      <c r="L618" s="46">
        <f t="shared" si="163"/>
        <v>9.9999999999999978E-2</v>
      </c>
      <c r="M618" s="5">
        <f t="shared" si="164"/>
        <v>0.99999634449998598</v>
      </c>
      <c r="N618" s="5">
        <f t="shared" si="165"/>
        <v>0.99999593833331779</v>
      </c>
      <c r="O618" s="40">
        <f t="shared" si="166"/>
        <v>0.99597334625509926</v>
      </c>
      <c r="P618" s="40">
        <f t="shared" si="167"/>
        <v>4.0225920782184978E-3</v>
      </c>
      <c r="Q618" s="118">
        <f t="shared" si="168"/>
        <v>4.0616666822933483E-6</v>
      </c>
      <c r="R618" s="78">
        <f t="shared" si="169"/>
        <v>990.37966255448919</v>
      </c>
    </row>
    <row r="619" spans="2:18" x14ac:dyDescent="0.55000000000000004">
      <c r="B619" s="1">
        <v>613</v>
      </c>
      <c r="C619" s="84">
        <f t="shared" si="154"/>
        <v>2.0127075478722418E-3</v>
      </c>
      <c r="D619" s="155">
        <f t="shared" si="155"/>
        <v>9.9999999999999995E-7</v>
      </c>
      <c r="E619" s="114">
        <f t="shared" si="156"/>
        <v>-3.6385676563968262E-6</v>
      </c>
      <c r="F619" s="115">
        <f t="shared" si="157"/>
        <v>-2.640580363944699E-6</v>
      </c>
      <c r="G619" s="115">
        <f t="shared" si="158"/>
        <v>9.9798729245212785E-7</v>
      </c>
      <c r="H619" s="115">
        <f t="shared" si="159"/>
        <v>3.6385676563968271E-6</v>
      </c>
      <c r="I619" s="133">
        <f t="shared" si="160"/>
        <v>-9.5861499448278214E-4</v>
      </c>
      <c r="J619" s="45">
        <f t="shared" si="161"/>
        <v>1</v>
      </c>
      <c r="K619" s="45">
        <f t="shared" si="162"/>
        <v>1</v>
      </c>
      <c r="L619" s="46">
        <f t="shared" si="163"/>
        <v>9.9999999999999978E-2</v>
      </c>
      <c r="M619" s="5">
        <f t="shared" si="164"/>
        <v>0.9999963541074941</v>
      </c>
      <c r="N619" s="5">
        <f t="shared" si="165"/>
        <v>0.99999594900832678</v>
      </c>
      <c r="O619" s="40">
        <f t="shared" si="166"/>
        <v>0.99597863589592883</v>
      </c>
      <c r="P619" s="40">
        <f t="shared" si="167"/>
        <v>4.0173131123979596E-3</v>
      </c>
      <c r="Q619" s="118">
        <f t="shared" si="168"/>
        <v>4.0509916732618929E-6</v>
      </c>
      <c r="R619" s="78">
        <f t="shared" si="169"/>
        <v>991.68634162192313</v>
      </c>
    </row>
    <row r="620" spans="2:18" x14ac:dyDescent="0.55000000000000004">
      <c r="B620" s="1">
        <v>614</v>
      </c>
      <c r="C620" s="84">
        <f t="shared" si="154"/>
        <v>2.0100669711468648E-3</v>
      </c>
      <c r="D620" s="155">
        <f t="shared" si="155"/>
        <v>9.9999999999999995E-7</v>
      </c>
      <c r="E620" s="114">
        <f t="shared" si="156"/>
        <v>-3.6290362305639683E-6</v>
      </c>
      <c r="F620" s="115">
        <f t="shared" si="157"/>
        <v>-2.6310462975351152E-6</v>
      </c>
      <c r="G620" s="115">
        <f t="shared" si="158"/>
        <v>9.9798993302885293E-7</v>
      </c>
      <c r="H620" s="115">
        <f t="shared" si="159"/>
        <v>3.6290362305639679E-6</v>
      </c>
      <c r="I620" s="133">
        <f t="shared" si="160"/>
        <v>-9.5597441775740512E-4</v>
      </c>
      <c r="J620" s="45">
        <f t="shared" si="161"/>
        <v>1</v>
      </c>
      <c r="K620" s="45">
        <f t="shared" si="162"/>
        <v>1</v>
      </c>
      <c r="L620" s="46">
        <f t="shared" si="163"/>
        <v>9.9999999999999978E-2</v>
      </c>
      <c r="M620" s="5">
        <f t="shared" si="164"/>
        <v>0.99999636366769418</v>
      </c>
      <c r="N620" s="5">
        <f t="shared" si="165"/>
        <v>0.99999595963077137</v>
      </c>
      <c r="O620" s="40">
        <f t="shared" si="166"/>
        <v>0.99598390642693468</v>
      </c>
      <c r="P620" s="40">
        <f t="shared" si="167"/>
        <v>4.0120532038367381E-3</v>
      </c>
      <c r="Q620" s="118">
        <f t="shared" si="168"/>
        <v>4.0403692284955313E-6</v>
      </c>
      <c r="R620" s="78">
        <f t="shared" si="169"/>
        <v>992.99172351400739</v>
      </c>
    </row>
    <row r="621" spans="2:18" x14ac:dyDescent="0.55000000000000004">
      <c r="B621" s="1">
        <v>615</v>
      </c>
      <c r="C621" s="84">
        <f t="shared" si="154"/>
        <v>2.0074359284783659E-3</v>
      </c>
      <c r="D621" s="155">
        <f t="shared" si="155"/>
        <v>9.9999999999999995E-7</v>
      </c>
      <c r="E621" s="114">
        <f t="shared" si="156"/>
        <v>-3.6195516267302353E-6</v>
      </c>
      <c r="F621" s="115">
        <f t="shared" si="157"/>
        <v>-2.6215590626587138E-6</v>
      </c>
      <c r="G621" s="115">
        <f t="shared" si="158"/>
        <v>9.9799256407152149E-7</v>
      </c>
      <c r="H621" s="115">
        <f t="shared" si="159"/>
        <v>3.6195516267302353E-6</v>
      </c>
      <c r="I621" s="133">
        <f t="shared" si="160"/>
        <v>-9.5334337508890627E-4</v>
      </c>
      <c r="J621" s="45">
        <f t="shared" si="161"/>
        <v>1</v>
      </c>
      <c r="K621" s="45">
        <f t="shared" si="162"/>
        <v>1</v>
      </c>
      <c r="L621" s="46">
        <f t="shared" si="163"/>
        <v>9.9999999999999978E-2</v>
      </c>
      <c r="M621" s="5">
        <f t="shared" si="164"/>
        <v>0.99999637318089363</v>
      </c>
      <c r="N621" s="5">
        <f t="shared" si="165"/>
        <v>0.99999597020099296</v>
      </c>
      <c r="O621" s="40">
        <f t="shared" si="166"/>
        <v>0.99598915794205012</v>
      </c>
      <c r="P621" s="40">
        <f t="shared" si="167"/>
        <v>4.0068122589428405E-3</v>
      </c>
      <c r="Q621" s="118">
        <f t="shared" si="168"/>
        <v>4.0297990069457995E-6</v>
      </c>
      <c r="R621" s="78">
        <f t="shared" si="169"/>
        <v>994.29580781489631</v>
      </c>
    </row>
    <row r="622" spans="2:18" x14ac:dyDescent="0.55000000000000004">
      <c r="B622" s="1">
        <v>616</v>
      </c>
      <c r="C622" s="84">
        <f t="shared" si="154"/>
        <v>2.0048143730352591E-3</v>
      </c>
      <c r="D622" s="155">
        <f t="shared" si="155"/>
        <v>9.9999999999999995E-7</v>
      </c>
      <c r="E622" s="114">
        <f t="shared" si="156"/>
        <v>-3.6101135418580781E-6</v>
      </c>
      <c r="F622" s="115">
        <f t="shared" si="157"/>
        <v>-2.6121183562311134E-6</v>
      </c>
      <c r="G622" s="115">
        <f t="shared" si="158"/>
        <v>9.979951856269647E-7</v>
      </c>
      <c r="H622" s="115">
        <f t="shared" si="159"/>
        <v>3.6101135418580781E-6</v>
      </c>
      <c r="I622" s="133">
        <f t="shared" si="160"/>
        <v>-9.5072181964579944E-4</v>
      </c>
      <c r="J622" s="45">
        <f t="shared" si="161"/>
        <v>1</v>
      </c>
      <c r="K622" s="45">
        <f t="shared" si="162"/>
        <v>1</v>
      </c>
      <c r="L622" s="46">
        <f t="shared" si="163"/>
        <v>9.9999999999999978E-2</v>
      </c>
      <c r="M622" s="5">
        <f t="shared" si="164"/>
        <v>0.99999638264739676</v>
      </c>
      <c r="N622" s="5">
        <f t="shared" si="165"/>
        <v>0.99999598071932971</v>
      </c>
      <c r="O622" s="40">
        <f t="shared" si="166"/>
        <v>0.99599439053459982</v>
      </c>
      <c r="P622" s="40">
        <f t="shared" si="167"/>
        <v>4.0015901847298609E-3</v>
      </c>
      <c r="Q622" s="118">
        <f t="shared" si="168"/>
        <v>4.0192806703287591E-6</v>
      </c>
      <c r="R622" s="78">
        <f t="shared" si="169"/>
        <v>995.59859411424202</v>
      </c>
    </row>
    <row r="623" spans="2:18" x14ac:dyDescent="0.55000000000000004">
      <c r="B623" s="1">
        <v>617</v>
      </c>
      <c r="C623" s="84">
        <f t="shared" si="154"/>
        <v>2.0022022582891416E-3</v>
      </c>
      <c r="D623" s="155">
        <f t="shared" si="155"/>
        <v>9.9999999999999995E-7</v>
      </c>
      <c r="E623" s="114">
        <f t="shared" si="156"/>
        <v>-3.6007216753602423E-6</v>
      </c>
      <c r="F623" s="115">
        <f t="shared" si="157"/>
        <v>-2.6027238776185308E-6</v>
      </c>
      <c r="G623" s="115">
        <f t="shared" si="158"/>
        <v>9.9799779774171072E-7</v>
      </c>
      <c r="H623" s="115">
        <f t="shared" si="159"/>
        <v>3.6007216753602415E-6</v>
      </c>
      <c r="I623" s="133">
        <f t="shared" si="160"/>
        <v>-9.4810970489968196E-4</v>
      </c>
      <c r="J623" s="45">
        <f t="shared" si="161"/>
        <v>1</v>
      </c>
      <c r="K623" s="45">
        <f t="shared" si="162"/>
        <v>1</v>
      </c>
      <c r="L623" s="46">
        <f t="shared" si="163"/>
        <v>9.9999999999999978E-2</v>
      </c>
      <c r="M623" s="5">
        <f t="shared" si="164"/>
        <v>0.99999639206750512</v>
      </c>
      <c r="N623" s="5">
        <f t="shared" si="165"/>
        <v>0.99999599118611682</v>
      </c>
      <c r="O623" s="40">
        <f t="shared" si="166"/>
        <v>0.99599960429730472</v>
      </c>
      <c r="P623" s="40">
        <f t="shared" si="167"/>
        <v>3.9963868888120866E-3</v>
      </c>
      <c r="Q623" s="118">
        <f t="shared" si="168"/>
        <v>4.0088138830981382E-6</v>
      </c>
      <c r="R623" s="78">
        <f t="shared" si="169"/>
        <v>996.90008200718773</v>
      </c>
    </row>
    <row r="624" spans="2:18" x14ac:dyDescent="0.55000000000000004">
      <c r="B624" s="1">
        <v>618</v>
      </c>
      <c r="C624" s="84">
        <f t="shared" si="154"/>
        <v>1.9995995380122445E-3</v>
      </c>
      <c r="D624" s="155">
        <f t="shared" si="155"/>
        <v>9.9999999999999995E-7</v>
      </c>
      <c r="E624" s="114">
        <f t="shared" si="156"/>
        <v>-3.5913757290760203E-6</v>
      </c>
      <c r="F624" s="115">
        <f t="shared" si="157"/>
        <v>-2.5933753286140336E-6</v>
      </c>
      <c r="G624" s="115">
        <f t="shared" si="158"/>
        <v>9.9800040046198785E-7</v>
      </c>
      <c r="H624" s="115">
        <f t="shared" si="159"/>
        <v>3.5913757290760216E-6</v>
      </c>
      <c r="I624" s="133">
        <f t="shared" si="160"/>
        <v>-9.4550698462278482E-4</v>
      </c>
      <c r="J624" s="45">
        <f t="shared" si="161"/>
        <v>1</v>
      </c>
      <c r="K624" s="45">
        <f t="shared" si="162"/>
        <v>1</v>
      </c>
      <c r="L624" s="46">
        <f t="shared" si="163"/>
        <v>9.9999999999999978E-2</v>
      </c>
      <c r="M624" s="5">
        <f t="shared" si="164"/>
        <v>0.99999640144151891</v>
      </c>
      <c r="N624" s="5">
        <f t="shared" si="165"/>
        <v>0.99999600160168767</v>
      </c>
      <c r="O624" s="40">
        <f t="shared" si="166"/>
        <v>0.99600479932228803</v>
      </c>
      <c r="P624" s="40">
        <f t="shared" si="167"/>
        <v>3.9912022793996511E-3</v>
      </c>
      <c r="Q624" s="118">
        <f t="shared" si="168"/>
        <v>3.9983983124187819E-6</v>
      </c>
      <c r="R624" s="78">
        <f t="shared" si="169"/>
        <v>998.20027109435784</v>
      </c>
    </row>
    <row r="625" spans="2:18" x14ac:dyDescent="0.55000000000000004">
      <c r="B625" s="1">
        <v>619</v>
      </c>
      <c r="C625" s="84">
        <f t="shared" si="154"/>
        <v>1.9970061662750063E-3</v>
      </c>
      <c r="D625" s="155">
        <f t="shared" si="155"/>
        <v>9.9999999999999995E-7</v>
      </c>
      <c r="E625" s="114">
        <f t="shared" si="156"/>
        <v>-3.5820754072477857E-6</v>
      </c>
      <c r="F625" s="115">
        <f t="shared" si="157"/>
        <v>-2.5840724134140604E-6</v>
      </c>
      <c r="G625" s="115">
        <f t="shared" si="158"/>
        <v>9.9800299383372497E-7</v>
      </c>
      <c r="H625" s="115">
        <f t="shared" si="159"/>
        <v>3.5820754072477853E-6</v>
      </c>
      <c r="I625" s="133">
        <f t="shared" si="160"/>
        <v>-9.4291361288554665E-4</v>
      </c>
      <c r="J625" s="45">
        <f t="shared" si="161"/>
        <v>1</v>
      </c>
      <c r="K625" s="45">
        <f t="shared" si="162"/>
        <v>1</v>
      </c>
      <c r="L625" s="46">
        <f t="shared" si="163"/>
        <v>9.9999999999999978E-2</v>
      </c>
      <c r="M625" s="5">
        <f t="shared" si="164"/>
        <v>0.99999641076973467</v>
      </c>
      <c r="N625" s="5">
        <f t="shared" si="165"/>
        <v>0.99999601196637189</v>
      </c>
      <c r="O625" s="40">
        <f t="shared" si="166"/>
        <v>0.99600997570107819</v>
      </c>
      <c r="P625" s="40">
        <f t="shared" si="167"/>
        <v>3.9860362652937324E-3</v>
      </c>
      <c r="Q625" s="118">
        <f t="shared" si="168"/>
        <v>3.9880336281403985E-6</v>
      </c>
      <c r="R625" s="78">
        <f t="shared" si="169"/>
        <v>999.4991609818502</v>
      </c>
    </row>
    <row r="626" spans="2:18" x14ac:dyDescent="0.55000000000000004">
      <c r="B626" s="1">
        <v>620</v>
      </c>
      <c r="C626" s="84">
        <f t="shared" si="154"/>
        <v>1.9944220974436678E-3</v>
      </c>
      <c r="D626" s="155">
        <f t="shared" si="155"/>
        <v>9.9999999999999995E-7</v>
      </c>
      <c r="E626" s="114">
        <f t="shared" si="156"/>
        <v>-3.5728204164977605E-6</v>
      </c>
      <c r="F626" s="115">
        <f t="shared" si="157"/>
        <v>-2.5748148385952038E-6</v>
      </c>
      <c r="G626" s="115">
        <f t="shared" si="158"/>
        <v>9.9800557790255619E-7</v>
      </c>
      <c r="H626" s="115">
        <f t="shared" si="159"/>
        <v>3.57282041649776E-6</v>
      </c>
      <c r="I626" s="133">
        <f t="shared" si="160"/>
        <v>-9.403295440542081E-4</v>
      </c>
      <c r="J626" s="45">
        <f t="shared" si="161"/>
        <v>1</v>
      </c>
      <c r="K626" s="45">
        <f t="shared" si="162"/>
        <v>1</v>
      </c>
      <c r="L626" s="46">
        <f t="shared" si="163"/>
        <v>9.9999999999999978E-2</v>
      </c>
      <c r="M626" s="5">
        <f t="shared" si="164"/>
        <v>0.99999642005244738</v>
      </c>
      <c r="N626" s="5">
        <f t="shared" si="165"/>
        <v>0.99999602228049711</v>
      </c>
      <c r="O626" s="40">
        <f t="shared" si="166"/>
        <v>0.99601513352461535</v>
      </c>
      <c r="P626" s="40">
        <f t="shared" si="167"/>
        <v>3.9808887558817922E-3</v>
      </c>
      <c r="Q626" s="118">
        <f t="shared" si="168"/>
        <v>3.9777195027715986E-6</v>
      </c>
      <c r="R626" s="78">
        <f t="shared" si="169"/>
        <v>1000.7967512812266</v>
      </c>
    </row>
    <row r="627" spans="2:18" x14ac:dyDescent="0.55000000000000004">
      <c r="B627" s="1">
        <v>621</v>
      </c>
      <c r="C627" s="84">
        <f t="shared" si="154"/>
        <v>1.9918472861778932E-3</v>
      </c>
      <c r="D627" s="155">
        <f t="shared" si="155"/>
        <v>9.9999999999999995E-7</v>
      </c>
      <c r="E627" s="114">
        <f t="shared" si="156"/>
        <v>-3.5636104658050843E-6</v>
      </c>
      <c r="F627" s="115">
        <f t="shared" si="157"/>
        <v>-2.5656023130912622E-6</v>
      </c>
      <c r="G627" s="115">
        <f t="shared" si="158"/>
        <v>9.9800815271382213E-7</v>
      </c>
      <c r="H627" s="115">
        <f t="shared" si="159"/>
        <v>3.5636104658050843E-6</v>
      </c>
      <c r="I627" s="133">
        <f t="shared" si="160"/>
        <v>-9.3775473278843351E-4</v>
      </c>
      <c r="J627" s="45">
        <f t="shared" si="161"/>
        <v>1</v>
      </c>
      <c r="K627" s="45">
        <f t="shared" si="162"/>
        <v>1</v>
      </c>
      <c r="L627" s="46">
        <f t="shared" si="163"/>
        <v>9.9999999999999978E-2</v>
      </c>
      <c r="M627" s="5">
        <f t="shared" si="164"/>
        <v>0.99999642928994981</v>
      </c>
      <c r="N627" s="5">
        <f t="shared" si="165"/>
        <v>0.99999603254438862</v>
      </c>
      <c r="O627" s="40">
        <f t="shared" si="166"/>
        <v>0.99602027288325579</v>
      </c>
      <c r="P627" s="40">
        <f t="shared" si="167"/>
        <v>3.9757596611328782E-3</v>
      </c>
      <c r="Q627" s="118">
        <f t="shared" si="168"/>
        <v>3.9674556114542381E-6</v>
      </c>
      <c r="R627" s="78">
        <f t="shared" si="169"/>
        <v>1002.0930416095056</v>
      </c>
    </row>
    <row r="628" spans="2:18" x14ac:dyDescent="0.55000000000000004">
      <c r="B628" s="1">
        <v>622</v>
      </c>
      <c r="C628" s="84">
        <f t="shared" si="154"/>
        <v>1.9892816874284127E-3</v>
      </c>
      <c r="D628" s="155">
        <f t="shared" si="155"/>
        <v>9.9999999999999995E-7</v>
      </c>
      <c r="E628" s="114">
        <f t="shared" si="156"/>
        <v>-3.5544452664831085E-6</v>
      </c>
      <c r="F628" s="115">
        <f t="shared" si="157"/>
        <v>-2.5564345481705375E-6</v>
      </c>
      <c r="G628" s="115">
        <f t="shared" si="158"/>
        <v>9.9801071831257161E-7</v>
      </c>
      <c r="H628" s="115">
        <f t="shared" si="159"/>
        <v>3.5544452664831089E-6</v>
      </c>
      <c r="I628" s="133">
        <f t="shared" si="160"/>
        <v>-9.3518913403895301E-4</v>
      </c>
      <c r="J628" s="45">
        <f t="shared" si="161"/>
        <v>1</v>
      </c>
      <c r="K628" s="45">
        <f t="shared" si="162"/>
        <v>1</v>
      </c>
      <c r="L628" s="46">
        <f t="shared" si="163"/>
        <v>9.9999999999999978E-2</v>
      </c>
      <c r="M628" s="5">
        <f t="shared" si="164"/>
        <v>0.99999643848253128</v>
      </c>
      <c r="N628" s="5">
        <f t="shared" si="165"/>
        <v>0.99999604275836806</v>
      </c>
      <c r="O628" s="40">
        <f t="shared" si="166"/>
        <v>0.99602539386677513</v>
      </c>
      <c r="P628" s="40">
        <f t="shared" si="167"/>
        <v>3.970648891592949E-3</v>
      </c>
      <c r="Q628" s="118">
        <f t="shared" si="168"/>
        <v>3.957241631938033E-6</v>
      </c>
      <c r="R628" s="78">
        <f t="shared" si="169"/>
        <v>1003.3880315891527</v>
      </c>
    </row>
    <row r="629" spans="2:18" x14ac:dyDescent="0.55000000000000004">
      <c r="B629" s="1">
        <v>623</v>
      </c>
      <c r="C629" s="84">
        <f t="shared" si="154"/>
        <v>1.9867252564346872E-3</v>
      </c>
      <c r="D629" s="155">
        <f t="shared" si="155"/>
        <v>9.9999999999999995E-7</v>
      </c>
      <c r="E629" s="114">
        <f t="shared" si="156"/>
        <v>-3.5453245321569618E-6</v>
      </c>
      <c r="F629" s="115">
        <f t="shared" si="157"/>
        <v>-2.5473112574133968E-6</v>
      </c>
      <c r="G629" s="115">
        <f t="shared" si="158"/>
        <v>9.9801327474356522E-7</v>
      </c>
      <c r="H629" s="115">
        <f t="shared" si="159"/>
        <v>3.5453245321569622E-6</v>
      </c>
      <c r="I629" s="133">
        <f t="shared" si="160"/>
        <v>-9.3263270304522758E-4</v>
      </c>
      <c r="J629" s="45">
        <f t="shared" si="161"/>
        <v>1</v>
      </c>
      <c r="K629" s="45">
        <f t="shared" si="162"/>
        <v>1</v>
      </c>
      <c r="L629" s="46">
        <f t="shared" si="163"/>
        <v>9.9999999999999978E-2</v>
      </c>
      <c r="M629" s="5">
        <f t="shared" si="164"/>
        <v>0.9999964476304799</v>
      </c>
      <c r="N629" s="5">
        <f t="shared" si="165"/>
        <v>0.9999960529227554</v>
      </c>
      <c r="O629" s="40">
        <f t="shared" si="166"/>
        <v>0.99603049656437515</v>
      </c>
      <c r="P629" s="40">
        <f t="shared" si="167"/>
        <v>3.9655563583802633E-3</v>
      </c>
      <c r="Q629" s="118">
        <f t="shared" si="168"/>
        <v>3.9470772445554739E-6</v>
      </c>
      <c r="R629" s="78">
        <f t="shared" si="169"/>
        <v>1004.6817208480728</v>
      </c>
    </row>
    <row r="630" spans="2:18" x14ac:dyDescent="0.55000000000000004">
      <c r="B630" s="1">
        <v>624</v>
      </c>
      <c r="C630" s="84">
        <f t="shared" si="154"/>
        <v>1.9841779487225985E-3</v>
      </c>
      <c r="D630" s="155">
        <f t="shared" si="155"/>
        <v>9.9999999999999995E-7</v>
      </c>
      <c r="E630" s="114">
        <f t="shared" si="156"/>
        <v>-3.5362479787413659E-6</v>
      </c>
      <c r="F630" s="115">
        <f t="shared" si="157"/>
        <v>-2.5382321566900886E-6</v>
      </c>
      <c r="G630" s="115">
        <f t="shared" si="158"/>
        <v>9.9801582205127728E-7</v>
      </c>
      <c r="H630" s="115">
        <f t="shared" si="159"/>
        <v>3.5362479787413659E-6</v>
      </c>
      <c r="I630" s="133">
        <f t="shared" si="160"/>
        <v>-9.3008539533313882E-4</v>
      </c>
      <c r="J630" s="45">
        <f t="shared" si="161"/>
        <v>1</v>
      </c>
      <c r="K630" s="45">
        <f t="shared" si="162"/>
        <v>1</v>
      </c>
      <c r="L630" s="46">
        <f t="shared" si="163"/>
        <v>9.9999999999999978E-2</v>
      </c>
      <c r="M630" s="5">
        <f t="shared" si="164"/>
        <v>0.99999645673408089</v>
      </c>
      <c r="N630" s="5">
        <f t="shared" si="165"/>
        <v>0.9999960630378677</v>
      </c>
      <c r="O630" s="40">
        <f t="shared" si="166"/>
        <v>0.99603558106468693</v>
      </c>
      <c r="P630" s="40">
        <f t="shared" si="167"/>
        <v>3.9604819731808025E-3</v>
      </c>
      <c r="Q630" s="118">
        <f t="shared" si="168"/>
        <v>3.936962132197019E-6</v>
      </c>
      <c r="R630" s="78">
        <f t="shared" si="169"/>
        <v>1005.9741090196004</v>
      </c>
    </row>
    <row r="631" spans="2:18" x14ac:dyDescent="0.55000000000000004">
      <c r="B631" s="1">
        <v>625</v>
      </c>
      <c r="C631" s="84">
        <f t="shared" si="154"/>
        <v>1.9816397201021562E-3</v>
      </c>
      <c r="D631" s="155">
        <f t="shared" si="155"/>
        <v>9.9999999999999995E-7</v>
      </c>
      <c r="E631" s="114">
        <f t="shared" si="156"/>
        <v>-3.5272153244186875E-6</v>
      </c>
      <c r="F631" s="115">
        <f t="shared" si="157"/>
        <v>-2.5291969641387896E-6</v>
      </c>
      <c r="G631" s="115">
        <f t="shared" si="158"/>
        <v>9.9801836027989793E-7</v>
      </c>
      <c r="H631" s="115">
        <f t="shared" si="159"/>
        <v>3.5272153244186875E-6</v>
      </c>
      <c r="I631" s="133">
        <f t="shared" si="160"/>
        <v>-9.2754716671269652E-4</v>
      </c>
      <c r="J631" s="45">
        <f t="shared" si="161"/>
        <v>1</v>
      </c>
      <c r="K631" s="45">
        <f t="shared" si="162"/>
        <v>1</v>
      </c>
      <c r="L631" s="46">
        <f t="shared" si="163"/>
        <v>9.9999999999999978E-2</v>
      </c>
      <c r="M631" s="5">
        <f t="shared" si="164"/>
        <v>0.99999646579361778</v>
      </c>
      <c r="N631" s="5">
        <f t="shared" si="165"/>
        <v>0.99999607310401972</v>
      </c>
      <c r="O631" s="40">
        <f t="shared" si="166"/>
        <v>0.99604064745577603</v>
      </c>
      <c r="P631" s="40">
        <f t="shared" si="167"/>
        <v>3.9554256482437393E-3</v>
      </c>
      <c r="Q631" s="118">
        <f t="shared" si="168"/>
        <v>3.926895980286552E-6</v>
      </c>
      <c r="R631" s="78">
        <f t="shared" si="169"/>
        <v>1007.2651957424921</v>
      </c>
    </row>
    <row r="632" spans="2:18" x14ac:dyDescent="0.55000000000000004">
      <c r="B632" s="1">
        <v>626</v>
      </c>
      <c r="C632" s="84">
        <f t="shared" si="154"/>
        <v>1.9791105266652328E-3</v>
      </c>
      <c r="D632" s="155">
        <f t="shared" si="155"/>
        <v>9.9999999999999995E-7</v>
      </c>
      <c r="E632" s="114">
        <f t="shared" si="156"/>
        <v>-3.5182262896172516E-6</v>
      </c>
      <c r="F632" s="115">
        <f t="shared" si="157"/>
        <v>-2.520205400143917E-6</v>
      </c>
      <c r="G632" s="115">
        <f t="shared" si="158"/>
        <v>9.980208894733348E-7</v>
      </c>
      <c r="H632" s="115">
        <f t="shared" si="159"/>
        <v>3.518226289617252E-6</v>
      </c>
      <c r="I632" s="133">
        <f t="shared" si="160"/>
        <v>-9.2501797327577311E-4</v>
      </c>
      <c r="J632" s="45">
        <f t="shared" si="161"/>
        <v>1</v>
      </c>
      <c r="K632" s="45">
        <f t="shared" si="162"/>
        <v>1</v>
      </c>
      <c r="L632" s="46">
        <f t="shared" si="163"/>
        <v>9.9999999999999978E-2</v>
      </c>
      <c r="M632" s="5">
        <f t="shared" si="164"/>
        <v>0.99999647480937104</v>
      </c>
      <c r="N632" s="5">
        <f t="shared" si="165"/>
        <v>0.99999608312152333</v>
      </c>
      <c r="O632" s="40">
        <f t="shared" si="166"/>
        <v>0.99604569582514635</v>
      </c>
      <c r="P632" s="40">
        <f t="shared" si="167"/>
        <v>3.9503872963769513E-3</v>
      </c>
      <c r="Q632" s="118">
        <f t="shared" si="168"/>
        <v>3.9168784767571348E-6</v>
      </c>
      <c r="R632" s="78">
        <f t="shared" si="169"/>
        <v>1008.5549806609163</v>
      </c>
    </row>
    <row r="633" spans="2:18" x14ac:dyDescent="0.55000000000000004">
      <c r="B633" s="1">
        <v>627</v>
      </c>
      <c r="C633" s="84">
        <f t="shared" si="154"/>
        <v>1.9765903247833151E-3</v>
      </c>
      <c r="D633" s="155">
        <f t="shared" si="155"/>
        <v>9.9999999999999995E-7</v>
      </c>
      <c r="E633" s="114">
        <f t="shared" si="156"/>
        <v>-3.5092805969898863E-6</v>
      </c>
      <c r="F633" s="115">
        <f t="shared" si="157"/>
        <v>-2.5112571873146692E-6</v>
      </c>
      <c r="G633" s="115">
        <f t="shared" si="158"/>
        <v>9.9802340967521667E-7</v>
      </c>
      <c r="H633" s="115">
        <f t="shared" si="159"/>
        <v>3.5092805969898858E-6</v>
      </c>
      <c r="I633" s="133">
        <f t="shared" si="160"/>
        <v>-9.2249777139385546E-4</v>
      </c>
      <c r="J633" s="45">
        <f t="shared" si="161"/>
        <v>1</v>
      </c>
      <c r="K633" s="45">
        <f t="shared" si="162"/>
        <v>1</v>
      </c>
      <c r="L633" s="46">
        <f t="shared" si="163"/>
        <v>9.9999999999999978E-2</v>
      </c>
      <c r="M633" s="5">
        <f t="shared" si="164"/>
        <v>0.99999648378161909</v>
      </c>
      <c r="N633" s="5">
        <f t="shared" si="165"/>
        <v>0.99999609309068793</v>
      </c>
      <c r="O633" s="40">
        <f t="shared" si="166"/>
        <v>0.99605072625974533</v>
      </c>
      <c r="P633" s="40">
        <f t="shared" si="167"/>
        <v>3.9453668309425757E-3</v>
      </c>
      <c r="Q633" s="118">
        <f t="shared" si="168"/>
        <v>3.9069093120270107E-6</v>
      </c>
      <c r="R633" s="78">
        <f t="shared" si="169"/>
        <v>1009.8434634244459</v>
      </c>
    </row>
    <row r="634" spans="2:18" x14ac:dyDescent="0.55000000000000004">
      <c r="B634" s="1">
        <v>628</v>
      </c>
      <c r="C634" s="84">
        <f t="shared" si="154"/>
        <v>1.9740790711052815E-3</v>
      </c>
      <c r="D634" s="155">
        <f t="shared" si="155"/>
        <v>9.9999999999999995E-7</v>
      </c>
      <c r="E634" s="114">
        <f t="shared" si="156"/>
        <v>-3.5003779713927059E-6</v>
      </c>
      <c r="F634" s="115">
        <f t="shared" si="157"/>
        <v>-2.5023520504638118E-6</v>
      </c>
      <c r="G634" s="115">
        <f t="shared" si="158"/>
        <v>9.9802592092889468E-7</v>
      </c>
      <c r="H634" s="115">
        <f t="shared" si="159"/>
        <v>3.5003779713927063E-6</v>
      </c>
      <c r="I634" s="133">
        <f t="shared" si="160"/>
        <v>-9.1998651771582184E-4</v>
      </c>
      <c r="J634" s="45">
        <f t="shared" si="161"/>
        <v>1</v>
      </c>
      <c r="K634" s="45">
        <f t="shared" si="162"/>
        <v>1</v>
      </c>
      <c r="L634" s="46">
        <f t="shared" si="163"/>
        <v>9.9999999999999978E-2</v>
      </c>
      <c r="M634" s="5">
        <f t="shared" si="164"/>
        <v>0.99999649271063895</v>
      </c>
      <c r="N634" s="5">
        <f t="shared" si="165"/>
        <v>0.99999610301182107</v>
      </c>
      <c r="O634" s="40">
        <f t="shared" si="166"/>
        <v>0.99605573884596843</v>
      </c>
      <c r="P634" s="40">
        <f t="shared" si="167"/>
        <v>3.9403641658526112E-3</v>
      </c>
      <c r="Q634" s="118">
        <f t="shared" si="168"/>
        <v>3.8969881789758915E-6</v>
      </c>
      <c r="R634" s="78">
        <f t="shared" si="169"/>
        <v>1011.1306436880491</v>
      </c>
    </row>
    <row r="635" spans="2:18" x14ac:dyDescent="0.55000000000000004">
      <c r="B635" s="1">
        <v>629</v>
      </c>
      <c r="C635" s="84">
        <f t="shared" si="154"/>
        <v>1.9715767225551959E-3</v>
      </c>
      <c r="D635" s="155">
        <f t="shared" si="155"/>
        <v>9.9999999999999995E-7</v>
      </c>
      <c r="E635" s="114">
        <f t="shared" si="156"/>
        <v>-3.4915181398641331E-6</v>
      </c>
      <c r="F635" s="115">
        <f t="shared" si="157"/>
        <v>-2.4934897165866875E-6</v>
      </c>
      <c r="G635" s="115">
        <f t="shared" si="158"/>
        <v>9.9802842327744468E-7</v>
      </c>
      <c r="H635" s="115">
        <f t="shared" si="159"/>
        <v>3.4915181398641322E-6</v>
      </c>
      <c r="I635" s="133">
        <f t="shared" si="160"/>
        <v>-9.174841691657362E-4</v>
      </c>
      <c r="J635" s="45">
        <f t="shared" si="161"/>
        <v>1</v>
      </c>
      <c r="K635" s="45">
        <f t="shared" si="162"/>
        <v>1</v>
      </c>
      <c r="L635" s="46">
        <f t="shared" si="163"/>
        <v>9.9999999999999978E-2</v>
      </c>
      <c r="M635" s="5">
        <f t="shared" si="164"/>
        <v>0.99999650159670439</v>
      </c>
      <c r="N635" s="5">
        <f t="shared" si="165"/>
        <v>0.99999611288522705</v>
      </c>
      <c r="O635" s="40">
        <f t="shared" si="166"/>
        <v>0.99606073366966252</v>
      </c>
      <c r="P635" s="40">
        <f t="shared" si="167"/>
        <v>3.935379215564549E-3</v>
      </c>
      <c r="Q635" s="118">
        <f t="shared" si="168"/>
        <v>3.8871147729214874E-6</v>
      </c>
      <c r="R635" s="78">
        <f t="shared" si="169"/>
        <v>1012.416521112081</v>
      </c>
    </row>
    <row r="636" spans="2:18" x14ac:dyDescent="0.55000000000000004">
      <c r="B636" s="1">
        <v>630</v>
      </c>
      <c r="C636" s="84">
        <f t="shared" si="154"/>
        <v>1.9690832363301273E-3</v>
      </c>
      <c r="D636" s="155">
        <f t="shared" si="155"/>
        <v>9.9999999999999995E-7</v>
      </c>
      <c r="E636" s="114">
        <f t="shared" si="156"/>
        <v>-3.4827008316041559E-6</v>
      </c>
      <c r="F636" s="115">
        <f t="shared" si="157"/>
        <v>-2.4846699148404854E-6</v>
      </c>
      <c r="G636" s="115">
        <f t="shared" si="158"/>
        <v>9.980309167636698E-7</v>
      </c>
      <c r="H636" s="115">
        <f t="shared" si="159"/>
        <v>3.4827008316041554E-6</v>
      </c>
      <c r="I636" s="133">
        <f t="shared" si="160"/>
        <v>-9.1499068294066763E-4</v>
      </c>
      <c r="J636" s="45">
        <f t="shared" si="161"/>
        <v>1</v>
      </c>
      <c r="K636" s="45">
        <f t="shared" si="162"/>
        <v>1</v>
      </c>
      <c r="L636" s="46">
        <f t="shared" si="163"/>
        <v>9.9999999999999978E-2</v>
      </c>
      <c r="M636" s="5">
        <f t="shared" si="164"/>
        <v>0.99999651044008742</v>
      </c>
      <c r="N636" s="5">
        <f t="shared" si="165"/>
        <v>0.9999961227112083</v>
      </c>
      <c r="O636" s="40">
        <f t="shared" si="166"/>
        <v>0.99606571081613127</v>
      </c>
      <c r="P636" s="40">
        <f t="shared" si="167"/>
        <v>3.9304118950770619E-3</v>
      </c>
      <c r="Q636" s="118">
        <f t="shared" si="168"/>
        <v>3.8772887915963279E-6</v>
      </c>
      <c r="R636" s="78">
        <f t="shared" si="169"/>
        <v>1013.7010953622731</v>
      </c>
    </row>
    <row r="637" spans="2:18" x14ac:dyDescent="0.55000000000000004">
      <c r="B637" s="1">
        <v>631</v>
      </c>
      <c r="C637" s="84">
        <f t="shared" si="154"/>
        <v>1.9665985698979877E-3</v>
      </c>
      <c r="D637" s="155">
        <f t="shared" si="155"/>
        <v>9.9999999999999995E-7</v>
      </c>
      <c r="E637" s="114">
        <f t="shared" si="156"/>
        <v>-3.4739257779538092E-6</v>
      </c>
      <c r="F637" s="115">
        <f t="shared" si="157"/>
        <v>-2.4758923765237067E-6</v>
      </c>
      <c r="G637" s="115">
        <f t="shared" si="158"/>
        <v>9.9803340143010189E-7</v>
      </c>
      <c r="H637" s="115">
        <f t="shared" si="159"/>
        <v>3.4739257779538083E-6</v>
      </c>
      <c r="I637" s="133">
        <f t="shared" si="160"/>
        <v>-9.1250601650852805E-4</v>
      </c>
      <c r="J637" s="45">
        <f t="shared" si="161"/>
        <v>1</v>
      </c>
      <c r="K637" s="45">
        <f t="shared" si="162"/>
        <v>1</v>
      </c>
      <c r="L637" s="46">
        <f t="shared" si="163"/>
        <v>9.9999999999999978E-2</v>
      </c>
      <c r="M637" s="5">
        <f t="shared" si="164"/>
        <v>0.99999651924105837</v>
      </c>
      <c r="N637" s="5">
        <f t="shared" si="165"/>
        <v>0.9999961324900648</v>
      </c>
      <c r="O637" s="40">
        <f t="shared" si="166"/>
        <v>0.99607067037013908</v>
      </c>
      <c r="P637" s="40">
        <f t="shared" si="167"/>
        <v>3.9254621199257258E-3</v>
      </c>
      <c r="Q637" s="118">
        <f t="shared" si="168"/>
        <v>3.8675099351248103E-6</v>
      </c>
      <c r="R637" s="78">
        <f t="shared" si="169"/>
        <v>1014.9843661097267</v>
      </c>
    </row>
    <row r="638" spans="2:18" x14ac:dyDescent="0.55000000000000004">
      <c r="B638" s="1">
        <v>632</v>
      </c>
      <c r="C638" s="84">
        <f t="shared" si="154"/>
        <v>1.9641226809953899E-3</v>
      </c>
      <c r="D638" s="155">
        <f t="shared" si="155"/>
        <v>9.9999999999999995E-7</v>
      </c>
      <c r="E638" s="114">
        <f t="shared" si="156"/>
        <v>-3.4651927123748867E-6</v>
      </c>
      <c r="F638" s="115">
        <f t="shared" si="157"/>
        <v>-2.4671568350558822E-6</v>
      </c>
      <c r="G638" s="115">
        <f t="shared" si="158"/>
        <v>9.980358773190045E-7</v>
      </c>
      <c r="H638" s="115">
        <f t="shared" si="159"/>
        <v>3.4651927123748867E-6</v>
      </c>
      <c r="I638" s="133">
        <f t="shared" si="160"/>
        <v>-9.100301276059302E-4</v>
      </c>
      <c r="J638" s="45">
        <f t="shared" si="161"/>
        <v>1</v>
      </c>
      <c r="K638" s="45">
        <f t="shared" si="162"/>
        <v>1</v>
      </c>
      <c r="L638" s="46">
        <f t="shared" si="163"/>
        <v>9.9999999999999978E-2</v>
      </c>
      <c r="M638" s="5">
        <f t="shared" si="164"/>
        <v>0.99999652799988448</v>
      </c>
      <c r="N638" s="5">
        <f t="shared" si="165"/>
        <v>0.99999614222209388</v>
      </c>
      <c r="O638" s="40">
        <f t="shared" si="166"/>
        <v>0.99607561241591513</v>
      </c>
      <c r="P638" s="40">
        <f t="shared" si="167"/>
        <v>3.9205298061787781E-3</v>
      </c>
      <c r="Q638" s="118">
        <f t="shared" si="168"/>
        <v>3.8577779060005182E-6</v>
      </c>
      <c r="R638" s="78">
        <f t="shared" si="169"/>
        <v>1016.2663330309019</v>
      </c>
    </row>
    <row r="639" spans="2:18" x14ac:dyDescent="0.55000000000000004">
      <c r="B639" s="1">
        <v>633</v>
      </c>
      <c r="C639" s="84">
        <f t="shared" si="154"/>
        <v>1.9616555276255267E-3</v>
      </c>
      <c r="D639" s="155">
        <f t="shared" si="155"/>
        <v>9.9999999999999995E-7</v>
      </c>
      <c r="E639" s="114">
        <f t="shared" si="156"/>
        <v>-3.4565013704298734E-6</v>
      </c>
      <c r="F639" s="115">
        <f t="shared" si="157"/>
        <v>-2.4584630259574995E-6</v>
      </c>
      <c r="G639" s="115">
        <f t="shared" si="158"/>
        <v>9.9803834447237438E-7</v>
      </c>
      <c r="H639" s="115">
        <f t="shared" si="159"/>
        <v>3.4565013704298738E-6</v>
      </c>
      <c r="I639" s="133">
        <f t="shared" si="160"/>
        <v>-9.0756297423606703E-4</v>
      </c>
      <c r="J639" s="45">
        <f t="shared" si="161"/>
        <v>1</v>
      </c>
      <c r="K639" s="45">
        <f t="shared" si="162"/>
        <v>1</v>
      </c>
      <c r="L639" s="46">
        <f t="shared" si="163"/>
        <v>9.9999999999999978E-2</v>
      </c>
      <c r="M639" s="5">
        <f t="shared" si="164"/>
        <v>0.99999653671683186</v>
      </c>
      <c r="N639" s="5">
        <f t="shared" si="165"/>
        <v>0.99999615190759095</v>
      </c>
      <c r="O639" s="40">
        <f t="shared" si="166"/>
        <v>0.99608053703715804</v>
      </c>
      <c r="P639" s="40">
        <f t="shared" si="167"/>
        <v>3.9156148704329258E-3</v>
      </c>
      <c r="Q639" s="118">
        <f t="shared" si="168"/>
        <v>3.8480924090637836E-6</v>
      </c>
      <c r="R639" s="78">
        <f t="shared" si="169"/>
        <v>1017.5469958076111</v>
      </c>
    </row>
    <row r="640" spans="2:18" x14ac:dyDescent="0.55000000000000004">
      <c r="B640" s="1">
        <v>634</v>
      </c>
      <c r="C640" s="84">
        <f t="shared" si="154"/>
        <v>1.959197068056071E-3</v>
      </c>
      <c r="D640" s="155">
        <f t="shared" si="155"/>
        <v>9.9999999999999995E-7</v>
      </c>
      <c r="E640" s="114">
        <f t="shared" si="156"/>
        <v>-3.4478514897621049E-6</v>
      </c>
      <c r="F640" s="115">
        <f t="shared" si="157"/>
        <v>-2.4498106868301616E-6</v>
      </c>
      <c r="G640" s="115">
        <f t="shared" si="158"/>
        <v>9.9804080293194398E-7</v>
      </c>
      <c r="H640" s="115">
        <f t="shared" si="159"/>
        <v>3.4478514897621058E-6</v>
      </c>
      <c r="I640" s="133">
        <f t="shared" si="160"/>
        <v>-9.051045146666113E-4</v>
      </c>
      <c r="J640" s="45">
        <f t="shared" si="161"/>
        <v>1</v>
      </c>
      <c r="K640" s="45">
        <f t="shared" si="162"/>
        <v>1</v>
      </c>
      <c r="L640" s="46">
        <f t="shared" si="163"/>
        <v>9.9999999999999978E-2</v>
      </c>
      <c r="M640" s="5">
        <f t="shared" si="164"/>
        <v>0.99999654539216376</v>
      </c>
      <c r="N640" s="5">
        <f t="shared" si="165"/>
        <v>0.99999616154684856</v>
      </c>
      <c r="O640" s="40">
        <f t="shared" si="166"/>
        <v>0.99608544431703938</v>
      </c>
      <c r="P640" s="40">
        <f t="shared" si="167"/>
        <v>3.9107172298091832E-3</v>
      </c>
      <c r="Q640" s="118">
        <f t="shared" si="168"/>
        <v>3.8384531514795051E-6</v>
      </c>
      <c r="R640" s="78">
        <f t="shared" si="169"/>
        <v>1018.8263541270067</v>
      </c>
    </row>
    <row r="641" spans="2:18" x14ac:dyDescent="0.55000000000000004">
      <c r="B641" s="1">
        <v>635</v>
      </c>
      <c r="C641" s="84">
        <f t="shared" si="154"/>
        <v>1.9567472608170923E-3</v>
      </c>
      <c r="D641" s="155">
        <f t="shared" si="155"/>
        <v>9.9999999999999995E-7</v>
      </c>
      <c r="E641" s="114">
        <f t="shared" si="156"/>
        <v>-3.4392428100761336E-6</v>
      </c>
      <c r="F641" s="115">
        <f t="shared" si="157"/>
        <v>-2.441199557336951E-6</v>
      </c>
      <c r="G641" s="115">
        <f t="shared" si="158"/>
        <v>9.9804325273918278E-7</v>
      </c>
      <c r="H641" s="115">
        <f t="shared" si="159"/>
        <v>3.439242810076134E-6</v>
      </c>
      <c r="I641" s="133">
        <f t="shared" si="160"/>
        <v>-9.0265470742763266E-4</v>
      </c>
      <c r="J641" s="45">
        <f t="shared" si="161"/>
        <v>1</v>
      </c>
      <c r="K641" s="45">
        <f t="shared" si="162"/>
        <v>1</v>
      </c>
      <c r="L641" s="46">
        <f t="shared" si="163"/>
        <v>9.9999999999999978E-2</v>
      </c>
      <c r="M641" s="5">
        <f t="shared" si="164"/>
        <v>0.99999655402614163</v>
      </c>
      <c r="N641" s="5">
        <f t="shared" si="165"/>
        <v>0.99999617114015737</v>
      </c>
      <c r="O641" s="40">
        <f t="shared" si="166"/>
        <v>0.99609033433820859</v>
      </c>
      <c r="P641" s="40">
        <f t="shared" si="167"/>
        <v>3.9058368019487541E-3</v>
      </c>
      <c r="Q641" s="118">
        <f t="shared" si="168"/>
        <v>3.8288598427151936E-6</v>
      </c>
      <c r="R641" s="78">
        <f t="shared" si="169"/>
        <v>1020.1044076815758</v>
      </c>
    </row>
    <row r="642" spans="2:18" x14ac:dyDescent="0.55000000000000004">
      <c r="B642" s="1">
        <v>636</v>
      </c>
      <c r="C642" s="84">
        <f t="shared" si="154"/>
        <v>1.9543060646989982E-3</v>
      </c>
      <c r="D642" s="155">
        <f t="shared" si="155"/>
        <v>9.9999999999999995E-7</v>
      </c>
      <c r="E642" s="114">
        <f t="shared" si="156"/>
        <v>-3.4306750731183298E-6</v>
      </c>
      <c r="F642" s="115">
        <f t="shared" si="157"/>
        <v>-2.4326293791830279E-6</v>
      </c>
      <c r="G642" s="115">
        <f t="shared" si="158"/>
        <v>9.9804569393530083E-7</v>
      </c>
      <c r="H642" s="115">
        <f t="shared" si="159"/>
        <v>3.4306750731183289E-6</v>
      </c>
      <c r="I642" s="133">
        <f t="shared" si="160"/>
        <v>-9.0021351130953851E-4</v>
      </c>
      <c r="J642" s="45">
        <f t="shared" si="161"/>
        <v>1</v>
      </c>
      <c r="K642" s="45">
        <f t="shared" si="162"/>
        <v>1</v>
      </c>
      <c r="L642" s="46">
        <f t="shared" si="163"/>
        <v>9.9999999999999978E-2</v>
      </c>
      <c r="M642" s="5">
        <f t="shared" si="164"/>
        <v>0.99999656261902481</v>
      </c>
      <c r="N642" s="5">
        <f t="shared" si="165"/>
        <v>0.99999618068780538</v>
      </c>
      <c r="O642" s="40">
        <f t="shared" si="166"/>
        <v>0.99609520718279643</v>
      </c>
      <c r="P642" s="40">
        <f t="shared" si="167"/>
        <v>3.9009735050089577E-3</v>
      </c>
      <c r="Q642" s="118">
        <f t="shared" si="168"/>
        <v>3.8193121945192845E-6</v>
      </c>
      <c r="R642" s="78">
        <f t="shared" si="169"/>
        <v>1021.3811561691283</v>
      </c>
    </row>
    <row r="643" spans="2:18" x14ac:dyDescent="0.55000000000000004">
      <c r="B643" s="1">
        <v>637</v>
      </c>
      <c r="C643" s="84">
        <f t="shared" si="154"/>
        <v>1.9518734387504902E-3</v>
      </c>
      <c r="D643" s="155">
        <f t="shared" si="155"/>
        <v>9.9999999999999995E-7</v>
      </c>
      <c r="E643" s="114">
        <f t="shared" si="156"/>
        <v>-3.422148022657673E-6</v>
      </c>
      <c r="F643" s="115">
        <f t="shared" si="157"/>
        <v>-2.424099896096424E-6</v>
      </c>
      <c r="G643" s="115">
        <f t="shared" si="158"/>
        <v>9.9804812656124943E-7</v>
      </c>
      <c r="H643" s="115">
        <f t="shared" si="159"/>
        <v>3.4221480226576734E-6</v>
      </c>
      <c r="I643" s="133">
        <f t="shared" si="160"/>
        <v>-8.9778088536103052E-4</v>
      </c>
      <c r="J643" s="45">
        <f t="shared" si="161"/>
        <v>1</v>
      </c>
      <c r="K643" s="45">
        <f t="shared" si="162"/>
        <v>1</v>
      </c>
      <c r="L643" s="46">
        <f t="shared" si="163"/>
        <v>9.9999999999999978E-2</v>
      </c>
      <c r="M643" s="5">
        <f t="shared" si="164"/>
        <v>0.99999657117107121</v>
      </c>
      <c r="N643" s="5">
        <f t="shared" si="165"/>
        <v>0.99999619019007913</v>
      </c>
      <c r="O643" s="40">
        <f t="shared" si="166"/>
        <v>0.99610006293241993</v>
      </c>
      <c r="P643" s="40">
        <f t="shared" si="167"/>
        <v>3.896127257659181E-3</v>
      </c>
      <c r="Q643" s="118">
        <f t="shared" si="168"/>
        <v>3.8098099208996637E-6</v>
      </c>
      <c r="R643" s="78">
        <f t="shared" si="169"/>
        <v>1022.6565992927893</v>
      </c>
    </row>
    <row r="644" spans="2:18" x14ac:dyDescent="0.55000000000000004">
      <c r="B644" s="1">
        <v>638</v>
      </c>
      <c r="C644" s="84">
        <f t="shared" si="154"/>
        <v>1.9494493422765418E-3</v>
      </c>
      <c r="D644" s="155">
        <f t="shared" si="155"/>
        <v>9.9999999999999995E-7</v>
      </c>
      <c r="E644" s="114">
        <f t="shared" si="156"/>
        <v>-3.4136614044667751E-6</v>
      </c>
      <c r="F644" s="115">
        <f t="shared" si="157"/>
        <v>-2.4156108538090508E-6</v>
      </c>
      <c r="G644" s="115">
        <f t="shared" si="158"/>
        <v>9.9805055065772342E-7</v>
      </c>
      <c r="H644" s="115">
        <f t="shared" si="159"/>
        <v>3.4136614044667742E-6</v>
      </c>
      <c r="I644" s="133">
        <f t="shared" si="160"/>
        <v>-8.9535678888708211E-4</v>
      </c>
      <c r="J644" s="45">
        <f t="shared" si="161"/>
        <v>1</v>
      </c>
      <c r="K644" s="45">
        <f t="shared" si="162"/>
        <v>1</v>
      </c>
      <c r="L644" s="46">
        <f t="shared" si="163"/>
        <v>9.9999999999999978E-2</v>
      </c>
      <c r="M644" s="5">
        <f t="shared" si="164"/>
        <v>0.99999657968253552</v>
      </c>
      <c r="N644" s="5">
        <f t="shared" si="165"/>
        <v>0.99999619964726172</v>
      </c>
      <c r="O644" s="40">
        <f t="shared" si="166"/>
        <v>0.99610490166818488</v>
      </c>
      <c r="P644" s="40">
        <f t="shared" si="167"/>
        <v>3.8912979790768783E-3</v>
      </c>
      <c r="Q644" s="118">
        <f t="shared" si="168"/>
        <v>3.8003527381024414E-6</v>
      </c>
      <c r="R644" s="78">
        <f t="shared" si="169"/>
        <v>1023.9307367609899</v>
      </c>
    </row>
    <row r="645" spans="2:18" x14ac:dyDescent="0.55000000000000004">
      <c r="B645" s="1">
        <v>639</v>
      </c>
      <c r="C645" s="84">
        <f t="shared" si="154"/>
        <v>1.9470337348363939E-3</v>
      </c>
      <c r="D645" s="155">
        <f t="shared" si="155"/>
        <v>9.9999999999999995E-7</v>
      </c>
      <c r="E645" s="114">
        <f t="shared" si="156"/>
        <v>-3.4052149663030903E-6</v>
      </c>
      <c r="F645" s="115">
        <f t="shared" si="157"/>
        <v>-2.4071620000379266E-6</v>
      </c>
      <c r="G645" s="115">
        <f t="shared" si="158"/>
        <v>9.9805296626516354E-7</v>
      </c>
      <c r="H645" s="115">
        <f t="shared" si="159"/>
        <v>3.4052149663030903E-6</v>
      </c>
      <c r="I645" s="133">
        <f t="shared" si="160"/>
        <v>-8.9294118144693426E-4</v>
      </c>
      <c r="J645" s="45">
        <f t="shared" si="161"/>
        <v>1</v>
      </c>
      <c r="K645" s="45">
        <f t="shared" si="162"/>
        <v>1</v>
      </c>
      <c r="L645" s="46">
        <f t="shared" si="163"/>
        <v>9.9999999999999978E-2</v>
      </c>
      <c r="M645" s="5">
        <f t="shared" si="164"/>
        <v>0.99999658815367187</v>
      </c>
      <c r="N645" s="5">
        <f t="shared" si="165"/>
        <v>0.99999620905963538</v>
      </c>
      <c r="O645" s="40">
        <f t="shared" si="166"/>
        <v>0.99610972347069182</v>
      </c>
      <c r="P645" s="40">
        <f t="shared" si="167"/>
        <v>3.886485588943606E-3</v>
      </c>
      <c r="Q645" s="118">
        <f t="shared" si="168"/>
        <v>3.790940364590957E-6</v>
      </c>
      <c r="R645" s="78">
        <f t="shared" si="169"/>
        <v>1025.203568287458</v>
      </c>
    </row>
    <row r="646" spans="2:18" x14ac:dyDescent="0.55000000000000004">
      <c r="B646" s="1">
        <v>640</v>
      </c>
      <c r="C646" s="84">
        <f t="shared" si="154"/>
        <v>1.9446265762415708E-3</v>
      </c>
      <c r="D646" s="155">
        <f t="shared" si="155"/>
        <v>9.9999999999999995E-7</v>
      </c>
      <c r="E646" s="114">
        <f t="shared" si="156"/>
        <v>-3.396808457890351E-6</v>
      </c>
      <c r="F646" s="115">
        <f t="shared" si="157"/>
        <v>-2.3987530844665922E-6</v>
      </c>
      <c r="G646" s="115">
        <f t="shared" si="158"/>
        <v>9.9805537342375833E-7</v>
      </c>
      <c r="H646" s="115">
        <f t="shared" si="159"/>
        <v>3.3968084578903505E-6</v>
      </c>
      <c r="I646" s="133">
        <f t="shared" si="160"/>
        <v>-8.9053402285211116E-4</v>
      </c>
      <c r="J646" s="45">
        <f t="shared" si="161"/>
        <v>1</v>
      </c>
      <c r="K646" s="45">
        <f t="shared" si="162"/>
        <v>1</v>
      </c>
      <c r="L646" s="46">
        <f t="shared" si="163"/>
        <v>9.9999999999999978E-2</v>
      </c>
      <c r="M646" s="5">
        <f t="shared" si="164"/>
        <v>0.99999659658473095</v>
      </c>
      <c r="N646" s="5">
        <f t="shared" si="165"/>
        <v>0.99999621842747888</v>
      </c>
      <c r="O646" s="40">
        <f t="shared" si="166"/>
        <v>0.99611452842003778</v>
      </c>
      <c r="P646" s="40">
        <f t="shared" si="167"/>
        <v>3.8816900074410913E-3</v>
      </c>
      <c r="Q646" s="118">
        <f t="shared" si="168"/>
        <v>3.7815725210250138E-6</v>
      </c>
      <c r="R646" s="78">
        <f t="shared" si="169"/>
        <v>1026.475093591208</v>
      </c>
    </row>
    <row r="647" spans="2:18" x14ac:dyDescent="0.55000000000000004">
      <c r="B647" s="1">
        <v>641</v>
      </c>
      <c r="C647" s="84">
        <f t="shared" si="154"/>
        <v>1.9422278265539125E-3</v>
      </c>
      <c r="D647" s="155">
        <f t="shared" si="155"/>
        <v>9.9999999999999995E-7</v>
      </c>
      <c r="E647" s="114">
        <f t="shared" si="156"/>
        <v>-3.3884416309001864E-6</v>
      </c>
      <c r="F647" s="115">
        <f t="shared" si="157"/>
        <v>-2.39038385872674E-6</v>
      </c>
      <c r="G647" s="115">
        <f t="shared" si="158"/>
        <v>9.9805777217344603E-7</v>
      </c>
      <c r="H647" s="115">
        <f t="shared" si="159"/>
        <v>3.388441630900186E-6</v>
      </c>
      <c r="I647" s="133">
        <f t="shared" si="160"/>
        <v>-8.8813527316445283E-4</v>
      </c>
      <c r="J647" s="45">
        <f t="shared" si="161"/>
        <v>1</v>
      </c>
      <c r="K647" s="45">
        <f t="shared" si="162"/>
        <v>1</v>
      </c>
      <c r="L647" s="46">
        <f t="shared" si="163"/>
        <v>9.9999999999999978E-2</v>
      </c>
      <c r="M647" s="5">
        <f t="shared" si="164"/>
        <v>0.99999660497596266</v>
      </c>
      <c r="N647" s="5">
        <f t="shared" si="165"/>
        <v>0.99999622775106967</v>
      </c>
      <c r="O647" s="40">
        <f t="shared" si="166"/>
        <v>0.99611931659582231</v>
      </c>
      <c r="P647" s="40">
        <f t="shared" si="167"/>
        <v>3.8769111552473443E-3</v>
      </c>
      <c r="Q647" s="118">
        <f t="shared" si="168"/>
        <v>3.7722489302403349E-6</v>
      </c>
      <c r="R647" s="78">
        <f t="shared" si="169"/>
        <v>1027.745312396534</v>
      </c>
    </row>
    <row r="648" spans="2:18" x14ac:dyDescent="0.55000000000000004">
      <c r="B648" s="1">
        <v>642</v>
      </c>
      <c r="C648" s="84">
        <f t="shared" ref="C648:C711" si="170">(1-D648)*(C647+E647) + D648*$C$2</f>
        <v>1.9398374460836271E-3</v>
      </c>
      <c r="D648" s="155">
        <f t="shared" ref="D648:D711" si="171">$C$4</f>
        <v>9.9999999999999995E-7</v>
      </c>
      <c r="E648" s="114">
        <f t="shared" ref="E648:E711" si="172" xml:space="preserve"> (((1-C648)*C648) * ( (C648*(L648 - K648) + (1-C648)*(K648 - J648) )) / M648)</f>
        <v>-3.3801142389339561E-6</v>
      </c>
      <c r="F648" s="115">
        <f t="shared" ref="F648:F711" si="173">G648-H648</f>
        <v>-2.3820540763800398E-6</v>
      </c>
      <c r="G648" s="115">
        <f t="shared" ref="G648:G711" si="174" xml:space="preserve"> ($C$4 * (1 - C648))</f>
        <v>9.9806016255391628E-7</v>
      </c>
      <c r="H648" s="115">
        <f t="shared" ref="H648:H711" si="175" xml:space="preserve"> (((1 - $L$3)*((1 - C648)*C648^2)) / (1 - ((1 - $L$3)*C648^2)))</f>
        <v>3.3801142389339561E-6</v>
      </c>
      <c r="I648" s="133">
        <f t="shared" ref="I648:I711" si="176">$I$4 - C648</f>
        <v>-8.8574489269416744E-4</v>
      </c>
      <c r="J648" s="45">
        <f t="shared" ref="J648:J711" si="177">J647</f>
        <v>1</v>
      </c>
      <c r="K648" s="45">
        <f t="shared" ref="K648:K711" si="178">K647</f>
        <v>1</v>
      </c>
      <c r="L648" s="46">
        <f t="shared" ref="L648:L711" si="179">L647</f>
        <v>9.9999999999999978E-2</v>
      </c>
      <c r="M648" s="5">
        <f t="shared" ref="M648:M711" si="180">(((1-C648)^2)*J648) + (2*(1-C648)*(C648)*K648) + ((C648^2)*L648)</f>
        <v>0.99999661332761458</v>
      </c>
      <c r="N648" s="5">
        <f t="shared" ref="N648:N711" si="181">(1-C648)^2 + 2*C648*(1-C648)</f>
        <v>0.99999623703068286</v>
      </c>
      <c r="O648" s="40">
        <f t="shared" ref="O648:O711" si="182">(1-C648)^2</f>
        <v>0.99612408807715003</v>
      </c>
      <c r="P648" s="40">
        <f t="shared" ref="P648:P711" si="183">2*C648*(1-C648)</f>
        <v>3.8721489535327976E-3</v>
      </c>
      <c r="Q648" s="118">
        <f t="shared" ref="Q648:Q711" si="184">C648^2</f>
        <v>3.7629693172282489E-6</v>
      </c>
      <c r="R648" s="78">
        <f t="shared" ref="R648:R711" si="185">P648/Q648</f>
        <v>1029.0142244329988</v>
      </c>
    </row>
    <row r="649" spans="2:18" x14ac:dyDescent="0.55000000000000004">
      <c r="B649" s="1">
        <v>643</v>
      </c>
      <c r="C649" s="84">
        <f t="shared" si="170"/>
        <v>1.9374553953873611E-3</v>
      </c>
      <c r="D649" s="155">
        <f t="shared" si="171"/>
        <v>9.9999999999999995E-7</v>
      </c>
      <c r="E649" s="114">
        <f t="shared" si="172"/>
        <v>-3.3718260375047753E-6</v>
      </c>
      <c r="F649" s="115">
        <f t="shared" si="173"/>
        <v>-2.3737634929001633E-6</v>
      </c>
      <c r="G649" s="115">
        <f t="shared" si="174"/>
        <v>9.9806254460461264E-7</v>
      </c>
      <c r="H649" s="115">
        <f t="shared" si="175"/>
        <v>3.3718260375047757E-6</v>
      </c>
      <c r="I649" s="133">
        <f t="shared" si="176"/>
        <v>-8.8336284199790147E-4</v>
      </c>
      <c r="J649" s="45">
        <f t="shared" si="177"/>
        <v>1</v>
      </c>
      <c r="K649" s="45">
        <f t="shared" si="178"/>
        <v>1</v>
      </c>
      <c r="L649" s="46">
        <f t="shared" si="179"/>
        <v>9.9999999999999978E-2</v>
      </c>
      <c r="M649" s="5">
        <f t="shared" si="180"/>
        <v>0.99999662163993186</v>
      </c>
      <c r="N649" s="5">
        <f t="shared" si="181"/>
        <v>0.99999624626659089</v>
      </c>
      <c r="O649" s="40">
        <f t="shared" si="182"/>
        <v>0.99612884294263437</v>
      </c>
      <c r="P649" s="40">
        <f t="shared" si="183"/>
        <v>3.8674033239564911E-3</v>
      </c>
      <c r="Q649" s="118">
        <f t="shared" si="184"/>
        <v>3.753733409115596E-6</v>
      </c>
      <c r="R649" s="78">
        <f t="shared" si="185"/>
        <v>1030.2818294354252</v>
      </c>
    </row>
    <row r="650" spans="2:18" x14ac:dyDescent="0.55000000000000004">
      <c r="B650" s="1">
        <v>644</v>
      </c>
      <c r="C650" s="84">
        <f t="shared" si="170"/>
        <v>1.935081635266287E-3</v>
      </c>
      <c r="D650" s="155">
        <f t="shared" si="171"/>
        <v>9.9999999999999995E-7</v>
      </c>
      <c r="E650" s="114">
        <f t="shared" si="172"/>
        <v>-3.363576784019732E-6</v>
      </c>
      <c r="F650" s="115">
        <f t="shared" si="173"/>
        <v>-2.3655118656549985E-6</v>
      </c>
      <c r="G650" s="115">
        <f t="shared" si="174"/>
        <v>9.9806491836473369E-7</v>
      </c>
      <c r="H650" s="115">
        <f t="shared" si="175"/>
        <v>3.363576784019732E-6</v>
      </c>
      <c r="I650" s="133">
        <f t="shared" si="176"/>
        <v>-8.8098908187682736E-4</v>
      </c>
      <c r="J650" s="45">
        <f t="shared" si="177"/>
        <v>1</v>
      </c>
      <c r="K650" s="45">
        <f t="shared" si="178"/>
        <v>1</v>
      </c>
      <c r="L650" s="46">
        <f t="shared" si="179"/>
        <v>9.9999999999999978E-2</v>
      </c>
      <c r="M650" s="5">
        <f t="shared" si="180"/>
        <v>0.99999662991315841</v>
      </c>
      <c r="N650" s="5">
        <f t="shared" si="181"/>
        <v>0.9999962554590649</v>
      </c>
      <c r="O650" s="40">
        <f t="shared" si="182"/>
        <v>0.99613358127040263</v>
      </c>
      <c r="P650" s="40">
        <f t="shared" si="183"/>
        <v>3.8626741886622845E-3</v>
      </c>
      <c r="Q650" s="118">
        <f t="shared" si="184"/>
        <v>3.7445409351448476E-6</v>
      </c>
      <c r="R650" s="78">
        <f t="shared" si="185"/>
        <v>1031.5481271438864</v>
      </c>
    </row>
    <row r="651" spans="2:18" x14ac:dyDescent="0.55000000000000004">
      <c r="B651" s="1">
        <v>645</v>
      </c>
      <c r="C651" s="84">
        <f t="shared" si="170"/>
        <v>1.9327161267642086E-3</v>
      </c>
      <c r="D651" s="155">
        <f t="shared" si="171"/>
        <v>9.9999999999999995E-7</v>
      </c>
      <c r="E651" s="114">
        <f t="shared" si="172"/>
        <v>-3.3553662377623003E-6</v>
      </c>
      <c r="F651" s="115">
        <f t="shared" si="173"/>
        <v>-2.357298953889065E-6</v>
      </c>
      <c r="G651" s="115">
        <f t="shared" si="174"/>
        <v>9.9806728387323573E-7</v>
      </c>
      <c r="H651" s="115">
        <f t="shared" si="175"/>
        <v>3.3553662377623008E-6</v>
      </c>
      <c r="I651" s="133">
        <f t="shared" si="176"/>
        <v>-8.7862357337474897E-4</v>
      </c>
      <c r="J651" s="45">
        <f t="shared" si="177"/>
        <v>1</v>
      </c>
      <c r="K651" s="45">
        <f t="shared" si="178"/>
        <v>1</v>
      </c>
      <c r="L651" s="46">
        <f t="shared" si="179"/>
        <v>9.9999999999999978E-2</v>
      </c>
      <c r="M651" s="5">
        <f t="shared" si="180"/>
        <v>0.99999663814753614</v>
      </c>
      <c r="N651" s="5">
        <f t="shared" si="181"/>
        <v>0.99999626460837343</v>
      </c>
      <c r="O651" s="40">
        <f t="shared" si="182"/>
        <v>0.99613830313809837</v>
      </c>
      <c r="P651" s="40">
        <f t="shared" si="183"/>
        <v>3.8579614702751084E-3</v>
      </c>
      <c r="Q651" s="118">
        <f t="shared" si="184"/>
        <v>3.7353916266544445E-6</v>
      </c>
      <c r="R651" s="78">
        <f t="shared" si="185"/>
        <v>1032.8131173036982</v>
      </c>
    </row>
    <row r="652" spans="2:18" x14ac:dyDescent="0.55000000000000004">
      <c r="B652" s="1">
        <v>646</v>
      </c>
      <c r="C652" s="84">
        <f t="shared" si="170"/>
        <v>1.9303588311656856E-3</v>
      </c>
      <c r="D652" s="155">
        <f t="shared" si="171"/>
        <v>9.9999999999999995E-7</v>
      </c>
      <c r="E652" s="114">
        <f t="shared" si="172"/>
        <v>-3.3471941598749482E-6</v>
      </c>
      <c r="F652" s="115">
        <f t="shared" si="173"/>
        <v>-2.3491245187061141E-6</v>
      </c>
      <c r="G652" s="115">
        <f t="shared" si="174"/>
        <v>9.9806964116883432E-7</v>
      </c>
      <c r="H652" s="115">
        <f t="shared" si="175"/>
        <v>3.3471941598749482E-6</v>
      </c>
      <c r="I652" s="133">
        <f t="shared" si="176"/>
        <v>-8.7626627777622596E-4</v>
      </c>
      <c r="J652" s="45">
        <f t="shared" si="177"/>
        <v>1</v>
      </c>
      <c r="K652" s="45">
        <f t="shared" si="178"/>
        <v>1</v>
      </c>
      <c r="L652" s="46">
        <f t="shared" si="179"/>
        <v>9.9999999999999978E-2</v>
      </c>
      <c r="M652" s="5">
        <f t="shared" si="180"/>
        <v>0.99999664634330465</v>
      </c>
      <c r="N652" s="5">
        <f t="shared" si="181"/>
        <v>0.99999627371478295</v>
      </c>
      <c r="O652" s="40">
        <f t="shared" si="182"/>
        <v>0.99614300862288574</v>
      </c>
      <c r="P652" s="40">
        <f t="shared" si="183"/>
        <v>3.8532650918972526E-3</v>
      </c>
      <c r="Q652" s="118">
        <f t="shared" si="184"/>
        <v>3.7262852170593519E-6</v>
      </c>
      <c r="R652" s="78">
        <f t="shared" si="185"/>
        <v>1034.0767996654074</v>
      </c>
    </row>
    <row r="653" spans="2:18" x14ac:dyDescent="0.55000000000000004">
      <c r="B653" s="1">
        <v>647</v>
      </c>
      <c r="C653" s="84">
        <f t="shared" si="170"/>
        <v>1.9280097099941735E-3</v>
      </c>
      <c r="D653" s="155">
        <f t="shared" si="171"/>
        <v>9.9999999999999995E-7</v>
      </c>
      <c r="E653" s="114">
        <f t="shared" si="172"/>
        <v>-3.3390603133419233E-6</v>
      </c>
      <c r="F653" s="115">
        <f t="shared" si="173"/>
        <v>-2.3409883230519174E-6</v>
      </c>
      <c r="G653" s="115">
        <f t="shared" si="174"/>
        <v>9.9807199029000572E-7</v>
      </c>
      <c r="H653" s="115">
        <f t="shared" si="175"/>
        <v>3.3390603133419233E-6</v>
      </c>
      <c r="I653" s="133">
        <f t="shared" si="176"/>
        <v>-8.7391715660471389E-4</v>
      </c>
      <c r="J653" s="45">
        <f t="shared" si="177"/>
        <v>1</v>
      </c>
      <c r="K653" s="45">
        <f t="shared" si="178"/>
        <v>1</v>
      </c>
      <c r="L653" s="46">
        <f t="shared" si="179"/>
        <v>9.9999999999999978E-2</v>
      </c>
      <c r="M653" s="5">
        <f t="shared" si="180"/>
        <v>0.99999665450070241</v>
      </c>
      <c r="N653" s="5">
        <f t="shared" si="181"/>
        <v>0.99999628277855823</v>
      </c>
      <c r="O653" s="40">
        <f t="shared" si="182"/>
        <v>0.99614769780145351</v>
      </c>
      <c r="P653" s="40">
        <f t="shared" si="183"/>
        <v>3.8485849771046836E-3</v>
      </c>
      <c r="Q653" s="118">
        <f t="shared" si="184"/>
        <v>3.7172214418318172E-6</v>
      </c>
      <c r="R653" s="78">
        <f t="shared" si="185"/>
        <v>1035.3391739847846</v>
      </c>
    </row>
    <row r="654" spans="2:18" x14ac:dyDescent="0.55000000000000004">
      <c r="B654" s="1">
        <v>648</v>
      </c>
      <c r="C654" s="84">
        <f t="shared" si="170"/>
        <v>1.9256687250101818E-3</v>
      </c>
      <c r="D654" s="155">
        <f t="shared" si="171"/>
        <v>9.9999999999999995E-7</v>
      </c>
      <c r="E654" s="114">
        <f t="shared" si="172"/>
        <v>-3.3309644629722325E-6</v>
      </c>
      <c r="F654" s="115">
        <f t="shared" si="173"/>
        <v>-2.332890131697242E-6</v>
      </c>
      <c r="G654" s="115">
        <f t="shared" si="174"/>
        <v>9.9807433127498965E-7</v>
      </c>
      <c r="H654" s="115">
        <f t="shared" si="175"/>
        <v>3.3309644629722316E-6</v>
      </c>
      <c r="I654" s="133">
        <f t="shared" si="176"/>
        <v>-8.7157617162072218E-4</v>
      </c>
      <c r="J654" s="45">
        <f t="shared" si="177"/>
        <v>1</v>
      </c>
      <c r="K654" s="45">
        <f t="shared" si="178"/>
        <v>1</v>
      </c>
      <c r="L654" s="46">
        <f t="shared" si="179"/>
        <v>9.9999999999999978E-2</v>
      </c>
      <c r="M654" s="5">
        <f t="shared" si="180"/>
        <v>0.99999666261996523</v>
      </c>
      <c r="N654" s="5">
        <f t="shared" si="181"/>
        <v>0.99999629179996141</v>
      </c>
      <c r="O654" s="40">
        <f t="shared" si="182"/>
        <v>0.99615237075001806</v>
      </c>
      <c r="P654" s="40">
        <f t="shared" si="183"/>
        <v>3.843921049943399E-3</v>
      </c>
      <c r="Q654" s="118">
        <f t="shared" si="184"/>
        <v>3.7082000384823394E-6</v>
      </c>
      <c r="R654" s="78">
        <f t="shared" si="185"/>
        <v>1036.6002400228135</v>
      </c>
    </row>
    <row r="655" spans="2:18" x14ac:dyDescent="0.55000000000000004">
      <c r="B655" s="1">
        <v>649</v>
      </c>
      <c r="C655" s="84">
        <f t="shared" si="170"/>
        <v>1.9233358382094489E-3</v>
      </c>
      <c r="D655" s="155">
        <f t="shared" si="171"/>
        <v>9.9999999999999995E-7</v>
      </c>
      <c r="E655" s="114">
        <f t="shared" si="172"/>
        <v>-3.3229063753827987E-6</v>
      </c>
      <c r="F655" s="115">
        <f t="shared" si="173"/>
        <v>-2.3248297112210079E-6</v>
      </c>
      <c r="G655" s="115">
        <f t="shared" si="174"/>
        <v>9.9807666416179057E-7</v>
      </c>
      <c r="H655" s="115">
        <f t="shared" si="175"/>
        <v>3.3229063753827982E-6</v>
      </c>
      <c r="I655" s="133">
        <f t="shared" si="176"/>
        <v>-8.6924328481998922E-4</v>
      </c>
      <c r="J655" s="45">
        <f t="shared" si="177"/>
        <v>1</v>
      </c>
      <c r="K655" s="45">
        <f t="shared" si="178"/>
        <v>1</v>
      </c>
      <c r="L655" s="46">
        <f t="shared" si="179"/>
        <v>9.9999999999999978E-2</v>
      </c>
      <c r="M655" s="5">
        <f t="shared" si="180"/>
        <v>0.99999667070132803</v>
      </c>
      <c r="N655" s="5">
        <f t="shared" si="181"/>
        <v>0.99999630077925339</v>
      </c>
      <c r="O655" s="40">
        <f t="shared" si="182"/>
        <v>0.99615702754432756</v>
      </c>
      <c r="P655" s="40">
        <f t="shared" si="183"/>
        <v>3.839273234925816E-3</v>
      </c>
      <c r="Q655" s="118">
        <f t="shared" si="184"/>
        <v>3.6992207465408434E-6</v>
      </c>
      <c r="R655" s="78">
        <f t="shared" si="185"/>
        <v>1037.8599975456821</v>
      </c>
    </row>
    <row r="656" spans="2:18" x14ac:dyDescent="0.55000000000000004">
      <c r="B656" s="1">
        <v>650</v>
      </c>
      <c r="C656" s="84">
        <f t="shared" si="170"/>
        <v>1.9210110118211342E-3</v>
      </c>
      <c r="D656" s="155">
        <f t="shared" si="171"/>
        <v>9.9999999999999995E-7</v>
      </c>
      <c r="E656" s="114">
        <f t="shared" si="172"/>
        <v>-3.314885818981808E-6</v>
      </c>
      <c r="F656" s="115">
        <f t="shared" si="173"/>
        <v>-2.3168068299936286E-6</v>
      </c>
      <c r="G656" s="115">
        <f t="shared" si="174"/>
        <v>9.9807898898817874E-7</v>
      </c>
      <c r="H656" s="115">
        <f t="shared" si="175"/>
        <v>3.3148858189818071E-6</v>
      </c>
      <c r="I656" s="133">
        <f t="shared" si="176"/>
        <v>-8.6691845843167451E-4</v>
      </c>
      <c r="J656" s="45">
        <f t="shared" si="177"/>
        <v>1</v>
      </c>
      <c r="K656" s="45">
        <f t="shared" si="178"/>
        <v>1</v>
      </c>
      <c r="L656" s="46">
        <f t="shared" si="179"/>
        <v>9.9999999999999978E-2</v>
      </c>
      <c r="M656" s="5">
        <f t="shared" si="180"/>
        <v>0.99999667874502307</v>
      </c>
      <c r="N656" s="5">
        <f t="shared" si="181"/>
        <v>0.99999630971669229</v>
      </c>
      <c r="O656" s="40">
        <f t="shared" si="182"/>
        <v>0.99616166825966512</v>
      </c>
      <c r="P656" s="40">
        <f t="shared" si="183"/>
        <v>3.8346414570271919E-3</v>
      </c>
      <c r="Q656" s="118">
        <f t="shared" si="184"/>
        <v>3.6902833075380575E-6</v>
      </c>
      <c r="R656" s="78">
        <f t="shared" si="185"/>
        <v>1039.1184463247732</v>
      </c>
    </row>
    <row r="657" spans="2:18" x14ac:dyDescent="0.55000000000000004">
      <c r="B657" s="1">
        <v>651</v>
      </c>
      <c r="C657" s="84">
        <f t="shared" si="170"/>
        <v>1.9186942083060262E-3</v>
      </c>
      <c r="D657" s="155">
        <f t="shared" si="171"/>
        <v>9.9999999999999995E-7</v>
      </c>
      <c r="E657" s="114">
        <f t="shared" si="172"/>
        <v>-3.3069025639522206E-6</v>
      </c>
      <c r="F657" s="115">
        <f t="shared" si="173"/>
        <v>-2.3088212581605268E-6</v>
      </c>
      <c r="G657" s="115">
        <f t="shared" si="174"/>
        <v>9.9808130579169382E-7</v>
      </c>
      <c r="H657" s="115">
        <f t="shared" si="175"/>
        <v>3.3069025639522206E-6</v>
      </c>
      <c r="I657" s="133">
        <f t="shared" si="176"/>
        <v>-8.6460165491656651E-4</v>
      </c>
      <c r="J657" s="45">
        <f t="shared" si="177"/>
        <v>1</v>
      </c>
      <c r="K657" s="45">
        <f t="shared" si="178"/>
        <v>1</v>
      </c>
      <c r="L657" s="46">
        <f t="shared" si="179"/>
        <v>9.9999999999999978E-2</v>
      </c>
      <c r="M657" s="5">
        <f t="shared" si="180"/>
        <v>0.9999966867512815</v>
      </c>
      <c r="N657" s="5">
        <f t="shared" si="181"/>
        <v>0.99999631861253502</v>
      </c>
      <c r="O657" s="40">
        <f t="shared" si="182"/>
        <v>0.99616629297085291</v>
      </c>
      <c r="P657" s="40">
        <f t="shared" si="183"/>
        <v>3.8300256416820781E-3</v>
      </c>
      <c r="Q657" s="118">
        <f t="shared" si="184"/>
        <v>3.6813874649870884E-6</v>
      </c>
      <c r="R657" s="78">
        <f t="shared" si="185"/>
        <v>1040.3755861366553</v>
      </c>
    </row>
    <row r="658" spans="2:18" x14ac:dyDescent="0.55000000000000004">
      <c r="B658" s="1">
        <v>652</v>
      </c>
      <c r="C658" s="84">
        <f t="shared" si="170"/>
        <v>1.9163853903547681E-3</v>
      </c>
      <c r="D658" s="155">
        <f t="shared" si="171"/>
        <v>9.9999999999999995E-7</v>
      </c>
      <c r="E658" s="114">
        <f t="shared" si="172"/>
        <v>-3.2989563822354778E-6</v>
      </c>
      <c r="F658" s="115">
        <f t="shared" si="173"/>
        <v>-2.3008727676258323E-6</v>
      </c>
      <c r="G658" s="115">
        <f t="shared" si="174"/>
        <v>9.9808361460964528E-7</v>
      </c>
      <c r="H658" s="115">
        <f t="shared" si="175"/>
        <v>3.2989563822354778E-6</v>
      </c>
      <c r="I658" s="133">
        <f t="shared" si="176"/>
        <v>-8.6229283696530844E-4</v>
      </c>
      <c r="J658" s="45">
        <f t="shared" si="177"/>
        <v>1</v>
      </c>
      <c r="K658" s="45">
        <f t="shared" si="178"/>
        <v>1</v>
      </c>
      <c r="L658" s="46">
        <f t="shared" si="179"/>
        <v>9.9999999999999978E-2</v>
      </c>
      <c r="M658" s="5">
        <f t="shared" si="180"/>
        <v>0.99999669472033215</v>
      </c>
      <c r="N658" s="5">
        <f t="shared" si="181"/>
        <v>0.99999632746703571</v>
      </c>
      <c r="O658" s="40">
        <f t="shared" si="182"/>
        <v>0.99617090175225487</v>
      </c>
      <c r="P658" s="40">
        <f t="shared" si="183"/>
        <v>3.8254257147808056E-3</v>
      </c>
      <c r="Q658" s="118">
        <f t="shared" si="184"/>
        <v>3.6725329643651967E-6</v>
      </c>
      <c r="R658" s="78">
        <f t="shared" si="185"/>
        <v>1041.6314167630724</v>
      </c>
    </row>
    <row r="659" spans="2:18" x14ac:dyDescent="0.55000000000000004">
      <c r="B659" s="1">
        <v>653</v>
      </c>
      <c r="C659" s="84">
        <f t="shared" si="170"/>
        <v>1.9140845208860985E-3</v>
      </c>
      <c r="D659" s="155">
        <f t="shared" si="171"/>
        <v>9.9999999999999995E-7</v>
      </c>
      <c r="E659" s="114">
        <f t="shared" si="172"/>
        <v>-3.291047047515362E-6</v>
      </c>
      <c r="F659" s="115">
        <f t="shared" si="173"/>
        <v>-2.2929611320362479E-6</v>
      </c>
      <c r="G659" s="115">
        <f t="shared" si="174"/>
        <v>9.9808591547911388E-7</v>
      </c>
      <c r="H659" s="115">
        <f t="shared" si="175"/>
        <v>3.2910470475153615E-6</v>
      </c>
      <c r="I659" s="133">
        <f t="shared" si="176"/>
        <v>-8.5999196749663885E-4</v>
      </c>
      <c r="J659" s="45">
        <f t="shared" si="177"/>
        <v>1</v>
      </c>
      <c r="K659" s="45">
        <f t="shared" si="178"/>
        <v>1</v>
      </c>
      <c r="L659" s="46">
        <f t="shared" si="179"/>
        <v>9.9999999999999978E-2</v>
      </c>
      <c r="M659" s="5">
        <f t="shared" si="180"/>
        <v>0.99999670265240215</v>
      </c>
      <c r="N659" s="5">
        <f t="shared" si="181"/>
        <v>0.99999633628044682</v>
      </c>
      <c r="O659" s="40">
        <f t="shared" si="182"/>
        <v>0.99617549467778077</v>
      </c>
      <c r="P659" s="40">
        <f t="shared" si="183"/>
        <v>3.8208416026660054E-3</v>
      </c>
      <c r="Q659" s="118">
        <f t="shared" si="184"/>
        <v>3.6637195530957654E-6</v>
      </c>
      <c r="R659" s="78">
        <f t="shared" si="185"/>
        <v>1042.8859379909347</v>
      </c>
    </row>
    <row r="660" spans="2:18" x14ac:dyDescent="0.55000000000000004">
      <c r="B660" s="1">
        <v>654</v>
      </c>
      <c r="C660" s="84">
        <f t="shared" si="170"/>
        <v>1.9117915630451092E-3</v>
      </c>
      <c r="D660" s="155">
        <f t="shared" si="171"/>
        <v>9.9999999999999995E-7</v>
      </c>
      <c r="E660" s="114">
        <f t="shared" si="172"/>
        <v>-3.2831743352020465E-6</v>
      </c>
      <c r="F660" s="115">
        <f t="shared" si="173"/>
        <v>-2.2850861267650916E-6</v>
      </c>
      <c r="G660" s="115">
        <f t="shared" si="174"/>
        <v>9.9808820843695489E-7</v>
      </c>
      <c r="H660" s="115">
        <f t="shared" si="175"/>
        <v>3.2831743352020465E-6</v>
      </c>
      <c r="I660" s="133">
        <f t="shared" si="176"/>
        <v>-8.5769900965564951E-4</v>
      </c>
      <c r="J660" s="45">
        <f t="shared" si="177"/>
        <v>1</v>
      </c>
      <c r="K660" s="45">
        <f t="shared" si="178"/>
        <v>1</v>
      </c>
      <c r="L660" s="46">
        <f t="shared" si="179"/>
        <v>9.9999999999999978E-2</v>
      </c>
      <c r="M660" s="5">
        <f t="shared" si="180"/>
        <v>0.99999671054771755</v>
      </c>
      <c r="N660" s="5">
        <f t="shared" si="181"/>
        <v>0.99999634505301949</v>
      </c>
      <c r="O660" s="40">
        <f t="shared" si="182"/>
        <v>0.9961800718208903</v>
      </c>
      <c r="P660" s="40">
        <f t="shared" si="183"/>
        <v>3.8162732321291573E-3</v>
      </c>
      <c r="Q660" s="118">
        <f t="shared" si="184"/>
        <v>3.6549469805304617E-6</v>
      </c>
      <c r="R660" s="78">
        <f t="shared" si="185"/>
        <v>1044.1391496123101</v>
      </c>
    </row>
    <row r="661" spans="2:18" x14ac:dyDescent="0.55000000000000004">
      <c r="B661" s="1">
        <v>655</v>
      </c>
      <c r="C661" s="84">
        <f t="shared" si="170"/>
        <v>1.9095064802015181E-3</v>
      </c>
      <c r="D661" s="155">
        <f t="shared" si="171"/>
        <v>9.9999999999999995E-7</v>
      </c>
      <c r="E661" s="114">
        <f t="shared" si="172"/>
        <v>-3.2753380224163081E-6</v>
      </c>
      <c r="F661" s="115">
        <f t="shared" si="173"/>
        <v>-2.2772475288965094E-6</v>
      </c>
      <c r="G661" s="115">
        <f t="shared" si="174"/>
        <v>9.9809049351979844E-7</v>
      </c>
      <c r="H661" s="115">
        <f t="shared" si="175"/>
        <v>3.2753380224163081E-6</v>
      </c>
      <c r="I661" s="133">
        <f t="shared" si="176"/>
        <v>-8.5541392681205849E-4</v>
      </c>
      <c r="J661" s="45">
        <f t="shared" si="177"/>
        <v>1</v>
      </c>
      <c r="K661" s="45">
        <f t="shared" si="178"/>
        <v>1</v>
      </c>
      <c r="L661" s="46">
        <f t="shared" si="179"/>
        <v>9.9999999999999978E-2</v>
      </c>
      <c r="M661" s="5">
        <f t="shared" si="180"/>
        <v>0.99999671840650184</v>
      </c>
      <c r="N661" s="5">
        <f t="shared" si="181"/>
        <v>0.99999635378500207</v>
      </c>
      <c r="O661" s="40">
        <f t="shared" si="182"/>
        <v>0.99618463325459494</v>
      </c>
      <c r="P661" s="40">
        <f t="shared" si="183"/>
        <v>3.8117205304071733E-3</v>
      </c>
      <c r="Q661" s="118">
        <f t="shared" si="184"/>
        <v>3.646214997931591E-6</v>
      </c>
      <c r="R661" s="78">
        <f t="shared" si="185"/>
        <v>1045.3910514244139</v>
      </c>
    </row>
    <row r="662" spans="2:18" x14ac:dyDescent="0.55000000000000004">
      <c r="B662" s="1">
        <v>656</v>
      </c>
      <c r="C662" s="84">
        <f t="shared" si="170"/>
        <v>1.9072292359479594E-3</v>
      </c>
      <c r="D662" s="155">
        <f t="shared" si="171"/>
        <v>9.9999999999999995E-7</v>
      </c>
      <c r="E662" s="114">
        <f t="shared" si="172"/>
        <v>-3.267537887973907E-6</v>
      </c>
      <c r="F662" s="115">
        <f t="shared" si="173"/>
        <v>-2.2694451172098549E-6</v>
      </c>
      <c r="G662" s="115">
        <f t="shared" si="174"/>
        <v>9.9809277076405194E-7</v>
      </c>
      <c r="H662" s="115">
        <f t="shared" si="175"/>
        <v>3.267537887973907E-6</v>
      </c>
      <c r="I662" s="133">
        <f t="shared" si="176"/>
        <v>-8.5313668255849974E-4</v>
      </c>
      <c r="J662" s="45">
        <f t="shared" si="177"/>
        <v>1</v>
      </c>
      <c r="K662" s="45">
        <f t="shared" si="178"/>
        <v>1</v>
      </c>
      <c r="L662" s="46">
        <f t="shared" si="179"/>
        <v>9.9999999999999978E-2</v>
      </c>
      <c r="M662" s="5">
        <f t="shared" si="180"/>
        <v>0.99999672622897728</v>
      </c>
      <c r="N662" s="5">
        <f t="shared" si="181"/>
        <v>0.99999636247664148</v>
      </c>
      <c r="O662" s="40">
        <f t="shared" si="182"/>
        <v>0.99618917905146243</v>
      </c>
      <c r="P662" s="40">
        <f t="shared" si="183"/>
        <v>3.8071834251790092E-3</v>
      </c>
      <c r="Q662" s="118">
        <f t="shared" si="184"/>
        <v>3.637523358454637E-6</v>
      </c>
      <c r="R662" s="78">
        <f t="shared" si="185"/>
        <v>1046.6416432295985</v>
      </c>
    </row>
    <row r="663" spans="2:18" x14ac:dyDescent="0.55000000000000004">
      <c r="B663" s="1">
        <v>657</v>
      </c>
      <c r="C663" s="84">
        <f t="shared" si="170"/>
        <v>1.9049597940982872E-3</v>
      </c>
      <c r="D663" s="155">
        <f t="shared" si="171"/>
        <v>9.9999999999999995E-7</v>
      </c>
      <c r="E663" s="114">
        <f t="shared" si="172"/>
        <v>-3.2597737123701357E-6</v>
      </c>
      <c r="F663" s="115">
        <f t="shared" si="173"/>
        <v>-2.2616786721642342E-6</v>
      </c>
      <c r="G663" s="115">
        <f t="shared" si="174"/>
        <v>9.9809504020590167E-7</v>
      </c>
      <c r="H663" s="115">
        <f t="shared" si="175"/>
        <v>3.2597737123701357E-6</v>
      </c>
      <c r="I663" s="133">
        <f t="shared" si="176"/>
        <v>-8.508672407088276E-4</v>
      </c>
      <c r="J663" s="45">
        <f t="shared" si="177"/>
        <v>1</v>
      </c>
      <c r="K663" s="45">
        <f t="shared" si="178"/>
        <v>1</v>
      </c>
      <c r="L663" s="46">
        <f t="shared" si="179"/>
        <v>9.9999999999999978E-2</v>
      </c>
      <c r="M663" s="5">
        <f t="shared" si="180"/>
        <v>0.9999967340153646</v>
      </c>
      <c r="N663" s="5">
        <f t="shared" si="181"/>
        <v>0.99999637112818285</v>
      </c>
      <c r="O663" s="40">
        <f t="shared" si="182"/>
        <v>0.9961937092836205</v>
      </c>
      <c r="P663" s="40">
        <f t="shared" si="183"/>
        <v>3.8026618445623122E-3</v>
      </c>
      <c r="Q663" s="118">
        <f t="shared" si="184"/>
        <v>3.6288718171309888E-6</v>
      </c>
      <c r="R663" s="78">
        <f t="shared" si="185"/>
        <v>1047.8909248353455</v>
      </c>
    </row>
    <row r="664" spans="2:18" x14ac:dyDescent="0.55000000000000004">
      <c r="B664" s="1">
        <v>658</v>
      </c>
      <c r="C664" s="84">
        <f t="shared" si="170"/>
        <v>1.9026981186858966E-3</v>
      </c>
      <c r="D664" s="155">
        <f t="shared" si="171"/>
        <v>9.9999999999999995E-7</v>
      </c>
      <c r="E664" s="114">
        <f t="shared" si="172"/>
        <v>-3.2520452777645313E-6</v>
      </c>
      <c r="F664" s="115">
        <f t="shared" si="173"/>
        <v>-2.2539479758832171E-6</v>
      </c>
      <c r="G664" s="115">
        <f t="shared" si="174"/>
        <v>9.9809730188131393E-7</v>
      </c>
      <c r="H664" s="115">
        <f t="shared" si="175"/>
        <v>3.2520452777645309E-6</v>
      </c>
      <c r="I664" s="133">
        <f t="shared" si="176"/>
        <v>-8.4860556529643694E-4</v>
      </c>
      <c r="J664" s="45">
        <f t="shared" si="177"/>
        <v>1</v>
      </c>
      <c r="K664" s="45">
        <f t="shared" si="178"/>
        <v>1</v>
      </c>
      <c r="L664" s="46">
        <f t="shared" si="179"/>
        <v>9.9999999999999978E-2</v>
      </c>
      <c r="M664" s="5">
        <f t="shared" si="180"/>
        <v>0.99999674176588216</v>
      </c>
      <c r="N664" s="5">
        <f t="shared" si="181"/>
        <v>0.9999963797398691</v>
      </c>
      <c r="O664" s="40">
        <f t="shared" si="182"/>
        <v>0.99619822402275904</v>
      </c>
      <c r="P664" s="40">
        <f t="shared" si="183"/>
        <v>3.7981557171100915E-3</v>
      </c>
      <c r="Q664" s="118">
        <f t="shared" si="184"/>
        <v>3.6202601308508504E-6</v>
      </c>
      <c r="R664" s="78">
        <f t="shared" si="185"/>
        <v>1049.1388960542542</v>
      </c>
    </row>
    <row r="665" spans="2:18" x14ac:dyDescent="0.55000000000000004">
      <c r="B665" s="1">
        <v>659</v>
      </c>
      <c r="C665" s="84">
        <f t="shared" si="170"/>
        <v>1.9004441739620583E-3</v>
      </c>
      <c r="D665" s="155">
        <f t="shared" si="171"/>
        <v>9.9999999999999995E-7</v>
      </c>
      <c r="E665" s="114">
        <f t="shared" si="172"/>
        <v>-3.2443523679657437E-6</v>
      </c>
      <c r="F665" s="115">
        <f t="shared" si="173"/>
        <v>-2.2462528121397057E-6</v>
      </c>
      <c r="G665" s="115">
        <f t="shared" si="174"/>
        <v>9.9809955582603796E-7</v>
      </c>
      <c r="H665" s="115">
        <f t="shared" si="175"/>
        <v>3.2443523679657437E-6</v>
      </c>
      <c r="I665" s="133">
        <f t="shared" si="176"/>
        <v>-8.4635162057259869E-4</v>
      </c>
      <c r="J665" s="45">
        <f t="shared" si="177"/>
        <v>1</v>
      </c>
      <c r="K665" s="45">
        <f t="shared" si="178"/>
        <v>1</v>
      </c>
      <c r="L665" s="46">
        <f t="shared" si="179"/>
        <v>9.9999999999999978E-2</v>
      </c>
      <c r="M665" s="5">
        <f t="shared" si="180"/>
        <v>0.99999674948074746</v>
      </c>
      <c r="N665" s="5">
        <f t="shared" si="181"/>
        <v>0.9999963883119416</v>
      </c>
      <c r="O665" s="40">
        <f t="shared" si="182"/>
        <v>0.99620272334013416</v>
      </c>
      <c r="P665" s="40">
        <f t="shared" si="183"/>
        <v>3.793664971807424E-3</v>
      </c>
      <c r="Q665" s="118">
        <f t="shared" si="184"/>
        <v>3.6116880583463303E-6</v>
      </c>
      <c r="R665" s="78">
        <f t="shared" si="185"/>
        <v>1050.3855567040346</v>
      </c>
    </row>
    <row r="666" spans="2:18" x14ac:dyDescent="0.55000000000000004">
      <c r="B666" s="1">
        <v>660</v>
      </c>
      <c r="C666" s="84">
        <f t="shared" si="170"/>
        <v>1.8981979243942709E-3</v>
      </c>
      <c r="D666" s="155">
        <f t="shared" si="171"/>
        <v>9.9999999999999995E-7</v>
      </c>
      <c r="E666" s="114">
        <f t="shared" si="172"/>
        <v>-3.2366947684165822E-6</v>
      </c>
      <c r="F666" s="115">
        <f t="shared" si="173"/>
        <v>-2.2385929663409758E-6</v>
      </c>
      <c r="G666" s="115">
        <f t="shared" si="174"/>
        <v>9.9810180207560573E-7</v>
      </c>
      <c r="H666" s="115">
        <f t="shared" si="175"/>
        <v>3.2366947684165818E-6</v>
      </c>
      <c r="I666" s="133">
        <f t="shared" si="176"/>
        <v>-8.4410537100481123E-4</v>
      </c>
      <c r="J666" s="45">
        <f t="shared" si="177"/>
        <v>1</v>
      </c>
      <c r="K666" s="45">
        <f t="shared" si="178"/>
        <v>1</v>
      </c>
      <c r="L666" s="46">
        <f t="shared" si="179"/>
        <v>9.9999999999999978E-2</v>
      </c>
      <c r="M666" s="5">
        <f t="shared" si="180"/>
        <v>0.99999675716017578</v>
      </c>
      <c r="N666" s="5">
        <f t="shared" si="181"/>
        <v>0.99999639684463981</v>
      </c>
      <c r="O666" s="40">
        <f t="shared" si="182"/>
        <v>0.99620720730657164</v>
      </c>
      <c r="P666" s="40">
        <f t="shared" si="183"/>
        <v>3.7891895380681925E-3</v>
      </c>
      <c r="Q666" s="118">
        <f t="shared" si="184"/>
        <v>3.6031553601747183E-6</v>
      </c>
      <c r="R666" s="78">
        <f t="shared" si="185"/>
        <v>1051.6309066074946</v>
      </c>
    </row>
    <row r="667" spans="2:18" x14ac:dyDescent="0.55000000000000004">
      <c r="B667" s="1">
        <v>661</v>
      </c>
      <c r="C667" s="84">
        <f t="shared" si="170"/>
        <v>1.8959593346646246E-3</v>
      </c>
      <c r="D667" s="155">
        <f t="shared" si="171"/>
        <v>9.9999999999999995E-7</v>
      </c>
      <c r="E667" s="114">
        <f t="shared" si="172"/>
        <v>-3.2290722661791921E-6</v>
      </c>
      <c r="F667" s="115">
        <f t="shared" si="173"/>
        <v>-2.2309682255138565E-6</v>
      </c>
      <c r="G667" s="115">
        <f t="shared" si="174"/>
        <v>9.9810404066533534E-7</v>
      </c>
      <c r="H667" s="115">
        <f t="shared" si="175"/>
        <v>3.2290722661791921E-6</v>
      </c>
      <c r="I667" s="133">
        <f t="shared" si="176"/>
        <v>-8.4186678127516493E-4</v>
      </c>
      <c r="J667" s="45">
        <f t="shared" si="177"/>
        <v>1</v>
      </c>
      <c r="K667" s="45">
        <f t="shared" si="178"/>
        <v>1</v>
      </c>
      <c r="L667" s="46">
        <f t="shared" si="179"/>
        <v>9.9999999999999978E-2</v>
      </c>
      <c r="M667" s="5">
        <f t="shared" si="180"/>
        <v>0.99999676480438116</v>
      </c>
      <c r="N667" s="5">
        <f t="shared" si="181"/>
        <v>0.99999640533820133</v>
      </c>
      <c r="O667" s="40">
        <f t="shared" si="182"/>
        <v>0.99621167599246951</v>
      </c>
      <c r="P667" s="40">
        <f t="shared" si="183"/>
        <v>3.7847293457318456E-3</v>
      </c>
      <c r="Q667" s="118">
        <f t="shared" si="184"/>
        <v>3.5946617987019258E-6</v>
      </c>
      <c r="R667" s="78">
        <f t="shared" si="185"/>
        <v>1052.8749455925326</v>
      </c>
    </row>
    <row r="668" spans="2:18" x14ac:dyDescent="0.55000000000000004">
      <c r="B668" s="1">
        <v>662</v>
      </c>
      <c r="C668" s="84">
        <f t="shared" si="170"/>
        <v>1.8937283696681829E-3</v>
      </c>
      <c r="D668" s="155">
        <f t="shared" si="171"/>
        <v>9.9999999999999995E-7</v>
      </c>
      <c r="E668" s="114">
        <f t="shared" si="172"/>
        <v>-3.2214846499204145E-6</v>
      </c>
      <c r="F668" s="115">
        <f t="shared" si="173"/>
        <v>-2.2233783782900824E-6</v>
      </c>
      <c r="G668" s="115">
        <f t="shared" si="174"/>
        <v>9.9810627163033186E-7</v>
      </c>
      <c r="H668" s="115">
        <f t="shared" si="175"/>
        <v>3.2214846499204145E-6</v>
      </c>
      <c r="I668" s="133">
        <f t="shared" si="176"/>
        <v>-8.3963581627872325E-4</v>
      </c>
      <c r="J668" s="45">
        <f t="shared" si="177"/>
        <v>1</v>
      </c>
      <c r="K668" s="45">
        <f t="shared" si="178"/>
        <v>1</v>
      </c>
      <c r="L668" s="46">
        <f t="shared" si="179"/>
        <v>9.9999999999999978E-2</v>
      </c>
      <c r="M668" s="5">
        <f t="shared" si="180"/>
        <v>0.99999677241357576</v>
      </c>
      <c r="N668" s="5">
        <f t="shared" si="181"/>
        <v>0.99999641379286197</v>
      </c>
      <c r="O668" s="40">
        <f t="shared" si="182"/>
        <v>0.9962161294678018</v>
      </c>
      <c r="P668" s="40">
        <f t="shared" si="183"/>
        <v>3.7802843250601937E-3</v>
      </c>
      <c r="Q668" s="118">
        <f t="shared" si="184"/>
        <v>3.5862071380861139E-6</v>
      </c>
      <c r="R668" s="78">
        <f t="shared" si="185"/>
        <v>1054.1176734921271</v>
      </c>
    </row>
    <row r="669" spans="2:18" x14ac:dyDescent="0.55000000000000004">
      <c r="B669" s="1">
        <v>663</v>
      </c>
      <c r="C669" s="84">
        <f t="shared" si="170"/>
        <v>1.8915049945113773E-3</v>
      </c>
      <c r="D669" s="155">
        <f t="shared" si="171"/>
        <v>9.9999999999999995E-7</v>
      </c>
      <c r="E669" s="114">
        <f t="shared" si="172"/>
        <v>-3.2139317098972861E-6</v>
      </c>
      <c r="F669" s="115">
        <f t="shared" si="173"/>
        <v>-2.2158232148917967E-6</v>
      </c>
      <c r="G669" s="115">
        <f t="shared" si="174"/>
        <v>9.9810849500548859E-7</v>
      </c>
      <c r="H669" s="115">
        <f t="shared" si="175"/>
        <v>3.2139317098972853E-6</v>
      </c>
      <c r="I669" s="133">
        <f t="shared" si="176"/>
        <v>-8.3741244112191769E-4</v>
      </c>
      <c r="J669" s="45">
        <f t="shared" si="177"/>
        <v>1</v>
      </c>
      <c r="K669" s="45">
        <f t="shared" si="178"/>
        <v>1</v>
      </c>
      <c r="L669" s="46">
        <f t="shared" si="179"/>
        <v>9.9999999999999978E-2</v>
      </c>
      <c r="M669" s="5">
        <f t="shared" si="180"/>
        <v>0.9999967799879701</v>
      </c>
      <c r="N669" s="5">
        <f t="shared" si="181"/>
        <v>0.99999642220885565</v>
      </c>
      <c r="O669" s="40">
        <f t="shared" si="182"/>
        <v>0.99622056780212143</v>
      </c>
      <c r="P669" s="40">
        <f t="shared" si="183"/>
        <v>3.7758544067342317E-3</v>
      </c>
      <c r="Q669" s="118">
        <f t="shared" si="184"/>
        <v>3.5777911442614858E-6</v>
      </c>
      <c r="R669" s="78">
        <f t="shared" si="185"/>
        <v>1055.359090144327</v>
      </c>
    </row>
    <row r="670" spans="2:18" x14ac:dyDescent="0.55000000000000004">
      <c r="B670" s="1">
        <v>664</v>
      </c>
      <c r="C670" s="84">
        <f t="shared" si="170"/>
        <v>1.8892891745104171E-3</v>
      </c>
      <c r="D670" s="155">
        <f t="shared" si="171"/>
        <v>9.9999999999999995E-7</v>
      </c>
      <c r="E670" s="114">
        <f t="shared" si="172"/>
        <v>-3.2064132379426917E-6</v>
      </c>
      <c r="F670" s="115">
        <f t="shared" si="173"/>
        <v>-2.2083025271172032E-6</v>
      </c>
      <c r="G670" s="115">
        <f t="shared" si="174"/>
        <v>9.9811071082548963E-7</v>
      </c>
      <c r="H670" s="115">
        <f t="shared" si="175"/>
        <v>3.2064132379426926E-6</v>
      </c>
      <c r="I670" s="133">
        <f t="shared" si="176"/>
        <v>-8.3519662112095747E-4</v>
      </c>
      <c r="J670" s="45">
        <f t="shared" si="177"/>
        <v>1</v>
      </c>
      <c r="K670" s="45">
        <f t="shared" si="178"/>
        <v>1</v>
      </c>
      <c r="L670" s="46">
        <f t="shared" si="179"/>
        <v>9.9999999999999978E-2</v>
      </c>
      <c r="M670" s="5">
        <f t="shared" si="180"/>
        <v>0.99999678752777366</v>
      </c>
      <c r="N670" s="5">
        <f t="shared" si="181"/>
        <v>0.99999643058641519</v>
      </c>
      <c r="O670" s="40">
        <f t="shared" si="182"/>
        <v>0.99622499106456419</v>
      </c>
      <c r="P670" s="40">
        <f t="shared" si="183"/>
        <v>3.7714395218509901E-3</v>
      </c>
      <c r="Q670" s="118">
        <f t="shared" si="184"/>
        <v>3.5694135849222535E-6</v>
      </c>
      <c r="R670" s="78">
        <f t="shared" si="185"/>
        <v>1056.5991953922417</v>
      </c>
    </row>
    <row r="671" spans="2:18" x14ac:dyDescent="0.55000000000000004">
      <c r="B671" s="1">
        <v>665</v>
      </c>
      <c r="C671" s="84">
        <f t="shared" si="170"/>
        <v>1.887080875189713E-3</v>
      </c>
      <c r="D671" s="155">
        <f t="shared" si="171"/>
        <v>9.9999999999999995E-7</v>
      </c>
      <c r="E671" s="114">
        <f t="shared" si="172"/>
        <v>-3.1989290274511754E-6</v>
      </c>
      <c r="F671" s="115">
        <f t="shared" si="173"/>
        <v>-2.2008161083263649E-6</v>
      </c>
      <c r="G671" s="115">
        <f t="shared" si="174"/>
        <v>9.9811291912481029E-7</v>
      </c>
      <c r="H671" s="115">
        <f t="shared" si="175"/>
        <v>3.1989290274511754E-6</v>
      </c>
      <c r="I671" s="133">
        <f t="shared" si="176"/>
        <v>-8.3298832180025333E-4</v>
      </c>
      <c r="J671" s="45">
        <f t="shared" si="177"/>
        <v>1</v>
      </c>
      <c r="K671" s="45">
        <f t="shared" si="178"/>
        <v>1</v>
      </c>
      <c r="L671" s="46">
        <f t="shared" si="179"/>
        <v>9.9999999999999978E-2</v>
      </c>
      <c r="M671" s="5">
        <f t="shared" si="180"/>
        <v>0.99999679503319339</v>
      </c>
      <c r="N671" s="5">
        <f t="shared" si="181"/>
        <v>0.99999643892577039</v>
      </c>
      <c r="O671" s="40">
        <f t="shared" si="182"/>
        <v>0.99622939932385002</v>
      </c>
      <c r="P671" s="40">
        <f t="shared" si="183"/>
        <v>3.7670396019204122E-3</v>
      </c>
      <c r="Q671" s="118">
        <f t="shared" si="184"/>
        <v>3.5610742295067731E-6</v>
      </c>
      <c r="R671" s="78">
        <f t="shared" si="185"/>
        <v>1057.8379890840317</v>
      </c>
    </row>
    <row r="672" spans="2:18" x14ac:dyDescent="0.55000000000000004">
      <c r="B672" s="1">
        <v>666</v>
      </c>
      <c r="C672" s="84">
        <f t="shared" si="170"/>
        <v>1.8848800622803155E-3</v>
      </c>
      <c r="D672" s="155">
        <f t="shared" si="171"/>
        <v>9.9999999999999995E-7</v>
      </c>
      <c r="E672" s="114">
        <f t="shared" si="172"/>
        <v>-3.1914788733648922E-6</v>
      </c>
      <c r="F672" s="115">
        <f t="shared" si="173"/>
        <v>-2.1933637534271724E-6</v>
      </c>
      <c r="G672" s="115">
        <f t="shared" si="174"/>
        <v>9.981151199377196E-7</v>
      </c>
      <c r="H672" s="115">
        <f t="shared" si="175"/>
        <v>3.1914788733648918E-6</v>
      </c>
      <c r="I672" s="133">
        <f t="shared" si="176"/>
        <v>-8.3078750889085582E-4</v>
      </c>
      <c r="J672" s="45">
        <f t="shared" si="177"/>
        <v>1</v>
      </c>
      <c r="K672" s="45">
        <f t="shared" si="178"/>
        <v>1</v>
      </c>
      <c r="L672" s="46">
        <f t="shared" si="179"/>
        <v>9.9999999999999978E-2</v>
      </c>
      <c r="M672" s="5">
        <f t="shared" si="180"/>
        <v>0.99999680250443579</v>
      </c>
      <c r="N672" s="5">
        <f t="shared" si="181"/>
        <v>0.99999644722715086</v>
      </c>
      <c r="O672" s="40">
        <f t="shared" si="182"/>
        <v>0.9962337926482886</v>
      </c>
      <c r="P672" s="40">
        <f t="shared" si="183"/>
        <v>3.7626545788622674E-3</v>
      </c>
      <c r="Q672" s="118">
        <f t="shared" si="184"/>
        <v>3.5527728491818459E-6</v>
      </c>
      <c r="R672" s="78">
        <f t="shared" si="185"/>
        <v>1059.0754710728986</v>
      </c>
    </row>
    <row r="673" spans="2:18" x14ac:dyDescent="0.55000000000000004">
      <c r="B673" s="1">
        <v>667</v>
      </c>
      <c r="C673" s="84">
        <f t="shared" si="170"/>
        <v>1.8826867017183672E-3</v>
      </c>
      <c r="D673" s="155">
        <f t="shared" si="171"/>
        <v>9.9999999999999995E-7</v>
      </c>
      <c r="E673" s="114">
        <f t="shared" si="172"/>
        <v>-3.1840625721597113E-6</v>
      </c>
      <c r="F673" s="115">
        <f t="shared" si="173"/>
        <v>-2.1859452588614301E-6</v>
      </c>
      <c r="G673" s="115">
        <f t="shared" si="174"/>
        <v>9.9811731329828163E-7</v>
      </c>
      <c r="H673" s="115">
        <f t="shared" si="175"/>
        <v>3.1840625721597118E-6</v>
      </c>
      <c r="I673" s="133">
        <f t="shared" si="176"/>
        <v>-8.2859414832890752E-4</v>
      </c>
      <c r="J673" s="45">
        <f t="shared" si="177"/>
        <v>1</v>
      </c>
      <c r="K673" s="45">
        <f t="shared" si="178"/>
        <v>1</v>
      </c>
      <c r="L673" s="46">
        <f t="shared" si="179"/>
        <v>9.9999999999999978E-2</v>
      </c>
      <c r="M673" s="5">
        <f t="shared" si="180"/>
        <v>0.99999680994170492</v>
      </c>
      <c r="N673" s="5">
        <f t="shared" si="181"/>
        <v>0.9999964554907832</v>
      </c>
      <c r="O673" s="40">
        <f t="shared" si="182"/>
        <v>0.99623817110578017</v>
      </c>
      <c r="P673" s="40">
        <f t="shared" si="183"/>
        <v>3.7582843850030804E-3</v>
      </c>
      <c r="Q673" s="118">
        <f t="shared" si="184"/>
        <v>3.5445092168271841E-6</v>
      </c>
      <c r="R673" s="78">
        <f t="shared" si="185"/>
        <v>1060.311641217075</v>
      </c>
    </row>
    <row r="674" spans="2:18" x14ac:dyDescent="0.55000000000000004">
      <c r="B674" s="1">
        <v>668</v>
      </c>
      <c r="C674" s="84">
        <f t="shared" si="170"/>
        <v>1.8805007596435681E-3</v>
      </c>
      <c r="D674" s="155">
        <f t="shared" si="171"/>
        <v>9.9999999999999995E-7</v>
      </c>
      <c r="E674" s="114">
        <f t="shared" si="172"/>
        <v>-3.1766799218314631E-6</v>
      </c>
      <c r="F674" s="115">
        <f t="shared" si="173"/>
        <v>-2.178560422591107E-6</v>
      </c>
      <c r="G674" s="115">
        <f t="shared" si="174"/>
        <v>9.9811949924035653E-7</v>
      </c>
      <c r="H674" s="115">
        <f t="shared" si="175"/>
        <v>3.1766799218314635E-6</v>
      </c>
      <c r="I674" s="133">
        <f t="shared" si="176"/>
        <v>-8.2640820625410846E-4</v>
      </c>
      <c r="J674" s="45">
        <f t="shared" si="177"/>
        <v>1</v>
      </c>
      <c r="K674" s="45">
        <f t="shared" si="178"/>
        <v>1</v>
      </c>
      <c r="L674" s="46">
        <f t="shared" si="179"/>
        <v>9.9999999999999978E-2</v>
      </c>
      <c r="M674" s="5">
        <f t="shared" si="180"/>
        <v>0.99999681734520385</v>
      </c>
      <c r="N674" s="5">
        <f t="shared" si="181"/>
        <v>0.9999964637168931</v>
      </c>
      <c r="O674" s="40">
        <f t="shared" si="182"/>
        <v>0.99624253476381996</v>
      </c>
      <c r="P674" s="40">
        <f t="shared" si="183"/>
        <v>3.7539289530730963E-3</v>
      </c>
      <c r="Q674" s="118">
        <f t="shared" si="184"/>
        <v>3.5362831070200367E-6</v>
      </c>
      <c r="R674" s="78">
        <f t="shared" si="185"/>
        <v>1061.5464993798153</v>
      </c>
    </row>
    <row r="675" spans="2:18" x14ac:dyDescent="0.55000000000000004">
      <c r="B675" s="1">
        <v>669</v>
      </c>
      <c r="C675" s="84">
        <f t="shared" si="170"/>
        <v>1.8783222023976568E-3</v>
      </c>
      <c r="D675" s="155">
        <f t="shared" si="171"/>
        <v>9.9999999999999995E-7</v>
      </c>
      <c r="E675" s="114">
        <f t="shared" si="172"/>
        <v>-3.1693307218823333E-6</v>
      </c>
      <c r="F675" s="115">
        <f t="shared" si="173"/>
        <v>-2.1712090440847307E-6</v>
      </c>
      <c r="G675" s="115">
        <f t="shared" si="174"/>
        <v>9.9812167779760221E-7</v>
      </c>
      <c r="H675" s="115">
        <f t="shared" si="175"/>
        <v>3.1693307218823329E-6</v>
      </c>
      <c r="I675" s="133">
        <f t="shared" si="176"/>
        <v>-8.2422964900819712E-4</v>
      </c>
      <c r="J675" s="45">
        <f t="shared" si="177"/>
        <v>1</v>
      </c>
      <c r="K675" s="45">
        <f t="shared" si="178"/>
        <v>1</v>
      </c>
      <c r="L675" s="46">
        <f t="shared" si="179"/>
        <v>9.9999999999999978E-2</v>
      </c>
      <c r="M675" s="5">
        <f t="shared" si="180"/>
        <v>0.99999682471513351</v>
      </c>
      <c r="N675" s="5">
        <f t="shared" si="181"/>
        <v>0.99999647190570395</v>
      </c>
      <c r="O675" s="40">
        <f t="shared" si="182"/>
        <v>0.99624688368950065</v>
      </c>
      <c r="P675" s="40">
        <f t="shared" si="183"/>
        <v>3.7495882162032735E-3</v>
      </c>
      <c r="Q675" s="118">
        <f t="shared" si="184"/>
        <v>3.5280942960199838E-6</v>
      </c>
      <c r="R675" s="78">
        <f t="shared" si="185"/>
        <v>1062.7800454293854</v>
      </c>
    </row>
    <row r="676" spans="2:18" x14ac:dyDescent="0.55000000000000004">
      <c r="B676" s="1">
        <v>670</v>
      </c>
      <c r="C676" s="84">
        <f t="shared" si="170"/>
        <v>1.8761509965229026E-3</v>
      </c>
      <c r="D676" s="155">
        <f t="shared" si="171"/>
        <v>9.9999999999999995E-7</v>
      </c>
      <c r="E676" s="114">
        <f t="shared" si="172"/>
        <v>-3.1620147733073922E-6</v>
      </c>
      <c r="F676" s="115">
        <f t="shared" si="173"/>
        <v>-2.1638909243039148E-6</v>
      </c>
      <c r="G676" s="115">
        <f t="shared" si="174"/>
        <v>9.981238490034771E-7</v>
      </c>
      <c r="H676" s="115">
        <f t="shared" si="175"/>
        <v>3.1620147733073917E-6</v>
      </c>
      <c r="I676" s="133">
        <f t="shared" si="176"/>
        <v>-8.2205844313344299E-4</v>
      </c>
      <c r="J676" s="45">
        <f t="shared" si="177"/>
        <v>1</v>
      </c>
      <c r="K676" s="45">
        <f t="shared" si="178"/>
        <v>1</v>
      </c>
      <c r="L676" s="46">
        <f t="shared" si="179"/>
        <v>9.9999999999999978E-2</v>
      </c>
      <c r="M676" s="5">
        <f t="shared" si="180"/>
        <v>0.99999683205169432</v>
      </c>
      <c r="N676" s="5">
        <f t="shared" si="181"/>
        <v>0.99999648005743813</v>
      </c>
      <c r="O676" s="40">
        <f t="shared" si="182"/>
        <v>0.99625121794951588</v>
      </c>
      <c r="P676" s="40">
        <f t="shared" si="183"/>
        <v>3.7452621079222975E-3</v>
      </c>
      <c r="Q676" s="118">
        <f t="shared" si="184"/>
        <v>3.5199425617538806E-6</v>
      </c>
      <c r="R676" s="78">
        <f t="shared" si="185"/>
        <v>1064.012279239053</v>
      </c>
    </row>
    <row r="677" spans="2:18" x14ac:dyDescent="0.55000000000000004">
      <c r="B677" s="1">
        <v>671</v>
      </c>
      <c r="C677" s="84">
        <f t="shared" si="170"/>
        <v>1.8739871087606133E-3</v>
      </c>
      <c r="D677" s="155">
        <f t="shared" si="171"/>
        <v>9.9999999999999995E-7</v>
      </c>
      <c r="E677" s="114">
        <f t="shared" si="172"/>
        <v>-3.1547318785812694E-6</v>
      </c>
      <c r="F677" s="115">
        <f t="shared" si="173"/>
        <v>-2.1566058656900297E-6</v>
      </c>
      <c r="G677" s="115">
        <f t="shared" si="174"/>
        <v>9.9812601289123932E-7</v>
      </c>
      <c r="H677" s="115">
        <f t="shared" si="175"/>
        <v>3.154731878581269E-6</v>
      </c>
      <c r="I677" s="133">
        <f t="shared" si="176"/>
        <v>-8.1989455537115363E-4</v>
      </c>
      <c r="J677" s="45">
        <f t="shared" si="177"/>
        <v>1</v>
      </c>
      <c r="K677" s="45">
        <f t="shared" si="178"/>
        <v>1</v>
      </c>
      <c r="L677" s="46">
        <f t="shared" si="179"/>
        <v>9.9999999999999978E-2</v>
      </c>
      <c r="M677" s="5">
        <f t="shared" si="180"/>
        <v>0.99999683935508454</v>
      </c>
      <c r="N677" s="5">
        <f t="shared" si="181"/>
        <v>0.99999648817231612</v>
      </c>
      <c r="O677" s="40">
        <f t="shared" si="182"/>
        <v>0.9962555376101625</v>
      </c>
      <c r="P677" s="40">
        <f t="shared" si="183"/>
        <v>3.7409505621536247E-3</v>
      </c>
      <c r="Q677" s="118">
        <f t="shared" si="184"/>
        <v>3.5118276838009625E-6</v>
      </c>
      <c r="R677" s="78">
        <f t="shared" si="185"/>
        <v>1065.2432006870779</v>
      </c>
    </row>
    <row r="678" spans="2:18" x14ac:dyDescent="0.55000000000000004">
      <c r="B678" s="1">
        <v>672</v>
      </c>
      <c r="C678" s="84">
        <f t="shared" si="170"/>
        <v>1.871830506049655E-3</v>
      </c>
      <c r="D678" s="155">
        <f t="shared" si="171"/>
        <v>9.9999999999999995E-7</v>
      </c>
      <c r="E678" s="114">
        <f t="shared" si="172"/>
        <v>-3.1474818416449699E-6</v>
      </c>
      <c r="F678" s="115">
        <f t="shared" si="173"/>
        <v>-2.1493536721510198E-6</v>
      </c>
      <c r="G678" s="115">
        <f t="shared" si="174"/>
        <v>9.9812816949395026E-7</v>
      </c>
      <c r="H678" s="115">
        <f t="shared" si="175"/>
        <v>3.1474818416449699E-6</v>
      </c>
      <c r="I678" s="133">
        <f t="shared" si="176"/>
        <v>-8.1773795266019533E-4</v>
      </c>
      <c r="J678" s="45">
        <f t="shared" si="177"/>
        <v>1</v>
      </c>
      <c r="K678" s="45">
        <f t="shared" si="178"/>
        <v>1</v>
      </c>
      <c r="L678" s="46">
        <f t="shared" si="179"/>
        <v>9.9999999999999978E-2</v>
      </c>
      <c r="M678" s="5">
        <f t="shared" si="180"/>
        <v>0.99999684662550092</v>
      </c>
      <c r="N678" s="5">
        <f t="shared" si="181"/>
        <v>0.99999649625055653</v>
      </c>
      <c r="O678" s="40">
        <f t="shared" si="182"/>
        <v>0.99625984273734403</v>
      </c>
      <c r="P678" s="40">
        <f t="shared" si="183"/>
        <v>3.7366535132125536E-3</v>
      </c>
      <c r="Q678" s="118">
        <f t="shared" si="184"/>
        <v>3.5037494433781074E-6</v>
      </c>
      <c r="R678" s="78">
        <f t="shared" si="185"/>
        <v>1066.4728096567014</v>
      </c>
    </row>
    <row r="679" spans="2:18" x14ac:dyDescent="0.55000000000000004">
      <c r="B679" s="1">
        <v>673</v>
      </c>
      <c r="C679" s="84">
        <f t="shared" si="170"/>
        <v>1.8696811555249857E-3</v>
      </c>
      <c r="D679" s="155">
        <f t="shared" si="171"/>
        <v>9.9999999999999995E-7</v>
      </c>
      <c r="E679" s="114">
        <f t="shared" si="172"/>
        <v>-3.1402644678928161E-6</v>
      </c>
      <c r="F679" s="115">
        <f t="shared" si="173"/>
        <v>-2.1421341490483413E-6</v>
      </c>
      <c r="G679" s="115">
        <f t="shared" si="174"/>
        <v>9.9813031884447501E-7</v>
      </c>
      <c r="H679" s="115">
        <f t="shared" si="175"/>
        <v>3.1402644678928161E-6</v>
      </c>
      <c r="I679" s="133">
        <f t="shared" si="176"/>
        <v>-8.1558860213552602E-4</v>
      </c>
      <c r="J679" s="45">
        <f t="shared" si="177"/>
        <v>1</v>
      </c>
      <c r="K679" s="45">
        <f t="shared" si="178"/>
        <v>1</v>
      </c>
      <c r="L679" s="46">
        <f t="shared" si="179"/>
        <v>9.9999999999999978E-2</v>
      </c>
      <c r="M679" s="5">
        <f t="shared" si="180"/>
        <v>0.99999685386313908</v>
      </c>
      <c r="N679" s="5">
        <f t="shared" si="181"/>
        <v>0.99999650429237674</v>
      </c>
      <c r="O679" s="40">
        <f t="shared" si="182"/>
        <v>0.99626413339657338</v>
      </c>
      <c r="P679" s="40">
        <f t="shared" si="183"/>
        <v>3.7323708958033209E-3</v>
      </c>
      <c r="Q679" s="118">
        <f t="shared" si="184"/>
        <v>3.4957076233252455E-6</v>
      </c>
      <c r="R679" s="78">
        <f t="shared" si="185"/>
        <v>1067.7011060361372</v>
      </c>
    </row>
    <row r="680" spans="2:18" x14ac:dyDescent="0.55000000000000004">
      <c r="B680" s="1">
        <v>674</v>
      </c>
      <c r="C680" s="84">
        <f t="shared" si="170"/>
        <v>1.8675390245162017E-3</v>
      </c>
      <c r="D680" s="155">
        <f t="shared" si="171"/>
        <v>9.9999999999999995E-7</v>
      </c>
      <c r="E680" s="114">
        <f t="shared" si="172"/>
        <v>-3.1330795641595379E-6</v>
      </c>
      <c r="F680" s="115">
        <f t="shared" si="173"/>
        <v>-2.1349471031840543E-6</v>
      </c>
      <c r="G680" s="115">
        <f t="shared" si="174"/>
        <v>9.9813246097548383E-7</v>
      </c>
      <c r="H680" s="115">
        <f t="shared" si="175"/>
        <v>3.1330795641595383E-6</v>
      </c>
      <c r="I680" s="133">
        <f t="shared" si="176"/>
        <v>-8.1344647112674201E-4</v>
      </c>
      <c r="J680" s="45">
        <f t="shared" si="177"/>
        <v>1</v>
      </c>
      <c r="K680" s="45">
        <f t="shared" si="178"/>
        <v>1</v>
      </c>
      <c r="L680" s="46">
        <f t="shared" si="179"/>
        <v>9.9999999999999978E-2</v>
      </c>
      <c r="M680" s="5">
        <f t="shared" si="180"/>
        <v>0.99999686106819274</v>
      </c>
      <c r="N680" s="5">
        <f t="shared" si="181"/>
        <v>0.99999651229799191</v>
      </c>
      <c r="O680" s="40">
        <f t="shared" si="182"/>
        <v>0.99626840965297569</v>
      </c>
      <c r="P680" s="40">
        <f t="shared" si="183"/>
        <v>3.7281026450162215E-3</v>
      </c>
      <c r="Q680" s="118">
        <f t="shared" si="184"/>
        <v>3.4877020080909262E-6</v>
      </c>
      <c r="R680" s="78">
        <f t="shared" si="185"/>
        <v>1068.9280897185606</v>
      </c>
    </row>
    <row r="681" spans="2:18" x14ac:dyDescent="0.55000000000000004">
      <c r="B681" s="1">
        <v>675</v>
      </c>
      <c r="C681" s="84">
        <f t="shared" si="170"/>
        <v>1.8654040805460971E-3</v>
      </c>
      <c r="D681" s="155">
        <f t="shared" si="171"/>
        <v>9.9999999999999995E-7</v>
      </c>
      <c r="E681" s="114">
        <f t="shared" si="172"/>
        <v>-3.125926938707489E-6</v>
      </c>
      <c r="F681" s="115">
        <f t="shared" si="173"/>
        <v>-2.1277923427880347E-6</v>
      </c>
      <c r="G681" s="115">
        <f t="shared" si="174"/>
        <v>9.9813459591945389E-7</v>
      </c>
      <c r="H681" s="115">
        <f t="shared" si="175"/>
        <v>3.1259269387074886E-6</v>
      </c>
      <c r="I681" s="133">
        <f t="shared" si="176"/>
        <v>-8.1131152715663746E-4</v>
      </c>
      <c r="J681" s="45">
        <f t="shared" si="177"/>
        <v>1</v>
      </c>
      <c r="K681" s="45">
        <f t="shared" si="178"/>
        <v>1</v>
      </c>
      <c r="L681" s="46">
        <f t="shared" si="179"/>
        <v>9.9999999999999978E-2</v>
      </c>
      <c r="M681" s="5">
        <f t="shared" si="180"/>
        <v>0.99999686824085454</v>
      </c>
      <c r="N681" s="5">
        <f t="shared" si="181"/>
        <v>0.99999652026761621</v>
      </c>
      <c r="O681" s="40">
        <f t="shared" si="182"/>
        <v>0.9962726715712914</v>
      </c>
      <c r="P681" s="40">
        <f t="shared" si="183"/>
        <v>3.7238486963247579E-3</v>
      </c>
      <c r="Q681" s="118">
        <f t="shared" si="184"/>
        <v>3.47973238371803E-6</v>
      </c>
      <c r="R681" s="78">
        <f t="shared" si="185"/>
        <v>1070.1537606020995</v>
      </c>
    </row>
    <row r="682" spans="2:18" x14ac:dyDescent="0.55000000000000004">
      <c r="B682" s="1">
        <v>676</v>
      </c>
      <c r="C682" s="84">
        <f t="shared" si="170"/>
        <v>1.8632762913292358E-3</v>
      </c>
      <c r="D682" s="155">
        <f t="shared" si="171"/>
        <v>9.9999999999999995E-7</v>
      </c>
      <c r="E682" s="114">
        <f t="shared" si="172"/>
        <v>-3.1188064012139931E-6</v>
      </c>
      <c r="F682" s="115">
        <f t="shared" si="173"/>
        <v>-2.120669677505322E-6</v>
      </c>
      <c r="G682" s="115">
        <f t="shared" si="174"/>
        <v>9.9813672370867068E-7</v>
      </c>
      <c r="H682" s="115">
        <f t="shared" si="175"/>
        <v>3.1188064012139926E-6</v>
      </c>
      <c r="I682" s="133">
        <f t="shared" si="176"/>
        <v>-8.0918373793977612E-4</v>
      </c>
      <c r="J682" s="45">
        <f t="shared" si="177"/>
        <v>1</v>
      </c>
      <c r="K682" s="45">
        <f t="shared" si="178"/>
        <v>1</v>
      </c>
      <c r="L682" s="46">
        <f t="shared" si="179"/>
        <v>9.9999999999999978E-2</v>
      </c>
      <c r="M682" s="5">
        <f t="shared" si="180"/>
        <v>0.99999687538131599</v>
      </c>
      <c r="N682" s="5">
        <f t="shared" si="181"/>
        <v>0.99999652820146223</v>
      </c>
      <c r="O682" s="40">
        <f t="shared" si="182"/>
        <v>0.99627691921587946</v>
      </c>
      <c r="P682" s="40">
        <f t="shared" si="183"/>
        <v>3.7196089855828125E-3</v>
      </c>
      <c r="Q682" s="118">
        <f t="shared" si="184"/>
        <v>3.4717985378296311E-6</v>
      </c>
      <c r="R682" s="78">
        <f t="shared" si="185"/>
        <v>1071.3781185898242</v>
      </c>
    </row>
    <row r="683" spans="2:18" x14ac:dyDescent="0.55000000000000004">
      <c r="B683" s="1">
        <v>677</v>
      </c>
      <c r="C683" s="84">
        <f t="shared" si="170"/>
        <v>1.8611556247705367E-3</v>
      </c>
      <c r="D683" s="155">
        <f t="shared" si="171"/>
        <v>9.9999999999999995E-7</v>
      </c>
      <c r="E683" s="114">
        <f t="shared" si="172"/>
        <v>-3.1117177627588319E-6</v>
      </c>
      <c r="F683" s="115">
        <f t="shared" si="173"/>
        <v>-2.1135789183836025E-6</v>
      </c>
      <c r="G683" s="115">
        <f t="shared" si="174"/>
        <v>9.9813884437522935E-7</v>
      </c>
      <c r="H683" s="115">
        <f t="shared" si="175"/>
        <v>3.1117177627588319E-6</v>
      </c>
      <c r="I683" s="133">
        <f t="shared" si="176"/>
        <v>-8.0706307138107706E-4</v>
      </c>
      <c r="J683" s="45">
        <f t="shared" si="177"/>
        <v>1</v>
      </c>
      <c r="K683" s="45">
        <f t="shared" si="178"/>
        <v>1</v>
      </c>
      <c r="L683" s="46">
        <f t="shared" si="179"/>
        <v>9.9999999999999978E-2</v>
      </c>
      <c r="M683" s="5">
        <f t="shared" si="180"/>
        <v>0.99999688248976648</v>
      </c>
      <c r="N683" s="5">
        <f t="shared" si="181"/>
        <v>0.99999653609974049</v>
      </c>
      <c r="O683" s="40">
        <f t="shared" si="182"/>
        <v>0.99628115265071859</v>
      </c>
      <c r="P683" s="40">
        <f t="shared" si="183"/>
        <v>3.7153834490218436E-3</v>
      </c>
      <c r="Q683" s="118">
        <f t="shared" si="184"/>
        <v>3.4639002596150067E-6</v>
      </c>
      <c r="R683" s="78">
        <f t="shared" si="185"/>
        <v>1072.6011635897357</v>
      </c>
    </row>
    <row r="684" spans="2:18" x14ac:dyDescent="0.55000000000000004">
      <c r="B684" s="1">
        <v>678</v>
      </c>
      <c r="C684" s="84">
        <f t="shared" si="170"/>
        <v>1.8590420489638707E-3</v>
      </c>
      <c r="D684" s="155">
        <f t="shared" si="171"/>
        <v>9.9999999999999995E-7</v>
      </c>
      <c r="E684" s="114">
        <f t="shared" si="172"/>
        <v>-3.1046608358118506E-6</v>
      </c>
      <c r="F684" s="115">
        <f t="shared" si="173"/>
        <v>-2.1065198778608142E-6</v>
      </c>
      <c r="G684" s="115">
        <f t="shared" si="174"/>
        <v>9.9814095795103593E-7</v>
      </c>
      <c r="H684" s="115">
        <f t="shared" si="175"/>
        <v>3.1046608358118502E-6</v>
      </c>
      <c r="I684" s="133">
        <f t="shared" si="176"/>
        <v>-8.0494949557441105E-4</v>
      </c>
      <c r="J684" s="45">
        <f t="shared" si="177"/>
        <v>1</v>
      </c>
      <c r="K684" s="45">
        <f t="shared" si="178"/>
        <v>1</v>
      </c>
      <c r="L684" s="46">
        <f t="shared" si="179"/>
        <v>9.9999999999999978E-2</v>
      </c>
      <c r="M684" s="5">
        <f t="shared" si="180"/>
        <v>0.9999968895663941</v>
      </c>
      <c r="N684" s="5">
        <f t="shared" si="181"/>
        <v>0.99999654396266013</v>
      </c>
      <c r="O684" s="40">
        <f t="shared" si="182"/>
        <v>0.99628537193941202</v>
      </c>
      <c r="P684" s="40">
        <f t="shared" si="183"/>
        <v>3.7111720232481096E-3</v>
      </c>
      <c r="Q684" s="118">
        <f t="shared" si="184"/>
        <v>3.4560373398157868E-6</v>
      </c>
      <c r="R684" s="78">
        <f t="shared" si="185"/>
        <v>1073.8228955147579</v>
      </c>
    </row>
    <row r="685" spans="2:18" x14ac:dyDescent="0.55000000000000004">
      <c r="B685" s="1">
        <v>679</v>
      </c>
      <c r="C685" s="84">
        <f t="shared" si="170"/>
        <v>1.8569355321906705E-3</v>
      </c>
      <c r="D685" s="155">
        <f t="shared" si="171"/>
        <v>9.9999999999999995E-7</v>
      </c>
      <c r="E685" s="114">
        <f t="shared" si="172"/>
        <v>-3.0976354342206938E-6</v>
      </c>
      <c r="F685" s="115">
        <f t="shared" si="173"/>
        <v>-2.0994923697528845E-6</v>
      </c>
      <c r="G685" s="115">
        <f t="shared" si="174"/>
        <v>9.9814306446780927E-7</v>
      </c>
      <c r="H685" s="115">
        <f t="shared" si="175"/>
        <v>3.0976354342206938E-6</v>
      </c>
      <c r="I685" s="133">
        <f t="shared" si="176"/>
        <v>-8.0284297880121088E-4</v>
      </c>
      <c r="J685" s="45">
        <f t="shared" si="177"/>
        <v>1</v>
      </c>
      <c r="K685" s="45">
        <f t="shared" si="178"/>
        <v>1</v>
      </c>
      <c r="L685" s="46">
        <f t="shared" si="179"/>
        <v>9.9999999999999978E-2</v>
      </c>
      <c r="M685" s="5">
        <f t="shared" si="180"/>
        <v>0.99999689661138647</v>
      </c>
      <c r="N685" s="5">
        <f t="shared" si="181"/>
        <v>0.99999655179042934</v>
      </c>
      <c r="O685" s="40">
        <f t="shared" si="182"/>
        <v>0.9962895771451894</v>
      </c>
      <c r="P685" s="40">
        <f t="shared" si="183"/>
        <v>3.7069746452399167E-3</v>
      </c>
      <c r="Q685" s="118">
        <f t="shared" si="184"/>
        <v>3.4482095707122489E-6</v>
      </c>
      <c r="R685" s="78">
        <f t="shared" si="185"/>
        <v>1075.0433142827274</v>
      </c>
    </row>
    <row r="686" spans="2:18" x14ac:dyDescent="0.55000000000000004">
      <c r="B686" s="1">
        <v>680</v>
      </c>
      <c r="C686" s="84">
        <f t="shared" si="170"/>
        <v>1.8548360429185529E-3</v>
      </c>
      <c r="D686" s="155">
        <f t="shared" si="171"/>
        <v>9.9999999999999995E-7</v>
      </c>
      <c r="E686" s="114">
        <f t="shared" si="172"/>
        <v>-3.090641373198673E-6</v>
      </c>
      <c r="F686" s="115">
        <f t="shared" si="173"/>
        <v>-2.0924962092415916E-6</v>
      </c>
      <c r="G686" s="115">
        <f t="shared" si="174"/>
        <v>9.9814516395708143E-7</v>
      </c>
      <c r="H686" s="115">
        <f t="shared" si="175"/>
        <v>3.090641373198673E-6</v>
      </c>
      <c r="I686" s="133">
        <f t="shared" si="176"/>
        <v>-8.0074348952909329E-4</v>
      </c>
      <c r="J686" s="45">
        <f t="shared" si="177"/>
        <v>1</v>
      </c>
      <c r="K686" s="45">
        <f t="shared" si="178"/>
        <v>1</v>
      </c>
      <c r="L686" s="46">
        <f t="shared" si="179"/>
        <v>9.9999999999999978E-2</v>
      </c>
      <c r="M686" s="5">
        <f t="shared" si="180"/>
        <v>0.99999690362492843</v>
      </c>
      <c r="N686" s="5">
        <f t="shared" si="181"/>
        <v>0.99999655958325384</v>
      </c>
      <c r="O686" s="40">
        <f t="shared" si="182"/>
        <v>0.99629376833090899</v>
      </c>
      <c r="P686" s="40">
        <f t="shared" si="183"/>
        <v>3.7027912523448863E-3</v>
      </c>
      <c r="Q686" s="118">
        <f t="shared" si="184"/>
        <v>3.4404167461097561E-6</v>
      </c>
      <c r="R686" s="78">
        <f t="shared" si="185"/>
        <v>1076.2624198163812</v>
      </c>
    </row>
    <row r="687" spans="2:18" x14ac:dyDescent="0.55000000000000004">
      <c r="B687" s="1">
        <v>681</v>
      </c>
      <c r="C687" s="84">
        <f t="shared" si="170"/>
        <v>1.8527435497999525E-3</v>
      </c>
      <c r="D687" s="155">
        <f t="shared" si="171"/>
        <v>9.9999999999999995E-7</v>
      </c>
      <c r="E687" s="114">
        <f t="shared" si="172"/>
        <v>-3.0836784693127503E-6</v>
      </c>
      <c r="F687" s="115">
        <f t="shared" si="173"/>
        <v>-2.0855312128625505E-6</v>
      </c>
      <c r="G687" s="115">
        <f t="shared" si="174"/>
        <v>9.9814725645020005E-7</v>
      </c>
      <c r="H687" s="115">
        <f t="shared" si="175"/>
        <v>3.0836784693127503E-6</v>
      </c>
      <c r="I687" s="133">
        <f t="shared" si="176"/>
        <v>-7.9865099641049288E-4</v>
      </c>
      <c r="J687" s="45">
        <f t="shared" si="177"/>
        <v>1</v>
      </c>
      <c r="K687" s="45">
        <f t="shared" si="178"/>
        <v>1</v>
      </c>
      <c r="L687" s="46">
        <f t="shared" si="179"/>
        <v>9.9999999999999978E-2</v>
      </c>
      <c r="M687" s="5">
        <f t="shared" si="180"/>
        <v>0.99999691060720486</v>
      </c>
      <c r="N687" s="5">
        <f t="shared" si="181"/>
        <v>0.99999656734133868</v>
      </c>
      <c r="O687" s="40">
        <f t="shared" si="182"/>
        <v>0.99629794555906148</v>
      </c>
      <c r="P687" s="40">
        <f t="shared" si="183"/>
        <v>3.6986217822772547E-3</v>
      </c>
      <c r="Q687" s="118">
        <f t="shared" si="184"/>
        <v>3.4326586613253293E-6</v>
      </c>
      <c r="R687" s="78">
        <f t="shared" si="185"/>
        <v>1077.4802120433492</v>
      </c>
    </row>
    <row r="688" spans="2:18" x14ac:dyDescent="0.55000000000000004">
      <c r="B688" s="1">
        <v>682</v>
      </c>
      <c r="C688" s="84">
        <f t="shared" si="170"/>
        <v>1.8506580216707683E-3</v>
      </c>
      <c r="D688" s="155">
        <f t="shared" si="171"/>
        <v>9.9999999999999995E-7</v>
      </c>
      <c r="E688" s="114">
        <f t="shared" si="172"/>
        <v>-3.076746540471652E-6</v>
      </c>
      <c r="F688" s="115">
        <f t="shared" si="173"/>
        <v>-2.0785971984933231E-6</v>
      </c>
      <c r="G688" s="115">
        <f t="shared" si="174"/>
        <v>9.9814934197832916E-7</v>
      </c>
      <c r="H688" s="115">
        <f t="shared" si="175"/>
        <v>3.076746540471652E-6</v>
      </c>
      <c r="I688" s="133">
        <f t="shared" si="176"/>
        <v>-7.9656546828130864E-4</v>
      </c>
      <c r="J688" s="45">
        <f t="shared" si="177"/>
        <v>1</v>
      </c>
      <c r="K688" s="45">
        <f t="shared" si="178"/>
        <v>1</v>
      </c>
      <c r="L688" s="46">
        <f t="shared" si="179"/>
        <v>9.9999999999999978E-2</v>
      </c>
      <c r="M688" s="5">
        <f t="shared" si="180"/>
        <v>0.99999691755839826</v>
      </c>
      <c r="N688" s="5">
        <f t="shared" si="181"/>
        <v>0.99999657506488693</v>
      </c>
      <c r="O688" s="40">
        <f t="shared" si="182"/>
        <v>0.99630210889177173</v>
      </c>
      <c r="P688" s="40">
        <f t="shared" si="183"/>
        <v>3.694466173115188E-3</v>
      </c>
      <c r="Q688" s="118">
        <f t="shared" si="184"/>
        <v>3.424935113174362E-6</v>
      </c>
      <c r="R688" s="78">
        <f t="shared" si="185"/>
        <v>1078.6966908961419</v>
      </c>
    </row>
    <row r="689" spans="2:18" x14ac:dyDescent="0.55000000000000004">
      <c r="B689" s="1">
        <v>683</v>
      </c>
      <c r="C689" s="84">
        <f t="shared" si="170"/>
        <v>1.8485794275490213E-3</v>
      </c>
      <c r="D689" s="155">
        <f t="shared" si="171"/>
        <v>9.9999999999999995E-7</v>
      </c>
      <c r="E689" s="114">
        <f t="shared" si="172"/>
        <v>-3.0698454059141015E-6</v>
      </c>
      <c r="F689" s="115">
        <f t="shared" si="173"/>
        <v>-2.0716939853416496E-6</v>
      </c>
      <c r="G689" s="115">
        <f t="shared" si="174"/>
        <v>9.981514205724509E-7</v>
      </c>
      <c r="H689" s="115">
        <f t="shared" si="175"/>
        <v>3.0698454059141007E-6</v>
      </c>
      <c r="I689" s="133">
        <f t="shared" si="176"/>
        <v>-7.9448687415956164E-4</v>
      </c>
      <c r="J689" s="45">
        <f t="shared" si="177"/>
        <v>1</v>
      </c>
      <c r="K689" s="45">
        <f t="shared" si="178"/>
        <v>1</v>
      </c>
      <c r="L689" s="46">
        <f t="shared" si="179"/>
        <v>9.9999999999999978E-2</v>
      </c>
      <c r="M689" s="5">
        <f t="shared" si="180"/>
        <v>0.99999692447868993</v>
      </c>
      <c r="N689" s="5">
        <f t="shared" si="181"/>
        <v>0.99999658275409997</v>
      </c>
      <c r="O689" s="40">
        <f t="shared" si="182"/>
        <v>0.99630625839080189</v>
      </c>
      <c r="P689" s="40">
        <f t="shared" si="183"/>
        <v>3.6903243632981277E-3</v>
      </c>
      <c r="Q689" s="118">
        <f t="shared" si="184"/>
        <v>3.4172458999574672E-6</v>
      </c>
      <c r="R689" s="78">
        <f t="shared" si="185"/>
        <v>1079.9118563121428</v>
      </c>
    </row>
    <row r="690" spans="2:18" x14ac:dyDescent="0.55000000000000004">
      <c r="B690" s="1">
        <v>684</v>
      </c>
      <c r="C690" s="84">
        <f t="shared" si="170"/>
        <v>1.8465077366335248E-3</v>
      </c>
      <c r="D690" s="155">
        <f t="shared" si="171"/>
        <v>9.9999999999999995E-7</v>
      </c>
      <c r="E690" s="114">
        <f t="shared" si="172"/>
        <v>-3.0629748861971671E-6</v>
      </c>
      <c r="F690" s="115">
        <f t="shared" si="173"/>
        <v>-2.0648213939338014E-6</v>
      </c>
      <c r="G690" s="115">
        <f t="shared" si="174"/>
        <v>9.9815349226336636E-7</v>
      </c>
      <c r="H690" s="115">
        <f t="shared" si="175"/>
        <v>3.0629748861971676E-6</v>
      </c>
      <c r="I690" s="133">
        <f t="shared" si="176"/>
        <v>-7.9241518324406519E-4</v>
      </c>
      <c r="J690" s="45">
        <f t="shared" si="177"/>
        <v>1</v>
      </c>
      <c r="K690" s="45">
        <f t="shared" si="178"/>
        <v>1</v>
      </c>
      <c r="L690" s="46">
        <f t="shared" si="179"/>
        <v>9.9999999999999978E-2</v>
      </c>
      <c r="M690" s="5">
        <f t="shared" si="180"/>
        <v>0.99999693136826073</v>
      </c>
      <c r="N690" s="5">
        <f t="shared" si="181"/>
        <v>0.99999659040917854</v>
      </c>
      <c r="O690" s="40">
        <f t="shared" si="182"/>
        <v>0.9963103941175544</v>
      </c>
      <c r="P690" s="40">
        <f t="shared" si="183"/>
        <v>3.6861962916241546E-3</v>
      </c>
      <c r="Q690" s="118">
        <f t="shared" si="184"/>
        <v>3.4095908214474629E-6</v>
      </c>
      <c r="R690" s="78">
        <f t="shared" si="185"/>
        <v>1081.1257082335953</v>
      </c>
    </row>
    <row r="691" spans="2:18" x14ac:dyDescent="0.55000000000000004">
      <c r="B691" s="1">
        <v>685</v>
      </c>
      <c r="C691" s="84">
        <f t="shared" si="170"/>
        <v>1.8444429183025657E-3</v>
      </c>
      <c r="D691" s="155">
        <f t="shared" si="171"/>
        <v>9.9999999999999995E-7</v>
      </c>
      <c r="E691" s="114">
        <f t="shared" si="172"/>
        <v>-3.056134803184743E-6</v>
      </c>
      <c r="F691" s="115">
        <f t="shared" si="173"/>
        <v>-2.0579792461030449E-6</v>
      </c>
      <c r="G691" s="115">
        <f t="shared" si="174"/>
        <v>9.9815555708169746E-7</v>
      </c>
      <c r="H691" s="115">
        <f t="shared" si="175"/>
        <v>3.0561348031847425E-6</v>
      </c>
      <c r="I691" s="133">
        <f t="shared" si="176"/>
        <v>-7.9035036491310602E-4</v>
      </c>
      <c r="J691" s="45">
        <f t="shared" si="177"/>
        <v>1</v>
      </c>
      <c r="K691" s="45">
        <f t="shared" si="178"/>
        <v>1</v>
      </c>
      <c r="L691" s="46">
        <f t="shared" si="179"/>
        <v>9.9999999999999978E-2</v>
      </c>
      <c r="M691" s="5">
        <f t="shared" si="180"/>
        <v>0.99999693822728908</v>
      </c>
      <c r="N691" s="5">
        <f t="shared" si="181"/>
        <v>0.99999659803032115</v>
      </c>
      <c r="O691" s="40">
        <f t="shared" si="182"/>
        <v>0.99631451613307376</v>
      </c>
      <c r="P691" s="40">
        <f t="shared" si="183"/>
        <v>3.6820818972473786E-3</v>
      </c>
      <c r="Q691" s="118">
        <f t="shared" si="184"/>
        <v>3.4019696788764848E-6</v>
      </c>
      <c r="R691" s="78">
        <f t="shared" si="185"/>
        <v>1082.3382466075952</v>
      </c>
    </row>
    <row r="692" spans="2:18" x14ac:dyDescent="0.55000000000000004">
      <c r="B692" s="1">
        <v>686</v>
      </c>
      <c r="C692" s="84">
        <f t="shared" si="170"/>
        <v>1.8423849421125974E-3</v>
      </c>
      <c r="D692" s="155">
        <f t="shared" si="171"/>
        <v>9.9999999999999995E-7</v>
      </c>
      <c r="E692" s="114">
        <f t="shared" si="172"/>
        <v>-3.0493249800361282E-6</v>
      </c>
      <c r="F692" s="115">
        <f t="shared" si="173"/>
        <v>-2.0511673649782406E-6</v>
      </c>
      <c r="G692" s="115">
        <f t="shared" si="174"/>
        <v>9.9815761505788741E-7</v>
      </c>
      <c r="H692" s="115">
        <f t="shared" si="175"/>
        <v>3.0493249800361278E-6</v>
      </c>
      <c r="I692" s="133">
        <f t="shared" si="176"/>
        <v>-7.8829238872313778E-4</v>
      </c>
      <c r="J692" s="45">
        <f t="shared" si="177"/>
        <v>1</v>
      </c>
      <c r="K692" s="45">
        <f t="shared" si="178"/>
        <v>1</v>
      </c>
      <c r="L692" s="46">
        <f t="shared" si="179"/>
        <v>9.9999999999999978E-2</v>
      </c>
      <c r="M692" s="5">
        <f t="shared" si="180"/>
        <v>0.99999694505595249</v>
      </c>
      <c r="N692" s="5">
        <f t="shared" si="181"/>
        <v>0.99999660561772497</v>
      </c>
      <c r="O692" s="40">
        <f t="shared" si="182"/>
        <v>0.99631862449804964</v>
      </c>
      <c r="P692" s="40">
        <f t="shared" si="183"/>
        <v>3.6779811196753481E-3</v>
      </c>
      <c r="Q692" s="118">
        <f t="shared" si="184"/>
        <v>3.3943822749232392E-6</v>
      </c>
      <c r="R692" s="78">
        <f t="shared" si="185"/>
        <v>1083.5494713860778</v>
      </c>
    </row>
    <row r="693" spans="2:18" x14ac:dyDescent="0.55000000000000004">
      <c r="B693" s="1">
        <v>687</v>
      </c>
      <c r="C693" s="84">
        <f t="shared" si="170"/>
        <v>1.840333777796944E-3</v>
      </c>
      <c r="D693" s="155">
        <f t="shared" si="171"/>
        <v>9.9999999999999995E-7</v>
      </c>
      <c r="E693" s="114">
        <f t="shared" si="172"/>
        <v>-3.0425452411947386E-6</v>
      </c>
      <c r="F693" s="115">
        <f t="shared" si="173"/>
        <v>-2.0443855749725351E-6</v>
      </c>
      <c r="G693" s="115">
        <f t="shared" si="174"/>
        <v>9.9815966622220304E-7</v>
      </c>
      <c r="H693" s="115">
        <f t="shared" si="175"/>
        <v>3.0425452411947382E-6</v>
      </c>
      <c r="I693" s="133">
        <f t="shared" si="176"/>
        <v>-7.8624122440748437E-4</v>
      </c>
      <c r="J693" s="45">
        <f t="shared" si="177"/>
        <v>1</v>
      </c>
      <c r="K693" s="45">
        <f t="shared" si="178"/>
        <v>1</v>
      </c>
      <c r="L693" s="46">
        <f t="shared" si="179"/>
        <v>9.9999999999999978E-2</v>
      </c>
      <c r="M693" s="5">
        <f t="shared" si="180"/>
        <v>0.99999695185442772</v>
      </c>
      <c r="N693" s="5">
        <f t="shared" si="181"/>
        <v>0.99999661317158639</v>
      </c>
      <c r="O693" s="40">
        <f t="shared" si="182"/>
        <v>0.9963227192728199</v>
      </c>
      <c r="P693" s="40">
        <f t="shared" si="183"/>
        <v>3.6738938987664876E-3</v>
      </c>
      <c r="Q693" s="118">
        <f t="shared" si="184"/>
        <v>3.3868284137003717E-6</v>
      </c>
      <c r="R693" s="78">
        <f t="shared" si="185"/>
        <v>1084.7593825258111</v>
      </c>
    </row>
    <row r="694" spans="2:18" x14ac:dyDescent="0.55000000000000004">
      <c r="B694" s="1">
        <v>688</v>
      </c>
      <c r="C694" s="84">
        <f t="shared" si="170"/>
        <v>1.8382893952645165E-3</v>
      </c>
      <c r="D694" s="155">
        <f t="shared" si="171"/>
        <v>9.9999999999999995E-7</v>
      </c>
      <c r="E694" s="114">
        <f t="shared" si="172"/>
        <v>-3.0357954123769226E-6</v>
      </c>
      <c r="F694" s="115">
        <f t="shared" si="173"/>
        <v>-2.0376337017721874E-6</v>
      </c>
      <c r="G694" s="115">
        <f t="shared" si="174"/>
        <v>9.9816171060473541E-7</v>
      </c>
      <c r="H694" s="115">
        <f t="shared" si="175"/>
        <v>3.035795412376923E-6</v>
      </c>
      <c r="I694" s="133">
        <f t="shared" si="176"/>
        <v>-7.8419684187505689E-4</v>
      </c>
      <c r="J694" s="45">
        <f t="shared" si="177"/>
        <v>1</v>
      </c>
      <c r="K694" s="45">
        <f t="shared" si="178"/>
        <v>1</v>
      </c>
      <c r="L694" s="46">
        <f t="shared" si="179"/>
        <v>9.9999999999999978E-2</v>
      </c>
      <c r="M694" s="5">
        <f t="shared" si="180"/>
        <v>0.99999695862288929</v>
      </c>
      <c r="N694" s="5">
        <f t="shared" si="181"/>
        <v>0.99999662069209916</v>
      </c>
      <c r="O694" s="40">
        <f t="shared" si="182"/>
        <v>0.99632680051737166</v>
      </c>
      <c r="P694" s="40">
        <f t="shared" si="183"/>
        <v>3.6698201747275491E-3</v>
      </c>
      <c r="Q694" s="118">
        <f t="shared" si="184"/>
        <v>3.3793079007419821E-6</v>
      </c>
      <c r="R694" s="78">
        <f t="shared" si="185"/>
        <v>1085.9679799883818</v>
      </c>
    </row>
    <row r="695" spans="2:18" x14ac:dyDescent="0.55000000000000004">
      <c r="B695" s="1">
        <v>689</v>
      </c>
      <c r="C695" s="84">
        <f t="shared" si="170"/>
        <v>1.8362517645985395E-3</v>
      </c>
      <c r="D695" s="155">
        <f t="shared" si="171"/>
        <v>9.9999999999999995E-7</v>
      </c>
      <c r="E695" s="114">
        <f t="shared" si="172"/>
        <v>-3.0290753205608986E-6</v>
      </c>
      <c r="F695" s="115">
        <f t="shared" si="173"/>
        <v>-2.0309115723254973E-6</v>
      </c>
      <c r="G695" s="115">
        <f t="shared" si="174"/>
        <v>9.981637482354015E-7</v>
      </c>
      <c r="H695" s="115">
        <f t="shared" si="175"/>
        <v>3.0290753205608986E-6</v>
      </c>
      <c r="I695" s="133">
        <f t="shared" si="176"/>
        <v>-7.8215921120907989E-4</v>
      </c>
      <c r="J695" s="45">
        <f t="shared" si="177"/>
        <v>1</v>
      </c>
      <c r="K695" s="45">
        <f t="shared" si="178"/>
        <v>1</v>
      </c>
      <c r="L695" s="46">
        <f t="shared" si="179"/>
        <v>9.9999999999999978E-2</v>
      </c>
      <c r="M695" s="5">
        <f t="shared" si="180"/>
        <v>0.99999696536151128</v>
      </c>
      <c r="N695" s="5">
        <f t="shared" si="181"/>
        <v>0.999996628179457</v>
      </c>
      <c r="O695" s="40">
        <f t="shared" si="182"/>
        <v>0.99633086829134587</v>
      </c>
      <c r="P695" s="40">
        <f t="shared" si="183"/>
        <v>3.6657598881110966E-3</v>
      </c>
      <c r="Q695" s="118">
        <f t="shared" si="184"/>
        <v>3.3718205429912503E-6</v>
      </c>
      <c r="R695" s="78">
        <f t="shared" si="185"/>
        <v>1087.175263740188</v>
      </c>
    </row>
    <row r="696" spans="2:18" x14ac:dyDescent="0.55000000000000004">
      <c r="B696" s="1">
        <v>690</v>
      </c>
      <c r="C696" s="84">
        <f t="shared" si="170"/>
        <v>1.8342208560552893E-3</v>
      </c>
      <c r="D696" s="155">
        <f t="shared" si="171"/>
        <v>9.9999999999999995E-7</v>
      </c>
      <c r="E696" s="114">
        <f t="shared" si="172"/>
        <v>-3.0223847939757966E-6</v>
      </c>
      <c r="F696" s="115">
        <f t="shared" si="173"/>
        <v>-2.0242190148318522E-6</v>
      </c>
      <c r="G696" s="115">
        <f t="shared" si="174"/>
        <v>9.9816577914394466E-7</v>
      </c>
      <c r="H696" s="115">
        <f t="shared" si="175"/>
        <v>3.0223847939757966E-6</v>
      </c>
      <c r="I696" s="133">
        <f t="shared" si="176"/>
        <v>-7.8012830266582962E-4</v>
      </c>
      <c r="J696" s="45">
        <f t="shared" si="177"/>
        <v>1</v>
      </c>
      <c r="K696" s="45">
        <f t="shared" si="178"/>
        <v>1</v>
      </c>
      <c r="L696" s="46">
        <f t="shared" si="179"/>
        <v>9.9999999999999978E-2</v>
      </c>
      <c r="M696" s="5">
        <f t="shared" si="180"/>
        <v>0.99999697207046601</v>
      </c>
      <c r="N696" s="5">
        <f t="shared" si="181"/>
        <v>0.99999663563385111</v>
      </c>
      <c r="O696" s="40">
        <f t="shared" si="182"/>
        <v>0.99633492265403811</v>
      </c>
      <c r="P696" s="40">
        <f t="shared" si="183"/>
        <v>3.6617129798130021E-3</v>
      </c>
      <c r="Q696" s="118">
        <f t="shared" si="184"/>
        <v>3.3643661487881984E-6</v>
      </c>
      <c r="R696" s="78">
        <f t="shared" si="185"/>
        <v>1088.3812337524273</v>
      </c>
    </row>
    <row r="697" spans="2:18" x14ac:dyDescent="0.55000000000000004">
      <c r="B697" s="1">
        <v>691</v>
      </c>
      <c r="C697" s="84">
        <f t="shared" si="170"/>
        <v>1.832196640062842E-3</v>
      </c>
      <c r="D697" s="155">
        <f t="shared" si="171"/>
        <v>9.9999999999999995E-7</v>
      </c>
      <c r="E697" s="114">
        <f t="shared" si="172"/>
        <v>-3.0157236620908153E-6</v>
      </c>
      <c r="F697" s="115">
        <f t="shared" si="173"/>
        <v>-2.0175558587308782E-6</v>
      </c>
      <c r="G697" s="115">
        <f t="shared" si="174"/>
        <v>9.9816780335993714E-7</v>
      </c>
      <c r="H697" s="115">
        <f t="shared" si="175"/>
        <v>3.0157236620908153E-6</v>
      </c>
      <c r="I697" s="133">
        <f t="shared" si="176"/>
        <v>-7.781040866733824E-4</v>
      </c>
      <c r="J697" s="45">
        <f t="shared" si="177"/>
        <v>1</v>
      </c>
      <c r="K697" s="45">
        <f t="shared" si="178"/>
        <v>1</v>
      </c>
      <c r="L697" s="46">
        <f t="shared" si="179"/>
        <v>9.9999999999999978E-2</v>
      </c>
      <c r="M697" s="5">
        <f t="shared" si="180"/>
        <v>0.99999697874992499</v>
      </c>
      <c r="N697" s="5">
        <f t="shared" si="181"/>
        <v>0.9999966430554722</v>
      </c>
      <c r="O697" s="40">
        <f t="shared" si="182"/>
        <v>0.99633896366440222</v>
      </c>
      <c r="P697" s="40">
        <f t="shared" si="183"/>
        <v>3.657679391069969E-3</v>
      </c>
      <c r="Q697" s="118">
        <f t="shared" si="184"/>
        <v>3.3569445278575678E-6</v>
      </c>
      <c r="R697" s="78">
        <f t="shared" si="185"/>
        <v>1089.5858900010876</v>
      </c>
    </row>
    <row r="698" spans="2:18" x14ac:dyDescent="0.55000000000000004">
      <c r="B698" s="1">
        <v>692</v>
      </c>
      <c r="C698" s="84">
        <f t="shared" si="170"/>
        <v>1.8301790872198346E-3</v>
      </c>
      <c r="D698" s="155">
        <f t="shared" si="171"/>
        <v>9.9999999999999995E-7</v>
      </c>
      <c r="E698" s="114">
        <f t="shared" si="172"/>
        <v>-3.0090917556044884E-6</v>
      </c>
      <c r="F698" s="115">
        <f t="shared" si="173"/>
        <v>-2.0109219346917073E-6</v>
      </c>
      <c r="G698" s="115">
        <f t="shared" si="174"/>
        <v>9.981698209127801E-7</v>
      </c>
      <c r="H698" s="115">
        <f t="shared" si="175"/>
        <v>3.0090917556044876E-6</v>
      </c>
      <c r="I698" s="133">
        <f t="shared" si="176"/>
        <v>-7.7608653383037492E-4</v>
      </c>
      <c r="J698" s="45">
        <f t="shared" si="177"/>
        <v>1</v>
      </c>
      <c r="K698" s="45">
        <f t="shared" si="178"/>
        <v>1</v>
      </c>
      <c r="L698" s="46">
        <f t="shared" si="179"/>
        <v>9.9999999999999978E-2</v>
      </c>
      <c r="M698" s="5">
        <f t="shared" si="180"/>
        <v>0.99999698540005777</v>
      </c>
      <c r="N698" s="5">
        <f t="shared" si="181"/>
        <v>0.99999665044450869</v>
      </c>
      <c r="O698" s="40">
        <f t="shared" si="182"/>
        <v>0.99634299138105165</v>
      </c>
      <c r="P698" s="40">
        <f t="shared" si="183"/>
        <v>3.6536590634570756E-3</v>
      </c>
      <c r="Q698" s="118">
        <f t="shared" si="184"/>
        <v>3.3495554912968267E-6</v>
      </c>
      <c r="R698" s="78">
        <f t="shared" si="185"/>
        <v>1090.7892324669358</v>
      </c>
    </row>
    <row r="699" spans="2:18" x14ac:dyDescent="0.55000000000000004">
      <c r="B699" s="1">
        <v>693</v>
      </c>
      <c r="C699" s="84">
        <f t="shared" si="170"/>
        <v>1.8281681682942345E-3</v>
      </c>
      <c r="D699" s="155">
        <f t="shared" si="171"/>
        <v>9.9999999999999995E-7</v>
      </c>
      <c r="E699" s="114">
        <f t="shared" si="172"/>
        <v>-3.0024889064340585E-6</v>
      </c>
      <c r="F699" s="115">
        <f t="shared" si="173"/>
        <v>-2.0043170746023534E-6</v>
      </c>
      <c r="G699" s="115">
        <f t="shared" si="174"/>
        <v>9.981718318317057E-7</v>
      </c>
      <c r="H699" s="115">
        <f t="shared" si="175"/>
        <v>3.0024889064340593E-6</v>
      </c>
      <c r="I699" s="133">
        <f t="shared" si="176"/>
        <v>-7.7407561490477482E-4</v>
      </c>
      <c r="J699" s="45">
        <f t="shared" si="177"/>
        <v>1</v>
      </c>
      <c r="K699" s="45">
        <f t="shared" si="178"/>
        <v>1</v>
      </c>
      <c r="L699" s="46">
        <f t="shared" si="179"/>
        <v>9.9999999999999978E-2</v>
      </c>
      <c r="M699" s="5">
        <f t="shared" si="180"/>
        <v>0.99999699202103365</v>
      </c>
      <c r="N699" s="5">
        <f t="shared" si="181"/>
        <v>0.99999665780114844</v>
      </c>
      <c r="O699" s="40">
        <f t="shared" si="182"/>
        <v>0.9963470058622631</v>
      </c>
      <c r="P699" s="40">
        <f t="shared" si="183"/>
        <v>3.6496519388853404E-3</v>
      </c>
      <c r="Q699" s="118">
        <f t="shared" si="184"/>
        <v>3.3421988515642964E-6</v>
      </c>
      <c r="R699" s="78">
        <f t="shared" si="185"/>
        <v>1091.9912611355073</v>
      </c>
    </row>
    <row r="700" spans="2:18" x14ac:dyDescent="0.55000000000000004">
      <c r="B700" s="1">
        <v>694</v>
      </c>
      <c r="C700" s="84">
        <f t="shared" si="170"/>
        <v>1.826163854222121E-3</v>
      </c>
      <c r="D700" s="155">
        <f t="shared" si="171"/>
        <v>9.9999999999999995E-7</v>
      </c>
      <c r="E700" s="114">
        <f t="shared" si="172"/>
        <v>-2.9959149477049589E-6</v>
      </c>
      <c r="F700" s="115">
        <f t="shared" si="173"/>
        <v>-1.9977411115591808E-6</v>
      </c>
      <c r="G700" s="115">
        <f t="shared" si="174"/>
        <v>9.9817383614577796E-7</v>
      </c>
      <c r="H700" s="115">
        <f t="shared" si="175"/>
        <v>2.9959149477049589E-6</v>
      </c>
      <c r="I700" s="133">
        <f t="shared" si="176"/>
        <v>-7.7207130083266134E-4</v>
      </c>
      <c r="J700" s="45">
        <f t="shared" si="177"/>
        <v>1</v>
      </c>
      <c r="K700" s="45">
        <f t="shared" si="178"/>
        <v>1</v>
      </c>
      <c r="L700" s="46">
        <f t="shared" si="179"/>
        <v>9.9999999999999978E-2</v>
      </c>
      <c r="M700" s="5">
        <f t="shared" si="180"/>
        <v>0.99999699861301983</v>
      </c>
      <c r="N700" s="5">
        <f t="shared" si="181"/>
        <v>0.99999666512557761</v>
      </c>
      <c r="O700" s="40">
        <f t="shared" si="182"/>
        <v>0.99635100716597835</v>
      </c>
      <c r="P700" s="40">
        <f t="shared" si="183"/>
        <v>3.6456579595993072E-3</v>
      </c>
      <c r="Q700" s="118">
        <f t="shared" si="184"/>
        <v>3.3348744224673921E-6</v>
      </c>
      <c r="R700" s="78">
        <f t="shared" si="185"/>
        <v>1093.1919759970974</v>
      </c>
    </row>
    <row r="701" spans="2:18" x14ac:dyDescent="0.55000000000000004">
      <c r="B701" s="1">
        <v>695</v>
      </c>
      <c r="C701" s="84">
        <f t="shared" si="170"/>
        <v>1.8241661161064765E-3</v>
      </c>
      <c r="D701" s="155">
        <f t="shared" si="171"/>
        <v>9.9999999999999995E-7</v>
      </c>
      <c r="E701" s="114">
        <f t="shared" si="172"/>
        <v>-2.9893697137403952E-6</v>
      </c>
      <c r="F701" s="115">
        <f t="shared" si="173"/>
        <v>-1.9911938798565019E-6</v>
      </c>
      <c r="G701" s="115">
        <f t="shared" si="174"/>
        <v>9.9817583388389342E-7</v>
      </c>
      <c r="H701" s="115">
        <f t="shared" si="175"/>
        <v>2.9893697137403952E-6</v>
      </c>
      <c r="I701" s="133">
        <f t="shared" si="176"/>
        <v>-7.7007356271701689E-4</v>
      </c>
      <c r="J701" s="45">
        <f t="shared" si="177"/>
        <v>1</v>
      </c>
      <c r="K701" s="45">
        <f t="shared" si="178"/>
        <v>1</v>
      </c>
      <c r="L701" s="46">
        <f t="shared" si="179"/>
        <v>9.9999999999999978E-2</v>
      </c>
      <c r="M701" s="5">
        <f t="shared" si="180"/>
        <v>0.99999700517618273</v>
      </c>
      <c r="N701" s="5">
        <f t="shared" si="181"/>
        <v>0.99999667241798085</v>
      </c>
      <c r="O701" s="40">
        <f t="shared" si="182"/>
        <v>0.99635499534980621</v>
      </c>
      <c r="P701" s="40">
        <f t="shared" si="183"/>
        <v>3.6416770681746511E-3</v>
      </c>
      <c r="Q701" s="118">
        <f t="shared" si="184"/>
        <v>3.3275820191509872E-6</v>
      </c>
      <c r="R701" s="78">
        <f t="shared" si="185"/>
        <v>1094.3913770467493</v>
      </c>
    </row>
    <row r="702" spans="2:18" x14ac:dyDescent="0.55000000000000004">
      <c r="B702" s="1">
        <v>696</v>
      </c>
      <c r="C702" s="84">
        <f t="shared" si="170"/>
        <v>1.8221749252159895E-3</v>
      </c>
      <c r="D702" s="155">
        <f t="shared" si="171"/>
        <v>9.9999999999999995E-7</v>
      </c>
      <c r="E702" s="114">
        <f t="shared" si="172"/>
        <v>-2.9828530400510441E-6</v>
      </c>
      <c r="F702" s="115">
        <f t="shared" si="173"/>
        <v>-1.98467521497626E-6</v>
      </c>
      <c r="G702" s="115">
        <f t="shared" si="174"/>
        <v>9.9817782507478407E-7</v>
      </c>
      <c r="H702" s="115">
        <f t="shared" si="175"/>
        <v>2.9828530400510441E-6</v>
      </c>
      <c r="I702" s="133">
        <f t="shared" si="176"/>
        <v>-7.6808237182652986E-4</v>
      </c>
      <c r="J702" s="45">
        <f t="shared" si="177"/>
        <v>1</v>
      </c>
      <c r="K702" s="45">
        <f t="shared" si="178"/>
        <v>1</v>
      </c>
      <c r="L702" s="46">
        <f t="shared" si="179"/>
        <v>9.9999999999999978E-2</v>
      </c>
      <c r="M702" s="5">
        <f t="shared" si="180"/>
        <v>0.99999701171068778</v>
      </c>
      <c r="N702" s="5">
        <f t="shared" si="181"/>
        <v>0.999996679678542</v>
      </c>
      <c r="O702" s="40">
        <f t="shared" si="182"/>
        <v>0.99635897047102617</v>
      </c>
      <c r="P702" s="40">
        <f t="shared" si="183"/>
        <v>3.6377092075158073E-3</v>
      </c>
      <c r="Q702" s="118">
        <f t="shared" si="184"/>
        <v>3.3203214580858971E-6</v>
      </c>
      <c r="R702" s="78">
        <f t="shared" si="185"/>
        <v>1095.5894642842438</v>
      </c>
    </row>
    <row r="703" spans="2:18" x14ac:dyDescent="0.55000000000000004">
      <c r="B703" s="1">
        <v>697</v>
      </c>
      <c r="C703" s="84">
        <f t="shared" si="170"/>
        <v>1.8201902529838662E-3</v>
      </c>
      <c r="D703" s="155">
        <f t="shared" si="171"/>
        <v>9.9999999999999995E-7</v>
      </c>
      <c r="E703" s="114">
        <f t="shared" si="172"/>
        <v>-2.9763647633248432E-6</v>
      </c>
      <c r="F703" s="115">
        <f t="shared" si="173"/>
        <v>-1.9781849535778276E-6</v>
      </c>
      <c r="G703" s="115">
        <f t="shared" si="174"/>
        <v>9.9817980974701609E-7</v>
      </c>
      <c r="H703" s="115">
        <f t="shared" si="175"/>
        <v>2.9763647633248437E-6</v>
      </c>
      <c r="I703" s="133">
        <f t="shared" si="176"/>
        <v>-7.6609769959440658E-4</v>
      </c>
      <c r="J703" s="45">
        <f t="shared" si="177"/>
        <v>1</v>
      </c>
      <c r="K703" s="45">
        <f t="shared" si="178"/>
        <v>1</v>
      </c>
      <c r="L703" s="46">
        <f t="shared" si="179"/>
        <v>9.9999999999999978E-2</v>
      </c>
      <c r="M703" s="5">
        <f t="shared" si="180"/>
        <v>0.99999701821669873</v>
      </c>
      <c r="N703" s="5">
        <f t="shared" si="181"/>
        <v>0.99999668690744303</v>
      </c>
      <c r="O703" s="40">
        <f t="shared" si="182"/>
        <v>0.99636293258658937</v>
      </c>
      <c r="P703" s="40">
        <f t="shared" si="183"/>
        <v>3.6337543208536174E-3</v>
      </c>
      <c r="Q703" s="118">
        <f t="shared" si="184"/>
        <v>3.3130925570574709E-6</v>
      </c>
      <c r="R703" s="78">
        <f t="shared" si="185"/>
        <v>1096.78623771409</v>
      </c>
    </row>
    <row r="704" spans="2:18" x14ac:dyDescent="0.55000000000000004">
      <c r="B704" s="1">
        <v>698</v>
      </c>
      <c r="C704" s="84">
        <f t="shared" si="170"/>
        <v>1.8182120710066531E-3</v>
      </c>
      <c r="D704" s="155">
        <f t="shared" si="171"/>
        <v>9.9999999999999995E-7</v>
      </c>
      <c r="E704" s="114">
        <f t="shared" si="172"/>
        <v>-2.9699047214168874E-6</v>
      </c>
      <c r="F704" s="115">
        <f t="shared" si="173"/>
        <v>-1.971722933487895E-6</v>
      </c>
      <c r="G704" s="115">
        <f t="shared" si="174"/>
        <v>9.9818178792899326E-7</v>
      </c>
      <c r="H704" s="115">
        <f t="shared" si="175"/>
        <v>2.9699047214168882E-6</v>
      </c>
      <c r="I704" s="133">
        <f t="shared" si="176"/>
        <v>-7.6411951761719342E-4</v>
      </c>
      <c r="J704" s="45">
        <f t="shared" si="177"/>
        <v>1</v>
      </c>
      <c r="K704" s="45">
        <f t="shared" si="178"/>
        <v>1</v>
      </c>
      <c r="L704" s="46">
        <f t="shared" si="179"/>
        <v>9.9999999999999978E-2</v>
      </c>
      <c r="M704" s="5">
        <f t="shared" si="180"/>
        <v>0.99999702469437846</v>
      </c>
      <c r="N704" s="5">
        <f t="shared" si="181"/>
        <v>0.99999669410486491</v>
      </c>
      <c r="O704" s="40">
        <f t="shared" si="182"/>
        <v>0.99636688175312194</v>
      </c>
      <c r="P704" s="40">
        <f t="shared" si="183"/>
        <v>3.6298123517429976E-3</v>
      </c>
      <c r="Q704" s="118">
        <f t="shared" si="184"/>
        <v>3.3058951351543025E-6</v>
      </c>
      <c r="R704" s="78">
        <f t="shared" si="185"/>
        <v>1097.9816973455138</v>
      </c>
    </row>
    <row r="705" spans="2:18" x14ac:dyDescent="0.55000000000000004">
      <c r="B705" s="1">
        <v>699</v>
      </c>
      <c r="C705" s="84">
        <f t="shared" si="170"/>
        <v>1.8162403510430696E-3</v>
      </c>
      <c r="D705" s="155">
        <f t="shared" si="171"/>
        <v>9.9999999999999995E-7</v>
      </c>
      <c r="E705" s="114">
        <f t="shared" si="172"/>
        <v>-2.9634727533394292E-6</v>
      </c>
      <c r="F705" s="115">
        <f t="shared" si="173"/>
        <v>-1.9652889936904719E-6</v>
      </c>
      <c r="G705" s="115">
        <f t="shared" si="174"/>
        <v>9.9818375964895693E-7</v>
      </c>
      <c r="H705" s="115">
        <f t="shared" si="175"/>
        <v>2.9634727533394288E-6</v>
      </c>
      <c r="I705" s="133">
        <f t="shared" si="176"/>
        <v>-7.6214779765360996E-4</v>
      </c>
      <c r="J705" s="45">
        <f t="shared" si="177"/>
        <v>1</v>
      </c>
      <c r="K705" s="45">
        <f t="shared" si="178"/>
        <v>1</v>
      </c>
      <c r="L705" s="46">
        <f t="shared" si="179"/>
        <v>9.9999999999999978E-2</v>
      </c>
      <c r="M705" s="5">
        <f t="shared" si="180"/>
        <v>0.99999703114388849</v>
      </c>
      <c r="N705" s="5">
        <f t="shared" si="181"/>
        <v>0.99999670127098716</v>
      </c>
      <c r="O705" s="40">
        <f t="shared" si="182"/>
        <v>0.99637081802692651</v>
      </c>
      <c r="P705" s="40">
        <f t="shared" si="183"/>
        <v>3.6258832440606249E-3</v>
      </c>
      <c r="Q705" s="118">
        <f t="shared" si="184"/>
        <v>3.2987290127570527E-6</v>
      </c>
      <c r="R705" s="78">
        <f t="shared" si="185"/>
        <v>1099.1758431924479</v>
      </c>
    </row>
    <row r="706" spans="2:18" x14ac:dyDescent="0.55000000000000004">
      <c r="B706" s="1">
        <v>700</v>
      </c>
      <c r="C706" s="84">
        <f t="shared" si="170"/>
        <v>1.8142750650128518E-3</v>
      </c>
      <c r="D706" s="155">
        <f t="shared" si="171"/>
        <v>9.9999999999999995E-7</v>
      </c>
      <c r="E706" s="114">
        <f t="shared" si="172"/>
        <v>-2.957068699251975E-6</v>
      </c>
      <c r="F706" s="115">
        <f t="shared" si="173"/>
        <v>-1.9588829743169884E-6</v>
      </c>
      <c r="G706" s="115">
        <f t="shared" si="174"/>
        <v>9.9818572493498707E-7</v>
      </c>
      <c r="H706" s="115">
        <f t="shared" si="175"/>
        <v>2.9570686992519755E-6</v>
      </c>
      <c r="I706" s="133">
        <f t="shared" si="176"/>
        <v>-7.6018251162339218E-4</v>
      </c>
      <c r="J706" s="45">
        <f t="shared" si="177"/>
        <v>1</v>
      </c>
      <c r="K706" s="45">
        <f t="shared" si="178"/>
        <v>1</v>
      </c>
      <c r="L706" s="46">
        <f t="shared" si="179"/>
        <v>9.9999999999999978E-2</v>
      </c>
      <c r="M706" s="5">
        <f t="shared" si="180"/>
        <v>0.99999703756538971</v>
      </c>
      <c r="N706" s="5">
        <f t="shared" si="181"/>
        <v>0.99999670840598853</v>
      </c>
      <c r="O706" s="40">
        <f t="shared" si="182"/>
        <v>0.99637474146398586</v>
      </c>
      <c r="P706" s="40">
        <f t="shared" si="183"/>
        <v>3.621966942002649E-3</v>
      </c>
      <c r="Q706" s="118">
        <f t="shared" si="184"/>
        <v>3.2915940115273876E-6</v>
      </c>
      <c r="R706" s="78">
        <f t="shared" si="185"/>
        <v>1100.3686752735218</v>
      </c>
    </row>
    <row r="707" spans="2:18" x14ac:dyDescent="0.55000000000000004">
      <c r="B707" s="1">
        <v>701</v>
      </c>
      <c r="C707" s="84">
        <f t="shared" si="170"/>
        <v>1.8123161849956033E-3</v>
      </c>
      <c r="D707" s="155">
        <f t="shared" si="171"/>
        <v>9.9999999999999995E-7</v>
      </c>
      <c r="E707" s="114">
        <f t="shared" si="172"/>
        <v>-2.9506924004514804E-6</v>
      </c>
      <c r="F707" s="115">
        <f t="shared" si="173"/>
        <v>-1.9525047166364768E-6</v>
      </c>
      <c r="G707" s="115">
        <f t="shared" si="174"/>
        <v>9.9818768381500444E-7</v>
      </c>
      <c r="H707" s="115">
        <f t="shared" si="175"/>
        <v>2.9506924004514812E-6</v>
      </c>
      <c r="I707" s="133">
        <f t="shared" si="176"/>
        <v>-7.5822363160614361E-4</v>
      </c>
      <c r="J707" s="45">
        <f t="shared" si="177"/>
        <v>1</v>
      </c>
      <c r="K707" s="45">
        <f t="shared" si="178"/>
        <v>1</v>
      </c>
      <c r="L707" s="46">
        <f t="shared" si="179"/>
        <v>9.9999999999999978E-2</v>
      </c>
      <c r="M707" s="5">
        <f t="shared" si="180"/>
        <v>0.9999970439590411</v>
      </c>
      <c r="N707" s="5">
        <f t="shared" si="181"/>
        <v>0.99999671551004565</v>
      </c>
      <c r="O707" s="40">
        <f t="shared" si="182"/>
        <v>0.99637865211996324</v>
      </c>
      <c r="P707" s="40">
        <f t="shared" si="183"/>
        <v>3.6180633900824125E-3</v>
      </c>
      <c r="Q707" s="118">
        <f t="shared" si="184"/>
        <v>3.2844899543970177E-6</v>
      </c>
      <c r="R707" s="78">
        <f t="shared" si="185"/>
        <v>1101.5601936120502</v>
      </c>
    </row>
    <row r="708" spans="2:18" x14ac:dyDescent="0.55000000000000004">
      <c r="B708" s="1">
        <v>702</v>
      </c>
      <c r="C708" s="84">
        <f t="shared" si="170"/>
        <v>1.810363683229659E-3</v>
      </c>
      <c r="D708" s="155">
        <f t="shared" si="171"/>
        <v>9.9999999999999995E-7</v>
      </c>
      <c r="E708" s="114">
        <f t="shared" si="172"/>
        <v>-2.9443436993626471E-6</v>
      </c>
      <c r="F708" s="115">
        <f t="shared" si="173"/>
        <v>-1.9461540630458779E-6</v>
      </c>
      <c r="G708" s="115">
        <f t="shared" si="174"/>
        <v>9.9818963631677033E-7</v>
      </c>
      <c r="H708" s="115">
        <f t="shared" si="175"/>
        <v>2.944343699362648E-6</v>
      </c>
      <c r="I708" s="133">
        <f t="shared" si="176"/>
        <v>-7.5627112984019934E-4</v>
      </c>
      <c r="J708" s="45">
        <f t="shared" si="177"/>
        <v>1</v>
      </c>
      <c r="K708" s="45">
        <f t="shared" si="178"/>
        <v>1</v>
      </c>
      <c r="L708" s="46">
        <f t="shared" si="179"/>
        <v>9.9999999999999978E-2</v>
      </c>
      <c r="M708" s="5">
        <f t="shared" si="180"/>
        <v>0.99999705032500108</v>
      </c>
      <c r="N708" s="5">
        <f t="shared" si="181"/>
        <v>0.9999967225833345</v>
      </c>
      <c r="O708" s="40">
        <f t="shared" si="182"/>
        <v>0.99638255005020626</v>
      </c>
      <c r="P708" s="40">
        <f t="shared" si="183"/>
        <v>3.6141725331282045E-3</v>
      </c>
      <c r="Q708" s="118">
        <f t="shared" si="184"/>
        <v>3.2774166655568572E-6</v>
      </c>
      <c r="R708" s="78">
        <f t="shared" si="185"/>
        <v>1102.7503982360236</v>
      </c>
    </row>
    <row r="709" spans="2:18" x14ac:dyDescent="0.55000000000000004">
      <c r="B709" s="1">
        <v>703</v>
      </c>
      <c r="C709" s="84">
        <f t="shared" si="170"/>
        <v>1.8084175321109567E-3</v>
      </c>
      <c r="D709" s="155">
        <f t="shared" si="171"/>
        <v>9.9999999999999995E-7</v>
      </c>
      <c r="E709" s="114">
        <f t="shared" si="172"/>
        <v>-2.9380224395283117E-6</v>
      </c>
      <c r="F709" s="115">
        <f t="shared" si="173"/>
        <v>-1.9398308570604232E-6</v>
      </c>
      <c r="G709" s="115">
        <f t="shared" si="174"/>
        <v>9.9819158246788913E-7</v>
      </c>
      <c r="H709" s="115">
        <f t="shared" si="175"/>
        <v>2.9380224395283121E-6</v>
      </c>
      <c r="I709" s="133">
        <f t="shared" si="176"/>
        <v>-7.5432497872149709E-4</v>
      </c>
      <c r="J709" s="45">
        <f t="shared" si="177"/>
        <v>1</v>
      </c>
      <c r="K709" s="45">
        <f t="shared" si="178"/>
        <v>1</v>
      </c>
      <c r="L709" s="46">
        <f t="shared" si="179"/>
        <v>9.9999999999999978E-2</v>
      </c>
      <c r="M709" s="5">
        <f t="shared" si="180"/>
        <v>0.99999705666342664</v>
      </c>
      <c r="N709" s="5">
        <f t="shared" si="181"/>
        <v>0.99999672962602959</v>
      </c>
      <c r="O709" s="40">
        <f t="shared" si="182"/>
        <v>0.99638643530974857</v>
      </c>
      <c r="P709" s="40">
        <f t="shared" si="183"/>
        <v>3.6102943162810209E-3</v>
      </c>
      <c r="Q709" s="118">
        <f t="shared" si="184"/>
        <v>3.2703739704462833E-6</v>
      </c>
      <c r="R709" s="78">
        <f t="shared" si="185"/>
        <v>1103.9392891780969</v>
      </c>
    </row>
    <row r="710" spans="2:18" x14ac:dyDescent="0.55000000000000004">
      <c r="B710" s="1">
        <v>704</v>
      </c>
      <c r="C710" s="84">
        <f t="shared" si="170"/>
        <v>1.8064777041919184E-3</v>
      </c>
      <c r="D710" s="155">
        <f t="shared" si="171"/>
        <v>9.9999999999999995E-7</v>
      </c>
      <c r="E710" s="114">
        <f t="shared" si="172"/>
        <v>-2.9317284655999277E-6</v>
      </c>
      <c r="F710" s="115">
        <f t="shared" si="173"/>
        <v>-1.9335349433041191E-6</v>
      </c>
      <c r="G710" s="115">
        <f t="shared" si="174"/>
        <v>9.9819352229580808E-7</v>
      </c>
      <c r="H710" s="115">
        <f t="shared" si="175"/>
        <v>2.9317284655999272E-6</v>
      </c>
      <c r="I710" s="133">
        <f t="shared" si="176"/>
        <v>-7.5238515080245879E-4</v>
      </c>
      <c r="J710" s="45">
        <f t="shared" si="177"/>
        <v>1</v>
      </c>
      <c r="K710" s="45">
        <f t="shared" si="178"/>
        <v>1</v>
      </c>
      <c r="L710" s="46">
        <f t="shared" si="179"/>
        <v>9.9999999999999978E-2</v>
      </c>
      <c r="M710" s="5">
        <f t="shared" si="180"/>
        <v>0.99999706297447377</v>
      </c>
      <c r="N710" s="5">
        <f t="shared" si="181"/>
        <v>0.99999673663830424</v>
      </c>
      <c r="O710" s="40">
        <f t="shared" si="182"/>
        <v>0.99639030795331185</v>
      </c>
      <c r="P710" s="40">
        <f t="shared" si="183"/>
        <v>3.6064286849923515E-3</v>
      </c>
      <c r="Q710" s="118">
        <f t="shared" si="184"/>
        <v>3.2633616957425045E-6</v>
      </c>
      <c r="R710" s="78">
        <f t="shared" si="185"/>
        <v>1105.1268664755808</v>
      </c>
    </row>
    <row r="711" spans="2:18" x14ac:dyDescent="0.55000000000000004">
      <c r="B711" s="1">
        <v>705</v>
      </c>
      <c r="C711" s="84">
        <f t="shared" si="170"/>
        <v>1.8045441721803426E-3</v>
      </c>
      <c r="D711" s="155">
        <f t="shared" si="171"/>
        <v>9.9999999999999995E-7</v>
      </c>
      <c r="E711" s="114">
        <f t="shared" si="172"/>
        <v>-2.9254616233281537E-6</v>
      </c>
      <c r="F711" s="115">
        <f t="shared" si="173"/>
        <v>-1.9272661675003347E-6</v>
      </c>
      <c r="G711" s="115">
        <f t="shared" si="174"/>
        <v>9.9819545582781965E-7</v>
      </c>
      <c r="H711" s="115">
        <f t="shared" si="175"/>
        <v>2.9254616233281541E-6</v>
      </c>
      <c r="I711" s="133">
        <f t="shared" si="176"/>
        <v>-7.5045161879088297E-4</v>
      </c>
      <c r="J711" s="45">
        <f t="shared" si="177"/>
        <v>1</v>
      </c>
      <c r="K711" s="45">
        <f t="shared" si="178"/>
        <v>1</v>
      </c>
      <c r="L711" s="46">
        <f t="shared" si="179"/>
        <v>9.9999999999999978E-2</v>
      </c>
      <c r="M711" s="5">
        <f t="shared" si="180"/>
        <v>0.99999706925829757</v>
      </c>
      <c r="N711" s="5">
        <f t="shared" si="181"/>
        <v>0.99999674362033064</v>
      </c>
      <c r="O711" s="40">
        <f t="shared" si="182"/>
        <v>0.99639416803530867</v>
      </c>
      <c r="P711" s="40">
        <f t="shared" si="183"/>
        <v>3.6025755850219851E-3</v>
      </c>
      <c r="Q711" s="118">
        <f t="shared" si="184"/>
        <v>3.2563796693500382E-6</v>
      </c>
      <c r="R711" s="78">
        <f t="shared" si="185"/>
        <v>1106.3131301704284</v>
      </c>
    </row>
    <row r="712" spans="2:18" x14ac:dyDescent="0.55000000000000004">
      <c r="B712" s="1">
        <v>706</v>
      </c>
      <c r="C712" s="84">
        <f t="shared" ref="C712:C775" si="186">(1-D712)*(C711+E711) + D712*$C$2</f>
        <v>1.8026169089383039E-3</v>
      </c>
      <c r="D712" s="155">
        <f t="shared" ref="D712:D775" si="187">$C$4</f>
        <v>9.9999999999999995E-7</v>
      </c>
      <c r="E712" s="114">
        <f t="shared" ref="E712:E775" si="188" xml:space="preserve"> (((1-C712)*C712) * ( (C712*(L712 - K712) + (1-C712)*(K712 - J712) )) / M712)</f>
        <v>-2.9192217595535206E-6</v>
      </c>
      <c r="F712" s="115">
        <f t="shared" ref="F712:F775" si="189">G712-H712</f>
        <v>-1.921024376462459E-6</v>
      </c>
      <c r="G712" s="115">
        <f t="shared" ref="G712:G775" si="190" xml:space="preserve"> ($C$4 * (1 - C712))</f>
        <v>9.9819738309106151E-7</v>
      </c>
      <c r="H712" s="115">
        <f t="shared" ref="H712:H775" si="191" xml:space="preserve"> (((1 - $L$3)*((1 - C712)*C712^2)) / (1 - ((1 - $L$3)*C712^2)))</f>
        <v>2.9192217595535206E-6</v>
      </c>
      <c r="I712" s="133">
        <f t="shared" ref="I712:I775" si="192">$I$4 - C712</f>
        <v>-7.4852435554884425E-4</v>
      </c>
      <c r="J712" s="45">
        <f t="shared" ref="J712:J775" si="193">J711</f>
        <v>1</v>
      </c>
      <c r="K712" s="45">
        <f t="shared" ref="K712:K775" si="194">K711</f>
        <v>1</v>
      </c>
      <c r="L712" s="46">
        <f t="shared" ref="L712:L775" si="195">L711</f>
        <v>9.9999999999999978E-2</v>
      </c>
      <c r="M712" s="5">
        <f t="shared" ref="M712:M775" si="196">(((1-C712)^2)*J712) + (2*(1-C712)*(C712)*K712) + ((C712^2)*L712)</f>
        <v>0.99999707551505146</v>
      </c>
      <c r="N712" s="5">
        <f t="shared" ref="N712:N775" si="197">(1-C712)^2 + 2*C712*(1-C712)</f>
        <v>0.99999675057227944</v>
      </c>
      <c r="O712" s="40">
        <f t="shared" ref="O712:O775" si="198">(1-C712)^2</f>
        <v>0.99639801560984365</v>
      </c>
      <c r="P712" s="40">
        <f t="shared" ref="P712:P775" si="199">2*C712*(1-C712)</f>
        <v>3.5987349624358269E-3</v>
      </c>
      <c r="Q712" s="118">
        <f t="shared" ref="Q712:Q775" si="200">C712^2</f>
        <v>3.2494277203902856E-6</v>
      </c>
      <c r="R712" s="78">
        <f t="shared" ref="R712:R775" si="201">P712/Q712</f>
        <v>1107.4980803092265</v>
      </c>
    </row>
    <row r="713" spans="2:18" x14ac:dyDescent="0.55000000000000004">
      <c r="B713" s="1">
        <v>707</v>
      </c>
      <c r="C713" s="84">
        <f t="shared" si="186"/>
        <v>1.800695887481063E-3</v>
      </c>
      <c r="D713" s="155">
        <f t="shared" si="187"/>
        <v>9.9999999999999995E-7</v>
      </c>
      <c r="E713" s="114">
        <f t="shared" si="188"/>
        <v>-2.913008722197196E-6</v>
      </c>
      <c r="F713" s="115">
        <f t="shared" si="189"/>
        <v>-1.914809418084677E-6</v>
      </c>
      <c r="G713" s="115">
        <f t="shared" si="190"/>
        <v>9.9819930411251885E-7</v>
      </c>
      <c r="H713" s="115">
        <f t="shared" si="191"/>
        <v>2.9130087221971956E-6</v>
      </c>
      <c r="I713" s="133">
        <f t="shared" si="192"/>
        <v>-7.4660333409160332E-4</v>
      </c>
      <c r="J713" s="45">
        <f t="shared" si="193"/>
        <v>1</v>
      </c>
      <c r="K713" s="45">
        <f t="shared" si="194"/>
        <v>1</v>
      </c>
      <c r="L713" s="46">
        <f t="shared" si="195"/>
        <v>9.9999999999999978E-2</v>
      </c>
      <c r="M713" s="5">
        <f t="shared" si="196"/>
        <v>0.99999708174488866</v>
      </c>
      <c r="N713" s="5">
        <f t="shared" si="197"/>
        <v>0.99999675749432071</v>
      </c>
      <c r="O713" s="40">
        <f t="shared" si="198"/>
        <v>0.99640185073071696</v>
      </c>
      <c r="P713" s="40">
        <f t="shared" si="199"/>
        <v>3.5949067636037433E-3</v>
      </c>
      <c r="Q713" s="118">
        <f t="shared" si="200"/>
        <v>3.2425056791912129E-6</v>
      </c>
      <c r="R713" s="78">
        <f t="shared" si="201"/>
        <v>1108.6817169431854</v>
      </c>
    </row>
    <row r="714" spans="2:18" x14ac:dyDescent="0.55000000000000004">
      <c r="B714" s="1">
        <v>708</v>
      </c>
      <c r="C714" s="84">
        <f t="shared" si="186"/>
        <v>1.7987810809759869E-3</v>
      </c>
      <c r="D714" s="155">
        <f t="shared" si="187"/>
        <v>9.9999999999999995E-7</v>
      </c>
      <c r="E714" s="114">
        <f t="shared" si="188"/>
        <v>-2.9068223602518496E-6</v>
      </c>
      <c r="F714" s="115">
        <f t="shared" si="189"/>
        <v>-1.9086211413328252E-6</v>
      </c>
      <c r="G714" s="115">
        <f t="shared" si="190"/>
        <v>9.9820121891902397E-7</v>
      </c>
      <c r="H714" s="115">
        <f t="shared" si="191"/>
        <v>2.9068223602518492E-6</v>
      </c>
      <c r="I714" s="133">
        <f t="shared" si="192"/>
        <v>-7.4468852758652728E-4</v>
      </c>
      <c r="J714" s="45">
        <f t="shared" si="193"/>
        <v>1</v>
      </c>
      <c r="K714" s="45">
        <f t="shared" si="194"/>
        <v>1</v>
      </c>
      <c r="L714" s="46">
        <f t="shared" si="195"/>
        <v>9.9999999999999978E-2</v>
      </c>
      <c r="M714" s="5">
        <f t="shared" si="196"/>
        <v>0.99999708794796038</v>
      </c>
      <c r="N714" s="5">
        <f t="shared" si="197"/>
        <v>0.99999676438662266</v>
      </c>
      <c r="O714" s="40">
        <f t="shared" si="198"/>
        <v>0.99640567345142528</v>
      </c>
      <c r="P714" s="40">
        <f t="shared" si="199"/>
        <v>3.5910909351974194E-3</v>
      </c>
      <c r="Q714" s="118">
        <f t="shared" si="200"/>
        <v>3.23561337727714E-6</v>
      </c>
      <c r="R714" s="78">
        <f t="shared" si="201"/>
        <v>1109.8640401281268</v>
      </c>
    </row>
    <row r="715" spans="2:18" x14ac:dyDescent="0.55000000000000004">
      <c r="B715" s="1">
        <v>709</v>
      </c>
      <c r="C715" s="84">
        <f t="shared" si="186"/>
        <v>1.7968724627414761E-3</v>
      </c>
      <c r="D715" s="155">
        <f t="shared" si="187"/>
        <v>9.9999999999999995E-7</v>
      </c>
      <c r="E715" s="114">
        <f t="shared" si="188"/>
        <v>-2.9006625237725899E-6</v>
      </c>
      <c r="F715" s="115">
        <f t="shared" si="189"/>
        <v>-1.9024593962353306E-6</v>
      </c>
      <c r="G715" s="115">
        <f t="shared" si="190"/>
        <v>9.9820312753725843E-7</v>
      </c>
      <c r="H715" s="115">
        <f t="shared" si="191"/>
        <v>2.900662523772589E-6</v>
      </c>
      <c r="I715" s="133">
        <f t="shared" si="192"/>
        <v>-7.4277990935201648E-4</v>
      </c>
      <c r="J715" s="45">
        <f t="shared" si="193"/>
        <v>1</v>
      </c>
      <c r="K715" s="45">
        <f t="shared" si="194"/>
        <v>1</v>
      </c>
      <c r="L715" s="46">
        <f t="shared" si="195"/>
        <v>9.9999999999999978E-2</v>
      </c>
      <c r="M715" s="5">
        <f t="shared" si="196"/>
        <v>0.99999709412441729</v>
      </c>
      <c r="N715" s="5">
        <f t="shared" si="197"/>
        <v>0.9999967712493526</v>
      </c>
      <c r="O715" s="40">
        <f t="shared" si="198"/>
        <v>0.99640948382516437</v>
      </c>
      <c r="P715" s="40">
        <f t="shared" si="199"/>
        <v>3.5872874241882351E-3</v>
      </c>
      <c r="Q715" s="118">
        <f t="shared" si="200"/>
        <v>3.2287506473586174E-6</v>
      </c>
      <c r="R715" s="78">
        <f t="shared" si="201"/>
        <v>1111.0450499244748</v>
      </c>
    </row>
    <row r="716" spans="2:18" x14ac:dyDescent="0.55000000000000004">
      <c r="B716" s="1">
        <v>710</v>
      </c>
      <c r="C716" s="84">
        <f t="shared" si="186"/>
        <v>1.7949700062459032E-3</v>
      </c>
      <c r="D716" s="155">
        <f t="shared" si="187"/>
        <v>9.9999999999999995E-7</v>
      </c>
      <c r="E716" s="114">
        <f t="shared" si="188"/>
        <v>-2.894529063868006E-6</v>
      </c>
      <c r="F716" s="115">
        <f t="shared" si="189"/>
        <v>-1.8963240338742511E-6</v>
      </c>
      <c r="G716" s="115">
        <f t="shared" si="190"/>
        <v>9.9820502999375405E-7</v>
      </c>
      <c r="H716" s="115">
        <f t="shared" si="191"/>
        <v>2.8945290638680051E-6</v>
      </c>
      <c r="I716" s="133">
        <f t="shared" si="192"/>
        <v>-7.4087745285644356E-4</v>
      </c>
      <c r="J716" s="45">
        <f t="shared" si="193"/>
        <v>1</v>
      </c>
      <c r="K716" s="45">
        <f t="shared" si="194"/>
        <v>1</v>
      </c>
      <c r="L716" s="46">
        <f t="shared" si="195"/>
        <v>9.9999999999999978E-2</v>
      </c>
      <c r="M716" s="5">
        <f t="shared" si="196"/>
        <v>0.9999971002744088</v>
      </c>
      <c r="N716" s="5">
        <f t="shared" si="197"/>
        <v>0.99999677808267651</v>
      </c>
      <c r="O716" s="40">
        <f t="shared" si="198"/>
        <v>0.99641328190483136</v>
      </c>
      <c r="P716" s="40">
        <f t="shared" si="199"/>
        <v>3.5834961778451616E-3</v>
      </c>
      <c r="Q716" s="118">
        <f t="shared" si="200"/>
        <v>3.2219173233224179E-6</v>
      </c>
      <c r="R716" s="78">
        <f t="shared" si="201"/>
        <v>1112.2247463972435</v>
      </c>
    </row>
    <row r="717" spans="2:18" x14ac:dyDescent="0.55000000000000004">
      <c r="B717" s="1">
        <v>711</v>
      </c>
      <c r="C717" s="84">
        <f t="shared" si="186"/>
        <v>1.7930736851065579E-3</v>
      </c>
      <c r="D717" s="155">
        <f t="shared" si="187"/>
        <v>9.9999999999999995E-7</v>
      </c>
      <c r="E717" s="114">
        <f t="shared" si="188"/>
        <v>-2.8884218326912896E-6</v>
      </c>
      <c r="F717" s="115">
        <f t="shared" si="189"/>
        <v>-1.8902149063763958E-6</v>
      </c>
      <c r="G717" s="115">
        <f t="shared" si="190"/>
        <v>9.9820692631489335E-7</v>
      </c>
      <c r="H717" s="115">
        <f t="shared" si="191"/>
        <v>2.8884218326912892E-6</v>
      </c>
      <c r="I717" s="133">
        <f t="shared" si="192"/>
        <v>-7.3898113171709827E-4</v>
      </c>
      <c r="J717" s="45">
        <f t="shared" si="193"/>
        <v>1</v>
      </c>
      <c r="K717" s="45">
        <f t="shared" si="194"/>
        <v>1</v>
      </c>
      <c r="L717" s="46">
        <f t="shared" si="195"/>
        <v>9.9999999999999978E-2</v>
      </c>
      <c r="M717" s="5">
        <f t="shared" si="196"/>
        <v>0.99999710639808381</v>
      </c>
      <c r="N717" s="5">
        <f t="shared" si="197"/>
        <v>0.9999967848867598</v>
      </c>
      <c r="O717" s="40">
        <f t="shared" si="198"/>
        <v>0.99641706774302718</v>
      </c>
      <c r="P717" s="40">
        <f t="shared" si="199"/>
        <v>3.579717143732673E-3</v>
      </c>
      <c r="Q717" s="118">
        <f t="shared" si="200"/>
        <v>3.2151132402216114E-6</v>
      </c>
      <c r="R717" s="78">
        <f t="shared" si="201"/>
        <v>1113.4031296160288</v>
      </c>
    </row>
    <row r="718" spans="2:18" x14ac:dyDescent="0.55000000000000004">
      <c r="B718" s="1">
        <v>712</v>
      </c>
      <c r="C718" s="84">
        <f t="shared" si="186"/>
        <v>1.7911834730886032E-3</v>
      </c>
      <c r="D718" s="155">
        <f t="shared" si="187"/>
        <v>9.9999999999999995E-7</v>
      </c>
      <c r="E718" s="114">
        <f t="shared" si="188"/>
        <v>-2.8823406834314475E-6</v>
      </c>
      <c r="F718" s="115">
        <f t="shared" si="189"/>
        <v>-1.8841318669045358E-6</v>
      </c>
      <c r="G718" s="115">
        <f t="shared" si="190"/>
        <v>9.9820881652691128E-7</v>
      </c>
      <c r="H718" s="115">
        <f t="shared" si="191"/>
        <v>2.882340683431447E-6</v>
      </c>
      <c r="I718" s="133">
        <f t="shared" si="192"/>
        <v>-7.3709091969914359E-4</v>
      </c>
      <c r="J718" s="45">
        <f t="shared" si="193"/>
        <v>1</v>
      </c>
      <c r="K718" s="45">
        <f t="shared" si="194"/>
        <v>1</v>
      </c>
      <c r="L718" s="46">
        <f t="shared" si="195"/>
        <v>9.9999999999999978E-2</v>
      </c>
      <c r="M718" s="5">
        <f t="shared" si="196"/>
        <v>0.9999971124955892</v>
      </c>
      <c r="N718" s="5">
        <f t="shared" si="197"/>
        <v>0.9999967916617658</v>
      </c>
      <c r="O718" s="40">
        <f t="shared" si="198"/>
        <v>0.99642084139205711</v>
      </c>
      <c r="P718" s="40">
        <f t="shared" si="199"/>
        <v>3.5759502697086751E-3</v>
      </c>
      <c r="Q718" s="118">
        <f t="shared" si="200"/>
        <v>3.2083382342657509E-6</v>
      </c>
      <c r="R718" s="78">
        <f t="shared" si="201"/>
        <v>1114.5801996549951</v>
      </c>
    </row>
    <row r="719" spans="2:18" x14ac:dyDescent="0.55000000000000004">
      <c r="B719" s="1">
        <v>713</v>
      </c>
      <c r="C719" s="84">
        <f t="shared" si="186"/>
        <v>1.7892993441040394E-3</v>
      </c>
      <c r="D719" s="155">
        <f t="shared" si="187"/>
        <v>9.9999999999999995E-7</v>
      </c>
      <c r="E719" s="114">
        <f t="shared" si="188"/>
        <v>-2.8762854703045985E-6</v>
      </c>
      <c r="F719" s="115">
        <f t="shared" si="189"/>
        <v>-1.8780747696487024E-6</v>
      </c>
      <c r="G719" s="115">
        <f t="shared" si="190"/>
        <v>9.9821070065589603E-7</v>
      </c>
      <c r="H719" s="115">
        <f t="shared" si="191"/>
        <v>2.8762854703045985E-6</v>
      </c>
      <c r="I719" s="133">
        <f t="shared" si="192"/>
        <v>-7.3520679071457972E-4</v>
      </c>
      <c r="J719" s="45">
        <f t="shared" si="193"/>
        <v>1</v>
      </c>
      <c r="K719" s="45">
        <f t="shared" si="194"/>
        <v>1</v>
      </c>
      <c r="L719" s="46">
        <f t="shared" si="195"/>
        <v>9.9999999999999978E-2</v>
      </c>
      <c r="M719" s="5">
        <f t="shared" si="196"/>
        <v>0.99999711856707152</v>
      </c>
      <c r="N719" s="5">
        <f t="shared" si="197"/>
        <v>0.99999679840785727</v>
      </c>
      <c r="O719" s="40">
        <f t="shared" si="198"/>
        <v>0.99642460290393486</v>
      </c>
      <c r="P719" s="40">
        <f t="shared" si="199"/>
        <v>3.5721955039224565E-3</v>
      </c>
      <c r="Q719" s="118">
        <f t="shared" si="200"/>
        <v>3.2015921428111455E-6</v>
      </c>
      <c r="R719" s="78">
        <f t="shared" si="201"/>
        <v>1115.7559565928671</v>
      </c>
    </row>
    <row r="720" spans="2:18" x14ac:dyDescent="0.55000000000000004">
      <c r="B720" s="1">
        <v>714</v>
      </c>
      <c r="C720" s="84">
        <f t="shared" si="186"/>
        <v>1.7874212722106759E-3</v>
      </c>
      <c r="D720" s="155">
        <f t="shared" si="187"/>
        <v>9.9999999999999995E-7</v>
      </c>
      <c r="E720" s="114">
        <f t="shared" si="188"/>
        <v>-2.8702560485453534E-6</v>
      </c>
      <c r="F720" s="115">
        <f t="shared" si="189"/>
        <v>-1.8720434698175641E-6</v>
      </c>
      <c r="G720" s="115">
        <f t="shared" si="190"/>
        <v>9.9821257872778926E-7</v>
      </c>
      <c r="H720" s="115">
        <f t="shared" si="191"/>
        <v>2.8702560485453534E-6</v>
      </c>
      <c r="I720" s="133">
        <f t="shared" si="192"/>
        <v>-7.333287188212162E-4</v>
      </c>
      <c r="J720" s="45">
        <f t="shared" si="193"/>
        <v>1</v>
      </c>
      <c r="K720" s="45">
        <f t="shared" si="194"/>
        <v>1</v>
      </c>
      <c r="L720" s="46">
        <f t="shared" si="195"/>
        <v>9.9999999999999978E-2</v>
      </c>
      <c r="M720" s="5">
        <f t="shared" si="196"/>
        <v>0.9999971246126762</v>
      </c>
      <c r="N720" s="5">
        <f t="shared" si="197"/>
        <v>0.99999680512519573</v>
      </c>
      <c r="O720" s="40">
        <f t="shared" si="198"/>
        <v>0.99642835233038307</v>
      </c>
      <c r="P720" s="40">
        <f t="shared" si="199"/>
        <v>3.5684527948126495E-3</v>
      </c>
      <c r="Q720" s="118">
        <f t="shared" si="200"/>
        <v>3.1948748043512309E-6</v>
      </c>
      <c r="R720" s="78">
        <f t="shared" si="201"/>
        <v>1116.9304005129175</v>
      </c>
    </row>
    <row r="721" spans="2:18" x14ac:dyDescent="0.55000000000000004">
      <c r="B721" s="1">
        <v>715</v>
      </c>
      <c r="C721" s="84">
        <f t="shared" si="186"/>
        <v>1.7855492316111142E-3</v>
      </c>
      <c r="D721" s="155">
        <f t="shared" si="187"/>
        <v>9.9999999999999995E-7</v>
      </c>
      <c r="E721" s="114">
        <f t="shared" si="188"/>
        <v>-2.8642522743982882E-6</v>
      </c>
      <c r="F721" s="115">
        <f t="shared" si="189"/>
        <v>-1.8660378236298989E-6</v>
      </c>
      <c r="G721" s="115">
        <f t="shared" si="190"/>
        <v>9.9821445076838884E-7</v>
      </c>
      <c r="H721" s="115">
        <f t="shared" si="191"/>
        <v>2.8642522743982877E-6</v>
      </c>
      <c r="I721" s="133">
        <f t="shared" si="192"/>
        <v>-7.3145667822165452E-4</v>
      </c>
      <c r="J721" s="45">
        <f t="shared" si="193"/>
        <v>1</v>
      </c>
      <c r="K721" s="45">
        <f t="shared" si="194"/>
        <v>1</v>
      </c>
      <c r="L721" s="46">
        <f t="shared" si="195"/>
        <v>9.9999999999999978E-2</v>
      </c>
      <c r="M721" s="5">
        <f t="shared" si="196"/>
        <v>0.99999713063254736</v>
      </c>
      <c r="N721" s="5">
        <f t="shared" si="197"/>
        <v>0.99999681181394151</v>
      </c>
      <c r="O721" s="40">
        <f t="shared" si="198"/>
        <v>0.99643208972283626</v>
      </c>
      <c r="P721" s="40">
        <f t="shared" si="199"/>
        <v>3.5647220911052143E-3</v>
      </c>
      <c r="Q721" s="118">
        <f t="shared" si="200"/>
        <v>3.1881860585070401E-6</v>
      </c>
      <c r="R721" s="78">
        <f t="shared" si="201"/>
        <v>1118.1035315029569</v>
      </c>
    </row>
    <row r="722" spans="2:18" x14ac:dyDescent="0.55000000000000004">
      <c r="B722" s="1">
        <v>716</v>
      </c>
      <c r="C722" s="84">
        <f t="shared" si="186"/>
        <v>1.7836831966517364E-3</v>
      </c>
      <c r="D722" s="155">
        <f t="shared" si="187"/>
        <v>9.9999999999999995E-7</v>
      </c>
      <c r="E722" s="114">
        <f t="shared" si="188"/>
        <v>-2.8582740051094869E-6</v>
      </c>
      <c r="F722" s="115">
        <f t="shared" si="189"/>
        <v>-1.8600576883061378E-6</v>
      </c>
      <c r="G722" s="115">
        <f t="shared" si="190"/>
        <v>9.9821631680334821E-7</v>
      </c>
      <c r="H722" s="115">
        <f t="shared" si="191"/>
        <v>2.8582740051094861E-6</v>
      </c>
      <c r="I722" s="133">
        <f t="shared" si="192"/>
        <v>-7.2959064326227679E-4</v>
      </c>
      <c r="J722" s="45">
        <f t="shared" si="193"/>
        <v>1</v>
      </c>
      <c r="K722" s="45">
        <f t="shared" si="194"/>
        <v>1</v>
      </c>
      <c r="L722" s="46">
        <f t="shared" si="195"/>
        <v>9.9999999999999978E-2</v>
      </c>
      <c r="M722" s="5">
        <f t="shared" si="196"/>
        <v>0.99999713662682843</v>
      </c>
      <c r="N722" s="5">
        <f t="shared" si="197"/>
        <v>0.99999681847425381</v>
      </c>
      <c r="O722" s="40">
        <f t="shared" si="198"/>
        <v>0.99643581513244239</v>
      </c>
      <c r="P722" s="40">
        <f t="shared" si="199"/>
        <v>3.5610033418114373E-3</v>
      </c>
      <c r="Q722" s="118">
        <f t="shared" si="200"/>
        <v>3.1815257460177572E-6</v>
      </c>
      <c r="R722" s="78">
        <f t="shared" si="201"/>
        <v>1119.275349655323</v>
      </c>
    </row>
    <row r="723" spans="2:18" x14ac:dyDescent="0.55000000000000004">
      <c r="B723" s="1">
        <v>717</v>
      </c>
      <c r="C723" s="84">
        <f t="shared" si="186"/>
        <v>1.7818231418217042E-3</v>
      </c>
      <c r="D723" s="155">
        <f t="shared" si="187"/>
        <v>9.9999999999999995E-7</v>
      </c>
      <c r="E723" s="114">
        <f t="shared" si="188"/>
        <v>-2.852321098918176E-6</v>
      </c>
      <c r="F723" s="115">
        <f t="shared" si="189"/>
        <v>-1.8541029220599968E-6</v>
      </c>
      <c r="G723" s="115">
        <f t="shared" si="190"/>
        <v>9.9821817685817831E-7</v>
      </c>
      <c r="H723" s="115">
        <f t="shared" si="191"/>
        <v>2.8523210989181751E-6</v>
      </c>
      <c r="I723" s="133">
        <f t="shared" si="192"/>
        <v>-7.2773058843224455E-4</v>
      </c>
      <c r="J723" s="45">
        <f t="shared" si="193"/>
        <v>1</v>
      </c>
      <c r="K723" s="45">
        <f t="shared" si="194"/>
        <v>1</v>
      </c>
      <c r="L723" s="46">
        <f t="shared" si="195"/>
        <v>9.9999999999999978E-2</v>
      </c>
      <c r="M723" s="5">
        <f t="shared" si="196"/>
        <v>0.99999714259566208</v>
      </c>
      <c r="N723" s="5">
        <f t="shared" si="197"/>
        <v>0.99999682510629118</v>
      </c>
      <c r="O723" s="40">
        <f t="shared" si="198"/>
        <v>0.99643952861006524</v>
      </c>
      <c r="P723" s="40">
        <f t="shared" si="199"/>
        <v>3.5572964962259455E-3</v>
      </c>
      <c r="Q723" s="118">
        <f t="shared" si="200"/>
        <v>3.1748937087313688E-6</v>
      </c>
      <c r="R723" s="78">
        <f t="shared" si="201"/>
        <v>1120.4458550668703</v>
      </c>
    </row>
    <row r="724" spans="2:18" x14ac:dyDescent="0.55000000000000004">
      <c r="B724" s="1">
        <v>718</v>
      </c>
      <c r="C724" s="84">
        <f t="shared" si="186"/>
        <v>1.7799690417519653E-3</v>
      </c>
      <c r="D724" s="155">
        <f t="shared" si="187"/>
        <v>9.9999999999999995E-7</v>
      </c>
      <c r="E724" s="114">
        <f t="shared" si="188"/>
        <v>-2.8463934150484426E-6</v>
      </c>
      <c r="F724" s="115">
        <f t="shared" si="189"/>
        <v>-1.848173384090195E-6</v>
      </c>
      <c r="G724" s="115">
        <f t="shared" si="190"/>
        <v>9.9822003095824801E-7</v>
      </c>
      <c r="H724" s="115">
        <f t="shared" si="191"/>
        <v>2.846393415048443E-6</v>
      </c>
      <c r="I724" s="133">
        <f t="shared" si="192"/>
        <v>-7.2587648836250568E-4</v>
      </c>
      <c r="J724" s="45">
        <f t="shared" si="193"/>
        <v>1</v>
      </c>
      <c r="K724" s="45">
        <f t="shared" si="194"/>
        <v>1</v>
      </c>
      <c r="L724" s="46">
        <f t="shared" si="195"/>
        <v>9.9999999999999978E-2</v>
      </c>
      <c r="M724" s="5">
        <f t="shared" si="196"/>
        <v>0.99999714853918942</v>
      </c>
      <c r="N724" s="5">
        <f t="shared" si="197"/>
        <v>0.99999683171021048</v>
      </c>
      <c r="O724" s="40">
        <f t="shared" si="198"/>
        <v>0.99644323020628578</v>
      </c>
      <c r="P724" s="40">
        <f t="shared" si="199"/>
        <v>3.55360150392474E-3</v>
      </c>
      <c r="Q724" s="118">
        <f t="shared" si="200"/>
        <v>3.1682897895954099E-6</v>
      </c>
      <c r="R724" s="78">
        <f t="shared" si="201"/>
        <v>1121.6150478389586</v>
      </c>
    </row>
    <row r="725" spans="2:18" x14ac:dyDescent="0.55000000000000004">
      <c r="B725" s="1">
        <v>719</v>
      </c>
      <c r="C725" s="84">
        <f t="shared" si="186"/>
        <v>1.7781208712142683E-3</v>
      </c>
      <c r="D725" s="155">
        <f t="shared" si="187"/>
        <v>9.9999999999999995E-7</v>
      </c>
      <c r="E725" s="114">
        <f t="shared" si="188"/>
        <v>-2.8404908137010224E-6</v>
      </c>
      <c r="F725" s="115">
        <f t="shared" si="189"/>
        <v>-1.8422689345722371E-6</v>
      </c>
      <c r="G725" s="115">
        <f t="shared" si="190"/>
        <v>9.9822187912878574E-7</v>
      </c>
      <c r="H725" s="115">
        <f t="shared" si="191"/>
        <v>2.8404908137010229E-6</v>
      </c>
      <c r="I725" s="133">
        <f t="shared" si="192"/>
        <v>-7.2402831782480861E-4</v>
      </c>
      <c r="J725" s="45">
        <f t="shared" si="193"/>
        <v>1</v>
      </c>
      <c r="K725" s="45">
        <f t="shared" si="194"/>
        <v>1</v>
      </c>
      <c r="L725" s="46">
        <f t="shared" si="195"/>
        <v>9.9999999999999978E-2</v>
      </c>
      <c r="M725" s="5">
        <f t="shared" si="196"/>
        <v>0.99999715445755055</v>
      </c>
      <c r="N725" s="5">
        <f t="shared" si="197"/>
        <v>0.99999683828616726</v>
      </c>
      <c r="O725" s="40">
        <f t="shared" si="198"/>
        <v>0.996446919971404</v>
      </c>
      <c r="P725" s="40">
        <f t="shared" si="199"/>
        <v>3.5499183147632406E-3</v>
      </c>
      <c r="Q725" s="118">
        <f t="shared" si="200"/>
        <v>3.1617138326477883E-6</v>
      </c>
      <c r="R725" s="78">
        <f t="shared" si="201"/>
        <v>1122.7829280774438</v>
      </c>
    </row>
    <row r="726" spans="2:18" x14ac:dyDescent="0.55000000000000004">
      <c r="B726" s="1">
        <v>720</v>
      </c>
      <c r="C726" s="84">
        <f t="shared" si="186"/>
        <v>1.7762786051201869E-3</v>
      </c>
      <c r="D726" s="155">
        <f t="shared" si="187"/>
        <v>9.9999999999999995E-7</v>
      </c>
      <c r="E726" s="114">
        <f t="shared" si="188"/>
        <v>-2.8346131560451814E-6</v>
      </c>
      <c r="F726" s="115">
        <f t="shared" si="189"/>
        <v>-1.8363894346503025E-6</v>
      </c>
      <c r="G726" s="115">
        <f t="shared" si="190"/>
        <v>9.9822372139487977E-7</v>
      </c>
      <c r="H726" s="115">
        <f t="shared" si="191"/>
        <v>2.8346131560451822E-6</v>
      </c>
      <c r="I726" s="133">
        <f t="shared" si="192"/>
        <v>-7.2218605173072722E-4</v>
      </c>
      <c r="J726" s="45">
        <f t="shared" si="193"/>
        <v>1</v>
      </c>
      <c r="K726" s="45">
        <f t="shared" si="194"/>
        <v>1</v>
      </c>
      <c r="L726" s="46">
        <f t="shared" si="195"/>
        <v>9.9999999999999978E-2</v>
      </c>
      <c r="M726" s="5">
        <f t="shared" si="196"/>
        <v>0.99999716035088537</v>
      </c>
      <c r="N726" s="5">
        <f t="shared" si="197"/>
        <v>0.99999684483431706</v>
      </c>
      <c r="O726" s="40">
        <f t="shared" si="198"/>
        <v>0.99645059795544266</v>
      </c>
      <c r="P726" s="40">
        <f t="shared" si="199"/>
        <v>3.5462468788743581E-3</v>
      </c>
      <c r="Q726" s="118">
        <f t="shared" si="200"/>
        <v>3.1551656830077169E-6</v>
      </c>
      <c r="R726" s="78">
        <f t="shared" si="201"/>
        <v>1123.9494958926646</v>
      </c>
    </row>
    <row r="727" spans="2:18" x14ac:dyDescent="0.55000000000000004">
      <c r="B727" s="1">
        <v>721</v>
      </c>
      <c r="C727" s="84">
        <f t="shared" si="186"/>
        <v>1.7744422185201497E-3</v>
      </c>
      <c r="D727" s="155">
        <f t="shared" si="187"/>
        <v>9.9999999999999995E-7</v>
      </c>
      <c r="E727" s="114">
        <f t="shared" si="188"/>
        <v>-2.8287603042106596E-6</v>
      </c>
      <c r="F727" s="115">
        <f t="shared" si="189"/>
        <v>-1.8305347464291799E-6</v>
      </c>
      <c r="G727" s="115">
        <f t="shared" si="190"/>
        <v>9.9822555778147968E-7</v>
      </c>
      <c r="H727" s="115">
        <f t="shared" si="191"/>
        <v>2.8287603042106596E-6</v>
      </c>
      <c r="I727" s="133">
        <f t="shared" si="192"/>
        <v>-7.2034966513069001E-4</v>
      </c>
      <c r="J727" s="45">
        <f t="shared" si="193"/>
        <v>1</v>
      </c>
      <c r="K727" s="45">
        <f t="shared" si="194"/>
        <v>1</v>
      </c>
      <c r="L727" s="46">
        <f t="shared" si="195"/>
        <v>9.9999999999999978E-2</v>
      </c>
      <c r="M727" s="5">
        <f t="shared" si="196"/>
        <v>0.99999716621933177</v>
      </c>
      <c r="N727" s="5">
        <f t="shared" si="197"/>
        <v>0.99999685135481309</v>
      </c>
      <c r="O727" s="40">
        <f t="shared" si="198"/>
        <v>0.99645426420814653</v>
      </c>
      <c r="P727" s="40">
        <f t="shared" si="199"/>
        <v>3.5425871466665659E-3</v>
      </c>
      <c r="Q727" s="118">
        <f t="shared" si="200"/>
        <v>3.1486451868667104E-6</v>
      </c>
      <c r="R727" s="78">
        <f t="shared" si="201"/>
        <v>1125.1147513994349</v>
      </c>
    </row>
    <row r="728" spans="2:18" x14ac:dyDescent="0.55000000000000004">
      <c r="B728" s="1">
        <v>722</v>
      </c>
      <c r="C728" s="84">
        <f t="shared" si="186"/>
        <v>1.7726116866024805E-3</v>
      </c>
      <c r="D728" s="155">
        <f t="shared" si="187"/>
        <v>9.9999999999999995E-7</v>
      </c>
      <c r="E728" s="114">
        <f t="shared" si="188"/>
        <v>-2.8229321212797069E-6</v>
      </c>
      <c r="F728" s="115">
        <f t="shared" si="189"/>
        <v>-1.8247047329663095E-6</v>
      </c>
      <c r="G728" s="115">
        <f t="shared" si="190"/>
        <v>9.9822738831339739E-7</v>
      </c>
      <c r="H728" s="115">
        <f t="shared" si="191"/>
        <v>2.8229321212797069E-6</v>
      </c>
      <c r="I728" s="133">
        <f t="shared" si="192"/>
        <v>-7.1851913321302084E-4</v>
      </c>
      <c r="J728" s="45">
        <f t="shared" si="193"/>
        <v>1</v>
      </c>
      <c r="K728" s="45">
        <f t="shared" si="194"/>
        <v>1</v>
      </c>
      <c r="L728" s="46">
        <f t="shared" si="195"/>
        <v>9.9999999999999978E-2</v>
      </c>
      <c r="M728" s="5">
        <f t="shared" si="196"/>
        <v>0.99999717206302763</v>
      </c>
      <c r="N728" s="5">
        <f t="shared" si="197"/>
        <v>0.99999685784780845</v>
      </c>
      <c r="O728" s="40">
        <f t="shared" si="198"/>
        <v>0.99645791877898648</v>
      </c>
      <c r="P728" s="40">
        <f t="shared" si="199"/>
        <v>3.5389390688220015E-3</v>
      </c>
      <c r="Q728" s="118">
        <f t="shared" si="200"/>
        <v>3.1421521914796905E-6</v>
      </c>
      <c r="R728" s="78">
        <f t="shared" si="201"/>
        <v>1126.27869471703</v>
      </c>
    </row>
    <row r="729" spans="2:18" x14ac:dyDescent="0.55000000000000004">
      <c r="B729" s="1">
        <v>723</v>
      </c>
      <c r="C729" s="84">
        <f t="shared" si="186"/>
        <v>1.7707869846924462E-3</v>
      </c>
      <c r="D729" s="155">
        <f t="shared" si="187"/>
        <v>9.9999999999999995E-7</v>
      </c>
      <c r="E729" s="114">
        <f t="shared" si="188"/>
        <v>-2.8171284712791941E-6</v>
      </c>
      <c r="F729" s="115">
        <f t="shared" si="189"/>
        <v>-1.818899258263886E-6</v>
      </c>
      <c r="G729" s="115">
        <f t="shared" si="190"/>
        <v>9.982292130153076E-7</v>
      </c>
      <c r="H729" s="115">
        <f t="shared" si="191"/>
        <v>2.8171284712791936E-6</v>
      </c>
      <c r="I729" s="133">
        <f t="shared" si="192"/>
        <v>-7.1669443130298652E-4</v>
      </c>
      <c r="J729" s="45">
        <f t="shared" si="193"/>
        <v>1</v>
      </c>
      <c r="K729" s="45">
        <f t="shared" si="194"/>
        <v>1</v>
      </c>
      <c r="L729" s="46">
        <f t="shared" si="195"/>
        <v>9.9999999999999978E-2</v>
      </c>
      <c r="M729" s="5">
        <f t="shared" si="196"/>
        <v>0.99999717788210929</v>
      </c>
      <c r="N729" s="5">
        <f t="shared" si="197"/>
        <v>0.9999968643134548</v>
      </c>
      <c r="O729" s="40">
        <f t="shared" si="198"/>
        <v>0.99646156171716027</v>
      </c>
      <c r="P729" s="40">
        <f t="shared" si="199"/>
        <v>3.5353025962945798E-3</v>
      </c>
      <c r="Q729" s="118">
        <f t="shared" si="200"/>
        <v>3.1356865451561655E-6</v>
      </c>
      <c r="R729" s="78">
        <f t="shared" si="201"/>
        <v>1127.4413259691787</v>
      </c>
    </row>
    <row r="730" spans="2:18" x14ac:dyDescent="0.55000000000000004">
      <c r="B730" s="1">
        <v>724</v>
      </c>
      <c r="C730" s="84">
        <f t="shared" si="186"/>
        <v>1.7689680882513107E-3</v>
      </c>
      <c r="D730" s="155">
        <f t="shared" si="187"/>
        <v>9.9999999999999995E-7</v>
      </c>
      <c r="E730" s="114">
        <f t="shared" si="188"/>
        <v>-2.8113492191727896E-6</v>
      </c>
      <c r="F730" s="115">
        <f t="shared" si="189"/>
        <v>-1.8131181872610406E-6</v>
      </c>
      <c r="G730" s="115">
        <f t="shared" si="190"/>
        <v>9.9823103191174864E-7</v>
      </c>
      <c r="H730" s="115">
        <f t="shared" si="191"/>
        <v>2.8113492191727892E-6</v>
      </c>
      <c r="I730" s="133">
        <f t="shared" si="192"/>
        <v>-7.1487553486185101E-4</v>
      </c>
      <c r="J730" s="45">
        <f t="shared" si="193"/>
        <v>1</v>
      </c>
      <c r="K730" s="45">
        <f t="shared" si="194"/>
        <v>1</v>
      </c>
      <c r="L730" s="46">
        <f t="shared" si="195"/>
        <v>9.9999999999999978E-2</v>
      </c>
      <c r="M730" s="5">
        <f t="shared" si="196"/>
        <v>0.99999718367671242</v>
      </c>
      <c r="N730" s="5">
        <f t="shared" si="197"/>
        <v>0.99999687075190269</v>
      </c>
      <c r="O730" s="40">
        <f t="shared" si="198"/>
        <v>0.99646519307159453</v>
      </c>
      <c r="P730" s="40">
        <f t="shared" si="199"/>
        <v>3.5316776803081184E-3</v>
      </c>
      <c r="Q730" s="118">
        <f t="shared" si="200"/>
        <v>3.1292480972514967E-6</v>
      </c>
      <c r="R730" s="78">
        <f t="shared" si="201"/>
        <v>1128.6026452840497</v>
      </c>
    </row>
    <row r="731" spans="2:18" x14ac:dyDescent="0.55000000000000004">
      <c r="B731" s="1">
        <v>725</v>
      </c>
      <c r="C731" s="84">
        <f t="shared" si="186"/>
        <v>1.7671549728753987E-3</v>
      </c>
      <c r="D731" s="155">
        <f t="shared" si="187"/>
        <v>9.9999999999999995E-7</v>
      </c>
      <c r="E731" s="114">
        <f t="shared" si="188"/>
        <v>-2.8055942308532225E-6</v>
      </c>
      <c r="F731" s="115">
        <f t="shared" si="189"/>
        <v>-1.8073613858260975E-6</v>
      </c>
      <c r="G731" s="115">
        <f t="shared" si="190"/>
        <v>9.982328450271246E-7</v>
      </c>
      <c r="H731" s="115">
        <f t="shared" si="191"/>
        <v>2.8055942308532221E-6</v>
      </c>
      <c r="I731" s="133">
        <f t="shared" si="192"/>
        <v>-7.1306241948593902E-4</v>
      </c>
      <c r="J731" s="45">
        <f t="shared" si="193"/>
        <v>1</v>
      </c>
      <c r="K731" s="45">
        <f t="shared" si="194"/>
        <v>1</v>
      </c>
      <c r="L731" s="46">
        <f t="shared" si="195"/>
        <v>9.9999999999999978E-2</v>
      </c>
      <c r="M731" s="5">
        <f t="shared" si="196"/>
        <v>0.99999718944697169</v>
      </c>
      <c r="N731" s="5">
        <f t="shared" si="197"/>
        <v>0.99999687716330188</v>
      </c>
      <c r="O731" s="40">
        <f t="shared" si="198"/>
        <v>0.99646881289094735</v>
      </c>
      <c r="P731" s="40">
        <f t="shared" si="199"/>
        <v>3.528064272354481E-3</v>
      </c>
      <c r="Q731" s="118">
        <f t="shared" si="200"/>
        <v>3.1228366981582511E-6</v>
      </c>
      <c r="R731" s="78">
        <f t="shared" si="201"/>
        <v>1129.7626527942432</v>
      </c>
    </row>
    <row r="732" spans="2:18" x14ac:dyDescent="0.55000000000000004">
      <c r="B732" s="1">
        <v>726</v>
      </c>
      <c r="C732" s="84">
        <f t="shared" si="186"/>
        <v>1.7653476142951668E-3</v>
      </c>
      <c r="D732" s="155">
        <f t="shared" si="187"/>
        <v>9.9999999999999995E-7</v>
      </c>
      <c r="E732" s="114">
        <f t="shared" si="188"/>
        <v>-2.7998633731346182E-6</v>
      </c>
      <c r="F732" s="115">
        <f t="shared" si="189"/>
        <v>-1.8016287207489133E-6</v>
      </c>
      <c r="G732" s="115">
        <f t="shared" si="190"/>
        <v>9.9823465238570487E-7</v>
      </c>
      <c r="H732" s="115">
        <f t="shared" si="191"/>
        <v>2.7998633731346182E-6</v>
      </c>
      <c r="I732" s="133">
        <f t="shared" si="192"/>
        <v>-7.1125506090570717E-4</v>
      </c>
      <c r="J732" s="45">
        <f t="shared" si="193"/>
        <v>1</v>
      </c>
      <c r="K732" s="45">
        <f t="shared" si="194"/>
        <v>1</v>
      </c>
      <c r="L732" s="46">
        <f t="shared" si="195"/>
        <v>9.9999999999999978E-2</v>
      </c>
      <c r="M732" s="5">
        <f t="shared" si="196"/>
        <v>0.99999719519302077</v>
      </c>
      <c r="N732" s="5">
        <f t="shared" si="197"/>
        <v>0.99999688354780081</v>
      </c>
      <c r="O732" s="40">
        <f t="shared" si="198"/>
        <v>0.99647242122360902</v>
      </c>
      <c r="P732" s="40">
        <f t="shared" si="199"/>
        <v>3.5244623241917385E-3</v>
      </c>
      <c r="Q732" s="118">
        <f t="shared" si="200"/>
        <v>3.1164521992976373E-6</v>
      </c>
      <c r="R732" s="78">
        <f t="shared" si="201"/>
        <v>1130.9213486367785</v>
      </c>
    </row>
    <row r="733" spans="2:18" x14ac:dyDescent="0.55000000000000004">
      <c r="B733" s="1">
        <v>727</v>
      </c>
      <c r="C733" s="84">
        <f t="shared" si="186"/>
        <v>1.7635459883742811E-3</v>
      </c>
      <c r="D733" s="155">
        <f t="shared" si="187"/>
        <v>9.9999999999999995E-7</v>
      </c>
      <c r="E733" s="114">
        <f t="shared" si="188"/>
        <v>-2.7941565137449011E-6</v>
      </c>
      <c r="F733" s="115">
        <f t="shared" si="189"/>
        <v>-1.7959200597332754E-6</v>
      </c>
      <c r="G733" s="115">
        <f t="shared" si="190"/>
        <v>9.9823645401162566E-7</v>
      </c>
      <c r="H733" s="115">
        <f t="shared" si="191"/>
        <v>2.7941565137449011E-6</v>
      </c>
      <c r="I733" s="133">
        <f t="shared" si="192"/>
        <v>-7.0945343498482146E-4</v>
      </c>
      <c r="J733" s="45">
        <f t="shared" si="193"/>
        <v>1</v>
      </c>
      <c r="K733" s="45">
        <f t="shared" si="194"/>
        <v>1</v>
      </c>
      <c r="L733" s="46">
        <f t="shared" si="195"/>
        <v>9.9999999999999978E-2</v>
      </c>
      <c r="M733" s="5">
        <f t="shared" si="196"/>
        <v>0.99999720091499222</v>
      </c>
      <c r="N733" s="5">
        <f t="shared" si="197"/>
        <v>0.99999688990554692</v>
      </c>
      <c r="O733" s="40">
        <f t="shared" si="198"/>
        <v>0.99647601811770459</v>
      </c>
      <c r="P733" s="40">
        <f t="shared" si="199"/>
        <v>3.5208717878423405E-3</v>
      </c>
      <c r="Q733" s="118">
        <f t="shared" si="200"/>
        <v>3.11009445311102E-6</v>
      </c>
      <c r="R733" s="78">
        <f t="shared" si="201"/>
        <v>1132.0787329530847</v>
      </c>
    </row>
    <row r="734" spans="2:18" x14ac:dyDescent="0.55000000000000004">
      <c r="B734" s="1">
        <v>728</v>
      </c>
      <c r="C734" s="84">
        <f t="shared" si="186"/>
        <v>1.7617500711087043E-3</v>
      </c>
      <c r="D734" s="155">
        <f t="shared" si="187"/>
        <v>9.9999999999999995E-7</v>
      </c>
      <c r="E734" s="114">
        <f t="shared" si="188"/>
        <v>-2.7884735213182799E-6</v>
      </c>
      <c r="F734" s="115">
        <f t="shared" si="189"/>
        <v>-1.7902352713893886E-6</v>
      </c>
      <c r="G734" s="115">
        <f t="shared" si="190"/>
        <v>9.9823824992889124E-7</v>
      </c>
      <c r="H734" s="115">
        <f t="shared" si="191"/>
        <v>2.7884735213182799E-6</v>
      </c>
      <c r="I734" s="133">
        <f t="shared" si="192"/>
        <v>-7.0765751771924464E-4</v>
      </c>
      <c r="J734" s="45">
        <f t="shared" si="193"/>
        <v>1</v>
      </c>
      <c r="K734" s="45">
        <f t="shared" si="194"/>
        <v>1</v>
      </c>
      <c r="L734" s="46">
        <f t="shared" si="195"/>
        <v>9.9999999999999978E-2</v>
      </c>
      <c r="M734" s="5">
        <f t="shared" si="196"/>
        <v>0.99999720661301827</v>
      </c>
      <c r="N734" s="5">
        <f t="shared" si="197"/>
        <v>0.99999689623668697</v>
      </c>
      <c r="O734" s="40">
        <f t="shared" si="198"/>
        <v>0.99647960362109567</v>
      </c>
      <c r="P734" s="40">
        <f t="shared" si="199"/>
        <v>3.5172926155913058E-3</v>
      </c>
      <c r="Q734" s="118">
        <f t="shared" si="200"/>
        <v>3.1037633130515246E-6</v>
      </c>
      <c r="R734" s="78">
        <f t="shared" si="201"/>
        <v>1133.2348058889877</v>
      </c>
    </row>
    <row r="735" spans="2:18" x14ac:dyDescent="0.55000000000000004">
      <c r="B735" s="1">
        <v>729</v>
      </c>
      <c r="C735" s="84">
        <f t="shared" si="186"/>
        <v>1.7599598386257883E-3</v>
      </c>
      <c r="D735" s="155">
        <f t="shared" si="187"/>
        <v>9.9999999999999995E-7</v>
      </c>
      <c r="E735" s="114">
        <f t="shared" si="188"/>
        <v>-2.7828142653877961E-6</v>
      </c>
      <c r="F735" s="115">
        <f t="shared" si="189"/>
        <v>-1.7845742252264223E-6</v>
      </c>
      <c r="G735" s="115">
        <f t="shared" si="190"/>
        <v>9.9824004016137419E-7</v>
      </c>
      <c r="H735" s="115">
        <f t="shared" si="191"/>
        <v>2.7828142653877965E-6</v>
      </c>
      <c r="I735" s="133">
        <f t="shared" si="192"/>
        <v>-7.0586728523632869E-4</v>
      </c>
      <c r="J735" s="45">
        <f t="shared" si="193"/>
        <v>1</v>
      </c>
      <c r="K735" s="45">
        <f t="shared" si="194"/>
        <v>1</v>
      </c>
      <c r="L735" s="46">
        <f t="shared" si="195"/>
        <v>9.9999999999999978E-2</v>
      </c>
      <c r="M735" s="5">
        <f t="shared" si="196"/>
        <v>0.99999721228722993</v>
      </c>
      <c r="N735" s="5">
        <f t="shared" si="197"/>
        <v>0.99999690254136653</v>
      </c>
      <c r="O735" s="40">
        <f t="shared" si="198"/>
        <v>0.99648317778138207</v>
      </c>
      <c r="P735" s="40">
        <f t="shared" si="199"/>
        <v>3.5137247599844254E-3</v>
      </c>
      <c r="Q735" s="118">
        <f t="shared" si="200"/>
        <v>3.0974586335757111E-6</v>
      </c>
      <c r="R735" s="78">
        <f t="shared" si="201"/>
        <v>1134.3895675947012</v>
      </c>
    </row>
    <row r="736" spans="2:18" x14ac:dyDescent="0.55000000000000004">
      <c r="B736" s="1">
        <v>730</v>
      </c>
      <c r="C736" s="84">
        <f t="shared" si="186"/>
        <v>1.7581752671833762E-3</v>
      </c>
      <c r="D736" s="155">
        <f t="shared" si="187"/>
        <v>9.9999999999999995E-7</v>
      </c>
      <c r="E736" s="114">
        <f t="shared" si="188"/>
        <v>-2.7771786163779522E-6</v>
      </c>
      <c r="F736" s="115">
        <f t="shared" si="189"/>
        <v>-1.7789367916451356E-6</v>
      </c>
      <c r="G736" s="115">
        <f t="shared" si="190"/>
        <v>9.9824182473281661E-7</v>
      </c>
      <c r="H736" s="115">
        <f t="shared" si="191"/>
        <v>2.7771786163779522E-6</v>
      </c>
      <c r="I736" s="133">
        <f t="shared" si="192"/>
        <v>-7.0408271379391652E-4</v>
      </c>
      <c r="J736" s="45">
        <f t="shared" si="193"/>
        <v>1</v>
      </c>
      <c r="K736" s="45">
        <f t="shared" si="194"/>
        <v>1</v>
      </c>
      <c r="L736" s="46">
        <f t="shared" si="195"/>
        <v>9.9999999999999978E-2</v>
      </c>
      <c r="M736" s="5">
        <f t="shared" si="196"/>
        <v>0.99999721793775687</v>
      </c>
      <c r="N736" s="5">
        <f t="shared" si="197"/>
        <v>0.9999969088197298</v>
      </c>
      <c r="O736" s="40">
        <f t="shared" si="198"/>
        <v>0.99648674064590337</v>
      </c>
      <c r="P736" s="40">
        <f t="shared" si="199"/>
        <v>3.5101681738264816E-3</v>
      </c>
      <c r="Q736" s="118">
        <f t="shared" si="200"/>
        <v>3.0911802701353363E-6</v>
      </c>
      <c r="R736" s="78">
        <f t="shared" si="201"/>
        <v>1135.5430182248158</v>
      </c>
    </row>
    <row r="737" spans="2:18" x14ac:dyDescent="0.55000000000000004">
      <c r="B737" s="1">
        <v>731</v>
      </c>
      <c r="C737" s="84">
        <f t="shared" si="186"/>
        <v>1.7563963331689095E-3</v>
      </c>
      <c r="D737" s="155">
        <f t="shared" si="187"/>
        <v>9.9999999999999995E-7</v>
      </c>
      <c r="E737" s="114">
        <f t="shared" si="188"/>
        <v>-2.7715664455973996E-6</v>
      </c>
      <c r="F737" s="115">
        <f t="shared" si="189"/>
        <v>-1.7733228419305686E-6</v>
      </c>
      <c r="G737" s="115">
        <f t="shared" si="190"/>
        <v>9.9824360366683105E-7</v>
      </c>
      <c r="H737" s="115">
        <f t="shared" si="191"/>
        <v>2.7715664455973996E-6</v>
      </c>
      <c r="I737" s="133">
        <f t="shared" si="192"/>
        <v>-7.0230377977944982E-4</v>
      </c>
      <c r="J737" s="45">
        <f t="shared" si="193"/>
        <v>1</v>
      </c>
      <c r="K737" s="45">
        <f t="shared" si="194"/>
        <v>1</v>
      </c>
      <c r="L737" s="46">
        <f t="shared" si="195"/>
        <v>9.9999999999999978E-2</v>
      </c>
      <c r="M737" s="5">
        <f t="shared" si="196"/>
        <v>0.99999722356472875</v>
      </c>
      <c r="N737" s="5">
        <f t="shared" si="197"/>
        <v>0.99999691507192079</v>
      </c>
      <c r="O737" s="40">
        <f t="shared" si="198"/>
        <v>0.99649029226174135</v>
      </c>
      <c r="P737" s="40">
        <f t="shared" si="199"/>
        <v>3.5066228101794804E-3</v>
      </c>
      <c r="Q737" s="118">
        <f t="shared" si="200"/>
        <v>3.0849280791691908E-6</v>
      </c>
      <c r="R737" s="78">
        <f t="shared" si="201"/>
        <v>1136.6951579382871</v>
      </c>
    </row>
    <row r="738" spans="2:18" x14ac:dyDescent="0.55000000000000004">
      <c r="B738" s="1">
        <v>732</v>
      </c>
      <c r="C738" s="84">
        <f t="shared" si="186"/>
        <v>1.7546230130985453E-3</v>
      </c>
      <c r="D738" s="155">
        <f t="shared" si="187"/>
        <v>9.9999999999999995E-7</v>
      </c>
      <c r="E738" s="114">
        <f t="shared" si="188"/>
        <v>-2.7659776252317104E-6</v>
      </c>
      <c r="F738" s="115">
        <f t="shared" si="189"/>
        <v>-1.7677322482448087E-6</v>
      </c>
      <c r="G738" s="115">
        <f t="shared" si="190"/>
        <v>9.9824537698690126E-7</v>
      </c>
      <c r="H738" s="115">
        <f t="shared" si="191"/>
        <v>2.76597762523171E-6</v>
      </c>
      <c r="I738" s="133">
        <f t="shared" si="192"/>
        <v>-7.0053045970908568E-4</v>
      </c>
      <c r="J738" s="45">
        <f t="shared" si="193"/>
        <v>1</v>
      </c>
      <c r="K738" s="45">
        <f t="shared" si="194"/>
        <v>1</v>
      </c>
      <c r="L738" s="46">
        <f t="shared" si="195"/>
        <v>9.9999999999999978E-2</v>
      </c>
      <c r="M738" s="5">
        <f t="shared" si="196"/>
        <v>0.9999972291682736</v>
      </c>
      <c r="N738" s="5">
        <f t="shared" si="197"/>
        <v>0.99999692129808182</v>
      </c>
      <c r="O738" s="40">
        <f t="shared" si="198"/>
        <v>0.99649383267572089</v>
      </c>
      <c r="P738" s="40">
        <f t="shared" si="199"/>
        <v>3.5030886223609004E-3</v>
      </c>
      <c r="Q738" s="118">
        <f t="shared" si="200"/>
        <v>3.0787019180950179E-6</v>
      </c>
      <c r="R738" s="78">
        <f t="shared" si="201"/>
        <v>1137.8459868984253</v>
      </c>
    </row>
    <row r="739" spans="2:18" x14ac:dyDescent="0.55000000000000004">
      <c r="B739" s="1">
        <v>733</v>
      </c>
      <c r="C739" s="84">
        <f t="shared" si="186"/>
        <v>1.752855283616278E-3</v>
      </c>
      <c r="D739" s="155">
        <f t="shared" si="187"/>
        <v>9.9999999999999995E-7</v>
      </c>
      <c r="E739" s="114">
        <f t="shared" si="188"/>
        <v>-2.7604120283362033E-6</v>
      </c>
      <c r="F739" s="115">
        <f t="shared" si="189"/>
        <v>-1.76216488361982E-6</v>
      </c>
      <c r="G739" s="115">
        <f t="shared" si="190"/>
        <v>9.9824714471638378E-7</v>
      </c>
      <c r="H739" s="115">
        <f t="shared" si="191"/>
        <v>2.7604120283362038E-6</v>
      </c>
      <c r="I739" s="133">
        <f t="shared" si="192"/>
        <v>-6.9876273022681837E-4</v>
      </c>
      <c r="J739" s="45">
        <f t="shared" si="193"/>
        <v>1</v>
      </c>
      <c r="K739" s="45">
        <f t="shared" si="194"/>
        <v>1</v>
      </c>
      <c r="L739" s="46">
        <f t="shared" si="195"/>
        <v>9.9999999999999978E-2</v>
      </c>
      <c r="M739" s="5">
        <f t="shared" si="196"/>
        <v>0.99999723474851931</v>
      </c>
      <c r="N739" s="5">
        <f t="shared" si="197"/>
        <v>0.99999692749835478</v>
      </c>
      <c r="O739" s="40">
        <f t="shared" si="198"/>
        <v>0.99649736193441285</v>
      </c>
      <c r="P739" s="40">
        <f t="shared" si="199"/>
        <v>3.4995655639419531E-3</v>
      </c>
      <c r="Q739" s="118">
        <f t="shared" si="200"/>
        <v>3.0725016453015024E-6</v>
      </c>
      <c r="R739" s="78">
        <f t="shared" si="201"/>
        <v>1138.9955052728842</v>
      </c>
    </row>
    <row r="740" spans="2:18" x14ac:dyDescent="0.55000000000000004">
      <c r="B740" s="1">
        <v>734</v>
      </c>
      <c r="C740" s="84">
        <f t="shared" si="186"/>
        <v>1.7510931214930702E-3</v>
      </c>
      <c r="D740" s="155">
        <f t="shared" si="187"/>
        <v>9.9999999999999995E-7</v>
      </c>
      <c r="E740" s="114">
        <f t="shared" si="188"/>
        <v>-2.754869528828851E-6</v>
      </c>
      <c r="F740" s="115">
        <f t="shared" si="189"/>
        <v>-1.7566206219503441E-6</v>
      </c>
      <c r="G740" s="115">
        <f t="shared" si="190"/>
        <v>9.9824890687850698E-7</v>
      </c>
      <c r="H740" s="115">
        <f t="shared" si="191"/>
        <v>2.754869528828851E-6</v>
      </c>
      <c r="I740" s="133">
        <f t="shared" si="192"/>
        <v>-6.9700056810361052E-4</v>
      </c>
      <c r="J740" s="45">
        <f t="shared" si="193"/>
        <v>1</v>
      </c>
      <c r="K740" s="45">
        <f t="shared" si="194"/>
        <v>1</v>
      </c>
      <c r="L740" s="46">
        <f t="shared" si="195"/>
        <v>9.9999999999999978E-2</v>
      </c>
      <c r="M740" s="5">
        <f t="shared" si="196"/>
        <v>0.99999724030559189</v>
      </c>
      <c r="N740" s="5">
        <f t="shared" si="197"/>
        <v>0.9999969336728799</v>
      </c>
      <c r="O740" s="40">
        <f t="shared" si="198"/>
        <v>0.99650088008413407</v>
      </c>
      <c r="P740" s="40">
        <f t="shared" si="199"/>
        <v>3.4960535887458596E-3</v>
      </c>
      <c r="Q740" s="118">
        <f t="shared" si="200"/>
        <v>3.0663271201403444E-6</v>
      </c>
      <c r="R740" s="78">
        <f t="shared" si="201"/>
        <v>1140.1437132336509</v>
      </c>
    </row>
    <row r="741" spans="2:18" x14ac:dyDescent="0.55000000000000004">
      <c r="B741" s="1">
        <v>735</v>
      </c>
      <c r="C741" s="84">
        <f t="shared" si="186"/>
        <v>1.7493365036259892E-3</v>
      </c>
      <c r="D741" s="155">
        <f t="shared" si="187"/>
        <v>9.9999999999999995E-7</v>
      </c>
      <c r="E741" s="114">
        <f t="shared" si="188"/>
        <v>-2.7493500014832434E-6</v>
      </c>
      <c r="F741" s="115">
        <f t="shared" si="189"/>
        <v>-1.7510993379868695E-6</v>
      </c>
      <c r="G741" s="115">
        <f t="shared" si="190"/>
        <v>9.9825066349637391E-7</v>
      </c>
      <c r="H741" s="115">
        <f t="shared" si="191"/>
        <v>2.7493500014832434E-6</v>
      </c>
      <c r="I741" s="133">
        <f t="shared" si="192"/>
        <v>-6.9524395023652956E-4</v>
      </c>
      <c r="J741" s="45">
        <f t="shared" si="193"/>
        <v>1</v>
      </c>
      <c r="K741" s="45">
        <f t="shared" si="194"/>
        <v>1</v>
      </c>
      <c r="L741" s="46">
        <f t="shared" si="195"/>
        <v>9.9999999999999978E-2</v>
      </c>
      <c r="M741" s="5">
        <f t="shared" si="196"/>
        <v>0.99999724583961747</v>
      </c>
      <c r="N741" s="5">
        <f t="shared" si="197"/>
        <v>0.99999693982179716</v>
      </c>
      <c r="O741" s="40">
        <f t="shared" si="198"/>
        <v>0.99650438717095102</v>
      </c>
      <c r="P741" s="40">
        <f t="shared" si="199"/>
        <v>3.4925526508461416E-3</v>
      </c>
      <c r="Q741" s="118">
        <f t="shared" si="200"/>
        <v>3.0601782029184004E-6</v>
      </c>
      <c r="R741" s="78">
        <f t="shared" si="201"/>
        <v>1141.2906109570347</v>
      </c>
    </row>
    <row r="742" spans="2:18" x14ac:dyDescent="0.55000000000000004">
      <c r="B742" s="1">
        <v>736</v>
      </c>
      <c r="C742" s="84">
        <f t="shared" si="186"/>
        <v>1.747585407037352E-3</v>
      </c>
      <c r="D742" s="155">
        <f t="shared" si="187"/>
        <v>9.9999999999999995E-7</v>
      </c>
      <c r="E742" s="114">
        <f t="shared" si="188"/>
        <v>-2.7438533219216283E-6</v>
      </c>
      <c r="F742" s="115">
        <f t="shared" si="189"/>
        <v>-1.7456009073286652E-6</v>
      </c>
      <c r="G742" s="115">
        <f t="shared" si="190"/>
        <v>9.9825241459296267E-7</v>
      </c>
      <c r="H742" s="115">
        <f t="shared" si="191"/>
        <v>2.7438533219216278E-6</v>
      </c>
      <c r="I742" s="133">
        <f t="shared" si="192"/>
        <v>-6.9349285364789237E-4</v>
      </c>
      <c r="J742" s="45">
        <f t="shared" si="193"/>
        <v>1</v>
      </c>
      <c r="K742" s="45">
        <f t="shared" si="194"/>
        <v>1</v>
      </c>
      <c r="L742" s="46">
        <f t="shared" si="195"/>
        <v>9.9999999999999978E-2</v>
      </c>
      <c r="M742" s="5">
        <f t="shared" si="196"/>
        <v>0.9999972513507206</v>
      </c>
      <c r="N742" s="5">
        <f t="shared" si="197"/>
        <v>0.99999694594524513</v>
      </c>
      <c r="O742" s="40">
        <f t="shared" si="198"/>
        <v>0.99650788324068018</v>
      </c>
      <c r="P742" s="40">
        <f t="shared" si="199"/>
        <v>3.4890627045649244E-3</v>
      </c>
      <c r="Q742" s="118">
        <f t="shared" si="200"/>
        <v>3.0540547548899073E-6</v>
      </c>
      <c r="R742" s="78">
        <f t="shared" si="201"/>
        <v>1142.4361986236552</v>
      </c>
    </row>
    <row r="743" spans="2:18" x14ac:dyDescent="0.55000000000000004">
      <c r="B743" s="1">
        <v>737</v>
      </c>
      <c r="C743" s="84">
        <f t="shared" si="186"/>
        <v>1.7458398088738764E-3</v>
      </c>
      <c r="D743" s="155">
        <f t="shared" si="187"/>
        <v>9.9999999999999995E-7</v>
      </c>
      <c r="E743" s="114">
        <f t="shared" si="188"/>
        <v>-2.7383793666080089E-6</v>
      </c>
      <c r="F743" s="115">
        <f t="shared" si="189"/>
        <v>-1.7401252064168834E-6</v>
      </c>
      <c r="G743" s="115">
        <f t="shared" si="190"/>
        <v>9.9825416019112598E-7</v>
      </c>
      <c r="H743" s="115">
        <f t="shared" si="191"/>
        <v>2.7383793666080094E-6</v>
      </c>
      <c r="I743" s="133">
        <f t="shared" si="192"/>
        <v>-6.9174725548441676E-4</v>
      </c>
      <c r="J743" s="45">
        <f t="shared" si="193"/>
        <v>1</v>
      </c>
      <c r="K743" s="45">
        <f t="shared" si="194"/>
        <v>1</v>
      </c>
      <c r="L743" s="46">
        <f t="shared" si="195"/>
        <v>9.9999999999999978E-2</v>
      </c>
      <c r="M743" s="5">
        <f t="shared" si="196"/>
        <v>0.99999725683902563</v>
      </c>
      <c r="N743" s="5">
        <f t="shared" si="197"/>
        <v>0.99999695204336181</v>
      </c>
      <c r="O743" s="40">
        <f t="shared" si="198"/>
        <v>0.99651136833889054</v>
      </c>
      <c r="P743" s="40">
        <f t="shared" si="199"/>
        <v>3.4855837044712552E-3</v>
      </c>
      <c r="Q743" s="118">
        <f t="shared" si="200"/>
        <v>3.0479566382487735E-6</v>
      </c>
      <c r="R743" s="78">
        <f t="shared" si="201"/>
        <v>1143.5804764184322</v>
      </c>
    </row>
    <row r="744" spans="2:18" x14ac:dyDescent="0.55000000000000004">
      <c r="B744" s="1">
        <v>738</v>
      </c>
      <c r="C744" s="84">
        <f t="shared" si="186"/>
        <v>1.7440996864058389E-3</v>
      </c>
      <c r="D744" s="155">
        <f t="shared" si="187"/>
        <v>9.9999999999999995E-7</v>
      </c>
      <c r="E744" s="114">
        <f t="shared" si="188"/>
        <v>-2.732928012841316E-6</v>
      </c>
      <c r="F744" s="115">
        <f t="shared" si="189"/>
        <v>-1.734672112527722E-6</v>
      </c>
      <c r="G744" s="115">
        <f t="shared" si="190"/>
        <v>9.9825590031359399E-7</v>
      </c>
      <c r="H744" s="115">
        <f t="shared" si="191"/>
        <v>2.732928012841316E-6</v>
      </c>
      <c r="I744" s="133">
        <f t="shared" si="192"/>
        <v>-6.9000713301637924E-4</v>
      </c>
      <c r="J744" s="45">
        <f t="shared" si="193"/>
        <v>1</v>
      </c>
      <c r="K744" s="45">
        <f t="shared" si="194"/>
        <v>1</v>
      </c>
      <c r="L744" s="46">
        <f t="shared" si="195"/>
        <v>9.9999999999999978E-2</v>
      </c>
      <c r="M744" s="5">
        <f t="shared" si="196"/>
        <v>0.99999726230465547</v>
      </c>
      <c r="N744" s="5">
        <f t="shared" si="197"/>
        <v>0.99999695811628386</v>
      </c>
      <c r="O744" s="40">
        <f t="shared" si="198"/>
        <v>0.99651484251090439</v>
      </c>
      <c r="P744" s="40">
        <f t="shared" si="199"/>
        <v>3.4821156053794359E-3</v>
      </c>
      <c r="Q744" s="118">
        <f t="shared" si="200"/>
        <v>3.0418837161209456E-6</v>
      </c>
      <c r="R744" s="78">
        <f t="shared" si="201"/>
        <v>1144.7234445305753</v>
      </c>
    </row>
    <row r="745" spans="2:18" x14ac:dyDescent="0.55000000000000004">
      <c r="B745" s="1">
        <v>739</v>
      </c>
      <c r="C745" s="84">
        <f t="shared" si="186"/>
        <v>1.742365017026239E-3</v>
      </c>
      <c r="D745" s="155">
        <f t="shared" si="187"/>
        <v>9.9999999999999995E-7</v>
      </c>
      <c r="E745" s="114">
        <f t="shared" si="188"/>
        <v>-2.7274991387486312E-6</v>
      </c>
      <c r="F745" s="115">
        <f t="shared" si="189"/>
        <v>-1.7292415037656572E-6</v>
      </c>
      <c r="G745" s="115">
        <f t="shared" si="190"/>
        <v>9.9825763498297357E-7</v>
      </c>
      <c r="H745" s="115">
        <f t="shared" si="191"/>
        <v>2.7274991387486308E-6</v>
      </c>
      <c r="I745" s="133">
        <f t="shared" si="192"/>
        <v>-6.8827246363677933E-4</v>
      </c>
      <c r="J745" s="45">
        <f t="shared" si="193"/>
        <v>1</v>
      </c>
      <c r="K745" s="45">
        <f t="shared" si="194"/>
        <v>1</v>
      </c>
      <c r="L745" s="46">
        <f t="shared" si="195"/>
        <v>9.9999999999999978E-2</v>
      </c>
      <c r="M745" s="5">
        <f t="shared" si="196"/>
        <v>0.99999726774773268</v>
      </c>
      <c r="N745" s="5">
        <f t="shared" si="197"/>
        <v>0.99999696416414741</v>
      </c>
      <c r="O745" s="40">
        <f t="shared" si="198"/>
        <v>0.99651830580180001</v>
      </c>
      <c r="P745" s="40">
        <f t="shared" si="199"/>
        <v>3.4786583623473643E-3</v>
      </c>
      <c r="Q745" s="118">
        <f t="shared" si="200"/>
        <v>3.0358358525568461E-6</v>
      </c>
      <c r="R745" s="78">
        <f t="shared" si="201"/>
        <v>1145.8651031535726</v>
      </c>
    </row>
    <row r="746" spans="2:18" x14ac:dyDescent="0.55000000000000004">
      <c r="B746" s="1">
        <v>740</v>
      </c>
      <c r="C746" s="84">
        <f t="shared" si="186"/>
        <v>1.7406357782499722E-3</v>
      </c>
      <c r="D746" s="155">
        <f t="shared" si="187"/>
        <v>9.9999999999999995E-7</v>
      </c>
      <c r="E746" s="114">
        <f t="shared" si="188"/>
        <v>-2.7220926232784906E-6</v>
      </c>
      <c r="F746" s="115">
        <f t="shared" si="189"/>
        <v>-1.7238332590567408E-6</v>
      </c>
      <c r="G746" s="115">
        <f t="shared" si="190"/>
        <v>9.9825936422174985E-7</v>
      </c>
      <c r="H746" s="115">
        <f t="shared" si="191"/>
        <v>2.7220926232784906E-6</v>
      </c>
      <c r="I746" s="133">
        <f t="shared" si="192"/>
        <v>-6.8654322486051255E-4</v>
      </c>
      <c r="J746" s="45">
        <f t="shared" si="193"/>
        <v>1</v>
      </c>
      <c r="K746" s="45">
        <f t="shared" si="194"/>
        <v>1</v>
      </c>
      <c r="L746" s="46">
        <f t="shared" si="195"/>
        <v>9.9999999999999978E-2</v>
      </c>
      <c r="M746" s="5">
        <f t="shared" si="196"/>
        <v>0.99999727316837872</v>
      </c>
      <c r="N746" s="5">
        <f t="shared" si="197"/>
        <v>0.99999697018708744</v>
      </c>
      <c r="O746" s="40">
        <f t="shared" si="198"/>
        <v>0.99652175825641254</v>
      </c>
      <c r="P746" s="40">
        <f t="shared" si="199"/>
        <v>3.4752119306748967E-3</v>
      </c>
      <c r="Q746" s="118">
        <f t="shared" si="200"/>
        <v>3.0298129125238865E-6</v>
      </c>
      <c r="R746" s="78">
        <f t="shared" si="201"/>
        <v>1147.0054524851785</v>
      </c>
    </row>
    <row r="747" spans="2:18" x14ac:dyDescent="0.55000000000000004">
      <c r="B747" s="1">
        <v>741</v>
      </c>
      <c r="C747" s="84">
        <f t="shared" si="186"/>
        <v>1.738911947713008E-3</v>
      </c>
      <c r="D747" s="155">
        <f t="shared" si="187"/>
        <v>9.9999999999999995E-7</v>
      </c>
      <c r="E747" s="114">
        <f t="shared" si="188"/>
        <v>-2.7167083461942401E-6</v>
      </c>
      <c r="F747" s="115">
        <f t="shared" si="189"/>
        <v>-1.7184472581419528E-6</v>
      </c>
      <c r="G747" s="115">
        <f t="shared" si="190"/>
        <v>9.9826108805228684E-7</v>
      </c>
      <c r="H747" s="115">
        <f t="shared" si="191"/>
        <v>2.7167083461942397E-6</v>
      </c>
      <c r="I747" s="133">
        <f t="shared" si="192"/>
        <v>-6.8481939432354835E-4</v>
      </c>
      <c r="J747" s="45">
        <f t="shared" si="193"/>
        <v>1</v>
      </c>
      <c r="K747" s="45">
        <f t="shared" si="194"/>
        <v>1</v>
      </c>
      <c r="L747" s="46">
        <f t="shared" si="195"/>
        <v>9.9999999999999978E-2</v>
      </c>
      <c r="M747" s="5">
        <f t="shared" si="196"/>
        <v>0.99999727856671428</v>
      </c>
      <c r="N747" s="5">
        <f t="shared" si="197"/>
        <v>0.99999697618523808</v>
      </c>
      <c r="O747" s="40">
        <f t="shared" si="198"/>
        <v>0.99652519991933586</v>
      </c>
      <c r="P747" s="40">
        <f t="shared" si="199"/>
        <v>3.471776265902218E-3</v>
      </c>
      <c r="Q747" s="118">
        <f t="shared" si="200"/>
        <v>3.0238147618990469E-6</v>
      </c>
      <c r="R747" s="78">
        <f t="shared" si="201"/>
        <v>1148.1444927274042</v>
      </c>
    </row>
    <row r="748" spans="2:18" x14ac:dyDescent="0.55000000000000004">
      <c r="B748" s="1">
        <v>742</v>
      </c>
      <c r="C748" s="84">
        <f t="shared" si="186"/>
        <v>1.7371935031715742E-3</v>
      </c>
      <c r="D748" s="155">
        <f t="shared" si="187"/>
        <v>9.9999999999999995E-7</v>
      </c>
      <c r="E748" s="114">
        <f t="shared" si="188"/>
        <v>-2.7113461880674552E-6</v>
      </c>
      <c r="F748" s="115">
        <f t="shared" si="189"/>
        <v>-1.7130833815706267E-6</v>
      </c>
      <c r="G748" s="115">
        <f t="shared" si="190"/>
        <v>9.9826280649682845E-7</v>
      </c>
      <c r="H748" s="115">
        <f t="shared" si="191"/>
        <v>2.7113461880674552E-6</v>
      </c>
      <c r="I748" s="133">
        <f t="shared" si="192"/>
        <v>-6.8310094978211457E-4</v>
      </c>
      <c r="J748" s="45">
        <f t="shared" si="193"/>
        <v>1</v>
      </c>
      <c r="K748" s="45">
        <f t="shared" si="194"/>
        <v>1</v>
      </c>
      <c r="L748" s="46">
        <f t="shared" si="195"/>
        <v>9.9999999999999978E-2</v>
      </c>
      <c r="M748" s="5">
        <f t="shared" si="196"/>
        <v>0.99999728394285925</v>
      </c>
      <c r="N748" s="5">
        <f t="shared" si="197"/>
        <v>0.99999698215873245</v>
      </c>
      <c r="O748" s="40">
        <f t="shared" si="198"/>
        <v>0.99652863083492427</v>
      </c>
      <c r="P748" s="40">
        <f t="shared" si="199"/>
        <v>3.4683513238082252E-3</v>
      </c>
      <c r="Q748" s="118">
        <f t="shared" si="200"/>
        <v>3.0178412674615262E-6</v>
      </c>
      <c r="R748" s="78">
        <f t="shared" si="201"/>
        <v>1149.2822240865066</v>
      </c>
    </row>
    <row r="749" spans="2:18" x14ac:dyDescent="0.55000000000000004">
      <c r="B749" s="1">
        <v>743</v>
      </c>
      <c r="C749" s="84">
        <f t="shared" si="186"/>
        <v>1.7354804225013496E-3</v>
      </c>
      <c r="D749" s="155">
        <f t="shared" si="187"/>
        <v>9.9999999999999995E-7</v>
      </c>
      <c r="E749" s="114">
        <f t="shared" si="188"/>
        <v>-2.7060060302714284E-6</v>
      </c>
      <c r="F749" s="115">
        <f t="shared" si="189"/>
        <v>-1.7077415106939302E-6</v>
      </c>
      <c r="G749" s="115">
        <f t="shared" si="190"/>
        <v>9.9826451957749857E-7</v>
      </c>
      <c r="H749" s="115">
        <f t="shared" si="191"/>
        <v>2.7060060302714288E-6</v>
      </c>
      <c r="I749" s="133">
        <f t="shared" si="192"/>
        <v>-6.8138786911188997E-4</v>
      </c>
      <c r="J749" s="45">
        <f t="shared" si="193"/>
        <v>1</v>
      </c>
      <c r="K749" s="45">
        <f t="shared" si="194"/>
        <v>1</v>
      </c>
      <c r="L749" s="46">
        <f t="shared" si="195"/>
        <v>9.9999999999999978E-2</v>
      </c>
      <c r="M749" s="5">
        <f t="shared" si="196"/>
        <v>0.99999728929693277</v>
      </c>
      <c r="N749" s="5">
        <f t="shared" si="197"/>
        <v>0.9999969881077031</v>
      </c>
      <c r="O749" s="40">
        <f t="shared" si="198"/>
        <v>0.99653205104729414</v>
      </c>
      <c r="P749" s="40">
        <f t="shared" si="199"/>
        <v>3.4649370604089283E-3</v>
      </c>
      <c r="Q749" s="118">
        <f t="shared" si="200"/>
        <v>3.0118922968854632E-6</v>
      </c>
      <c r="R749" s="78">
        <f t="shared" si="201"/>
        <v>1150.4186467729771</v>
      </c>
    </row>
    <row r="750" spans="2:18" x14ac:dyDescent="0.55000000000000004">
      <c r="B750" s="1">
        <v>744</v>
      </c>
      <c r="C750" s="84">
        <f t="shared" si="186"/>
        <v>1.7337726836966615E-3</v>
      </c>
      <c r="D750" s="155">
        <f t="shared" si="187"/>
        <v>9.9999999999999995E-7</v>
      </c>
      <c r="E750" s="114">
        <f t="shared" si="188"/>
        <v>-2.7006877549747088E-6</v>
      </c>
      <c r="F750" s="115">
        <f t="shared" si="189"/>
        <v>-1.7024215276584055E-6</v>
      </c>
      <c r="G750" s="115">
        <f t="shared" si="190"/>
        <v>9.9826622731630331E-7</v>
      </c>
      <c r="H750" s="115">
        <f t="shared" si="191"/>
        <v>2.7006877549747088E-6</v>
      </c>
      <c r="I750" s="133">
        <f t="shared" si="192"/>
        <v>-6.7968013030720188E-4</v>
      </c>
      <c r="J750" s="45">
        <f t="shared" si="193"/>
        <v>1</v>
      </c>
      <c r="K750" s="45">
        <f t="shared" si="194"/>
        <v>1</v>
      </c>
      <c r="L750" s="46">
        <f t="shared" si="195"/>
        <v>9.9999999999999978E-2</v>
      </c>
      <c r="M750" s="5">
        <f t="shared" si="196"/>
        <v>0.99999729462905318</v>
      </c>
      <c r="N750" s="5">
        <f t="shared" si="197"/>
        <v>0.99999699403228126</v>
      </c>
      <c r="O750" s="40">
        <f t="shared" si="198"/>
        <v>0.99653546060032538</v>
      </c>
      <c r="P750" s="40">
        <f t="shared" si="199"/>
        <v>3.4615334319558575E-3</v>
      </c>
      <c r="Q750" s="118">
        <f t="shared" si="200"/>
        <v>3.0059677187327238E-6</v>
      </c>
      <c r="R750" s="78">
        <f t="shared" si="201"/>
        <v>1151.5537610015301</v>
      </c>
    </row>
    <row r="751" spans="2:18" x14ac:dyDescent="0.55000000000000004">
      <c r="B751" s="1">
        <v>745</v>
      </c>
      <c r="C751" s="84">
        <f t="shared" si="186"/>
        <v>1.7320702648696907E-3</v>
      </c>
      <c r="D751" s="155">
        <f t="shared" si="187"/>
        <v>9.9999999999999995E-7</v>
      </c>
      <c r="E751" s="114">
        <f t="shared" si="188"/>
        <v>-2.6953912451347117E-6</v>
      </c>
      <c r="F751" s="115">
        <f t="shared" si="189"/>
        <v>-1.6971233153995814E-6</v>
      </c>
      <c r="G751" s="115">
        <f t="shared" si="190"/>
        <v>9.9826792973513022E-7</v>
      </c>
      <c r="H751" s="115">
        <f t="shared" si="191"/>
        <v>2.6953912451347117E-6</v>
      </c>
      <c r="I751" s="133">
        <f t="shared" si="192"/>
        <v>-6.7797771148023103E-4</v>
      </c>
      <c r="J751" s="45">
        <f t="shared" si="193"/>
        <v>1</v>
      </c>
      <c r="K751" s="45">
        <f t="shared" si="194"/>
        <v>1</v>
      </c>
      <c r="L751" s="46">
        <f t="shared" si="195"/>
        <v>9.9999999999999978E-2</v>
      </c>
      <c r="M751" s="5">
        <f t="shared" si="196"/>
        <v>0.99999729993933784</v>
      </c>
      <c r="N751" s="5">
        <f t="shared" si="197"/>
        <v>0.99999699993259761</v>
      </c>
      <c r="O751" s="40">
        <f t="shared" si="198"/>
        <v>0.99653885953766308</v>
      </c>
      <c r="P751" s="40">
        <f t="shared" si="199"/>
        <v>3.4581403949344898E-3</v>
      </c>
      <c r="Q751" s="118">
        <f t="shared" si="200"/>
        <v>3.0000674024457604E-6</v>
      </c>
      <c r="R751" s="78">
        <f t="shared" si="201"/>
        <v>1152.6875669910924</v>
      </c>
    </row>
    <row r="752" spans="2:18" x14ac:dyDescent="0.55000000000000004">
      <c r="B752" s="1">
        <v>746</v>
      </c>
      <c r="C752" s="84">
        <f t="shared" si="186"/>
        <v>1.7303731442496822E-3</v>
      </c>
      <c r="D752" s="155">
        <f t="shared" si="187"/>
        <v>9.9999999999999995E-7</v>
      </c>
      <c r="E752" s="114">
        <f t="shared" si="188"/>
        <v>-2.6901163844913795E-6</v>
      </c>
      <c r="F752" s="115">
        <f t="shared" si="189"/>
        <v>-1.6918467576356289E-6</v>
      </c>
      <c r="G752" s="115">
        <f t="shared" si="190"/>
        <v>9.9826962685575016E-7</v>
      </c>
      <c r="H752" s="115">
        <f t="shared" si="191"/>
        <v>2.6901163844913791E-6</v>
      </c>
      <c r="I752" s="133">
        <f t="shared" si="192"/>
        <v>-6.7628059086022253E-4</v>
      </c>
      <c r="J752" s="45">
        <f t="shared" si="193"/>
        <v>1</v>
      </c>
      <c r="K752" s="45">
        <f t="shared" si="194"/>
        <v>1</v>
      </c>
      <c r="L752" s="46">
        <f t="shared" si="195"/>
        <v>9.9999999999999978E-2</v>
      </c>
      <c r="M752" s="5">
        <f t="shared" si="196"/>
        <v>0.99999730522790331</v>
      </c>
      <c r="N752" s="5">
        <f t="shared" si="197"/>
        <v>0.99999700580878148</v>
      </c>
      <c r="O752" s="40">
        <f t="shared" si="198"/>
        <v>0.99654224790271884</v>
      </c>
      <c r="P752" s="40">
        <f t="shared" si="199"/>
        <v>3.4547579060626834E-3</v>
      </c>
      <c r="Q752" s="118">
        <f t="shared" si="200"/>
        <v>2.9941912183405316E-6</v>
      </c>
      <c r="R752" s="78">
        <f t="shared" si="201"/>
        <v>1153.8200649647924</v>
      </c>
    </row>
    <row r="753" spans="2:18" x14ac:dyDescent="0.55000000000000004">
      <c r="B753" s="1">
        <v>747</v>
      </c>
      <c r="C753" s="84">
        <f t="shared" si="186"/>
        <v>1.7286813001821629E-3</v>
      </c>
      <c r="D753" s="155">
        <f t="shared" si="187"/>
        <v>9.9999999999999995E-7</v>
      </c>
      <c r="E753" s="114">
        <f t="shared" si="188"/>
        <v>-2.6848630575609082E-6</v>
      </c>
      <c r="F753" s="115">
        <f t="shared" si="189"/>
        <v>-1.6865917388610909E-6</v>
      </c>
      <c r="G753" s="115">
        <f t="shared" si="190"/>
        <v>9.9827131869981774E-7</v>
      </c>
      <c r="H753" s="115">
        <f t="shared" si="191"/>
        <v>2.6848630575609087E-6</v>
      </c>
      <c r="I753" s="133">
        <f t="shared" si="192"/>
        <v>-6.7458874679270325E-4</v>
      </c>
      <c r="J753" s="45">
        <f t="shared" si="193"/>
        <v>1</v>
      </c>
      <c r="K753" s="45">
        <f t="shared" si="194"/>
        <v>1</v>
      </c>
      <c r="L753" s="46">
        <f t="shared" si="195"/>
        <v>9.9999999999999978E-2</v>
      </c>
      <c r="M753" s="5">
        <f t="shared" si="196"/>
        <v>0.99999731049486618</v>
      </c>
      <c r="N753" s="5">
        <f t="shared" si="197"/>
        <v>0.99999701166096244</v>
      </c>
      <c r="O753" s="40">
        <f t="shared" si="198"/>
        <v>0.99654562573867334</v>
      </c>
      <c r="P753" s="40">
        <f t="shared" si="199"/>
        <v>3.451385922289127E-3</v>
      </c>
      <c r="Q753" s="118">
        <f t="shared" si="200"/>
        <v>2.9883390375994934E-6</v>
      </c>
      <c r="R753" s="78">
        <f t="shared" si="201"/>
        <v>1154.9512551499495</v>
      </c>
    </row>
    <row r="754" spans="2:18" x14ac:dyDescent="0.55000000000000004">
      <c r="B754" s="1">
        <v>748</v>
      </c>
      <c r="C754" s="84">
        <f t="shared" si="186"/>
        <v>1.7269947111281647E-3</v>
      </c>
      <c r="D754" s="155">
        <f t="shared" si="187"/>
        <v>9.9999999999999995E-7</v>
      </c>
      <c r="E754" s="114">
        <f t="shared" si="188"/>
        <v>-2.6796311496295305E-6</v>
      </c>
      <c r="F754" s="115">
        <f t="shared" si="189"/>
        <v>-1.6813581443406588E-6</v>
      </c>
      <c r="G754" s="115">
        <f t="shared" si="190"/>
        <v>9.9827300528887175E-7</v>
      </c>
      <c r="H754" s="115">
        <f t="shared" si="191"/>
        <v>2.6796311496295305E-6</v>
      </c>
      <c r="I754" s="133">
        <f t="shared" si="192"/>
        <v>-6.7290215773870509E-4</v>
      </c>
      <c r="J754" s="45">
        <f t="shared" si="193"/>
        <v>1</v>
      </c>
      <c r="K754" s="45">
        <f t="shared" si="194"/>
        <v>1</v>
      </c>
      <c r="L754" s="46">
        <f t="shared" si="195"/>
        <v>9.9999999999999978E-2</v>
      </c>
      <c r="M754" s="5">
        <f t="shared" si="196"/>
        <v>0.99999731574034101</v>
      </c>
      <c r="N754" s="5">
        <f t="shared" si="197"/>
        <v>0.99999701748926784</v>
      </c>
      <c r="O754" s="40">
        <f t="shared" si="198"/>
        <v>0.996548993088476</v>
      </c>
      <c r="P754" s="40">
        <f t="shared" si="199"/>
        <v>3.4480244007918004E-3</v>
      </c>
      <c r="Q754" s="118">
        <f t="shared" si="200"/>
        <v>2.9825107322646531E-6</v>
      </c>
      <c r="R754" s="78">
        <f t="shared" si="201"/>
        <v>1156.0811377780617</v>
      </c>
    </row>
    <row r="755" spans="2:18" x14ac:dyDescent="0.55000000000000004">
      <c r="B755" s="1">
        <v>749</v>
      </c>
      <c r="C755" s="84">
        <f t="shared" si="186"/>
        <v>1.7253133556634551E-3</v>
      </c>
      <c r="D755" s="155">
        <f t="shared" si="187"/>
        <v>9.9999999999999995E-7</v>
      </c>
      <c r="E755" s="114">
        <f t="shared" si="188"/>
        <v>-2.6744205467473541E-6</v>
      </c>
      <c r="F755" s="115">
        <f t="shared" si="189"/>
        <v>-1.6761458601030168E-6</v>
      </c>
      <c r="G755" s="115">
        <f t="shared" si="190"/>
        <v>9.9827468664433638E-7</v>
      </c>
      <c r="H755" s="115">
        <f t="shared" si="191"/>
        <v>2.6744205467473532E-6</v>
      </c>
      <c r="I755" s="133">
        <f t="shared" si="192"/>
        <v>-6.7122080227399543E-4</v>
      </c>
      <c r="J755" s="45">
        <f t="shared" si="193"/>
        <v>1</v>
      </c>
      <c r="K755" s="45">
        <f t="shared" si="194"/>
        <v>1</v>
      </c>
      <c r="L755" s="46">
        <f t="shared" si="195"/>
        <v>9.9999999999999978E-2</v>
      </c>
      <c r="M755" s="5">
        <f t="shared" si="196"/>
        <v>0.99999732096444216</v>
      </c>
      <c r="N755" s="5">
        <f t="shared" si="197"/>
        <v>0.99999702329382467</v>
      </c>
      <c r="O755" s="40">
        <f t="shared" si="198"/>
        <v>0.99655234999484821</v>
      </c>
      <c r="P755" s="40">
        <f t="shared" si="199"/>
        <v>3.4446732989764487E-3</v>
      </c>
      <c r="Q755" s="118">
        <f t="shared" si="200"/>
        <v>2.9767061752306918E-6</v>
      </c>
      <c r="R755" s="78">
        <f t="shared" si="201"/>
        <v>1157.2097130847958</v>
      </c>
    </row>
    <row r="756" spans="2:18" x14ac:dyDescent="0.55000000000000004">
      <c r="B756" s="1">
        <v>750</v>
      </c>
      <c r="C756" s="84">
        <f t="shared" si="186"/>
        <v>1.7236372124777724E-3</v>
      </c>
      <c r="D756" s="155">
        <f t="shared" si="187"/>
        <v>9.9999999999999995E-7</v>
      </c>
      <c r="E756" s="114">
        <f t="shared" si="188"/>
        <v>-2.6692311357222609E-6</v>
      </c>
      <c r="F756" s="115">
        <f t="shared" si="189"/>
        <v>-1.6709547729347392E-6</v>
      </c>
      <c r="G756" s="115">
        <f t="shared" si="190"/>
        <v>9.9827636278752216E-7</v>
      </c>
      <c r="H756" s="115">
        <f t="shared" si="191"/>
        <v>2.6692311357222614E-6</v>
      </c>
      <c r="I756" s="133">
        <f t="shared" si="192"/>
        <v>-6.6954465908831279E-4</v>
      </c>
      <c r="J756" s="45">
        <f t="shared" si="193"/>
        <v>1</v>
      </c>
      <c r="K756" s="45">
        <f t="shared" si="194"/>
        <v>1</v>
      </c>
      <c r="L756" s="46">
        <f t="shared" si="195"/>
        <v>9.9999999999999978E-2</v>
      </c>
      <c r="M756" s="5">
        <f t="shared" si="196"/>
        <v>0.99999732616728376</v>
      </c>
      <c r="N756" s="5">
        <f t="shared" si="197"/>
        <v>0.99999702907475974</v>
      </c>
      <c r="O756" s="40">
        <f t="shared" si="198"/>
        <v>0.99655569650028464</v>
      </c>
      <c r="P756" s="40">
        <f t="shared" si="199"/>
        <v>3.4413325744750683E-3</v>
      </c>
      <c r="Q756" s="118">
        <f t="shared" si="200"/>
        <v>2.9709252402381457E-6</v>
      </c>
      <c r="R756" s="78">
        <f t="shared" si="201"/>
        <v>1158.3369813099757</v>
      </c>
    </row>
    <row r="757" spans="2:18" x14ac:dyDescent="0.55000000000000004">
      <c r="B757" s="1">
        <v>751</v>
      </c>
      <c r="C757" s="84">
        <f t="shared" si="186"/>
        <v>1.7219662603740688E-3</v>
      </c>
      <c r="D757" s="155">
        <f t="shared" si="187"/>
        <v>9.9999999999999995E-7</v>
      </c>
      <c r="E757" s="114">
        <f t="shared" si="188"/>
        <v>-2.6640628041138677E-6</v>
      </c>
      <c r="F757" s="115">
        <f t="shared" si="189"/>
        <v>-1.6657847703742423E-6</v>
      </c>
      <c r="G757" s="115">
        <f t="shared" si="190"/>
        <v>9.9827803373962586E-7</v>
      </c>
      <c r="H757" s="115">
        <f t="shared" si="191"/>
        <v>2.6640628041138681E-6</v>
      </c>
      <c r="I757" s="133">
        <f t="shared" si="192"/>
        <v>-6.6787370698460913E-4</v>
      </c>
      <c r="J757" s="45">
        <f t="shared" si="193"/>
        <v>1</v>
      </c>
      <c r="K757" s="45">
        <f t="shared" si="194"/>
        <v>1</v>
      </c>
      <c r="L757" s="46">
        <f t="shared" si="195"/>
        <v>9.9999999999999978E-2</v>
      </c>
      <c r="M757" s="5">
        <f t="shared" si="196"/>
        <v>0.9999973313489785</v>
      </c>
      <c r="N757" s="5">
        <f t="shared" si="197"/>
        <v>0.99999703483219826</v>
      </c>
      <c r="O757" s="40">
        <f t="shared" si="198"/>
        <v>0.99655903264705381</v>
      </c>
      <c r="P757" s="40">
        <f t="shared" si="199"/>
        <v>3.4380021851444045E-3</v>
      </c>
      <c r="Q757" s="118">
        <f t="shared" si="200"/>
        <v>2.9651678018666553E-6</v>
      </c>
      <c r="R757" s="78">
        <f t="shared" si="201"/>
        <v>1159.4629426975723</v>
      </c>
    </row>
    <row r="758" spans="2:18" x14ac:dyDescent="0.55000000000000004">
      <c r="B758" s="1">
        <v>752</v>
      </c>
      <c r="C758" s="84">
        <f t="shared" si="186"/>
        <v>1.7203004782677573E-3</v>
      </c>
      <c r="D758" s="155">
        <f t="shared" si="187"/>
        <v>9.9999999999999995E-7</v>
      </c>
      <c r="E758" s="114">
        <f t="shared" si="188"/>
        <v>-2.658915440227528E-6</v>
      </c>
      <c r="F758" s="115">
        <f t="shared" si="189"/>
        <v>-1.6606357407057954E-6</v>
      </c>
      <c r="G758" s="115">
        <f t="shared" si="190"/>
        <v>9.9827969952173226E-7</v>
      </c>
      <c r="H758" s="115">
        <f t="shared" si="191"/>
        <v>2.6589154402275276E-6</v>
      </c>
      <c r="I758" s="133">
        <f t="shared" si="192"/>
        <v>-6.6620792487829769E-4</v>
      </c>
      <c r="J758" s="45">
        <f t="shared" si="193"/>
        <v>1</v>
      </c>
      <c r="K758" s="45">
        <f t="shared" si="194"/>
        <v>1</v>
      </c>
      <c r="L758" s="46">
        <f t="shared" si="195"/>
        <v>9.9999999999999978E-2</v>
      </c>
      <c r="M758" s="5">
        <f t="shared" si="196"/>
        <v>0.99999733650963807</v>
      </c>
      <c r="N758" s="5">
        <f t="shared" si="197"/>
        <v>0.99999704056626448</v>
      </c>
      <c r="O758" s="40">
        <f t="shared" si="198"/>
        <v>0.99656235847719998</v>
      </c>
      <c r="P758" s="40">
        <f t="shared" si="199"/>
        <v>3.4346820890644582E-3</v>
      </c>
      <c r="Q758" s="118">
        <f t="shared" si="200"/>
        <v>2.9594337355282746E-6</v>
      </c>
      <c r="R758" s="78">
        <f t="shared" si="201"/>
        <v>1160.5875974956909</v>
      </c>
    </row>
    <row r="759" spans="2:18" x14ac:dyDescent="0.55000000000000004">
      <c r="B759" s="1">
        <v>753</v>
      </c>
      <c r="C759" s="84">
        <f t="shared" si="186"/>
        <v>1.7186398451859669E-3</v>
      </c>
      <c r="D759" s="155">
        <f t="shared" si="187"/>
        <v>9.9999999999999995E-7</v>
      </c>
      <c r="E759" s="114">
        <f t="shared" si="188"/>
        <v>-2.6537889331084023E-6</v>
      </c>
      <c r="F759" s="115">
        <f t="shared" si="189"/>
        <v>-1.6555075729535878E-6</v>
      </c>
      <c r="G759" s="115">
        <f t="shared" si="190"/>
        <v>9.9828136015481409E-7</v>
      </c>
      <c r="H759" s="115">
        <f t="shared" si="191"/>
        <v>2.6537889331084019E-6</v>
      </c>
      <c r="I759" s="133">
        <f t="shared" si="192"/>
        <v>-6.6454729179650724E-4</v>
      </c>
      <c r="J759" s="45">
        <f t="shared" si="193"/>
        <v>1</v>
      </c>
      <c r="K759" s="45">
        <f t="shared" si="194"/>
        <v>1</v>
      </c>
      <c r="L759" s="46">
        <f t="shared" si="195"/>
        <v>9.9999999999999978E-2</v>
      </c>
      <c r="M759" s="5">
        <f t="shared" si="196"/>
        <v>0.99999734164937437</v>
      </c>
      <c r="N759" s="5">
        <f t="shared" si="197"/>
        <v>0.99999704627708264</v>
      </c>
      <c r="O759" s="40">
        <f t="shared" si="198"/>
        <v>0.99656567403254559</v>
      </c>
      <c r="P759" s="40">
        <f t="shared" si="199"/>
        <v>3.431372244537012E-3</v>
      </c>
      <c r="Q759" s="118">
        <f t="shared" si="200"/>
        <v>2.9537229174608442E-6</v>
      </c>
      <c r="R759" s="78">
        <f t="shared" si="201"/>
        <v>1161.7109459565615</v>
      </c>
    </row>
    <row r="760" spans="2:18" x14ac:dyDescent="0.55000000000000004">
      <c r="B760" s="1">
        <v>754</v>
      </c>
      <c r="C760" s="84">
        <f t="shared" si="186"/>
        <v>1.7169843402668021E-3</v>
      </c>
      <c r="D760" s="155">
        <f t="shared" si="187"/>
        <v>9.9999999999999995E-7</v>
      </c>
      <c r="E760" s="114">
        <f t="shared" si="188"/>
        <v>-2.6486831725355845E-6</v>
      </c>
      <c r="F760" s="115">
        <f t="shared" si="189"/>
        <v>-1.6504001568758514E-6</v>
      </c>
      <c r="G760" s="115">
        <f t="shared" si="190"/>
        <v>9.9828301565973315E-7</v>
      </c>
      <c r="H760" s="115">
        <f t="shared" si="191"/>
        <v>2.6486831725355845E-6</v>
      </c>
      <c r="I760" s="133">
        <f t="shared" si="192"/>
        <v>-6.6289178687734245E-4</v>
      </c>
      <c r="J760" s="45">
        <f t="shared" si="193"/>
        <v>1</v>
      </c>
      <c r="K760" s="45">
        <f t="shared" si="194"/>
        <v>1</v>
      </c>
      <c r="L760" s="46">
        <f t="shared" si="195"/>
        <v>9.9999999999999978E-2</v>
      </c>
      <c r="M760" s="5">
        <f t="shared" si="196"/>
        <v>0.99999734676829777</v>
      </c>
      <c r="N760" s="5">
        <f t="shared" si="197"/>
        <v>0.99999705196477529</v>
      </c>
      <c r="O760" s="40">
        <f t="shared" si="198"/>
        <v>0.99656897935469113</v>
      </c>
      <c r="P760" s="40">
        <f t="shared" si="199"/>
        <v>3.4280726100841615E-3</v>
      </c>
      <c r="Q760" s="118">
        <f t="shared" si="200"/>
        <v>2.9480352247214259E-6</v>
      </c>
      <c r="R760" s="78">
        <f t="shared" si="201"/>
        <v>1162.8329883365273</v>
      </c>
    </row>
    <row r="761" spans="2:18" x14ac:dyDescent="0.55000000000000004">
      <c r="B761" s="1">
        <v>755</v>
      </c>
      <c r="C761" s="84">
        <f t="shared" si="186"/>
        <v>1.7153339427586093E-3</v>
      </c>
      <c r="D761" s="155">
        <f t="shared" si="187"/>
        <v>9.9999999999999995E-7</v>
      </c>
      <c r="E761" s="114">
        <f t="shared" si="188"/>
        <v>-2.6435980490162723E-6</v>
      </c>
      <c r="F761" s="115">
        <f t="shared" si="189"/>
        <v>-1.645313382959031E-6</v>
      </c>
      <c r="G761" s="115">
        <f t="shared" si="190"/>
        <v>9.9828466605724132E-7</v>
      </c>
      <c r="H761" s="115">
        <f t="shared" si="191"/>
        <v>2.6435980490162723E-6</v>
      </c>
      <c r="I761" s="133">
        <f t="shared" si="192"/>
        <v>-6.6124138936914968E-4</v>
      </c>
      <c r="J761" s="45">
        <f t="shared" si="193"/>
        <v>1</v>
      </c>
      <c r="K761" s="45">
        <f t="shared" si="194"/>
        <v>1</v>
      </c>
      <c r="L761" s="46">
        <f t="shared" si="195"/>
        <v>9.9999999999999978E-2</v>
      </c>
      <c r="M761" s="5">
        <f t="shared" si="196"/>
        <v>0.99999735186651839</v>
      </c>
      <c r="N761" s="5">
        <f t="shared" si="197"/>
        <v>0.99999705762946489</v>
      </c>
      <c r="O761" s="40">
        <f t="shared" si="198"/>
        <v>0.99657227448501806</v>
      </c>
      <c r="P761" s="40">
        <f t="shared" si="199"/>
        <v>3.4247831444468592E-3</v>
      </c>
      <c r="Q761" s="118">
        <f t="shared" si="200"/>
        <v>2.9423705351797962E-6</v>
      </c>
      <c r="R761" s="78">
        <f t="shared" si="201"/>
        <v>1163.9537248960335</v>
      </c>
    </row>
    <row r="762" spans="2:18" x14ac:dyDescent="0.55000000000000004">
      <c r="B762" s="1">
        <v>756</v>
      </c>
      <c r="C762" s="84">
        <f t="shared" si="186"/>
        <v>1.7136886320192482E-3</v>
      </c>
      <c r="D762" s="155">
        <f t="shared" si="187"/>
        <v>9.9999999999999995E-7</v>
      </c>
      <c r="E762" s="114">
        <f t="shared" si="188"/>
        <v>-2.6385334537799995E-6</v>
      </c>
      <c r="F762" s="115">
        <f t="shared" si="189"/>
        <v>-1.6402471424120187E-6</v>
      </c>
      <c r="G762" s="115">
        <f t="shared" si="190"/>
        <v>9.982863113679808E-7</v>
      </c>
      <c r="H762" s="115">
        <f t="shared" si="191"/>
        <v>2.6385334537799995E-6</v>
      </c>
      <c r="I762" s="133">
        <f t="shared" si="192"/>
        <v>-6.5959607862978858E-4</v>
      </c>
      <c r="J762" s="45">
        <f t="shared" si="193"/>
        <v>1</v>
      </c>
      <c r="K762" s="45">
        <f t="shared" si="194"/>
        <v>1</v>
      </c>
      <c r="L762" s="46">
        <f t="shared" si="195"/>
        <v>9.9999999999999978E-2</v>
      </c>
      <c r="M762" s="5">
        <f t="shared" si="196"/>
        <v>0.99999735694414527</v>
      </c>
      <c r="N762" s="5">
        <f t="shared" si="197"/>
        <v>0.99999706327127247</v>
      </c>
      <c r="O762" s="40">
        <f t="shared" si="198"/>
        <v>0.99657555946468901</v>
      </c>
      <c r="P762" s="40">
        <f t="shared" si="199"/>
        <v>3.4215038065834725E-3</v>
      </c>
      <c r="Q762" s="118">
        <f t="shared" si="200"/>
        <v>2.9367287275120025E-6</v>
      </c>
      <c r="R762" s="78">
        <f t="shared" si="201"/>
        <v>1165.073155899616</v>
      </c>
    </row>
    <row r="763" spans="2:18" x14ac:dyDescent="0.55000000000000004">
      <c r="B763" s="1">
        <v>757</v>
      </c>
      <c r="C763" s="84">
        <f t="shared" si="186"/>
        <v>1.7120483875153695E-3</v>
      </c>
      <c r="D763" s="155">
        <f t="shared" si="187"/>
        <v>9.9999999999999995E-7</v>
      </c>
      <c r="E763" s="114">
        <f t="shared" si="188"/>
        <v>-2.6334892787729207E-6</v>
      </c>
      <c r="F763" s="115">
        <f t="shared" si="189"/>
        <v>-1.6352013271604362E-6</v>
      </c>
      <c r="G763" s="115">
        <f t="shared" si="190"/>
        <v>9.982879516124845E-7</v>
      </c>
      <c r="H763" s="115">
        <f t="shared" si="191"/>
        <v>2.6334892787729207E-6</v>
      </c>
      <c r="I763" s="133">
        <f t="shared" si="192"/>
        <v>-6.5795583412590983E-4</v>
      </c>
      <c r="J763" s="45">
        <f t="shared" si="193"/>
        <v>1</v>
      </c>
      <c r="K763" s="45">
        <f t="shared" si="194"/>
        <v>1</v>
      </c>
      <c r="L763" s="46">
        <f t="shared" si="195"/>
        <v>9.9999999999999978E-2</v>
      </c>
      <c r="M763" s="5">
        <f t="shared" si="196"/>
        <v>0.99999736200128697</v>
      </c>
      <c r="N763" s="5">
        <f t="shared" si="197"/>
        <v>0.99999706889031881</v>
      </c>
      <c r="O763" s="40">
        <f t="shared" si="198"/>
        <v>0.99657883433465044</v>
      </c>
      <c r="P763" s="40">
        <f t="shared" si="199"/>
        <v>3.4182345556683512E-3</v>
      </c>
      <c r="Q763" s="118">
        <f t="shared" si="200"/>
        <v>2.931109681193977E-6</v>
      </c>
      <c r="R763" s="78">
        <f t="shared" si="201"/>
        <v>1166.1912816158915</v>
      </c>
    </row>
    <row r="764" spans="2:18" x14ac:dyDescent="0.55000000000000004">
      <c r="B764" s="1">
        <v>758</v>
      </c>
      <c r="C764" s="84">
        <f t="shared" si="186"/>
        <v>1.7104131888216981E-3</v>
      </c>
      <c r="D764" s="155">
        <f t="shared" si="187"/>
        <v>9.9999999999999995E-7</v>
      </c>
      <c r="E764" s="114">
        <f t="shared" si="188"/>
        <v>-2.6284654166521436E-6</v>
      </c>
      <c r="F764" s="115">
        <f t="shared" si="189"/>
        <v>-1.630175829840965E-6</v>
      </c>
      <c r="G764" s="115">
        <f t="shared" si="190"/>
        <v>9.9828958681117821E-7</v>
      </c>
      <c r="H764" s="115">
        <f t="shared" si="191"/>
        <v>2.6284654166521432E-6</v>
      </c>
      <c r="I764" s="133">
        <f t="shared" si="192"/>
        <v>-6.5632063543223846E-4</v>
      </c>
      <c r="J764" s="45">
        <f t="shared" si="193"/>
        <v>1</v>
      </c>
      <c r="K764" s="45">
        <f t="shared" si="194"/>
        <v>1</v>
      </c>
      <c r="L764" s="46">
        <f t="shared" si="195"/>
        <v>9.9999999999999978E-2</v>
      </c>
      <c r="M764" s="5">
        <f t="shared" si="196"/>
        <v>0.99999736703805109</v>
      </c>
      <c r="N764" s="5">
        <f t="shared" si="197"/>
        <v>0.99999707448672348</v>
      </c>
      <c r="O764" s="40">
        <f t="shared" si="198"/>
        <v>0.99658209913563311</v>
      </c>
      <c r="P764" s="40">
        <f t="shared" si="199"/>
        <v>3.4149753510904057E-3</v>
      </c>
      <c r="Q764" s="118">
        <f t="shared" si="200"/>
        <v>2.9255132764952098E-6</v>
      </c>
      <c r="R764" s="78">
        <f t="shared" si="201"/>
        <v>1167.3081023175446</v>
      </c>
    </row>
    <row r="765" spans="2:18" x14ac:dyDescent="0.55000000000000004">
      <c r="B765" s="1">
        <v>759</v>
      </c>
      <c r="C765" s="84">
        <f t="shared" si="186"/>
        <v>1.7087830156203223E-3</v>
      </c>
      <c r="D765" s="155">
        <f t="shared" si="187"/>
        <v>9.9999999999999995E-7</v>
      </c>
      <c r="E765" s="114">
        <f t="shared" si="188"/>
        <v>-2.6234617607801209E-6</v>
      </c>
      <c r="F765" s="115">
        <f t="shared" si="189"/>
        <v>-1.625170543795742E-6</v>
      </c>
      <c r="G765" s="115">
        <f t="shared" si="190"/>
        <v>9.982912169843797E-7</v>
      </c>
      <c r="H765" s="115">
        <f t="shared" si="191"/>
        <v>2.6234617607801217E-6</v>
      </c>
      <c r="I765" s="133">
        <f t="shared" si="192"/>
        <v>-6.5469046223086262E-4</v>
      </c>
      <c r="J765" s="45">
        <f t="shared" si="193"/>
        <v>1</v>
      </c>
      <c r="K765" s="45">
        <f t="shared" si="194"/>
        <v>1</v>
      </c>
      <c r="L765" s="46">
        <f t="shared" si="195"/>
        <v>9.9999999999999978E-2</v>
      </c>
      <c r="M765" s="5">
        <f t="shared" si="196"/>
        <v>0.99999737205454509</v>
      </c>
      <c r="N765" s="5">
        <f t="shared" si="197"/>
        <v>0.99999708006060561</v>
      </c>
      <c r="O765" s="40">
        <f t="shared" si="198"/>
        <v>0.99658535390815395</v>
      </c>
      <c r="P765" s="40">
        <f t="shared" si="199"/>
        <v>3.4117261524516996E-3</v>
      </c>
      <c r="Q765" s="118">
        <f t="shared" si="200"/>
        <v>2.9199393944724823E-6</v>
      </c>
      <c r="R765" s="78">
        <f t="shared" si="201"/>
        <v>1168.4236182813183</v>
      </c>
    </row>
    <row r="766" spans="2:18" x14ac:dyDescent="0.55000000000000004">
      <c r="B766" s="1">
        <v>760</v>
      </c>
      <c r="C766" s="84">
        <f t="shared" si="186"/>
        <v>1.7071578476999881E-3</v>
      </c>
      <c r="D766" s="155">
        <f t="shared" si="187"/>
        <v>9.9999999999999995E-7</v>
      </c>
      <c r="E766" s="114">
        <f t="shared" si="188"/>
        <v>-2.6184782052190902E-6</v>
      </c>
      <c r="F766" s="115">
        <f t="shared" si="189"/>
        <v>-1.6201853630667899E-6</v>
      </c>
      <c r="G766" s="115">
        <f t="shared" si="190"/>
        <v>9.9829284215229982E-7</v>
      </c>
      <c r="H766" s="115">
        <f t="shared" si="191"/>
        <v>2.6184782052190898E-6</v>
      </c>
      <c r="I766" s="133">
        <f t="shared" si="192"/>
        <v>-6.530652943105284E-4</v>
      </c>
      <c r="J766" s="45">
        <f t="shared" si="193"/>
        <v>1</v>
      </c>
      <c r="K766" s="45">
        <f t="shared" si="194"/>
        <v>1</v>
      </c>
      <c r="L766" s="46">
        <f t="shared" si="195"/>
        <v>9.9999999999999978E-2</v>
      </c>
      <c r="M766" s="5">
        <f t="shared" si="196"/>
        <v>0.99999737705087466</v>
      </c>
      <c r="N766" s="5">
        <f t="shared" si="197"/>
        <v>0.999997085612083</v>
      </c>
      <c r="O766" s="40">
        <f t="shared" si="198"/>
        <v>0.99658859869251692</v>
      </c>
      <c r="P766" s="40">
        <f t="shared" si="199"/>
        <v>3.4084869195660488E-3</v>
      </c>
      <c r="Q766" s="118">
        <f t="shared" si="200"/>
        <v>2.9143879169636556E-6</v>
      </c>
      <c r="R766" s="78">
        <f t="shared" si="201"/>
        <v>1169.5378297880018</v>
      </c>
    </row>
    <row r="767" spans="2:18" x14ac:dyDescent="0.55000000000000004">
      <c r="B767" s="1">
        <v>761</v>
      </c>
      <c r="C767" s="84">
        <f t="shared" si="186"/>
        <v>1.7055376649553994E-3</v>
      </c>
      <c r="D767" s="155">
        <f t="shared" si="187"/>
        <v>9.9999999999999995E-7</v>
      </c>
      <c r="E767" s="114">
        <f t="shared" si="188"/>
        <v>-2.6135146447255606E-6</v>
      </c>
      <c r="F767" s="115">
        <f t="shared" si="189"/>
        <v>-1.6152201823905164E-6</v>
      </c>
      <c r="G767" s="115">
        <f t="shared" si="190"/>
        <v>9.9829446233504458E-7</v>
      </c>
      <c r="H767" s="115">
        <f t="shared" si="191"/>
        <v>2.613514644725561E-6</v>
      </c>
      <c r="I767" s="133">
        <f t="shared" si="192"/>
        <v>-6.5144511156593971E-4</v>
      </c>
      <c r="J767" s="45">
        <f t="shared" si="193"/>
        <v>1</v>
      </c>
      <c r="K767" s="45">
        <f t="shared" si="194"/>
        <v>1</v>
      </c>
      <c r="L767" s="46">
        <f t="shared" si="195"/>
        <v>9.9999999999999978E-2</v>
      </c>
      <c r="M767" s="5">
        <f t="shared" si="196"/>
        <v>0.99999738202714605</v>
      </c>
      <c r="N767" s="5">
        <f t="shared" si="197"/>
        <v>0.99999709114127344</v>
      </c>
      <c r="O767" s="40">
        <f t="shared" si="198"/>
        <v>0.99659183352881575</v>
      </c>
      <c r="P767" s="40">
        <f t="shared" si="199"/>
        <v>3.4052576124576355E-3</v>
      </c>
      <c r="Q767" s="118">
        <f t="shared" si="200"/>
        <v>2.9088587265815163E-6</v>
      </c>
      <c r="R767" s="78">
        <f t="shared" si="201"/>
        <v>1170.6507371224197</v>
      </c>
    </row>
    <row r="768" spans="2:18" x14ac:dyDescent="0.55000000000000004">
      <c r="B768" s="1">
        <v>762</v>
      </c>
      <c r="C768" s="84">
        <f t="shared" si="186"/>
        <v>1.7039224473865233E-3</v>
      </c>
      <c r="D768" s="155">
        <f t="shared" si="187"/>
        <v>9.9999999999999995E-7</v>
      </c>
      <c r="E768" s="114">
        <f t="shared" si="188"/>
        <v>-2.6085709747448582E-6</v>
      </c>
      <c r="F768" s="115">
        <f t="shared" si="189"/>
        <v>-1.6102748971922451E-6</v>
      </c>
      <c r="G768" s="115">
        <f t="shared" si="190"/>
        <v>9.982960775526135E-7</v>
      </c>
      <c r="H768" s="115">
        <f t="shared" si="191"/>
        <v>2.6085709747448586E-6</v>
      </c>
      <c r="I768" s="133">
        <f t="shared" si="192"/>
        <v>-6.4982989399706365E-4</v>
      </c>
      <c r="J768" s="45">
        <f t="shared" si="193"/>
        <v>1</v>
      </c>
      <c r="K768" s="45">
        <f t="shared" si="194"/>
        <v>1</v>
      </c>
      <c r="L768" s="46">
        <f t="shared" si="195"/>
        <v>9.9999999999999978E-2</v>
      </c>
      <c r="M768" s="5">
        <f t="shared" si="196"/>
        <v>0.99999738698346408</v>
      </c>
      <c r="N768" s="5">
        <f t="shared" si="197"/>
        <v>0.99999709664829339</v>
      </c>
      <c r="O768" s="40">
        <f t="shared" si="198"/>
        <v>0.99659505845693375</v>
      </c>
      <c r="P768" s="40">
        <f t="shared" si="199"/>
        <v>3.4020381913596313E-3</v>
      </c>
      <c r="Q768" s="118">
        <f t="shared" si="200"/>
        <v>2.9033517067076795E-6</v>
      </c>
      <c r="R768" s="78">
        <f t="shared" si="201"/>
        <v>1171.7623405734225</v>
      </c>
    </row>
    <row r="769" spans="2:18" x14ac:dyDescent="0.55000000000000004">
      <c r="B769" s="1">
        <v>763</v>
      </c>
      <c r="C769" s="84">
        <f t="shared" si="186"/>
        <v>1.702312175097902E-3</v>
      </c>
      <c r="D769" s="155">
        <f t="shared" si="187"/>
        <v>9.9999999999999995E-7</v>
      </c>
      <c r="E769" s="114">
        <f t="shared" si="188"/>
        <v>-2.6036470914057171E-6</v>
      </c>
      <c r="F769" s="115">
        <f t="shared" si="189"/>
        <v>-1.6053494035808154E-6</v>
      </c>
      <c r="G769" s="115">
        <f t="shared" si="190"/>
        <v>9.9829768782490211E-7</v>
      </c>
      <c r="H769" s="115">
        <f t="shared" si="191"/>
        <v>2.6036470914057175E-6</v>
      </c>
      <c r="I769" s="133">
        <f t="shared" si="192"/>
        <v>-6.4821962170844233E-4</v>
      </c>
      <c r="J769" s="45">
        <f t="shared" si="193"/>
        <v>1</v>
      </c>
      <c r="K769" s="45">
        <f t="shared" si="194"/>
        <v>1</v>
      </c>
      <c r="L769" s="46">
        <f t="shared" si="195"/>
        <v>9.9999999999999978E-2</v>
      </c>
      <c r="M769" s="5">
        <f t="shared" si="196"/>
        <v>0.99999739191993264</v>
      </c>
      <c r="N769" s="5">
        <f t="shared" si="197"/>
        <v>0.99999710213325854</v>
      </c>
      <c r="O769" s="40">
        <f t="shared" si="198"/>
        <v>0.99659827351654573</v>
      </c>
      <c r="P769" s="40">
        <f t="shared" si="199"/>
        <v>3.398828616712831E-3</v>
      </c>
      <c r="Q769" s="118">
        <f t="shared" si="200"/>
        <v>2.8978667414865503E-6</v>
      </c>
      <c r="R769" s="78">
        <f t="shared" si="201"/>
        <v>1172.872640433872</v>
      </c>
    </row>
    <row r="770" spans="2:18" x14ac:dyDescent="0.55000000000000004">
      <c r="B770" s="1">
        <v>764</v>
      </c>
      <c r="C770" s="84">
        <f t="shared" si="186"/>
        <v>1.7007068282979682E-3</v>
      </c>
      <c r="D770" s="155">
        <f t="shared" si="187"/>
        <v>9.9999999999999995E-7</v>
      </c>
      <c r="E770" s="114">
        <f t="shared" si="188"/>
        <v>-2.5987428915149177E-6</v>
      </c>
      <c r="F770" s="115">
        <f t="shared" si="189"/>
        <v>-1.6004435983432158E-6</v>
      </c>
      <c r="G770" s="115">
        <f t="shared" si="190"/>
        <v>9.9829929317170196E-7</v>
      </c>
      <c r="H770" s="115">
        <f t="shared" si="191"/>
        <v>2.5987428915149177E-6</v>
      </c>
      <c r="I770" s="133">
        <f t="shared" si="192"/>
        <v>-6.466142749085085E-4</v>
      </c>
      <c r="J770" s="45">
        <f t="shared" si="193"/>
        <v>1</v>
      </c>
      <c r="K770" s="45">
        <f t="shared" si="194"/>
        <v>1</v>
      </c>
      <c r="L770" s="46">
        <f t="shared" si="195"/>
        <v>9.9999999999999978E-2</v>
      </c>
      <c r="M770" s="5">
        <f t="shared" si="196"/>
        <v>0.99999739683665589</v>
      </c>
      <c r="N770" s="5">
        <f t="shared" si="197"/>
        <v>0.99999710759628435</v>
      </c>
      <c r="O770" s="40">
        <f t="shared" si="198"/>
        <v>0.99660147874712002</v>
      </c>
      <c r="P770" s="40">
        <f t="shared" si="199"/>
        <v>3.3956288491642978E-3</v>
      </c>
      <c r="Q770" s="118">
        <f t="shared" si="200"/>
        <v>2.8924037158193346E-6</v>
      </c>
      <c r="R770" s="78">
        <f t="shared" si="201"/>
        <v>1173.9816370006336</v>
      </c>
    </row>
    <row r="771" spans="2:18" x14ac:dyDescent="0.55000000000000004">
      <c r="B771" s="1">
        <v>765</v>
      </c>
      <c r="C771" s="84">
        <f t="shared" si="186"/>
        <v>1.6991063872983678E-3</v>
      </c>
      <c r="D771" s="155">
        <f t="shared" si="187"/>
        <v>9.9999999999999995E-7</v>
      </c>
      <c r="E771" s="114">
        <f t="shared" si="188"/>
        <v>-2.5938582725519806E-6</v>
      </c>
      <c r="F771" s="115">
        <f t="shared" si="189"/>
        <v>-1.5955573789392786E-6</v>
      </c>
      <c r="G771" s="115">
        <f t="shared" si="190"/>
        <v>9.9830089361270149E-7</v>
      </c>
      <c r="H771" s="115">
        <f t="shared" si="191"/>
        <v>2.5938582725519801E-6</v>
      </c>
      <c r="I771" s="133">
        <f t="shared" si="192"/>
        <v>-6.4501383390890813E-4</v>
      </c>
      <c r="J771" s="45">
        <f t="shared" si="193"/>
        <v>1</v>
      </c>
      <c r="K771" s="45">
        <f t="shared" si="194"/>
        <v>1</v>
      </c>
      <c r="L771" s="46">
        <f t="shared" si="195"/>
        <v>9.9999999999999978E-2</v>
      </c>
      <c r="M771" s="5">
        <f t="shared" si="196"/>
        <v>0.99999740173373608</v>
      </c>
      <c r="N771" s="5">
        <f t="shared" si="197"/>
        <v>0.99999711303748451</v>
      </c>
      <c r="O771" s="40">
        <f t="shared" si="198"/>
        <v>0.99660467418791854</v>
      </c>
      <c r="P771" s="40">
        <f t="shared" si="199"/>
        <v>3.3924388495660193E-3</v>
      </c>
      <c r="Q771" s="118">
        <f t="shared" si="200"/>
        <v>2.8869625153581108E-6</v>
      </c>
      <c r="R771" s="78">
        <f t="shared" si="201"/>
        <v>1175.0893305745631</v>
      </c>
    </row>
    <row r="772" spans="2:18" x14ac:dyDescent="0.55000000000000004">
      <c r="B772" s="1">
        <v>766</v>
      </c>
      <c r="C772" s="84">
        <f t="shared" si="186"/>
        <v>1.6975108325132868E-3</v>
      </c>
      <c r="D772" s="155">
        <f t="shared" si="187"/>
        <v>9.9999999999999995E-7</v>
      </c>
      <c r="E772" s="114">
        <f t="shared" si="188"/>
        <v>-2.5889931326639E-6</v>
      </c>
      <c r="F772" s="115">
        <f t="shared" si="189"/>
        <v>-1.5906906434964133E-6</v>
      </c>
      <c r="G772" s="115">
        <f t="shared" si="190"/>
        <v>9.9830248916748665E-7</v>
      </c>
      <c r="H772" s="115">
        <f t="shared" si="191"/>
        <v>2.5889931326639E-6</v>
      </c>
      <c r="I772" s="133">
        <f t="shared" si="192"/>
        <v>-6.4341827912382712E-4</v>
      </c>
      <c r="J772" s="45">
        <f t="shared" si="193"/>
        <v>1</v>
      </c>
      <c r="K772" s="45">
        <f t="shared" si="194"/>
        <v>1</v>
      </c>
      <c r="L772" s="46">
        <f t="shared" si="195"/>
        <v>9.9999999999999978E-2</v>
      </c>
      <c r="M772" s="5">
        <f t="shared" si="196"/>
        <v>0.99999740661127623</v>
      </c>
      <c r="N772" s="5">
        <f t="shared" si="197"/>
        <v>0.99999711845697359</v>
      </c>
      <c r="O772" s="40">
        <f t="shared" si="198"/>
        <v>0.99660785987800005</v>
      </c>
      <c r="P772" s="40">
        <f t="shared" si="199"/>
        <v>3.389258578973574E-3</v>
      </c>
      <c r="Q772" s="118">
        <f t="shared" si="200"/>
        <v>2.8815430264999517E-6</v>
      </c>
      <c r="R772" s="78">
        <f t="shared" si="201"/>
        <v>1176.1957214604968</v>
      </c>
    </row>
    <row r="773" spans="2:18" x14ac:dyDescent="0.55000000000000004">
      <c r="B773" s="1">
        <v>767</v>
      </c>
      <c r="C773" s="84">
        <f t="shared" si="186"/>
        <v>1.6959201444587833E-3</v>
      </c>
      <c r="D773" s="155">
        <f t="shared" si="187"/>
        <v>9.9999999999999995E-7</v>
      </c>
      <c r="E773" s="114">
        <f t="shared" si="188"/>
        <v>-2.5841473706599349E-6</v>
      </c>
      <c r="F773" s="115">
        <f t="shared" si="189"/>
        <v>-1.5858432908043936E-6</v>
      </c>
      <c r="G773" s="115">
        <f t="shared" si="190"/>
        <v>9.983040798555413E-7</v>
      </c>
      <c r="H773" s="115">
        <f t="shared" si="191"/>
        <v>2.5841473706599349E-6</v>
      </c>
      <c r="I773" s="133">
        <f t="shared" si="192"/>
        <v>-6.4182759106932367E-4</v>
      </c>
      <c r="J773" s="45">
        <f t="shared" si="193"/>
        <v>1</v>
      </c>
      <c r="K773" s="45">
        <f t="shared" si="194"/>
        <v>1</v>
      </c>
      <c r="L773" s="46">
        <f t="shared" si="195"/>
        <v>9.9999999999999978E-2</v>
      </c>
      <c r="M773" s="5">
        <f t="shared" si="196"/>
        <v>0.99999741146937737</v>
      </c>
      <c r="N773" s="5">
        <f t="shared" si="197"/>
        <v>0.99999712385486372</v>
      </c>
      <c r="O773" s="40">
        <f t="shared" si="198"/>
        <v>0.99661103585621891</v>
      </c>
      <c r="P773" s="40">
        <f t="shared" si="199"/>
        <v>3.3860879986448047E-3</v>
      </c>
      <c r="Q773" s="118">
        <f t="shared" si="200"/>
        <v>2.8761451363811006E-6</v>
      </c>
      <c r="R773" s="78">
        <f t="shared" si="201"/>
        <v>1177.300809967239</v>
      </c>
    </row>
    <row r="774" spans="2:18" x14ac:dyDescent="0.55000000000000004">
      <c r="B774" s="1">
        <v>768</v>
      </c>
      <c r="C774" s="84">
        <f t="shared" si="186"/>
        <v>1.6943343037521263E-3</v>
      </c>
      <c r="D774" s="155">
        <f t="shared" si="187"/>
        <v>9.9999999999999995E-7</v>
      </c>
      <c r="E774" s="114">
        <f t="shared" si="188"/>
        <v>-2.579320886006441E-6</v>
      </c>
      <c r="F774" s="115">
        <f t="shared" si="189"/>
        <v>-1.5810152203101931E-6</v>
      </c>
      <c r="G774" s="115">
        <f t="shared" si="190"/>
        <v>9.983056656962479E-7</v>
      </c>
      <c r="H774" s="115">
        <f t="shared" si="191"/>
        <v>2.579320886006441E-6</v>
      </c>
      <c r="I774" s="133">
        <f t="shared" si="192"/>
        <v>-6.4024175036266669E-4</v>
      </c>
      <c r="J774" s="45">
        <f t="shared" si="193"/>
        <v>1</v>
      </c>
      <c r="K774" s="45">
        <f t="shared" si="194"/>
        <v>1</v>
      </c>
      <c r="L774" s="46">
        <f t="shared" si="195"/>
        <v>9.9999999999999978E-2</v>
      </c>
      <c r="M774" s="5">
        <f t="shared" si="196"/>
        <v>0.99999741630814043</v>
      </c>
      <c r="N774" s="5">
        <f t="shared" si="197"/>
        <v>0.99999712923126716</v>
      </c>
      <c r="O774" s="40">
        <f t="shared" si="198"/>
        <v>0.99661420216122865</v>
      </c>
      <c r="P774" s="40">
        <f t="shared" si="199"/>
        <v>3.3829270700385106E-3</v>
      </c>
      <c r="Q774" s="118">
        <f t="shared" si="200"/>
        <v>2.8707687328712028E-6</v>
      </c>
      <c r="R774" s="78">
        <f t="shared" si="201"/>
        <v>1178.4045964075524</v>
      </c>
    </row>
    <row r="775" spans="2:18" x14ac:dyDescent="0.55000000000000004">
      <c r="B775" s="1">
        <v>769</v>
      </c>
      <c r="C775" s="84">
        <f t="shared" si="186"/>
        <v>1.6927532911111369E-3</v>
      </c>
      <c r="D775" s="155">
        <f t="shared" si="187"/>
        <v>9.9999999999999995E-7</v>
      </c>
      <c r="E775" s="114">
        <f t="shared" si="188"/>
        <v>-2.5745135788217482E-6</v>
      </c>
      <c r="F775" s="115">
        <f t="shared" si="189"/>
        <v>-1.5762063321128586E-6</v>
      </c>
      <c r="G775" s="115">
        <f t="shared" si="190"/>
        <v>9.9830724670888872E-7</v>
      </c>
      <c r="H775" s="115">
        <f t="shared" si="191"/>
        <v>2.5745135788217473E-6</v>
      </c>
      <c r="I775" s="133">
        <f t="shared" si="192"/>
        <v>-6.3866073772167724E-4</v>
      </c>
      <c r="J775" s="45">
        <f t="shared" si="193"/>
        <v>1</v>
      </c>
      <c r="K775" s="45">
        <f t="shared" si="194"/>
        <v>1</v>
      </c>
      <c r="L775" s="46">
        <f t="shared" si="195"/>
        <v>9.9999999999999978E-2</v>
      </c>
      <c r="M775" s="5">
        <f t="shared" si="196"/>
        <v>0.99999742112766576</v>
      </c>
      <c r="N775" s="5">
        <f t="shared" si="197"/>
        <v>0.99999713458629536</v>
      </c>
      <c r="O775" s="40">
        <f t="shared" si="198"/>
        <v>0.99661735883148217</v>
      </c>
      <c r="P775" s="40">
        <f t="shared" si="199"/>
        <v>3.3797757548131384E-3</v>
      </c>
      <c r="Q775" s="118">
        <f t="shared" si="200"/>
        <v>2.8654137045675852E-6</v>
      </c>
      <c r="R775" s="78">
        <f t="shared" si="201"/>
        <v>1179.5070810981463</v>
      </c>
    </row>
    <row r="776" spans="2:18" x14ac:dyDescent="0.55000000000000004">
      <c r="B776" s="1">
        <v>770</v>
      </c>
      <c r="C776" s="84">
        <f t="shared" ref="C776:C839" si="202">(1-D776)*(C775+E775) + D776*$C$2</f>
        <v>1.6911770873535375E-3</v>
      </c>
      <c r="D776" s="155">
        <f t="shared" ref="D776:D839" si="203">$C$4</f>
        <v>9.9999999999999995E-7</v>
      </c>
      <c r="E776" s="114">
        <f t="shared" ref="E776:E839" si="204" xml:space="preserve"> (((1-C776)*C776) * ( (C776*(L776 - K776) + (1-C776)*(K776 - J776) )) / M776)</f>
        <v>-2.5697253498710926E-6</v>
      </c>
      <c r="F776" s="115">
        <f t="shared" ref="F776:F839" si="205">G776-H776</f>
        <v>-1.5714165269584459E-6</v>
      </c>
      <c r="G776" s="115">
        <f t="shared" ref="G776:G839" si="206" xml:space="preserve"> ($C$4 * (1 - C776))</f>
        <v>9.983088229126463E-7</v>
      </c>
      <c r="H776" s="115">
        <f t="shared" ref="H776:H839" si="207" xml:space="preserve"> (((1 - $L$3)*((1 - C776)*C776^2)) / (1 - ((1 - $L$3)*C776^2)))</f>
        <v>2.5697253498710922E-6</v>
      </c>
      <c r="I776" s="133">
        <f t="shared" ref="I776:I839" si="208">$I$4 - C776</f>
        <v>-6.3708453396407782E-4</v>
      </c>
      <c r="J776" s="45">
        <f t="shared" ref="J776:J839" si="209">J775</f>
        <v>1</v>
      </c>
      <c r="K776" s="45">
        <f t="shared" ref="K776:K839" si="210">K775</f>
        <v>1</v>
      </c>
      <c r="L776" s="46">
        <f t="shared" ref="L776:L839" si="211">L775</f>
        <v>9.9999999999999978E-2</v>
      </c>
      <c r="M776" s="5">
        <f t="shared" ref="M776:M839" si="212">(((1-C776)^2)*J776) + (2*(1-C776)*(C776)*K776) + ((C776^2)*L776)</f>
        <v>0.99999742592805319</v>
      </c>
      <c r="N776" s="5">
        <f t="shared" ref="N776:N839" si="213">(1-C776)^2 + 2*C776*(1-C776)</f>
        <v>0.99999713992005912</v>
      </c>
      <c r="O776" s="40">
        <f t="shared" ref="O776:O839" si="214">(1-C776)^2</f>
        <v>0.99662050590523366</v>
      </c>
      <c r="P776" s="40">
        <f t="shared" ref="P776:P839" si="215">2*C776*(1-C776)</f>
        <v>3.3766340148254958E-3</v>
      </c>
      <c r="Q776" s="118">
        <f t="shared" ref="Q776:Q839" si="216">C776^2</f>
        <v>2.8600799407895944E-6</v>
      </c>
      <c r="R776" s="78">
        <f t="shared" ref="R776:R839" si="217">P776/Q776</f>
        <v>1180.6082643596646</v>
      </c>
    </row>
    <row r="777" spans="2:18" x14ac:dyDescent="0.55000000000000004">
      <c r="B777" s="1">
        <v>771</v>
      </c>
      <c r="C777" s="84">
        <f t="shared" si="202"/>
        <v>1.6896056733963043E-3</v>
      </c>
      <c r="D777" s="155">
        <f t="shared" si="203"/>
        <v>9.9999999999999995E-7</v>
      </c>
      <c r="E777" s="114">
        <f t="shared" si="204"/>
        <v>-2.5649561005615884E-6</v>
      </c>
      <c r="F777" s="115">
        <f t="shared" si="205"/>
        <v>-1.5666457062349851E-6</v>
      </c>
      <c r="G777" s="115">
        <f t="shared" si="206"/>
        <v>9.9831039432660367E-7</v>
      </c>
      <c r="H777" s="115">
        <f t="shared" si="207"/>
        <v>2.5649561005615888E-6</v>
      </c>
      <c r="I777" s="133">
        <f t="shared" si="208"/>
        <v>-6.3551312000684462E-4</v>
      </c>
      <c r="J777" s="45">
        <f t="shared" si="209"/>
        <v>1</v>
      </c>
      <c r="K777" s="45">
        <f t="shared" si="210"/>
        <v>1</v>
      </c>
      <c r="L777" s="46">
        <f t="shared" si="211"/>
        <v>9.9999999999999978E-2</v>
      </c>
      <c r="M777" s="5">
        <f t="shared" si="212"/>
        <v>0.99999743070940161</v>
      </c>
      <c r="N777" s="5">
        <f t="shared" si="213"/>
        <v>0.99999714523266847</v>
      </c>
      <c r="O777" s="40">
        <f t="shared" si="214"/>
        <v>0.996623643420539</v>
      </c>
      <c r="P777" s="40">
        <f t="shared" si="215"/>
        <v>3.3735018121294627E-3</v>
      </c>
      <c r="Q777" s="118">
        <f t="shared" si="216"/>
        <v>2.8547673315729788E-6</v>
      </c>
      <c r="R777" s="78">
        <f t="shared" si="217"/>
        <v>1181.7081465166764</v>
      </c>
    </row>
    <row r="778" spans="2:18" x14ac:dyDescent="0.55000000000000004">
      <c r="B778" s="1">
        <v>772</v>
      </c>
      <c r="C778" s="84">
        <f t="shared" si="202"/>
        <v>1.6880390302550252E-3</v>
      </c>
      <c r="D778" s="155">
        <f t="shared" si="203"/>
        <v>9.9999999999999995E-7</v>
      </c>
      <c r="E778" s="114">
        <f t="shared" si="204"/>
        <v>-2.5602057329372455E-6</v>
      </c>
      <c r="F778" s="115">
        <f t="shared" si="205"/>
        <v>-1.5618937719675001E-6</v>
      </c>
      <c r="G778" s="115">
        <f t="shared" si="206"/>
        <v>9.9831196096974495E-7</v>
      </c>
      <c r="H778" s="115">
        <f t="shared" si="207"/>
        <v>2.560205732937245E-6</v>
      </c>
      <c r="I778" s="133">
        <f t="shared" si="208"/>
        <v>-6.3394647686556551E-4</v>
      </c>
      <c r="J778" s="45">
        <f t="shared" si="209"/>
        <v>1</v>
      </c>
      <c r="K778" s="45">
        <f t="shared" si="210"/>
        <v>1</v>
      </c>
      <c r="L778" s="46">
        <f t="shared" si="211"/>
        <v>9.9999999999999978E-2</v>
      </c>
      <c r="M778" s="5">
        <f t="shared" si="212"/>
        <v>0.99999743547180908</v>
      </c>
      <c r="N778" s="5">
        <f t="shared" si="213"/>
        <v>0.99999715052423233</v>
      </c>
      <c r="O778" s="40">
        <f t="shared" si="214"/>
        <v>0.99662677141525757</v>
      </c>
      <c r="P778" s="40">
        <f t="shared" si="215"/>
        <v>3.3703791089747218E-3</v>
      </c>
      <c r="Q778" s="118">
        <f t="shared" si="216"/>
        <v>2.8494757676643257E-6</v>
      </c>
      <c r="R778" s="78">
        <f t="shared" si="217"/>
        <v>1182.8067278976628</v>
      </c>
    </row>
    <row r="779" spans="2:18" x14ac:dyDescent="0.55000000000000004">
      <c r="B779" s="1">
        <v>773</v>
      </c>
      <c r="C779" s="84">
        <f t="shared" si="202"/>
        <v>1.6864771390432633E-3</v>
      </c>
      <c r="D779" s="155">
        <f t="shared" si="203"/>
        <v>9.9999999999999995E-7</v>
      </c>
      <c r="E779" s="114">
        <f t="shared" si="204"/>
        <v>-2.5554741496740308E-6</v>
      </c>
      <c r="F779" s="115">
        <f t="shared" si="205"/>
        <v>-1.5571606268130745E-6</v>
      </c>
      <c r="G779" s="115">
        <f t="shared" si="206"/>
        <v>9.9831352286095665E-7</v>
      </c>
      <c r="H779" s="115">
        <f t="shared" si="207"/>
        <v>2.5554741496740312E-6</v>
      </c>
      <c r="I779" s="133">
        <f t="shared" si="208"/>
        <v>-6.3238458565380361E-4</v>
      </c>
      <c r="J779" s="45">
        <f t="shared" si="209"/>
        <v>1</v>
      </c>
      <c r="K779" s="45">
        <f t="shared" si="210"/>
        <v>1</v>
      </c>
      <c r="L779" s="46">
        <f t="shared" si="211"/>
        <v>9.9999999999999978E-2</v>
      </c>
      <c r="M779" s="5">
        <f t="shared" si="212"/>
        <v>0.99999744021537351</v>
      </c>
      <c r="N779" s="5">
        <f t="shared" si="213"/>
        <v>0.99999715579485948</v>
      </c>
      <c r="O779" s="40">
        <f t="shared" si="214"/>
        <v>0.99662988992705404</v>
      </c>
      <c r="P779" s="40">
        <f t="shared" si="215"/>
        <v>3.3672658678054954E-3</v>
      </c>
      <c r="Q779" s="118">
        <f t="shared" si="216"/>
        <v>2.8442051405155502E-6</v>
      </c>
      <c r="R779" s="78">
        <f t="shared" si="217"/>
        <v>1183.9040088350073</v>
      </c>
    </row>
    <row r="780" spans="2:18" x14ac:dyDescent="0.55000000000000004">
      <c r="B780" s="1">
        <v>774</v>
      </c>
      <c r="C780" s="84">
        <f t="shared" si="202"/>
        <v>1.6849199809719244E-3</v>
      </c>
      <c r="D780" s="155">
        <f t="shared" si="203"/>
        <v>9.9999999999999995E-7</v>
      </c>
      <c r="E780" s="114">
        <f t="shared" si="204"/>
        <v>-2.5507612540749849E-6</v>
      </c>
      <c r="F780" s="115">
        <f t="shared" si="205"/>
        <v>-1.5524461740559564E-6</v>
      </c>
      <c r="G780" s="115">
        <f t="shared" si="206"/>
        <v>9.9831508001902807E-7</v>
      </c>
      <c r="H780" s="115">
        <f t="shared" si="207"/>
        <v>2.5507612540749845E-6</v>
      </c>
      <c r="I780" s="133">
        <f t="shared" si="208"/>
        <v>-6.308274275824647E-4</v>
      </c>
      <c r="J780" s="45">
        <f t="shared" si="209"/>
        <v>1</v>
      </c>
      <c r="K780" s="45">
        <f t="shared" si="210"/>
        <v>1</v>
      </c>
      <c r="L780" s="46">
        <f t="shared" si="211"/>
        <v>9.9999999999999978E-2</v>
      </c>
      <c r="M780" s="5">
        <f t="shared" si="212"/>
        <v>0.99999744494019183</v>
      </c>
      <c r="N780" s="5">
        <f t="shared" si="213"/>
        <v>0.99999716104465763</v>
      </c>
      <c r="O780" s="40">
        <f t="shared" si="214"/>
        <v>0.9966329989933983</v>
      </c>
      <c r="P780" s="40">
        <f t="shared" si="215"/>
        <v>3.3641620512592915E-3</v>
      </c>
      <c r="Q780" s="118">
        <f t="shared" si="216"/>
        <v>2.8389553422784297E-6</v>
      </c>
      <c r="R780" s="78">
        <f t="shared" si="217"/>
        <v>1184.9999896649845</v>
      </c>
    </row>
    <row r="781" spans="2:18" x14ac:dyDescent="0.55000000000000004">
      <c r="B781" s="1">
        <v>775</v>
      </c>
      <c r="C781" s="84">
        <f t="shared" si="202"/>
        <v>1.6833675373486294E-3</v>
      </c>
      <c r="D781" s="155">
        <f t="shared" si="203"/>
        <v>9.9999999999999995E-7</v>
      </c>
      <c r="E781" s="114">
        <f t="shared" si="204"/>
        <v>-2.5460669500653615E-6</v>
      </c>
      <c r="F781" s="115">
        <f t="shared" si="205"/>
        <v>-1.5477503176027098E-6</v>
      </c>
      <c r="G781" s="115">
        <f t="shared" si="206"/>
        <v>9.9831663246265132E-7</v>
      </c>
      <c r="H781" s="115">
        <f t="shared" si="207"/>
        <v>2.5460669500653611E-6</v>
      </c>
      <c r="I781" s="133">
        <f t="shared" si="208"/>
        <v>-6.2927498395916976E-4</v>
      </c>
      <c r="J781" s="45">
        <f t="shared" si="209"/>
        <v>1</v>
      </c>
      <c r="K781" s="45">
        <f t="shared" si="210"/>
        <v>1</v>
      </c>
      <c r="L781" s="46">
        <f t="shared" si="211"/>
        <v>9.9999999999999978E-2</v>
      </c>
      <c r="M781" s="5">
        <f t="shared" si="212"/>
        <v>0.99999744964636073</v>
      </c>
      <c r="N781" s="5">
        <f t="shared" si="213"/>
        <v>0.99999716627373414</v>
      </c>
      <c r="O781" s="40">
        <f t="shared" si="214"/>
        <v>0.99663609865156844</v>
      </c>
      <c r="P781" s="40">
        <f t="shared" si="215"/>
        <v>3.3610676221656603E-3</v>
      </c>
      <c r="Q781" s="118">
        <f t="shared" si="216"/>
        <v>2.8337262657991891E-6</v>
      </c>
      <c r="R781" s="78">
        <f t="shared" si="217"/>
        <v>1186.0946707277481</v>
      </c>
    </row>
    <row r="782" spans="2:18" x14ac:dyDescent="0.55000000000000004">
      <c r="B782" s="1">
        <v>776</v>
      </c>
      <c r="C782" s="84">
        <f t="shared" si="202"/>
        <v>1.6818197895770936E-3</v>
      </c>
      <c r="D782" s="155">
        <f t="shared" si="203"/>
        <v>9.9999999999999995E-7</v>
      </c>
      <c r="E782" s="114">
        <f t="shared" si="204"/>
        <v>-2.5413911421878374E-6</v>
      </c>
      <c r="F782" s="115">
        <f t="shared" si="205"/>
        <v>-1.543072961977415E-6</v>
      </c>
      <c r="G782" s="115">
        <f t="shared" si="206"/>
        <v>9.9831818021042281E-7</v>
      </c>
      <c r="H782" s="115">
        <f t="shared" si="207"/>
        <v>2.5413911421878378E-6</v>
      </c>
      <c r="I782" s="133">
        <f t="shared" si="208"/>
        <v>-6.2772723618763392E-4</v>
      </c>
      <c r="J782" s="45">
        <f t="shared" si="209"/>
        <v>1</v>
      </c>
      <c r="K782" s="45">
        <f t="shared" si="210"/>
        <v>1</v>
      </c>
      <c r="L782" s="46">
        <f t="shared" si="211"/>
        <v>9.9999999999999978E-2</v>
      </c>
      <c r="M782" s="5">
        <f t="shared" si="212"/>
        <v>0.99999745433397591</v>
      </c>
      <c r="N782" s="5">
        <f t="shared" si="213"/>
        <v>0.99999717148219547</v>
      </c>
      <c r="O782" s="40">
        <f t="shared" si="214"/>
        <v>0.99663918893865056</v>
      </c>
      <c r="P782" s="40">
        <f t="shared" si="215"/>
        <v>3.357982543544961E-3</v>
      </c>
      <c r="Q782" s="118">
        <f t="shared" si="216"/>
        <v>2.8285178046131391E-6</v>
      </c>
      <c r="R782" s="78">
        <f t="shared" si="217"/>
        <v>1187.1880523673203</v>
      </c>
    </row>
    <row r="783" spans="2:18" x14ac:dyDescent="0.55000000000000004">
      <c r="B783" s="1">
        <v>777</v>
      </c>
      <c r="C783" s="84">
        <f t="shared" si="202"/>
        <v>1.6802767191565072E-3</v>
      </c>
      <c r="D783" s="155">
        <f t="shared" si="203"/>
        <v>9.9999999999999995E-7</v>
      </c>
      <c r="E783" s="114">
        <f t="shared" si="204"/>
        <v>-2.5367337355977421E-6</v>
      </c>
      <c r="F783" s="115">
        <f t="shared" si="205"/>
        <v>-1.5384140123168991E-6</v>
      </c>
      <c r="G783" s="115">
        <f t="shared" si="206"/>
        <v>9.9831972328084342E-7</v>
      </c>
      <c r="H783" s="115">
        <f t="shared" si="207"/>
        <v>2.5367337355977425E-6</v>
      </c>
      <c r="I783" s="133">
        <f t="shared" si="208"/>
        <v>-6.2618416576704756E-4</v>
      </c>
      <c r="J783" s="45">
        <f t="shared" si="209"/>
        <v>1</v>
      </c>
      <c r="K783" s="45">
        <f t="shared" si="210"/>
        <v>1</v>
      </c>
      <c r="L783" s="46">
        <f t="shared" si="211"/>
        <v>9.9999999999999978E-2</v>
      </c>
      <c r="M783" s="5">
        <f t="shared" si="212"/>
        <v>0.99999745900313242</v>
      </c>
      <c r="N783" s="5">
        <f t="shared" si="213"/>
        <v>0.99999717667014709</v>
      </c>
      <c r="O783" s="40">
        <f t="shared" si="214"/>
        <v>0.99664226989153992</v>
      </c>
      <c r="P783" s="40">
        <f t="shared" si="215"/>
        <v>3.3549067786071357E-3</v>
      </c>
      <c r="Q783" s="118">
        <f t="shared" si="216"/>
        <v>2.8233298529393557E-6</v>
      </c>
      <c r="R783" s="78">
        <f t="shared" si="217"/>
        <v>1188.2801349315801</v>
      </c>
    </row>
    <row r="784" spans="2:18" x14ac:dyDescent="0.55000000000000004">
      <c r="B784" s="1">
        <v>778</v>
      </c>
      <c r="C784" s="84">
        <f t="shared" si="202"/>
        <v>1.6787383076809239E-3</v>
      </c>
      <c r="D784" s="155">
        <f t="shared" si="203"/>
        <v>9.9999999999999995E-7</v>
      </c>
      <c r="E784" s="114">
        <f t="shared" si="204"/>
        <v>-2.5320946360583431E-6</v>
      </c>
      <c r="F784" s="115">
        <f t="shared" si="205"/>
        <v>-1.5337733743660241E-6</v>
      </c>
      <c r="G784" s="115">
        <f t="shared" si="206"/>
        <v>9.9832126169231897E-7</v>
      </c>
      <c r="H784" s="115">
        <f t="shared" si="207"/>
        <v>2.5320946360583431E-6</v>
      </c>
      <c r="I784" s="133">
        <f t="shared" si="208"/>
        <v>-6.246457542914642E-4</v>
      </c>
      <c r="J784" s="45">
        <f t="shared" si="209"/>
        <v>1</v>
      </c>
      <c r="K784" s="45">
        <f t="shared" si="210"/>
        <v>1</v>
      </c>
      <c r="L784" s="46">
        <f t="shared" si="211"/>
        <v>9.9999999999999978E-2</v>
      </c>
      <c r="M784" s="5">
        <f t="shared" si="212"/>
        <v>0.99999746365392483</v>
      </c>
      <c r="N784" s="5">
        <f t="shared" si="213"/>
        <v>0.99999718183769426</v>
      </c>
      <c r="O784" s="40">
        <f t="shared" si="214"/>
        <v>0.99664534154694373</v>
      </c>
      <c r="P784" s="40">
        <f t="shared" si="215"/>
        <v>3.3518402907504966E-3</v>
      </c>
      <c r="Q784" s="118">
        <f t="shared" si="216"/>
        <v>2.8181623056754121E-6</v>
      </c>
      <c r="R784" s="78">
        <f t="shared" si="217"/>
        <v>1189.3709187722534</v>
      </c>
    </row>
    <row r="785" spans="2:18" x14ac:dyDescent="0.55000000000000004">
      <c r="B785" s="1">
        <v>779</v>
      </c>
      <c r="C785" s="84">
        <f t="shared" si="202"/>
        <v>1.6772045368386524E-3</v>
      </c>
      <c r="D785" s="155">
        <f t="shared" si="203"/>
        <v>9.9999999999999995E-7</v>
      </c>
      <c r="E785" s="114">
        <f t="shared" si="204"/>
        <v>-2.5274737499361708E-6</v>
      </c>
      <c r="F785" s="115">
        <f t="shared" si="205"/>
        <v>-1.52915095447301E-6</v>
      </c>
      <c r="G785" s="115">
        <f t="shared" si="206"/>
        <v>9.9832279546316125E-7</v>
      </c>
      <c r="H785" s="115">
        <f t="shared" si="207"/>
        <v>2.5274737499361712E-6</v>
      </c>
      <c r="I785" s="133">
        <f t="shared" si="208"/>
        <v>-6.2311198344919272E-4</v>
      </c>
      <c r="J785" s="45">
        <f t="shared" si="209"/>
        <v>1</v>
      </c>
      <c r="K785" s="45">
        <f t="shared" si="210"/>
        <v>1</v>
      </c>
      <c r="L785" s="46">
        <f t="shared" si="211"/>
        <v>9.9999999999999978E-2</v>
      </c>
      <c r="M785" s="5">
        <f t="shared" si="212"/>
        <v>0.99999746828644764</v>
      </c>
      <c r="N785" s="5">
        <f t="shared" si="213"/>
        <v>0.99999718698494178</v>
      </c>
      <c r="O785" s="40">
        <f t="shared" si="214"/>
        <v>0.99664840394138121</v>
      </c>
      <c r="P785" s="40">
        <f t="shared" si="215"/>
        <v>3.3487830435605203E-3</v>
      </c>
      <c r="Q785" s="118">
        <f t="shared" si="216"/>
        <v>2.8130150583921582E-6</v>
      </c>
      <c r="R785" s="78">
        <f t="shared" si="217"/>
        <v>1190.4604042449002</v>
      </c>
    </row>
    <row r="786" spans="2:18" x14ac:dyDescent="0.55000000000000004">
      <c r="B786" s="1">
        <v>780</v>
      </c>
      <c r="C786" s="84">
        <f t="shared" si="202"/>
        <v>1.6756753884116531E-3</v>
      </c>
      <c r="D786" s="155">
        <f t="shared" si="203"/>
        <v>9.9999999999999995E-7</v>
      </c>
      <c r="E786" s="114">
        <f t="shared" si="204"/>
        <v>-2.5228709841963852E-6</v>
      </c>
      <c r="F786" s="115">
        <f t="shared" si="205"/>
        <v>-1.524546659584797E-6</v>
      </c>
      <c r="G786" s="115">
        <f t="shared" si="206"/>
        <v>9.9832432461158825E-7</v>
      </c>
      <c r="H786" s="115">
        <f t="shared" si="207"/>
        <v>2.5228709841963852E-6</v>
      </c>
      <c r="I786" s="133">
        <f t="shared" si="208"/>
        <v>-6.215828350221934E-4</v>
      </c>
      <c r="J786" s="45">
        <f t="shared" si="209"/>
        <v>1</v>
      </c>
      <c r="K786" s="45">
        <f t="shared" si="210"/>
        <v>1</v>
      </c>
      <c r="L786" s="46">
        <f t="shared" si="211"/>
        <v>9.9999999999999978E-2</v>
      </c>
      <c r="M786" s="5">
        <f t="shared" si="212"/>
        <v>0.99999747290079355</v>
      </c>
      <c r="N786" s="5">
        <f t="shared" si="213"/>
        <v>0.99999719211199278</v>
      </c>
      <c r="O786" s="40">
        <f t="shared" si="214"/>
        <v>0.99665145711118408</v>
      </c>
      <c r="P786" s="40">
        <f t="shared" si="215"/>
        <v>3.345735000808649E-3</v>
      </c>
      <c r="Q786" s="118">
        <f t="shared" si="216"/>
        <v>2.8078880073285442E-6</v>
      </c>
      <c r="R786" s="78">
        <f t="shared" si="217"/>
        <v>1191.5485917089045</v>
      </c>
    </row>
    <row r="787" spans="2:18" x14ac:dyDescent="0.55000000000000004">
      <c r="B787" s="1">
        <v>781</v>
      </c>
      <c r="C787" s="84">
        <f t="shared" si="202"/>
        <v>1.6741508442749389E-3</v>
      </c>
      <c r="D787" s="155">
        <f t="shared" si="203"/>
        <v>9.9999999999999995E-7</v>
      </c>
      <c r="E787" s="114">
        <f t="shared" si="204"/>
        <v>-2.51828624639818E-6</v>
      </c>
      <c r="F787" s="115">
        <f t="shared" si="205"/>
        <v>-1.5199603972424546E-6</v>
      </c>
      <c r="G787" s="115">
        <f t="shared" si="206"/>
        <v>9.9832584915572499E-7</v>
      </c>
      <c r="H787" s="115">
        <f t="shared" si="207"/>
        <v>2.5182862463981796E-6</v>
      </c>
      <c r="I787" s="133">
        <f t="shared" si="208"/>
        <v>-6.2005829088547927E-4</v>
      </c>
      <c r="J787" s="45">
        <f t="shared" si="209"/>
        <v>1</v>
      </c>
      <c r="K787" s="45">
        <f t="shared" si="210"/>
        <v>1</v>
      </c>
      <c r="L787" s="46">
        <f t="shared" si="211"/>
        <v>9.9999999999999978E-2</v>
      </c>
      <c r="M787" s="5">
        <f t="shared" si="212"/>
        <v>0.99999747749705559</v>
      </c>
      <c r="N787" s="5">
        <f t="shared" si="213"/>
        <v>0.99999719721895064</v>
      </c>
      <c r="O787" s="40">
        <f t="shared" si="214"/>
        <v>0.99665450109249953</v>
      </c>
      <c r="P787" s="40">
        <f t="shared" si="215"/>
        <v>3.3426961264511048E-3</v>
      </c>
      <c r="Q787" s="118">
        <f t="shared" si="216"/>
        <v>2.8027810493864908E-6</v>
      </c>
      <c r="R787" s="78">
        <f t="shared" si="217"/>
        <v>1192.6354815274628</v>
      </c>
    </row>
    <row r="788" spans="2:18" x14ac:dyDescent="0.55000000000000004">
      <c r="B788" s="1">
        <v>782</v>
      </c>
      <c r="C788" s="84">
        <f t="shared" si="202"/>
        <v>1.6726308863959827E-3</v>
      </c>
      <c r="D788" s="155">
        <f t="shared" si="203"/>
        <v>9.9999999999999995E-7</v>
      </c>
      <c r="E788" s="114">
        <f t="shared" si="204"/>
        <v>-2.513719444690237E-6</v>
      </c>
      <c r="F788" s="115">
        <f t="shared" si="205"/>
        <v>-1.515392075576633E-6</v>
      </c>
      <c r="G788" s="115">
        <f t="shared" si="206"/>
        <v>9.9832736911360396E-7</v>
      </c>
      <c r="H788" s="115">
        <f t="shared" si="207"/>
        <v>2.513719444690237E-6</v>
      </c>
      <c r="I788" s="133">
        <f t="shared" si="208"/>
        <v>-6.1853833300652304E-4</v>
      </c>
      <c r="J788" s="45">
        <f t="shared" si="209"/>
        <v>1</v>
      </c>
      <c r="K788" s="45">
        <f t="shared" si="210"/>
        <v>1</v>
      </c>
      <c r="L788" s="46">
        <f t="shared" si="211"/>
        <v>9.9999999999999978E-2</v>
      </c>
      <c r="M788" s="5">
        <f t="shared" si="212"/>
        <v>0.99999748207532602</v>
      </c>
      <c r="N788" s="5">
        <f t="shared" si="213"/>
        <v>0.99999720230591782</v>
      </c>
      <c r="O788" s="40">
        <f t="shared" si="214"/>
        <v>0.99665753592129014</v>
      </c>
      <c r="P788" s="40">
        <f t="shared" si="215"/>
        <v>3.3396663846277136E-3</v>
      </c>
      <c r="Q788" s="118">
        <f t="shared" si="216"/>
        <v>2.7976940821258109E-6</v>
      </c>
      <c r="R788" s="78">
        <f t="shared" si="217"/>
        <v>1193.7210740675723</v>
      </c>
    </row>
    <row r="789" spans="2:18" x14ac:dyDescent="0.55000000000000004">
      <c r="B789" s="1">
        <v>783</v>
      </c>
      <c r="C789" s="84">
        <f t="shared" si="202"/>
        <v>1.6711154968341254E-3</v>
      </c>
      <c r="D789" s="155">
        <f t="shared" si="203"/>
        <v>9.9999999999999995E-7</v>
      </c>
      <c r="E789" s="114">
        <f t="shared" si="204"/>
        <v>-2.5091704878062104E-6</v>
      </c>
      <c r="F789" s="115">
        <f t="shared" si="205"/>
        <v>-1.5108416033030453E-6</v>
      </c>
      <c r="G789" s="115">
        <f t="shared" si="206"/>
        <v>9.9832888450316594E-7</v>
      </c>
      <c r="H789" s="115">
        <f t="shared" si="207"/>
        <v>2.5091704878062113E-6</v>
      </c>
      <c r="I789" s="133">
        <f t="shared" si="208"/>
        <v>-6.1702294344466576E-4</v>
      </c>
      <c r="J789" s="45">
        <f t="shared" si="209"/>
        <v>1</v>
      </c>
      <c r="K789" s="45">
        <f t="shared" si="210"/>
        <v>1</v>
      </c>
      <c r="L789" s="46">
        <f t="shared" si="211"/>
        <v>9.9999999999999978E-2</v>
      </c>
      <c r="M789" s="5">
        <f t="shared" si="212"/>
        <v>0.99999748663569676</v>
      </c>
      <c r="N789" s="5">
        <f t="shared" si="213"/>
        <v>0.99999720737299636</v>
      </c>
      <c r="O789" s="40">
        <f t="shared" si="214"/>
        <v>0.99666056163333561</v>
      </c>
      <c r="P789" s="40">
        <f t="shared" si="215"/>
        <v>3.3366457396607325E-3</v>
      </c>
      <c r="Q789" s="118">
        <f t="shared" si="216"/>
        <v>2.792627003759166E-6</v>
      </c>
      <c r="R789" s="78">
        <f t="shared" si="217"/>
        <v>1194.8053697000212</v>
      </c>
    </row>
    <row r="790" spans="2:18" x14ac:dyDescent="0.55000000000000004">
      <c r="B790" s="1">
        <v>784</v>
      </c>
      <c r="C790" s="84">
        <f t="shared" si="202"/>
        <v>1.6696046577399926E-3</v>
      </c>
      <c r="D790" s="155">
        <f t="shared" si="203"/>
        <v>9.9999999999999995E-7</v>
      </c>
      <c r="E790" s="114">
        <f t="shared" si="204"/>
        <v>-2.5046392850602611E-6</v>
      </c>
      <c r="F790" s="115">
        <f t="shared" si="205"/>
        <v>-1.5063088897180013E-6</v>
      </c>
      <c r="G790" s="115">
        <f t="shared" si="206"/>
        <v>9.9833039534225983E-7</v>
      </c>
      <c r="H790" s="115">
        <f t="shared" si="207"/>
        <v>2.5046392850602611E-6</v>
      </c>
      <c r="I790" s="133">
        <f t="shared" si="208"/>
        <v>-6.1551210435053291E-4</v>
      </c>
      <c r="J790" s="45">
        <f t="shared" si="209"/>
        <v>1</v>
      </c>
      <c r="K790" s="45">
        <f t="shared" si="210"/>
        <v>1</v>
      </c>
      <c r="L790" s="46">
        <f t="shared" si="211"/>
        <v>9.9999999999999978E-2</v>
      </c>
      <c r="M790" s="5">
        <f t="shared" si="212"/>
        <v>0.99999749117825809</v>
      </c>
      <c r="N790" s="5">
        <f t="shared" si="213"/>
        <v>0.99999721242028683</v>
      </c>
      <c r="O790" s="40">
        <f t="shared" si="214"/>
        <v>0.99666357826423313</v>
      </c>
      <c r="P790" s="40">
        <f t="shared" si="215"/>
        <v>3.3336341560536911E-3</v>
      </c>
      <c r="Q790" s="118">
        <f t="shared" si="216"/>
        <v>2.7875797131470777E-6</v>
      </c>
      <c r="R790" s="78">
        <f t="shared" si="217"/>
        <v>1195.8883687993759</v>
      </c>
    </row>
    <row r="791" spans="2:18" x14ac:dyDescent="0.55000000000000004">
      <c r="B791" s="1">
        <v>785</v>
      </c>
      <c r="C791" s="84">
        <f t="shared" si="202"/>
        <v>1.6680983513549137E-3</v>
      </c>
      <c r="D791" s="155">
        <f t="shared" si="203"/>
        <v>9.9999999999999995E-7</v>
      </c>
      <c r="E791" s="114">
        <f t="shared" si="204"/>
        <v>-2.5001257463426219E-6</v>
      </c>
      <c r="F791" s="115">
        <f t="shared" si="205"/>
        <v>-1.5017938446939769E-6</v>
      </c>
      <c r="G791" s="115">
        <f t="shared" si="206"/>
        <v>9.9833190164864495E-7</v>
      </c>
      <c r="H791" s="115">
        <f t="shared" si="207"/>
        <v>2.5001257463426219E-6</v>
      </c>
      <c r="I791" s="133">
        <f t="shared" si="208"/>
        <v>-6.1400579796545406E-4</v>
      </c>
      <c r="J791" s="45">
        <f t="shared" si="209"/>
        <v>1</v>
      </c>
      <c r="K791" s="45">
        <f t="shared" si="210"/>
        <v>1</v>
      </c>
      <c r="L791" s="46">
        <f t="shared" si="211"/>
        <v>9.9999999999999978E-2</v>
      </c>
      <c r="M791" s="5">
        <f t="shared" si="212"/>
        <v>0.99999749570310115</v>
      </c>
      <c r="N791" s="5">
        <f t="shared" si="213"/>
        <v>0.99999721744789016</v>
      </c>
      <c r="O791" s="40">
        <f t="shared" si="214"/>
        <v>0.99666658584939993</v>
      </c>
      <c r="P791" s="40">
        <f t="shared" si="215"/>
        <v>3.3306315984902414E-3</v>
      </c>
      <c r="Q791" s="118">
        <f t="shared" si="216"/>
        <v>2.7825521097929813E-6</v>
      </c>
      <c r="R791" s="78">
        <f t="shared" si="217"/>
        <v>1196.9700717439705</v>
      </c>
    </row>
    <row r="792" spans="2:18" x14ac:dyDescent="0.55000000000000004">
      <c r="B792" s="1">
        <v>786</v>
      </c>
      <c r="C792" s="84">
        <f t="shared" si="202"/>
        <v>1.6665965600103452E-3</v>
      </c>
      <c r="D792" s="155">
        <f t="shared" si="203"/>
        <v>9.9999999999999995E-7</v>
      </c>
      <c r="E792" s="114">
        <f t="shared" si="204"/>
        <v>-2.4956297821152085E-6</v>
      </c>
      <c r="F792" s="115">
        <f t="shared" si="205"/>
        <v>-1.4972963786752193E-6</v>
      </c>
      <c r="G792" s="115">
        <f t="shared" si="206"/>
        <v>9.9833340343998955E-7</v>
      </c>
      <c r="H792" s="115">
        <f t="shared" si="207"/>
        <v>2.4956297821152089E-6</v>
      </c>
      <c r="I792" s="133">
        <f t="shared" si="208"/>
        <v>-6.1250400662088552E-4</v>
      </c>
      <c r="J792" s="45">
        <f t="shared" si="209"/>
        <v>1</v>
      </c>
      <c r="K792" s="45">
        <f t="shared" si="210"/>
        <v>1</v>
      </c>
      <c r="L792" s="46">
        <f t="shared" si="211"/>
        <v>9.9999999999999978E-2</v>
      </c>
      <c r="M792" s="5">
        <f t="shared" si="212"/>
        <v>0.99999750021031553</v>
      </c>
      <c r="N792" s="5">
        <f t="shared" si="213"/>
        <v>0.99999722245590617</v>
      </c>
      <c r="O792" s="40">
        <f t="shared" si="214"/>
        <v>0.99666958442407316</v>
      </c>
      <c r="P792" s="40">
        <f t="shared" si="215"/>
        <v>3.3276380318330136E-3</v>
      </c>
      <c r="Q792" s="118">
        <f t="shared" si="216"/>
        <v>2.777544093838316E-6</v>
      </c>
      <c r="R792" s="78">
        <f t="shared" si="217"/>
        <v>1198.0504789158963</v>
      </c>
    </row>
    <row r="793" spans="2:18" x14ac:dyDescent="0.55000000000000004">
      <c r="B793" s="1">
        <v>787</v>
      </c>
      <c r="C793" s="84">
        <f t="shared" si="202"/>
        <v>1.6650992661272996E-3</v>
      </c>
      <c r="D793" s="155">
        <f t="shared" si="203"/>
        <v>9.9999999999999995E-7</v>
      </c>
      <c r="E793" s="114">
        <f t="shared" si="204"/>
        <v>-2.49115130340727E-6</v>
      </c>
      <c r="F793" s="115">
        <f t="shared" si="205"/>
        <v>-1.4928164026733975E-6</v>
      </c>
      <c r="G793" s="115">
        <f t="shared" si="206"/>
        <v>9.9833490073387253E-7</v>
      </c>
      <c r="H793" s="115">
        <f t="shared" si="207"/>
        <v>2.49115130340727E-6</v>
      </c>
      <c r="I793" s="133">
        <f t="shared" si="208"/>
        <v>-6.1100671273783998E-4</v>
      </c>
      <c r="J793" s="45">
        <f t="shared" si="209"/>
        <v>1</v>
      </c>
      <c r="K793" s="45">
        <f t="shared" si="210"/>
        <v>1</v>
      </c>
      <c r="L793" s="46">
        <f t="shared" si="211"/>
        <v>9.9999999999999978E-2</v>
      </c>
      <c r="M793" s="5">
        <f t="shared" si="212"/>
        <v>0.99999750469999049</v>
      </c>
      <c r="N793" s="5">
        <f t="shared" si="213"/>
        <v>0.99999722744443387</v>
      </c>
      <c r="O793" s="40">
        <f t="shared" si="214"/>
        <v>0.99667257402331133</v>
      </c>
      <c r="P793" s="40">
        <f t="shared" si="215"/>
        <v>3.3246534211224836E-3</v>
      </c>
      <c r="Q793" s="118">
        <f t="shared" si="216"/>
        <v>2.7725555660576718E-6</v>
      </c>
      <c r="R793" s="78">
        <f t="shared" si="217"/>
        <v>1199.1295907009885</v>
      </c>
    </row>
    <row r="794" spans="2:18" x14ac:dyDescent="0.55000000000000004">
      <c r="B794" s="1">
        <v>788</v>
      </c>
      <c r="C794" s="84">
        <f t="shared" si="202"/>
        <v>1.6636064522157776E-3</v>
      </c>
      <c r="D794" s="155">
        <f t="shared" si="203"/>
        <v>9.9999999999999995E-7</v>
      </c>
      <c r="E794" s="114">
        <f t="shared" si="204"/>
        <v>-2.486690221811069E-6</v>
      </c>
      <c r="F794" s="115">
        <f t="shared" si="205"/>
        <v>-1.4883538282632843E-6</v>
      </c>
      <c r="G794" s="115">
        <f t="shared" si="206"/>
        <v>9.9833639354778428E-7</v>
      </c>
      <c r="H794" s="115">
        <f t="shared" si="207"/>
        <v>2.4866902218110686E-6</v>
      </c>
      <c r="I794" s="133">
        <f t="shared" si="208"/>
        <v>-6.0951389882631796E-4</v>
      </c>
      <c r="J794" s="45">
        <f t="shared" si="209"/>
        <v>1</v>
      </c>
      <c r="K794" s="45">
        <f t="shared" si="210"/>
        <v>1</v>
      </c>
      <c r="L794" s="46">
        <f t="shared" si="211"/>
        <v>9.9999999999999978E-2</v>
      </c>
      <c r="M794" s="5">
        <f t="shared" si="212"/>
        <v>0.99999750917221497</v>
      </c>
      <c r="N794" s="5">
        <f t="shared" si="213"/>
        <v>0.99999723241357219</v>
      </c>
      <c r="O794" s="40">
        <f t="shared" si="214"/>
        <v>0.99667555468199631</v>
      </c>
      <c r="P794" s="40">
        <f t="shared" si="215"/>
        <v>3.3216777315758475E-3</v>
      </c>
      <c r="Q794" s="118">
        <f t="shared" si="216"/>
        <v>2.7675864278539663E-6</v>
      </c>
      <c r="R794" s="78">
        <f t="shared" si="217"/>
        <v>1200.207407488818</v>
      </c>
    </row>
    <row r="795" spans="2:18" x14ac:dyDescent="0.55000000000000004">
      <c r="B795" s="1">
        <v>789</v>
      </c>
      <c r="C795" s="84">
        <f t="shared" si="202"/>
        <v>1.6621181008742044E-3</v>
      </c>
      <c r="D795" s="155">
        <f t="shared" si="203"/>
        <v>9.9999999999999995E-7</v>
      </c>
      <c r="E795" s="114">
        <f t="shared" si="204"/>
        <v>-2.4822464494776101E-6</v>
      </c>
      <c r="F795" s="115">
        <f t="shared" si="205"/>
        <v>-1.4839085675784843E-6</v>
      </c>
      <c r="G795" s="115">
        <f t="shared" si="206"/>
        <v>9.9833788189912581E-7</v>
      </c>
      <c r="H795" s="115">
        <f t="shared" si="207"/>
        <v>2.4822464494776101E-6</v>
      </c>
      <c r="I795" s="133">
        <f t="shared" si="208"/>
        <v>-6.0802554748474471E-4</v>
      </c>
      <c r="J795" s="45">
        <f t="shared" si="209"/>
        <v>1</v>
      </c>
      <c r="K795" s="45">
        <f t="shared" si="210"/>
        <v>1</v>
      </c>
      <c r="L795" s="46">
        <f t="shared" si="211"/>
        <v>9.9999999999999978E-2</v>
      </c>
      <c r="M795" s="5">
        <f t="shared" si="212"/>
        <v>0.99999751362707689</v>
      </c>
      <c r="N795" s="5">
        <f t="shared" si="213"/>
        <v>0.99999723736341872</v>
      </c>
      <c r="O795" s="40">
        <f t="shared" si="214"/>
        <v>0.99667852643483279</v>
      </c>
      <c r="P795" s="40">
        <f t="shared" si="215"/>
        <v>3.3187109285859012E-3</v>
      </c>
      <c r="Q795" s="118">
        <f t="shared" si="216"/>
        <v>2.7626365812536716E-6</v>
      </c>
      <c r="R795" s="78">
        <f t="shared" si="217"/>
        <v>1201.2839296726772</v>
      </c>
    </row>
    <row r="796" spans="2:18" x14ac:dyDescent="0.55000000000000004">
      <c r="B796" s="1">
        <v>790</v>
      </c>
      <c r="C796" s="84">
        <f t="shared" si="202"/>
        <v>1.6606341947888721E-3</v>
      </c>
      <c r="D796" s="155">
        <f t="shared" si="203"/>
        <v>9.9999999999999995E-7</v>
      </c>
      <c r="E796" s="114">
        <f t="shared" si="204"/>
        <v>-2.4778198991124052E-6</v>
      </c>
      <c r="F796" s="115">
        <f t="shared" si="205"/>
        <v>-1.4794805333071936E-6</v>
      </c>
      <c r="G796" s="115">
        <f t="shared" si="206"/>
        <v>9.9833936580521112E-7</v>
      </c>
      <c r="H796" s="115">
        <f t="shared" si="207"/>
        <v>2.4778198991124048E-6</v>
      </c>
      <c r="I796" s="133">
        <f t="shared" si="208"/>
        <v>-6.0654164139941247E-4</v>
      </c>
      <c r="J796" s="45">
        <f t="shared" si="209"/>
        <v>1</v>
      </c>
      <c r="K796" s="45">
        <f t="shared" si="210"/>
        <v>1</v>
      </c>
      <c r="L796" s="46">
        <f t="shared" si="211"/>
        <v>9.9999999999999978E-2</v>
      </c>
      <c r="M796" s="5">
        <f t="shared" si="212"/>
        <v>0.99999751806466397</v>
      </c>
      <c r="N796" s="5">
        <f t="shared" si="213"/>
        <v>0.99999724229407105</v>
      </c>
      <c r="O796" s="40">
        <f t="shared" si="214"/>
        <v>0.99668148931635114</v>
      </c>
      <c r="P796" s="40">
        <f t="shared" si="215"/>
        <v>3.3157529777199401E-3</v>
      </c>
      <c r="Q796" s="118">
        <f t="shared" si="216"/>
        <v>2.7577059289020856E-6</v>
      </c>
      <c r="R796" s="78">
        <f t="shared" si="217"/>
        <v>1202.3591576495712</v>
      </c>
    </row>
    <row r="797" spans="2:18" x14ac:dyDescent="0.55000000000000004">
      <c r="B797" s="1">
        <v>791</v>
      </c>
      <c r="C797" s="84">
        <f t="shared" si="202"/>
        <v>1.6591547167333846E-3</v>
      </c>
      <c r="D797" s="155">
        <f t="shared" si="203"/>
        <v>9.9999999999999995E-7</v>
      </c>
      <c r="E797" s="114">
        <f t="shared" si="204"/>
        <v>-2.473410483971268E-6</v>
      </c>
      <c r="F797" s="115">
        <f t="shared" si="205"/>
        <v>-1.4750696386880011E-6</v>
      </c>
      <c r="G797" s="115">
        <f t="shared" si="206"/>
        <v>9.9834084528326653E-7</v>
      </c>
      <c r="H797" s="115">
        <f t="shared" si="207"/>
        <v>2.4734104839712676E-6</v>
      </c>
      <c r="I797" s="133">
        <f t="shared" si="208"/>
        <v>-6.0506216334392494E-4</v>
      </c>
      <c r="J797" s="45">
        <f t="shared" si="209"/>
        <v>1</v>
      </c>
      <c r="K797" s="45">
        <f t="shared" si="210"/>
        <v>1</v>
      </c>
      <c r="L797" s="46">
        <f t="shared" si="211"/>
        <v>9.9999999999999978E-2</v>
      </c>
      <c r="M797" s="5">
        <f t="shared" si="212"/>
        <v>0.99999752248506324</v>
      </c>
      <c r="N797" s="5">
        <f t="shared" si="213"/>
        <v>0.99999724720562588</v>
      </c>
      <c r="O797" s="40">
        <f t="shared" si="214"/>
        <v>0.99668444336090722</v>
      </c>
      <c r="P797" s="40">
        <f t="shared" si="215"/>
        <v>3.3128038447186518E-3</v>
      </c>
      <c r="Q797" s="118">
        <f t="shared" si="216"/>
        <v>2.7527943740586378E-6</v>
      </c>
      <c r="R797" s="78">
        <f t="shared" si="217"/>
        <v>1203.4330918202047</v>
      </c>
    </row>
    <row r="798" spans="2:18" x14ac:dyDescent="0.55000000000000004">
      <c r="B798" s="1">
        <v>792</v>
      </c>
      <c r="C798" s="84">
        <f t="shared" si="202"/>
        <v>1.657679649568107E-3</v>
      </c>
      <c r="D798" s="155">
        <f t="shared" si="203"/>
        <v>9.9999999999999995E-7</v>
      </c>
      <c r="E798" s="114">
        <f t="shared" si="204"/>
        <v>-2.4690181178561546E-6</v>
      </c>
      <c r="F798" s="115">
        <f t="shared" si="205"/>
        <v>-1.4706757975057226E-6</v>
      </c>
      <c r="G798" s="115">
        <f t="shared" si="206"/>
        <v>9.9834232035043196E-7</v>
      </c>
      <c r="H798" s="115">
        <f t="shared" si="207"/>
        <v>2.4690181178561546E-6</v>
      </c>
      <c r="I798" s="133">
        <f t="shared" si="208"/>
        <v>-6.0358709617864734E-4</v>
      </c>
      <c r="J798" s="45">
        <f t="shared" si="209"/>
        <v>1</v>
      </c>
      <c r="K798" s="45">
        <f t="shared" si="210"/>
        <v>1</v>
      </c>
      <c r="L798" s="46">
        <f t="shared" si="211"/>
        <v>9.9999999999999978E-2</v>
      </c>
      <c r="M798" s="5">
        <f t="shared" si="212"/>
        <v>0.99999752688836152</v>
      </c>
      <c r="N798" s="5">
        <f t="shared" si="213"/>
        <v>0.99999725209817947</v>
      </c>
      <c r="O798" s="40">
        <f t="shared" si="214"/>
        <v>0.99668738860268447</v>
      </c>
      <c r="P798" s="40">
        <f t="shared" si="215"/>
        <v>3.3098634954950297E-3</v>
      </c>
      <c r="Q798" s="118">
        <f t="shared" si="216"/>
        <v>2.7479018205922419E-6</v>
      </c>
      <c r="R798" s="78">
        <f t="shared" si="217"/>
        <v>1204.5057325889725</v>
      </c>
    </row>
    <row r="799" spans="2:18" x14ac:dyDescent="0.55000000000000004">
      <c r="B799" s="1">
        <v>793</v>
      </c>
      <c r="C799" s="84">
        <f t="shared" si="202"/>
        <v>1.6562089762396193E-3</v>
      </c>
      <c r="D799" s="155">
        <f t="shared" si="203"/>
        <v>9.9999999999999995E-7</v>
      </c>
      <c r="E799" s="114">
        <f t="shared" si="204"/>
        <v>-2.4646427151110364E-6</v>
      </c>
      <c r="F799" s="115">
        <f t="shared" si="205"/>
        <v>-1.4662989240872761E-6</v>
      </c>
      <c r="G799" s="115">
        <f t="shared" si="206"/>
        <v>9.983437910237603E-7</v>
      </c>
      <c r="H799" s="115">
        <f t="shared" si="207"/>
        <v>2.4646427151110364E-6</v>
      </c>
      <c r="I799" s="133">
        <f t="shared" si="208"/>
        <v>-6.021164228501596E-4</v>
      </c>
      <c r="J799" s="45">
        <f t="shared" si="209"/>
        <v>1</v>
      </c>
      <c r="K799" s="45">
        <f t="shared" si="210"/>
        <v>1</v>
      </c>
      <c r="L799" s="46">
        <f t="shared" si="211"/>
        <v>9.9999999999999978E-2</v>
      </c>
      <c r="M799" s="5">
        <f t="shared" si="212"/>
        <v>0.9999975312746443</v>
      </c>
      <c r="N799" s="5">
        <f t="shared" si="213"/>
        <v>0.99999725697182695</v>
      </c>
      <c r="O799" s="40">
        <f t="shared" si="214"/>
        <v>0.99669032507569366</v>
      </c>
      <c r="P799" s="40">
        <f t="shared" si="215"/>
        <v>3.3069318961332851E-3</v>
      </c>
      <c r="Q799" s="118">
        <f t="shared" si="216"/>
        <v>2.7430281729766878E-6</v>
      </c>
      <c r="R799" s="78">
        <f t="shared" si="217"/>
        <v>1205.5770803639464</v>
      </c>
    </row>
    <row r="800" spans="2:18" x14ac:dyDescent="0.55000000000000004">
      <c r="B800" s="1">
        <v>794</v>
      </c>
      <c r="C800" s="84">
        <f t="shared" si="202"/>
        <v>1.6547426797801747E-3</v>
      </c>
      <c r="D800" s="155">
        <f t="shared" si="203"/>
        <v>9.9999999999999995E-7</v>
      </c>
      <c r="E800" s="114">
        <f t="shared" si="204"/>
        <v>-2.4602841906178102E-6</v>
      </c>
      <c r="F800" s="115">
        <f t="shared" si="205"/>
        <v>-1.4619389332975904E-6</v>
      </c>
      <c r="G800" s="115">
        <f t="shared" si="206"/>
        <v>9.9834525732021974E-7</v>
      </c>
      <c r="H800" s="115">
        <f t="shared" si="207"/>
        <v>2.4602841906178102E-6</v>
      </c>
      <c r="I800" s="133">
        <f t="shared" si="208"/>
        <v>-6.0065012639071505E-4</v>
      </c>
      <c r="J800" s="45">
        <f t="shared" si="209"/>
        <v>1</v>
      </c>
      <c r="K800" s="45">
        <f t="shared" si="210"/>
        <v>1</v>
      </c>
      <c r="L800" s="46">
        <f t="shared" si="211"/>
        <v>9.9999999999999978E-2</v>
      </c>
      <c r="M800" s="5">
        <f t="shared" si="212"/>
        <v>0.99999753564399729</v>
      </c>
      <c r="N800" s="5">
        <f t="shared" si="213"/>
        <v>0.99999726182666371</v>
      </c>
      <c r="O800" s="40">
        <f t="shared" si="214"/>
        <v>0.99669325281377597</v>
      </c>
      <c r="P800" s="40">
        <f t="shared" si="215"/>
        <v>3.3040090128877773E-3</v>
      </c>
      <c r="Q800" s="118">
        <f t="shared" si="216"/>
        <v>2.7381733362860737E-6</v>
      </c>
      <c r="R800" s="78">
        <f t="shared" si="217"/>
        <v>1206.6471355568658</v>
      </c>
    </row>
    <row r="801" spans="2:18" x14ac:dyDescent="0.55000000000000004">
      <c r="B801" s="1">
        <v>795</v>
      </c>
      <c r="C801" s="84">
        <f t="shared" si="202"/>
        <v>1.6532807433071613E-3</v>
      </c>
      <c r="D801" s="155">
        <f t="shared" si="203"/>
        <v>9.9999999999999995E-7</v>
      </c>
      <c r="E801" s="114">
        <f t="shared" si="204"/>
        <v>-2.4559424597922422E-6</v>
      </c>
      <c r="F801" s="115">
        <f t="shared" si="205"/>
        <v>-1.45759574053555E-6</v>
      </c>
      <c r="G801" s="115">
        <f t="shared" si="206"/>
        <v>9.983467192566927E-7</v>
      </c>
      <c r="H801" s="115">
        <f t="shared" si="207"/>
        <v>2.4559424597922427E-6</v>
      </c>
      <c r="I801" s="133">
        <f t="shared" si="208"/>
        <v>-5.9918818991770164E-4</v>
      </c>
      <c r="J801" s="45">
        <f t="shared" si="209"/>
        <v>1</v>
      </c>
      <c r="K801" s="45">
        <f t="shared" si="210"/>
        <v>1</v>
      </c>
      <c r="L801" s="46">
        <f t="shared" si="211"/>
        <v>9.9999999999999978E-2</v>
      </c>
      <c r="M801" s="5">
        <f t="shared" si="212"/>
        <v>0.99999753999650554</v>
      </c>
      <c r="N801" s="5">
        <f t="shared" si="213"/>
        <v>0.99999726666278388</v>
      </c>
      <c r="O801" s="40">
        <f t="shared" si="214"/>
        <v>0.99669617185060189</v>
      </c>
      <c r="P801" s="40">
        <f t="shared" si="215"/>
        <v>3.301094812181942E-3</v>
      </c>
      <c r="Q801" s="118">
        <f t="shared" si="216"/>
        <v>2.7333372161902797E-6</v>
      </c>
      <c r="R801" s="78">
        <f t="shared" si="217"/>
        <v>1207.7158985831254</v>
      </c>
    </row>
    <row r="802" spans="2:18" x14ac:dyDescent="0.55000000000000004">
      <c r="B802" s="1">
        <v>796</v>
      </c>
      <c r="C802" s="84">
        <f t="shared" si="202"/>
        <v>1.6518231500225681E-3</v>
      </c>
      <c r="D802" s="155">
        <f t="shared" si="203"/>
        <v>9.9999999999999995E-7</v>
      </c>
      <c r="E802" s="114">
        <f t="shared" si="204"/>
        <v>-2.451617438579954E-6</v>
      </c>
      <c r="F802" s="115">
        <f t="shared" si="205"/>
        <v>-1.4532692617299767E-6</v>
      </c>
      <c r="G802" s="115">
        <f t="shared" si="206"/>
        <v>9.9834817684997733E-7</v>
      </c>
      <c r="H802" s="115">
        <f t="shared" si="207"/>
        <v>2.451617438579954E-6</v>
      </c>
      <c r="I802" s="133">
        <f t="shared" si="208"/>
        <v>-5.9773059663310846E-4</v>
      </c>
      <c r="J802" s="45">
        <f t="shared" si="209"/>
        <v>1</v>
      </c>
      <c r="K802" s="45">
        <f t="shared" si="210"/>
        <v>1</v>
      </c>
      <c r="L802" s="46">
        <f t="shared" si="211"/>
        <v>9.9999999999999978E-2</v>
      </c>
      <c r="M802" s="5">
        <f t="shared" si="212"/>
        <v>0.99999754433225296</v>
      </c>
      <c r="N802" s="5">
        <f t="shared" si="213"/>
        <v>0.99999727148028106</v>
      </c>
      <c r="O802" s="40">
        <f t="shared" si="214"/>
        <v>0.99669908221967385</v>
      </c>
      <c r="P802" s="40">
        <f t="shared" si="215"/>
        <v>3.2981892606072354E-3</v>
      </c>
      <c r="Q802" s="118">
        <f t="shared" si="216"/>
        <v>2.7285197189504798E-6</v>
      </c>
      <c r="R802" s="78">
        <f t="shared" si="217"/>
        <v>1208.7833698617644</v>
      </c>
    </row>
    <row r="803" spans="2:18" x14ac:dyDescent="0.55000000000000004">
      <c r="B803" s="1">
        <v>797</v>
      </c>
      <c r="C803" s="84">
        <f t="shared" si="202"/>
        <v>1.6503698832124555E-3</v>
      </c>
      <c r="D803" s="155">
        <f t="shared" si="203"/>
        <v>9.9999999999999995E-7</v>
      </c>
      <c r="E803" s="114">
        <f t="shared" si="204"/>
        <v>-2.4473090434524347E-6</v>
      </c>
      <c r="F803" s="115">
        <f t="shared" si="205"/>
        <v>-1.4489594133356472E-6</v>
      </c>
      <c r="G803" s="115">
        <f t="shared" si="206"/>
        <v>9.983496301167875E-7</v>
      </c>
      <c r="H803" s="115">
        <f t="shared" si="207"/>
        <v>2.4473090434524347E-6</v>
      </c>
      <c r="I803" s="133">
        <f t="shared" si="208"/>
        <v>-5.9627732982299583E-4</v>
      </c>
      <c r="J803" s="45">
        <f t="shared" si="209"/>
        <v>1</v>
      </c>
      <c r="K803" s="45">
        <f t="shared" si="210"/>
        <v>1</v>
      </c>
      <c r="L803" s="46">
        <f t="shared" si="211"/>
        <v>9.9999999999999978E-2</v>
      </c>
      <c r="M803" s="5">
        <f t="shared" si="212"/>
        <v>0.99999754865132373</v>
      </c>
      <c r="N803" s="5">
        <f t="shared" si="213"/>
        <v>0.99999727627924861</v>
      </c>
      <c r="O803" s="40">
        <f t="shared" si="214"/>
        <v>0.99670198395432652</v>
      </c>
      <c r="P803" s="40">
        <f t="shared" si="215"/>
        <v>3.2952923249220814E-3</v>
      </c>
      <c r="Q803" s="118">
        <f t="shared" si="216"/>
        <v>2.7237207514146941E-6</v>
      </c>
      <c r="R803" s="78">
        <f t="shared" si="217"/>
        <v>1209.8495498154555</v>
      </c>
    </row>
    <row r="804" spans="2:18" x14ac:dyDescent="0.55000000000000004">
      <c r="B804" s="1">
        <v>798</v>
      </c>
      <c r="C804" s="84">
        <f t="shared" si="202"/>
        <v>1.6489209262464288E-3</v>
      </c>
      <c r="D804" s="155">
        <f t="shared" si="203"/>
        <v>9.9999999999999995E-7</v>
      </c>
      <c r="E804" s="114">
        <f t="shared" si="204"/>
        <v>-2.4430171914030974E-6</v>
      </c>
      <c r="F804" s="115">
        <f t="shared" si="205"/>
        <v>-1.4446661123293436E-6</v>
      </c>
      <c r="G804" s="115">
        <f t="shared" si="206"/>
        <v>9.9835107907375342E-7</v>
      </c>
      <c r="H804" s="115">
        <f t="shared" si="207"/>
        <v>2.443017191403097E-6</v>
      </c>
      <c r="I804" s="133">
        <f t="shared" si="208"/>
        <v>-5.9482837285696919E-4</v>
      </c>
      <c r="J804" s="45">
        <f t="shared" si="209"/>
        <v>1</v>
      </c>
      <c r="K804" s="45">
        <f t="shared" si="210"/>
        <v>1</v>
      </c>
      <c r="L804" s="46">
        <f t="shared" si="211"/>
        <v>9.9999999999999978E-2</v>
      </c>
      <c r="M804" s="5">
        <f t="shared" si="212"/>
        <v>0.99999755295380099</v>
      </c>
      <c r="N804" s="5">
        <f t="shared" si="213"/>
        <v>0.99999728105977892</v>
      </c>
      <c r="O804" s="40">
        <f t="shared" si="214"/>
        <v>0.99670487708772804</v>
      </c>
      <c r="P804" s="40">
        <f t="shared" si="215"/>
        <v>3.2924039720508306E-3</v>
      </c>
      <c r="Q804" s="118">
        <f t="shared" si="216"/>
        <v>2.718940221013381E-6</v>
      </c>
      <c r="R804" s="78">
        <f t="shared" si="217"/>
        <v>1210.9144388704924</v>
      </c>
    </row>
    <row r="805" spans="2:18" x14ac:dyDescent="0.55000000000000004">
      <c r="B805" s="1">
        <v>799</v>
      </c>
      <c r="C805" s="84">
        <f t="shared" si="202"/>
        <v>1.6474762625771167E-3</v>
      </c>
      <c r="D805" s="155">
        <f t="shared" si="203"/>
        <v>9.9999999999999995E-7</v>
      </c>
      <c r="E805" s="114">
        <f t="shared" si="204"/>
        <v>-2.4387417999433602E-6</v>
      </c>
      <c r="F805" s="115">
        <f t="shared" si="205"/>
        <v>-1.4403892762059373E-6</v>
      </c>
      <c r="G805" s="115">
        <f t="shared" si="206"/>
        <v>9.9835252373742295E-7</v>
      </c>
      <c r="H805" s="115">
        <f t="shared" si="207"/>
        <v>2.4387417999433602E-6</v>
      </c>
      <c r="I805" s="133">
        <f t="shared" si="208"/>
        <v>-5.9338370918765701E-4</v>
      </c>
      <c r="J805" s="45">
        <f t="shared" si="209"/>
        <v>1</v>
      </c>
      <c r="K805" s="45">
        <f t="shared" si="210"/>
        <v>1</v>
      </c>
      <c r="L805" s="46">
        <f t="shared" si="211"/>
        <v>9.9999999999999978E-2</v>
      </c>
      <c r="M805" s="5">
        <f t="shared" si="212"/>
        <v>0.9999975572397678</v>
      </c>
      <c r="N805" s="5">
        <f t="shared" si="213"/>
        <v>0.99999728582196423</v>
      </c>
      <c r="O805" s="40">
        <f t="shared" si="214"/>
        <v>0.99670776165288155</v>
      </c>
      <c r="P805" s="40">
        <f t="shared" si="215"/>
        <v>3.2895241690827234E-3</v>
      </c>
      <c r="Q805" s="118">
        <f t="shared" si="216"/>
        <v>2.7141780357550645E-6</v>
      </c>
      <c r="R805" s="78">
        <f t="shared" si="217"/>
        <v>1211.9780374567808</v>
      </c>
    </row>
    <row r="806" spans="2:18" x14ac:dyDescent="0.55000000000000004">
      <c r="B806" s="1">
        <v>800</v>
      </c>
      <c r="C806" s="84">
        <f t="shared" si="202"/>
        <v>1.6460358757396524E-3</v>
      </c>
      <c r="D806" s="155">
        <f t="shared" si="203"/>
        <v>9.9999999999999995E-7</v>
      </c>
      <c r="E806" s="114">
        <f t="shared" si="204"/>
        <v>-2.4344827870987726E-6</v>
      </c>
      <c r="F806" s="115">
        <f t="shared" si="205"/>
        <v>-1.4361288229745123E-6</v>
      </c>
      <c r="G806" s="115">
        <f t="shared" si="206"/>
        <v>9.9835396412426029E-7</v>
      </c>
      <c r="H806" s="115">
        <f t="shared" si="207"/>
        <v>2.4344827870987726E-6</v>
      </c>
      <c r="I806" s="133">
        <f t="shared" si="208"/>
        <v>-5.919433223501927E-4</v>
      </c>
      <c r="J806" s="45">
        <f t="shared" si="209"/>
        <v>1</v>
      </c>
      <c r="K806" s="45">
        <f t="shared" si="210"/>
        <v>1</v>
      </c>
      <c r="L806" s="46">
        <f t="shared" si="211"/>
        <v>9.9999999999999978E-2</v>
      </c>
      <c r="M806" s="5">
        <f t="shared" si="212"/>
        <v>0.99999756150930619</v>
      </c>
      <c r="N806" s="5">
        <f t="shared" si="213"/>
        <v>0.99999729056589581</v>
      </c>
      <c r="O806" s="40">
        <f t="shared" si="214"/>
        <v>0.99671063768262491</v>
      </c>
      <c r="P806" s="40">
        <f t="shared" si="215"/>
        <v>3.2866528832708607E-3</v>
      </c>
      <c r="Q806" s="118">
        <f t="shared" si="216"/>
        <v>2.7094341042220043E-6</v>
      </c>
      <c r="R806" s="78">
        <f t="shared" si="217"/>
        <v>1213.0403460078248</v>
      </c>
    </row>
    <row r="807" spans="2:18" x14ac:dyDescent="0.55000000000000004">
      <c r="B807" s="1">
        <v>801</v>
      </c>
      <c r="C807" s="84">
        <f t="shared" si="202"/>
        <v>1.6445997493511604E-3</v>
      </c>
      <c r="D807" s="155">
        <f t="shared" si="203"/>
        <v>9.9999999999999995E-7</v>
      </c>
      <c r="E807" s="114">
        <f t="shared" si="204"/>
        <v>-2.4302400714051649E-6</v>
      </c>
      <c r="F807" s="115">
        <f t="shared" si="205"/>
        <v>-1.4318846711545162E-6</v>
      </c>
      <c r="G807" s="115">
        <f t="shared" si="206"/>
        <v>9.9835540025064874E-7</v>
      </c>
      <c r="H807" s="115">
        <f t="shared" si="207"/>
        <v>2.4302400714051649E-6</v>
      </c>
      <c r="I807" s="133">
        <f t="shared" si="208"/>
        <v>-5.9050719596170074E-4</v>
      </c>
      <c r="J807" s="45">
        <f t="shared" si="209"/>
        <v>1</v>
      </c>
      <c r="K807" s="45">
        <f t="shared" si="210"/>
        <v>1</v>
      </c>
      <c r="L807" s="46">
        <f t="shared" si="211"/>
        <v>9.9999999999999978E-2</v>
      </c>
      <c r="M807" s="5">
        <f t="shared" si="212"/>
        <v>0.99999756576249788</v>
      </c>
      <c r="N807" s="5">
        <f t="shared" si="213"/>
        <v>0.99999729529166437</v>
      </c>
      <c r="O807" s="40">
        <f t="shared" si="214"/>
        <v>0.9967135052096332</v>
      </c>
      <c r="P807" s="40">
        <f t="shared" si="215"/>
        <v>3.2837900820311891E-3</v>
      </c>
      <c r="Q807" s="118">
        <f t="shared" si="216"/>
        <v>2.7047083355658997E-6</v>
      </c>
      <c r="R807" s="78">
        <f t="shared" si="217"/>
        <v>1214.1013649607175</v>
      </c>
    </row>
    <row r="808" spans="2:18" x14ac:dyDescent="0.55000000000000004">
      <c r="B808" s="1">
        <v>802</v>
      </c>
      <c r="C808" s="84">
        <f t="shared" si="202"/>
        <v>1.6431678671102459E-3</v>
      </c>
      <c r="D808" s="155">
        <f t="shared" si="203"/>
        <v>9.9999999999999995E-7</v>
      </c>
      <c r="E808" s="114">
        <f t="shared" si="204"/>
        <v>-2.4260135719048386E-6</v>
      </c>
      <c r="F808" s="115">
        <f t="shared" si="205"/>
        <v>-1.4276567397719485E-6</v>
      </c>
      <c r="G808" s="115">
        <f t="shared" si="206"/>
        <v>9.9835683213288967E-7</v>
      </c>
      <c r="H808" s="115">
        <f t="shared" si="207"/>
        <v>2.4260135719048382E-6</v>
      </c>
      <c r="I808" s="133">
        <f t="shared" si="208"/>
        <v>-5.8907531372078621E-4</v>
      </c>
      <c r="J808" s="45">
        <f t="shared" si="209"/>
        <v>1</v>
      </c>
      <c r="K808" s="45">
        <f t="shared" si="210"/>
        <v>1</v>
      </c>
      <c r="L808" s="46">
        <f t="shared" si="211"/>
        <v>9.9999999999999978E-2</v>
      </c>
      <c r="M808" s="5">
        <f t="shared" si="212"/>
        <v>0.99999756999942446</v>
      </c>
      <c r="N808" s="5">
        <f t="shared" si="213"/>
        <v>0.99999729999936049</v>
      </c>
      <c r="O808" s="40">
        <f t="shared" si="214"/>
        <v>0.99671636426641896</v>
      </c>
      <c r="P808" s="40">
        <f t="shared" si="215"/>
        <v>3.2809357329414844E-3</v>
      </c>
      <c r="Q808" s="118">
        <f t="shared" si="216"/>
        <v>2.7000006395036346E-6</v>
      </c>
      <c r="R808" s="78">
        <f t="shared" si="217"/>
        <v>1215.1610947561287</v>
      </c>
    </row>
    <row r="809" spans="2:18" x14ac:dyDescent="0.55000000000000004">
      <c r="B809" s="1">
        <v>803</v>
      </c>
      <c r="C809" s="84">
        <f t="shared" si="202"/>
        <v>1.6417402127964873E-3</v>
      </c>
      <c r="D809" s="155">
        <f t="shared" si="203"/>
        <v>9.9999999999999995E-7</v>
      </c>
      <c r="E809" s="114">
        <f t="shared" si="204"/>
        <v>-2.4218032081427873E-6</v>
      </c>
      <c r="F809" s="115">
        <f t="shared" si="205"/>
        <v>-1.4234449483555838E-6</v>
      </c>
      <c r="G809" s="115">
        <f t="shared" si="206"/>
        <v>9.9835825978720355E-7</v>
      </c>
      <c r="H809" s="115">
        <f t="shared" si="207"/>
        <v>2.4218032081427873E-6</v>
      </c>
      <c r="I809" s="133">
        <f t="shared" si="208"/>
        <v>-5.8764765940702763E-4</v>
      </c>
      <c r="J809" s="45">
        <f t="shared" si="209"/>
        <v>1</v>
      </c>
      <c r="K809" s="45">
        <f t="shared" si="210"/>
        <v>1</v>
      </c>
      <c r="L809" s="46">
        <f t="shared" si="211"/>
        <v>9.9999999999999978E-2</v>
      </c>
      <c r="M809" s="5">
        <f t="shared" si="212"/>
        <v>0.99999757422016633</v>
      </c>
      <c r="N809" s="5">
        <f t="shared" si="213"/>
        <v>0.99999730468907366</v>
      </c>
      <c r="O809" s="40">
        <f t="shared" si="214"/>
        <v>0.99671921488533333</v>
      </c>
      <c r="P809" s="40">
        <f t="shared" si="215"/>
        <v>3.2780898037403482E-3</v>
      </c>
      <c r="Q809" s="118">
        <f t="shared" si="216"/>
        <v>2.6953109263130552E-6</v>
      </c>
      <c r="R809" s="78">
        <f t="shared" si="217"/>
        <v>1216.2195358382946</v>
      </c>
    </row>
    <row r="810" spans="2:18" x14ac:dyDescent="0.55000000000000004">
      <c r="B810" s="1">
        <v>804</v>
      </c>
      <c r="C810" s="84">
        <f t="shared" si="202"/>
        <v>1.6403167702699348E-3</v>
      </c>
      <c r="D810" s="155">
        <f t="shared" si="203"/>
        <v>9.9999999999999995E-7</v>
      </c>
      <c r="E810" s="114">
        <f t="shared" si="204"/>
        <v>-2.4176089001629497E-6</v>
      </c>
      <c r="F810" s="115">
        <f t="shared" si="205"/>
        <v>-1.4192492169332197E-6</v>
      </c>
      <c r="G810" s="115">
        <f t="shared" si="206"/>
        <v>9.9835968322972996E-7</v>
      </c>
      <c r="H810" s="115">
        <f t="shared" si="207"/>
        <v>2.4176089001629497E-6</v>
      </c>
      <c r="I810" s="133">
        <f t="shared" si="208"/>
        <v>-5.8622421688047516E-4</v>
      </c>
      <c r="J810" s="45">
        <f t="shared" si="209"/>
        <v>1</v>
      </c>
      <c r="K810" s="45">
        <f t="shared" si="210"/>
        <v>1</v>
      </c>
      <c r="L810" s="46">
        <f t="shared" si="211"/>
        <v>9.9999999999999978E-2</v>
      </c>
      <c r="M810" s="5">
        <f t="shared" si="212"/>
        <v>0.99999757842480375</v>
      </c>
      <c r="N810" s="5">
        <f t="shared" si="213"/>
        <v>0.99999730936089304</v>
      </c>
      <c r="O810" s="40">
        <f t="shared" si="214"/>
        <v>0.99672205709856687</v>
      </c>
      <c r="P810" s="40">
        <f t="shared" si="215"/>
        <v>3.2752522623262117E-3</v>
      </c>
      <c r="Q810" s="118">
        <f t="shared" si="216"/>
        <v>2.6906391068287903E-6</v>
      </c>
      <c r="R810" s="78">
        <f t="shared" si="217"/>
        <v>1217.2766886550055</v>
      </c>
    </row>
    <row r="811" spans="2:18" x14ac:dyDescent="0.55000000000000004">
      <c r="B811" s="1">
        <v>805</v>
      </c>
      <c r="C811" s="84">
        <f t="shared" si="202"/>
        <v>1.6388975234706104E-3</v>
      </c>
      <c r="D811" s="155">
        <f t="shared" si="203"/>
        <v>9.9999999999999995E-7</v>
      </c>
      <c r="E811" s="114">
        <f t="shared" si="204"/>
        <v>-2.4134305685044975E-6</v>
      </c>
      <c r="F811" s="115">
        <f t="shared" si="205"/>
        <v>-1.4150694660279684E-6</v>
      </c>
      <c r="G811" s="115">
        <f t="shared" si="206"/>
        <v>9.9836110247652949E-7</v>
      </c>
      <c r="H811" s="115">
        <f t="shared" si="207"/>
        <v>2.4134305685044979E-6</v>
      </c>
      <c r="I811" s="133">
        <f t="shared" si="208"/>
        <v>-5.8480497008115079E-4</v>
      </c>
      <c r="J811" s="45">
        <f t="shared" si="209"/>
        <v>1</v>
      </c>
      <c r="K811" s="45">
        <f t="shared" si="210"/>
        <v>1</v>
      </c>
      <c r="L811" s="46">
        <f t="shared" si="211"/>
        <v>9.9999999999999978E-2</v>
      </c>
      <c r="M811" s="5">
        <f t="shared" si="212"/>
        <v>0.99999758261341687</v>
      </c>
      <c r="N811" s="5">
        <f t="shared" si="213"/>
        <v>0.99999731401490766</v>
      </c>
      <c r="O811" s="40">
        <f t="shared" si="214"/>
        <v>0.99672489093815131</v>
      </c>
      <c r="P811" s="40">
        <f t="shared" si="215"/>
        <v>3.2724230767563448E-3</v>
      </c>
      <c r="Q811" s="118">
        <f t="shared" si="216"/>
        <v>2.6859850924381002E-6</v>
      </c>
      <c r="R811" s="78">
        <f t="shared" si="217"/>
        <v>1218.332553657596</v>
      </c>
    </row>
    <row r="812" spans="2:18" x14ac:dyDescent="0.55000000000000004">
      <c r="B812" s="1">
        <v>806</v>
      </c>
      <c r="C812" s="84">
        <f t="shared" si="202"/>
        <v>1.637482456418013E-3</v>
      </c>
      <c r="D812" s="155">
        <f t="shared" si="203"/>
        <v>9.9999999999999995E-7</v>
      </c>
      <c r="E812" s="114">
        <f t="shared" si="204"/>
        <v>-2.4092681341981525E-6</v>
      </c>
      <c r="F812" s="115">
        <f t="shared" si="205"/>
        <v>-1.4109056166545707E-6</v>
      </c>
      <c r="G812" s="115">
        <f t="shared" si="206"/>
        <v>9.9836251754358183E-7</v>
      </c>
      <c r="H812" s="115">
        <f t="shared" si="207"/>
        <v>2.4092681341981525E-6</v>
      </c>
      <c r="I812" s="133">
        <f t="shared" si="208"/>
        <v>-5.8338990302855332E-4</v>
      </c>
      <c r="J812" s="45">
        <f t="shared" si="209"/>
        <v>1</v>
      </c>
      <c r="K812" s="45">
        <f t="shared" si="210"/>
        <v>1</v>
      </c>
      <c r="L812" s="46">
        <f t="shared" si="211"/>
        <v>9.9999999999999978E-2</v>
      </c>
      <c r="M812" s="5">
        <f t="shared" si="212"/>
        <v>0.99999758678608441</v>
      </c>
      <c r="N812" s="5">
        <f t="shared" si="213"/>
        <v>0.99999731865120489</v>
      </c>
      <c r="O812" s="40">
        <f t="shared" si="214"/>
        <v>0.99672771643595903</v>
      </c>
      <c r="P812" s="40">
        <f t="shared" si="215"/>
        <v>3.2696022152458723E-3</v>
      </c>
      <c r="Q812" s="118">
        <f t="shared" si="216"/>
        <v>2.6813487950767697E-6</v>
      </c>
      <c r="R812" s="78">
        <f t="shared" si="217"/>
        <v>1219.3871313009317</v>
      </c>
    </row>
    <row r="813" spans="2:18" x14ac:dyDescent="0.55000000000000004">
      <c r="B813" s="1">
        <v>807</v>
      </c>
      <c r="C813" s="84">
        <f t="shared" si="202"/>
        <v>1.6360715532106264E-3</v>
      </c>
      <c r="D813" s="155">
        <f t="shared" si="203"/>
        <v>9.9999999999999995E-7</v>
      </c>
      <c r="E813" s="114">
        <f t="shared" si="204"/>
        <v>-2.4051215187625376E-6</v>
      </c>
      <c r="F813" s="115">
        <f t="shared" si="205"/>
        <v>-1.406757590315748E-6</v>
      </c>
      <c r="G813" s="115">
        <f t="shared" si="206"/>
        <v>9.9836392844678919E-7</v>
      </c>
      <c r="H813" s="115">
        <f t="shared" si="207"/>
        <v>2.4051215187625372E-6</v>
      </c>
      <c r="I813" s="133">
        <f t="shared" si="208"/>
        <v>-5.8197899982116675E-4</v>
      </c>
      <c r="J813" s="45">
        <f t="shared" si="209"/>
        <v>1</v>
      </c>
      <c r="K813" s="45">
        <f t="shared" si="210"/>
        <v>1</v>
      </c>
      <c r="L813" s="46">
        <f t="shared" si="211"/>
        <v>9.9999999999999978E-2</v>
      </c>
      <c r="M813" s="5">
        <f t="shared" si="212"/>
        <v>0.99999759094288543</v>
      </c>
      <c r="N813" s="5">
        <f t="shared" si="213"/>
        <v>0.99999732326987267</v>
      </c>
      <c r="O813" s="40">
        <f t="shared" si="214"/>
        <v>0.99673053362370589</v>
      </c>
      <c r="P813" s="40">
        <f t="shared" si="215"/>
        <v>3.2667896461668028E-3</v>
      </c>
      <c r="Q813" s="118">
        <f t="shared" si="216"/>
        <v>2.6767301272250315E-6</v>
      </c>
      <c r="R813" s="78">
        <f t="shared" si="217"/>
        <v>1220.4404220434005</v>
      </c>
    </row>
    <row r="814" spans="2:18" x14ac:dyDescent="0.55000000000000004">
      <c r="B814" s="1">
        <v>808</v>
      </c>
      <c r="C814" s="84">
        <f t="shared" si="202"/>
        <v>1.6346647980254321E-3</v>
      </c>
      <c r="D814" s="155">
        <f t="shared" si="203"/>
        <v>9.9999999999999995E-7</v>
      </c>
      <c r="E814" s="114">
        <f t="shared" si="204"/>
        <v>-2.4009906442005595E-6</v>
      </c>
      <c r="F814" s="115">
        <f t="shared" si="205"/>
        <v>-1.402625308998585E-6</v>
      </c>
      <c r="G814" s="115">
        <f t="shared" si="206"/>
        <v>9.9836533520197456E-7</v>
      </c>
      <c r="H814" s="115">
        <f t="shared" si="207"/>
        <v>2.4009906442005595E-6</v>
      </c>
      <c r="I814" s="133">
        <f t="shared" si="208"/>
        <v>-5.8057224463597241E-4</v>
      </c>
      <c r="J814" s="45">
        <f t="shared" si="209"/>
        <v>1</v>
      </c>
      <c r="K814" s="45">
        <f t="shared" si="210"/>
        <v>1</v>
      </c>
      <c r="L814" s="46">
        <f t="shared" si="211"/>
        <v>9.9999999999999978E-2</v>
      </c>
      <c r="M814" s="5">
        <f t="shared" si="212"/>
        <v>0.99999759508389829</v>
      </c>
      <c r="N814" s="5">
        <f t="shared" si="213"/>
        <v>0.99999732787099815</v>
      </c>
      <c r="O814" s="40">
        <f t="shared" si="214"/>
        <v>0.99673334253295109</v>
      </c>
      <c r="P814" s="40">
        <f t="shared" si="215"/>
        <v>3.263985338047057E-3</v>
      </c>
      <c r="Q814" s="118">
        <f t="shared" si="216"/>
        <v>2.6721290019035265E-6</v>
      </c>
      <c r="R814" s="78">
        <f t="shared" si="217"/>
        <v>1221.4924263468993</v>
      </c>
    </row>
    <row r="815" spans="2:18" x14ac:dyDescent="0.55000000000000004">
      <c r="B815" s="1">
        <v>809</v>
      </c>
      <c r="C815" s="84">
        <f t="shared" si="202"/>
        <v>1.6332621751174239E-3</v>
      </c>
      <c r="D815" s="155">
        <f t="shared" si="203"/>
        <v>9.9999999999999995E-7</v>
      </c>
      <c r="E815" s="114">
        <f t="shared" si="204"/>
        <v>-2.396875432995822E-6</v>
      </c>
      <c r="F815" s="115">
        <f t="shared" si="205"/>
        <v>-1.3985086951709394E-6</v>
      </c>
      <c r="G815" s="115">
        <f t="shared" si="206"/>
        <v>9.9836673782488259E-7</v>
      </c>
      <c r="H815" s="115">
        <f t="shared" si="207"/>
        <v>2.396875432995822E-6</v>
      </c>
      <c r="I815" s="133">
        <f t="shared" si="208"/>
        <v>-5.7916962172796429E-4</v>
      </c>
      <c r="J815" s="45">
        <f t="shared" si="209"/>
        <v>1</v>
      </c>
      <c r="K815" s="45">
        <f t="shared" si="210"/>
        <v>1</v>
      </c>
      <c r="L815" s="46">
        <f t="shared" si="211"/>
        <v>9.9999999999999978E-2</v>
      </c>
      <c r="M815" s="5">
        <f t="shared" si="212"/>
        <v>0.99999759920920062</v>
      </c>
      <c r="N815" s="5">
        <f t="shared" si="213"/>
        <v>0.99999733245466738</v>
      </c>
      <c r="O815" s="40">
        <f t="shared" si="214"/>
        <v>0.99673614319509785</v>
      </c>
      <c r="P815" s="40">
        <f t="shared" si="215"/>
        <v>3.2611892595695094E-3</v>
      </c>
      <c r="Q815" s="118">
        <f t="shared" si="216"/>
        <v>2.6675453326692987E-6</v>
      </c>
      <c r="R815" s="78">
        <f t="shared" si="217"/>
        <v>1222.5431446768241</v>
      </c>
    </row>
    <row r="816" spans="2:18" x14ac:dyDescent="0.55000000000000004">
      <c r="B816" s="1">
        <v>810</v>
      </c>
      <c r="C816" s="84">
        <f t="shared" si="202"/>
        <v>1.6318636688191282E-3</v>
      </c>
      <c r="D816" s="155">
        <f t="shared" si="203"/>
        <v>9.9999999999999995E-7</v>
      </c>
      <c r="E816" s="114">
        <f t="shared" si="204"/>
        <v>-2.3927758081090708E-6</v>
      </c>
      <c r="F816" s="115">
        <f t="shared" si="205"/>
        <v>-1.3944076717778896E-6</v>
      </c>
      <c r="G816" s="115">
        <f t="shared" si="206"/>
        <v>9.9836813633118086E-7</v>
      </c>
      <c r="H816" s="115">
        <f t="shared" si="207"/>
        <v>2.3927758081090704E-6</v>
      </c>
      <c r="I816" s="133">
        <f t="shared" si="208"/>
        <v>-5.7777111542966857E-4</v>
      </c>
      <c r="J816" s="45">
        <f t="shared" si="209"/>
        <v>1</v>
      </c>
      <c r="K816" s="45">
        <f t="shared" si="210"/>
        <v>1</v>
      </c>
      <c r="L816" s="46">
        <f t="shared" si="211"/>
        <v>9.9999999999999978E-2</v>
      </c>
      <c r="M816" s="5">
        <f t="shared" si="212"/>
        <v>0.99999760331886967</v>
      </c>
      <c r="N816" s="5">
        <f t="shared" si="213"/>
        <v>0.99999733702096627</v>
      </c>
      <c r="O816" s="40">
        <f t="shared" si="214"/>
        <v>0.99673893564139526</v>
      </c>
      <c r="P816" s="40">
        <f t="shared" si="215"/>
        <v>3.2584013795710328E-3</v>
      </c>
      <c r="Q816" s="118">
        <f t="shared" si="216"/>
        <v>2.6629790336118253E-6</v>
      </c>
      <c r="R816" s="78">
        <f t="shared" si="217"/>
        <v>1223.592577502058</v>
      </c>
    </row>
    <row r="817" spans="2:18" x14ac:dyDescent="0.55000000000000004">
      <c r="B817" s="1">
        <v>811</v>
      </c>
      <c r="C817" s="84">
        <f t="shared" si="202"/>
        <v>1.630469263540126E-3</v>
      </c>
      <c r="D817" s="155">
        <f t="shared" si="203"/>
        <v>9.9999999999999995E-7</v>
      </c>
      <c r="E817" s="114">
        <f t="shared" si="204"/>
        <v>-2.3886916929746669E-6</v>
      </c>
      <c r="F817" s="115">
        <f t="shared" si="205"/>
        <v>-1.390322162238207E-6</v>
      </c>
      <c r="G817" s="115">
        <f t="shared" si="206"/>
        <v>9.9836953073645984E-7</v>
      </c>
      <c r="H817" s="115">
        <f t="shared" si="207"/>
        <v>2.3886916929746669E-6</v>
      </c>
      <c r="I817" s="133">
        <f t="shared" si="208"/>
        <v>-5.7637671015066633E-4</v>
      </c>
      <c r="J817" s="45">
        <f t="shared" si="209"/>
        <v>1</v>
      </c>
      <c r="K817" s="45">
        <f t="shared" si="210"/>
        <v>1</v>
      </c>
      <c r="L817" s="46">
        <f t="shared" si="211"/>
        <v>9.9999999999999978E-2</v>
      </c>
      <c r="M817" s="5">
        <f t="shared" si="212"/>
        <v>0.99999760741298249</v>
      </c>
      <c r="N817" s="5">
        <f t="shared" si="213"/>
        <v>0.99999734156998055</v>
      </c>
      <c r="O817" s="40">
        <f t="shared" si="214"/>
        <v>0.99674171990293903</v>
      </c>
      <c r="P817" s="40">
        <f t="shared" si="215"/>
        <v>3.2556216670415537E-3</v>
      </c>
      <c r="Q817" s="118">
        <f t="shared" si="216"/>
        <v>2.6584300193490809E-6</v>
      </c>
      <c r="R817" s="78">
        <f t="shared" si="217"/>
        <v>1224.6407252949602</v>
      </c>
    </row>
    <row r="818" spans="2:18" x14ac:dyDescent="0.55000000000000004">
      <c r="B818" s="1">
        <v>812</v>
      </c>
      <c r="C818" s="84">
        <f t="shared" si="202"/>
        <v>1.6290789437665794E-3</v>
      </c>
      <c r="D818" s="155">
        <f t="shared" si="203"/>
        <v>9.9999999999999995E-7</v>
      </c>
      <c r="E818" s="114">
        <f t="shared" si="204"/>
        <v>-2.3846230114970941E-6</v>
      </c>
      <c r="F818" s="115">
        <f t="shared" si="205"/>
        <v>-1.3862520904408603E-6</v>
      </c>
      <c r="G818" s="115">
        <f t="shared" si="206"/>
        <v>9.9837092105623337E-7</v>
      </c>
      <c r="H818" s="115">
        <f t="shared" si="207"/>
        <v>2.3846230114970937E-6</v>
      </c>
      <c r="I818" s="133">
        <f t="shared" si="208"/>
        <v>-5.7498639037711972E-4</v>
      </c>
      <c r="J818" s="45">
        <f t="shared" si="209"/>
        <v>1</v>
      </c>
      <c r="K818" s="45">
        <f t="shared" si="210"/>
        <v>1</v>
      </c>
      <c r="L818" s="46">
        <f t="shared" si="211"/>
        <v>9.9999999999999978E-2</v>
      </c>
      <c r="M818" s="5">
        <f t="shared" si="212"/>
        <v>0.99999761149161526</v>
      </c>
      <c r="N818" s="5">
        <f t="shared" si="213"/>
        <v>0.9999973461017948</v>
      </c>
      <c r="O818" s="40">
        <f t="shared" si="214"/>
        <v>0.99674449601067172</v>
      </c>
      <c r="P818" s="40">
        <f t="shared" si="215"/>
        <v>3.2528500911231115E-3</v>
      </c>
      <c r="Q818" s="118">
        <f t="shared" si="216"/>
        <v>2.6538982050236338E-6</v>
      </c>
      <c r="R818" s="78">
        <f t="shared" si="217"/>
        <v>1225.6875885313559</v>
      </c>
    </row>
    <row r="819" spans="2:18" x14ac:dyDescent="0.55000000000000004">
      <c r="B819" s="1">
        <v>813</v>
      </c>
      <c r="C819" s="84">
        <f t="shared" si="202"/>
        <v>1.6276926940607616E-3</v>
      </c>
      <c r="D819" s="155">
        <f t="shared" si="203"/>
        <v>9.9999999999999995E-7</v>
      </c>
      <c r="E819" s="114">
        <f t="shared" si="204"/>
        <v>-2.3805696880474917E-6</v>
      </c>
      <c r="F819" s="115">
        <f t="shared" si="205"/>
        <v>-1.3821973807415525E-6</v>
      </c>
      <c r="G819" s="115">
        <f t="shared" si="206"/>
        <v>9.9837230730593926E-7</v>
      </c>
      <c r="H819" s="115">
        <f t="shared" si="207"/>
        <v>2.3805696880474917E-6</v>
      </c>
      <c r="I819" s="133">
        <f t="shared" si="208"/>
        <v>-5.7360014067130193E-4</v>
      </c>
      <c r="J819" s="45">
        <f t="shared" si="209"/>
        <v>1</v>
      </c>
      <c r="K819" s="45">
        <f t="shared" si="210"/>
        <v>1</v>
      </c>
      <c r="L819" s="46">
        <f t="shared" si="211"/>
        <v>9.9999999999999978E-2</v>
      </c>
      <c r="M819" s="5">
        <f t="shared" si="212"/>
        <v>0.99999761555484434</v>
      </c>
      <c r="N819" s="5">
        <f t="shared" si="213"/>
        <v>0.99999735061649375</v>
      </c>
      <c r="O819" s="40">
        <f t="shared" si="214"/>
        <v>0.99674726399538482</v>
      </c>
      <c r="P819" s="40">
        <f t="shared" si="215"/>
        <v>3.2500866211089257E-3</v>
      </c>
      <c r="Q819" s="118">
        <f t="shared" si="216"/>
        <v>2.64938350629878E-6</v>
      </c>
      <c r="R819" s="78">
        <f t="shared" si="217"/>
        <v>1226.7331676905226</v>
      </c>
    </row>
    <row r="820" spans="2:18" x14ac:dyDescent="0.55000000000000004">
      <c r="B820" s="1">
        <v>814</v>
      </c>
      <c r="C820" s="84">
        <f t="shared" si="202"/>
        <v>1.6263104990605895E-3</v>
      </c>
      <c r="D820" s="155">
        <f t="shared" si="203"/>
        <v>9.9999999999999995E-7</v>
      </c>
      <c r="E820" s="114">
        <f t="shared" si="204"/>
        <v>-2.3765316474602211E-6</v>
      </c>
      <c r="F820" s="115">
        <f t="shared" si="205"/>
        <v>-1.3781579579592814E-6</v>
      </c>
      <c r="G820" s="115">
        <f t="shared" si="206"/>
        <v>9.9837368950093931E-7</v>
      </c>
      <c r="H820" s="115">
        <f t="shared" si="207"/>
        <v>2.3765316474602207E-6</v>
      </c>
      <c r="I820" s="133">
        <f t="shared" si="208"/>
        <v>-5.7221794567112981E-4</v>
      </c>
      <c r="J820" s="45">
        <f t="shared" si="209"/>
        <v>1</v>
      </c>
      <c r="K820" s="45">
        <f t="shared" si="210"/>
        <v>1</v>
      </c>
      <c r="L820" s="46">
        <f t="shared" si="211"/>
        <v>9.9999999999999978E-2</v>
      </c>
      <c r="M820" s="5">
        <f t="shared" si="212"/>
        <v>0.99999761960274458</v>
      </c>
      <c r="N820" s="5">
        <f t="shared" si="213"/>
        <v>0.99999735511416066</v>
      </c>
      <c r="O820" s="40">
        <f t="shared" si="214"/>
        <v>0.99675002388771816</v>
      </c>
      <c r="P820" s="40">
        <f t="shared" si="215"/>
        <v>3.2473312264424694E-3</v>
      </c>
      <c r="Q820" s="118">
        <f t="shared" si="216"/>
        <v>2.6448858393547034E-6</v>
      </c>
      <c r="R820" s="78">
        <f t="shared" si="217"/>
        <v>1227.7774632551816</v>
      </c>
    </row>
    <row r="821" spans="2:18" x14ac:dyDescent="0.55000000000000004">
      <c r="B821" s="1">
        <v>815</v>
      </c>
      <c r="C821" s="84">
        <f t="shared" si="202"/>
        <v>1.6249323434791615E-3</v>
      </c>
      <c r="D821" s="155">
        <f t="shared" si="203"/>
        <v>9.9999999999999995E-7</v>
      </c>
      <c r="E821" s="114">
        <f t="shared" si="204"/>
        <v>-2.3725088150294615E-6</v>
      </c>
      <c r="F821" s="115">
        <f t="shared" si="205"/>
        <v>-1.3741337473729412E-6</v>
      </c>
      <c r="G821" s="115">
        <f t="shared" si="206"/>
        <v>9.9837506765652075E-7</v>
      </c>
      <c r="H821" s="115">
        <f t="shared" si="207"/>
        <v>2.372508815029462E-6</v>
      </c>
      <c r="I821" s="133">
        <f t="shared" si="208"/>
        <v>-5.7083979008970185E-4</v>
      </c>
      <c r="J821" s="45">
        <f t="shared" si="209"/>
        <v>1</v>
      </c>
      <c r="K821" s="45">
        <f t="shared" si="210"/>
        <v>1</v>
      </c>
      <c r="L821" s="46">
        <f t="shared" si="211"/>
        <v>9.9999999999999978E-2</v>
      </c>
      <c r="M821" s="5">
        <f t="shared" si="212"/>
        <v>0.99999762363539124</v>
      </c>
      <c r="N821" s="5">
        <f t="shared" si="213"/>
        <v>0.99999735959487912</v>
      </c>
      <c r="O821" s="40">
        <f t="shared" si="214"/>
        <v>0.99675277571816256</v>
      </c>
      <c r="P821" s="40">
        <f t="shared" si="215"/>
        <v>3.2445838767165536E-3</v>
      </c>
      <c r="Q821" s="118">
        <f t="shared" si="216"/>
        <v>2.6404051208846799E-6</v>
      </c>
      <c r="R821" s="78">
        <f t="shared" si="217"/>
        <v>1228.8204757114852</v>
      </c>
    </row>
    <row r="822" spans="2:18" x14ac:dyDescent="0.55000000000000004">
      <c r="B822" s="1">
        <v>816</v>
      </c>
      <c r="C822" s="84">
        <f t="shared" si="202"/>
        <v>1.6235582121042972E-3</v>
      </c>
      <c r="D822" s="155">
        <f t="shared" si="203"/>
        <v>9.9999999999999995E-7</v>
      </c>
      <c r="E822" s="114">
        <f t="shared" si="204"/>
        <v>-2.3685011165058342E-6</v>
      </c>
      <c r="F822" s="115">
        <f t="shared" si="205"/>
        <v>-1.3701246747179385E-6</v>
      </c>
      <c r="G822" s="115">
        <f t="shared" si="206"/>
        <v>9.9837644178789568E-7</v>
      </c>
      <c r="H822" s="115">
        <f t="shared" si="207"/>
        <v>2.3685011165058342E-6</v>
      </c>
      <c r="I822" s="133">
        <f t="shared" si="208"/>
        <v>-5.6946565871483757E-4</v>
      </c>
      <c r="J822" s="45">
        <f t="shared" si="209"/>
        <v>1</v>
      </c>
      <c r="K822" s="45">
        <f t="shared" si="210"/>
        <v>1</v>
      </c>
      <c r="L822" s="46">
        <f t="shared" si="211"/>
        <v>9.9999999999999978E-2</v>
      </c>
      <c r="M822" s="5">
        <f t="shared" si="212"/>
        <v>0.99999762765285882</v>
      </c>
      <c r="N822" s="5">
        <f t="shared" si="213"/>
        <v>0.99999736405873196</v>
      </c>
      <c r="O822" s="40">
        <f t="shared" si="214"/>
        <v>0.99675551951705954</v>
      </c>
      <c r="P822" s="40">
        <f t="shared" si="215"/>
        <v>3.241844541672412E-3</v>
      </c>
      <c r="Q822" s="118">
        <f t="shared" si="216"/>
        <v>2.6359412680913023E-6</v>
      </c>
      <c r="R822" s="78">
        <f t="shared" si="217"/>
        <v>1229.8622055490057</v>
      </c>
    </row>
    <row r="823" spans="2:18" x14ac:dyDescent="0.55000000000000004">
      <c r="B823" s="1">
        <v>817</v>
      </c>
      <c r="C823" s="84">
        <f t="shared" si="202"/>
        <v>1.6221880897980801E-3</v>
      </c>
      <c r="D823" s="155">
        <f t="shared" si="203"/>
        <v>9.9999999999999995E-7</v>
      </c>
      <c r="E823" s="114">
        <f t="shared" si="204"/>
        <v>-2.3645084780930496E-6</v>
      </c>
      <c r="F823" s="115">
        <f t="shared" si="205"/>
        <v>-1.3661306661828482E-6</v>
      </c>
      <c r="G823" s="115">
        <f t="shared" si="206"/>
        <v>9.9837781191020183E-7</v>
      </c>
      <c r="H823" s="115">
        <f t="shared" si="207"/>
        <v>2.36450847809305E-6</v>
      </c>
      <c r="I823" s="133">
        <f t="shared" si="208"/>
        <v>-5.6809553640862044E-4</v>
      </c>
      <c r="J823" s="45">
        <f t="shared" si="209"/>
        <v>1</v>
      </c>
      <c r="K823" s="45">
        <f t="shared" si="210"/>
        <v>1</v>
      </c>
      <c r="L823" s="46">
        <f t="shared" si="211"/>
        <v>9.9999999999999978E-2</v>
      </c>
      <c r="M823" s="5">
        <f t="shared" si="212"/>
        <v>0.99999763165522115</v>
      </c>
      <c r="N823" s="5">
        <f t="shared" si="213"/>
        <v>0.99999736850580123</v>
      </c>
      <c r="O823" s="40">
        <f t="shared" si="214"/>
        <v>0.99675825531460249</v>
      </c>
      <c r="P823" s="40">
        <f t="shared" si="215"/>
        <v>3.2391131911987947E-3</v>
      </c>
      <c r="Q823" s="118">
        <f t="shared" si="216"/>
        <v>2.6314941986827442E-6</v>
      </c>
      <c r="R823" s="78">
        <f t="shared" si="217"/>
        <v>1230.9026532607247</v>
      </c>
    </row>
    <row r="824" spans="2:18" x14ac:dyDescent="0.55000000000000004">
      <c r="B824" s="1">
        <v>818</v>
      </c>
      <c r="C824" s="84">
        <f t="shared" si="202"/>
        <v>1.6208219614964054E-3</v>
      </c>
      <c r="D824" s="155">
        <f t="shared" si="203"/>
        <v>9.9999999999999995E-7</v>
      </c>
      <c r="E824" s="114">
        <f t="shared" si="204"/>
        <v>-2.3605308264445969E-6</v>
      </c>
      <c r="F824" s="115">
        <f t="shared" si="205"/>
        <v>-1.3621516484060939E-6</v>
      </c>
      <c r="G824" s="115">
        <f t="shared" si="206"/>
        <v>9.9837917803850348E-7</v>
      </c>
      <c r="H824" s="115">
        <f t="shared" si="207"/>
        <v>2.3605308264445973E-6</v>
      </c>
      <c r="I824" s="133">
        <f t="shared" si="208"/>
        <v>-5.6672940810694578E-4</v>
      </c>
      <c r="J824" s="45">
        <f t="shared" si="209"/>
        <v>1</v>
      </c>
      <c r="K824" s="45">
        <f t="shared" si="210"/>
        <v>1</v>
      </c>
      <c r="L824" s="46">
        <f t="shared" si="211"/>
        <v>9.9999999999999978E-2</v>
      </c>
      <c r="M824" s="5">
        <f t="shared" si="212"/>
        <v>0.99999763564255228</v>
      </c>
      <c r="N824" s="5">
        <f t="shared" si="213"/>
        <v>0.99999737293616919</v>
      </c>
      <c r="O824" s="40">
        <f t="shared" si="214"/>
        <v>0.99676098314083816</v>
      </c>
      <c r="P824" s="40">
        <f t="shared" si="215"/>
        <v>3.2363897953310728E-3</v>
      </c>
      <c r="Q824" s="118">
        <f t="shared" si="216"/>
        <v>2.6270638308690551E-6</v>
      </c>
      <c r="R824" s="78">
        <f t="shared" si="217"/>
        <v>1231.941819343022</v>
      </c>
    </row>
    <row r="825" spans="2:18" x14ac:dyDescent="0.55000000000000004">
      <c r="B825" s="1">
        <v>819</v>
      </c>
      <c r="C825" s="84">
        <f t="shared" si="202"/>
        <v>1.6194598122085302E-3</v>
      </c>
      <c r="D825" s="155">
        <f t="shared" si="203"/>
        <v>9.9999999999999995E-7</v>
      </c>
      <c r="E825" s="114">
        <f t="shared" si="204"/>
        <v>-2.356568088660448E-6</v>
      </c>
      <c r="F825" s="115">
        <f t="shared" si="205"/>
        <v>-1.3581875484726566E-6</v>
      </c>
      <c r="G825" s="115">
        <f t="shared" si="206"/>
        <v>9.9838054018779141E-7</v>
      </c>
      <c r="H825" s="115">
        <f t="shared" si="207"/>
        <v>2.356568088660448E-6</v>
      </c>
      <c r="I825" s="133">
        <f t="shared" si="208"/>
        <v>-5.6536725881907056E-4</v>
      </c>
      <c r="J825" s="45">
        <f t="shared" si="209"/>
        <v>1</v>
      </c>
      <c r="K825" s="45">
        <f t="shared" si="210"/>
        <v>1</v>
      </c>
      <c r="L825" s="46">
        <f t="shared" si="211"/>
        <v>9.9999999999999978E-2</v>
      </c>
      <c r="M825" s="5">
        <f t="shared" si="212"/>
        <v>0.99999763961492494</v>
      </c>
      <c r="N825" s="5">
        <f t="shared" si="213"/>
        <v>0.99999737734991656</v>
      </c>
      <c r="O825" s="40">
        <f t="shared" si="214"/>
        <v>0.99676370302566619</v>
      </c>
      <c r="P825" s="40">
        <f t="shared" si="215"/>
        <v>3.2336743242503433E-3</v>
      </c>
      <c r="Q825" s="118">
        <f t="shared" si="216"/>
        <v>2.6226500833584878E-6</v>
      </c>
      <c r="R825" s="78">
        <f t="shared" si="217"/>
        <v>1232.9797042956627</v>
      </c>
    </row>
    <row r="826" spans="2:18" x14ac:dyDescent="0.55000000000000004">
      <c r="B826" s="1">
        <v>820</v>
      </c>
      <c r="C826" s="84">
        <f t="shared" si="202"/>
        <v>1.6181016270166255E-3</v>
      </c>
      <c r="D826" s="155">
        <f t="shared" si="203"/>
        <v>9.9999999999999995E-7</v>
      </c>
      <c r="E826" s="114">
        <f t="shared" si="204"/>
        <v>-2.3526201922837943E-6</v>
      </c>
      <c r="F826" s="115">
        <f t="shared" si="205"/>
        <v>-1.3542382939108113E-6</v>
      </c>
      <c r="G826" s="115">
        <f t="shared" si="206"/>
        <v>9.9838189837298336E-7</v>
      </c>
      <c r="H826" s="115">
        <f t="shared" si="207"/>
        <v>2.3526201922837947E-6</v>
      </c>
      <c r="I826" s="133">
        <f t="shared" si="208"/>
        <v>-5.6400907362716586E-4</v>
      </c>
      <c r="J826" s="45">
        <f t="shared" si="209"/>
        <v>1</v>
      </c>
      <c r="K826" s="45">
        <f t="shared" si="210"/>
        <v>1</v>
      </c>
      <c r="L826" s="46">
        <f t="shared" si="211"/>
        <v>9.9999999999999978E-2</v>
      </c>
      <c r="M826" s="5">
        <f t="shared" si="212"/>
        <v>0.99999764357241228</v>
      </c>
      <c r="N826" s="5">
        <f t="shared" si="213"/>
        <v>0.99999738174712471</v>
      </c>
      <c r="O826" s="40">
        <f t="shared" si="214"/>
        <v>0.99676641499884222</v>
      </c>
      <c r="P826" s="40">
        <f t="shared" si="215"/>
        <v>3.2309667482825436E-3</v>
      </c>
      <c r="Q826" s="118">
        <f t="shared" si="216"/>
        <v>2.6182528753538508E-6</v>
      </c>
      <c r="R826" s="78">
        <f t="shared" si="217"/>
        <v>1234.0163086217888</v>
      </c>
    </row>
    <row r="827" spans="2:18" x14ac:dyDescent="0.55000000000000004">
      <c r="B827" s="1">
        <v>821</v>
      </c>
      <c r="C827" s="84">
        <f t="shared" si="202"/>
        <v>1.6167473910753349E-3</v>
      </c>
      <c r="D827" s="155">
        <f t="shared" si="203"/>
        <v>9.9999999999999995E-7</v>
      </c>
      <c r="E827" s="114">
        <f t="shared" si="204"/>
        <v>-2.3486870652978181E-6</v>
      </c>
      <c r="F827" s="115">
        <f t="shared" si="205"/>
        <v>-1.3503038126888935E-6</v>
      </c>
      <c r="G827" s="115">
        <f t="shared" si="206"/>
        <v>9.9838325260892464E-7</v>
      </c>
      <c r="H827" s="115">
        <f t="shared" si="207"/>
        <v>2.3486870652978181E-6</v>
      </c>
      <c r="I827" s="133">
        <f t="shared" si="208"/>
        <v>-5.626548376858752E-4</v>
      </c>
      <c r="J827" s="45">
        <f t="shared" si="209"/>
        <v>1</v>
      </c>
      <c r="K827" s="45">
        <f t="shared" si="210"/>
        <v>1</v>
      </c>
      <c r="L827" s="46">
        <f t="shared" si="211"/>
        <v>9.9999999999999978E-2</v>
      </c>
      <c r="M827" s="5">
        <f t="shared" si="212"/>
        <v>0.99999764751508613</v>
      </c>
      <c r="N827" s="5">
        <f t="shared" si="213"/>
        <v>0.99999738612787348</v>
      </c>
      <c r="O827" s="40">
        <f t="shared" si="214"/>
        <v>0.9967691190899759</v>
      </c>
      <c r="P827" s="40">
        <f t="shared" si="215"/>
        <v>3.2282670378975722E-3</v>
      </c>
      <c r="Q827" s="118">
        <f t="shared" si="216"/>
        <v>2.6138721265489019E-6</v>
      </c>
      <c r="R827" s="78">
        <f t="shared" si="217"/>
        <v>1235.0516328279059</v>
      </c>
    </row>
    <row r="828" spans="2:18" x14ac:dyDescent="0.55000000000000004">
      <c r="B828" s="1">
        <v>822</v>
      </c>
      <c r="C828" s="84">
        <f t="shared" si="202"/>
        <v>1.6153970896113329E-3</v>
      </c>
      <c r="D828" s="155">
        <f t="shared" si="203"/>
        <v>9.9999999999999995E-7</v>
      </c>
      <c r="E828" s="114">
        <f t="shared" si="204"/>
        <v>-2.3447686361224786E-6</v>
      </c>
      <c r="F828" s="115">
        <f t="shared" si="205"/>
        <v>-1.3463840332120896E-6</v>
      </c>
      <c r="G828" s="115">
        <f t="shared" si="206"/>
        <v>9.9838460291038856E-7</v>
      </c>
      <c r="H828" s="115">
        <f t="shared" si="207"/>
        <v>2.3447686361224781E-6</v>
      </c>
      <c r="I828" s="133">
        <f t="shared" si="208"/>
        <v>-5.6130453622187321E-4</v>
      </c>
      <c r="J828" s="45">
        <f t="shared" si="209"/>
        <v>1</v>
      </c>
      <c r="K828" s="45">
        <f t="shared" si="210"/>
        <v>1</v>
      </c>
      <c r="L828" s="46">
        <f t="shared" si="211"/>
        <v>9.9999999999999978E-2</v>
      </c>
      <c r="M828" s="5">
        <f t="shared" si="212"/>
        <v>0.99999765144301855</v>
      </c>
      <c r="N828" s="5">
        <f t="shared" si="213"/>
        <v>0.99999739049224279</v>
      </c>
      <c r="O828" s="40">
        <f t="shared" si="214"/>
        <v>0.99677181532853443</v>
      </c>
      <c r="P828" s="40">
        <f t="shared" si="215"/>
        <v>3.2255751637084162E-3</v>
      </c>
      <c r="Q828" s="118">
        <f t="shared" si="216"/>
        <v>2.6095077571247644E-6</v>
      </c>
      <c r="R828" s="78">
        <f t="shared" si="217"/>
        <v>1236.0856774238732</v>
      </c>
    </row>
    <row r="829" spans="2:18" x14ac:dyDescent="0.55000000000000004">
      <c r="B829" s="1">
        <v>823</v>
      </c>
      <c r="C829" s="84">
        <f t="shared" si="202"/>
        <v>1.6140507079228893E-3</v>
      </c>
      <c r="D829" s="155">
        <f t="shared" si="203"/>
        <v>9.9999999999999995E-7</v>
      </c>
      <c r="E829" s="114">
        <f t="shared" si="204"/>
        <v>-2.3408648336113377E-6</v>
      </c>
      <c r="F829" s="115">
        <f t="shared" si="205"/>
        <v>-1.3424788843192606E-6</v>
      </c>
      <c r="G829" s="115">
        <f t="shared" si="206"/>
        <v>9.9838594929207708E-7</v>
      </c>
      <c r="H829" s="115">
        <f t="shared" si="207"/>
        <v>2.3408648336113377E-6</v>
      </c>
      <c r="I829" s="133">
        <f t="shared" si="208"/>
        <v>-5.5995815453342961E-4</v>
      </c>
      <c r="J829" s="45">
        <f t="shared" si="209"/>
        <v>1</v>
      </c>
      <c r="K829" s="45">
        <f t="shared" si="210"/>
        <v>1</v>
      </c>
      <c r="L829" s="46">
        <f t="shared" si="211"/>
        <v>9.9999999999999978E-2</v>
      </c>
      <c r="M829" s="5">
        <f t="shared" si="212"/>
        <v>0.99999765535628116</v>
      </c>
      <c r="N829" s="5">
        <f t="shared" si="213"/>
        <v>0.99999739484031236</v>
      </c>
      <c r="O829" s="40">
        <f t="shared" si="214"/>
        <v>0.99677450374384202</v>
      </c>
      <c r="P829" s="40">
        <f t="shared" si="215"/>
        <v>3.2228910964702861E-3</v>
      </c>
      <c r="Q829" s="118">
        <f t="shared" si="216"/>
        <v>2.6051596877463801E-6</v>
      </c>
      <c r="R829" s="78">
        <f t="shared" si="217"/>
        <v>1237.1184429228908</v>
      </c>
    </row>
    <row r="830" spans="2:18" x14ac:dyDescent="0.55000000000000004">
      <c r="B830" s="1">
        <v>824</v>
      </c>
      <c r="C830" s="84">
        <f t="shared" si="202"/>
        <v>1.6127082313794347E-3</v>
      </c>
      <c r="D830" s="155">
        <f t="shared" si="203"/>
        <v>9.9999999999999995E-7</v>
      </c>
      <c r="E830" s="114">
        <f t="shared" si="204"/>
        <v>-2.3369755870484048E-6</v>
      </c>
      <c r="F830" s="115">
        <f t="shared" si="205"/>
        <v>-1.3385882952797843E-6</v>
      </c>
      <c r="G830" s="115">
        <f t="shared" si="206"/>
        <v>9.9838729176862057E-7</v>
      </c>
      <c r="H830" s="115">
        <f t="shared" si="207"/>
        <v>2.3369755870484048E-6</v>
      </c>
      <c r="I830" s="133">
        <f t="shared" si="208"/>
        <v>-5.5861567798997508E-4</v>
      </c>
      <c r="J830" s="45">
        <f t="shared" si="209"/>
        <v>1</v>
      </c>
      <c r="K830" s="45">
        <f t="shared" si="210"/>
        <v>1</v>
      </c>
      <c r="L830" s="46">
        <f t="shared" si="211"/>
        <v>9.9999999999999978E-2</v>
      </c>
      <c r="M830" s="5">
        <f t="shared" si="212"/>
        <v>0.99999765925494433</v>
      </c>
      <c r="N830" s="5">
        <f t="shared" si="213"/>
        <v>0.99999739917216035</v>
      </c>
      <c r="O830" s="40">
        <f t="shared" si="214"/>
        <v>0.99677718436508056</v>
      </c>
      <c r="P830" s="40">
        <f t="shared" si="215"/>
        <v>3.2202148070797514E-3</v>
      </c>
      <c r="Q830" s="118">
        <f t="shared" si="216"/>
        <v>2.6008278395589846E-6</v>
      </c>
      <c r="R830" s="78">
        <f t="shared" si="217"/>
        <v>1238.1499298414903</v>
      </c>
    </row>
    <row r="831" spans="2:18" x14ac:dyDescent="0.55000000000000004">
      <c r="B831" s="1">
        <v>825</v>
      </c>
      <c r="C831" s="84">
        <f t="shared" si="202"/>
        <v>1.6113696454211305E-3</v>
      </c>
      <c r="D831" s="155">
        <f t="shared" si="203"/>
        <v>9.9999999999999995E-7</v>
      </c>
      <c r="E831" s="114">
        <f t="shared" si="204"/>
        <v>-2.3331008261450091E-6</v>
      </c>
      <c r="F831" s="115">
        <f t="shared" si="205"/>
        <v>-1.3347121957904297E-6</v>
      </c>
      <c r="G831" s="115">
        <f t="shared" si="206"/>
        <v>9.9838863035457889E-7</v>
      </c>
      <c r="H831" s="115">
        <f t="shared" si="207"/>
        <v>2.3331008261450086E-6</v>
      </c>
      <c r="I831" s="133">
        <f t="shared" si="208"/>
        <v>-5.5727709203167082E-4</v>
      </c>
      <c r="J831" s="45">
        <f t="shared" si="209"/>
        <v>1</v>
      </c>
      <c r="K831" s="45">
        <f t="shared" si="210"/>
        <v>1</v>
      </c>
      <c r="L831" s="46">
        <f t="shared" si="211"/>
        <v>9.9999999999999978E-2</v>
      </c>
      <c r="M831" s="5">
        <f t="shared" si="212"/>
        <v>0.99999766313907934</v>
      </c>
      <c r="N831" s="5">
        <f t="shared" si="213"/>
        <v>0.99999740348786592</v>
      </c>
      <c r="O831" s="40">
        <f t="shared" si="214"/>
        <v>0.99677985722129203</v>
      </c>
      <c r="P831" s="40">
        <f t="shared" si="215"/>
        <v>3.2175462665738918E-3</v>
      </c>
      <c r="Q831" s="118">
        <f t="shared" si="216"/>
        <v>2.5965121341846195E-6</v>
      </c>
      <c r="R831" s="78">
        <f t="shared" si="217"/>
        <v>1239.1801386995232</v>
      </c>
    </row>
    <row r="832" spans="2:18" x14ac:dyDescent="0.55000000000000004">
      <c r="B832" s="1">
        <v>826</v>
      </c>
      <c r="C832" s="84">
        <f t="shared" si="202"/>
        <v>1.6100349355584408E-3</v>
      </c>
      <c r="D832" s="155">
        <f t="shared" si="203"/>
        <v>9.9999999999999995E-7</v>
      </c>
      <c r="E832" s="114">
        <f t="shared" si="204"/>
        <v>-2.3292404810367035E-6</v>
      </c>
      <c r="F832" s="115">
        <f t="shared" si="205"/>
        <v>-1.3308505159722615E-6</v>
      </c>
      <c r="G832" s="115">
        <f t="shared" si="206"/>
        <v>9.9838996506444159E-7</v>
      </c>
      <c r="H832" s="115">
        <f t="shared" si="207"/>
        <v>2.3292404810367031E-6</v>
      </c>
      <c r="I832" s="133">
        <f t="shared" si="208"/>
        <v>-5.5594238216898116E-4</v>
      </c>
      <c r="J832" s="45">
        <f t="shared" si="209"/>
        <v>1</v>
      </c>
      <c r="K832" s="45">
        <f t="shared" si="210"/>
        <v>1</v>
      </c>
      <c r="L832" s="46">
        <f t="shared" si="211"/>
        <v>9.9999999999999978E-2</v>
      </c>
      <c r="M832" s="5">
        <f t="shared" si="212"/>
        <v>0.9999976670087557</v>
      </c>
      <c r="N832" s="5">
        <f t="shared" si="213"/>
        <v>0.99999740778750634</v>
      </c>
      <c r="O832" s="40">
        <f t="shared" si="214"/>
        <v>0.99678252234137688</v>
      </c>
      <c r="P832" s="40">
        <f t="shared" si="215"/>
        <v>3.2148854461294444E-3</v>
      </c>
      <c r="Q832" s="118">
        <f t="shared" si="216"/>
        <v>2.5922124937186726E-6</v>
      </c>
      <c r="R832" s="78">
        <f t="shared" si="217"/>
        <v>1240.2090700201484</v>
      </c>
    </row>
    <row r="833" spans="2:18" x14ac:dyDescent="0.55000000000000004">
      <c r="B833" s="1">
        <v>827</v>
      </c>
      <c r="C833" s="84">
        <f t="shared" si="202"/>
        <v>1.6087040873717089E-3</v>
      </c>
      <c r="D833" s="155">
        <f t="shared" si="203"/>
        <v>9.9999999999999995E-7</v>
      </c>
      <c r="E833" s="114">
        <f t="shared" si="204"/>
        <v>-2.325394482280187E-6</v>
      </c>
      <c r="F833" s="115">
        <f t="shared" si="205"/>
        <v>-1.327003186367559E-6</v>
      </c>
      <c r="G833" s="115">
        <f t="shared" si="206"/>
        <v>9.9839129591262836E-7</v>
      </c>
      <c r="H833" s="115">
        <f t="shared" si="207"/>
        <v>2.3253944822801874E-6</v>
      </c>
      <c r="I833" s="133">
        <f t="shared" si="208"/>
        <v>-5.5461153398224925E-4</v>
      </c>
      <c r="J833" s="45">
        <f t="shared" si="209"/>
        <v>1</v>
      </c>
      <c r="K833" s="45">
        <f t="shared" si="210"/>
        <v>1</v>
      </c>
      <c r="L833" s="46">
        <f t="shared" si="211"/>
        <v>9.9999999999999978E-2</v>
      </c>
      <c r="M833" s="5">
        <f t="shared" si="212"/>
        <v>0.99999767086404345</v>
      </c>
      <c r="N833" s="5">
        <f t="shared" si="213"/>
        <v>0.99999741207115933</v>
      </c>
      <c r="O833" s="40">
        <f t="shared" si="214"/>
        <v>0.99678517975409742</v>
      </c>
      <c r="P833" s="40">
        <f t="shared" si="215"/>
        <v>3.212232317061965E-3</v>
      </c>
      <c r="Q833" s="118">
        <f t="shared" si="216"/>
        <v>2.5879288407264428E-6</v>
      </c>
      <c r="R833" s="78">
        <f t="shared" si="217"/>
        <v>1241.2367243298227</v>
      </c>
    </row>
    <row r="834" spans="2:18" x14ac:dyDescent="0.55000000000000004">
      <c r="B834" s="1">
        <v>828</v>
      </c>
      <c r="C834" s="84">
        <f t="shared" si="202"/>
        <v>1.6073770865107355E-3</v>
      </c>
      <c r="D834" s="155">
        <f t="shared" si="203"/>
        <v>9.9999999999999995E-7</v>
      </c>
      <c r="E834" s="114">
        <f t="shared" si="204"/>
        <v>-2.3215627608502618E-6</v>
      </c>
      <c r="F834" s="115">
        <f t="shared" si="205"/>
        <v>-1.3231701379367726E-6</v>
      </c>
      <c r="G834" s="115">
        <f t="shared" si="206"/>
        <v>9.9839262291348921E-7</v>
      </c>
      <c r="H834" s="115">
        <f t="shared" si="207"/>
        <v>2.3215627608502618E-6</v>
      </c>
      <c r="I834" s="133">
        <f t="shared" si="208"/>
        <v>-5.5328453312127588E-4</v>
      </c>
      <c r="J834" s="45">
        <f t="shared" si="209"/>
        <v>1</v>
      </c>
      <c r="K834" s="45">
        <f t="shared" si="210"/>
        <v>1</v>
      </c>
      <c r="L834" s="46">
        <f t="shared" si="211"/>
        <v>9.9999999999999978E-2</v>
      </c>
      <c r="M834" s="5">
        <f t="shared" si="212"/>
        <v>0.99999767470501166</v>
      </c>
      <c r="N834" s="5">
        <f t="shared" si="213"/>
        <v>0.99999741633890182</v>
      </c>
      <c r="O834" s="40">
        <f t="shared" si="214"/>
        <v>0.99678782948807687</v>
      </c>
      <c r="P834" s="40">
        <f t="shared" si="215"/>
        <v>3.2095868508249916E-3</v>
      </c>
      <c r="Q834" s="118">
        <f t="shared" si="216"/>
        <v>2.5836610982397404E-6</v>
      </c>
      <c r="R834" s="78">
        <f t="shared" si="217"/>
        <v>1242.2631021582888</v>
      </c>
    </row>
    <row r="835" spans="2:18" x14ac:dyDescent="0.55000000000000004">
      <c r="B835" s="1">
        <v>829</v>
      </c>
      <c r="C835" s="84">
        <f t="shared" si="202"/>
        <v>1.6060539186943613E-3</v>
      </c>
      <c r="D835" s="155">
        <f t="shared" si="203"/>
        <v>9.9999999999999995E-7</v>
      </c>
      <c r="E835" s="114">
        <f t="shared" si="204"/>
        <v>-2.3177452481368082E-6</v>
      </c>
      <c r="F835" s="115">
        <f t="shared" si="205"/>
        <v>-1.3193513020555027E-6</v>
      </c>
      <c r="G835" s="115">
        <f t="shared" si="206"/>
        <v>9.9839394608130553E-7</v>
      </c>
      <c r="H835" s="115">
        <f t="shared" si="207"/>
        <v>2.3177452481368082E-6</v>
      </c>
      <c r="I835" s="133">
        <f t="shared" si="208"/>
        <v>-5.5196136530490168E-4</v>
      </c>
      <c r="J835" s="45">
        <f t="shared" si="209"/>
        <v>1</v>
      </c>
      <c r="K835" s="45">
        <f t="shared" si="210"/>
        <v>1</v>
      </c>
      <c r="L835" s="46">
        <f t="shared" si="211"/>
        <v>9.9999999999999978E-2</v>
      </c>
      <c r="M835" s="5">
        <f t="shared" si="212"/>
        <v>0.99999767853172916</v>
      </c>
      <c r="N835" s="5">
        <f t="shared" si="213"/>
        <v>0.9999974205908102</v>
      </c>
      <c r="O835" s="40">
        <f t="shared" si="214"/>
        <v>0.99679047157180101</v>
      </c>
      <c r="P835" s="40">
        <f t="shared" si="215"/>
        <v>3.2069490190092154E-3</v>
      </c>
      <c r="Q835" s="118">
        <f t="shared" si="216"/>
        <v>2.5794091897535142E-6</v>
      </c>
      <c r="R835" s="78">
        <f t="shared" si="217"/>
        <v>1243.2882040385646</v>
      </c>
    </row>
    <row r="836" spans="2:18" x14ac:dyDescent="0.55000000000000004">
      <c r="B836" s="1">
        <v>830</v>
      </c>
      <c r="C836" s="84">
        <f t="shared" si="202"/>
        <v>1.6047345697100509E-3</v>
      </c>
      <c r="D836" s="155">
        <f t="shared" si="203"/>
        <v>9.9999999999999995E-7</v>
      </c>
      <c r="E836" s="114">
        <f t="shared" si="204"/>
        <v>-2.3139418759417884E-6</v>
      </c>
      <c r="F836" s="115">
        <f t="shared" si="205"/>
        <v>-1.3155466105114993E-6</v>
      </c>
      <c r="G836" s="115">
        <f t="shared" si="206"/>
        <v>9.983952654302899E-7</v>
      </c>
      <c r="H836" s="115">
        <f t="shared" si="207"/>
        <v>2.3139418759417892E-6</v>
      </c>
      <c r="I836" s="133">
        <f t="shared" si="208"/>
        <v>-5.506420163205912E-4</v>
      </c>
      <c r="J836" s="45">
        <f t="shared" si="209"/>
        <v>1</v>
      </c>
      <c r="K836" s="45">
        <f t="shared" si="210"/>
        <v>1</v>
      </c>
      <c r="L836" s="46">
        <f t="shared" si="211"/>
        <v>9.9999999999999978E-2</v>
      </c>
      <c r="M836" s="5">
        <f t="shared" si="212"/>
        <v>0.99999768234426489</v>
      </c>
      <c r="N836" s="5">
        <f t="shared" si="213"/>
        <v>0.99999742482696097</v>
      </c>
      <c r="O836" s="40">
        <f t="shared" si="214"/>
        <v>0.99679310603361926</v>
      </c>
      <c r="P836" s="40">
        <f t="shared" si="215"/>
        <v>3.204318793341657E-3</v>
      </c>
      <c r="Q836" s="118">
        <f t="shared" si="216"/>
        <v>2.5751730392225021E-6</v>
      </c>
      <c r="R836" s="78">
        <f t="shared" si="217"/>
        <v>1244.3120305069313</v>
      </c>
    </row>
    <row r="837" spans="2:18" x14ac:dyDescent="0.55000000000000004">
      <c r="B837" s="1">
        <v>831</v>
      </c>
      <c r="C837" s="84">
        <f t="shared" si="202"/>
        <v>1.6034190254134812E-3</v>
      </c>
      <c r="D837" s="155">
        <f t="shared" si="203"/>
        <v>9.9999999999999995E-7</v>
      </c>
      <c r="E837" s="114">
        <f t="shared" si="204"/>
        <v>-2.3101525764762784E-6</v>
      </c>
      <c r="F837" s="115">
        <f t="shared" si="205"/>
        <v>-1.3117559955016923E-6</v>
      </c>
      <c r="G837" s="115">
        <f t="shared" si="206"/>
        <v>9.983965809745865E-7</v>
      </c>
      <c r="H837" s="115">
        <f t="shared" si="207"/>
        <v>2.3101525764762788E-6</v>
      </c>
      <c r="I837" s="133">
        <f t="shared" si="208"/>
        <v>-5.4932647202402159E-4</v>
      </c>
      <c r="J837" s="45">
        <f t="shared" si="209"/>
        <v>1</v>
      </c>
      <c r="K837" s="45">
        <f t="shared" si="210"/>
        <v>1</v>
      </c>
      <c r="L837" s="46">
        <f t="shared" si="211"/>
        <v>9.9999999999999978E-2</v>
      </c>
      <c r="M837" s="5">
        <f t="shared" si="212"/>
        <v>0.99999768614268603</v>
      </c>
      <c r="N837" s="5">
        <f t="shared" si="213"/>
        <v>0.99999742904742894</v>
      </c>
      <c r="O837" s="40">
        <f t="shared" si="214"/>
        <v>0.99679573290174406</v>
      </c>
      <c r="P837" s="40">
        <f t="shared" si="215"/>
        <v>3.2016961456848465E-3</v>
      </c>
      <c r="Q837" s="118">
        <f t="shared" si="216"/>
        <v>2.570952571057918E-6</v>
      </c>
      <c r="R837" s="78">
        <f t="shared" si="217"/>
        <v>1245.3345821029225</v>
      </c>
    </row>
    <row r="838" spans="2:18" x14ac:dyDescent="0.55000000000000004">
      <c r="B838" s="1">
        <v>832</v>
      </c>
      <c r="C838" s="84">
        <f t="shared" si="202"/>
        <v>1.6021072717281319E-3</v>
      </c>
      <c r="D838" s="155">
        <f t="shared" si="203"/>
        <v>9.9999999999999995E-7</v>
      </c>
      <c r="E838" s="114">
        <f t="shared" si="204"/>
        <v>-2.306377282357517E-6</v>
      </c>
      <c r="F838" s="115">
        <f t="shared" si="205"/>
        <v>-1.3079793896292452E-6</v>
      </c>
      <c r="G838" s="115">
        <f t="shared" si="206"/>
        <v>9.9839789272827175E-7</v>
      </c>
      <c r="H838" s="115">
        <f t="shared" si="207"/>
        <v>2.306377282357517E-6</v>
      </c>
      <c r="I838" s="133">
        <f t="shared" si="208"/>
        <v>-5.4801471833867228E-4</v>
      </c>
      <c r="J838" s="45">
        <f t="shared" si="209"/>
        <v>1</v>
      </c>
      <c r="K838" s="45">
        <f t="shared" si="210"/>
        <v>1</v>
      </c>
      <c r="L838" s="46">
        <f t="shared" si="211"/>
        <v>9.9999999999999978E-2</v>
      </c>
      <c r="M838" s="5">
        <f t="shared" si="212"/>
        <v>0.99999768992706084</v>
      </c>
      <c r="N838" s="5">
        <f t="shared" si="213"/>
        <v>0.99999743325228985</v>
      </c>
      <c r="O838" s="40">
        <f t="shared" si="214"/>
        <v>0.99679835220425383</v>
      </c>
      <c r="P838" s="40">
        <f t="shared" si="215"/>
        <v>3.1990810480360156E-3</v>
      </c>
      <c r="Q838" s="118">
        <f t="shared" si="216"/>
        <v>2.5667477101241585E-6</v>
      </c>
      <c r="R838" s="78">
        <f t="shared" si="217"/>
        <v>1246.3558593693144</v>
      </c>
    </row>
    <row r="839" spans="2:18" x14ac:dyDescent="0.55000000000000004">
      <c r="B839" s="1">
        <v>833</v>
      </c>
      <c r="C839" s="84">
        <f t="shared" si="202"/>
        <v>1.6007992946448799E-3</v>
      </c>
      <c r="D839" s="155">
        <f t="shared" si="203"/>
        <v>9.9999999999999995E-7</v>
      </c>
      <c r="E839" s="114">
        <f t="shared" si="204"/>
        <v>-2.3026159266059866E-6</v>
      </c>
      <c r="F839" s="115">
        <f t="shared" si="205"/>
        <v>-1.3042167259006323E-6</v>
      </c>
      <c r="G839" s="115">
        <f t="shared" si="206"/>
        <v>9.9839920070535515E-7</v>
      </c>
      <c r="H839" s="115">
        <f t="shared" si="207"/>
        <v>2.3026159266059874E-6</v>
      </c>
      <c r="I839" s="133">
        <f t="shared" si="208"/>
        <v>-5.4670674125542021E-4</v>
      </c>
      <c r="J839" s="45">
        <f t="shared" si="209"/>
        <v>1</v>
      </c>
      <c r="K839" s="45">
        <f t="shared" si="210"/>
        <v>1</v>
      </c>
      <c r="L839" s="46">
        <f t="shared" si="211"/>
        <v>9.9999999999999978E-2</v>
      </c>
      <c r="M839" s="5">
        <f t="shared" si="212"/>
        <v>0.9999976936974565</v>
      </c>
      <c r="N839" s="5">
        <f t="shared" si="213"/>
        <v>0.99999743744161829</v>
      </c>
      <c r="O839" s="40">
        <f t="shared" si="214"/>
        <v>0.99680096396909201</v>
      </c>
      <c r="P839" s="40">
        <f t="shared" si="215"/>
        <v>3.1964734725262885E-3</v>
      </c>
      <c r="Q839" s="118">
        <f t="shared" si="216"/>
        <v>2.5625583817355447E-6</v>
      </c>
      <c r="R839" s="78">
        <f t="shared" si="217"/>
        <v>1247.3758628521127</v>
      </c>
    </row>
    <row r="840" spans="2:18" x14ac:dyDescent="0.55000000000000004">
      <c r="B840" s="1">
        <v>834</v>
      </c>
      <c r="C840" s="84">
        <f t="shared" ref="C840:C903" si="218">(1-D840)*(C839+E839) + D840*$C$2</f>
        <v>1.599495080221595E-3</v>
      </c>
      <c r="D840" s="155">
        <f t="shared" ref="D840:D903" si="219">$C$4</f>
        <v>9.9999999999999995E-7</v>
      </c>
      <c r="E840" s="114">
        <f t="shared" ref="E840:E903" si="220" xml:space="preserve"> (((1-C840)*C840) * ( (C840*(L840 - K840) + (1-C840)*(K840 - J840) )) / M840)</f>
        <v>-2.2988684426425204E-6</v>
      </c>
      <c r="F840" s="115">
        <f t="shared" ref="F840:F903" si="221">G840-H840</f>
        <v>-1.300467937722742E-6</v>
      </c>
      <c r="G840" s="115">
        <f t="shared" ref="G840:G903" si="222" xml:space="preserve"> ($C$4 * (1 - C840))</f>
        <v>9.9840050491977843E-7</v>
      </c>
      <c r="H840" s="115">
        <f t="shared" ref="H840:H903" si="223" xml:space="preserve"> (((1 - $L$3)*((1 - C840)*C840^2)) / (1 - ((1 - $L$3)*C840^2)))</f>
        <v>2.2988684426425204E-6</v>
      </c>
      <c r="I840" s="133">
        <f t="shared" ref="I840:I903" si="224">$I$4 - C840</f>
        <v>-5.4540252683213538E-4</v>
      </c>
      <c r="J840" s="45">
        <f t="shared" ref="J840:J903" si="225">J839</f>
        <v>1</v>
      </c>
      <c r="K840" s="45">
        <f t="shared" ref="K840:K903" si="226">K839</f>
        <v>1</v>
      </c>
      <c r="L840" s="46">
        <f t="shared" ref="L840:L903" si="227">L839</f>
        <v>9.9999999999999978E-2</v>
      </c>
      <c r="M840" s="5">
        <f t="shared" ref="M840:M903" si="228">(((1-C840)^2)*J840) + (2*(1-C840)*(C840)*K840) + ((C840^2)*L840)</f>
        <v>0.99999769745393952</v>
      </c>
      <c r="N840" s="5">
        <f t="shared" ref="N840:N903" si="229">(1-C840)^2 + 2*C840*(1-C840)</f>
        <v>0.99999744161548831</v>
      </c>
      <c r="O840" s="40">
        <f t="shared" ref="O840:O903" si="230">(1-C840)^2</f>
        <v>0.99680356822406846</v>
      </c>
      <c r="P840" s="40">
        <f t="shared" ref="P840:P903" si="231">2*C840*(1-C840)</f>
        <v>3.1938733914198838E-3</v>
      </c>
      <c r="Q840" s="118">
        <f t="shared" ref="Q840:Q903" si="232">C840^2</f>
        <v>2.5583845116530867E-6</v>
      </c>
      <c r="R840" s="78">
        <f t="shared" ref="R840:R903" si="233">P840/Q840</f>
        <v>1248.3945931005419</v>
      </c>
    </row>
    <row r="841" spans="2:18" x14ac:dyDescent="0.55000000000000004">
      <c r="B841" s="1">
        <v>835</v>
      </c>
      <c r="C841" s="84">
        <f t="shared" si="218"/>
        <v>1.5981946145827406E-3</v>
      </c>
      <c r="D841" s="155">
        <f t="shared" si="219"/>
        <v>9.9999999999999995E-7</v>
      </c>
      <c r="E841" s="114">
        <f t="shared" si="220"/>
        <v>-2.2951347642854215E-6</v>
      </c>
      <c r="F841" s="115">
        <f t="shared" si="221"/>
        <v>-1.2967329589000042E-6</v>
      </c>
      <c r="G841" s="115">
        <f t="shared" si="222"/>
        <v>9.9840180538541728E-7</v>
      </c>
      <c r="H841" s="115">
        <f t="shared" si="223"/>
        <v>2.2951347642854215E-6</v>
      </c>
      <c r="I841" s="133">
        <f t="shared" si="224"/>
        <v>-5.44102061193281E-4</v>
      </c>
      <c r="J841" s="45">
        <f t="shared" si="225"/>
        <v>1</v>
      </c>
      <c r="K841" s="45">
        <f t="shared" si="226"/>
        <v>1</v>
      </c>
      <c r="L841" s="46">
        <f t="shared" si="227"/>
        <v>9.9999999999999978E-2</v>
      </c>
      <c r="M841" s="5">
        <f t="shared" si="228"/>
        <v>0.99999770119657649</v>
      </c>
      <c r="N841" s="5">
        <f t="shared" si="229"/>
        <v>0.99999744577397387</v>
      </c>
      <c r="O841" s="40">
        <f t="shared" si="230"/>
        <v>0.99680616499686059</v>
      </c>
      <c r="P841" s="40">
        <f t="shared" si="231"/>
        <v>3.1912807771133185E-3</v>
      </c>
      <c r="Q841" s="118">
        <f t="shared" si="232"/>
        <v>2.5542260260812747E-6</v>
      </c>
      <c r="R841" s="78">
        <f t="shared" si="233"/>
        <v>1249.4120506670356</v>
      </c>
    </row>
    <row r="842" spans="2:18" x14ac:dyDescent="0.55000000000000004">
      <c r="B842" s="1">
        <v>836</v>
      </c>
      <c r="C842" s="84">
        <f t="shared" si="218"/>
        <v>1.5968978839189752E-3</v>
      </c>
      <c r="D842" s="155">
        <f t="shared" si="219"/>
        <v>9.9999999999999995E-7</v>
      </c>
      <c r="E842" s="114">
        <f t="shared" si="220"/>
        <v>-2.2914148257476214E-6</v>
      </c>
      <c r="F842" s="115">
        <f t="shared" si="221"/>
        <v>-1.2930117236315404E-6</v>
      </c>
      <c r="G842" s="115">
        <f t="shared" si="222"/>
        <v>9.9840310211608107E-7</v>
      </c>
      <c r="H842" s="115">
        <f t="shared" si="223"/>
        <v>2.2914148257476214E-6</v>
      </c>
      <c r="I842" s="133">
        <f t="shared" si="224"/>
        <v>-5.4280533052951559E-4</v>
      </c>
      <c r="J842" s="45">
        <f t="shared" si="225"/>
        <v>1</v>
      </c>
      <c r="K842" s="45">
        <f t="shared" si="226"/>
        <v>1</v>
      </c>
      <c r="L842" s="46">
        <f t="shared" si="227"/>
        <v>9.9999999999999978E-2</v>
      </c>
      <c r="M842" s="5">
        <f t="shared" si="228"/>
        <v>0.99999770492543361</v>
      </c>
      <c r="N842" s="5">
        <f t="shared" si="229"/>
        <v>0.99999744991714845</v>
      </c>
      <c r="O842" s="40">
        <f t="shared" si="230"/>
        <v>0.99680875431501381</v>
      </c>
      <c r="P842" s="40">
        <f t="shared" si="231"/>
        <v>3.1886956021346209E-3</v>
      </c>
      <c r="Q842" s="118">
        <f t="shared" si="232"/>
        <v>2.5500828516649011E-6</v>
      </c>
      <c r="R842" s="78">
        <f t="shared" si="233"/>
        <v>1250.4282361072235</v>
      </c>
    </row>
    <row r="843" spans="2:18" x14ac:dyDescent="0.55000000000000004">
      <c r="B843" s="1">
        <v>837</v>
      </c>
      <c r="C843" s="84">
        <f t="shared" si="218"/>
        <v>1.5956048744867582E-3</v>
      </c>
      <c r="D843" s="155">
        <f t="shared" si="219"/>
        <v>9.9999999999999995E-7</v>
      </c>
      <c r="E843" s="114">
        <f t="shared" si="220"/>
        <v>-2.2877085616338493E-6</v>
      </c>
      <c r="F843" s="115">
        <f t="shared" si="221"/>
        <v>-1.2893041665083366E-6</v>
      </c>
      <c r="G843" s="115">
        <f t="shared" si="222"/>
        <v>9.9840439512551313E-7</v>
      </c>
      <c r="H843" s="115">
        <f t="shared" si="223"/>
        <v>2.2877085616338497E-6</v>
      </c>
      <c r="I843" s="133">
        <f t="shared" si="224"/>
        <v>-5.4151232109729856E-4</v>
      </c>
      <c r="J843" s="45">
        <f t="shared" si="225"/>
        <v>1</v>
      </c>
      <c r="K843" s="45">
        <f t="shared" si="226"/>
        <v>1</v>
      </c>
      <c r="L843" s="46">
        <f t="shared" si="227"/>
        <v>9.9999999999999978E-2</v>
      </c>
      <c r="M843" s="5">
        <f t="shared" si="228"/>
        <v>0.99999770864057613</v>
      </c>
      <c r="N843" s="5">
        <f t="shared" si="229"/>
        <v>0.99999745404508456</v>
      </c>
      <c r="O843" s="40">
        <f t="shared" si="230"/>
        <v>0.99681133620594198</v>
      </c>
      <c r="P843" s="40">
        <f t="shared" si="231"/>
        <v>3.1861178391425445E-3</v>
      </c>
      <c r="Q843" s="118">
        <f t="shared" si="232"/>
        <v>2.5459549154859033E-6</v>
      </c>
      <c r="R843" s="78">
        <f t="shared" si="233"/>
        <v>1251.4431499799218</v>
      </c>
    </row>
    <row r="844" spans="2:18" x14ac:dyDescent="0.55000000000000004">
      <c r="B844" s="1">
        <v>838</v>
      </c>
      <c r="C844" s="84">
        <f t="shared" si="218"/>
        <v>1.5943155726079585E-3</v>
      </c>
      <c r="D844" s="155">
        <f t="shared" si="219"/>
        <v>9.9999999999999995E-7</v>
      </c>
      <c r="E844" s="114">
        <f t="shared" si="220"/>
        <v>-2.2840159069378382E-6</v>
      </c>
      <c r="F844" s="115">
        <f t="shared" si="221"/>
        <v>-1.2856102225104467E-6</v>
      </c>
      <c r="G844" s="115">
        <f t="shared" si="222"/>
        <v>9.9840568442739199E-7</v>
      </c>
      <c r="H844" s="115">
        <f t="shared" si="223"/>
        <v>2.2840159069378387E-6</v>
      </c>
      <c r="I844" s="133">
        <f t="shared" si="224"/>
        <v>-5.402230192184988E-4</v>
      </c>
      <c r="J844" s="45">
        <f t="shared" si="225"/>
        <v>1</v>
      </c>
      <c r="K844" s="45">
        <f t="shared" si="226"/>
        <v>1</v>
      </c>
      <c r="L844" s="46">
        <f t="shared" si="227"/>
        <v>9.9999999999999978E-2</v>
      </c>
      <c r="M844" s="5">
        <f t="shared" si="228"/>
        <v>0.99999771234206947</v>
      </c>
      <c r="N844" s="5">
        <f t="shared" si="229"/>
        <v>0.99999745815785501</v>
      </c>
      <c r="O844" s="40">
        <f t="shared" si="230"/>
        <v>0.99681391069692926</v>
      </c>
      <c r="P844" s="40">
        <f t="shared" si="231"/>
        <v>3.1835474609257963E-3</v>
      </c>
      <c r="Q844" s="118">
        <f t="shared" si="232"/>
        <v>2.5418421450602425E-6</v>
      </c>
      <c r="R844" s="78">
        <f t="shared" si="233"/>
        <v>1252.4567928471204</v>
      </c>
    </row>
    <row r="845" spans="2:18" x14ac:dyDescent="0.55000000000000004">
      <c r="B845" s="1">
        <v>839</v>
      </c>
      <c r="C845" s="84">
        <f t="shared" si="218"/>
        <v>1.5930299646694638E-3</v>
      </c>
      <c r="D845" s="155">
        <f t="shared" si="219"/>
        <v>9.9999999999999995E-7</v>
      </c>
      <c r="E845" s="114">
        <f t="shared" si="220"/>
        <v>-2.280336797039539E-6</v>
      </c>
      <c r="F845" s="115">
        <f t="shared" si="221"/>
        <v>-1.2819298270042085E-6</v>
      </c>
      <c r="G845" s="115">
        <f t="shared" si="222"/>
        <v>9.9840697003533051E-7</v>
      </c>
      <c r="H845" s="115">
        <f t="shared" si="223"/>
        <v>2.280336797039539E-6</v>
      </c>
      <c r="I845" s="133">
        <f t="shared" si="224"/>
        <v>-5.3893741128000416E-4</v>
      </c>
      <c r="J845" s="45">
        <f t="shared" si="225"/>
        <v>1</v>
      </c>
      <c r="K845" s="45">
        <f t="shared" si="226"/>
        <v>1</v>
      </c>
      <c r="L845" s="46">
        <f t="shared" si="227"/>
        <v>9.9999999999999978E-2</v>
      </c>
      <c r="M845" s="5">
        <f t="shared" si="228"/>
        <v>0.99999771602997845</v>
      </c>
      <c r="N845" s="5">
        <f t="shared" si="229"/>
        <v>0.99999746225553166</v>
      </c>
      <c r="O845" s="40">
        <f t="shared" si="230"/>
        <v>0.99681647781512939</v>
      </c>
      <c r="P845" s="40">
        <f t="shared" si="231"/>
        <v>3.180984440402258E-3</v>
      </c>
      <c r="Q845" s="118">
        <f t="shared" si="232"/>
        <v>2.537744468334793E-6</v>
      </c>
      <c r="R845" s="78">
        <f t="shared" si="233"/>
        <v>1253.4691652739741</v>
      </c>
    </row>
    <row r="846" spans="2:18" x14ac:dyDescent="0.55000000000000004">
      <c r="B846" s="1">
        <v>840</v>
      </c>
      <c r="C846" s="84">
        <f t="shared" si="218"/>
        <v>1.5917480371227962E-3</v>
      </c>
      <c r="D846" s="155">
        <f t="shared" si="219"/>
        <v>9.9999999999999995E-7</v>
      </c>
      <c r="E846" s="114">
        <f t="shared" si="220"/>
        <v>-2.2766711677023685E-6</v>
      </c>
      <c r="F846" s="115">
        <f t="shared" si="221"/>
        <v>-1.2782629157394913E-6</v>
      </c>
      <c r="G846" s="115">
        <f t="shared" si="222"/>
        <v>9.9840825196287721E-7</v>
      </c>
      <c r="H846" s="115">
        <f t="shared" si="223"/>
        <v>2.2766711677023685E-6</v>
      </c>
      <c r="I846" s="133">
        <f t="shared" si="224"/>
        <v>-5.3765548373333654E-4</v>
      </c>
      <c r="J846" s="45">
        <f t="shared" si="225"/>
        <v>1</v>
      </c>
      <c r="K846" s="45">
        <f t="shared" si="226"/>
        <v>1</v>
      </c>
      <c r="L846" s="46">
        <f t="shared" si="227"/>
        <v>9.9999999999999978E-2</v>
      </c>
      <c r="M846" s="5">
        <f t="shared" si="228"/>
        <v>0.99999771970436768</v>
      </c>
      <c r="N846" s="5">
        <f t="shared" si="229"/>
        <v>0.99999746633818631</v>
      </c>
      <c r="O846" s="40">
        <f t="shared" si="230"/>
        <v>0.99681903758756807</v>
      </c>
      <c r="P846" s="40">
        <f t="shared" si="231"/>
        <v>3.1784287506182239E-3</v>
      </c>
      <c r="Q846" s="118">
        <f t="shared" si="232"/>
        <v>2.5336618136842746E-6</v>
      </c>
      <c r="R846" s="78">
        <f t="shared" si="233"/>
        <v>1254.480267828789</v>
      </c>
    </row>
    <row r="847" spans="2:18" x14ac:dyDescent="0.55000000000000004">
      <c r="B847" s="1">
        <v>841</v>
      </c>
      <c r="C847" s="84">
        <f t="shared" si="218"/>
        <v>1.5904697764837277E-3</v>
      </c>
      <c r="D847" s="155">
        <f t="shared" si="219"/>
        <v>9.9999999999999995E-7</v>
      </c>
      <c r="E847" s="114">
        <f t="shared" si="220"/>
        <v>-2.2730189550704811E-6</v>
      </c>
      <c r="F847" s="115">
        <f t="shared" si="221"/>
        <v>-1.2746094248469649E-6</v>
      </c>
      <c r="G847" s="115">
        <f t="shared" si="222"/>
        <v>9.9840953022351621E-7</v>
      </c>
      <c r="H847" s="115">
        <f t="shared" si="223"/>
        <v>2.2730189550704811E-6</v>
      </c>
      <c r="I847" s="133">
        <f t="shared" si="224"/>
        <v>-5.3637722309426809E-4</v>
      </c>
      <c r="J847" s="45">
        <f t="shared" si="225"/>
        <v>1</v>
      </c>
      <c r="K847" s="45">
        <f t="shared" si="226"/>
        <v>1</v>
      </c>
      <c r="L847" s="46">
        <f t="shared" si="227"/>
        <v>9.9999999999999978E-2</v>
      </c>
      <c r="M847" s="5">
        <f t="shared" si="228"/>
        <v>0.99999772336530113</v>
      </c>
      <c r="N847" s="5">
        <f t="shared" si="229"/>
        <v>0.99999747040589015</v>
      </c>
      <c r="O847" s="40">
        <f t="shared" si="230"/>
        <v>0.99682159004114257</v>
      </c>
      <c r="P847" s="40">
        <f t="shared" si="231"/>
        <v>3.1758803647476391E-3</v>
      </c>
      <c r="Q847" s="118">
        <f t="shared" si="232"/>
        <v>2.5295941099081989E-6</v>
      </c>
      <c r="R847" s="78">
        <f t="shared" si="233"/>
        <v>1255.4901010830131</v>
      </c>
    </row>
    <row r="848" spans="2:18" x14ac:dyDescent="0.55000000000000004">
      <c r="B848" s="1">
        <v>842</v>
      </c>
      <c r="C848" s="84">
        <f t="shared" si="218"/>
        <v>1.5891951693318997E-3</v>
      </c>
      <c r="D848" s="155">
        <f t="shared" si="219"/>
        <v>9.9999999999999995E-7</v>
      </c>
      <c r="E848" s="114">
        <f t="shared" si="220"/>
        <v>-2.2693800956660543E-6</v>
      </c>
      <c r="F848" s="115">
        <f t="shared" si="221"/>
        <v>-1.2709692908353866E-6</v>
      </c>
      <c r="G848" s="115">
        <f t="shared" si="222"/>
        <v>9.9841080483066812E-7</v>
      </c>
      <c r="H848" s="115">
        <f t="shared" si="223"/>
        <v>2.2693800956660548E-6</v>
      </c>
      <c r="I848" s="133">
        <f t="shared" si="224"/>
        <v>-5.3510261594244004E-4</v>
      </c>
      <c r="J848" s="45">
        <f t="shared" si="225"/>
        <v>1</v>
      </c>
      <c r="K848" s="45">
        <f t="shared" si="226"/>
        <v>1</v>
      </c>
      <c r="L848" s="46">
        <f t="shared" si="227"/>
        <v>9.9999999999999978E-2</v>
      </c>
      <c r="M848" s="5">
        <f t="shared" si="228"/>
        <v>0.9999977270128424</v>
      </c>
      <c r="N848" s="5">
        <f t="shared" si="229"/>
        <v>0.99999747445871379</v>
      </c>
      <c r="O848" s="40">
        <f t="shared" si="230"/>
        <v>0.99682413520262247</v>
      </c>
      <c r="P848" s="40">
        <f t="shared" si="231"/>
        <v>3.1733392560913437E-3</v>
      </c>
      <c r="Q848" s="118">
        <f t="shared" si="232"/>
        <v>2.5255412862278454E-6</v>
      </c>
      <c r="R848" s="78">
        <f t="shared" si="233"/>
        <v>1256.4986656112246</v>
      </c>
    </row>
    <row r="849" spans="2:18" x14ac:dyDescent="0.55000000000000004">
      <c r="B849" s="1">
        <v>843</v>
      </c>
      <c r="C849" s="84">
        <f t="shared" si="218"/>
        <v>1.5879242023104441E-3</v>
      </c>
      <c r="D849" s="155">
        <f t="shared" si="219"/>
        <v>9.9999999999999995E-7</v>
      </c>
      <c r="E849" s="114">
        <f t="shared" si="220"/>
        <v>-2.265754526386604E-6</v>
      </c>
      <c r="F849" s="115">
        <f t="shared" si="221"/>
        <v>-1.2673424505889149E-6</v>
      </c>
      <c r="G849" s="115">
        <f t="shared" si="222"/>
        <v>9.9841207579768959E-7</v>
      </c>
      <c r="H849" s="115">
        <f t="shared" si="223"/>
        <v>2.2657545263866044E-6</v>
      </c>
      <c r="I849" s="133">
        <f t="shared" si="224"/>
        <v>-5.3383164892098446E-4</v>
      </c>
      <c r="J849" s="45">
        <f t="shared" si="225"/>
        <v>1</v>
      </c>
      <c r="K849" s="45">
        <f t="shared" si="226"/>
        <v>1</v>
      </c>
      <c r="L849" s="46">
        <f t="shared" si="227"/>
        <v>9.9999999999999978E-2</v>
      </c>
      <c r="M849" s="5">
        <f t="shared" si="228"/>
        <v>0.99999773064705488</v>
      </c>
      <c r="N849" s="5">
        <f t="shared" si="229"/>
        <v>0.99999747849672771</v>
      </c>
      <c r="O849" s="40">
        <f t="shared" si="230"/>
        <v>0.99682667309865136</v>
      </c>
      <c r="P849" s="40">
        <f t="shared" si="231"/>
        <v>3.1708053980763215E-3</v>
      </c>
      <c r="Q849" s="118">
        <f t="shared" si="232"/>
        <v>2.5215032722832604E-6</v>
      </c>
      <c r="R849" s="78">
        <f t="shared" si="233"/>
        <v>1257.5059619911212</v>
      </c>
    </row>
    <row r="850" spans="2:18" x14ac:dyDescent="0.55000000000000004">
      <c r="B850" s="1">
        <v>844</v>
      </c>
      <c r="C850" s="84">
        <f t="shared" si="218"/>
        <v>1.5866568621256095E-3</v>
      </c>
      <c r="D850" s="155">
        <f t="shared" si="219"/>
        <v>9.9999999999999995E-7</v>
      </c>
      <c r="E850" s="114">
        <f t="shared" si="220"/>
        <v>-2.2621421845023215E-6</v>
      </c>
      <c r="F850" s="115">
        <f t="shared" si="221"/>
        <v>-1.2637288413644471E-6</v>
      </c>
      <c r="G850" s="115">
        <f t="shared" si="222"/>
        <v>9.9841334313787437E-7</v>
      </c>
      <c r="H850" s="115">
        <f t="shared" si="223"/>
        <v>2.2621421845023215E-6</v>
      </c>
      <c r="I850" s="133">
        <f t="shared" si="224"/>
        <v>-5.3256430873614984E-4</v>
      </c>
      <c r="J850" s="45">
        <f t="shared" si="225"/>
        <v>1</v>
      </c>
      <c r="K850" s="45">
        <f t="shared" si="226"/>
        <v>1</v>
      </c>
      <c r="L850" s="46">
        <f t="shared" si="227"/>
        <v>9.9999999999999978E-2</v>
      </c>
      <c r="M850" s="5">
        <f t="shared" si="228"/>
        <v>0.99999773426800176</v>
      </c>
      <c r="N850" s="5">
        <f t="shared" si="229"/>
        <v>0.99999748252000198</v>
      </c>
      <c r="O850" s="40">
        <f t="shared" si="230"/>
        <v>0.99682920375574702</v>
      </c>
      <c r="P850" s="40">
        <f t="shared" si="231"/>
        <v>3.1682787642549584E-3</v>
      </c>
      <c r="Q850" s="118">
        <f t="shared" si="232"/>
        <v>2.5174799981302852E-6</v>
      </c>
      <c r="R850" s="78">
        <f t="shared" si="233"/>
        <v>1258.5119908035085</v>
      </c>
    </row>
    <row r="851" spans="2:18" x14ac:dyDescent="0.55000000000000004">
      <c r="B851" s="1">
        <v>845</v>
      </c>
      <c r="C851" s="84">
        <f t="shared" si="218"/>
        <v>1.5853931355463871E-3</v>
      </c>
      <c r="D851" s="155">
        <f t="shared" si="219"/>
        <v>9.9999999999999995E-7</v>
      </c>
      <c r="E851" s="114">
        <f t="shared" si="220"/>
        <v>-2.2585430076534274E-6</v>
      </c>
      <c r="F851" s="115">
        <f t="shared" si="221"/>
        <v>-1.2601284007889743E-6</v>
      </c>
      <c r="G851" s="115">
        <f t="shared" si="222"/>
        <v>9.9841460686445354E-7</v>
      </c>
      <c r="H851" s="115">
        <f t="shared" si="223"/>
        <v>2.2585430076534278E-6</v>
      </c>
      <c r="I851" s="133">
        <f t="shared" si="224"/>
        <v>-5.3130058215692744E-4</v>
      </c>
      <c r="J851" s="45">
        <f t="shared" si="225"/>
        <v>1</v>
      </c>
      <c r="K851" s="45">
        <f t="shared" si="226"/>
        <v>1</v>
      </c>
      <c r="L851" s="46">
        <f t="shared" si="227"/>
        <v>9.9999999999999978E-2</v>
      </c>
      <c r="M851" s="5">
        <f t="shared" si="228"/>
        <v>0.9999977378757452</v>
      </c>
      <c r="N851" s="5">
        <f t="shared" si="229"/>
        <v>0.99999748652860576</v>
      </c>
      <c r="O851" s="40">
        <f t="shared" si="230"/>
        <v>0.99683172720030144</v>
      </c>
      <c r="P851" s="40">
        <f t="shared" si="231"/>
        <v>3.1657593283042989E-3</v>
      </c>
      <c r="Q851" s="118">
        <f t="shared" si="232"/>
        <v>2.513471394237605E-6</v>
      </c>
      <c r="R851" s="78">
        <f t="shared" si="233"/>
        <v>1259.5167526322884</v>
      </c>
    </row>
    <row r="852" spans="2:18" x14ac:dyDescent="0.55000000000000004">
      <c r="B852" s="1">
        <v>846</v>
      </c>
      <c r="C852" s="84">
        <f t="shared" si="218"/>
        <v>1.584133009404141E-3</v>
      </c>
      <c r="D852" s="155">
        <f t="shared" si="219"/>
        <v>9.9999999999999995E-7</v>
      </c>
      <c r="E852" s="114">
        <f t="shared" si="220"/>
        <v>-2.2549569338475559E-6</v>
      </c>
      <c r="F852" s="115">
        <f t="shared" si="221"/>
        <v>-1.2565410668569594E-6</v>
      </c>
      <c r="G852" s="115">
        <f t="shared" si="222"/>
        <v>9.9841586699059572E-7</v>
      </c>
      <c r="H852" s="115">
        <f t="shared" si="223"/>
        <v>2.2549569338475551E-6</v>
      </c>
      <c r="I852" s="133">
        <f t="shared" si="224"/>
        <v>-5.3004045601468138E-4</v>
      </c>
      <c r="J852" s="45">
        <f t="shared" si="225"/>
        <v>1</v>
      </c>
      <c r="K852" s="45">
        <f t="shared" si="226"/>
        <v>1</v>
      </c>
      <c r="L852" s="46">
        <f t="shared" si="227"/>
        <v>9.9999999999999978E-2</v>
      </c>
      <c r="M852" s="5">
        <f t="shared" si="228"/>
        <v>0.99999774147034748</v>
      </c>
      <c r="N852" s="5">
        <f t="shared" si="229"/>
        <v>0.99999749052260833</v>
      </c>
      <c r="O852" s="40">
        <f t="shared" si="230"/>
        <v>0.99683424345858307</v>
      </c>
      <c r="P852" s="40">
        <f t="shared" si="231"/>
        <v>3.1632470640253142E-3</v>
      </c>
      <c r="Q852" s="118">
        <f t="shared" si="232"/>
        <v>2.5094773914838203E-6</v>
      </c>
      <c r="R852" s="78">
        <f t="shared" si="233"/>
        <v>1260.52024806445</v>
      </c>
    </row>
    <row r="853" spans="2:18" x14ac:dyDescent="0.55000000000000004">
      <c r="B853" s="1">
        <v>847</v>
      </c>
      <c r="C853" s="84">
        <f t="shared" si="218"/>
        <v>1.5828764705922407E-3</v>
      </c>
      <c r="D853" s="155">
        <f t="shared" si="219"/>
        <v>9.9999999999999995E-7</v>
      </c>
      <c r="E853" s="114">
        <f t="shared" si="220"/>
        <v>-2.2513839014571476E-6</v>
      </c>
      <c r="F853" s="115">
        <f t="shared" si="221"/>
        <v>-1.2529667779277408E-6</v>
      </c>
      <c r="G853" s="115">
        <f t="shared" si="222"/>
        <v>9.9841712352940767E-7</v>
      </c>
      <c r="H853" s="115">
        <f t="shared" si="223"/>
        <v>2.2513839014571484E-6</v>
      </c>
      <c r="I853" s="133">
        <f t="shared" si="224"/>
        <v>-5.2878391720278107E-4</v>
      </c>
      <c r="J853" s="45">
        <f t="shared" si="225"/>
        <v>1</v>
      </c>
      <c r="K853" s="45">
        <f t="shared" si="226"/>
        <v>1</v>
      </c>
      <c r="L853" s="46">
        <f t="shared" si="227"/>
        <v>9.9999999999999978E-2</v>
      </c>
      <c r="M853" s="5">
        <f t="shared" si="228"/>
        <v>0.99999774505187111</v>
      </c>
      <c r="N853" s="5">
        <f t="shared" si="229"/>
        <v>0.99999749450207898</v>
      </c>
      <c r="O853" s="40">
        <f t="shared" si="230"/>
        <v>0.99683675255673676</v>
      </c>
      <c r="P853" s="40">
        <f t="shared" si="231"/>
        <v>3.1607419453421725E-3</v>
      </c>
      <c r="Q853" s="118">
        <f t="shared" si="232"/>
        <v>2.5054979211545487E-6</v>
      </c>
      <c r="R853" s="78">
        <f t="shared" si="233"/>
        <v>1261.5224776900566</v>
      </c>
    </row>
    <row r="854" spans="2:18" x14ac:dyDescent="0.55000000000000004">
      <c r="B854" s="1">
        <v>848</v>
      </c>
      <c r="C854" s="84">
        <f t="shared" si="218"/>
        <v>1.5816235060656968E-3</v>
      </c>
      <c r="D854" s="155">
        <f t="shared" si="219"/>
        <v>9.9999999999999995E-7</v>
      </c>
      <c r="E854" s="114">
        <f t="shared" si="220"/>
        <v>-2.2478238492168848E-6</v>
      </c>
      <c r="F854" s="115">
        <f t="shared" si="221"/>
        <v>-1.2494054727229511E-6</v>
      </c>
      <c r="G854" s="115">
        <f t="shared" si="222"/>
        <v>9.9841837649393414E-7</v>
      </c>
      <c r="H854" s="115">
        <f t="shared" si="223"/>
        <v>2.2478238492168852E-6</v>
      </c>
      <c r="I854" s="133">
        <f t="shared" si="224"/>
        <v>-5.2753095267623717E-4</v>
      </c>
      <c r="J854" s="45">
        <f t="shared" si="225"/>
        <v>1</v>
      </c>
      <c r="K854" s="45">
        <f t="shared" si="226"/>
        <v>1</v>
      </c>
      <c r="L854" s="46">
        <f t="shared" si="227"/>
        <v>9.9999999999999978E-2</v>
      </c>
      <c r="M854" s="5">
        <f t="shared" si="228"/>
        <v>0.99999774862037649</v>
      </c>
      <c r="N854" s="5">
        <f t="shared" si="229"/>
        <v>0.99999749846708497</v>
      </c>
      <c r="O854" s="40">
        <f t="shared" si="230"/>
        <v>0.99683925452078348</v>
      </c>
      <c r="P854" s="40">
        <f t="shared" si="231"/>
        <v>3.1582439463015144E-3</v>
      </c>
      <c r="Q854" s="118">
        <f t="shared" si="232"/>
        <v>2.5015329149395474E-6</v>
      </c>
      <c r="R854" s="78">
        <f t="shared" si="233"/>
        <v>1262.5234421022349</v>
      </c>
    </row>
    <row r="855" spans="2:18" x14ac:dyDescent="0.55000000000000004">
      <c r="B855" s="1">
        <v>849</v>
      </c>
      <c r="C855" s="84">
        <f t="shared" si="218"/>
        <v>1.5803741028407976E-3</v>
      </c>
      <c r="D855" s="155">
        <f t="shared" si="219"/>
        <v>9.9999999999999995E-7</v>
      </c>
      <c r="E855" s="114">
        <f t="shared" si="220"/>
        <v>-2.2442767162211206E-6</v>
      </c>
      <c r="F855" s="115">
        <f t="shared" si="221"/>
        <v>-1.2458570903239611E-6</v>
      </c>
      <c r="G855" s="115">
        <f t="shared" si="222"/>
        <v>9.9841962589715907E-7</v>
      </c>
      <c r="H855" s="115">
        <f t="shared" si="223"/>
        <v>2.2442767162211201E-6</v>
      </c>
      <c r="I855" s="133">
        <f t="shared" si="224"/>
        <v>-5.2628154945133791E-4</v>
      </c>
      <c r="J855" s="45">
        <f t="shared" si="225"/>
        <v>1</v>
      </c>
      <c r="K855" s="45">
        <f t="shared" si="226"/>
        <v>1</v>
      </c>
      <c r="L855" s="46">
        <f t="shared" si="227"/>
        <v>9.9999999999999978E-2</v>
      </c>
      <c r="M855" s="5">
        <f t="shared" si="228"/>
        <v>0.99999775217592557</v>
      </c>
      <c r="N855" s="5">
        <f t="shared" si="229"/>
        <v>0.99999750241769503</v>
      </c>
      <c r="O855" s="40">
        <f t="shared" si="230"/>
        <v>0.99684174937662329</v>
      </c>
      <c r="P855" s="40">
        <f t="shared" si="231"/>
        <v>3.1557530410717353E-3</v>
      </c>
      <c r="Q855" s="118">
        <f t="shared" si="232"/>
        <v>2.4975823049298556E-6</v>
      </c>
      <c r="R855" s="78">
        <f t="shared" si="233"/>
        <v>1263.5231418971653</v>
      </c>
    </row>
    <row r="856" spans="2:18" x14ac:dyDescent="0.55000000000000004">
      <c r="B856" s="1">
        <v>850</v>
      </c>
      <c r="C856" s="84">
        <f t="shared" si="218"/>
        <v>1.5791282479947501E-3</v>
      </c>
      <c r="D856" s="155">
        <f t="shared" si="219"/>
        <v>9.9999999999999995E-7</v>
      </c>
      <c r="E856" s="114">
        <f t="shared" si="220"/>
        <v>-2.2407424419213538E-6</v>
      </c>
      <c r="F856" s="115">
        <f t="shared" si="221"/>
        <v>-1.2423215701693482E-6</v>
      </c>
      <c r="G856" s="115">
        <f t="shared" si="222"/>
        <v>9.9842087175200522E-7</v>
      </c>
      <c r="H856" s="115">
        <f t="shared" si="223"/>
        <v>2.2407424419213534E-6</v>
      </c>
      <c r="I856" s="133">
        <f t="shared" si="224"/>
        <v>-5.2503569460529047E-4</v>
      </c>
      <c r="J856" s="45">
        <f t="shared" si="225"/>
        <v>1</v>
      </c>
      <c r="K856" s="45">
        <f t="shared" si="226"/>
        <v>1</v>
      </c>
      <c r="L856" s="46">
        <f t="shared" si="227"/>
        <v>9.9999999999999978E-2</v>
      </c>
      <c r="M856" s="5">
        <f t="shared" si="228"/>
        <v>0.99999775571857874</v>
      </c>
      <c r="N856" s="5">
        <f t="shared" si="229"/>
        <v>0.99999750635397633</v>
      </c>
      <c r="O856" s="40">
        <f t="shared" si="230"/>
        <v>0.99684423715003401</v>
      </c>
      <c r="P856" s="40">
        <f t="shared" si="231"/>
        <v>3.1532692039422704E-3</v>
      </c>
      <c r="Q856" s="118">
        <f t="shared" si="232"/>
        <v>2.4936460236149691E-6</v>
      </c>
      <c r="R856" s="78">
        <f t="shared" si="233"/>
        <v>1264.5215776740695</v>
      </c>
    </row>
    <row r="857" spans="2:18" x14ac:dyDescent="0.55000000000000004">
      <c r="B857" s="1">
        <v>851</v>
      </c>
      <c r="C857" s="84">
        <f t="shared" si="218"/>
        <v>1.577885928665323E-3</v>
      </c>
      <c r="D857" s="155">
        <f t="shared" si="219"/>
        <v>9.9999999999999995E-7</v>
      </c>
      <c r="E857" s="114">
        <f t="shared" si="220"/>
        <v>-2.2372209661237091E-6</v>
      </c>
      <c r="F857" s="115">
        <f t="shared" si="221"/>
        <v>-1.2387988520523741E-6</v>
      </c>
      <c r="G857" s="115">
        <f t="shared" si="222"/>
        <v>9.9842211407133458E-7</v>
      </c>
      <c r="H857" s="115">
        <f t="shared" si="223"/>
        <v>2.2372209661237087E-6</v>
      </c>
      <c r="I857" s="133">
        <f t="shared" si="224"/>
        <v>-5.2379337527586338E-4</v>
      </c>
      <c r="J857" s="45">
        <f t="shared" si="225"/>
        <v>1</v>
      </c>
      <c r="K857" s="45">
        <f t="shared" si="226"/>
        <v>1</v>
      </c>
      <c r="L857" s="46">
        <f t="shared" si="227"/>
        <v>9.9999999999999978E-2</v>
      </c>
      <c r="M857" s="5">
        <f t="shared" si="228"/>
        <v>0.9999977592483964</v>
      </c>
      <c r="N857" s="5">
        <f t="shared" si="229"/>
        <v>0.99999751027599604</v>
      </c>
      <c r="O857" s="40">
        <f t="shared" si="230"/>
        <v>0.99684671786667312</v>
      </c>
      <c r="P857" s="40">
        <f t="shared" si="231"/>
        <v>3.1507924093228858E-3</v>
      </c>
      <c r="Q857" s="118">
        <f t="shared" si="232"/>
        <v>2.4897240038800287E-6</v>
      </c>
      <c r="R857" s="78">
        <f t="shared" si="233"/>
        <v>1265.5187500351994</v>
      </c>
    </row>
    <row r="858" spans="2:18" x14ac:dyDescent="0.55000000000000004">
      <c r="B858" s="1">
        <v>852</v>
      </c>
      <c r="C858" s="84">
        <f t="shared" si="218"/>
        <v>1.5766471320504917E-3</v>
      </c>
      <c r="D858" s="155">
        <f t="shared" si="219"/>
        <v>9.9999999999999995E-7</v>
      </c>
      <c r="E858" s="114">
        <f t="shared" si="220"/>
        <v>-2.233712228986448E-6</v>
      </c>
      <c r="F858" s="115">
        <f t="shared" si="221"/>
        <v>-1.2352888761184982E-6</v>
      </c>
      <c r="G858" s="115">
        <f t="shared" si="222"/>
        <v>9.9842335286794942E-7</v>
      </c>
      <c r="H858" s="115">
        <f t="shared" si="223"/>
        <v>2.2337122289864476E-6</v>
      </c>
      <c r="I858" s="133">
        <f t="shared" si="224"/>
        <v>-5.2255457866103201E-4</v>
      </c>
      <c r="J858" s="45">
        <f t="shared" si="225"/>
        <v>1</v>
      </c>
      <c r="K858" s="45">
        <f t="shared" si="226"/>
        <v>1</v>
      </c>
      <c r="L858" s="46">
        <f t="shared" si="227"/>
        <v>9.9999999999999978E-2</v>
      </c>
      <c r="M858" s="5">
        <f t="shared" si="228"/>
        <v>0.99999776276543884</v>
      </c>
      <c r="N858" s="5">
        <f t="shared" si="229"/>
        <v>0.99999751418382099</v>
      </c>
      <c r="O858" s="40">
        <f t="shared" si="230"/>
        <v>0.99684919155207796</v>
      </c>
      <c r="P858" s="40">
        <f t="shared" si="231"/>
        <v>3.1483226317429772E-3</v>
      </c>
      <c r="Q858" s="118">
        <f t="shared" si="232"/>
        <v>2.4858161790030403E-6</v>
      </c>
      <c r="R858" s="78">
        <f t="shared" si="233"/>
        <v>1266.5146595858271</v>
      </c>
    </row>
    <row r="859" spans="2:18" x14ac:dyDescent="0.55000000000000004">
      <c r="B859" s="1">
        <v>853</v>
      </c>
      <c r="C859" s="84">
        <f t="shared" si="218"/>
        <v>1.5754118454080852E-3</v>
      </c>
      <c r="D859" s="155">
        <f t="shared" si="219"/>
        <v>9.9999999999999995E-7</v>
      </c>
      <c r="E859" s="114">
        <f t="shared" si="220"/>
        <v>-2.2302161710174893E-6</v>
      </c>
      <c r="F859" s="115">
        <f t="shared" si="221"/>
        <v>-1.231791582862897E-6</v>
      </c>
      <c r="G859" s="115">
        <f t="shared" si="222"/>
        <v>9.9842458815459186E-7</v>
      </c>
      <c r="H859" s="115">
        <f t="shared" si="223"/>
        <v>2.2302161710174889E-6</v>
      </c>
      <c r="I859" s="133">
        <f t="shared" si="224"/>
        <v>-5.2131929201862555E-4</v>
      </c>
      <c r="J859" s="45">
        <f t="shared" si="225"/>
        <v>1</v>
      </c>
      <c r="K859" s="45">
        <f t="shared" si="226"/>
        <v>1</v>
      </c>
      <c r="L859" s="46">
        <f t="shared" si="227"/>
        <v>9.9999999999999978E-2</v>
      </c>
      <c r="M859" s="5">
        <f t="shared" si="228"/>
        <v>0.99999776626976566</v>
      </c>
      <c r="N859" s="5">
        <f t="shared" si="229"/>
        <v>0.99999751807751736</v>
      </c>
      <c r="O859" s="40">
        <f t="shared" si="230"/>
        <v>0.99685165823166644</v>
      </c>
      <c r="P859" s="40">
        <f t="shared" si="231"/>
        <v>3.1458598458508663E-3</v>
      </c>
      <c r="Q859" s="118">
        <f t="shared" si="232"/>
        <v>2.4819224826521086E-6</v>
      </c>
      <c r="R859" s="78">
        <f t="shared" si="233"/>
        <v>1267.5093069342336</v>
      </c>
    </row>
    <row r="860" spans="2:18" x14ac:dyDescent="0.55000000000000004">
      <c r="B860" s="1">
        <v>854</v>
      </c>
      <c r="C860" s="84">
        <f t="shared" si="218"/>
        <v>1.5741800560554384E-3</v>
      </c>
      <c r="D860" s="155">
        <f t="shared" si="219"/>
        <v>9.9999999999999995E-7</v>
      </c>
      <c r="E860" s="114">
        <f t="shared" si="220"/>
        <v>-2.2267327330719599E-6</v>
      </c>
      <c r="F860" s="115">
        <f t="shared" si="221"/>
        <v>-1.2283069131280158E-6</v>
      </c>
      <c r="G860" s="115">
        <f t="shared" si="222"/>
        <v>9.9842581994394453E-7</v>
      </c>
      <c r="H860" s="115">
        <f t="shared" si="223"/>
        <v>2.2267327330719604E-6</v>
      </c>
      <c r="I860" s="133">
        <f t="shared" si="224"/>
        <v>-5.2008750266597874E-4</v>
      </c>
      <c r="J860" s="45">
        <f t="shared" si="225"/>
        <v>1</v>
      </c>
      <c r="K860" s="45">
        <f t="shared" si="226"/>
        <v>1</v>
      </c>
      <c r="L860" s="46">
        <f t="shared" si="227"/>
        <v>9.9999999999999978E-2</v>
      </c>
      <c r="M860" s="5">
        <f t="shared" si="228"/>
        <v>0.99999776976143595</v>
      </c>
      <c r="N860" s="5">
        <f t="shared" si="229"/>
        <v>0.99999752195715108</v>
      </c>
      <c r="O860" s="40">
        <f t="shared" si="230"/>
        <v>0.99685411793073797</v>
      </c>
      <c r="P860" s="40">
        <f t="shared" si="231"/>
        <v>3.1434040264131111E-3</v>
      </c>
      <c r="Q860" s="118">
        <f t="shared" si="232"/>
        <v>2.478042848882703E-6</v>
      </c>
      <c r="R860" s="78">
        <f t="shared" si="233"/>
        <v>1268.5026926916962</v>
      </c>
    </row>
    <row r="861" spans="2:18" x14ac:dyDescent="0.55000000000000004">
      <c r="B861" s="1">
        <v>855</v>
      </c>
      <c r="C861" s="84">
        <f t="shared" si="218"/>
        <v>1.5729517513690429E-3</v>
      </c>
      <c r="D861" s="155">
        <f t="shared" si="219"/>
        <v>9.9999999999999995E-7</v>
      </c>
      <c r="E861" s="114">
        <f t="shared" si="220"/>
        <v>-2.2232618563497624E-6</v>
      </c>
      <c r="F861" s="115">
        <f t="shared" si="221"/>
        <v>-1.2248348081011315E-6</v>
      </c>
      <c r="G861" s="115">
        <f t="shared" si="222"/>
        <v>9.9842704824863097E-7</v>
      </c>
      <c r="H861" s="115">
        <f t="shared" si="223"/>
        <v>2.2232618563497624E-6</v>
      </c>
      <c r="I861" s="133">
        <f t="shared" si="224"/>
        <v>-5.1885919797958324E-4</v>
      </c>
      <c r="J861" s="45">
        <f t="shared" si="225"/>
        <v>1</v>
      </c>
      <c r="K861" s="45">
        <f t="shared" si="226"/>
        <v>1</v>
      </c>
      <c r="L861" s="46">
        <f t="shared" si="227"/>
        <v>9.9999999999999978E-2</v>
      </c>
      <c r="M861" s="5">
        <f t="shared" si="228"/>
        <v>0.99999777324050898</v>
      </c>
      <c r="N861" s="5">
        <f t="shared" si="229"/>
        <v>0.99999752582278778</v>
      </c>
      <c r="O861" s="40">
        <f t="shared" si="230"/>
        <v>0.99685657067447397</v>
      </c>
      <c r="P861" s="40">
        <f t="shared" si="231"/>
        <v>3.1409551483138156E-3</v>
      </c>
      <c r="Q861" s="118">
        <f t="shared" si="232"/>
        <v>2.4741772121349394E-6</v>
      </c>
      <c r="R861" s="78">
        <f t="shared" si="233"/>
        <v>1269.4948174724805</v>
      </c>
    </row>
    <row r="862" spans="2:18" x14ac:dyDescent="0.55000000000000004">
      <c r="B862" s="1">
        <v>856</v>
      </c>
      <c r="C862" s="84">
        <f t="shared" si="218"/>
        <v>1.5717269187842035E-3</v>
      </c>
      <c r="D862" s="155">
        <f t="shared" si="219"/>
        <v>9.9999999999999995E-7</v>
      </c>
      <c r="E862" s="114">
        <f t="shared" si="220"/>
        <v>-2.219803482393158E-6</v>
      </c>
      <c r="F862" s="115">
        <f t="shared" si="221"/>
        <v>-1.2213752093119426E-6</v>
      </c>
      <c r="G862" s="115">
        <f t="shared" si="222"/>
        <v>9.9842827308121586E-7</v>
      </c>
      <c r="H862" s="115">
        <f t="shared" si="223"/>
        <v>2.2198034823931584E-6</v>
      </c>
      <c r="I862" s="133">
        <f t="shared" si="224"/>
        <v>-5.1763436539474387E-4</v>
      </c>
      <c r="J862" s="45">
        <f t="shared" si="225"/>
        <v>1</v>
      </c>
      <c r="K862" s="45">
        <f t="shared" si="226"/>
        <v>1</v>
      </c>
      <c r="L862" s="46">
        <f t="shared" si="227"/>
        <v>9.9999999999999978E-2</v>
      </c>
      <c r="M862" s="5">
        <f t="shared" si="228"/>
        <v>0.9999977767070436</v>
      </c>
      <c r="N862" s="5">
        <f t="shared" si="229"/>
        <v>0.99999752967449285</v>
      </c>
      <c r="O862" s="40">
        <f t="shared" si="230"/>
        <v>0.99685901648793895</v>
      </c>
      <c r="P862" s="40">
        <f t="shared" si="231"/>
        <v>3.1385131865539454E-3</v>
      </c>
      <c r="Q862" s="118">
        <f t="shared" si="232"/>
        <v>2.4703255072308861E-6</v>
      </c>
      <c r="R862" s="78">
        <f t="shared" si="233"/>
        <v>1270.4856818938265</v>
      </c>
    </row>
    <row r="863" spans="2:18" x14ac:dyDescent="0.55000000000000004">
      <c r="B863" s="1">
        <v>857</v>
      </c>
      <c r="C863" s="84">
        <f t="shared" si="218"/>
        <v>1.5705055457946948E-3</v>
      </c>
      <c r="D863" s="155">
        <f t="shared" si="219"/>
        <v>9.9999999999999995E-7</v>
      </c>
      <c r="E863" s="114">
        <f t="shared" si="220"/>
        <v>-2.2163575530843769E-6</v>
      </c>
      <c r="F863" s="115">
        <f t="shared" si="221"/>
        <v>-1.2179280586301713E-6</v>
      </c>
      <c r="G863" s="115">
        <f t="shared" si="222"/>
        <v>9.9842949445420521E-7</v>
      </c>
      <c r="H863" s="115">
        <f t="shared" si="223"/>
        <v>2.2163575530843765E-6</v>
      </c>
      <c r="I863" s="133">
        <f t="shared" si="224"/>
        <v>-5.1641299240523519E-4</v>
      </c>
      <c r="J863" s="45">
        <f t="shared" si="225"/>
        <v>1</v>
      </c>
      <c r="K863" s="45">
        <f t="shared" si="226"/>
        <v>1</v>
      </c>
      <c r="L863" s="46">
        <f t="shared" si="227"/>
        <v>9.9999999999999978E-2</v>
      </c>
      <c r="M863" s="5">
        <f t="shared" si="228"/>
        <v>0.99999778016109742</v>
      </c>
      <c r="N863" s="5">
        <f t="shared" si="229"/>
        <v>0.99999753351233045</v>
      </c>
      <c r="O863" s="40">
        <f t="shared" si="230"/>
        <v>0.99686145539607984</v>
      </c>
      <c r="P863" s="40">
        <f t="shared" si="231"/>
        <v>3.1360781162506459E-3</v>
      </c>
      <c r="Q863" s="118">
        <f t="shared" si="232"/>
        <v>2.4664876693718924E-6</v>
      </c>
      <c r="R863" s="78">
        <f t="shared" si="233"/>
        <v>1271.4752865759385</v>
      </c>
    </row>
    <row r="864" spans="2:18" x14ac:dyDescent="0.55000000000000004">
      <c r="B864" s="1">
        <v>858</v>
      </c>
      <c r="C864" s="84">
        <f t="shared" si="218"/>
        <v>1.5692876199524222E-3</v>
      </c>
      <c r="D864" s="155">
        <f t="shared" si="219"/>
        <v>9.9999999999999995E-7</v>
      </c>
      <c r="E864" s="114">
        <f t="shared" si="220"/>
        <v>-2.2129240106432407E-6</v>
      </c>
      <c r="F864" s="115">
        <f t="shared" si="221"/>
        <v>-1.2144932982631933E-6</v>
      </c>
      <c r="G864" s="115">
        <f t="shared" si="222"/>
        <v>9.9843071238004745E-7</v>
      </c>
      <c r="H864" s="115">
        <f t="shared" si="223"/>
        <v>2.2129240106432407E-6</v>
      </c>
      <c r="I864" s="133">
        <f t="shared" si="224"/>
        <v>-5.1519506656296258E-4</v>
      </c>
      <c r="J864" s="45">
        <f t="shared" si="225"/>
        <v>1</v>
      </c>
      <c r="K864" s="45">
        <f t="shared" si="226"/>
        <v>1</v>
      </c>
      <c r="L864" s="46">
        <f t="shared" si="227"/>
        <v>9.9999999999999978E-2</v>
      </c>
      <c r="M864" s="5">
        <f t="shared" si="228"/>
        <v>0.99999778360272917</v>
      </c>
      <c r="N864" s="5">
        <f t="shared" si="229"/>
        <v>0.99999753733636576</v>
      </c>
      <c r="O864" s="40">
        <f t="shared" si="230"/>
        <v>0.99686388742372922</v>
      </c>
      <c r="P864" s="40">
        <f t="shared" si="231"/>
        <v>3.1336499126365723E-3</v>
      </c>
      <c r="Q864" s="118">
        <f t="shared" si="232"/>
        <v>2.4626636341359379E-6</v>
      </c>
      <c r="R864" s="78">
        <f t="shared" si="233"/>
        <v>1272.4636321419753</v>
      </c>
    </row>
    <row r="865" spans="2:18" x14ac:dyDescent="0.55000000000000004">
      <c r="B865" s="1">
        <v>859</v>
      </c>
      <c r="C865" s="84">
        <f t="shared" si="218"/>
        <v>1.5680731288670829E-3</v>
      </c>
      <c r="D865" s="155">
        <f t="shared" si="219"/>
        <v>9.9999999999999995E-7</v>
      </c>
      <c r="E865" s="114">
        <f t="shared" si="220"/>
        <v>-2.209502797624811E-6</v>
      </c>
      <c r="F865" s="115">
        <f t="shared" si="221"/>
        <v>-1.2110708707536776E-6</v>
      </c>
      <c r="G865" s="115">
        <f t="shared" si="222"/>
        <v>9.9843192687113297E-7</v>
      </c>
      <c r="H865" s="115">
        <f t="shared" si="223"/>
        <v>2.2095027976248105E-6</v>
      </c>
      <c r="I865" s="133">
        <f t="shared" si="224"/>
        <v>-5.1398057547762327E-4</v>
      </c>
      <c r="J865" s="45">
        <f t="shared" si="225"/>
        <v>1</v>
      </c>
      <c r="K865" s="45">
        <f t="shared" si="226"/>
        <v>1</v>
      </c>
      <c r="L865" s="46">
        <f t="shared" si="227"/>
        <v>9.9999999999999978E-2</v>
      </c>
      <c r="M865" s="5">
        <f t="shared" si="228"/>
        <v>0.99999778703199627</v>
      </c>
      <c r="N865" s="5">
        <f t="shared" si="229"/>
        <v>0.99999754114666251</v>
      </c>
      <c r="O865" s="40">
        <f t="shared" si="230"/>
        <v>0.99686631259560332</v>
      </c>
      <c r="P865" s="40">
        <f t="shared" si="231"/>
        <v>3.1312285510592158E-3</v>
      </c>
      <c r="Q865" s="118">
        <f t="shared" si="232"/>
        <v>2.4588533374750033E-6</v>
      </c>
      <c r="R865" s="78">
        <f t="shared" si="233"/>
        <v>1273.4507192180379</v>
      </c>
    </row>
    <row r="866" spans="2:18" x14ac:dyDescent="0.55000000000000004">
      <c r="B866" s="1">
        <v>860</v>
      </c>
      <c r="C866" s="84">
        <f t="shared" si="218"/>
        <v>1.5668620602058319E-3</v>
      </c>
      <c r="D866" s="155">
        <f t="shared" si="219"/>
        <v>9.9999999999999995E-7</v>
      </c>
      <c r="E866" s="114">
        <f t="shared" si="220"/>
        <v>-2.2060938569170492E-6</v>
      </c>
      <c r="F866" s="115">
        <f t="shared" si="221"/>
        <v>-1.2076607189772555E-6</v>
      </c>
      <c r="G866" s="115">
        <f t="shared" si="222"/>
        <v>9.9843313793979414E-7</v>
      </c>
      <c r="H866" s="115">
        <f t="shared" si="223"/>
        <v>2.2060938569170496E-6</v>
      </c>
      <c r="I866" s="133">
        <f t="shared" si="224"/>
        <v>-5.1276950681637223E-4</v>
      </c>
      <c r="J866" s="45">
        <f t="shared" si="225"/>
        <v>1</v>
      </c>
      <c r="K866" s="45">
        <f t="shared" si="226"/>
        <v>1</v>
      </c>
      <c r="L866" s="46">
        <f t="shared" si="227"/>
        <v>9.9999999999999978E-2</v>
      </c>
      <c r="M866" s="5">
        <f t="shared" si="228"/>
        <v>0.99999779044895587</v>
      </c>
      <c r="N866" s="5">
        <f t="shared" si="229"/>
        <v>0.9999975449432843</v>
      </c>
      <c r="O866" s="40">
        <f t="shared" si="230"/>
        <v>0.99686873093630401</v>
      </c>
      <c r="P866" s="40">
        <f t="shared" si="231"/>
        <v>3.1288140069802386E-3</v>
      </c>
      <c r="Q866" s="118">
        <f t="shared" si="232"/>
        <v>2.4550567157124638E-6</v>
      </c>
      <c r="R866" s="78">
        <f t="shared" si="233"/>
        <v>1274.4365484331586</v>
      </c>
    </row>
    <row r="867" spans="2:18" x14ac:dyDescent="0.55000000000000004">
      <c r="B867" s="1">
        <v>861</v>
      </c>
      <c r="C867" s="84">
        <f t="shared" si="218"/>
        <v>1.5656544016929483E-3</v>
      </c>
      <c r="D867" s="155">
        <f t="shared" si="219"/>
        <v>9.9999999999999995E-7</v>
      </c>
      <c r="E867" s="114">
        <f t="shared" si="220"/>
        <v>-2.2026971317385072E-6</v>
      </c>
      <c r="F867" s="115">
        <f t="shared" si="221"/>
        <v>-1.2042627861402006E-6</v>
      </c>
      <c r="G867" s="115">
        <f t="shared" si="222"/>
        <v>9.9843434559830703E-7</v>
      </c>
      <c r="H867" s="115">
        <f t="shared" si="223"/>
        <v>2.2026971317385077E-6</v>
      </c>
      <c r="I867" s="133">
        <f t="shared" si="224"/>
        <v>-5.1156184830348866E-4</v>
      </c>
      <c r="J867" s="45">
        <f t="shared" si="225"/>
        <v>1</v>
      </c>
      <c r="K867" s="45">
        <f t="shared" si="226"/>
        <v>1</v>
      </c>
      <c r="L867" s="46">
        <f t="shared" si="227"/>
        <v>9.9999999999999978E-2</v>
      </c>
      <c r="M867" s="5">
        <f t="shared" si="228"/>
        <v>0.99999779385366494</v>
      </c>
      <c r="N867" s="5">
        <f t="shared" si="229"/>
        <v>0.99999754872629443</v>
      </c>
      <c r="O867" s="40">
        <f t="shared" si="230"/>
        <v>0.9968711424703196</v>
      </c>
      <c r="P867" s="40">
        <f t="shared" si="231"/>
        <v>3.1264062559748155E-3</v>
      </c>
      <c r="Q867" s="118">
        <f t="shared" si="232"/>
        <v>2.451273705540504E-6</v>
      </c>
      <c r="R867" s="78">
        <f t="shared" si="233"/>
        <v>1275.4211204192904</v>
      </c>
    </row>
    <row r="868" spans="2:18" x14ac:dyDescent="0.55000000000000004">
      <c r="B868" s="1">
        <v>862</v>
      </c>
      <c r="C868" s="84">
        <f t="shared" si="218"/>
        <v>1.5644501411095049E-3</v>
      </c>
      <c r="D868" s="155">
        <f t="shared" si="219"/>
        <v>9.9999999999999995E-7</v>
      </c>
      <c r="E868" s="114">
        <f t="shared" si="220"/>
        <v>-2.1993125656360222E-6</v>
      </c>
      <c r="F868" s="115">
        <f t="shared" si="221"/>
        <v>-1.2008770157771317E-6</v>
      </c>
      <c r="G868" s="115">
        <f t="shared" si="222"/>
        <v>9.9843554985889049E-7</v>
      </c>
      <c r="H868" s="115">
        <f t="shared" si="223"/>
        <v>2.1993125656360222E-6</v>
      </c>
      <c r="I868" s="133">
        <f t="shared" si="224"/>
        <v>-5.1035758772004529E-4</v>
      </c>
      <c r="J868" s="45">
        <f t="shared" si="225"/>
        <v>1</v>
      </c>
      <c r="K868" s="45">
        <f t="shared" si="226"/>
        <v>1</v>
      </c>
      <c r="L868" s="46">
        <f t="shared" si="227"/>
        <v>9.9999999999999978E-2</v>
      </c>
      <c r="M868" s="5">
        <f t="shared" si="228"/>
        <v>0.99999779724618043</v>
      </c>
      <c r="N868" s="5">
        <f t="shared" si="229"/>
        <v>0.99999755249575606</v>
      </c>
      <c r="O868" s="40">
        <f t="shared" si="230"/>
        <v>0.99687354722202504</v>
      </c>
      <c r="P868" s="40">
        <f t="shared" si="231"/>
        <v>3.124005273730975E-3</v>
      </c>
      <c r="Q868" s="118">
        <f t="shared" si="232"/>
        <v>2.4475042440175501E-6</v>
      </c>
      <c r="R868" s="78">
        <f t="shared" si="233"/>
        <v>1276.4044358112965</v>
      </c>
    </row>
    <row r="869" spans="2:18" x14ac:dyDescent="0.55000000000000004">
      <c r="B869" s="1">
        <v>863</v>
      </c>
      <c r="C869" s="84">
        <f t="shared" si="218"/>
        <v>1.5632492662930404E-3</v>
      </c>
      <c r="D869" s="155">
        <f t="shared" si="219"/>
        <v>9.9999999999999995E-7</v>
      </c>
      <c r="E869" s="114">
        <f t="shared" si="220"/>
        <v>-2.1959401024824408E-6</v>
      </c>
      <c r="F869" s="115">
        <f t="shared" si="221"/>
        <v>-1.1975033517487343E-6</v>
      </c>
      <c r="G869" s="115">
        <f t="shared" si="222"/>
        <v>9.9843675073370688E-7</v>
      </c>
      <c r="H869" s="115">
        <f t="shared" si="223"/>
        <v>2.1959401024824412E-6</v>
      </c>
      <c r="I869" s="133">
        <f t="shared" si="224"/>
        <v>-5.0915671290358076E-4</v>
      </c>
      <c r="J869" s="45">
        <f t="shared" si="225"/>
        <v>1</v>
      </c>
      <c r="K869" s="45">
        <f t="shared" si="226"/>
        <v>1</v>
      </c>
      <c r="L869" s="46">
        <f t="shared" si="227"/>
        <v>9.9999999999999978E-2</v>
      </c>
      <c r="M869" s="5">
        <f t="shared" si="228"/>
        <v>0.99999780062655819</v>
      </c>
      <c r="N869" s="5">
        <f t="shared" si="229"/>
        <v>0.99999755625173137</v>
      </c>
      <c r="O869" s="40">
        <f t="shared" si="230"/>
        <v>0.99687594521568246</v>
      </c>
      <c r="P869" s="40">
        <f t="shared" si="231"/>
        <v>3.1216110360489492E-3</v>
      </c>
      <c r="Q869" s="118">
        <f t="shared" si="232"/>
        <v>2.4437482685657292E-6</v>
      </c>
      <c r="R869" s="78">
        <f t="shared" si="233"/>
        <v>1277.3864952469378</v>
      </c>
    </row>
    <row r="870" spans="2:18" x14ac:dyDescent="0.55000000000000004">
      <c r="B870" s="1">
        <v>864</v>
      </c>
      <c r="C870" s="84">
        <f t="shared" si="218"/>
        <v>1.5620517651372316E-3</v>
      </c>
      <c r="D870" s="155">
        <f t="shared" si="219"/>
        <v>9.9999999999999995E-7</v>
      </c>
      <c r="E870" s="114">
        <f t="shared" si="220"/>
        <v>-2.1925796864743581E-6</v>
      </c>
      <c r="F870" s="115">
        <f t="shared" si="221"/>
        <v>-1.1941417382394957E-6</v>
      </c>
      <c r="G870" s="115">
        <f t="shared" si="222"/>
        <v>9.9843794823486281E-7</v>
      </c>
      <c r="H870" s="115">
        <f t="shared" si="223"/>
        <v>2.1925796864743586E-6</v>
      </c>
      <c r="I870" s="133">
        <f t="shared" si="224"/>
        <v>-5.0795921174777198E-4</v>
      </c>
      <c r="J870" s="45">
        <f t="shared" si="225"/>
        <v>1</v>
      </c>
      <c r="K870" s="45">
        <f t="shared" si="226"/>
        <v>1</v>
      </c>
      <c r="L870" s="46">
        <f t="shared" si="227"/>
        <v>9.9999999999999978E-2</v>
      </c>
      <c r="M870" s="5">
        <f t="shared" si="228"/>
        <v>0.99999780399485472</v>
      </c>
      <c r="N870" s="5">
        <f t="shared" si="229"/>
        <v>0.99999755999428297</v>
      </c>
      <c r="O870" s="40">
        <f t="shared" si="230"/>
        <v>0.99687833647544244</v>
      </c>
      <c r="P870" s="40">
        <f t="shared" si="231"/>
        <v>3.1192235188405265E-3</v>
      </c>
      <c r="Q870" s="118">
        <f t="shared" si="232"/>
        <v>2.4400057169683411E-6</v>
      </c>
      <c r="R870" s="78">
        <f t="shared" si="233"/>
        <v>1278.3672993668638</v>
      </c>
    </row>
    <row r="871" spans="2:18" x14ac:dyDescent="0.55000000000000004">
      <c r="B871" s="1">
        <v>865</v>
      </c>
      <c r="C871" s="84">
        <f t="shared" si="218"/>
        <v>1.5608576255915717E-3</v>
      </c>
      <c r="D871" s="155">
        <f t="shared" si="219"/>
        <v>9.9999999999999995E-7</v>
      </c>
      <c r="E871" s="114">
        <f t="shared" si="220"/>
        <v>-2.1892312621298746E-6</v>
      </c>
      <c r="F871" s="115">
        <f t="shared" si="221"/>
        <v>-1.1907921197554661E-6</v>
      </c>
      <c r="G871" s="115">
        <f t="shared" si="222"/>
        <v>9.9843914237440841E-7</v>
      </c>
      <c r="H871" s="115">
        <f t="shared" si="223"/>
        <v>2.1892312621298746E-6</v>
      </c>
      <c r="I871" s="133">
        <f t="shared" si="224"/>
        <v>-5.0676507220211208E-4</v>
      </c>
      <c r="J871" s="45">
        <f t="shared" si="225"/>
        <v>1</v>
      </c>
      <c r="K871" s="45">
        <f t="shared" si="226"/>
        <v>1</v>
      </c>
      <c r="L871" s="46">
        <f t="shared" si="227"/>
        <v>9.9999999999999978E-2</v>
      </c>
      <c r="M871" s="5">
        <f t="shared" si="228"/>
        <v>0.99999780735112542</v>
      </c>
      <c r="N871" s="5">
        <f t="shared" si="229"/>
        <v>0.9999975637234727</v>
      </c>
      <c r="O871" s="40">
        <f t="shared" si="230"/>
        <v>0.99688072102534431</v>
      </c>
      <c r="P871" s="40">
        <f t="shared" si="231"/>
        <v>3.1168426981284087E-3</v>
      </c>
      <c r="Q871" s="118">
        <f t="shared" si="232"/>
        <v>2.436276527367359E-6</v>
      </c>
      <c r="R871" s="78">
        <f t="shared" si="233"/>
        <v>1279.3468488146007</v>
      </c>
    </row>
    <row r="872" spans="2:18" x14ac:dyDescent="0.55000000000000004">
      <c r="B872" s="1">
        <v>866</v>
      </c>
      <c r="C872" s="84">
        <f t="shared" si="218"/>
        <v>1.5596668356610474E-3</v>
      </c>
      <c r="D872" s="155">
        <f t="shared" si="219"/>
        <v>9.9999999999999995E-7</v>
      </c>
      <c r="E872" s="114">
        <f t="shared" si="220"/>
        <v>-2.1858947742863717E-6</v>
      </c>
      <c r="F872" s="115">
        <f t="shared" si="221"/>
        <v>-1.1874544411220332E-6</v>
      </c>
      <c r="G872" s="115">
        <f t="shared" si="222"/>
        <v>9.9844033316433893E-7</v>
      </c>
      <c r="H872" s="115">
        <f t="shared" si="223"/>
        <v>2.1858947742863721E-6</v>
      </c>
      <c r="I872" s="133">
        <f t="shared" si="224"/>
        <v>-5.0557428227158779E-4</v>
      </c>
      <c r="J872" s="45">
        <f t="shared" si="225"/>
        <v>1</v>
      </c>
      <c r="K872" s="45">
        <f t="shared" si="226"/>
        <v>1</v>
      </c>
      <c r="L872" s="46">
        <f t="shared" si="227"/>
        <v>9.9999999999999978E-2</v>
      </c>
      <c r="M872" s="5">
        <f t="shared" si="228"/>
        <v>0.9999978106954257</v>
      </c>
      <c r="N872" s="5">
        <f t="shared" si="229"/>
        <v>0.99999756743936186</v>
      </c>
      <c r="O872" s="40">
        <f t="shared" si="230"/>
        <v>0.99688309888931625</v>
      </c>
      <c r="P872" s="40">
        <f t="shared" si="231"/>
        <v>3.1144685500455733E-3</v>
      </c>
      <c r="Q872" s="118">
        <f t="shared" si="232"/>
        <v>2.432560638260945E-6</v>
      </c>
      <c r="R872" s="78">
        <f t="shared" si="233"/>
        <v>1280.3251442365397</v>
      </c>
    </row>
    <row r="873" spans="2:18" x14ac:dyDescent="0.55000000000000004">
      <c r="B873" s="1">
        <v>867</v>
      </c>
      <c r="C873" s="84">
        <f t="shared" si="218"/>
        <v>1.5584793834058201E-3</v>
      </c>
      <c r="D873" s="155">
        <f t="shared" si="219"/>
        <v>9.9999999999999995E-7</v>
      </c>
      <c r="E873" s="114">
        <f t="shared" si="220"/>
        <v>-2.1825701680983069E-6</v>
      </c>
      <c r="F873" s="115">
        <f t="shared" si="221"/>
        <v>-1.1841286474817128E-6</v>
      </c>
      <c r="G873" s="115">
        <f t="shared" si="222"/>
        <v>9.9844152061659413E-7</v>
      </c>
      <c r="H873" s="115">
        <f t="shared" si="223"/>
        <v>2.1825701680983069E-6</v>
      </c>
      <c r="I873" s="133">
        <f t="shared" si="224"/>
        <v>-5.0438683001636044E-4</v>
      </c>
      <c r="J873" s="45">
        <f t="shared" si="225"/>
        <v>1</v>
      </c>
      <c r="K873" s="45">
        <f t="shared" si="226"/>
        <v>1</v>
      </c>
      <c r="L873" s="46">
        <f t="shared" si="227"/>
        <v>9.9999999999999978E-2</v>
      </c>
      <c r="M873" s="5">
        <f t="shared" si="228"/>
        <v>0.99999781402781029</v>
      </c>
      <c r="N873" s="5">
        <f t="shared" si="229"/>
        <v>0.99999757114201149</v>
      </c>
      <c r="O873" s="40">
        <f t="shared" si="230"/>
        <v>0.9968854700911769</v>
      </c>
      <c r="P873" s="40">
        <f t="shared" si="231"/>
        <v>3.1121010508346381E-3</v>
      </c>
      <c r="Q873" s="118">
        <f t="shared" si="232"/>
        <v>2.4288579885009851E-6</v>
      </c>
      <c r="R873" s="78">
        <f t="shared" si="233"/>
        <v>1281.302186281928</v>
      </c>
    </row>
    <row r="874" spans="2:18" x14ac:dyDescent="0.55000000000000004">
      <c r="B874" s="1">
        <v>868</v>
      </c>
      <c r="C874" s="84">
        <f t="shared" si="218"/>
        <v>1.5572952569409084E-3</v>
      </c>
      <c r="D874" s="155">
        <f t="shared" si="219"/>
        <v>9.9999999999999995E-7</v>
      </c>
      <c r="E874" s="114">
        <f t="shared" si="220"/>
        <v>-2.1792573890350214E-6</v>
      </c>
      <c r="F874" s="115">
        <f t="shared" si="221"/>
        <v>-1.1808146842919628E-6</v>
      </c>
      <c r="G874" s="115">
        <f t="shared" si="222"/>
        <v>9.9844270474305897E-7</v>
      </c>
      <c r="H874" s="115">
        <f t="shared" si="223"/>
        <v>2.1792573890350218E-6</v>
      </c>
      <c r="I874" s="133">
        <f t="shared" si="224"/>
        <v>-5.0320270355144877E-4</v>
      </c>
      <c r="J874" s="45">
        <f t="shared" si="225"/>
        <v>1</v>
      </c>
      <c r="K874" s="45">
        <f t="shared" si="226"/>
        <v>1</v>
      </c>
      <c r="L874" s="46">
        <f t="shared" si="227"/>
        <v>9.9999999999999978E-2</v>
      </c>
      <c r="M874" s="5">
        <f t="shared" si="228"/>
        <v>0.99999781734833448</v>
      </c>
      <c r="N874" s="5">
        <f t="shared" si="229"/>
        <v>0.99999757483148277</v>
      </c>
      <c r="O874" s="40">
        <f t="shared" si="230"/>
        <v>0.99688783465463549</v>
      </c>
      <c r="P874" s="40">
        <f t="shared" si="231"/>
        <v>3.1097401768472354E-3</v>
      </c>
      <c r="Q874" s="118">
        <f t="shared" si="232"/>
        <v>2.4251685172906502E-6</v>
      </c>
      <c r="R874" s="78">
        <f t="shared" si="233"/>
        <v>1282.2779756028563</v>
      </c>
    </row>
    <row r="875" spans="2:18" x14ac:dyDescent="0.55000000000000004">
      <c r="B875" s="1">
        <v>869</v>
      </c>
      <c r="C875" s="84">
        <f t="shared" si="218"/>
        <v>1.5561144444358739E-3</v>
      </c>
      <c r="D875" s="155">
        <f t="shared" si="219"/>
        <v>9.9999999999999995E-7</v>
      </c>
      <c r="E875" s="114">
        <f t="shared" si="220"/>
        <v>-2.1759563828785743E-6</v>
      </c>
      <c r="F875" s="115">
        <f t="shared" si="221"/>
        <v>-1.1775124973230106E-6</v>
      </c>
      <c r="G875" s="115">
        <f t="shared" si="222"/>
        <v>9.9844388555556414E-7</v>
      </c>
      <c r="H875" s="115">
        <f t="shared" si="223"/>
        <v>2.1759563828785747E-6</v>
      </c>
      <c r="I875" s="133">
        <f t="shared" si="224"/>
        <v>-5.0202189104641423E-4</v>
      </c>
      <c r="J875" s="45">
        <f t="shared" si="225"/>
        <v>1</v>
      </c>
      <c r="K875" s="45">
        <f t="shared" si="226"/>
        <v>1</v>
      </c>
      <c r="L875" s="46">
        <f t="shared" si="227"/>
        <v>9.9999999999999978E-2</v>
      </c>
      <c r="M875" s="5">
        <f t="shared" si="228"/>
        <v>0.99999782065705245</v>
      </c>
      <c r="N875" s="5">
        <f t="shared" si="229"/>
        <v>0.99999757850783599</v>
      </c>
      <c r="O875" s="40">
        <f t="shared" si="230"/>
        <v>0.99689019260329259</v>
      </c>
      <c r="P875" s="40">
        <f t="shared" si="231"/>
        <v>3.107385904543384E-3</v>
      </c>
      <c r="Q875" s="118">
        <f t="shared" si="232"/>
        <v>2.4214921641819685E-6</v>
      </c>
      <c r="R875" s="78">
        <f t="shared" si="233"/>
        <v>1283.2525128542486</v>
      </c>
    </row>
    <row r="876" spans="2:18" x14ac:dyDescent="0.55000000000000004">
      <c r="B876" s="1">
        <v>870</v>
      </c>
      <c r="C876" s="84">
        <f t="shared" si="218"/>
        <v>1.5549369341145071E-3</v>
      </c>
      <c r="D876" s="155">
        <f t="shared" si="219"/>
        <v>9.9999999999999995E-7</v>
      </c>
      <c r="E876" s="114">
        <f t="shared" si="220"/>
        <v>-2.1726670957215833E-6</v>
      </c>
      <c r="F876" s="115">
        <f t="shared" si="221"/>
        <v>-1.1742220326556982E-6</v>
      </c>
      <c r="G876" s="115">
        <f t="shared" si="222"/>
        <v>9.9844506306588554E-7</v>
      </c>
      <c r="H876" s="115">
        <f t="shared" si="223"/>
        <v>2.1726670957215837E-6</v>
      </c>
      <c r="I876" s="133">
        <f t="shared" si="224"/>
        <v>-5.0084438072504748E-4</v>
      </c>
      <c r="J876" s="45">
        <f t="shared" si="225"/>
        <v>1</v>
      </c>
      <c r="K876" s="45">
        <f t="shared" si="226"/>
        <v>1</v>
      </c>
      <c r="L876" s="46">
        <f t="shared" si="227"/>
        <v>9.9999999999999978E-2</v>
      </c>
      <c r="M876" s="5">
        <f t="shared" si="228"/>
        <v>0.99999782395401804</v>
      </c>
      <c r="N876" s="5">
        <f t="shared" si="229"/>
        <v>0.99999758217113111</v>
      </c>
      <c r="O876" s="40">
        <f t="shared" si="230"/>
        <v>0.9968925439606402</v>
      </c>
      <c r="P876" s="40">
        <f t="shared" si="231"/>
        <v>3.1050382104908674E-3</v>
      </c>
      <c r="Q876" s="118">
        <f t="shared" si="232"/>
        <v>2.4178288690734229E-6</v>
      </c>
      <c r="R876" s="78">
        <f t="shared" si="233"/>
        <v>1284.2257986938512</v>
      </c>
    </row>
    <row r="877" spans="2:18" x14ac:dyDescent="0.55000000000000004">
      <c r="B877" s="1">
        <v>871</v>
      </c>
      <c r="C877" s="84">
        <f t="shared" si="218"/>
        <v>1.5537627142545186E-3</v>
      </c>
      <c r="D877" s="155">
        <f t="shared" si="219"/>
        <v>9.9999999999999995E-7</v>
      </c>
      <c r="E877" s="114">
        <f t="shared" si="220"/>
        <v>-2.169389473965093E-6</v>
      </c>
      <c r="F877" s="115">
        <f t="shared" si="221"/>
        <v>-1.1709432366793475E-6</v>
      </c>
      <c r="G877" s="115">
        <f t="shared" si="222"/>
        <v>9.9844623728574546E-7</v>
      </c>
      <c r="H877" s="115">
        <f t="shared" si="223"/>
        <v>2.169389473965093E-6</v>
      </c>
      <c r="I877" s="133">
        <f t="shared" si="224"/>
        <v>-4.9967016086505892E-4</v>
      </c>
      <c r="J877" s="45">
        <f t="shared" si="225"/>
        <v>1</v>
      </c>
      <c r="K877" s="45">
        <f t="shared" si="226"/>
        <v>1</v>
      </c>
      <c r="L877" s="46">
        <f t="shared" si="227"/>
        <v>9.9999999999999978E-2</v>
      </c>
      <c r="M877" s="5">
        <f t="shared" si="228"/>
        <v>0.99999782723928488</v>
      </c>
      <c r="N877" s="5">
        <f t="shared" si="229"/>
        <v>0.99999758582142761</v>
      </c>
      <c r="O877" s="40">
        <f t="shared" si="230"/>
        <v>0.99689488875006305</v>
      </c>
      <c r="P877" s="40">
        <f t="shared" si="231"/>
        <v>3.1026970713646219E-3</v>
      </c>
      <c r="Q877" s="118">
        <f t="shared" si="232"/>
        <v>2.4141785722075687E-6</v>
      </c>
      <c r="R877" s="78">
        <f t="shared" si="233"/>
        <v>1285.1978337822206</v>
      </c>
    </row>
    <row r="878" spans="2:18" x14ac:dyDescent="0.55000000000000004">
      <c r="B878" s="1">
        <v>872</v>
      </c>
      <c r="C878" s="84">
        <f t="shared" si="218"/>
        <v>1.5525917731872287E-3</v>
      </c>
      <c r="D878" s="155">
        <f t="shared" si="219"/>
        <v>9.9999999999999995E-7</v>
      </c>
      <c r="E878" s="114">
        <f t="shared" si="220"/>
        <v>-2.1661234643164514E-6</v>
      </c>
      <c r="F878" s="115">
        <f t="shared" si="221"/>
        <v>-1.1676760560896392E-6</v>
      </c>
      <c r="G878" s="115">
        <f t="shared" si="222"/>
        <v>9.9844740822681262E-7</v>
      </c>
      <c r="H878" s="115">
        <f t="shared" si="223"/>
        <v>2.1661234643164518E-6</v>
      </c>
      <c r="I878" s="133">
        <f t="shared" si="224"/>
        <v>-4.9849921979776908E-4</v>
      </c>
      <c r="J878" s="45">
        <f t="shared" si="225"/>
        <v>1</v>
      </c>
      <c r="K878" s="45">
        <f t="shared" si="226"/>
        <v>1</v>
      </c>
      <c r="L878" s="46">
        <f t="shared" si="227"/>
        <v>9.9999999999999978E-2</v>
      </c>
      <c r="M878" s="5">
        <f t="shared" si="228"/>
        <v>0.99999783051290725</v>
      </c>
      <c r="N878" s="5">
        <f t="shared" si="229"/>
        <v>0.99999758945878581</v>
      </c>
      <c r="O878" s="40">
        <f t="shared" si="230"/>
        <v>0.99689722699483974</v>
      </c>
      <c r="P878" s="40">
        <f t="shared" si="231"/>
        <v>3.10036246394612E-3</v>
      </c>
      <c r="Q878" s="118">
        <f t="shared" si="232"/>
        <v>2.4105412141686632E-6</v>
      </c>
      <c r="R878" s="78">
        <f t="shared" si="233"/>
        <v>1286.1686187827156</v>
      </c>
    </row>
    <row r="879" spans="2:18" x14ac:dyDescent="0.55000000000000004">
      <c r="B879" s="1">
        <v>873</v>
      </c>
      <c r="C879" s="84">
        <f t="shared" si="218"/>
        <v>1.5514240992972623E-3</v>
      </c>
      <c r="D879" s="155">
        <f t="shared" si="219"/>
        <v>9.9999999999999995E-7</v>
      </c>
      <c r="E879" s="114">
        <f t="shared" si="220"/>
        <v>-2.1628690137872115E-6</v>
      </c>
      <c r="F879" s="115">
        <f t="shared" si="221"/>
        <v>-1.1644204378865089E-6</v>
      </c>
      <c r="G879" s="115">
        <f t="shared" si="222"/>
        <v>9.9844857590070261E-7</v>
      </c>
      <c r="H879" s="115">
        <f t="shared" si="223"/>
        <v>2.1628690137872115E-6</v>
      </c>
      <c r="I879" s="133">
        <f t="shared" si="224"/>
        <v>-4.9733154590780263E-4</v>
      </c>
      <c r="J879" s="45">
        <f t="shared" si="225"/>
        <v>1</v>
      </c>
      <c r="K879" s="45">
        <f t="shared" si="226"/>
        <v>1</v>
      </c>
      <c r="L879" s="46">
        <f t="shared" si="227"/>
        <v>9.9999999999999978E-2</v>
      </c>
      <c r="M879" s="5">
        <f t="shared" si="228"/>
        <v>0.99999783377493767</v>
      </c>
      <c r="N879" s="5">
        <f t="shared" si="229"/>
        <v>0.99999759308326408</v>
      </c>
      <c r="O879" s="40">
        <f t="shared" si="230"/>
        <v>0.99689955871814129</v>
      </c>
      <c r="P879" s="40">
        <f t="shared" si="231"/>
        <v>3.0980343651227636E-3</v>
      </c>
      <c r="Q879" s="118">
        <f t="shared" si="232"/>
        <v>2.4069167358803214E-6</v>
      </c>
      <c r="R879" s="78">
        <f t="shared" si="233"/>
        <v>1287.1381543614837</v>
      </c>
    </row>
    <row r="880" spans="2:18" x14ac:dyDescent="0.55000000000000004">
      <c r="B880" s="1">
        <v>874</v>
      </c>
      <c r="C880" s="84">
        <f t="shared" si="218"/>
        <v>1.5502596810222447E-3</v>
      </c>
      <c r="D880" s="155">
        <f t="shared" si="219"/>
        <v>9.9999999999999995E-7</v>
      </c>
      <c r="E880" s="114">
        <f t="shared" si="220"/>
        <v>-2.1596260696910447E-6</v>
      </c>
      <c r="F880" s="115">
        <f t="shared" si="221"/>
        <v>-1.1611763293720675E-6</v>
      </c>
      <c r="G880" s="115">
        <f t="shared" si="222"/>
        <v>9.9844974031897763E-7</v>
      </c>
      <c r="H880" s="115">
        <f t="shared" si="223"/>
        <v>2.1596260696910451E-6</v>
      </c>
      <c r="I880" s="133">
        <f t="shared" si="224"/>
        <v>-4.9616712763278503E-4</v>
      </c>
      <c r="J880" s="45">
        <f t="shared" si="225"/>
        <v>1</v>
      </c>
      <c r="K880" s="45">
        <f t="shared" si="226"/>
        <v>1</v>
      </c>
      <c r="L880" s="46">
        <f t="shared" si="227"/>
        <v>9.9999999999999978E-2</v>
      </c>
      <c r="M880" s="5">
        <f t="shared" si="228"/>
        <v>0.9999978370254291</v>
      </c>
      <c r="N880" s="5">
        <f t="shared" si="229"/>
        <v>0.99999759669492128</v>
      </c>
      <c r="O880" s="40">
        <f t="shared" si="230"/>
        <v>0.99690188394303403</v>
      </c>
      <c r="P880" s="40">
        <f t="shared" si="231"/>
        <v>3.0957127518872829E-3</v>
      </c>
      <c r="Q880" s="118">
        <f t="shared" si="232"/>
        <v>2.403305078603192E-6</v>
      </c>
      <c r="R880" s="78">
        <f t="shared" si="233"/>
        <v>1288.1064411874502</v>
      </c>
    </row>
    <row r="881" spans="2:18" x14ac:dyDescent="0.55000000000000004">
      <c r="B881" s="1">
        <v>875</v>
      </c>
      <c r="C881" s="84">
        <f t="shared" si="218"/>
        <v>1.5490985068524986E-3</v>
      </c>
      <c r="D881" s="155">
        <f t="shared" si="219"/>
        <v>9.9999999999999995E-7</v>
      </c>
      <c r="E881" s="114">
        <f t="shared" si="220"/>
        <v>-2.1563945796416704E-6</v>
      </c>
      <c r="F881" s="115">
        <f t="shared" si="221"/>
        <v>-1.157943678148523E-6</v>
      </c>
      <c r="G881" s="115">
        <f t="shared" si="222"/>
        <v>9.9845090149314738E-7</v>
      </c>
      <c r="H881" s="115">
        <f t="shared" si="223"/>
        <v>2.1563945796416704E-6</v>
      </c>
      <c r="I881" s="133">
        <f t="shared" si="224"/>
        <v>-4.9500595346303896E-4</v>
      </c>
      <c r="J881" s="45">
        <f t="shared" si="225"/>
        <v>1</v>
      </c>
      <c r="K881" s="45">
        <f t="shared" si="226"/>
        <v>1</v>
      </c>
      <c r="L881" s="46">
        <f t="shared" si="227"/>
        <v>9.9999999999999978E-2</v>
      </c>
      <c r="M881" s="5">
        <f t="shared" si="228"/>
        <v>0.9999978402644345</v>
      </c>
      <c r="N881" s="5">
        <f t="shared" si="229"/>
        <v>0.99999760029381612</v>
      </c>
      <c r="O881" s="40">
        <f t="shared" si="230"/>
        <v>0.99690420269247904</v>
      </c>
      <c r="P881" s="40">
        <f t="shared" si="231"/>
        <v>3.0933976013371319E-3</v>
      </c>
      <c r="Q881" s="118">
        <f t="shared" si="232"/>
        <v>2.3997061839326406E-6</v>
      </c>
      <c r="R881" s="78">
        <f t="shared" si="233"/>
        <v>1289.0734799323095</v>
      </c>
    </row>
    <row r="882" spans="2:18" x14ac:dyDescent="0.55000000000000004">
      <c r="B882" s="1">
        <v>876</v>
      </c>
      <c r="C882" s="84">
        <f t="shared" si="218"/>
        <v>1.5479405653307445E-3</v>
      </c>
      <c r="D882" s="155">
        <f t="shared" si="219"/>
        <v>9.9999999999999995E-7</v>
      </c>
      <c r="E882" s="114">
        <f t="shared" si="220"/>
        <v>-2.1531744915508051E-6</v>
      </c>
      <c r="F882" s="115">
        <f t="shared" si="221"/>
        <v>-1.1547224321161358E-6</v>
      </c>
      <c r="G882" s="115">
        <f t="shared" si="222"/>
        <v>9.9845205943466925E-7</v>
      </c>
      <c r="H882" s="115">
        <f t="shared" si="223"/>
        <v>2.1531744915508051E-6</v>
      </c>
      <c r="I882" s="133">
        <f t="shared" si="224"/>
        <v>-4.9384801194128484E-4</v>
      </c>
      <c r="J882" s="45">
        <f t="shared" si="225"/>
        <v>1</v>
      </c>
      <c r="K882" s="45">
        <f t="shared" si="226"/>
        <v>1</v>
      </c>
      <c r="L882" s="46">
        <f t="shared" si="227"/>
        <v>9.9999999999999978E-2</v>
      </c>
      <c r="M882" s="5">
        <f t="shared" si="228"/>
        <v>0.9999978434920056</v>
      </c>
      <c r="N882" s="5">
        <f t="shared" si="229"/>
        <v>0.99999760388000625</v>
      </c>
      <c r="O882" s="40">
        <f t="shared" si="230"/>
        <v>0.99690651498933236</v>
      </c>
      <c r="P882" s="40">
        <f t="shared" si="231"/>
        <v>3.0910888906738963E-3</v>
      </c>
      <c r="Q882" s="118">
        <f t="shared" si="232"/>
        <v>2.3961199937964649E-6</v>
      </c>
      <c r="R882" s="78">
        <f t="shared" si="233"/>
        <v>1290.0392712705125</v>
      </c>
    </row>
    <row r="883" spans="2:18" x14ac:dyDescent="0.55000000000000004">
      <c r="B883" s="1">
        <v>877</v>
      </c>
      <c r="C883" s="84">
        <f t="shared" si="218"/>
        <v>1.5467858450518028E-3</v>
      </c>
      <c r="D883" s="155">
        <f t="shared" si="219"/>
        <v>9.9999999999999995E-7</v>
      </c>
      <c r="E883" s="114">
        <f t="shared" si="220"/>
        <v>-2.1499657536261271E-6</v>
      </c>
      <c r="F883" s="115">
        <f t="shared" si="221"/>
        <v>-1.1515125394711786E-6</v>
      </c>
      <c r="G883" s="115">
        <f t="shared" si="222"/>
        <v>9.9845321415494812E-7</v>
      </c>
      <c r="H883" s="115">
        <f t="shared" si="223"/>
        <v>2.1499657536261267E-6</v>
      </c>
      <c r="I883" s="133">
        <f t="shared" si="224"/>
        <v>-4.9269329166234314E-4</v>
      </c>
      <c r="J883" s="45">
        <f t="shared" si="225"/>
        <v>1</v>
      </c>
      <c r="K883" s="45">
        <f t="shared" si="226"/>
        <v>1</v>
      </c>
      <c r="L883" s="46">
        <f t="shared" si="227"/>
        <v>9.9999999999999978E-2</v>
      </c>
      <c r="M883" s="5">
        <f t="shared" si="228"/>
        <v>0.99999784670819447</v>
      </c>
      <c r="N883" s="5">
        <f t="shared" si="229"/>
        <v>0.99999760745354938</v>
      </c>
      <c r="O883" s="40">
        <f t="shared" si="230"/>
        <v>0.99690882085634669</v>
      </c>
      <c r="P883" s="40">
        <f t="shared" si="231"/>
        <v>3.0887865972027001E-3</v>
      </c>
      <c r="Q883" s="118">
        <f t="shared" si="232"/>
        <v>2.3925464504526198E-6</v>
      </c>
      <c r="R883" s="78">
        <f t="shared" si="233"/>
        <v>1291.0038158792554</v>
      </c>
    </row>
    <row r="884" spans="2:18" x14ac:dyDescent="0.55000000000000004">
      <c r="B884" s="1">
        <v>878</v>
      </c>
      <c r="C884" s="84">
        <f t="shared" si="218"/>
        <v>1.5456343346622974E-3</v>
      </c>
      <c r="D884" s="155">
        <f t="shared" si="219"/>
        <v>9.9999999999999995E-7</v>
      </c>
      <c r="E884" s="114">
        <f t="shared" si="220"/>
        <v>-2.1467683143692547E-6</v>
      </c>
      <c r="F884" s="115">
        <f t="shared" si="221"/>
        <v>-1.1483139487039171E-6</v>
      </c>
      <c r="G884" s="115">
        <f t="shared" si="222"/>
        <v>9.9845436566533761E-7</v>
      </c>
      <c r="H884" s="115">
        <f t="shared" si="223"/>
        <v>2.1467683143692547E-6</v>
      </c>
      <c r="I884" s="133">
        <f t="shared" si="224"/>
        <v>-4.9154178127283773E-4</v>
      </c>
      <c r="J884" s="45">
        <f t="shared" si="225"/>
        <v>1</v>
      </c>
      <c r="K884" s="45">
        <f t="shared" si="226"/>
        <v>1</v>
      </c>
      <c r="L884" s="46">
        <f t="shared" si="227"/>
        <v>9.9999999999999978E-2</v>
      </c>
      <c r="M884" s="5">
        <f t="shared" si="228"/>
        <v>0.99999784991305329</v>
      </c>
      <c r="N884" s="5">
        <f t="shared" si="229"/>
        <v>0.99999761101450368</v>
      </c>
      <c r="O884" s="40">
        <f t="shared" si="230"/>
        <v>0.99691112031617202</v>
      </c>
      <c r="P884" s="40">
        <f t="shared" si="231"/>
        <v>3.0864906983316212E-3</v>
      </c>
      <c r="Q884" s="118">
        <f t="shared" si="232"/>
        <v>2.3889854964869629E-6</v>
      </c>
      <c r="R884" s="78">
        <f t="shared" si="233"/>
        <v>1291.9671144384718</v>
      </c>
    </row>
    <row r="885" spans="2:18" x14ac:dyDescent="0.55000000000000004">
      <c r="B885" s="1">
        <v>879</v>
      </c>
      <c r="C885" s="84">
        <f t="shared" si="218"/>
        <v>1.5444860228603615E-3</v>
      </c>
      <c r="D885" s="155">
        <f t="shared" si="219"/>
        <v>9.9999999999999995E-7</v>
      </c>
      <c r="E885" s="114">
        <f t="shared" si="220"/>
        <v>-2.143582122573744E-6</v>
      </c>
      <c r="F885" s="115">
        <f t="shared" si="221"/>
        <v>-1.1451266085966045E-6</v>
      </c>
      <c r="G885" s="115">
        <f t="shared" si="222"/>
        <v>9.9845551397713947E-7</v>
      </c>
      <c r="H885" s="115">
        <f t="shared" si="223"/>
        <v>2.143582122573744E-6</v>
      </c>
      <c r="I885" s="133">
        <f t="shared" si="224"/>
        <v>-4.9039346947090182E-4</v>
      </c>
      <c r="J885" s="45">
        <f t="shared" si="225"/>
        <v>1</v>
      </c>
      <c r="K885" s="45">
        <f t="shared" si="226"/>
        <v>1</v>
      </c>
      <c r="L885" s="46">
        <f t="shared" si="227"/>
        <v>9.9999999999999978E-2</v>
      </c>
      <c r="M885" s="5">
        <f t="shared" si="228"/>
        <v>0.99999785310663258</v>
      </c>
      <c r="N885" s="5">
        <f t="shared" si="229"/>
        <v>0.99999761456292513</v>
      </c>
      <c r="O885" s="40">
        <f t="shared" si="230"/>
        <v>0.99691341339135398</v>
      </c>
      <c r="P885" s="40">
        <f t="shared" si="231"/>
        <v>3.0842011715711006E-3</v>
      </c>
      <c r="Q885" s="118">
        <f t="shared" si="232"/>
        <v>2.3854370748110172E-6</v>
      </c>
      <c r="R885" s="78">
        <f t="shared" si="233"/>
        <v>1292.9291676308176</v>
      </c>
    </row>
    <row r="886" spans="2:18" x14ac:dyDescent="0.55000000000000004">
      <c r="B886" s="1">
        <v>880</v>
      </c>
      <c r="C886" s="84">
        <f t="shared" si="218"/>
        <v>1.5433408983953469E-3</v>
      </c>
      <c r="D886" s="155">
        <f t="shared" si="219"/>
        <v>9.9999999999999995E-7</v>
      </c>
      <c r="E886" s="114">
        <f t="shared" si="220"/>
        <v>-2.1404071273231028E-6</v>
      </c>
      <c r="F886" s="115">
        <f t="shared" si="221"/>
        <v>-1.1419504682214982E-6</v>
      </c>
      <c r="G886" s="115">
        <f t="shared" si="222"/>
        <v>9.9845665910160463E-7</v>
      </c>
      <c r="H886" s="115">
        <f t="shared" si="223"/>
        <v>2.1404071273231028E-6</v>
      </c>
      <c r="I886" s="133">
        <f t="shared" si="224"/>
        <v>-4.8924834500588721E-4</v>
      </c>
      <c r="J886" s="45">
        <f t="shared" si="225"/>
        <v>1</v>
      </c>
      <c r="K886" s="45">
        <f t="shared" si="226"/>
        <v>1</v>
      </c>
      <c r="L886" s="46">
        <f t="shared" si="227"/>
        <v>9.9999999999999978E-2</v>
      </c>
      <c r="M886" s="5">
        <f t="shared" si="228"/>
        <v>0.99999785628898419</v>
      </c>
      <c r="N886" s="5">
        <f t="shared" si="229"/>
        <v>0.99999761809887133</v>
      </c>
      <c r="O886" s="40">
        <f t="shared" si="230"/>
        <v>0.99691570010433794</v>
      </c>
      <c r="P886" s="40">
        <f t="shared" si="231"/>
        <v>3.081917994533374E-3</v>
      </c>
      <c r="Q886" s="118">
        <f t="shared" si="232"/>
        <v>2.3819011286597564E-6</v>
      </c>
      <c r="R886" s="78">
        <f t="shared" si="233"/>
        <v>1293.8899761416637</v>
      </c>
    </row>
    <row r="887" spans="2:18" x14ac:dyDescent="0.55000000000000004">
      <c r="B887" s="1">
        <v>881</v>
      </c>
      <c r="C887" s="84">
        <f t="shared" si="218"/>
        <v>1.5421989500675325E-3</v>
      </c>
      <c r="D887" s="155">
        <f t="shared" si="219"/>
        <v>9.9999999999999995E-7</v>
      </c>
      <c r="E887" s="114">
        <f t="shared" si="220"/>
        <v>-2.1372432779888155E-6</v>
      </c>
      <c r="F887" s="115">
        <f t="shared" si="221"/>
        <v>-1.1387854769388827E-6</v>
      </c>
      <c r="G887" s="115">
        <f t="shared" si="222"/>
        <v>9.9845780104993235E-7</v>
      </c>
      <c r="H887" s="115">
        <f t="shared" si="223"/>
        <v>2.1372432779888151E-6</v>
      </c>
      <c r="I887" s="133">
        <f t="shared" si="224"/>
        <v>-4.8810639667807285E-4</v>
      </c>
      <c r="J887" s="45">
        <f t="shared" si="225"/>
        <v>1</v>
      </c>
      <c r="K887" s="45">
        <f t="shared" si="226"/>
        <v>1</v>
      </c>
      <c r="L887" s="46">
        <f t="shared" si="227"/>
        <v>9.9999999999999978E-2</v>
      </c>
      <c r="M887" s="5">
        <f t="shared" si="228"/>
        <v>0.99999785946015851</v>
      </c>
      <c r="N887" s="5">
        <f t="shared" si="229"/>
        <v>0.99999762162239836</v>
      </c>
      <c r="O887" s="40">
        <f t="shared" si="230"/>
        <v>0.99691798047746649</v>
      </c>
      <c r="P887" s="40">
        <f t="shared" si="231"/>
        <v>3.0796411449318861E-3</v>
      </c>
      <c r="Q887" s="118">
        <f t="shared" si="232"/>
        <v>2.3783776015893997E-6</v>
      </c>
      <c r="R887" s="78">
        <f t="shared" si="233"/>
        <v>1294.8495406590832</v>
      </c>
    </row>
    <row r="888" spans="2:18" x14ac:dyDescent="0.55000000000000004">
      <c r="B888" s="1">
        <v>882</v>
      </c>
      <c r="C888" s="84">
        <f t="shared" si="218"/>
        <v>1.5410601667278367E-3</v>
      </c>
      <c r="D888" s="155">
        <f t="shared" si="219"/>
        <v>9.9999999999999995E-7</v>
      </c>
      <c r="E888" s="114">
        <f t="shared" si="220"/>
        <v>-2.1340905242283867E-6</v>
      </c>
      <c r="F888" s="115">
        <f t="shared" si="221"/>
        <v>-1.1356315843951146E-6</v>
      </c>
      <c r="G888" s="115">
        <f t="shared" si="222"/>
        <v>9.9845893983327213E-7</v>
      </c>
      <c r="H888" s="115">
        <f t="shared" si="223"/>
        <v>2.1340905242283867E-6</v>
      </c>
      <c r="I888" s="133">
        <f t="shared" si="224"/>
        <v>-4.8696761333837709E-4</v>
      </c>
      <c r="J888" s="45">
        <f t="shared" si="225"/>
        <v>1</v>
      </c>
      <c r="K888" s="45">
        <f t="shared" si="226"/>
        <v>1</v>
      </c>
      <c r="L888" s="46">
        <f t="shared" si="227"/>
        <v>9.9999999999999978E-2</v>
      </c>
      <c r="M888" s="5">
        <f t="shared" si="228"/>
        <v>0.9999978626202064</v>
      </c>
      <c r="N888" s="5">
        <f t="shared" si="229"/>
        <v>0.99999762513356261</v>
      </c>
      <c r="O888" s="40">
        <f t="shared" si="230"/>
        <v>0.99692025453298183</v>
      </c>
      <c r="P888" s="40">
        <f t="shared" si="231"/>
        <v>3.077370600580723E-3</v>
      </c>
      <c r="Q888" s="118">
        <f t="shared" si="232"/>
        <v>2.3748664374752279E-6</v>
      </c>
      <c r="R888" s="78">
        <f t="shared" si="233"/>
        <v>1295.8078618738418</v>
      </c>
    </row>
    <row r="889" spans="2:18" x14ac:dyDescent="0.55000000000000004">
      <c r="B889" s="1">
        <v>883</v>
      </c>
      <c r="C889" s="84">
        <f t="shared" si="218"/>
        <v>1.5399245372775322E-3</v>
      </c>
      <c r="D889" s="155">
        <f t="shared" si="219"/>
        <v>9.9999999999999995E-7</v>
      </c>
      <c r="E889" s="114">
        <f t="shared" si="220"/>
        <v>-2.1309488159834056E-6</v>
      </c>
      <c r="F889" s="115">
        <f t="shared" si="221"/>
        <v>-1.1324887405206832E-6</v>
      </c>
      <c r="G889" s="115">
        <f t="shared" si="222"/>
        <v>9.9846007546272242E-7</v>
      </c>
      <c r="H889" s="115">
        <f t="shared" si="223"/>
        <v>2.1309488159834056E-6</v>
      </c>
      <c r="I889" s="133">
        <f t="shared" si="224"/>
        <v>-4.8583198388807251E-4</v>
      </c>
      <c r="J889" s="45">
        <f t="shared" si="225"/>
        <v>1</v>
      </c>
      <c r="K889" s="45">
        <f t="shared" si="226"/>
        <v>1</v>
      </c>
      <c r="L889" s="46">
        <f t="shared" si="227"/>
        <v>9.9999999999999978E-2</v>
      </c>
      <c r="M889" s="5">
        <f t="shared" si="228"/>
        <v>0.99999786576917737</v>
      </c>
      <c r="N889" s="5">
        <f t="shared" si="229"/>
        <v>0.99999762863241937</v>
      </c>
      <c r="O889" s="40">
        <f t="shared" si="230"/>
        <v>0.99692252229302536</v>
      </c>
      <c r="P889" s="40">
        <f t="shared" si="231"/>
        <v>3.0751063393940452E-3</v>
      </c>
      <c r="Q889" s="118">
        <f t="shared" si="232"/>
        <v>2.3713675805094217E-6</v>
      </c>
      <c r="R889" s="78">
        <f t="shared" si="233"/>
        <v>1296.7649404793858</v>
      </c>
    </row>
    <row r="890" spans="2:18" x14ac:dyDescent="0.55000000000000004">
      <c r="B890" s="1">
        <v>884</v>
      </c>
      <c r="C890" s="84">
        <f t="shared" si="218"/>
        <v>1.5387920506679603E-3</v>
      </c>
      <c r="D890" s="155">
        <f t="shared" si="219"/>
        <v>9.9999999999999995E-7</v>
      </c>
      <c r="E890" s="114">
        <f t="shared" si="220"/>
        <v>-2.1278181034776134E-6</v>
      </c>
      <c r="F890" s="115">
        <f t="shared" si="221"/>
        <v>-1.1293568955282819E-6</v>
      </c>
      <c r="G890" s="115">
        <f t="shared" si="222"/>
        <v>9.9846120794933191E-7</v>
      </c>
      <c r="H890" s="115">
        <f t="shared" si="223"/>
        <v>2.1278181034776138E-6</v>
      </c>
      <c r="I890" s="133">
        <f t="shared" si="224"/>
        <v>-4.8469949727850061E-4</v>
      </c>
      <c r="J890" s="45">
        <f t="shared" si="225"/>
        <v>1</v>
      </c>
      <c r="K890" s="45">
        <f t="shared" si="226"/>
        <v>1</v>
      </c>
      <c r="L890" s="46">
        <f t="shared" si="227"/>
        <v>9.9999999999999978E-2</v>
      </c>
      <c r="M890" s="5">
        <f t="shared" si="228"/>
        <v>0.99999786890712228</v>
      </c>
      <c r="N890" s="5">
        <f t="shared" si="229"/>
        <v>0.9999976321190247</v>
      </c>
      <c r="O890" s="40">
        <f t="shared" si="230"/>
        <v>0.99692478377963922</v>
      </c>
      <c r="P890" s="40">
        <f t="shared" si="231"/>
        <v>3.0728483393855227E-3</v>
      </c>
      <c r="Q890" s="118">
        <f t="shared" si="232"/>
        <v>2.3678809751989066E-6</v>
      </c>
      <c r="R890" s="78">
        <f t="shared" si="233"/>
        <v>1297.7207771718329</v>
      </c>
    </row>
    <row r="891" spans="2:18" x14ac:dyDescent="0.55000000000000004">
      <c r="B891" s="1">
        <v>885</v>
      </c>
      <c r="C891" s="84">
        <f t="shared" si="218"/>
        <v>1.5376626959002499E-3</v>
      </c>
      <c r="D891" s="155">
        <f t="shared" si="219"/>
        <v>9.9999999999999995E-7</v>
      </c>
      <c r="E891" s="114">
        <f t="shared" si="220"/>
        <v>-2.1246983372149977E-6</v>
      </c>
      <c r="F891" s="115">
        <f t="shared" si="221"/>
        <v>-1.1262359999108975E-6</v>
      </c>
      <c r="G891" s="115">
        <f t="shared" si="222"/>
        <v>9.9846233730409977E-7</v>
      </c>
      <c r="H891" s="115">
        <f t="shared" si="223"/>
        <v>2.1246983372149973E-6</v>
      </c>
      <c r="I891" s="133">
        <f t="shared" si="224"/>
        <v>-4.8357014251079028E-4</v>
      </c>
      <c r="J891" s="45">
        <f t="shared" si="225"/>
        <v>1</v>
      </c>
      <c r="K891" s="45">
        <f t="shared" si="226"/>
        <v>1</v>
      </c>
      <c r="L891" s="46">
        <f t="shared" si="227"/>
        <v>9.9999999999999978E-2</v>
      </c>
      <c r="M891" s="5">
        <f t="shared" si="228"/>
        <v>0.99999787203409018</v>
      </c>
      <c r="N891" s="5">
        <f t="shared" si="229"/>
        <v>0.99999763559343358</v>
      </c>
      <c r="O891" s="40">
        <f t="shared" si="230"/>
        <v>0.99692703901476576</v>
      </c>
      <c r="P891" s="40">
        <f t="shared" si="231"/>
        <v>3.0705965786677735E-3</v>
      </c>
      <c r="Q891" s="118">
        <f t="shared" si="232"/>
        <v>2.3644065663632243E-6</v>
      </c>
      <c r="R891" s="78">
        <f t="shared" si="233"/>
        <v>1298.6753726499603</v>
      </c>
    </row>
    <row r="892" spans="2:18" x14ac:dyDescent="0.55000000000000004">
      <c r="B892" s="1">
        <v>886</v>
      </c>
      <c r="C892" s="84">
        <f t="shared" si="218"/>
        <v>1.5365364620250374E-3</v>
      </c>
      <c r="D892" s="155">
        <f t="shared" si="219"/>
        <v>9.9999999999999995E-7</v>
      </c>
      <c r="E892" s="114">
        <f t="shared" si="220"/>
        <v>-2.1215894679778959E-6</v>
      </c>
      <c r="F892" s="115">
        <f t="shared" si="221"/>
        <v>-1.1231260044399214E-6</v>
      </c>
      <c r="G892" s="115">
        <f t="shared" si="222"/>
        <v>9.9846346353797495E-7</v>
      </c>
      <c r="H892" s="115">
        <f t="shared" si="223"/>
        <v>2.1215894679778963E-6</v>
      </c>
      <c r="I892" s="133">
        <f t="shared" si="224"/>
        <v>-4.8244390863557774E-4</v>
      </c>
      <c r="J892" s="45">
        <f t="shared" si="225"/>
        <v>1</v>
      </c>
      <c r="K892" s="45">
        <f t="shared" si="226"/>
        <v>1</v>
      </c>
      <c r="L892" s="46">
        <f t="shared" si="227"/>
        <v>9.9999999999999978E-2</v>
      </c>
      <c r="M892" s="5">
        <f t="shared" si="228"/>
        <v>0.99999787515013083</v>
      </c>
      <c r="N892" s="5">
        <f t="shared" si="229"/>
        <v>0.99999763905570094</v>
      </c>
      <c r="O892" s="40">
        <f t="shared" si="230"/>
        <v>0.99692928802024916</v>
      </c>
      <c r="P892" s="40">
        <f t="shared" si="231"/>
        <v>3.0683510354518099E-3</v>
      </c>
      <c r="Q892" s="118">
        <f t="shared" si="232"/>
        <v>2.3609442991324192E-6</v>
      </c>
      <c r="R892" s="78">
        <f t="shared" si="233"/>
        <v>1299.6287276151932</v>
      </c>
    </row>
    <row r="893" spans="2:18" x14ac:dyDescent="0.55000000000000004">
      <c r="B893" s="1">
        <v>887</v>
      </c>
      <c r="C893" s="84">
        <f t="shared" si="218"/>
        <v>1.535413338142187E-3</v>
      </c>
      <c r="D893" s="155">
        <f t="shared" si="219"/>
        <v>9.9999999999999995E-7</v>
      </c>
      <c r="E893" s="114">
        <f t="shared" si="220"/>
        <v>-2.118491446825117E-6</v>
      </c>
      <c r="F893" s="115">
        <f t="shared" si="221"/>
        <v>-1.1200268601632589E-6</v>
      </c>
      <c r="G893" s="115">
        <f t="shared" si="222"/>
        <v>9.984645866618577E-7</v>
      </c>
      <c r="H893" s="115">
        <f t="shared" si="223"/>
        <v>2.1184914468251166E-6</v>
      </c>
      <c r="I893" s="133">
        <f t="shared" si="224"/>
        <v>-4.8132078475272735E-4</v>
      </c>
      <c r="J893" s="45">
        <f t="shared" si="225"/>
        <v>1</v>
      </c>
      <c r="K893" s="45">
        <f t="shared" si="226"/>
        <v>1</v>
      </c>
      <c r="L893" s="46">
        <f t="shared" si="227"/>
        <v>9.9999999999999978E-2</v>
      </c>
      <c r="M893" s="5">
        <f t="shared" si="228"/>
        <v>0.99999787825529285</v>
      </c>
      <c r="N893" s="5">
        <f t="shared" si="229"/>
        <v>0.99999764250588097</v>
      </c>
      <c r="O893" s="40">
        <f t="shared" si="230"/>
        <v>0.99693153081783448</v>
      </c>
      <c r="P893" s="40">
        <f t="shared" si="231"/>
        <v>3.0661116880464842E-3</v>
      </c>
      <c r="Q893" s="118">
        <f t="shared" si="232"/>
        <v>2.3574941189449338E-6</v>
      </c>
      <c r="R893" s="78">
        <f t="shared" si="233"/>
        <v>1300.5808427715965</v>
      </c>
    </row>
    <row r="894" spans="2:18" x14ac:dyDescent="0.55000000000000004">
      <c r="B894" s="1">
        <v>888</v>
      </c>
      <c r="C894" s="84">
        <f t="shared" si="218"/>
        <v>1.5342933134005151E-3</v>
      </c>
      <c r="D894" s="155">
        <f t="shared" si="219"/>
        <v>9.9999999999999995E-7</v>
      </c>
      <c r="E894" s="114">
        <f t="shared" si="220"/>
        <v>-2.1154042250900702E-6</v>
      </c>
      <c r="F894" s="115">
        <f t="shared" si="221"/>
        <v>-1.1169385184034706E-6</v>
      </c>
      <c r="G894" s="115">
        <f t="shared" si="222"/>
        <v>9.9846570668659957E-7</v>
      </c>
      <c r="H894" s="115">
        <f t="shared" si="223"/>
        <v>2.1154042250900702E-6</v>
      </c>
      <c r="I894" s="133">
        <f t="shared" si="224"/>
        <v>-4.8020076001105546E-4</v>
      </c>
      <c r="J894" s="45">
        <f t="shared" si="225"/>
        <v>1</v>
      </c>
      <c r="K894" s="45">
        <f t="shared" si="226"/>
        <v>1</v>
      </c>
      <c r="L894" s="46">
        <f t="shared" si="227"/>
        <v>9.9999999999999978E-2</v>
      </c>
      <c r="M894" s="5">
        <f t="shared" si="228"/>
        <v>0.99999788134962564</v>
      </c>
      <c r="N894" s="5">
        <f t="shared" si="229"/>
        <v>0.99999764594402851</v>
      </c>
      <c r="O894" s="40">
        <f t="shared" si="230"/>
        <v>0.99693376742917061</v>
      </c>
      <c r="P894" s="40">
        <f t="shared" si="231"/>
        <v>3.0638785148579392E-3</v>
      </c>
      <c r="Q894" s="118">
        <f t="shared" si="232"/>
        <v>2.3540559715455312E-6</v>
      </c>
      <c r="R894" s="78">
        <f t="shared" si="233"/>
        <v>1301.5317188258618</v>
      </c>
    </row>
    <row r="895" spans="2:18" x14ac:dyDescent="0.55000000000000004">
      <c r="B895" s="1">
        <v>889</v>
      </c>
      <c r="C895" s="84">
        <f t="shared" si="218"/>
        <v>1.5331763769975157E-3</v>
      </c>
      <c r="D895" s="155">
        <f t="shared" si="219"/>
        <v>9.9999999999999995E-7</v>
      </c>
      <c r="E895" s="114">
        <f t="shared" si="220"/>
        <v>-2.1123277543789212E-6</v>
      </c>
      <c r="F895" s="115">
        <f t="shared" si="221"/>
        <v>-1.1138609307559189E-6</v>
      </c>
      <c r="G895" s="115">
        <f t="shared" si="222"/>
        <v>9.9846682362300235E-7</v>
      </c>
      <c r="H895" s="115">
        <f t="shared" si="223"/>
        <v>2.1123277543789212E-6</v>
      </c>
      <c r="I895" s="133">
        <f t="shared" si="224"/>
        <v>-4.7908382360805604E-4</v>
      </c>
      <c r="J895" s="45">
        <f t="shared" si="225"/>
        <v>1</v>
      </c>
      <c r="K895" s="45">
        <f t="shared" si="226"/>
        <v>1</v>
      </c>
      <c r="L895" s="46">
        <f t="shared" si="227"/>
        <v>9.9999999999999978E-2</v>
      </c>
      <c r="M895" s="5">
        <f t="shared" si="228"/>
        <v>0.99999788443317728</v>
      </c>
      <c r="N895" s="5">
        <f t="shared" si="229"/>
        <v>0.99999764937019697</v>
      </c>
      <c r="O895" s="40">
        <f t="shared" si="230"/>
        <v>0.99693599787580789</v>
      </c>
      <c r="P895" s="40">
        <f t="shared" si="231"/>
        <v>3.0616514943890647E-3</v>
      </c>
      <c r="Q895" s="118">
        <f t="shared" si="232"/>
        <v>2.3506298029832285E-6</v>
      </c>
      <c r="R895" s="78">
        <f t="shared" si="233"/>
        <v>1302.4813564872977</v>
      </c>
    </row>
    <row r="896" spans="2:18" x14ac:dyDescent="0.55000000000000004">
      <c r="B896" s="1">
        <v>890</v>
      </c>
      <c r="C896" s="84">
        <f t="shared" si="218"/>
        <v>1.5320625181790876E-3</v>
      </c>
      <c r="D896" s="155">
        <f t="shared" si="219"/>
        <v>9.9999999999999995E-7</v>
      </c>
      <c r="E896" s="114">
        <f t="shared" si="220"/>
        <v>-2.1092619865687536E-6</v>
      </c>
      <c r="F896" s="115">
        <f t="shared" si="221"/>
        <v>-1.1107940490869324E-6</v>
      </c>
      <c r="G896" s="115">
        <f t="shared" si="222"/>
        <v>9.9846793748182082E-7</v>
      </c>
      <c r="H896" s="115">
        <f t="shared" si="223"/>
        <v>2.1092619865687532E-6</v>
      </c>
      <c r="I896" s="133">
        <f t="shared" si="224"/>
        <v>-4.7796996478962793E-4</v>
      </c>
      <c r="J896" s="45">
        <f t="shared" si="225"/>
        <v>1</v>
      </c>
      <c r="K896" s="45">
        <f t="shared" si="226"/>
        <v>1</v>
      </c>
      <c r="L896" s="46">
        <f t="shared" si="227"/>
        <v>9.9999999999999978E-2</v>
      </c>
      <c r="M896" s="5">
        <f t="shared" si="228"/>
        <v>0.99999788750599639</v>
      </c>
      <c r="N896" s="5">
        <f t="shared" si="229"/>
        <v>0.99999765278444042</v>
      </c>
      <c r="O896" s="40">
        <f t="shared" si="230"/>
        <v>0.99693822217920147</v>
      </c>
      <c r="P896" s="40">
        <f t="shared" si="231"/>
        <v>3.0594306052389567E-3</v>
      </c>
      <c r="Q896" s="118">
        <f t="shared" si="232"/>
        <v>2.347215559609247E-6</v>
      </c>
      <c r="R896" s="78">
        <f t="shared" si="233"/>
        <v>1303.4297564678191</v>
      </c>
    </row>
    <row r="897" spans="1:18" x14ac:dyDescent="0.55000000000000004">
      <c r="B897" s="1">
        <v>891</v>
      </c>
      <c r="C897" s="84">
        <f t="shared" si="218"/>
        <v>1.5309517262392625E-3</v>
      </c>
      <c r="D897" s="155">
        <f t="shared" si="219"/>
        <v>9.9999999999999995E-7</v>
      </c>
      <c r="E897" s="114">
        <f t="shared" si="220"/>
        <v>-2.106206873805744E-6</v>
      </c>
      <c r="F897" s="115">
        <f t="shared" si="221"/>
        <v>-1.1077378255319829E-6</v>
      </c>
      <c r="G897" s="115">
        <f t="shared" si="222"/>
        <v>9.9846904827376063E-7</v>
      </c>
      <c r="H897" s="115">
        <f t="shared" si="223"/>
        <v>2.1062068738057436E-6</v>
      </c>
      <c r="I897" s="133">
        <f t="shared" si="224"/>
        <v>-4.7685917284980288E-4</v>
      </c>
      <c r="J897" s="45">
        <f t="shared" si="225"/>
        <v>1</v>
      </c>
      <c r="K897" s="45">
        <f t="shared" si="226"/>
        <v>1</v>
      </c>
      <c r="L897" s="46">
        <f t="shared" si="227"/>
        <v>9.9999999999999978E-2</v>
      </c>
      <c r="M897" s="5">
        <f t="shared" si="228"/>
        <v>0.99999789056813071</v>
      </c>
      <c r="N897" s="5">
        <f t="shared" si="229"/>
        <v>0.99999765618681191</v>
      </c>
      <c r="O897" s="40">
        <f t="shared" si="230"/>
        <v>0.9969404403607095</v>
      </c>
      <c r="P897" s="40">
        <f t="shared" si="231"/>
        <v>3.0572158261023752E-3</v>
      </c>
      <c r="Q897" s="118">
        <f t="shared" si="232"/>
        <v>2.343813188074978E-6</v>
      </c>
      <c r="R897" s="78">
        <f t="shared" si="233"/>
        <v>1304.3769194819361</v>
      </c>
    </row>
    <row r="898" spans="1:18" x14ac:dyDescent="0.55000000000000004">
      <c r="B898" s="1">
        <v>892</v>
      </c>
      <c r="C898" s="84">
        <f t="shared" si="218"/>
        <v>1.5298439905199373E-3</v>
      </c>
      <c r="D898" s="155">
        <f t="shared" si="219"/>
        <v>9.9999999999999995E-7</v>
      </c>
      <c r="E898" s="114">
        <f t="shared" si="220"/>
        <v>-2.1031623685033585E-6</v>
      </c>
      <c r="F898" s="115">
        <f t="shared" si="221"/>
        <v>-1.1046922124938781E-6</v>
      </c>
      <c r="G898" s="115">
        <f t="shared" si="222"/>
        <v>9.9847015600948E-7</v>
      </c>
      <c r="H898" s="115">
        <f t="shared" si="223"/>
        <v>2.1031623685033581E-6</v>
      </c>
      <c r="I898" s="133">
        <f t="shared" si="224"/>
        <v>-4.757514371304776E-4</v>
      </c>
      <c r="J898" s="45">
        <f t="shared" si="225"/>
        <v>1</v>
      </c>
      <c r="K898" s="45">
        <f t="shared" si="226"/>
        <v>1</v>
      </c>
      <c r="L898" s="46">
        <f t="shared" si="227"/>
        <v>9.9999999999999978E-2</v>
      </c>
      <c r="M898" s="5">
        <f t="shared" si="228"/>
        <v>0.99999789361962832</v>
      </c>
      <c r="N898" s="5">
        <f t="shared" si="229"/>
        <v>0.99999765957736475</v>
      </c>
      <c r="O898" s="40">
        <f t="shared" si="230"/>
        <v>0.99694265244159552</v>
      </c>
      <c r="P898" s="40">
        <f t="shared" si="231"/>
        <v>3.0550071357692147E-3</v>
      </c>
      <c r="Q898" s="118">
        <f t="shared" si="232"/>
        <v>2.340422635329966E-6</v>
      </c>
      <c r="R898" s="78">
        <f t="shared" si="233"/>
        <v>1305.3228462467432</v>
      </c>
    </row>
    <row r="899" spans="1:18" x14ac:dyDescent="0.55000000000000004">
      <c r="B899" s="1">
        <v>893</v>
      </c>
      <c r="C899" s="84">
        <f t="shared" si="218"/>
        <v>1.5287393004106056E-3</v>
      </c>
      <c r="D899" s="155">
        <f t="shared" si="219"/>
        <v>9.9999999999999995E-7</v>
      </c>
      <c r="E899" s="114">
        <f t="shared" si="220"/>
        <v>-2.1001284233405575E-6</v>
      </c>
      <c r="F899" s="115">
        <f t="shared" si="221"/>
        <v>-1.1016571626409683E-6</v>
      </c>
      <c r="G899" s="115">
        <f t="shared" si="222"/>
        <v>9.9847126069958927E-7</v>
      </c>
      <c r="H899" s="115">
        <f t="shared" si="223"/>
        <v>2.1001284233405575E-6</v>
      </c>
      <c r="I899" s="133">
        <f t="shared" si="224"/>
        <v>-4.7464674702114591E-4</v>
      </c>
      <c r="J899" s="45">
        <f t="shared" si="225"/>
        <v>1</v>
      </c>
      <c r="K899" s="45">
        <f t="shared" si="226"/>
        <v>1</v>
      </c>
      <c r="L899" s="46">
        <f t="shared" si="227"/>
        <v>9.9999999999999978E-2</v>
      </c>
      <c r="M899" s="5">
        <f t="shared" si="228"/>
        <v>0.99999789666053618</v>
      </c>
      <c r="N899" s="5">
        <f t="shared" si="229"/>
        <v>0.99999766295615133</v>
      </c>
      <c r="O899" s="40">
        <f t="shared" si="230"/>
        <v>0.99694485844302738</v>
      </c>
      <c r="P899" s="40">
        <f t="shared" si="231"/>
        <v>3.0528045131239714E-3</v>
      </c>
      <c r="Q899" s="118">
        <f t="shared" si="232"/>
        <v>2.3370438486199079E-6</v>
      </c>
      <c r="R899" s="78">
        <f t="shared" si="233"/>
        <v>1306.2675374819094</v>
      </c>
    </row>
    <row r="900" spans="1:18" x14ac:dyDescent="0.55000000000000004">
      <c r="B900" s="1">
        <v>894</v>
      </c>
      <c r="C900" s="84">
        <f t="shared" si="218"/>
        <v>1.5276376453480928E-3</v>
      </c>
      <c r="D900" s="155">
        <f t="shared" si="219"/>
        <v>9.9999999999999995E-7</v>
      </c>
      <c r="E900" s="114">
        <f t="shared" si="220"/>
        <v>-2.0971049912600169E-6</v>
      </c>
      <c r="F900" s="115">
        <f t="shared" si="221"/>
        <v>-1.0986326289053651E-6</v>
      </c>
      <c r="G900" s="115">
        <f t="shared" si="222"/>
        <v>9.9847236235465181E-7</v>
      </c>
      <c r="H900" s="115">
        <f t="shared" si="223"/>
        <v>2.0971049912600169E-6</v>
      </c>
      <c r="I900" s="133">
        <f t="shared" si="224"/>
        <v>-4.7354509195863311E-4</v>
      </c>
      <c r="J900" s="45">
        <f t="shared" si="225"/>
        <v>1</v>
      </c>
      <c r="K900" s="45">
        <f t="shared" si="226"/>
        <v>1</v>
      </c>
      <c r="L900" s="46">
        <f t="shared" si="227"/>
        <v>9.9999999999999978E-2</v>
      </c>
      <c r="M900" s="5">
        <f t="shared" si="228"/>
        <v>0.99999789969090191</v>
      </c>
      <c r="N900" s="5">
        <f t="shared" si="229"/>
        <v>0.9999976663232244</v>
      </c>
      <c r="O900" s="40">
        <f t="shared" si="230"/>
        <v>0.99694705838607922</v>
      </c>
      <c r="P900" s="40">
        <f t="shared" si="231"/>
        <v>3.0506079371452159E-3</v>
      </c>
      <c r="Q900" s="118">
        <f t="shared" si="232"/>
        <v>2.3336767754846654E-6</v>
      </c>
      <c r="R900" s="78">
        <f t="shared" si="233"/>
        <v>1307.2109939096667</v>
      </c>
    </row>
    <row r="901" spans="1:18" x14ac:dyDescent="0.55000000000000004">
      <c r="B901" s="1">
        <v>895</v>
      </c>
      <c r="C901" s="84">
        <f t="shared" si="218"/>
        <v>1.5265390148162922E-3</v>
      </c>
      <c r="D901" s="155">
        <f t="shared" si="219"/>
        <v>9.9999999999999995E-7</v>
      </c>
      <c r="E901" s="114">
        <f t="shared" si="220"/>
        <v>-2.0940920254663621E-6</v>
      </c>
      <c r="F901" s="115">
        <f t="shared" si="221"/>
        <v>-1.0956185644811784E-6</v>
      </c>
      <c r="G901" s="115">
        <f t="shared" si="222"/>
        <v>9.9847346098518373E-7</v>
      </c>
      <c r="H901" s="115">
        <f t="shared" si="223"/>
        <v>2.0940920254663621E-6</v>
      </c>
      <c r="I901" s="133">
        <f t="shared" si="224"/>
        <v>-4.7244646142683257E-4</v>
      </c>
      <c r="J901" s="45">
        <f t="shared" si="225"/>
        <v>1</v>
      </c>
      <c r="K901" s="45">
        <f t="shared" si="226"/>
        <v>1</v>
      </c>
      <c r="L901" s="46">
        <f t="shared" si="227"/>
        <v>9.9999999999999978E-2</v>
      </c>
      <c r="M901" s="5">
        <f t="shared" si="228"/>
        <v>0.99999790271077271</v>
      </c>
      <c r="N901" s="5">
        <f t="shared" si="229"/>
        <v>0.99999766967863635</v>
      </c>
      <c r="O901" s="40">
        <f t="shared" si="230"/>
        <v>0.99694925229173126</v>
      </c>
      <c r="P901" s="40">
        <f t="shared" si="231"/>
        <v>3.0484173869050721E-3</v>
      </c>
      <c r="Q901" s="118">
        <f t="shared" si="232"/>
        <v>2.3303213637562959E-6</v>
      </c>
      <c r="R901" s="78">
        <f t="shared" si="233"/>
        <v>1308.1532162548008</v>
      </c>
    </row>
    <row r="902" spans="1:18" x14ac:dyDescent="0.55000000000000004">
      <c r="B902" s="1">
        <v>896</v>
      </c>
      <c r="C902" s="84">
        <f t="shared" si="218"/>
        <v>1.5254433983459029E-3</v>
      </c>
      <c r="D902" s="155">
        <f t="shared" si="219"/>
        <v>9.9999999999999995E-7</v>
      </c>
      <c r="E902" s="114">
        <f t="shared" si="220"/>
        <v>-2.0910894794244167E-6</v>
      </c>
      <c r="F902" s="115">
        <f t="shared" si="221"/>
        <v>-1.0926149228227628E-6</v>
      </c>
      <c r="G902" s="115">
        <f t="shared" si="222"/>
        <v>9.9847455660165394E-7</v>
      </c>
      <c r="H902" s="115">
        <f t="shared" si="223"/>
        <v>2.0910894794244167E-6</v>
      </c>
      <c r="I902" s="133">
        <f t="shared" si="224"/>
        <v>-4.7135084495644329E-4</v>
      </c>
      <c r="J902" s="45">
        <f t="shared" si="225"/>
        <v>1</v>
      </c>
      <c r="K902" s="45">
        <f t="shared" si="226"/>
        <v>1</v>
      </c>
      <c r="L902" s="46">
        <f t="shared" si="227"/>
        <v>9.9999999999999978E-2</v>
      </c>
      <c r="M902" s="5">
        <f t="shared" si="228"/>
        <v>0.99999790572019454</v>
      </c>
      <c r="N902" s="5">
        <f t="shared" si="229"/>
        <v>0.99999767302243836</v>
      </c>
      <c r="O902" s="40">
        <f t="shared" si="230"/>
        <v>0.99695144018086967</v>
      </c>
      <c r="P902" s="40">
        <f t="shared" si="231"/>
        <v>3.0462328415686918E-3</v>
      </c>
      <c r="Q902" s="118">
        <f t="shared" si="232"/>
        <v>2.3269775615570971E-6</v>
      </c>
      <c r="R902" s="78">
        <f t="shared" si="233"/>
        <v>1309.0942052446371</v>
      </c>
    </row>
    <row r="903" spans="1:18" x14ac:dyDescent="0.55000000000000004">
      <c r="B903" s="1">
        <v>897</v>
      </c>
      <c r="C903" s="84">
        <f t="shared" si="218"/>
        <v>1.5243507855141696E-3</v>
      </c>
      <c r="D903" s="155">
        <f t="shared" si="219"/>
        <v>9.9999999999999995E-7</v>
      </c>
      <c r="E903" s="114">
        <f t="shared" si="220"/>
        <v>-2.0880973068574643E-6</v>
      </c>
      <c r="F903" s="115">
        <f t="shared" si="221"/>
        <v>-1.0896216576429789E-6</v>
      </c>
      <c r="G903" s="115">
        <f t="shared" si="222"/>
        <v>9.9847564921448581E-7</v>
      </c>
      <c r="H903" s="115">
        <f t="shared" si="223"/>
        <v>2.0880973068574647E-6</v>
      </c>
      <c r="I903" s="133">
        <f t="shared" si="224"/>
        <v>-4.7025823212470995E-4</v>
      </c>
      <c r="J903" s="45">
        <f t="shared" si="225"/>
        <v>1</v>
      </c>
      <c r="K903" s="45">
        <f t="shared" si="226"/>
        <v>1</v>
      </c>
      <c r="L903" s="46">
        <f t="shared" si="227"/>
        <v>9.9999999999999978E-2</v>
      </c>
      <c r="M903" s="5">
        <f t="shared" si="228"/>
        <v>0.99999790871921446</v>
      </c>
      <c r="N903" s="5">
        <f t="shared" si="229"/>
        <v>0.99999767635468273</v>
      </c>
      <c r="O903" s="40">
        <f t="shared" si="230"/>
        <v>0.99695362207428895</v>
      </c>
      <c r="P903" s="40">
        <f t="shared" si="231"/>
        <v>3.0440542803937438E-3</v>
      </c>
      <c r="Q903" s="118">
        <f t="shared" si="232"/>
        <v>2.3236453172976661E-6</v>
      </c>
      <c r="R903" s="78">
        <f t="shared" si="233"/>
        <v>1310.0339616090346</v>
      </c>
    </row>
    <row r="904" spans="1:18" x14ac:dyDescent="0.55000000000000004">
      <c r="B904" s="1">
        <v>898</v>
      </c>
      <c r="C904" s="84">
        <f t="shared" ref="C904:C967" si="234">(1-D904)*(C903+E903) + D904*$C$2</f>
        <v>1.5232611659446239E-3</v>
      </c>
      <c r="D904" s="155">
        <f t="shared" ref="D904:D967" si="235">$C$4</f>
        <v>9.9999999999999995E-7</v>
      </c>
      <c r="E904" s="114">
        <f t="shared" ref="E904:E967" si="236" xml:space="preserve"> (((1-C904)*C904) * ( (C904*(L904 - K904) + (1-C904)*(K904 - J904) )) / M904)</f>
        <v>-2.0851154617455239E-6</v>
      </c>
      <c r="F904" s="115">
        <f t="shared" ref="F904:F967" si="237">G904-H904</f>
        <v>-1.086638722911469E-6</v>
      </c>
      <c r="G904" s="115">
        <f t="shared" ref="G904:G967" si="238" xml:space="preserve"> ($C$4 * (1 - C904))</f>
        <v>9.9847673883405529E-7</v>
      </c>
      <c r="H904" s="115">
        <f t="shared" ref="H904:H967" si="239" xml:space="preserve"> (((1 - $L$3)*((1 - C904)*C904^2)) / (1 - ((1 - $L$3)*C904^2)))</f>
        <v>2.0851154617455243E-6</v>
      </c>
      <c r="I904" s="133">
        <f t="shared" ref="I904:I967" si="240">$I$4 - C904</f>
        <v>-4.691686125551642E-4</v>
      </c>
      <c r="J904" s="45">
        <f t="shared" ref="J904:J967" si="241">J903</f>
        <v>1</v>
      </c>
      <c r="K904" s="45">
        <f t="shared" ref="K904:K967" si="242">K903</f>
        <v>1</v>
      </c>
      <c r="L904" s="46">
        <f t="shared" ref="L904:L967" si="243">L903</f>
        <v>9.9999999999999978E-2</v>
      </c>
      <c r="M904" s="5">
        <f t="shared" ref="M904:M967" si="244">(((1-C904)^2)*J904) + (2*(1-C904)*(C904)*K904) + ((C904^2)*L904)</f>
        <v>0.99999791170787833</v>
      </c>
      <c r="N904" s="5">
        <f t="shared" ref="N904:N967" si="245">(1-C904)^2 + 2*C904*(1-C904)</f>
        <v>0.99999767967542041</v>
      </c>
      <c r="O904" s="40">
        <f t="shared" ref="O904:O967" si="246">(1-C904)^2</f>
        <v>0.99695579799269052</v>
      </c>
      <c r="P904" s="40">
        <f t="shared" ref="P904:P967" si="247">2*C904*(1-C904)</f>
        <v>3.041881682729898E-3</v>
      </c>
      <c r="Q904" s="118">
        <f t="shared" ref="Q904:Q967" si="248">C904^2</f>
        <v>2.3203245796749751E-6</v>
      </c>
      <c r="R904" s="78">
        <f t="shared" ref="R904:R967" si="249">P904/Q904</f>
        <v>1310.9724860803726</v>
      </c>
    </row>
    <row r="905" spans="1:18" x14ac:dyDescent="0.55000000000000004">
      <c r="B905" s="1">
        <v>899</v>
      </c>
      <c r="C905" s="84">
        <f t="shared" si="234"/>
        <v>1.5221745293068276E-3</v>
      </c>
      <c r="D905" s="155">
        <f t="shared" si="235"/>
        <v>9.9999999999999995E-7</v>
      </c>
      <c r="E905" s="114">
        <f t="shared" si="236"/>
        <v>-2.0821438983236383E-6</v>
      </c>
      <c r="F905" s="115">
        <f t="shared" si="237"/>
        <v>-1.0836660728529451E-6</v>
      </c>
      <c r="G905" s="115">
        <f t="shared" si="238"/>
        <v>9.9847782547069322E-7</v>
      </c>
      <c r="H905" s="115">
        <f t="shared" si="239"/>
        <v>2.0821438983236383E-6</v>
      </c>
      <c r="I905" s="133">
        <f t="shared" si="240"/>
        <v>-4.6808197591736793E-4</v>
      </c>
      <c r="J905" s="45">
        <f t="shared" si="241"/>
        <v>1</v>
      </c>
      <c r="K905" s="45">
        <f t="shared" si="242"/>
        <v>1</v>
      </c>
      <c r="L905" s="46">
        <f t="shared" si="243"/>
        <v>9.9999999999999978E-2</v>
      </c>
      <c r="M905" s="5">
        <f t="shared" si="244"/>
        <v>0.99999791468623211</v>
      </c>
      <c r="N905" s="5">
        <f t="shared" si="245"/>
        <v>0.99999768298470237</v>
      </c>
      <c r="O905" s="40">
        <f t="shared" si="246"/>
        <v>0.99695796795668401</v>
      </c>
      <c r="P905" s="40">
        <f t="shared" si="247"/>
        <v>3.0397150280183144E-3</v>
      </c>
      <c r="Q905" s="118">
        <f t="shared" si="248"/>
        <v>2.3170152976704621E-6</v>
      </c>
      <c r="R905" s="78">
        <f t="shared" si="249"/>
        <v>1311.9097793935405</v>
      </c>
    </row>
    <row r="906" spans="1:18" x14ac:dyDescent="0.55000000000000004">
      <c r="B906" s="1">
        <v>900</v>
      </c>
      <c r="C906" s="84">
        <f t="shared" si="234"/>
        <v>1.5210908653161184E-3</v>
      </c>
      <c r="D906" s="155">
        <f t="shared" si="235"/>
        <v>9.9999999999999995E-7</v>
      </c>
      <c r="E906" s="114">
        <f t="shared" si="236"/>
        <v>-2.0791825710801788E-6</v>
      </c>
      <c r="F906" s="115">
        <f t="shared" si="237"/>
        <v>-1.0807036619454949E-6</v>
      </c>
      <c r="G906" s="115">
        <f t="shared" si="238"/>
        <v>9.9847890913468384E-7</v>
      </c>
      <c r="H906" s="115">
        <f t="shared" si="239"/>
        <v>2.0791825710801788E-6</v>
      </c>
      <c r="I906" s="133">
        <f t="shared" si="240"/>
        <v>-4.669983119266587E-4</v>
      </c>
      <c r="J906" s="45">
        <f t="shared" si="241"/>
        <v>1</v>
      </c>
      <c r="K906" s="45">
        <f t="shared" si="242"/>
        <v>1</v>
      </c>
      <c r="L906" s="46">
        <f t="shared" si="243"/>
        <v>9.9999999999999978E-2</v>
      </c>
      <c r="M906" s="5">
        <f t="shared" si="244"/>
        <v>0.99999791765432144</v>
      </c>
      <c r="N906" s="5">
        <f t="shared" si="245"/>
        <v>0.99999768628257935</v>
      </c>
      <c r="O906" s="40">
        <f t="shared" si="246"/>
        <v>0.99696013198678823</v>
      </c>
      <c r="P906" s="40">
        <f t="shared" si="247"/>
        <v>3.0375542957911403E-3</v>
      </c>
      <c r="Q906" s="118">
        <f t="shared" si="248"/>
        <v>2.3137174205481375E-6</v>
      </c>
      <c r="R906" s="78">
        <f t="shared" si="249"/>
        <v>1312.8458422859262</v>
      </c>
    </row>
    <row r="907" spans="1:18" x14ac:dyDescent="0.55000000000000004">
      <c r="B907" s="1">
        <v>901</v>
      </c>
      <c r="C907" s="84">
        <f t="shared" si="234"/>
        <v>1.5200101637333555E-3</v>
      </c>
      <c r="D907" s="155">
        <f t="shared" si="235"/>
        <v>9.9999999999999995E-7</v>
      </c>
      <c r="E907" s="114">
        <f t="shared" si="236"/>
        <v>-2.0762314347551583E-6</v>
      </c>
      <c r="F907" s="115">
        <f t="shared" si="237"/>
        <v>-1.0777514449188922E-6</v>
      </c>
      <c r="G907" s="115">
        <f t="shared" si="238"/>
        <v>9.9847998983626651E-7</v>
      </c>
      <c r="H907" s="115">
        <f t="shared" si="239"/>
        <v>2.0762314347551587E-6</v>
      </c>
      <c r="I907" s="133">
        <f t="shared" si="240"/>
        <v>-4.659176103438958E-4</v>
      </c>
      <c r="J907" s="45">
        <f t="shared" si="241"/>
        <v>1</v>
      </c>
      <c r="K907" s="45">
        <f t="shared" si="242"/>
        <v>1</v>
      </c>
      <c r="L907" s="46">
        <f t="shared" si="243"/>
        <v>9.9999999999999978E-2</v>
      </c>
      <c r="M907" s="5">
        <f t="shared" si="244"/>
        <v>0.99999792061219184</v>
      </c>
      <c r="N907" s="5">
        <f t="shared" si="245"/>
        <v>0.99999768956910207</v>
      </c>
      <c r="O907" s="40">
        <f t="shared" si="246"/>
        <v>0.99696229010343107</v>
      </c>
      <c r="P907" s="40">
        <f t="shared" si="247"/>
        <v>3.0353994656710055E-3</v>
      </c>
      <c r="Q907" s="118">
        <f t="shared" si="248"/>
        <v>2.3104308978527022E-6</v>
      </c>
      <c r="R907" s="78">
        <f t="shared" si="249"/>
        <v>1313.7806754974079</v>
      </c>
    </row>
    <row r="908" spans="1:18" x14ac:dyDescent="0.55000000000000004">
      <c r="B908" s="1">
        <v>902</v>
      </c>
      <c r="C908" s="84">
        <f t="shared" si="234"/>
        <v>1.5189324143646678E-3</v>
      </c>
      <c r="D908" s="155">
        <f t="shared" si="235"/>
        <v>9.9999999999999995E-7</v>
      </c>
      <c r="E908" s="114">
        <f t="shared" si="236"/>
        <v>-2.0732904443385584E-6</v>
      </c>
      <c r="F908" s="115">
        <f t="shared" si="237"/>
        <v>-1.0748093767529227E-6</v>
      </c>
      <c r="G908" s="115">
        <f t="shared" si="238"/>
        <v>9.9848106758563528E-7</v>
      </c>
      <c r="H908" s="115">
        <f t="shared" si="239"/>
        <v>2.073290444338558E-6</v>
      </c>
      <c r="I908" s="133">
        <f t="shared" si="240"/>
        <v>-4.6483986097520811E-4</v>
      </c>
      <c r="J908" s="45">
        <f t="shared" si="241"/>
        <v>1</v>
      </c>
      <c r="K908" s="45">
        <f t="shared" si="242"/>
        <v>1</v>
      </c>
      <c r="L908" s="46">
        <f t="shared" si="243"/>
        <v>9.9999999999999978E-2</v>
      </c>
      <c r="M908" s="5">
        <f t="shared" si="244"/>
        <v>0.99999792355988859</v>
      </c>
      <c r="N908" s="5">
        <f t="shared" si="245"/>
        <v>0.99999769284432061</v>
      </c>
      <c r="O908" s="40">
        <f t="shared" si="246"/>
        <v>0.99696444232695014</v>
      </c>
      <c r="P908" s="40">
        <f t="shared" si="247"/>
        <v>3.0332505173705205E-3</v>
      </c>
      <c r="Q908" s="118">
        <f t="shared" si="248"/>
        <v>2.3071556794076786E-6</v>
      </c>
      <c r="R908" s="78">
        <f t="shared" si="249"/>
        <v>1314.714279770342</v>
      </c>
    </row>
    <row r="909" spans="1:18" x14ac:dyDescent="0.55000000000000004">
      <c r="B909" s="1">
        <v>903</v>
      </c>
      <c r="C909" s="84">
        <f t="shared" si="234"/>
        <v>1.5178576070612052E-3</v>
      </c>
      <c r="D909" s="155">
        <f t="shared" si="235"/>
        <v>9.9999999999999995E-7</v>
      </c>
      <c r="E909" s="114">
        <f t="shared" si="236"/>
        <v>-2.0703595550686745E-6</v>
      </c>
      <c r="F909" s="115">
        <f t="shared" si="237"/>
        <v>-1.0718774126757359E-6</v>
      </c>
      <c r="G909" s="115">
        <f t="shared" si="238"/>
        <v>9.9848214239293866E-7</v>
      </c>
      <c r="H909" s="115">
        <f t="shared" si="239"/>
        <v>2.0703595550686745E-6</v>
      </c>
      <c r="I909" s="133">
        <f t="shared" si="240"/>
        <v>-4.6376505367174553E-4</v>
      </c>
      <c r="J909" s="45">
        <f t="shared" si="241"/>
        <v>1</v>
      </c>
      <c r="K909" s="45">
        <f t="shared" si="242"/>
        <v>1</v>
      </c>
      <c r="L909" s="46">
        <f t="shared" si="243"/>
        <v>9.9999999999999978E-2</v>
      </c>
      <c r="M909" s="5">
        <f t="shared" si="244"/>
        <v>0.99999792649745611</v>
      </c>
      <c r="N909" s="5">
        <f t="shared" si="245"/>
        <v>0.99999769610828459</v>
      </c>
      <c r="O909" s="40">
        <f t="shared" si="246"/>
        <v>0.9969665886775928</v>
      </c>
      <c r="P909" s="40">
        <f t="shared" si="247"/>
        <v>3.0311074306917829E-3</v>
      </c>
      <c r="Q909" s="118">
        <f t="shared" si="248"/>
        <v>2.303891715313568E-6</v>
      </c>
      <c r="R909" s="78">
        <f t="shared" si="249"/>
        <v>1315.6466558495515</v>
      </c>
    </row>
    <row r="910" spans="1:18" x14ac:dyDescent="0.55000000000000004">
      <c r="B910" s="1">
        <v>904</v>
      </c>
      <c r="C910" s="84">
        <f t="shared" si="234"/>
        <v>1.5167857317188889E-3</v>
      </c>
      <c r="D910" s="155">
        <f t="shared" si="235"/>
        <v>9.9999999999999995E-7</v>
      </c>
      <c r="E910" s="114">
        <f t="shared" si="236"/>
        <v>-2.0674387224304689E-6</v>
      </c>
      <c r="F910" s="115">
        <f t="shared" si="237"/>
        <v>-1.0689555081621869E-6</v>
      </c>
      <c r="G910" s="115">
        <f t="shared" si="238"/>
        <v>9.9848321426828111E-7</v>
      </c>
      <c r="H910" s="115">
        <f t="shared" si="239"/>
        <v>2.067438722430468E-6</v>
      </c>
      <c r="I910" s="133">
        <f t="shared" si="240"/>
        <v>-4.6269317832942926E-4</v>
      </c>
      <c r="J910" s="45">
        <f t="shared" si="241"/>
        <v>1</v>
      </c>
      <c r="K910" s="45">
        <f t="shared" si="242"/>
        <v>1</v>
      </c>
      <c r="L910" s="46">
        <f t="shared" si="243"/>
        <v>9.9999999999999978E-2</v>
      </c>
      <c r="M910" s="5">
        <f t="shared" si="244"/>
        <v>0.99999792942493959</v>
      </c>
      <c r="N910" s="5">
        <f t="shared" si="245"/>
        <v>0.99999769936104399</v>
      </c>
      <c r="O910" s="40">
        <f t="shared" si="246"/>
        <v>0.99696872917551815</v>
      </c>
      <c r="P910" s="40">
        <f t="shared" si="247"/>
        <v>3.0289701855258861E-3</v>
      </c>
      <c r="Q910" s="118">
        <f t="shared" si="248"/>
        <v>2.3006389559460054E-6</v>
      </c>
      <c r="R910" s="78">
        <f t="shared" si="249"/>
        <v>1316.5778044823189</v>
      </c>
    </row>
    <row r="911" spans="1:18" x14ac:dyDescent="0.55000000000000004">
      <c r="A911" s="149"/>
      <c r="B911" s="131">
        <v>905</v>
      </c>
      <c r="C911" s="84">
        <f t="shared" si="234"/>
        <v>1.5157167782781653E-3</v>
      </c>
      <c r="D911" s="155">
        <f t="shared" si="235"/>
        <v>9.9999999999999995E-7</v>
      </c>
      <c r="E911" s="114">
        <f t="shared" si="236"/>
        <v>-2.0645279021539335E-6</v>
      </c>
      <c r="F911" s="115">
        <f t="shared" si="237"/>
        <v>-1.0660436189322109E-6</v>
      </c>
      <c r="G911" s="115">
        <f t="shared" si="238"/>
        <v>9.9848428322172178E-7</v>
      </c>
      <c r="H911" s="115">
        <f t="shared" si="239"/>
        <v>2.0645279021539327E-6</v>
      </c>
      <c r="I911" s="133">
        <f t="shared" si="240"/>
        <v>-4.6162422488870564E-4</v>
      </c>
      <c r="J911" s="45">
        <f t="shared" si="241"/>
        <v>1</v>
      </c>
      <c r="K911" s="45">
        <f t="shared" si="242"/>
        <v>1</v>
      </c>
      <c r="L911" s="46">
        <f t="shared" si="243"/>
        <v>9.9999999999999978E-2</v>
      </c>
      <c r="M911" s="5">
        <f t="shared" si="244"/>
        <v>0.9999979323423831</v>
      </c>
      <c r="N911" s="5">
        <f t="shared" si="245"/>
        <v>0.99999770260264786</v>
      </c>
      <c r="O911" s="40">
        <f t="shared" si="246"/>
        <v>0.99697086384079547</v>
      </c>
      <c r="P911" s="40">
        <f t="shared" si="247"/>
        <v>3.0268387618524227E-3</v>
      </c>
      <c r="Q911" s="118">
        <f t="shared" si="248"/>
        <v>2.2973973519539408E-6</v>
      </c>
      <c r="R911" s="78">
        <f t="shared" si="249"/>
        <v>1317.507726418371</v>
      </c>
    </row>
    <row r="912" spans="1:18" x14ac:dyDescent="0.55000000000000004">
      <c r="B912" s="1">
        <v>906</v>
      </c>
      <c r="C912" s="84">
        <f t="shared" si="234"/>
        <v>1.5146507367237608E-3</v>
      </c>
      <c r="D912" s="155">
        <f t="shared" si="235"/>
        <v>9.9999999999999995E-7</v>
      </c>
      <c r="E912" s="114">
        <f t="shared" si="236"/>
        <v>-2.0616270502124765E-6</v>
      </c>
      <c r="F912" s="115">
        <f t="shared" si="237"/>
        <v>-1.0631417009492003E-6</v>
      </c>
      <c r="G912" s="115">
        <f t="shared" si="238"/>
        <v>9.9848534926327622E-7</v>
      </c>
      <c r="H912" s="115">
        <f t="shared" si="239"/>
        <v>2.0616270502124765E-6</v>
      </c>
      <c r="I912" s="133">
        <f t="shared" si="240"/>
        <v>-4.605581833343011E-4</v>
      </c>
      <c r="J912" s="45">
        <f t="shared" si="241"/>
        <v>1</v>
      </c>
      <c r="K912" s="45">
        <f t="shared" si="242"/>
        <v>1</v>
      </c>
      <c r="L912" s="46">
        <f t="shared" si="243"/>
        <v>9.9999999999999978E-2</v>
      </c>
      <c r="M912" s="5">
        <f t="shared" si="244"/>
        <v>0.99999793524983116</v>
      </c>
      <c r="N912" s="5">
        <f t="shared" si="245"/>
        <v>0.99999770583314573</v>
      </c>
      <c r="O912" s="40">
        <f t="shared" si="246"/>
        <v>0.99697299269340678</v>
      </c>
      <c r="P912" s="40">
        <f t="shared" si="247"/>
        <v>3.024713139739006E-3</v>
      </c>
      <c r="Q912" s="118">
        <f t="shared" si="248"/>
        <v>2.2941668542578311E-6</v>
      </c>
      <c r="R912" s="78">
        <f t="shared" si="249"/>
        <v>1318.4364224098724</v>
      </c>
    </row>
    <row r="913" spans="2:18" x14ac:dyDescent="0.55000000000000004">
      <c r="B913" s="1">
        <v>907</v>
      </c>
      <c r="C913" s="84">
        <f t="shared" si="234"/>
        <v>1.5135875970844384E-3</v>
      </c>
      <c r="D913" s="155">
        <f t="shared" si="235"/>
        <v>9.9999999999999995E-7</v>
      </c>
      <c r="E913" s="114">
        <f t="shared" si="236"/>
        <v>-2.0587361228213088E-6</v>
      </c>
      <c r="F913" s="115">
        <f t="shared" si="237"/>
        <v>-1.0602497104183933E-6</v>
      </c>
      <c r="G913" s="115">
        <f t="shared" si="238"/>
        <v>9.9848641240291546E-7</v>
      </c>
      <c r="H913" s="115">
        <f t="shared" si="239"/>
        <v>2.0587361228213088E-6</v>
      </c>
      <c r="I913" s="133">
        <f t="shared" si="240"/>
        <v>-4.5949504369497871E-4</v>
      </c>
      <c r="J913" s="45">
        <f t="shared" si="241"/>
        <v>1</v>
      </c>
      <c r="K913" s="45">
        <f t="shared" si="242"/>
        <v>1</v>
      </c>
      <c r="L913" s="46">
        <f t="shared" si="243"/>
        <v>9.9999999999999978E-2</v>
      </c>
      <c r="M913" s="5">
        <f t="shared" si="244"/>
        <v>0.99999793814732729</v>
      </c>
      <c r="N913" s="5">
        <f t="shared" si="245"/>
        <v>0.99999770905258589</v>
      </c>
      <c r="O913" s="40">
        <f t="shared" si="246"/>
        <v>0.99697511575324516</v>
      </c>
      <c r="P913" s="40">
        <f t="shared" si="247"/>
        <v>3.022593299340781E-3</v>
      </c>
      <c r="Q913" s="118">
        <f t="shared" si="248"/>
        <v>2.290947414047844E-6</v>
      </c>
      <c r="R913" s="78">
        <f t="shared" si="249"/>
        <v>1319.3638932114125</v>
      </c>
    </row>
    <row r="914" spans="2:18" x14ac:dyDescent="0.55000000000000004">
      <c r="B914" s="1">
        <v>908</v>
      </c>
      <c r="C914" s="84">
        <f t="shared" si="234"/>
        <v>1.512527349432756E-3</v>
      </c>
      <c r="D914" s="155">
        <f t="shared" si="235"/>
        <v>9.9999999999999995E-7</v>
      </c>
      <c r="E914" s="114">
        <f t="shared" si="236"/>
        <v>-2.0558550764358524E-6</v>
      </c>
      <c r="F914" s="115">
        <f t="shared" si="237"/>
        <v>-1.0573676037852857E-6</v>
      </c>
      <c r="G914" s="115">
        <f t="shared" si="238"/>
        <v>9.9848747265056718E-7</v>
      </c>
      <c r="H914" s="115">
        <f t="shared" si="239"/>
        <v>2.0558550764358528E-6</v>
      </c>
      <c r="I914" s="133">
        <f t="shared" si="240"/>
        <v>-4.5843479604329635E-4</v>
      </c>
      <c r="J914" s="45">
        <f t="shared" si="241"/>
        <v>1</v>
      </c>
      <c r="K914" s="45">
        <f t="shared" si="242"/>
        <v>1</v>
      </c>
      <c r="L914" s="46">
        <f t="shared" si="243"/>
        <v>9.9999999999999978E-2</v>
      </c>
      <c r="M914" s="5">
        <f t="shared" si="244"/>
        <v>0.99999794103491557</v>
      </c>
      <c r="N914" s="5">
        <f t="shared" si="245"/>
        <v>0.9999977122610173</v>
      </c>
      <c r="O914" s="40">
        <f t="shared" si="246"/>
        <v>0.99697723304011732</v>
      </c>
      <c r="P914" s="40">
        <f t="shared" si="247"/>
        <v>3.020479220899948E-3</v>
      </c>
      <c r="Q914" s="118">
        <f t="shared" si="248"/>
        <v>2.2877389827820785E-6</v>
      </c>
      <c r="R914" s="78">
        <f t="shared" si="249"/>
        <v>1320.2901395799959</v>
      </c>
    </row>
    <row r="915" spans="2:18" x14ac:dyDescent="0.55000000000000004">
      <c r="B915" s="1">
        <v>909</v>
      </c>
      <c r="C915" s="84">
        <f t="shared" si="234"/>
        <v>1.5114699838848257E-3</v>
      </c>
      <c r="D915" s="155">
        <f t="shared" si="235"/>
        <v>9.9999999999999995E-7</v>
      </c>
      <c r="E915" s="114">
        <f t="shared" si="236"/>
        <v>-2.0529838677501528E-6</v>
      </c>
      <c r="F915" s="115">
        <f t="shared" si="237"/>
        <v>-1.0544953377340376E-6</v>
      </c>
      <c r="G915" s="115">
        <f t="shared" si="238"/>
        <v>9.9848853001611518E-7</v>
      </c>
      <c r="H915" s="115">
        <f t="shared" si="239"/>
        <v>2.0529838677501528E-6</v>
      </c>
      <c r="I915" s="133">
        <f t="shared" si="240"/>
        <v>-4.5737743049536605E-4</v>
      </c>
      <c r="J915" s="45">
        <f t="shared" si="241"/>
        <v>1</v>
      </c>
      <c r="K915" s="45">
        <f t="shared" si="242"/>
        <v>1</v>
      </c>
      <c r="L915" s="46">
        <f t="shared" si="243"/>
        <v>9.9999999999999978E-2</v>
      </c>
      <c r="M915" s="5">
        <f t="shared" si="244"/>
        <v>0.99999794391263908</v>
      </c>
      <c r="N915" s="5">
        <f t="shared" si="245"/>
        <v>0.99999771545848781</v>
      </c>
      <c r="O915" s="40">
        <f t="shared" si="246"/>
        <v>0.99697934457374249</v>
      </c>
      <c r="P915" s="40">
        <f t="shared" si="247"/>
        <v>3.0183708847452816E-3</v>
      </c>
      <c r="Q915" s="118">
        <f t="shared" si="248"/>
        <v>2.2845415121847952E-6</v>
      </c>
      <c r="R915" s="78">
        <f t="shared" si="249"/>
        <v>1321.2151622750323</v>
      </c>
    </row>
    <row r="916" spans="2:18" x14ac:dyDescent="0.55000000000000004">
      <c r="B916" s="1">
        <v>910</v>
      </c>
      <c r="C916" s="84">
        <f t="shared" si="234"/>
        <v>1.5104154906000755E-3</v>
      </c>
      <c r="D916" s="155">
        <f t="shared" si="235"/>
        <v>9.9999999999999995E-7</v>
      </c>
      <c r="E916" s="114">
        <f t="shared" si="236"/>
        <v>-2.0501224536953117E-6</v>
      </c>
      <c r="F916" s="115">
        <f t="shared" si="237"/>
        <v>-1.0516328691859118E-6</v>
      </c>
      <c r="G916" s="115">
        <f t="shared" si="238"/>
        <v>9.9848958450939986E-7</v>
      </c>
      <c r="H916" s="115">
        <f t="shared" si="239"/>
        <v>2.0501224536953117E-6</v>
      </c>
      <c r="I916" s="133">
        <f t="shared" si="240"/>
        <v>-4.5632293721061586E-4</v>
      </c>
      <c r="J916" s="45">
        <f t="shared" si="241"/>
        <v>1</v>
      </c>
      <c r="K916" s="45">
        <f t="shared" si="242"/>
        <v>1</v>
      </c>
      <c r="L916" s="46">
        <f t="shared" si="243"/>
        <v>9.9999999999999978E-2</v>
      </c>
      <c r="M916" s="5">
        <f t="shared" si="244"/>
        <v>0.99999794678054121</v>
      </c>
      <c r="N916" s="5">
        <f t="shared" si="245"/>
        <v>0.99999771864504583</v>
      </c>
      <c r="O916" s="40">
        <f t="shared" si="246"/>
        <v>0.99698145037375419</v>
      </c>
      <c r="P916" s="40">
        <f t="shared" si="247"/>
        <v>3.0162682712916618E-3</v>
      </c>
      <c r="Q916" s="118">
        <f t="shared" si="248"/>
        <v>2.2813549542446669E-6</v>
      </c>
      <c r="R916" s="78">
        <f t="shared" si="249"/>
        <v>1322.1389620583252</v>
      </c>
    </row>
    <row r="917" spans="2:18" x14ac:dyDescent="0.55000000000000004">
      <c r="B917" s="1">
        <v>911</v>
      </c>
      <c r="C917" s="84">
        <f t="shared" si="234"/>
        <v>1.5093638597810119E-3</v>
      </c>
      <c r="D917" s="155">
        <f t="shared" si="235"/>
        <v>9.9999999999999995E-7</v>
      </c>
      <c r="E917" s="114">
        <f t="shared" si="236"/>
        <v>-2.047270791437924E-6</v>
      </c>
      <c r="F917" s="115">
        <f t="shared" si="237"/>
        <v>-1.0487801552977051E-6</v>
      </c>
      <c r="G917" s="115">
        <f t="shared" si="238"/>
        <v>9.9849063614021886E-7</v>
      </c>
      <c r="H917" s="115">
        <f t="shared" si="239"/>
        <v>2.047270791437924E-6</v>
      </c>
      <c r="I917" s="133">
        <f t="shared" si="240"/>
        <v>-4.5527130639155225E-4</v>
      </c>
      <c r="J917" s="45">
        <f t="shared" si="241"/>
        <v>1</v>
      </c>
      <c r="K917" s="45">
        <f t="shared" si="242"/>
        <v>1</v>
      </c>
      <c r="L917" s="46">
        <f t="shared" si="243"/>
        <v>9.9999999999999978E-2</v>
      </c>
      <c r="M917" s="5">
        <f t="shared" si="244"/>
        <v>0.99999794963866484</v>
      </c>
      <c r="N917" s="5">
        <f t="shared" si="245"/>
        <v>0.99999772182073876</v>
      </c>
      <c r="O917" s="40">
        <f t="shared" si="246"/>
        <v>0.99698355045969911</v>
      </c>
      <c r="P917" s="40">
        <f t="shared" si="247"/>
        <v>3.0141713610395975E-3</v>
      </c>
      <c r="Q917" s="118">
        <f t="shared" si="248"/>
        <v>2.278179261213034E-6</v>
      </c>
      <c r="R917" s="78">
        <f t="shared" si="249"/>
        <v>1323.061539694062</v>
      </c>
    </row>
    <row r="918" spans="2:18" x14ac:dyDescent="0.55000000000000004">
      <c r="B918" s="1">
        <v>912</v>
      </c>
      <c r="C918" s="84">
        <f t="shared" si="234"/>
        <v>1.5083150816729849E-3</v>
      </c>
      <c r="D918" s="155">
        <f t="shared" si="235"/>
        <v>9.9999999999999995E-7</v>
      </c>
      <c r="E918" s="114">
        <f t="shared" si="236"/>
        <v>-2.0444288383785366E-6</v>
      </c>
      <c r="F918" s="115">
        <f t="shared" si="237"/>
        <v>-1.0459371534602097E-6</v>
      </c>
      <c r="G918" s="115">
        <f t="shared" si="238"/>
        <v>9.9849168491832682E-7</v>
      </c>
      <c r="H918" s="115">
        <f t="shared" si="239"/>
        <v>2.0444288383785366E-6</v>
      </c>
      <c r="I918" s="133">
        <f t="shared" si="240"/>
        <v>-4.5422252828352522E-4</v>
      </c>
      <c r="J918" s="45">
        <f t="shared" si="241"/>
        <v>1</v>
      </c>
      <c r="K918" s="45">
        <f t="shared" si="242"/>
        <v>1</v>
      </c>
      <c r="L918" s="46">
        <f t="shared" si="243"/>
        <v>9.9999999999999978E-2</v>
      </c>
      <c r="M918" s="5">
        <f t="shared" si="244"/>
        <v>0.99999795248705292</v>
      </c>
      <c r="N918" s="5">
        <f t="shared" si="245"/>
        <v>0.99999772498561434</v>
      </c>
      <c r="O918" s="40">
        <f t="shared" si="246"/>
        <v>0.99698564485103958</v>
      </c>
      <c r="P918" s="40">
        <f t="shared" si="247"/>
        <v>3.0120801345747653E-3</v>
      </c>
      <c r="Q918" s="118">
        <f t="shared" si="248"/>
        <v>2.2750143856021831E-6</v>
      </c>
      <c r="R918" s="78">
        <f t="shared" si="249"/>
        <v>1323.9828959488032</v>
      </c>
    </row>
    <row r="919" spans="2:18" x14ac:dyDescent="0.55000000000000004">
      <c r="B919" s="1">
        <v>913</v>
      </c>
      <c r="C919" s="84">
        <f t="shared" si="234"/>
        <v>1.5072691465639533E-3</v>
      </c>
      <c r="D919" s="155">
        <f t="shared" si="235"/>
        <v>9.9999999999999995E-7</v>
      </c>
      <c r="E919" s="114">
        <f t="shared" si="236"/>
        <v>-2.0415965521501068E-6</v>
      </c>
      <c r="F919" s="115">
        <f t="shared" si="237"/>
        <v>-1.0431038212966703E-6</v>
      </c>
      <c r="G919" s="115">
        <f t="shared" si="238"/>
        <v>9.9849273085343603E-7</v>
      </c>
      <c r="H919" s="115">
        <f t="shared" si="239"/>
        <v>2.0415965521501064E-6</v>
      </c>
      <c r="I919" s="133">
        <f t="shared" si="240"/>
        <v>-4.5317659317449369E-4</v>
      </c>
      <c r="J919" s="45">
        <f t="shared" si="241"/>
        <v>1</v>
      </c>
      <c r="K919" s="45">
        <f t="shared" si="242"/>
        <v>1</v>
      </c>
      <c r="L919" s="46">
        <f t="shared" si="243"/>
        <v>9.9999999999999978E-2</v>
      </c>
      <c r="M919" s="5">
        <f t="shared" si="244"/>
        <v>0.99999795532574787</v>
      </c>
      <c r="N919" s="5">
        <f t="shared" si="245"/>
        <v>0.99999772813971988</v>
      </c>
      <c r="O919" s="40">
        <f t="shared" si="246"/>
        <v>0.99698773356715231</v>
      </c>
      <c r="P919" s="40">
        <f t="shared" si="247"/>
        <v>3.0099945725675396E-3</v>
      </c>
      <c r="Q919" s="118">
        <f t="shared" si="248"/>
        <v>2.2718602801836284E-6</v>
      </c>
      <c r="R919" s="78">
        <f t="shared" si="249"/>
        <v>1324.9030315914717</v>
      </c>
    </row>
    <row r="920" spans="2:18" x14ac:dyDescent="0.55000000000000004">
      <c r="B920" s="1">
        <v>914</v>
      </c>
      <c r="C920" s="84">
        <f t="shared" si="234"/>
        <v>1.5062260447842532E-3</v>
      </c>
      <c r="D920" s="155">
        <f t="shared" si="235"/>
        <v>9.9999999999999995E-7</v>
      </c>
      <c r="E920" s="114">
        <f t="shared" si="236"/>
        <v>-2.0387738906164822E-6</v>
      </c>
      <c r="F920" s="115">
        <f t="shared" si="237"/>
        <v>-1.0402801166612664E-6</v>
      </c>
      <c r="G920" s="115">
        <f t="shared" si="238"/>
        <v>9.984937739552158E-7</v>
      </c>
      <c r="H920" s="115">
        <f t="shared" si="239"/>
        <v>2.0387738906164822E-6</v>
      </c>
      <c r="I920" s="133">
        <f t="shared" si="240"/>
        <v>-4.5213349139479352E-4</v>
      </c>
      <c r="J920" s="45">
        <f t="shared" si="241"/>
        <v>1</v>
      </c>
      <c r="K920" s="45">
        <f t="shared" si="242"/>
        <v>1</v>
      </c>
      <c r="L920" s="46">
        <f t="shared" si="243"/>
        <v>9.9999999999999978E-2</v>
      </c>
      <c r="M920" s="5">
        <f t="shared" si="244"/>
        <v>0.99999795815479187</v>
      </c>
      <c r="N920" s="5">
        <f t="shared" si="245"/>
        <v>0.9999977312831021</v>
      </c>
      <c r="O920" s="40">
        <f t="shared" si="246"/>
        <v>0.99698981662732955</v>
      </c>
      <c r="P920" s="40">
        <f t="shared" si="247"/>
        <v>3.0079146557725335E-3</v>
      </c>
      <c r="Q920" s="118">
        <f t="shared" si="248"/>
        <v>2.2687168979864149E-6</v>
      </c>
      <c r="R920" s="78">
        <f t="shared" si="249"/>
        <v>1325.8219473933432</v>
      </c>
    </row>
    <row r="921" spans="2:18" x14ac:dyDescent="0.55000000000000004">
      <c r="B921" s="1">
        <v>915</v>
      </c>
      <c r="C921" s="84">
        <f t="shared" si="234"/>
        <v>1.5051857667063657E-3</v>
      </c>
      <c r="D921" s="155">
        <f t="shared" si="235"/>
        <v>9.9999999999999995E-7</v>
      </c>
      <c r="E921" s="114">
        <f t="shared" si="236"/>
        <v>-2.0359608118708895E-6</v>
      </c>
      <c r="F921" s="115">
        <f t="shared" si="237"/>
        <v>-1.0374659976375958E-6</v>
      </c>
      <c r="G921" s="115">
        <f t="shared" si="238"/>
        <v>9.9849481423329371E-7</v>
      </c>
      <c r="H921" s="115">
        <f t="shared" si="239"/>
        <v>2.0359608118708895E-6</v>
      </c>
      <c r="I921" s="133">
        <f t="shared" si="240"/>
        <v>-4.5109321331690609E-4</v>
      </c>
      <c r="J921" s="45">
        <f t="shared" si="241"/>
        <v>1</v>
      </c>
      <c r="K921" s="45">
        <f t="shared" si="242"/>
        <v>1</v>
      </c>
      <c r="L921" s="46">
        <f t="shared" si="243"/>
        <v>9.9999999999999978E-2</v>
      </c>
      <c r="M921" s="5">
        <f t="shared" si="244"/>
        <v>0.999997960974227</v>
      </c>
      <c r="N921" s="5">
        <f t="shared" si="245"/>
        <v>0.99999773441580775</v>
      </c>
      <c r="O921" s="40">
        <f t="shared" si="246"/>
        <v>0.99699189405077959</v>
      </c>
      <c r="P921" s="40">
        <f t="shared" si="247"/>
        <v>3.0058403650281406E-3</v>
      </c>
      <c r="Q921" s="118">
        <f t="shared" si="248"/>
        <v>2.2655841922954301E-6</v>
      </c>
      <c r="R921" s="78">
        <f t="shared" si="249"/>
        <v>1326.739644128035</v>
      </c>
    </row>
    <row r="922" spans="2:18" x14ac:dyDescent="0.55000000000000004">
      <c r="B922" s="1">
        <v>916</v>
      </c>
      <c r="C922" s="84">
        <f t="shared" si="234"/>
        <v>1.5041483027446888E-3</v>
      </c>
      <c r="D922" s="155">
        <f t="shared" si="235"/>
        <v>9.9999999999999995E-7</v>
      </c>
      <c r="E922" s="114">
        <f t="shared" si="236"/>
        <v>-2.0331572742344296E-6</v>
      </c>
      <c r="F922" s="115">
        <f t="shared" si="237"/>
        <v>-1.0346614225371744E-6</v>
      </c>
      <c r="G922" s="115">
        <f t="shared" si="238"/>
        <v>9.9849585169725522E-7</v>
      </c>
      <c r="H922" s="115">
        <f t="shared" si="239"/>
        <v>2.0331572742344296E-6</v>
      </c>
      <c r="I922" s="133">
        <f t="shared" si="240"/>
        <v>-4.5005574935522911E-4</v>
      </c>
      <c r="J922" s="45">
        <f t="shared" si="241"/>
        <v>1</v>
      </c>
      <c r="K922" s="45">
        <f t="shared" si="242"/>
        <v>1</v>
      </c>
      <c r="L922" s="46">
        <f t="shared" si="243"/>
        <v>9.9999999999999978E-2</v>
      </c>
      <c r="M922" s="5">
        <f t="shared" si="244"/>
        <v>0.999997963784095</v>
      </c>
      <c r="N922" s="5">
        <f t="shared" si="245"/>
        <v>0.99999773753788335</v>
      </c>
      <c r="O922" s="40">
        <f t="shared" si="246"/>
        <v>0.99699396585662725</v>
      </c>
      <c r="P922" s="40">
        <f t="shared" si="247"/>
        <v>3.0037716812560782E-3</v>
      </c>
      <c r="Q922" s="118">
        <f t="shared" si="248"/>
        <v>2.2624621166497278E-6</v>
      </c>
      <c r="R922" s="78">
        <f t="shared" si="249"/>
        <v>1327.6561225714963</v>
      </c>
    </row>
    <row r="923" spans="2:18" x14ac:dyDescent="0.55000000000000004">
      <c r="B923" s="1">
        <v>917</v>
      </c>
      <c r="C923" s="84">
        <f t="shared" si="234"/>
        <v>1.5031136433553086E-3</v>
      </c>
      <c r="D923" s="155">
        <f t="shared" si="235"/>
        <v>9.9999999999999995E-7</v>
      </c>
      <c r="E923" s="114">
        <f t="shared" si="236"/>
        <v>-2.0303632362545958E-6</v>
      </c>
      <c r="F923" s="115">
        <f t="shared" si="237"/>
        <v>-1.0318663498979507E-6</v>
      </c>
      <c r="G923" s="115">
        <f t="shared" si="238"/>
        <v>9.9849688635664469E-7</v>
      </c>
      <c r="H923" s="115">
        <f t="shared" si="239"/>
        <v>2.0303632362545954E-6</v>
      </c>
      <c r="I923" s="133">
        <f t="shared" si="240"/>
        <v>-4.4902108996584898E-4</v>
      </c>
      <c r="J923" s="45">
        <f t="shared" si="241"/>
        <v>1</v>
      </c>
      <c r="K923" s="45">
        <f t="shared" si="242"/>
        <v>1</v>
      </c>
      <c r="L923" s="46">
        <f t="shared" si="243"/>
        <v>9.9999999999999978E-2</v>
      </c>
      <c r="M923" s="5">
        <f t="shared" si="244"/>
        <v>0.99999796658443751</v>
      </c>
      <c r="N923" s="5">
        <f t="shared" si="245"/>
        <v>0.99999774064937508</v>
      </c>
      <c r="O923" s="40">
        <f t="shared" si="246"/>
        <v>0.99699603206391418</v>
      </c>
      <c r="P923" s="40">
        <f t="shared" si="247"/>
        <v>3.0017085854609354E-3</v>
      </c>
      <c r="Q923" s="118">
        <f t="shared" si="248"/>
        <v>2.2593506248408699E-6</v>
      </c>
      <c r="R923" s="78">
        <f t="shared" si="249"/>
        <v>1328.5713835019967</v>
      </c>
    </row>
    <row r="924" spans="2:18" x14ac:dyDescent="0.55000000000000004">
      <c r="B924" s="1">
        <v>918</v>
      </c>
      <c r="C924" s="84">
        <f t="shared" si="234"/>
        <v>1.5020817790357738E-3</v>
      </c>
      <c r="D924" s="155">
        <f t="shared" si="235"/>
        <v>9.9999999999999995E-7</v>
      </c>
      <c r="E924" s="114">
        <f t="shared" si="236"/>
        <v>-2.027578656703789E-6</v>
      </c>
      <c r="F924" s="115">
        <f t="shared" si="237"/>
        <v>-1.0290807384828245E-6</v>
      </c>
      <c r="G924" s="115">
        <f t="shared" si="238"/>
        <v>9.9849791822096413E-7</v>
      </c>
      <c r="H924" s="115">
        <f t="shared" si="239"/>
        <v>2.0275786567037886E-6</v>
      </c>
      <c r="I924" s="133">
        <f t="shared" si="240"/>
        <v>-4.4798922564631412E-4</v>
      </c>
      <c r="J924" s="45">
        <f t="shared" si="241"/>
        <v>1</v>
      </c>
      <c r="K924" s="45">
        <f t="shared" si="242"/>
        <v>1</v>
      </c>
      <c r="L924" s="46">
        <f t="shared" si="243"/>
        <v>9.9999999999999978E-2</v>
      </c>
      <c r="M924" s="5">
        <f t="shared" si="244"/>
        <v>0.99999796937529606</v>
      </c>
      <c r="N924" s="5">
        <f t="shared" si="245"/>
        <v>0.99999774375032902</v>
      </c>
      <c r="O924" s="40">
        <f t="shared" si="246"/>
        <v>0.99699809269159934</v>
      </c>
      <c r="P924" s="40">
        <f t="shared" si="247"/>
        <v>2.999651058729725E-3</v>
      </c>
      <c r="Q924" s="118">
        <f t="shared" si="248"/>
        <v>2.256249670911275E-6</v>
      </c>
      <c r="R924" s="78">
        <f t="shared" si="249"/>
        <v>1329.485427700117</v>
      </c>
    </row>
    <row r="925" spans="2:18" x14ac:dyDescent="0.55000000000000004">
      <c r="B925" s="1">
        <v>919</v>
      </c>
      <c r="C925" s="84">
        <f t="shared" si="234"/>
        <v>1.5010527003248694E-3</v>
      </c>
      <c r="D925" s="155">
        <f t="shared" si="235"/>
        <v>9.9999999999999995E-7</v>
      </c>
      <c r="E925" s="114">
        <f t="shared" si="236"/>
        <v>-2.0248034945778563E-6</v>
      </c>
      <c r="F925" s="115">
        <f t="shared" si="237"/>
        <v>-1.0263045472781808E-6</v>
      </c>
      <c r="G925" s="115">
        <f t="shared" si="238"/>
        <v>9.9849894729967511E-7</v>
      </c>
      <c r="H925" s="115">
        <f t="shared" si="239"/>
        <v>2.0248034945778559E-6</v>
      </c>
      <c r="I925" s="133">
        <f t="shared" si="240"/>
        <v>-4.4696014693540974E-4</v>
      </c>
      <c r="J925" s="45">
        <f t="shared" si="241"/>
        <v>1</v>
      </c>
      <c r="K925" s="45">
        <f t="shared" si="242"/>
        <v>1</v>
      </c>
      <c r="L925" s="46">
        <f t="shared" si="243"/>
        <v>9.9999999999999978E-2</v>
      </c>
      <c r="M925" s="5">
        <f t="shared" si="244"/>
        <v>0.99999797215671171</v>
      </c>
      <c r="N925" s="5">
        <f t="shared" si="245"/>
        <v>0.99999774684079079</v>
      </c>
      <c r="O925" s="40">
        <f t="shared" si="246"/>
        <v>0.99700014775855939</v>
      </c>
      <c r="P925" s="40">
        <f t="shared" si="247"/>
        <v>2.9975990822314336E-3</v>
      </c>
      <c r="Q925" s="118">
        <f t="shared" si="248"/>
        <v>2.253159209152582E-6</v>
      </c>
      <c r="R925" s="78">
        <f t="shared" si="249"/>
        <v>1330.3982559487383</v>
      </c>
    </row>
    <row r="926" spans="2:18" x14ac:dyDescent="0.55000000000000004">
      <c r="B926" s="1">
        <v>920</v>
      </c>
      <c r="C926" s="84">
        <f t="shared" si="234"/>
        <v>1.5000263978023945E-3</v>
      </c>
      <c r="D926" s="155">
        <f t="shared" si="235"/>
        <v>9.9999999999999995E-7</v>
      </c>
      <c r="E926" s="114">
        <f t="shared" si="236"/>
        <v>-2.0220377090946345E-6</v>
      </c>
      <c r="F926" s="115">
        <f t="shared" si="237"/>
        <v>-1.0235377354924366E-6</v>
      </c>
      <c r="G926" s="115">
        <f t="shared" si="238"/>
        <v>9.984999736021975E-7</v>
      </c>
      <c r="H926" s="115">
        <f t="shared" si="239"/>
        <v>2.0220377090946341E-6</v>
      </c>
      <c r="I926" s="133">
        <f t="shared" si="240"/>
        <v>-4.4593384441293489E-4</v>
      </c>
      <c r="J926" s="45">
        <f t="shared" si="241"/>
        <v>1</v>
      </c>
      <c r="K926" s="45">
        <f t="shared" si="242"/>
        <v>1</v>
      </c>
      <c r="L926" s="46">
        <f t="shared" si="243"/>
        <v>9.9999999999999978E-2</v>
      </c>
      <c r="M926" s="5">
        <f t="shared" si="244"/>
        <v>0.99999797492872522</v>
      </c>
      <c r="N926" s="5">
        <f t="shared" si="245"/>
        <v>0.99999774992080581</v>
      </c>
      <c r="O926" s="40">
        <f t="shared" si="246"/>
        <v>0.99700219728358919</v>
      </c>
      <c r="P926" s="40">
        <f t="shared" si="247"/>
        <v>2.995552637216581E-3</v>
      </c>
      <c r="Q926" s="118">
        <f t="shared" si="248"/>
        <v>2.2500791941040275E-6</v>
      </c>
      <c r="R926" s="78">
        <f t="shared" si="249"/>
        <v>1331.3098690330312</v>
      </c>
    </row>
    <row r="927" spans="2:18" x14ac:dyDescent="0.55000000000000004">
      <c r="B927" s="1">
        <v>921</v>
      </c>
      <c r="C927" s="84">
        <f t="shared" si="234"/>
        <v>1.4990028620889397E-3</v>
      </c>
      <c r="D927" s="155">
        <f t="shared" si="235"/>
        <v>9.9999999999999995E-7</v>
      </c>
      <c r="E927" s="114">
        <f t="shared" si="236"/>
        <v>-2.0192812596925038E-6</v>
      </c>
      <c r="F927" s="115">
        <f t="shared" si="237"/>
        <v>-1.0207802625545927E-6</v>
      </c>
      <c r="G927" s="115">
        <f t="shared" si="238"/>
        <v>9.9850099713791112E-7</v>
      </c>
      <c r="H927" s="115">
        <f t="shared" si="239"/>
        <v>2.0192812596925038E-6</v>
      </c>
      <c r="I927" s="133">
        <f t="shared" si="240"/>
        <v>-4.4491030869948001E-4</v>
      </c>
      <c r="J927" s="45">
        <f t="shared" si="241"/>
        <v>1</v>
      </c>
      <c r="K927" s="45">
        <f t="shared" si="242"/>
        <v>1</v>
      </c>
      <c r="L927" s="46">
        <f t="shared" si="243"/>
        <v>9.9999999999999978E-2</v>
      </c>
      <c r="M927" s="5">
        <f t="shared" si="244"/>
        <v>0.99999797769137755</v>
      </c>
      <c r="N927" s="5">
        <f t="shared" si="245"/>
        <v>0.99999775299041949</v>
      </c>
      <c r="O927" s="40">
        <f t="shared" si="246"/>
        <v>0.99700424128540266</v>
      </c>
      <c r="P927" s="40">
        <f t="shared" si="247"/>
        <v>2.9935117050167775E-3</v>
      </c>
      <c r="Q927" s="118">
        <f t="shared" si="248"/>
        <v>2.2470095805508326E-6</v>
      </c>
      <c r="R927" s="78">
        <f t="shared" si="249"/>
        <v>1332.2202677404459</v>
      </c>
    </row>
    <row r="928" spans="2:18" x14ac:dyDescent="0.55000000000000004">
      <c r="B928" s="1">
        <v>922</v>
      </c>
      <c r="C928" s="84">
        <f t="shared" si="234"/>
        <v>1.4979820838456662E-3</v>
      </c>
      <c r="D928" s="155">
        <f t="shared" si="235"/>
        <v>9.9999999999999995E-7</v>
      </c>
      <c r="E928" s="114">
        <f t="shared" si="236"/>
        <v>-2.0165341060289587E-6</v>
      </c>
      <c r="F928" s="115">
        <f t="shared" si="237"/>
        <v>-1.0180320881128044E-6</v>
      </c>
      <c r="G928" s="115">
        <f t="shared" si="238"/>
        <v>9.9850201791615429E-7</v>
      </c>
      <c r="H928" s="115">
        <f t="shared" si="239"/>
        <v>2.0165341060289587E-6</v>
      </c>
      <c r="I928" s="133">
        <f t="shared" si="240"/>
        <v>-4.4388953045620657E-4</v>
      </c>
      <c r="J928" s="45">
        <f t="shared" si="241"/>
        <v>1</v>
      </c>
      <c r="K928" s="45">
        <f t="shared" si="242"/>
        <v>1</v>
      </c>
      <c r="L928" s="46">
        <f t="shared" si="243"/>
        <v>9.9999999999999978E-2</v>
      </c>
      <c r="M928" s="5">
        <f t="shared" si="244"/>
        <v>0.99999798044470889</v>
      </c>
      <c r="N928" s="5">
        <f t="shared" si="245"/>
        <v>0.99999775604967656</v>
      </c>
      <c r="O928" s="40">
        <f t="shared" si="246"/>
        <v>0.99700627978263223</v>
      </c>
      <c r="P928" s="40">
        <f t="shared" si="247"/>
        <v>2.9914762670442871E-3</v>
      </c>
      <c r="Q928" s="118">
        <f t="shared" si="248"/>
        <v>2.2439503235226044E-6</v>
      </c>
      <c r="R928" s="78">
        <f t="shared" si="249"/>
        <v>1333.1294528607029</v>
      </c>
    </row>
    <row r="929" spans="2:18" x14ac:dyDescent="0.55000000000000004">
      <c r="B929" s="1">
        <v>923</v>
      </c>
      <c r="C929" s="84">
        <f t="shared" si="234"/>
        <v>1.4969640537740873E-3</v>
      </c>
      <c r="D929" s="155">
        <f t="shared" si="235"/>
        <v>9.9999999999999995E-7</v>
      </c>
      <c r="E929" s="114">
        <f t="shared" si="236"/>
        <v>-2.0137962079791819E-6</v>
      </c>
      <c r="F929" s="115">
        <f t="shared" si="237"/>
        <v>-1.0152931720329564E-6</v>
      </c>
      <c r="G929" s="115">
        <f t="shared" si="238"/>
        <v>9.9850303594622596E-7</v>
      </c>
      <c r="H929" s="115">
        <f t="shared" si="239"/>
        <v>2.0137962079791824E-6</v>
      </c>
      <c r="I929" s="133">
        <f t="shared" si="240"/>
        <v>-4.4287150038462768E-4</v>
      </c>
      <c r="J929" s="45">
        <f t="shared" si="241"/>
        <v>1</v>
      </c>
      <c r="K929" s="45">
        <f t="shared" si="242"/>
        <v>1</v>
      </c>
      <c r="L929" s="46">
        <f t="shared" si="243"/>
        <v>9.9999999999999978E-2</v>
      </c>
      <c r="M929" s="5">
        <f t="shared" si="244"/>
        <v>0.99999798318875943</v>
      </c>
      <c r="N929" s="5">
        <f t="shared" si="245"/>
        <v>0.99999775909862165</v>
      </c>
      <c r="O929" s="40">
        <f t="shared" si="246"/>
        <v>0.99700831279383006</v>
      </c>
      <c r="P929" s="40">
        <f t="shared" si="247"/>
        <v>2.989446304791591E-3</v>
      </c>
      <c r="Q929" s="118">
        <f t="shared" si="248"/>
        <v>2.2409013782917488E-6</v>
      </c>
      <c r="R929" s="78">
        <f t="shared" si="249"/>
        <v>1334.0374251857804</v>
      </c>
    </row>
    <row r="930" spans="2:18" x14ac:dyDescent="0.55000000000000004">
      <c r="B930" s="1">
        <v>924</v>
      </c>
      <c r="C930" s="84">
        <f t="shared" si="234"/>
        <v>1.4959487626158504E-3</v>
      </c>
      <c r="D930" s="155">
        <f t="shared" si="235"/>
        <v>9.9999999999999995E-7</v>
      </c>
      <c r="E930" s="114">
        <f t="shared" si="236"/>
        <v>-2.0110675256346347E-6</v>
      </c>
      <c r="F930" s="115">
        <f t="shared" si="237"/>
        <v>-1.0125634743972509E-6</v>
      </c>
      <c r="G930" s="115">
        <f t="shared" si="238"/>
        <v>9.9850405123738419E-7</v>
      </c>
      <c r="H930" s="115">
        <f t="shared" si="239"/>
        <v>2.0110675256346351E-6</v>
      </c>
      <c r="I930" s="133">
        <f t="shared" si="240"/>
        <v>-4.4185620922639079E-4</v>
      </c>
      <c r="J930" s="45">
        <f t="shared" si="241"/>
        <v>1</v>
      </c>
      <c r="K930" s="45">
        <f t="shared" si="242"/>
        <v>1</v>
      </c>
      <c r="L930" s="46">
        <f t="shared" si="243"/>
        <v>9.9999999999999978E-2</v>
      </c>
      <c r="M930" s="5">
        <f t="shared" si="244"/>
        <v>0.9999979859235697</v>
      </c>
      <c r="N930" s="5">
        <f t="shared" si="245"/>
        <v>0.99999776213729963</v>
      </c>
      <c r="O930" s="40">
        <f t="shared" si="246"/>
        <v>0.99701034033746871</v>
      </c>
      <c r="P930" s="40">
        <f t="shared" si="247"/>
        <v>2.9874217998309572E-3</v>
      </c>
      <c r="Q930" s="118">
        <f t="shared" si="248"/>
        <v>2.2378627003718941E-6</v>
      </c>
      <c r="R930" s="78">
        <f t="shared" si="249"/>
        <v>1334.9441855099062</v>
      </c>
    </row>
    <row r="931" spans="2:18" x14ac:dyDescent="0.55000000000000004">
      <c r="B931" s="1">
        <v>925</v>
      </c>
      <c r="C931" s="84">
        <f t="shared" si="234"/>
        <v>1.4949362011525205E-3</v>
      </c>
      <c r="D931" s="155">
        <f t="shared" si="235"/>
        <v>9.9999999999999995E-7</v>
      </c>
      <c r="E931" s="114">
        <f t="shared" si="236"/>
        <v>-2.0083480193016561E-6</v>
      </c>
      <c r="F931" s="115">
        <f t="shared" si="237"/>
        <v>-1.0098429555028086E-6</v>
      </c>
      <c r="G931" s="115">
        <f t="shared" si="238"/>
        <v>9.9850506379884746E-7</v>
      </c>
      <c r="H931" s="115">
        <f t="shared" si="239"/>
        <v>2.0083480193016561E-6</v>
      </c>
      <c r="I931" s="133">
        <f t="shared" si="240"/>
        <v>-4.4084364776306086E-4</v>
      </c>
      <c r="J931" s="45">
        <f t="shared" si="241"/>
        <v>1</v>
      </c>
      <c r="K931" s="45">
        <f t="shared" si="242"/>
        <v>1</v>
      </c>
      <c r="L931" s="46">
        <f t="shared" si="243"/>
        <v>9.9999999999999978E-2</v>
      </c>
      <c r="M931" s="5">
        <f t="shared" si="244"/>
        <v>0.9999979886491791</v>
      </c>
      <c r="N931" s="5">
        <f t="shared" si="245"/>
        <v>0.99999776516575456</v>
      </c>
      <c r="O931" s="40">
        <f t="shared" si="246"/>
        <v>0.99701236243194058</v>
      </c>
      <c r="P931" s="40">
        <f t="shared" si="247"/>
        <v>2.9854027338140085E-3</v>
      </c>
      <c r="Q931" s="118">
        <f t="shared" si="248"/>
        <v>2.2348342455163295E-6</v>
      </c>
      <c r="R931" s="78">
        <f t="shared" si="249"/>
        <v>1335.8497346295451</v>
      </c>
    </row>
    <row r="932" spans="2:18" x14ac:dyDescent="0.55000000000000004">
      <c r="B932" s="1">
        <v>926</v>
      </c>
      <c r="C932" s="84">
        <f t="shared" si="234"/>
        <v>1.4939263602053656E-3</v>
      </c>
      <c r="D932" s="155">
        <f t="shared" si="235"/>
        <v>9.9999999999999995E-7</v>
      </c>
      <c r="E932" s="114">
        <f t="shared" si="236"/>
        <v>-2.0056376495000705E-6</v>
      </c>
      <c r="F932" s="115">
        <f t="shared" si="237"/>
        <v>-1.0071315758602758E-6</v>
      </c>
      <c r="G932" s="115">
        <f t="shared" si="238"/>
        <v>9.9850607363979464E-7</v>
      </c>
      <c r="H932" s="115">
        <f t="shared" si="239"/>
        <v>2.0056376495000705E-6</v>
      </c>
      <c r="I932" s="133">
        <f t="shared" si="240"/>
        <v>-4.398338068159059E-4</v>
      </c>
      <c r="J932" s="45">
        <f t="shared" si="241"/>
        <v>1</v>
      </c>
      <c r="K932" s="45">
        <f t="shared" si="242"/>
        <v>1</v>
      </c>
      <c r="L932" s="46">
        <f t="shared" si="243"/>
        <v>9.9999999999999978E-2</v>
      </c>
      <c r="M932" s="5">
        <f t="shared" si="244"/>
        <v>0.99999799136562717</v>
      </c>
      <c r="N932" s="5">
        <f t="shared" si="245"/>
        <v>0.99999776818403019</v>
      </c>
      <c r="O932" s="40">
        <f t="shared" si="246"/>
        <v>0.9970143790955589</v>
      </c>
      <c r="P932" s="40">
        <f t="shared" si="247"/>
        <v>2.9833890884712979E-3</v>
      </c>
      <c r="Q932" s="118">
        <f t="shared" si="248"/>
        <v>2.2318159697164516E-6</v>
      </c>
      <c r="R932" s="78">
        <f t="shared" si="249"/>
        <v>1336.7540733433916</v>
      </c>
    </row>
    <row r="933" spans="2:18" x14ac:dyDescent="0.55000000000000004">
      <c r="B933" s="1">
        <v>927</v>
      </c>
      <c r="C933" s="84">
        <f t="shared" si="234"/>
        <v>1.4929192306351428E-3</v>
      </c>
      <c r="D933" s="155">
        <f t="shared" si="235"/>
        <v>9.9999999999999995E-7</v>
      </c>
      <c r="E933" s="114">
        <f t="shared" si="236"/>
        <v>-2.002936376961812E-6</v>
      </c>
      <c r="F933" s="115">
        <f t="shared" si="237"/>
        <v>-1.0044292961924472E-6</v>
      </c>
      <c r="G933" s="115">
        <f t="shared" si="238"/>
        <v>9.985070807693648E-7</v>
      </c>
      <c r="H933" s="115">
        <f t="shared" si="239"/>
        <v>2.002936376961812E-6</v>
      </c>
      <c r="I933" s="133">
        <f t="shared" si="240"/>
        <v>-4.3882667724568316E-4</v>
      </c>
      <c r="J933" s="45">
        <f t="shared" si="241"/>
        <v>1</v>
      </c>
      <c r="K933" s="45">
        <f t="shared" si="242"/>
        <v>1</v>
      </c>
      <c r="L933" s="46">
        <f t="shared" si="243"/>
        <v>9.9999999999999978E-2</v>
      </c>
      <c r="M933" s="5">
        <f t="shared" si="244"/>
        <v>0.99999799407295376</v>
      </c>
      <c r="N933" s="5">
        <f t="shared" si="245"/>
        <v>0.99999777119217081</v>
      </c>
      <c r="O933" s="40">
        <f t="shared" si="246"/>
        <v>0.99701639034655898</v>
      </c>
      <c r="P933" s="40">
        <f t="shared" si="247"/>
        <v>2.9813808456118853E-3</v>
      </c>
      <c r="Q933" s="118">
        <f t="shared" si="248"/>
        <v>2.2288078292002268E-6</v>
      </c>
      <c r="R933" s="78">
        <f t="shared" si="249"/>
        <v>1337.6572024523566</v>
      </c>
    </row>
    <row r="934" spans="2:18" x14ac:dyDescent="0.55000000000000004">
      <c r="B934" s="1">
        <v>928</v>
      </c>
      <c r="C934" s="84">
        <f t="shared" si="234"/>
        <v>1.4919148033418867E-3</v>
      </c>
      <c r="D934" s="155">
        <f t="shared" si="235"/>
        <v>9.9999999999999995E-7</v>
      </c>
      <c r="E934" s="114">
        <f t="shared" si="236"/>
        <v>-2.0002441626295503E-6</v>
      </c>
      <c r="F934" s="115">
        <f t="shared" si="237"/>
        <v>-1.0017360774328923E-6</v>
      </c>
      <c r="G934" s="115">
        <f t="shared" si="238"/>
        <v>9.9850808519665802E-7</v>
      </c>
      <c r="H934" s="115">
        <f t="shared" si="239"/>
        <v>2.0002441626295503E-6</v>
      </c>
      <c r="I934" s="133">
        <f t="shared" si="240"/>
        <v>-4.3782224995242707E-4</v>
      </c>
      <c r="J934" s="45">
        <f t="shared" si="241"/>
        <v>1</v>
      </c>
      <c r="K934" s="45">
        <f t="shared" si="242"/>
        <v>1</v>
      </c>
      <c r="L934" s="46">
        <f t="shared" si="243"/>
        <v>9.9999999999999978E-2</v>
      </c>
      <c r="M934" s="5">
        <f t="shared" si="244"/>
        <v>0.99999799677119761</v>
      </c>
      <c r="N934" s="5">
        <f t="shared" si="245"/>
        <v>0.99999777419021951</v>
      </c>
      <c r="O934" s="40">
        <f t="shared" si="246"/>
        <v>0.99701839620309662</v>
      </c>
      <c r="P934" s="40">
        <f t="shared" si="247"/>
        <v>2.9793779871229121E-3</v>
      </c>
      <c r="Q934" s="118">
        <f t="shared" si="248"/>
        <v>2.2258097804306606E-6</v>
      </c>
      <c r="R934" s="78">
        <f t="shared" si="249"/>
        <v>1338.5591227595592</v>
      </c>
    </row>
    <row r="935" spans="2:18" x14ac:dyDescent="0.55000000000000004">
      <c r="B935" s="1">
        <v>929</v>
      </c>
      <c r="C935" s="84">
        <f t="shared" si="234"/>
        <v>1.4909130692646979E-3</v>
      </c>
      <c r="D935" s="155">
        <f t="shared" si="235"/>
        <v>9.9999999999999995E-7</v>
      </c>
      <c r="E935" s="114">
        <f t="shared" si="236"/>
        <v>-1.9975609676553338E-6</v>
      </c>
      <c r="F935" s="115">
        <f t="shared" si="237"/>
        <v>-9.9905188072459818E-7</v>
      </c>
      <c r="G935" s="115">
        <f t="shared" si="238"/>
        <v>9.9850908693073524E-7</v>
      </c>
      <c r="H935" s="115">
        <f t="shared" si="239"/>
        <v>1.9975609676553334E-6</v>
      </c>
      <c r="I935" s="133">
        <f t="shared" si="240"/>
        <v>-4.3682051587523823E-4</v>
      </c>
      <c r="J935" s="45">
        <f t="shared" si="241"/>
        <v>1</v>
      </c>
      <c r="K935" s="45">
        <f t="shared" si="242"/>
        <v>1</v>
      </c>
      <c r="L935" s="46">
        <f t="shared" si="243"/>
        <v>9.9999999999999978E-2</v>
      </c>
      <c r="M935" s="5">
        <f t="shared" si="244"/>
        <v>0.9999979994603978</v>
      </c>
      <c r="N935" s="5">
        <f t="shared" si="245"/>
        <v>0.9999977771782198</v>
      </c>
      <c r="O935" s="40">
        <f t="shared" si="246"/>
        <v>0.9970203966832506</v>
      </c>
      <c r="P935" s="40">
        <f t="shared" si="247"/>
        <v>2.9773804949691871E-3</v>
      </c>
      <c r="Q935" s="118">
        <f t="shared" si="248"/>
        <v>2.222821780104282E-6</v>
      </c>
      <c r="R935" s="78">
        <f t="shared" si="249"/>
        <v>1339.4598350703156</v>
      </c>
    </row>
    <row r="936" spans="2:18" x14ac:dyDescent="0.55000000000000004">
      <c r="B936" s="1">
        <v>930</v>
      </c>
      <c r="C936" s="84">
        <f t="shared" si="234"/>
        <v>1.4899140193815343E-3</v>
      </c>
      <c r="D936" s="155">
        <f t="shared" si="235"/>
        <v>9.9999999999999995E-7</v>
      </c>
      <c r="E936" s="114">
        <f t="shared" si="236"/>
        <v>-1.9948867533992421E-6</v>
      </c>
      <c r="F936" s="115">
        <f t="shared" si="237"/>
        <v>-9.9637666741862408E-7</v>
      </c>
      <c r="G936" s="115">
        <f t="shared" si="238"/>
        <v>9.9851008598061841E-7</v>
      </c>
      <c r="H936" s="115">
        <f t="shared" si="239"/>
        <v>1.9948867533992425E-6</v>
      </c>
      <c r="I936" s="133">
        <f t="shared" si="240"/>
        <v>-4.3582146599207465E-4</v>
      </c>
      <c r="J936" s="45">
        <f t="shared" si="241"/>
        <v>1</v>
      </c>
      <c r="K936" s="45">
        <f t="shared" si="242"/>
        <v>1</v>
      </c>
      <c r="L936" s="46">
        <f t="shared" si="243"/>
        <v>9.9999999999999978E-2</v>
      </c>
      <c r="M936" s="5">
        <f t="shared" si="244"/>
        <v>0.99999800214059331</v>
      </c>
      <c r="N936" s="5">
        <f t="shared" si="245"/>
        <v>0.99999778015621477</v>
      </c>
      <c r="O936" s="40">
        <f t="shared" si="246"/>
        <v>0.99702239180502195</v>
      </c>
      <c r="P936" s="40">
        <f t="shared" si="247"/>
        <v>2.9753883511927691E-3</v>
      </c>
      <c r="Q936" s="118">
        <f t="shared" si="248"/>
        <v>2.2198437851496392E-6</v>
      </c>
      <c r="R936" s="78">
        <f t="shared" si="249"/>
        <v>1340.3593401921294</v>
      </c>
    </row>
    <row r="937" spans="2:18" x14ac:dyDescent="0.55000000000000004">
      <c r="B937" s="1">
        <v>931</v>
      </c>
      <c r="C937" s="84">
        <f t="shared" si="234"/>
        <v>1.4889176447090023E-3</v>
      </c>
      <c r="D937" s="155">
        <f t="shared" si="235"/>
        <v>9.9999999999999995E-7</v>
      </c>
      <c r="E937" s="114">
        <f t="shared" si="236"/>
        <v>-1.9922214814280439E-6</v>
      </c>
      <c r="F937" s="115">
        <f t="shared" si="237"/>
        <v>-9.9371039907275297E-7</v>
      </c>
      <c r="G937" s="115">
        <f t="shared" si="238"/>
        <v>9.9851108235529095E-7</v>
      </c>
      <c r="H937" s="115">
        <f t="shared" si="239"/>
        <v>1.9922214814280439E-6</v>
      </c>
      <c r="I937" s="133">
        <f t="shared" si="240"/>
        <v>-4.3482509131954265E-4</v>
      </c>
      <c r="J937" s="45">
        <f t="shared" si="241"/>
        <v>1</v>
      </c>
      <c r="K937" s="45">
        <f t="shared" si="242"/>
        <v>1</v>
      </c>
      <c r="L937" s="46">
        <f t="shared" si="243"/>
        <v>9.9999999999999978E-2</v>
      </c>
      <c r="M937" s="5">
        <f t="shared" si="244"/>
        <v>0.99999800481182255</v>
      </c>
      <c r="N937" s="5">
        <f t="shared" si="245"/>
        <v>0.99999778312424725</v>
      </c>
      <c r="O937" s="40">
        <f t="shared" si="246"/>
        <v>0.99702438158633466</v>
      </c>
      <c r="P937" s="40">
        <f t="shared" si="247"/>
        <v>2.9734015379125527E-3</v>
      </c>
      <c r="Q937" s="118">
        <f t="shared" si="248"/>
        <v>2.2168757527258027E-6</v>
      </c>
      <c r="R937" s="78">
        <f t="shared" si="249"/>
        <v>1341.2576389346805</v>
      </c>
    </row>
    <row r="938" spans="2:18" x14ac:dyDescent="0.55000000000000004">
      <c r="B938" s="1">
        <v>932</v>
      </c>
      <c r="C938" s="84">
        <f t="shared" si="234"/>
        <v>1.487923936302151E-3</v>
      </c>
      <c r="D938" s="155">
        <f t="shared" si="235"/>
        <v>9.9999999999999995E-7</v>
      </c>
      <c r="E938" s="114">
        <f t="shared" si="236"/>
        <v>-1.9895651135138724E-6</v>
      </c>
      <c r="F938" s="115">
        <f t="shared" si="237"/>
        <v>-9.9105303745017422E-7</v>
      </c>
      <c r="G938" s="115">
        <f t="shared" si="238"/>
        <v>9.9851207606369775E-7</v>
      </c>
      <c r="H938" s="115">
        <f t="shared" si="239"/>
        <v>1.989565113513872E-6</v>
      </c>
      <c r="I938" s="133">
        <f t="shared" si="240"/>
        <v>-4.3383138291269133E-4</v>
      </c>
      <c r="J938" s="45">
        <f t="shared" si="241"/>
        <v>1</v>
      </c>
      <c r="K938" s="45">
        <f t="shared" si="242"/>
        <v>1</v>
      </c>
      <c r="L938" s="46">
        <f t="shared" si="243"/>
        <v>9.9999999999999978E-2</v>
      </c>
      <c r="M938" s="5">
        <f t="shared" si="244"/>
        <v>0.99999800747412382</v>
      </c>
      <c r="N938" s="5">
        <f t="shared" si="245"/>
        <v>0.99999778608235979</v>
      </c>
      <c r="O938" s="40">
        <f t="shared" si="246"/>
        <v>0.99702636604503592</v>
      </c>
      <c r="P938" s="40">
        <f t="shared" si="247"/>
        <v>2.9714200373238604E-3</v>
      </c>
      <c r="Q938" s="118">
        <f t="shared" si="248"/>
        <v>2.2139176402208873E-6</v>
      </c>
      <c r="R938" s="78">
        <f t="shared" si="249"/>
        <v>1342.1547321098158</v>
      </c>
    </row>
    <row r="939" spans="2:18" x14ac:dyDescent="0.55000000000000004">
      <c r="B939" s="1">
        <v>933</v>
      </c>
      <c r="C939" s="84">
        <f t="shared" si="234"/>
        <v>1.4869328852542658E-3</v>
      </c>
      <c r="D939" s="155">
        <f t="shared" si="235"/>
        <v>9.9999999999999995E-7</v>
      </c>
      <c r="E939" s="114">
        <f t="shared" si="236"/>
        <v>-1.9869176116329009E-6</v>
      </c>
      <c r="F939" s="115">
        <f t="shared" si="237"/>
        <v>-9.8840454451815515E-7</v>
      </c>
      <c r="G939" s="115">
        <f t="shared" si="238"/>
        <v>9.9851306711474577E-7</v>
      </c>
      <c r="H939" s="115">
        <f t="shared" si="239"/>
        <v>1.9869176116329009E-6</v>
      </c>
      <c r="I939" s="133">
        <f t="shared" si="240"/>
        <v>-4.3284033186480613E-4</v>
      </c>
      <c r="J939" s="45">
        <f t="shared" si="241"/>
        <v>1</v>
      </c>
      <c r="K939" s="45">
        <f t="shared" si="242"/>
        <v>1</v>
      </c>
      <c r="L939" s="46">
        <f t="shared" si="243"/>
        <v>9.9999999999999978E-2</v>
      </c>
      <c r="M939" s="5">
        <f t="shared" si="244"/>
        <v>0.99999801012753531</v>
      </c>
      <c r="N939" s="5">
        <f t="shared" si="245"/>
        <v>0.99999778903059477</v>
      </c>
      <c r="O939" s="40">
        <f t="shared" si="246"/>
        <v>0.99702834519889671</v>
      </c>
      <c r="P939" s="40">
        <f t="shared" si="247"/>
        <v>2.9694438316980303E-3</v>
      </c>
      <c r="Q939" s="118">
        <f t="shared" si="248"/>
        <v>2.2109694052505756E-6</v>
      </c>
      <c r="R939" s="78">
        <f t="shared" si="249"/>
        <v>1343.0506205315376</v>
      </c>
    </row>
    <row r="940" spans="2:18" x14ac:dyDescent="0.55000000000000004">
      <c r="B940" s="1">
        <v>934</v>
      </c>
      <c r="C940" s="84">
        <f t="shared" si="234"/>
        <v>1.4859444826966651E-3</v>
      </c>
      <c r="D940" s="155">
        <f t="shared" si="235"/>
        <v>9.9999999999999995E-7</v>
      </c>
      <c r="E940" s="114">
        <f t="shared" si="236"/>
        <v>-1.9842789379640395E-6</v>
      </c>
      <c r="F940" s="115">
        <f t="shared" si="237"/>
        <v>-9.8576488244673707E-7</v>
      </c>
      <c r="G940" s="115">
        <f t="shared" si="238"/>
        <v>9.9851405551730325E-7</v>
      </c>
      <c r="H940" s="115">
        <f t="shared" si="239"/>
        <v>1.9842789379640403E-6</v>
      </c>
      <c r="I940" s="133">
        <f t="shared" si="240"/>
        <v>-4.3185192930720543E-4</v>
      </c>
      <c r="J940" s="45">
        <f t="shared" si="241"/>
        <v>1</v>
      </c>
      <c r="K940" s="45">
        <f t="shared" si="242"/>
        <v>1</v>
      </c>
      <c r="L940" s="46">
        <f t="shared" si="243"/>
        <v>9.9999999999999978E-2</v>
      </c>
      <c r="M940" s="5">
        <f t="shared" si="244"/>
        <v>0.99999801277209499</v>
      </c>
      <c r="N940" s="5">
        <f t="shared" si="245"/>
        <v>0.99999779196899441</v>
      </c>
      <c r="O940" s="40">
        <f t="shared" si="246"/>
        <v>0.99703031906561235</v>
      </c>
      <c r="P940" s="40">
        <f t="shared" si="247"/>
        <v>2.9674729033820168E-3</v>
      </c>
      <c r="Q940" s="118">
        <f t="shared" si="248"/>
        <v>2.2080310056566598E-6</v>
      </c>
      <c r="R940" s="78">
        <f t="shared" si="249"/>
        <v>1343.9453050159964</v>
      </c>
    </row>
    <row r="941" spans="2:18" x14ac:dyDescent="0.55000000000000004">
      <c r="B941" s="1">
        <v>935</v>
      </c>
      <c r="C941" s="84">
        <f t="shared" si="234"/>
        <v>1.484958719798497E-3</v>
      </c>
      <c r="D941" s="155">
        <f t="shared" si="235"/>
        <v>9.9999999999999995E-7</v>
      </c>
      <c r="E941" s="114">
        <f t="shared" si="236"/>
        <v>-1.9816490548876347E-6</v>
      </c>
      <c r="F941" s="115">
        <f t="shared" si="237"/>
        <v>-9.8313401360743273E-7</v>
      </c>
      <c r="G941" s="115">
        <f t="shared" si="238"/>
        <v>9.9851504128020155E-7</v>
      </c>
      <c r="H941" s="115">
        <f t="shared" si="239"/>
        <v>1.9816490548876343E-6</v>
      </c>
      <c r="I941" s="133">
        <f t="shared" si="240"/>
        <v>-4.3086616640903739E-4</v>
      </c>
      <c r="J941" s="45">
        <f t="shared" si="241"/>
        <v>1</v>
      </c>
      <c r="K941" s="45">
        <f t="shared" si="242"/>
        <v>1</v>
      </c>
      <c r="L941" s="46">
        <f t="shared" si="243"/>
        <v>9.9999999999999978E-2</v>
      </c>
      <c r="M941" s="5">
        <f t="shared" si="244"/>
        <v>0.99999801540784039</v>
      </c>
      <c r="N941" s="5">
        <f t="shared" si="245"/>
        <v>0.99999779489760043</v>
      </c>
      <c r="O941" s="40">
        <f t="shared" si="246"/>
        <v>0.9970322876628025</v>
      </c>
      <c r="P941" s="40">
        <f t="shared" si="247"/>
        <v>2.9655072347979832E-3</v>
      </c>
      <c r="Q941" s="118">
        <f t="shared" si="248"/>
        <v>2.2051023995055912E-6</v>
      </c>
      <c r="R941" s="78">
        <f t="shared" si="249"/>
        <v>1344.8387863814776</v>
      </c>
    </row>
    <row r="942" spans="2:18" x14ac:dyDescent="0.55000000000000004">
      <c r="B942" s="1">
        <v>936</v>
      </c>
      <c r="C942" s="84">
        <f t="shared" si="234"/>
        <v>1.4839755877665386E-3</v>
      </c>
      <c r="D942" s="155">
        <f t="shared" si="235"/>
        <v>9.9999999999999995E-7</v>
      </c>
      <c r="E942" s="114">
        <f t="shared" si="236"/>
        <v>-1.9790279249841762E-6</v>
      </c>
      <c r="F942" s="115">
        <f t="shared" si="237"/>
        <v>-9.8051190057194284E-7</v>
      </c>
      <c r="G942" s="115">
        <f t="shared" si="238"/>
        <v>9.9851602441223331E-7</v>
      </c>
      <c r="H942" s="115">
        <f t="shared" si="239"/>
        <v>1.9790279249841762E-6</v>
      </c>
      <c r="I942" s="133">
        <f t="shared" si="240"/>
        <v>-4.2988303437707892E-4</v>
      </c>
      <c r="J942" s="45">
        <f t="shared" si="241"/>
        <v>1</v>
      </c>
      <c r="K942" s="45">
        <f t="shared" si="242"/>
        <v>1</v>
      </c>
      <c r="L942" s="46">
        <f t="shared" si="243"/>
        <v>9.9999999999999978E-2</v>
      </c>
      <c r="M942" s="5">
        <f t="shared" si="244"/>
        <v>0.99999801803480937</v>
      </c>
      <c r="N942" s="5">
        <f t="shared" si="245"/>
        <v>0.99999779781645481</v>
      </c>
      <c r="O942" s="40">
        <f t="shared" si="246"/>
        <v>0.99703425100801191</v>
      </c>
      <c r="P942" s="40">
        <f t="shared" si="247"/>
        <v>2.963546808442903E-3</v>
      </c>
      <c r="Q942" s="118">
        <f t="shared" si="248"/>
        <v>2.2021835450870434E-6</v>
      </c>
      <c r="R942" s="78">
        <f t="shared" si="249"/>
        <v>1345.7310654483915</v>
      </c>
    </row>
    <row r="943" spans="2:18" x14ac:dyDescent="0.55000000000000004">
      <c r="B943" s="1">
        <v>937</v>
      </c>
      <c r="C943" s="84">
        <f t="shared" si="234"/>
        <v>1.4829950778449943E-3</v>
      </c>
      <c r="D943" s="155">
        <f t="shared" si="235"/>
        <v>9.9999999999999995E-7</v>
      </c>
      <c r="E943" s="114">
        <f t="shared" si="236"/>
        <v>-1.9764155110330227E-6</v>
      </c>
      <c r="F943" s="115">
        <f t="shared" si="237"/>
        <v>-9.7789850611086737E-7</v>
      </c>
      <c r="G943" s="115">
        <f t="shared" si="238"/>
        <v>9.9851700492215493E-7</v>
      </c>
      <c r="H943" s="115">
        <f t="shared" si="239"/>
        <v>1.9764155110330223E-6</v>
      </c>
      <c r="I943" s="133">
        <f t="shared" si="240"/>
        <v>-4.2890252445553466E-4</v>
      </c>
      <c r="J943" s="45">
        <f t="shared" si="241"/>
        <v>1</v>
      </c>
      <c r="K943" s="45">
        <f t="shared" si="242"/>
        <v>1</v>
      </c>
      <c r="L943" s="46">
        <f t="shared" si="243"/>
        <v>9.9999999999999978E-2</v>
      </c>
      <c r="M943" s="5">
        <f t="shared" si="244"/>
        <v>0.99999802065303911</v>
      </c>
      <c r="N943" s="5">
        <f t="shared" si="245"/>
        <v>0.99999780072559907</v>
      </c>
      <c r="O943" s="40">
        <f t="shared" si="246"/>
        <v>0.99703620911871094</v>
      </c>
      <c r="P943" s="40">
        <f t="shared" si="247"/>
        <v>2.9615916068881638E-3</v>
      </c>
      <c r="Q943" s="118">
        <f t="shared" si="248"/>
        <v>2.1992744009124808E-6</v>
      </c>
      <c r="R943" s="78">
        <f t="shared" si="249"/>
        <v>1346.6221430392666</v>
      </c>
    </row>
    <row r="944" spans="2:18" x14ac:dyDescent="0.55000000000000004">
      <c r="B944" s="1">
        <v>938</v>
      </c>
      <c r="C944" s="84">
        <f t="shared" si="234"/>
        <v>1.4820171813152989E-3</v>
      </c>
      <c r="D944" s="155">
        <f t="shared" si="235"/>
        <v>9.9999999999999995E-7</v>
      </c>
      <c r="E944" s="114">
        <f t="shared" si="236"/>
        <v>-1.973811776011127E-6</v>
      </c>
      <c r="F944" s="115">
        <f t="shared" si="237"/>
        <v>-9.7529379319244254E-7</v>
      </c>
      <c r="G944" s="115">
        <f t="shared" si="238"/>
        <v>9.9851798281868451E-7</v>
      </c>
      <c r="H944" s="115">
        <f t="shared" si="239"/>
        <v>1.973811776011127E-6</v>
      </c>
      <c r="I944" s="133">
        <f t="shared" si="240"/>
        <v>-4.2792462792583925E-4</v>
      </c>
      <c r="J944" s="45">
        <f t="shared" si="241"/>
        <v>1</v>
      </c>
      <c r="K944" s="45">
        <f t="shared" si="242"/>
        <v>1</v>
      </c>
      <c r="L944" s="46">
        <f t="shared" si="243"/>
        <v>9.9999999999999978E-2</v>
      </c>
      <c r="M944" s="5">
        <f t="shared" si="244"/>
        <v>0.9999980232625667</v>
      </c>
      <c r="N944" s="5">
        <f t="shared" si="245"/>
        <v>0.99999780362507418</v>
      </c>
      <c r="O944" s="40">
        <f t="shared" si="246"/>
        <v>0.997038162012295</v>
      </c>
      <c r="P944" s="40">
        <f t="shared" si="247"/>
        <v>2.9596416127791701E-3</v>
      </c>
      <c r="Q944" s="118">
        <f t="shared" si="248"/>
        <v>2.1963749257137437E-6</v>
      </c>
      <c r="R944" s="78">
        <f t="shared" si="249"/>
        <v>1347.5120199787348</v>
      </c>
    </row>
    <row r="945" spans="1:18" x14ac:dyDescent="0.55000000000000004">
      <c r="B945" s="1">
        <v>939</v>
      </c>
      <c r="C945" s="84">
        <f t="shared" si="234"/>
        <v>1.4810418894959181E-3</v>
      </c>
      <c r="D945" s="155">
        <f t="shared" si="235"/>
        <v>9.9999999999999995E-7</v>
      </c>
      <c r="E945" s="114">
        <f t="shared" si="236"/>
        <v>-1.9712166830917776E-6</v>
      </c>
      <c r="F945" s="115">
        <f t="shared" si="237"/>
        <v>-9.7269772498127329E-7</v>
      </c>
      <c r="G945" s="115">
        <f t="shared" si="238"/>
        <v>9.9851895811050392E-7</v>
      </c>
      <c r="H945" s="115">
        <f t="shared" si="239"/>
        <v>1.9712166830917772E-6</v>
      </c>
      <c r="I945" s="133">
        <f t="shared" si="240"/>
        <v>-4.2694933610645846E-4</v>
      </c>
      <c r="J945" s="45">
        <f t="shared" si="241"/>
        <v>1</v>
      </c>
      <c r="K945" s="45">
        <f t="shared" si="242"/>
        <v>1</v>
      </c>
      <c r="L945" s="46">
        <f t="shared" si="243"/>
        <v>9.9999999999999978E-2</v>
      </c>
      <c r="M945" s="5">
        <f t="shared" si="244"/>
        <v>0.99999802586342934</v>
      </c>
      <c r="N945" s="5">
        <f t="shared" si="245"/>
        <v>0.99999780651492154</v>
      </c>
      <c r="O945" s="40">
        <f t="shared" si="246"/>
        <v>0.99704010970608659</v>
      </c>
      <c r="P945" s="40">
        <f t="shared" si="247"/>
        <v>2.9576968088349527E-3</v>
      </c>
      <c r="Q945" s="118">
        <f t="shared" si="248"/>
        <v>2.1934850784416393E-6</v>
      </c>
      <c r="R945" s="78">
        <f t="shared" si="249"/>
        <v>1348.4006970935254</v>
      </c>
    </row>
    <row r="946" spans="1:18" x14ac:dyDescent="0.55000000000000004">
      <c r="B946" s="1">
        <v>940</v>
      </c>
      <c r="C946" s="84">
        <f t="shared" si="234"/>
        <v>1.4800691937421535E-3</v>
      </c>
      <c r="D946" s="155">
        <f t="shared" si="235"/>
        <v>9.9999999999999995E-7</v>
      </c>
      <c r="E946" s="114">
        <f t="shared" si="236"/>
        <v>-1.968630195643347E-6</v>
      </c>
      <c r="F946" s="115">
        <f t="shared" si="237"/>
        <v>-9.7011026483709005E-7</v>
      </c>
      <c r="G946" s="115">
        <f t="shared" si="238"/>
        <v>9.9851993080625777E-7</v>
      </c>
      <c r="H946" s="115">
        <f t="shared" si="239"/>
        <v>1.9686301956433478E-6</v>
      </c>
      <c r="I946" s="133">
        <f t="shared" si="240"/>
        <v>-4.2597664035269383E-4</v>
      </c>
      <c r="J946" s="45">
        <f t="shared" si="241"/>
        <v>1</v>
      </c>
      <c r="K946" s="45">
        <f t="shared" si="242"/>
        <v>1</v>
      </c>
      <c r="L946" s="46">
        <f t="shared" si="243"/>
        <v>9.9999999999999978E-2</v>
      </c>
      <c r="M946" s="5">
        <f t="shared" si="244"/>
        <v>0.99999802845566377</v>
      </c>
      <c r="N946" s="5">
        <f t="shared" si="245"/>
        <v>0.9999978093951819</v>
      </c>
      <c r="O946" s="40">
        <f t="shared" si="246"/>
        <v>0.99704205221733411</v>
      </c>
      <c r="P946" s="40">
        <f t="shared" si="247"/>
        <v>2.955757177847778E-3</v>
      </c>
      <c r="Q946" s="118">
        <f t="shared" si="248"/>
        <v>2.1906048182645484E-6</v>
      </c>
      <c r="R946" s="78">
        <f t="shared" si="249"/>
        <v>1349.2881752124522</v>
      </c>
    </row>
    <row r="947" spans="1:18" x14ac:dyDescent="0.55000000000000004">
      <c r="B947" s="1">
        <v>941</v>
      </c>
      <c r="C947" s="84">
        <f t="shared" si="234"/>
        <v>1.4790990854459465E-3</v>
      </c>
      <c r="D947" s="155">
        <f t="shared" si="235"/>
        <v>9.9999999999999995E-7</v>
      </c>
      <c r="E947" s="114">
        <f t="shared" si="236"/>
        <v>-1.9660522772280506E-6</v>
      </c>
      <c r="F947" s="115">
        <f t="shared" si="237"/>
        <v>-9.67531376313497E-7</v>
      </c>
      <c r="G947" s="115">
        <f t="shared" si="238"/>
        <v>9.9852090091455403E-7</v>
      </c>
      <c r="H947" s="115">
        <f t="shared" si="239"/>
        <v>1.966052277228051E-6</v>
      </c>
      <c r="I947" s="133">
        <f t="shared" si="240"/>
        <v>-4.2500653205648688E-4</v>
      </c>
      <c r="J947" s="45">
        <f t="shared" si="241"/>
        <v>1</v>
      </c>
      <c r="K947" s="45">
        <f t="shared" si="242"/>
        <v>1</v>
      </c>
      <c r="L947" s="46">
        <f t="shared" si="243"/>
        <v>9.9999999999999978E-2</v>
      </c>
      <c r="M947" s="5">
        <f t="shared" si="244"/>
        <v>0.99999803103930585</v>
      </c>
      <c r="N947" s="5">
        <f t="shared" si="245"/>
        <v>0.99999781226589535</v>
      </c>
      <c r="O947" s="40">
        <f t="shared" si="246"/>
        <v>0.99704398956321261</v>
      </c>
      <c r="P947" s="40">
        <f t="shared" si="247"/>
        <v>2.9538227026827588E-3</v>
      </c>
      <c r="Q947" s="118">
        <f t="shared" si="248"/>
        <v>2.1877341045670355E-6</v>
      </c>
      <c r="R947" s="78">
        <f t="shared" si="249"/>
        <v>1350.1744551664044</v>
      </c>
    </row>
    <row r="948" spans="1:18" x14ac:dyDescent="0.55000000000000004">
      <c r="B948" s="1">
        <v>942</v>
      </c>
      <c r="C948" s="84">
        <f t="shared" si="234"/>
        <v>1.4781315560356851E-3</v>
      </c>
      <c r="D948" s="155">
        <f t="shared" si="235"/>
        <v>9.9999999999999995E-7</v>
      </c>
      <c r="E948" s="114">
        <f t="shared" si="236"/>
        <v>-1.9634828916007105E-6</v>
      </c>
      <c r="F948" s="115">
        <f t="shared" si="237"/>
        <v>-9.6496102315674624E-7</v>
      </c>
      <c r="G948" s="115">
        <f t="shared" si="238"/>
        <v>9.9852186844396424E-7</v>
      </c>
      <c r="H948" s="115">
        <f t="shared" si="239"/>
        <v>1.9634828916007105E-6</v>
      </c>
      <c r="I948" s="133">
        <f t="shared" si="240"/>
        <v>-4.2403900264622544E-4</v>
      </c>
      <c r="J948" s="45">
        <f t="shared" si="241"/>
        <v>1</v>
      </c>
      <c r="K948" s="45">
        <f t="shared" si="242"/>
        <v>1</v>
      </c>
      <c r="L948" s="46">
        <f t="shared" si="243"/>
        <v>9.9999999999999978E-2</v>
      </c>
      <c r="M948" s="5">
        <f t="shared" si="244"/>
        <v>0.99999803361439266</v>
      </c>
      <c r="N948" s="5">
        <f t="shared" si="245"/>
        <v>0.99999781512710295</v>
      </c>
      <c r="O948" s="40">
        <f t="shared" si="246"/>
        <v>0.99704592176082552</v>
      </c>
      <c r="P948" s="40">
        <f t="shared" si="247"/>
        <v>2.9518933662774733E-3</v>
      </c>
      <c r="Q948" s="118">
        <f t="shared" si="248"/>
        <v>2.1848728969484757E-6</v>
      </c>
      <c r="R948" s="78">
        <f t="shared" si="249"/>
        <v>1351.0595377883374</v>
      </c>
    </row>
    <row r="949" spans="1:18" x14ac:dyDescent="0.55000000000000004">
      <c r="B949" s="1">
        <v>943</v>
      </c>
      <c r="C949" s="84">
        <f t="shared" si="234"/>
        <v>1.4771665969760112E-3</v>
      </c>
      <c r="D949" s="155">
        <f t="shared" si="235"/>
        <v>9.9999999999999995E-7</v>
      </c>
      <c r="E949" s="114">
        <f t="shared" si="236"/>
        <v>-1.9609220027075356E-6</v>
      </c>
      <c r="F949" s="115">
        <f t="shared" si="237"/>
        <v>-9.6239916930451125E-7</v>
      </c>
      <c r="G949" s="115">
        <f t="shared" si="238"/>
        <v>9.9852283340302397E-7</v>
      </c>
      <c r="H949" s="115">
        <f t="shared" si="239"/>
        <v>1.9609220027075352E-6</v>
      </c>
      <c r="I949" s="133">
        <f t="shared" si="240"/>
        <v>-4.2307404358655153E-4</v>
      </c>
      <c r="J949" s="45">
        <f t="shared" si="241"/>
        <v>1</v>
      </c>
      <c r="K949" s="45">
        <f t="shared" si="242"/>
        <v>1</v>
      </c>
      <c r="L949" s="46">
        <f t="shared" si="243"/>
        <v>9.9999999999999978E-2</v>
      </c>
      <c r="M949" s="5">
        <f t="shared" si="244"/>
        <v>0.99999803618096017</v>
      </c>
      <c r="N949" s="5">
        <f t="shared" si="245"/>
        <v>0.99999781797884468</v>
      </c>
      <c r="O949" s="40">
        <f t="shared" si="246"/>
        <v>0.9970478488272031</v>
      </c>
      <c r="P949" s="40">
        <f t="shared" si="247"/>
        <v>2.9499691516415788E-3</v>
      </c>
      <c r="Q949" s="118">
        <f t="shared" si="248"/>
        <v>2.1820211552216895E-6</v>
      </c>
      <c r="R949" s="78">
        <f t="shared" si="249"/>
        <v>1351.9434239132604</v>
      </c>
    </row>
    <row r="950" spans="1:18" x14ac:dyDescent="0.55000000000000004">
      <c r="B950" s="1">
        <v>944</v>
      </c>
      <c r="C950" s="84">
        <f t="shared" si="234"/>
        <v>1.4762041997676285E-3</v>
      </c>
      <c r="D950" s="155">
        <f t="shared" si="235"/>
        <v>9.9999999999999995E-7</v>
      </c>
      <c r="E950" s="114">
        <f t="shared" si="236"/>
        <v>-1.9583695746849038E-6</v>
      </c>
      <c r="F950" s="115">
        <f t="shared" si="237"/>
        <v>-9.5984577888467101E-7</v>
      </c>
      <c r="G950" s="115">
        <f t="shared" si="238"/>
        <v>9.9852379580023234E-7</v>
      </c>
      <c r="H950" s="115">
        <f t="shared" si="239"/>
        <v>1.9583695746849033E-6</v>
      </c>
      <c r="I950" s="133">
        <f t="shared" si="240"/>
        <v>-4.2211164637816884E-4</v>
      </c>
      <c r="J950" s="45">
        <f t="shared" si="241"/>
        <v>1</v>
      </c>
      <c r="K950" s="45">
        <f t="shared" si="242"/>
        <v>1</v>
      </c>
      <c r="L950" s="46">
        <f t="shared" si="243"/>
        <v>9.9999999999999978E-2</v>
      </c>
      <c r="M950" s="5">
        <f t="shared" si="244"/>
        <v>0.99999803873904436</v>
      </c>
      <c r="N950" s="5">
        <f t="shared" si="245"/>
        <v>0.9999978208211604</v>
      </c>
      <c r="O950" s="40">
        <f t="shared" si="246"/>
        <v>0.99704977077930401</v>
      </c>
      <c r="P950" s="40">
        <f t="shared" si="247"/>
        <v>2.9480500418564335E-3</v>
      </c>
      <c r="Q950" s="118">
        <f t="shared" si="248"/>
        <v>2.1791788394115846E-6</v>
      </c>
      <c r="R950" s="78">
        <f t="shared" si="249"/>
        <v>1352.8261143782295</v>
      </c>
    </row>
    <row r="951" spans="1:18" x14ac:dyDescent="0.55000000000000004">
      <c r="B951" s="1">
        <v>945</v>
      </c>
      <c r="C951" s="84">
        <f t="shared" si="234"/>
        <v>1.4752443559471133E-3</v>
      </c>
      <c r="D951" s="155">
        <f t="shared" si="235"/>
        <v>9.9999999999999995E-7</v>
      </c>
      <c r="E951" s="114">
        <f t="shared" si="236"/>
        <v>-1.9558255718581592E-6</v>
      </c>
      <c r="F951" s="115">
        <f t="shared" si="237"/>
        <v>-9.5730081621410634E-7</v>
      </c>
      <c r="G951" s="115">
        <f t="shared" si="238"/>
        <v>9.985247556440529E-7</v>
      </c>
      <c r="H951" s="115">
        <f t="shared" si="239"/>
        <v>1.9558255718581592E-6</v>
      </c>
      <c r="I951" s="133">
        <f t="shared" si="240"/>
        <v>-4.2115180255765361E-4</v>
      </c>
      <c r="J951" s="45">
        <f t="shared" si="241"/>
        <v>1</v>
      </c>
      <c r="K951" s="45">
        <f t="shared" si="242"/>
        <v>1</v>
      </c>
      <c r="L951" s="46">
        <f t="shared" si="243"/>
        <v>9.9999999999999978E-2</v>
      </c>
      <c r="M951" s="5">
        <f t="shared" si="244"/>
        <v>0.99999804128868119</v>
      </c>
      <c r="N951" s="5">
        <f t="shared" si="245"/>
        <v>0.99999782365409018</v>
      </c>
      <c r="O951" s="40">
        <f t="shared" si="246"/>
        <v>0.99705168763401542</v>
      </c>
      <c r="P951" s="40">
        <f t="shared" si="247"/>
        <v>2.9461360200747186E-3</v>
      </c>
      <c r="Q951" s="118">
        <f t="shared" si="248"/>
        <v>2.176345909753813E-6</v>
      </c>
      <c r="R951" s="78">
        <f t="shared" si="249"/>
        <v>1353.7076100223351</v>
      </c>
    </row>
    <row r="952" spans="1:18" x14ac:dyDescent="0.55000000000000004">
      <c r="B952" s="1">
        <v>946</v>
      </c>
      <c r="C952" s="84">
        <f t="shared" si="234"/>
        <v>1.4742870570867246E-3</v>
      </c>
      <c r="D952" s="155">
        <f t="shared" si="235"/>
        <v>9.9999999999999995E-7</v>
      </c>
      <c r="E952" s="114">
        <f t="shared" si="236"/>
        <v>-1.9532899587404142E-6</v>
      </c>
      <c r="F952" s="115">
        <f t="shared" si="237"/>
        <v>-9.5476424579750095E-7</v>
      </c>
      <c r="G952" s="115">
        <f t="shared" si="238"/>
        <v>9.985257129429132E-7</v>
      </c>
      <c r="H952" s="115">
        <f t="shared" si="239"/>
        <v>1.9532899587404142E-6</v>
      </c>
      <c r="I952" s="133">
        <f t="shared" si="240"/>
        <v>-4.2019450369726492E-4</v>
      </c>
      <c r="J952" s="45">
        <f t="shared" si="241"/>
        <v>1</v>
      </c>
      <c r="K952" s="45">
        <f t="shared" si="242"/>
        <v>1</v>
      </c>
      <c r="L952" s="46">
        <f t="shared" si="243"/>
        <v>9.9999999999999978E-2</v>
      </c>
      <c r="M952" s="5">
        <f t="shared" si="244"/>
        <v>0.99999804382990587</v>
      </c>
      <c r="N952" s="5">
        <f t="shared" si="245"/>
        <v>0.99999782647767321</v>
      </c>
      <c r="O952" s="40">
        <f t="shared" si="246"/>
        <v>0.99705359940815319</v>
      </c>
      <c r="P952" s="40">
        <f t="shared" si="247"/>
        <v>2.9442270695200622E-3</v>
      </c>
      <c r="Q952" s="118">
        <f t="shared" si="248"/>
        <v>2.1735223266934353E-6</v>
      </c>
      <c r="R952" s="78">
        <f t="shared" si="249"/>
        <v>1354.5879116866929</v>
      </c>
    </row>
    <row r="953" spans="1:18" x14ac:dyDescent="0.55000000000000004">
      <c r="A953" s="130"/>
      <c r="B953" s="131">
        <v>947</v>
      </c>
      <c r="C953" s="144">
        <f t="shared" si="234"/>
        <v>1.4733322947942168E-3</v>
      </c>
      <c r="D953" s="155">
        <f t="shared" si="235"/>
        <v>9.9999999999999995E-7</v>
      </c>
      <c r="E953" s="114">
        <f t="shared" si="236"/>
        <v>-1.9507627000313591E-6</v>
      </c>
      <c r="F953" s="115">
        <f t="shared" si="237"/>
        <v>-9.5223603232615323E-7</v>
      </c>
      <c r="G953" s="115">
        <f t="shared" si="238"/>
        <v>9.9852666770520587E-7</v>
      </c>
      <c r="H953" s="115">
        <f t="shared" si="239"/>
        <v>1.9507627000313591E-6</v>
      </c>
      <c r="I953" s="133">
        <f t="shared" si="240"/>
        <v>-4.192397414047571E-4</v>
      </c>
      <c r="J953" s="45">
        <f t="shared" si="241"/>
        <v>1</v>
      </c>
      <c r="K953" s="45">
        <f t="shared" si="242"/>
        <v>1</v>
      </c>
      <c r="L953" s="46">
        <f t="shared" si="243"/>
        <v>9.9999999999999978E-2</v>
      </c>
      <c r="M953" s="5">
        <f t="shared" si="244"/>
        <v>0.99999804636275424</v>
      </c>
      <c r="N953" s="5">
        <f t="shared" si="245"/>
        <v>0.99999782929194914</v>
      </c>
      <c r="O953" s="40">
        <f t="shared" si="246"/>
        <v>0.9970555061184625</v>
      </c>
      <c r="P953" s="40">
        <f t="shared" si="247"/>
        <v>2.9423231734866666E-3</v>
      </c>
      <c r="Q953" s="118">
        <f t="shared" si="248"/>
        <v>2.170708050883593E-6</v>
      </c>
      <c r="R953" s="78">
        <f t="shared" si="249"/>
        <v>1355.4670202144343</v>
      </c>
    </row>
    <row r="954" spans="1:18" x14ac:dyDescent="0.55000000000000004">
      <c r="B954" s="1">
        <v>948</v>
      </c>
      <c r="C954" s="84">
        <f t="shared" si="234"/>
        <v>1.4723800607126531E-3</v>
      </c>
      <c r="D954" s="155">
        <f t="shared" si="235"/>
        <v>9.9999999999999995E-7</v>
      </c>
      <c r="E954" s="114">
        <f t="shared" si="236"/>
        <v>-1.9482437606160883E-6</v>
      </c>
      <c r="F954" s="115">
        <f t="shared" si="237"/>
        <v>-9.4971614067680017E-7</v>
      </c>
      <c r="G954" s="115">
        <f t="shared" si="238"/>
        <v>9.985276199392873E-7</v>
      </c>
      <c r="H954" s="115">
        <f t="shared" si="239"/>
        <v>1.9482437606160875E-6</v>
      </c>
      <c r="I954" s="133">
        <f t="shared" si="240"/>
        <v>-4.1828750732319348E-4</v>
      </c>
      <c r="J954" s="45">
        <f t="shared" si="241"/>
        <v>1</v>
      </c>
      <c r="K954" s="45">
        <f t="shared" si="242"/>
        <v>1</v>
      </c>
      <c r="L954" s="46">
        <f t="shared" si="243"/>
        <v>9.9999999999999978E-2</v>
      </c>
      <c r="M954" s="5">
        <f t="shared" si="244"/>
        <v>0.99999804888726096</v>
      </c>
      <c r="N954" s="5">
        <f t="shared" si="245"/>
        <v>0.9999978320969567</v>
      </c>
      <c r="O954" s="40">
        <f t="shared" si="246"/>
        <v>0.99705740778161778</v>
      </c>
      <c r="P954" s="40">
        <f t="shared" si="247"/>
        <v>2.9404243153389378E-3</v>
      </c>
      <c r="Q954" s="118">
        <f t="shared" si="248"/>
        <v>2.1679030431841959E-6</v>
      </c>
      <c r="R954" s="78">
        <f t="shared" si="249"/>
        <v>1356.3449364506955</v>
      </c>
    </row>
    <row r="955" spans="1:18" x14ac:dyDescent="0.55000000000000004">
      <c r="B955" s="1">
        <v>949</v>
      </c>
      <c r="C955" s="84">
        <f t="shared" si="234"/>
        <v>1.47143034652022E-3</v>
      </c>
      <c r="D955" s="155">
        <f t="shared" si="235"/>
        <v>9.9999999999999995E-7</v>
      </c>
      <c r="E955" s="114">
        <f t="shared" si="236"/>
        <v>-1.9457331055639232E-6</v>
      </c>
      <c r="F955" s="115">
        <f t="shared" si="237"/>
        <v>-9.4720453591044337E-7</v>
      </c>
      <c r="G955" s="115">
        <f t="shared" si="238"/>
        <v>9.9852856965347981E-7</v>
      </c>
      <c r="H955" s="115">
        <f t="shared" si="239"/>
        <v>1.9457331055639232E-6</v>
      </c>
      <c r="I955" s="133">
        <f t="shared" si="240"/>
        <v>-4.1733779313076033E-4</v>
      </c>
      <c r="J955" s="45">
        <f t="shared" si="241"/>
        <v>1</v>
      </c>
      <c r="K955" s="45">
        <f t="shared" si="242"/>
        <v>1</v>
      </c>
      <c r="L955" s="46">
        <f t="shared" si="243"/>
        <v>9.9999999999999978E-2</v>
      </c>
      <c r="M955" s="5">
        <f t="shared" si="244"/>
        <v>0.99999805140346187</v>
      </c>
      <c r="N955" s="5">
        <f t="shared" si="245"/>
        <v>0.99999783489273542</v>
      </c>
      <c r="O955" s="40">
        <f t="shared" si="246"/>
        <v>0.9970593044142243</v>
      </c>
      <c r="P955" s="40">
        <f t="shared" si="247"/>
        <v>2.9385304785111187E-3</v>
      </c>
      <c r="Q955" s="118">
        <f t="shared" si="248"/>
        <v>2.1651072646606145E-6</v>
      </c>
      <c r="R955" s="78">
        <f t="shared" si="249"/>
        <v>1357.2216612426082</v>
      </c>
    </row>
    <row r="956" spans="1:18" x14ac:dyDescent="0.55000000000000004">
      <c r="B956" s="1">
        <v>950</v>
      </c>
      <c r="C956" s="84">
        <f t="shared" si="234"/>
        <v>1.4704831439300427E-3</v>
      </c>
      <c r="D956" s="155">
        <f t="shared" si="235"/>
        <v>9.9999999999999995E-7</v>
      </c>
      <c r="E956" s="114">
        <f t="shared" si="236"/>
        <v>-1.9432307001272572E-6</v>
      </c>
      <c r="F956" s="115">
        <f t="shared" si="237"/>
        <v>-9.4470118327118732E-7</v>
      </c>
      <c r="G956" s="115">
        <f t="shared" si="238"/>
        <v>9.9852951685606992E-7</v>
      </c>
      <c r="H956" s="115">
        <f t="shared" si="239"/>
        <v>1.9432307001272572E-6</v>
      </c>
      <c r="I956" s="133">
        <f t="shared" si="240"/>
        <v>-4.16390590540583E-4</v>
      </c>
      <c r="J956" s="45">
        <f t="shared" si="241"/>
        <v>1</v>
      </c>
      <c r="K956" s="45">
        <f t="shared" si="242"/>
        <v>1</v>
      </c>
      <c r="L956" s="46">
        <f t="shared" si="243"/>
        <v>9.9999999999999978E-2</v>
      </c>
      <c r="M956" s="5">
        <f t="shared" si="244"/>
        <v>0.99999805391139107</v>
      </c>
      <c r="N956" s="5">
        <f t="shared" si="245"/>
        <v>0.99999783767932338</v>
      </c>
      <c r="O956" s="40">
        <f t="shared" si="246"/>
        <v>0.99706119603281651</v>
      </c>
      <c r="P956" s="40">
        <f t="shared" si="247"/>
        <v>2.9366416465069203E-3</v>
      </c>
      <c r="Q956" s="118">
        <f t="shared" si="248"/>
        <v>2.1623206765823827E-6</v>
      </c>
      <c r="R956" s="78">
        <f t="shared" si="249"/>
        <v>1358.0971954392892</v>
      </c>
    </row>
    <row r="957" spans="1:18" x14ac:dyDescent="0.55000000000000004">
      <c r="B957" s="1">
        <v>951</v>
      </c>
      <c r="C957" s="84">
        <f t="shared" si="234"/>
        <v>1.4695384446900019E-3</v>
      </c>
      <c r="D957" s="155">
        <f t="shared" si="235"/>
        <v>9.9999999999999995E-7</v>
      </c>
      <c r="E957" s="114">
        <f t="shared" si="236"/>
        <v>-1.940736509740395E-6</v>
      </c>
      <c r="F957" s="115">
        <f t="shared" si="237"/>
        <v>-9.4220604818508536E-7</v>
      </c>
      <c r="G957" s="115">
        <f t="shared" si="238"/>
        <v>9.9853046155531005E-7</v>
      </c>
      <c r="H957" s="115">
        <f t="shared" si="239"/>
        <v>1.9407365097403954E-6</v>
      </c>
      <c r="I957" s="133">
        <f t="shared" si="240"/>
        <v>-4.1544589130054223E-4</v>
      </c>
      <c r="J957" s="45">
        <f t="shared" si="241"/>
        <v>1</v>
      </c>
      <c r="K957" s="45">
        <f t="shared" si="242"/>
        <v>1</v>
      </c>
      <c r="L957" s="46">
        <f t="shared" si="243"/>
        <v>9.9999999999999978E-2</v>
      </c>
      <c r="M957" s="5">
        <f t="shared" si="244"/>
        <v>0.99999805641108375</v>
      </c>
      <c r="N957" s="5">
        <f t="shared" si="245"/>
        <v>0.99999784045675966</v>
      </c>
      <c r="O957" s="40">
        <f t="shared" si="246"/>
        <v>0.99706308265386046</v>
      </c>
      <c r="P957" s="40">
        <f t="shared" si="247"/>
        <v>2.93475780289916E-3</v>
      </c>
      <c r="Q957" s="118">
        <f t="shared" si="248"/>
        <v>2.1595432404219096E-6</v>
      </c>
      <c r="R957" s="78">
        <f t="shared" si="249"/>
        <v>1358.9715398918322</v>
      </c>
    </row>
    <row r="958" spans="1:18" x14ac:dyDescent="0.55000000000000004">
      <c r="B958" s="1">
        <v>952</v>
      </c>
      <c r="C958" s="84">
        <f t="shared" si="234"/>
        <v>1.4685962405825532E-3</v>
      </c>
      <c r="D958" s="155">
        <f t="shared" si="235"/>
        <v>9.9999999999999995E-7</v>
      </c>
      <c r="E958" s="114">
        <f t="shared" si="236"/>
        <v>-1.9382505000184163E-6</v>
      </c>
      <c r="F958" s="115">
        <f t="shared" si="237"/>
        <v>-9.3971909625899907E-7</v>
      </c>
      <c r="G958" s="115">
        <f t="shared" si="238"/>
        <v>9.9853140375941728E-7</v>
      </c>
      <c r="H958" s="115">
        <f t="shared" si="239"/>
        <v>1.9382505000184163E-6</v>
      </c>
      <c r="I958" s="133">
        <f t="shared" si="240"/>
        <v>-4.1450368719309354E-4</v>
      </c>
      <c r="J958" s="45">
        <f t="shared" si="241"/>
        <v>1</v>
      </c>
      <c r="K958" s="45">
        <f t="shared" si="242"/>
        <v>1</v>
      </c>
      <c r="L958" s="46">
        <f t="shared" si="243"/>
        <v>9.9999999999999978E-2</v>
      </c>
      <c r="M958" s="5">
        <f t="shared" si="244"/>
        <v>0.99999805890257387</v>
      </c>
      <c r="N958" s="5">
        <f t="shared" si="245"/>
        <v>0.99999784322508212</v>
      </c>
      <c r="O958" s="40">
        <f t="shared" si="246"/>
        <v>0.99706496429375269</v>
      </c>
      <c r="P958" s="40">
        <f t="shared" si="247"/>
        <v>2.9328789313293998E-3</v>
      </c>
      <c r="Q958" s="118">
        <f t="shared" si="248"/>
        <v>2.1567749178532085E-6</v>
      </c>
      <c r="R958" s="78">
        <f t="shared" si="249"/>
        <v>1359.8446954532942</v>
      </c>
    </row>
    <row r="959" spans="1:18" x14ac:dyDescent="0.55000000000000004">
      <c r="B959" s="1">
        <v>953</v>
      </c>
      <c r="C959" s="84">
        <f t="shared" si="234"/>
        <v>1.4676565234245445E-3</v>
      </c>
      <c r="D959" s="155">
        <f t="shared" si="235"/>
        <v>9.9999999999999995E-7</v>
      </c>
      <c r="E959" s="114">
        <f t="shared" si="236"/>
        <v>-1.9357726367560315E-6</v>
      </c>
      <c r="F959" s="115">
        <f t="shared" si="237"/>
        <v>-9.3724029327945613E-7</v>
      </c>
      <c r="G959" s="115">
        <f t="shared" si="238"/>
        <v>9.9853234347657542E-7</v>
      </c>
      <c r="H959" s="115">
        <f t="shared" si="239"/>
        <v>1.9357726367560315E-6</v>
      </c>
      <c r="I959" s="133">
        <f t="shared" si="240"/>
        <v>-4.1356397003508485E-4</v>
      </c>
      <c r="J959" s="45">
        <f t="shared" si="241"/>
        <v>1</v>
      </c>
      <c r="K959" s="45">
        <f t="shared" si="242"/>
        <v>1</v>
      </c>
      <c r="L959" s="46">
        <f t="shared" si="243"/>
        <v>9.9999999999999978E-2</v>
      </c>
      <c r="M959" s="5">
        <f t="shared" si="244"/>
        <v>0.99999806138589631</v>
      </c>
      <c r="N959" s="5">
        <f t="shared" si="245"/>
        <v>0.99999784598432928</v>
      </c>
      <c r="O959" s="40">
        <f t="shared" si="246"/>
        <v>0.9970668409688217</v>
      </c>
      <c r="P959" s="40">
        <f t="shared" si="247"/>
        <v>2.9310050155075878E-3</v>
      </c>
      <c r="Q959" s="118">
        <f t="shared" si="248"/>
        <v>2.1540156707506206E-6</v>
      </c>
      <c r="R959" s="78">
        <f t="shared" si="249"/>
        <v>1360.7166629786893</v>
      </c>
    </row>
    <row r="960" spans="1:18" x14ac:dyDescent="0.55000000000000004">
      <c r="B960" s="1">
        <v>954</v>
      </c>
      <c r="C960" s="84">
        <f t="shared" si="234"/>
        <v>1.4667192850670375E-3</v>
      </c>
      <c r="D960" s="155">
        <f t="shared" si="235"/>
        <v>9.9999999999999995E-7</v>
      </c>
      <c r="E960" s="114">
        <f t="shared" si="236"/>
        <v>-1.9333028859264571E-6</v>
      </c>
      <c r="F960" s="115">
        <f t="shared" si="237"/>
        <v>-9.3476960521152456E-7</v>
      </c>
      <c r="G960" s="115">
        <f t="shared" si="238"/>
        <v>9.9853328071493294E-7</v>
      </c>
      <c r="H960" s="115">
        <f t="shared" si="239"/>
        <v>1.9333028859264575E-6</v>
      </c>
      <c r="I960" s="133">
        <f t="shared" si="240"/>
        <v>-4.1262673167757782E-4</v>
      </c>
      <c r="J960" s="45">
        <f t="shared" si="241"/>
        <v>1</v>
      </c>
      <c r="K960" s="45">
        <f t="shared" si="242"/>
        <v>1</v>
      </c>
      <c r="L960" s="46">
        <f t="shared" si="243"/>
        <v>9.9999999999999978E-2</v>
      </c>
      <c r="M960" s="5">
        <f t="shared" si="244"/>
        <v>0.99999806386108503</v>
      </c>
      <c r="N960" s="5">
        <f t="shared" si="245"/>
        <v>0.9999978487345389</v>
      </c>
      <c r="O960" s="40">
        <f t="shared" si="246"/>
        <v>0.99706871269532715</v>
      </c>
      <c r="P960" s="40">
        <f t="shared" si="247"/>
        <v>2.9291360392117E-3</v>
      </c>
      <c r="Q960" s="118">
        <f t="shared" si="248"/>
        <v>2.1512654611875615E-6</v>
      </c>
      <c r="R960" s="78">
        <f t="shared" si="249"/>
        <v>1361.5874433249774</v>
      </c>
    </row>
    <row r="961" spans="2:18" x14ac:dyDescent="0.55000000000000004">
      <c r="B961" s="1">
        <v>955</v>
      </c>
      <c r="C961" s="84">
        <f t="shared" si="234"/>
        <v>1.4657845173951288E-3</v>
      </c>
      <c r="D961" s="155">
        <f t="shared" si="235"/>
        <v>9.9999999999999995E-7</v>
      </c>
      <c r="E961" s="114">
        <f t="shared" si="236"/>
        <v>-1.930841213680298E-6</v>
      </c>
      <c r="F961" s="115">
        <f t="shared" si="237"/>
        <v>-9.3230699819769318E-7</v>
      </c>
      <c r="G961" s="115">
        <f t="shared" si="238"/>
        <v>9.9853421548260483E-7</v>
      </c>
      <c r="H961" s="115">
        <f t="shared" si="239"/>
        <v>1.930841213680298E-6</v>
      </c>
      <c r="I961" s="133">
        <f t="shared" si="240"/>
        <v>-4.1169196400566918E-4</v>
      </c>
      <c r="J961" s="45">
        <f t="shared" si="241"/>
        <v>1</v>
      </c>
      <c r="K961" s="45">
        <f t="shared" si="242"/>
        <v>1</v>
      </c>
      <c r="L961" s="46">
        <f t="shared" si="243"/>
        <v>9.9999999999999978E-2</v>
      </c>
      <c r="M961" s="5">
        <f t="shared" si="244"/>
        <v>0.99999806632817378</v>
      </c>
      <c r="N961" s="5">
        <f t="shared" si="245"/>
        <v>0.9999978514757486</v>
      </c>
      <c r="O961" s="40">
        <f t="shared" si="246"/>
        <v>0.99707057948946121</v>
      </c>
      <c r="P961" s="40">
        <f t="shared" si="247"/>
        <v>2.9272719862873872E-3</v>
      </c>
      <c r="Q961" s="118">
        <f t="shared" si="248"/>
        <v>2.1485242514352706E-6</v>
      </c>
      <c r="R961" s="78">
        <f t="shared" si="249"/>
        <v>1362.4570373510528</v>
      </c>
    </row>
    <row r="962" spans="2:18" x14ac:dyDescent="0.55000000000000004">
      <c r="B962" s="1">
        <v>956</v>
      </c>
      <c r="C962" s="84">
        <f t="shared" si="234"/>
        <v>1.4648522123277721E-3</v>
      </c>
      <c r="D962" s="155">
        <f t="shared" si="235"/>
        <v>9.9999999999999995E-7</v>
      </c>
      <c r="E962" s="114">
        <f t="shared" si="236"/>
        <v>-1.92838758634443E-6</v>
      </c>
      <c r="F962" s="115">
        <f t="shared" si="237"/>
        <v>-9.2985243855675776E-7</v>
      </c>
      <c r="G962" s="115">
        <f t="shared" si="238"/>
        <v>9.9853514778767221E-7</v>
      </c>
      <c r="H962" s="115">
        <f t="shared" si="239"/>
        <v>1.92838758634443E-6</v>
      </c>
      <c r="I962" s="133">
        <f t="shared" si="240"/>
        <v>-4.1075965893831246E-4</v>
      </c>
      <c r="J962" s="45">
        <f t="shared" si="241"/>
        <v>1</v>
      </c>
      <c r="K962" s="45">
        <f t="shared" si="242"/>
        <v>1</v>
      </c>
      <c r="L962" s="46">
        <f t="shared" si="243"/>
        <v>9.9999999999999978E-2</v>
      </c>
      <c r="M962" s="5">
        <f t="shared" si="244"/>
        <v>0.99999806878719655</v>
      </c>
      <c r="N962" s="5">
        <f t="shared" si="245"/>
        <v>0.99999785420799614</v>
      </c>
      <c r="O962" s="40">
        <f t="shared" si="246"/>
        <v>0.99707244136734852</v>
      </c>
      <c r="P962" s="40">
        <f t="shared" si="247"/>
        <v>2.925412840647621E-3</v>
      </c>
      <c r="Q962" s="118">
        <f t="shared" si="248"/>
        <v>2.1457920039615685E-6</v>
      </c>
      <c r="R962" s="78">
        <f t="shared" si="249"/>
        <v>1363.3254459177376</v>
      </c>
    </row>
    <row r="963" spans="2:18" x14ac:dyDescent="0.55000000000000004">
      <c r="B963" s="1">
        <v>957</v>
      </c>
      <c r="C963" s="84">
        <f t="shared" si="234"/>
        <v>1.4639223618176027E-3</v>
      </c>
      <c r="D963" s="155">
        <f t="shared" si="235"/>
        <v>9.9999999999999995E-7</v>
      </c>
      <c r="E963" s="114">
        <f t="shared" si="236"/>
        <v>-1.9259419704209022E-6</v>
      </c>
      <c r="F963" s="115">
        <f t="shared" si="237"/>
        <v>-9.2740589278271942E-7</v>
      </c>
      <c r="G963" s="115">
        <f t="shared" si="238"/>
        <v>9.9853607763818231E-7</v>
      </c>
      <c r="H963" s="115">
        <f t="shared" si="239"/>
        <v>1.9259419704209017E-6</v>
      </c>
      <c r="I963" s="133">
        <f t="shared" si="240"/>
        <v>-4.0982980842814301E-4</v>
      </c>
      <c r="J963" s="45">
        <f t="shared" si="241"/>
        <v>1</v>
      </c>
      <c r="K963" s="45">
        <f t="shared" si="242"/>
        <v>1</v>
      </c>
      <c r="L963" s="46">
        <f t="shared" si="243"/>
        <v>9.9999999999999978E-2</v>
      </c>
      <c r="M963" s="5">
        <f t="shared" si="244"/>
        <v>0.99999807123818674</v>
      </c>
      <c r="N963" s="5">
        <f t="shared" si="245"/>
        <v>0.9999978569313186</v>
      </c>
      <c r="O963" s="40">
        <f t="shared" si="246"/>
        <v>0.99707429834504624</v>
      </c>
      <c r="P963" s="40">
        <f t="shared" si="247"/>
        <v>2.9235585862723464E-3</v>
      </c>
      <c r="Q963" s="118">
        <f t="shared" si="248"/>
        <v>2.1430686814296279E-6</v>
      </c>
      <c r="R963" s="78">
        <f t="shared" si="249"/>
        <v>1364.1926698877699</v>
      </c>
    </row>
    <row r="964" spans="2:18" x14ac:dyDescent="0.55000000000000004">
      <c r="B964" s="1">
        <v>958</v>
      </c>
      <c r="C964" s="84">
        <f t="shared" si="234"/>
        <v>1.4629949578507616E-3</v>
      </c>
      <c r="D964" s="155">
        <f t="shared" si="235"/>
        <v>9.9999999999999995E-7</v>
      </c>
      <c r="E964" s="114">
        <f t="shared" si="236"/>
        <v>-1.923504332585838E-6</v>
      </c>
      <c r="F964" s="115">
        <f t="shared" si="237"/>
        <v>-9.2496732754368884E-7</v>
      </c>
      <c r="G964" s="115">
        <f t="shared" si="238"/>
        <v>9.9853700504214914E-7</v>
      </c>
      <c r="H964" s="115">
        <f t="shared" si="239"/>
        <v>1.923504332585838E-6</v>
      </c>
      <c r="I964" s="133">
        <f t="shared" si="240"/>
        <v>-4.0890240446130196E-4</v>
      </c>
      <c r="J964" s="45">
        <f t="shared" si="241"/>
        <v>1</v>
      </c>
      <c r="K964" s="45">
        <f t="shared" si="242"/>
        <v>1</v>
      </c>
      <c r="L964" s="46">
        <f t="shared" si="243"/>
        <v>9.9999999999999978E-2</v>
      </c>
      <c r="M964" s="5">
        <f t="shared" si="244"/>
        <v>0.9999980736811781</v>
      </c>
      <c r="N964" s="5">
        <f t="shared" si="245"/>
        <v>0.99999785964575338</v>
      </c>
      <c r="O964" s="40">
        <f t="shared" si="246"/>
        <v>0.99707615043854525</v>
      </c>
      <c r="P964" s="40">
        <f t="shared" si="247"/>
        <v>2.9217092072081298E-3</v>
      </c>
      <c r="Q964" s="118">
        <f t="shared" si="248"/>
        <v>2.1403542466967516E-6</v>
      </c>
      <c r="R964" s="78">
        <f t="shared" si="249"/>
        <v>1365.0587101257925</v>
      </c>
    </row>
    <row r="965" spans="2:18" x14ac:dyDescent="0.55000000000000004">
      <c r="B965" s="1">
        <v>959</v>
      </c>
      <c r="C965" s="84">
        <f t="shared" si="234"/>
        <v>1.4620699924467221E-3</v>
      </c>
      <c r="D965" s="155">
        <f t="shared" si="235"/>
        <v>9.9999999999999995E-7</v>
      </c>
      <c r="E965" s="114">
        <f t="shared" si="236"/>
        <v>-1.9210746396883499E-6</v>
      </c>
      <c r="F965" s="115">
        <f t="shared" si="237"/>
        <v>-9.2253670968079715E-7</v>
      </c>
      <c r="G965" s="115">
        <f t="shared" si="238"/>
        <v>9.9853793000755321E-7</v>
      </c>
      <c r="H965" s="115">
        <f t="shared" si="239"/>
        <v>1.9210746396883504E-6</v>
      </c>
      <c r="I965" s="133">
        <f t="shared" si="240"/>
        <v>-4.0797743905726246E-4</v>
      </c>
      <c r="J965" s="45">
        <f t="shared" si="241"/>
        <v>1</v>
      </c>
      <c r="K965" s="45">
        <f t="shared" si="242"/>
        <v>1</v>
      </c>
      <c r="L965" s="46">
        <f t="shared" si="243"/>
        <v>9.9999999999999978E-2</v>
      </c>
      <c r="M965" s="5">
        <f t="shared" si="244"/>
        <v>0.9999980761162035</v>
      </c>
      <c r="N965" s="5">
        <f t="shared" si="245"/>
        <v>0.99999786235133725</v>
      </c>
      <c r="O965" s="40">
        <f t="shared" si="246"/>
        <v>0.99707799766376948</v>
      </c>
      <c r="P965" s="40">
        <f t="shared" si="247"/>
        <v>2.9198646875678181E-3</v>
      </c>
      <c r="Q965" s="118">
        <f t="shared" si="248"/>
        <v>2.1376486628131582E-6</v>
      </c>
      <c r="R965" s="78">
        <f t="shared" si="249"/>
        <v>1365.9235674983461</v>
      </c>
    </row>
    <row r="966" spans="2:18" x14ac:dyDescent="0.55000000000000004">
      <c r="B966" s="1">
        <v>960</v>
      </c>
      <c r="C966" s="84">
        <f t="shared" si="234"/>
        <v>1.4611474576581159E-3</v>
      </c>
      <c r="D966" s="155">
        <f t="shared" si="235"/>
        <v>9.9999999999999995E-7</v>
      </c>
      <c r="E966" s="114">
        <f t="shared" si="236"/>
        <v>-1.9186528587494567E-6</v>
      </c>
      <c r="F966" s="115">
        <f t="shared" si="237"/>
        <v>-9.201140062071153E-7</v>
      </c>
      <c r="G966" s="115">
        <f t="shared" si="238"/>
        <v>9.9853885254234181E-7</v>
      </c>
      <c r="H966" s="115">
        <f t="shared" si="239"/>
        <v>1.9186528587494571E-6</v>
      </c>
      <c r="I966" s="133">
        <f t="shared" si="240"/>
        <v>-4.0705490426865627E-4</v>
      </c>
      <c r="J966" s="45">
        <f t="shared" si="241"/>
        <v>1</v>
      </c>
      <c r="K966" s="45">
        <f t="shared" si="242"/>
        <v>1</v>
      </c>
      <c r="L966" s="46">
        <f t="shared" si="243"/>
        <v>9.9999999999999978E-2</v>
      </c>
      <c r="M966" s="5">
        <f t="shared" si="244"/>
        <v>0.99999807854329625</v>
      </c>
      <c r="N966" s="5">
        <f t="shared" si="245"/>
        <v>0.99999786504810695</v>
      </c>
      <c r="O966" s="40">
        <f t="shared" si="246"/>
        <v>0.99707984003657679</v>
      </c>
      <c r="P966" s="40">
        <f t="shared" si="247"/>
        <v>2.9180250115301903E-3</v>
      </c>
      <c r="Q966" s="118">
        <f t="shared" si="248"/>
        <v>2.1349518930207758E-6</v>
      </c>
      <c r="R966" s="78">
        <f t="shared" si="249"/>
        <v>1366.7872428738581</v>
      </c>
    </row>
    <row r="967" spans="2:18" x14ac:dyDescent="0.55000000000000004">
      <c r="B967" s="1">
        <v>961</v>
      </c>
      <c r="C967" s="84">
        <f t="shared" si="234"/>
        <v>1.4602273455705615E-3</v>
      </c>
      <c r="D967" s="155">
        <f t="shared" si="235"/>
        <v>9.9999999999999995E-7</v>
      </c>
      <c r="E967" s="114">
        <f t="shared" si="236"/>
        <v>-1.916238956961015E-6</v>
      </c>
      <c r="F967" s="115">
        <f t="shared" si="237"/>
        <v>-9.1769918430658561E-7</v>
      </c>
      <c r="G967" s="115">
        <f t="shared" si="238"/>
        <v>9.9853977265442942E-7</v>
      </c>
      <c r="H967" s="115">
        <f t="shared" si="239"/>
        <v>1.916238956961015E-6</v>
      </c>
      <c r="I967" s="133">
        <f t="shared" si="240"/>
        <v>-4.061347921811018E-4</v>
      </c>
      <c r="J967" s="45">
        <f t="shared" si="241"/>
        <v>1</v>
      </c>
      <c r="K967" s="45">
        <f t="shared" si="242"/>
        <v>1</v>
      </c>
      <c r="L967" s="46">
        <f t="shared" si="243"/>
        <v>9.9999999999999978E-2</v>
      </c>
      <c r="M967" s="5">
        <f t="shared" si="244"/>
        <v>0.99999808096248932</v>
      </c>
      <c r="N967" s="5">
        <f t="shared" si="245"/>
        <v>0.99999786773609922</v>
      </c>
      <c r="O967" s="40">
        <f t="shared" si="246"/>
        <v>0.99708167757275956</v>
      </c>
      <c r="P967" s="40">
        <f t="shared" si="247"/>
        <v>2.9161901633396187E-3</v>
      </c>
      <c r="Q967" s="118">
        <f t="shared" si="248"/>
        <v>2.1322639007520478E-6</v>
      </c>
      <c r="R967" s="78">
        <f t="shared" si="249"/>
        <v>1367.6497371226333</v>
      </c>
    </row>
    <row r="968" spans="2:18" x14ac:dyDescent="0.55000000000000004">
      <c r="B968" s="1">
        <v>962</v>
      </c>
      <c r="C968" s="84">
        <f t="shared" ref="C968:C1031" si="250">(1-D968)*(C967+E967) + D968*$C$2</f>
        <v>1.4593096483024937E-3</v>
      </c>
      <c r="D968" s="155">
        <f t="shared" ref="D968:D1031" si="251">$C$4</f>
        <v>9.9999999999999995E-7</v>
      </c>
      <c r="E968" s="114">
        <f t="shared" ref="E968:E1031" si="252" xml:space="preserve"> (((1-C968)*C968) * ( (C968*(L968 - K968) + (1-C968)*(K968 - J968) )) / M968)</f>
        <v>-1.9138329016846534E-6</v>
      </c>
      <c r="F968" s="115">
        <f t="shared" ref="F968:F1031" si="253">G968-H968</f>
        <v>-9.1529221133295591E-7</v>
      </c>
      <c r="G968" s="115">
        <f t="shared" ref="G968:G1031" si="254" xml:space="preserve"> ($C$4 * (1 - C968))</f>
        <v>9.9854069035169746E-7</v>
      </c>
      <c r="H968" s="115">
        <f t="shared" ref="H968:H1031" si="255" xml:space="preserve"> (((1 - $L$3)*((1 - C968)*C968^2)) / (1 - ((1 - $L$3)*C968^2)))</f>
        <v>1.9138329016846534E-6</v>
      </c>
      <c r="I968" s="133">
        <f t="shared" ref="I968:I1031" si="256">$I$4 - C968</f>
        <v>-4.0521709491303406E-4</v>
      </c>
      <c r="J968" s="45">
        <f t="shared" ref="J968:J1031" si="257">J967</f>
        <v>1</v>
      </c>
      <c r="K968" s="45">
        <f t="shared" ref="K968:K1031" si="258">K967</f>
        <v>1</v>
      </c>
      <c r="L968" s="46">
        <f t="shared" ref="L968:L1031" si="259">L967</f>
        <v>9.9999999999999978E-2</v>
      </c>
      <c r="M968" s="5">
        <f t="shared" ref="M968:M1031" si="260">(((1-C968)^2)*J968) + (2*(1-C968)*(C968)*K968) + ((C968^2)*L968)</f>
        <v>0.99999808337381524</v>
      </c>
      <c r="N968" s="5">
        <f t="shared" ref="N968:N1031" si="261">(1-C968)^2 + 2*C968*(1-C968)</f>
        <v>0.99999787041535027</v>
      </c>
      <c r="O968" s="40">
        <f t="shared" ref="O968:O1031" si="262">(1-C968)^2</f>
        <v>0.99708351028804454</v>
      </c>
      <c r="P968" s="40">
        <f t="shared" ref="P968:P1031" si="263">2*C968*(1-C968)</f>
        <v>2.9143601273057297E-3</v>
      </c>
      <c r="Q968" s="118">
        <f t="shared" ref="Q968:Q1031" si="264">C968^2</f>
        <v>2.1295846496287479E-6</v>
      </c>
      <c r="R968" s="78">
        <f t="shared" ref="R968:R1031" si="265">P968/Q968</f>
        <v>1368.5110511168421</v>
      </c>
    </row>
    <row r="969" spans="2:18" x14ac:dyDescent="0.55000000000000004">
      <c r="B969" s="1">
        <v>963</v>
      </c>
      <c r="C969" s="84">
        <f t="shared" si="250"/>
        <v>1.4583943580049937E-3</v>
      </c>
      <c r="D969" s="155">
        <f t="shared" si="251"/>
        <v>9.9999999999999995E-7</v>
      </c>
      <c r="E969" s="114">
        <f t="shared" si="252"/>
        <v>-1.9114346604507181E-6</v>
      </c>
      <c r="F969" s="115">
        <f t="shared" si="253"/>
        <v>-9.1289305480872311E-7</v>
      </c>
      <c r="G969" s="115">
        <f t="shared" si="254"/>
        <v>9.9854160564199496E-7</v>
      </c>
      <c r="H969" s="115">
        <f t="shared" si="255"/>
        <v>1.9114346604507181E-6</v>
      </c>
      <c r="I969" s="133">
        <f t="shared" si="256"/>
        <v>-4.0430180461553406E-4</v>
      </c>
      <c r="J969" s="45">
        <f t="shared" si="257"/>
        <v>1</v>
      </c>
      <c r="K969" s="45">
        <f t="shared" si="258"/>
        <v>1</v>
      </c>
      <c r="L969" s="46">
        <f t="shared" si="259"/>
        <v>9.9999999999999978E-2</v>
      </c>
      <c r="M969" s="5">
        <f t="shared" si="260"/>
        <v>0.99999808577730698</v>
      </c>
      <c r="N969" s="5">
        <f t="shared" si="261"/>
        <v>0.9999978730858966</v>
      </c>
      <c r="O969" s="40">
        <f t="shared" si="262"/>
        <v>0.99708533819809353</v>
      </c>
      <c r="P969" s="40">
        <f t="shared" si="263"/>
        <v>2.9125348878030659E-3</v>
      </c>
      <c r="Q969" s="118">
        <f t="shared" si="264"/>
        <v>2.1269141034607977E-6</v>
      </c>
      <c r="R969" s="78">
        <f t="shared" si="265"/>
        <v>1369.3711857305141</v>
      </c>
    </row>
    <row r="970" spans="2:18" x14ac:dyDescent="0.55000000000000004">
      <c r="B970" s="1">
        <v>964</v>
      </c>
      <c r="C970" s="84">
        <f t="shared" si="250"/>
        <v>1.4574814668616195E-3</v>
      </c>
      <c r="D970" s="155">
        <f t="shared" si="251"/>
        <v>9.9999999999999995E-7</v>
      </c>
      <c r="E970" s="114">
        <f t="shared" si="252"/>
        <v>-1.9090442009572202E-6</v>
      </c>
      <c r="F970" s="115">
        <f t="shared" si="253"/>
        <v>-9.1050168242408141E-7</v>
      </c>
      <c r="G970" s="115">
        <f t="shared" si="254"/>
        <v>9.9854251853313833E-7</v>
      </c>
      <c r="H970" s="115">
        <f t="shared" si="255"/>
        <v>1.9090442009572197E-6</v>
      </c>
      <c r="I970" s="133">
        <f t="shared" si="256"/>
        <v>-4.0338891347215986E-4</v>
      </c>
      <c r="J970" s="45">
        <f t="shared" si="257"/>
        <v>1</v>
      </c>
      <c r="K970" s="45">
        <f t="shared" si="258"/>
        <v>1</v>
      </c>
      <c r="L970" s="46">
        <f t="shared" si="259"/>
        <v>9.9999999999999978E-2</v>
      </c>
      <c r="M970" s="5">
        <f t="shared" si="260"/>
        <v>0.99999808817299629</v>
      </c>
      <c r="N970" s="5">
        <f t="shared" si="261"/>
        <v>0.99999787574777366</v>
      </c>
      <c r="O970" s="40">
        <f t="shared" si="262"/>
        <v>0.99708716131850295</v>
      </c>
      <c r="P970" s="40">
        <f t="shared" si="263"/>
        <v>2.9107144292707487E-3</v>
      </c>
      <c r="Q970" s="118">
        <f t="shared" si="264"/>
        <v>2.1242522262450981E-6</v>
      </c>
      <c r="R970" s="78">
        <f t="shared" si="265"/>
        <v>1370.2301418395255</v>
      </c>
    </row>
    <row r="971" spans="2:18" x14ac:dyDescent="0.55000000000000004">
      <c r="B971" s="1">
        <v>965</v>
      </c>
      <c r="C971" s="84">
        <f t="shared" si="250"/>
        <v>1.4565709670882395E-3</v>
      </c>
      <c r="D971" s="155">
        <f t="shared" si="251"/>
        <v>9.9999999999999995E-7</v>
      </c>
      <c r="E971" s="114">
        <f t="shared" si="252"/>
        <v>-1.9066614910688012E-6</v>
      </c>
      <c r="F971" s="115">
        <f t="shared" si="253"/>
        <v>-9.0811806203588955E-7</v>
      </c>
      <c r="G971" s="115">
        <f t="shared" si="254"/>
        <v>9.9854342903291162E-7</v>
      </c>
      <c r="H971" s="115">
        <f t="shared" si="255"/>
        <v>1.9066614910688012E-6</v>
      </c>
      <c r="I971" s="133">
        <f t="shared" si="256"/>
        <v>-4.0247841369877983E-4</v>
      </c>
      <c r="J971" s="45">
        <f t="shared" si="257"/>
        <v>1</v>
      </c>
      <c r="K971" s="45">
        <f t="shared" si="258"/>
        <v>1</v>
      </c>
      <c r="L971" s="46">
        <f t="shared" si="259"/>
        <v>9.9999999999999978E-2</v>
      </c>
      <c r="M971" s="5">
        <f t="shared" si="260"/>
        <v>0.99999809056091593</v>
      </c>
      <c r="N971" s="5">
        <f t="shared" si="261"/>
        <v>0.99999787840101773</v>
      </c>
      <c r="O971" s="40">
        <f t="shared" si="262"/>
        <v>0.99708897966480559</v>
      </c>
      <c r="P971" s="40">
        <f t="shared" si="263"/>
        <v>2.9088987362121499E-3</v>
      </c>
      <c r="Q971" s="118">
        <f t="shared" si="264"/>
        <v>2.1215989821643693E-6</v>
      </c>
      <c r="R971" s="78">
        <f t="shared" si="265"/>
        <v>1371.0879203215911</v>
      </c>
    </row>
    <row r="972" spans="2:18" x14ac:dyDescent="0.55000000000000004">
      <c r="B972" s="1">
        <v>966</v>
      </c>
      <c r="C972" s="84">
        <f t="shared" si="250"/>
        <v>1.4556628509328649E-3</v>
      </c>
      <c r="D972" s="155">
        <f t="shared" si="251"/>
        <v>9.9999999999999995E-7</v>
      </c>
      <c r="E972" s="114">
        <f t="shared" si="252"/>
        <v>-1.9042864988156943E-6</v>
      </c>
      <c r="F972" s="115">
        <f t="shared" si="253"/>
        <v>-9.0574216166662701E-7</v>
      </c>
      <c r="G972" s="115">
        <f t="shared" si="254"/>
        <v>9.9854433714906705E-7</v>
      </c>
      <c r="H972" s="115">
        <f t="shared" si="255"/>
        <v>1.9042864988156941E-6</v>
      </c>
      <c r="I972" s="133">
        <f t="shared" si="256"/>
        <v>-4.0157029754340524E-4</v>
      </c>
      <c r="J972" s="45">
        <f t="shared" si="257"/>
        <v>1</v>
      </c>
      <c r="K972" s="45">
        <f t="shared" si="258"/>
        <v>1</v>
      </c>
      <c r="L972" s="46">
        <f t="shared" si="259"/>
        <v>9.9999999999999978E-2</v>
      </c>
      <c r="M972" s="5">
        <f t="shared" si="260"/>
        <v>0.99999809294109787</v>
      </c>
      <c r="N972" s="5">
        <f t="shared" si="261"/>
        <v>0.99999788104566434</v>
      </c>
      <c r="O972" s="40">
        <f t="shared" si="262"/>
        <v>0.99709079325246974</v>
      </c>
      <c r="P972" s="40">
        <f t="shared" si="263"/>
        <v>2.9070877931945578E-3</v>
      </c>
      <c r="Q972" s="118">
        <f t="shared" si="264"/>
        <v>2.118954335585996E-6</v>
      </c>
      <c r="R972" s="78">
        <f t="shared" si="265"/>
        <v>1371.9445220562545</v>
      </c>
    </row>
    <row r="973" spans="2:18" x14ac:dyDescent="0.55000000000000004">
      <c r="B973" s="1">
        <v>967</v>
      </c>
      <c r="C973" s="84">
        <f t="shared" si="250"/>
        <v>1.4547571106754847E-3</v>
      </c>
      <c r="D973" s="155">
        <f t="shared" si="251"/>
        <v>9.9999999999999995E-7</v>
      </c>
      <c r="E973" s="114">
        <f t="shared" si="252"/>
        <v>-1.9019191923927003E-6</v>
      </c>
      <c r="F973" s="115">
        <f t="shared" si="253"/>
        <v>-9.0337394950337575E-7</v>
      </c>
      <c r="G973" s="115">
        <f t="shared" si="254"/>
        <v>9.9854524288932451E-7</v>
      </c>
      <c r="H973" s="115">
        <f t="shared" si="255"/>
        <v>1.9019191923927003E-6</v>
      </c>
      <c r="I973" s="133">
        <f t="shared" si="256"/>
        <v>-4.0066455728602506E-4</v>
      </c>
      <c r="J973" s="45">
        <f t="shared" si="257"/>
        <v>1</v>
      </c>
      <c r="K973" s="45">
        <f t="shared" si="258"/>
        <v>1</v>
      </c>
      <c r="L973" s="46">
        <f t="shared" si="259"/>
        <v>9.9999999999999978E-2</v>
      </c>
      <c r="M973" s="5">
        <f t="shared" si="260"/>
        <v>0.99999809531357409</v>
      </c>
      <c r="N973" s="5">
        <f t="shared" si="261"/>
        <v>0.99999788368174902</v>
      </c>
      <c r="O973" s="40">
        <f t="shared" si="262"/>
        <v>0.9970926020969002</v>
      </c>
      <c r="P973" s="40">
        <f t="shared" si="263"/>
        <v>2.9052815848488477E-3</v>
      </c>
      <c r="Q973" s="118">
        <f t="shared" si="264"/>
        <v>2.1163182510608845E-6</v>
      </c>
      <c r="R973" s="78">
        <f t="shared" si="265"/>
        <v>1372.7999479248765</v>
      </c>
    </row>
    <row r="974" spans="2:18" x14ac:dyDescent="0.55000000000000004">
      <c r="B974" s="1">
        <v>968</v>
      </c>
      <c r="C974" s="84">
        <f t="shared" si="250"/>
        <v>1.4538537386279003E-3</v>
      </c>
      <c r="D974" s="155">
        <f t="shared" si="251"/>
        <v>9.9999999999999995E-7</v>
      </c>
      <c r="E974" s="114">
        <f t="shared" si="252"/>
        <v>-1.8995595401581696E-6</v>
      </c>
      <c r="F974" s="115">
        <f t="shared" si="253"/>
        <v>-9.0101339389679774E-7</v>
      </c>
      <c r="G974" s="115">
        <f t="shared" si="254"/>
        <v>9.9854614626137208E-7</v>
      </c>
      <c r="H974" s="115">
        <f t="shared" si="255"/>
        <v>1.8995595401581698E-6</v>
      </c>
      <c r="I974" s="133">
        <f t="shared" si="256"/>
        <v>-3.9976118523844069E-4</v>
      </c>
      <c r="J974" s="45">
        <f t="shared" si="257"/>
        <v>1</v>
      </c>
      <c r="K974" s="45">
        <f t="shared" si="258"/>
        <v>1</v>
      </c>
      <c r="L974" s="46">
        <f t="shared" si="259"/>
        <v>9.9999999999999978E-2</v>
      </c>
      <c r="M974" s="5">
        <f t="shared" si="260"/>
        <v>0.999998097678376</v>
      </c>
      <c r="N974" s="5">
        <f t="shared" si="261"/>
        <v>0.99999788630930664</v>
      </c>
      <c r="O974" s="40">
        <f t="shared" si="262"/>
        <v>0.99709440621343748</v>
      </c>
      <c r="P974" s="40">
        <f t="shared" si="263"/>
        <v>2.9034800958691559E-3</v>
      </c>
      <c r="Q974" s="118">
        <f t="shared" si="264"/>
        <v>2.1136906933223233E-6</v>
      </c>
      <c r="R974" s="78">
        <f t="shared" si="265"/>
        <v>1373.6541988106276</v>
      </c>
    </row>
    <row r="975" spans="2:18" x14ac:dyDescent="0.55000000000000004">
      <c r="B975" s="1">
        <v>969</v>
      </c>
      <c r="C975" s="84">
        <f t="shared" si="250"/>
        <v>1.452952727133563E-3</v>
      </c>
      <c r="D975" s="155">
        <f t="shared" si="251"/>
        <v>9.9999999999999995E-7</v>
      </c>
      <c r="E975" s="114">
        <f t="shared" si="252"/>
        <v>-1.8972075106329902E-6</v>
      </c>
      <c r="F975" s="115">
        <f t="shared" si="253"/>
        <v>-8.9866046336012348E-7</v>
      </c>
      <c r="G975" s="115">
        <f t="shared" si="254"/>
        <v>9.9854704727286652E-7</v>
      </c>
      <c r="H975" s="115">
        <f t="shared" si="255"/>
        <v>1.89720751063299E-6</v>
      </c>
      <c r="I975" s="133">
        <f t="shared" si="256"/>
        <v>-3.9886017374410332E-4</v>
      </c>
      <c r="J975" s="45">
        <f t="shared" si="257"/>
        <v>1</v>
      </c>
      <c r="K975" s="45">
        <f t="shared" si="258"/>
        <v>1</v>
      </c>
      <c r="L975" s="46">
        <f t="shared" si="259"/>
        <v>9.9999999999999978E-2</v>
      </c>
      <c r="M975" s="5">
        <f t="shared" si="260"/>
        <v>0.99999810003553558</v>
      </c>
      <c r="N975" s="5">
        <f t="shared" si="261"/>
        <v>0.99999788892837282</v>
      </c>
      <c r="O975" s="40">
        <f t="shared" si="262"/>
        <v>0.99709620561736023</v>
      </c>
      <c r="P975" s="40">
        <f t="shared" si="263"/>
        <v>2.9016833110125564E-3</v>
      </c>
      <c r="Q975" s="118">
        <f t="shared" si="264"/>
        <v>2.1110716272848577E-6</v>
      </c>
      <c r="R975" s="78">
        <f t="shared" si="265"/>
        <v>1374.5072755984786</v>
      </c>
    </row>
    <row r="976" spans="2:18" x14ac:dyDescent="0.55000000000000004">
      <c r="B976" s="1">
        <v>970</v>
      </c>
      <c r="C976" s="84">
        <f t="shared" si="250"/>
        <v>1.4520540685674101E-3</v>
      </c>
      <c r="D976" s="155">
        <f t="shared" si="251"/>
        <v>9.9999999999999995E-7</v>
      </c>
      <c r="E976" s="114">
        <f t="shared" si="252"/>
        <v>-1.894863072499584E-6</v>
      </c>
      <c r="F976" s="115">
        <f t="shared" si="253"/>
        <v>-8.9631512656815118E-7</v>
      </c>
      <c r="G976" s="115">
        <f t="shared" si="254"/>
        <v>9.985479459314326E-7</v>
      </c>
      <c r="H976" s="115">
        <f t="shared" si="255"/>
        <v>1.8948630724995838E-6</v>
      </c>
      <c r="I976" s="133">
        <f t="shared" si="256"/>
        <v>-3.9796151517795049E-4</v>
      </c>
      <c r="J976" s="45">
        <f t="shared" si="257"/>
        <v>1</v>
      </c>
      <c r="K976" s="45">
        <f t="shared" si="258"/>
        <v>1</v>
      </c>
      <c r="L976" s="46">
        <f t="shared" si="259"/>
        <v>9.9999999999999978E-2</v>
      </c>
      <c r="M976" s="5">
        <f t="shared" si="260"/>
        <v>0.99999810238508369</v>
      </c>
      <c r="N976" s="5">
        <f t="shared" si="261"/>
        <v>0.99999789153898189</v>
      </c>
      <c r="O976" s="40">
        <f t="shared" si="262"/>
        <v>0.99709800032388318</v>
      </c>
      <c r="P976" s="40">
        <f t="shared" si="263"/>
        <v>2.8998912150987339E-3</v>
      </c>
      <c r="Q976" s="118">
        <f t="shared" si="264"/>
        <v>2.1084610180431691E-6</v>
      </c>
      <c r="R976" s="78">
        <f t="shared" si="265"/>
        <v>1375.3591791751878</v>
      </c>
    </row>
    <row r="977" spans="2:18" x14ac:dyDescent="0.55000000000000004">
      <c r="B977" s="1">
        <v>971</v>
      </c>
      <c r="C977" s="84">
        <f t="shared" si="250"/>
        <v>1.4511577553357048E-3</v>
      </c>
      <c r="D977" s="155">
        <f t="shared" si="251"/>
        <v>9.9999999999999995E-7</v>
      </c>
      <c r="E977" s="114">
        <f t="shared" si="252"/>
        <v>-1.8925261946009102E-6</v>
      </c>
      <c r="F977" s="115">
        <f t="shared" si="253"/>
        <v>-8.939773523562458E-7</v>
      </c>
      <c r="G977" s="115">
        <f t="shared" si="254"/>
        <v>9.9854884224466439E-7</v>
      </c>
      <c r="H977" s="115">
        <f t="shared" si="255"/>
        <v>1.8925261946009102E-6</v>
      </c>
      <c r="I977" s="133">
        <f t="shared" si="256"/>
        <v>-3.9706520194624515E-4</v>
      </c>
      <c r="J977" s="45">
        <f t="shared" si="257"/>
        <v>1</v>
      </c>
      <c r="K977" s="45">
        <f t="shared" si="258"/>
        <v>1</v>
      </c>
      <c r="L977" s="46">
        <f t="shared" si="259"/>
        <v>9.9999999999999978E-2</v>
      </c>
      <c r="M977" s="5">
        <f t="shared" si="260"/>
        <v>0.99999810472705231</v>
      </c>
      <c r="N977" s="5">
        <f t="shared" si="261"/>
        <v>0.99999789414116924</v>
      </c>
      <c r="O977" s="40">
        <f t="shared" si="262"/>
        <v>0.99709979034815954</v>
      </c>
      <c r="P977" s="40">
        <f t="shared" si="263"/>
        <v>2.8981037930096679E-3</v>
      </c>
      <c r="Q977" s="118">
        <f t="shared" si="264"/>
        <v>2.1058588308709612E-6</v>
      </c>
      <c r="R977" s="78">
        <f t="shared" si="265"/>
        <v>1376.2099104292961</v>
      </c>
    </row>
    <row r="978" spans="2:18" x14ac:dyDescent="0.55000000000000004">
      <c r="B978" s="1">
        <v>972</v>
      </c>
      <c r="C978" s="84">
        <f t="shared" si="250"/>
        <v>1.4502637798758746E-3</v>
      </c>
      <c r="D978" s="155">
        <f t="shared" si="251"/>
        <v>9.9999999999999995E-7</v>
      </c>
      <c r="E978" s="114">
        <f t="shared" si="252"/>
        <v>-1.8901968459394773E-6</v>
      </c>
      <c r="F978" s="115">
        <f t="shared" si="253"/>
        <v>-8.9164710971935307E-7</v>
      </c>
      <c r="G978" s="115">
        <f t="shared" si="254"/>
        <v>9.9854973622012401E-7</v>
      </c>
      <c r="H978" s="115">
        <f t="shared" si="255"/>
        <v>1.8901968459394771E-6</v>
      </c>
      <c r="I978" s="133">
        <f t="shared" si="256"/>
        <v>-3.9617122648641498E-4</v>
      </c>
      <c r="J978" s="45">
        <f t="shared" si="257"/>
        <v>1</v>
      </c>
      <c r="K978" s="45">
        <f t="shared" si="258"/>
        <v>1</v>
      </c>
      <c r="L978" s="46">
        <f t="shared" si="259"/>
        <v>9.9999999999999978E-2</v>
      </c>
      <c r="M978" s="5">
        <f t="shared" si="260"/>
        <v>0.99999810706147185</v>
      </c>
      <c r="N978" s="5">
        <f t="shared" si="261"/>
        <v>0.99999789673496875</v>
      </c>
      <c r="O978" s="40">
        <f t="shared" si="262"/>
        <v>0.99710157570527946</v>
      </c>
      <c r="P978" s="40">
        <f t="shared" si="263"/>
        <v>2.8963210296893095E-3</v>
      </c>
      <c r="Q978" s="118">
        <f t="shared" si="264"/>
        <v>2.1032650312198594E-6</v>
      </c>
      <c r="R978" s="78">
        <f t="shared" si="265"/>
        <v>1377.0594702511125</v>
      </c>
    </row>
    <row r="979" spans="2:18" x14ac:dyDescent="0.55000000000000004">
      <c r="B979" s="1">
        <v>973</v>
      </c>
      <c r="C979" s="84">
        <f t="shared" si="250"/>
        <v>1.4493721346563518E-3</v>
      </c>
      <c r="D979" s="155">
        <f t="shared" si="251"/>
        <v>9.9999999999999995E-7</v>
      </c>
      <c r="E979" s="114">
        <f t="shared" si="252"/>
        <v>-1.887874995676356E-6</v>
      </c>
      <c r="F979" s="115">
        <f t="shared" si="253"/>
        <v>-8.8932436781101233E-7</v>
      </c>
      <c r="G979" s="115">
        <f t="shared" si="254"/>
        <v>9.9855062786534368E-7</v>
      </c>
      <c r="H979" s="115">
        <f t="shared" si="255"/>
        <v>1.887874995676356E-6</v>
      </c>
      <c r="I979" s="133">
        <f t="shared" si="256"/>
        <v>-3.9527958126689216E-4</v>
      </c>
      <c r="J979" s="45">
        <f t="shared" si="257"/>
        <v>1</v>
      </c>
      <c r="K979" s="45">
        <f t="shared" si="258"/>
        <v>1</v>
      </c>
      <c r="L979" s="46">
        <f t="shared" si="259"/>
        <v>9.9999999999999978E-2</v>
      </c>
      <c r="M979" s="5">
        <f t="shared" si="260"/>
        <v>0.99999810938837375</v>
      </c>
      <c r="N979" s="5">
        <f t="shared" si="261"/>
        <v>0.99999789932041527</v>
      </c>
      <c r="O979" s="40">
        <f t="shared" si="262"/>
        <v>0.99710335641027203</v>
      </c>
      <c r="P979" s="40">
        <f t="shared" si="263"/>
        <v>2.8945429101432671E-3</v>
      </c>
      <c r="Q979" s="118">
        <f t="shared" si="264"/>
        <v>2.1006795847183099E-6</v>
      </c>
      <c r="R979" s="78">
        <f t="shared" si="265"/>
        <v>1377.9078595327094</v>
      </c>
    </row>
    <row r="980" spans="2:18" x14ac:dyDescent="0.55000000000000004">
      <c r="B980" s="1">
        <v>974</v>
      </c>
      <c r="C980" s="84">
        <f t="shared" si="250"/>
        <v>1.4484828121764158E-3</v>
      </c>
      <c r="D980" s="155">
        <f t="shared" si="251"/>
        <v>9.9999999999999995E-7</v>
      </c>
      <c r="E980" s="114">
        <f t="shared" si="252"/>
        <v>-1.8855606131302112E-6</v>
      </c>
      <c r="F980" s="115">
        <f t="shared" si="253"/>
        <v>-8.8700909594238768E-7</v>
      </c>
      <c r="G980" s="115">
        <f t="shared" si="254"/>
        <v>9.9855151718782347E-7</v>
      </c>
      <c r="H980" s="115">
        <f t="shared" si="255"/>
        <v>1.8855606131302112E-6</v>
      </c>
      <c r="I980" s="133">
        <f t="shared" si="256"/>
        <v>-3.9439025878695616E-4</v>
      </c>
      <c r="J980" s="45">
        <f t="shared" si="257"/>
        <v>1</v>
      </c>
      <c r="K980" s="45">
        <f t="shared" si="258"/>
        <v>1</v>
      </c>
      <c r="L980" s="46">
        <f t="shared" si="259"/>
        <v>9.9999999999999978E-2</v>
      </c>
      <c r="M980" s="5">
        <f t="shared" si="260"/>
        <v>0.99999811170778852</v>
      </c>
      <c r="N980" s="5">
        <f t="shared" si="261"/>
        <v>0.99999790189754278</v>
      </c>
      <c r="O980" s="40">
        <f t="shared" si="262"/>
        <v>0.99710513247810428</v>
      </c>
      <c r="P980" s="40">
        <f t="shared" si="263"/>
        <v>2.8927694194384903E-3</v>
      </c>
      <c r="Q980" s="118">
        <f t="shared" si="264"/>
        <v>2.0981024571704978E-6</v>
      </c>
      <c r="R980" s="78">
        <f t="shared" si="265"/>
        <v>1378.7550791679073</v>
      </c>
    </row>
    <row r="981" spans="2:18" x14ac:dyDescent="0.55000000000000004">
      <c r="B981" s="1">
        <v>975</v>
      </c>
      <c r="C981" s="84">
        <f t="shared" si="250"/>
        <v>1.4475958049660338E-3</v>
      </c>
      <c r="D981" s="155">
        <f t="shared" si="251"/>
        <v>9.9999999999999995E-7</v>
      </c>
      <c r="E981" s="114">
        <f t="shared" si="252"/>
        <v>-1.8832536677763262E-6</v>
      </c>
      <c r="F981" s="115">
        <f t="shared" si="253"/>
        <v>-8.8470126358129288E-7</v>
      </c>
      <c r="G981" s="115">
        <f t="shared" si="254"/>
        <v>9.9855240419503398E-7</v>
      </c>
      <c r="H981" s="115">
        <f t="shared" si="255"/>
        <v>1.8832536677763269E-6</v>
      </c>
      <c r="I981" s="133">
        <f t="shared" si="256"/>
        <v>-3.9350325157657415E-4</v>
      </c>
      <c r="J981" s="45">
        <f t="shared" si="257"/>
        <v>1</v>
      </c>
      <c r="K981" s="45">
        <f t="shared" si="258"/>
        <v>1</v>
      </c>
      <c r="L981" s="46">
        <f t="shared" si="259"/>
        <v>9.9999999999999978E-2</v>
      </c>
      <c r="M981" s="5">
        <f t="shared" si="260"/>
        <v>0.99999811401974692</v>
      </c>
      <c r="N981" s="5">
        <f t="shared" si="261"/>
        <v>0.99999790446638548</v>
      </c>
      <c r="O981" s="40">
        <f t="shared" si="262"/>
        <v>0.99710690392368251</v>
      </c>
      <c r="P981" s="40">
        <f t="shared" si="263"/>
        <v>2.8910005427029571E-3</v>
      </c>
      <c r="Q981" s="118">
        <f t="shared" si="264"/>
        <v>2.0955336145552596E-6</v>
      </c>
      <c r="R981" s="78">
        <f t="shared" si="265"/>
        <v>1379.6011300522714</v>
      </c>
    </row>
    <row r="982" spans="2:18" x14ac:dyDescent="0.55000000000000004">
      <c r="B982" s="1">
        <v>976</v>
      </c>
      <c r="C982" s="84">
        <f t="shared" si="250"/>
        <v>1.446711105585706E-3</v>
      </c>
      <c r="D982" s="155">
        <f t="shared" si="251"/>
        <v>9.9999999999999995E-7</v>
      </c>
      <c r="E982" s="114">
        <f t="shared" si="252"/>
        <v>-1.880954129245648E-6</v>
      </c>
      <c r="F982" s="115">
        <f t="shared" si="253"/>
        <v>-8.8240084035123374E-7</v>
      </c>
      <c r="G982" s="115">
        <f t="shared" si="254"/>
        <v>9.985532888944143E-7</v>
      </c>
      <c r="H982" s="115">
        <f t="shared" si="255"/>
        <v>1.880954129245648E-6</v>
      </c>
      <c r="I982" s="133">
        <f t="shared" si="256"/>
        <v>-3.9261855219624637E-4</v>
      </c>
      <c r="J982" s="45">
        <f t="shared" si="257"/>
        <v>1</v>
      </c>
      <c r="K982" s="45">
        <f t="shared" si="258"/>
        <v>1</v>
      </c>
      <c r="L982" s="46">
        <f t="shared" si="259"/>
        <v>9.9999999999999978E-2</v>
      </c>
      <c r="M982" s="5">
        <f t="shared" si="260"/>
        <v>0.99999811632427926</v>
      </c>
      <c r="N982" s="5">
        <f t="shared" si="261"/>
        <v>0.999997907026977</v>
      </c>
      <c r="O982" s="40">
        <f t="shared" si="262"/>
        <v>0.99710867076185161</v>
      </c>
      <c r="P982" s="40">
        <f t="shared" si="263"/>
        <v>2.8892362651253621E-3</v>
      </c>
      <c r="Q982" s="118">
        <f t="shared" si="264"/>
        <v>2.092973023025016E-6</v>
      </c>
      <c r="R982" s="78">
        <f t="shared" si="265"/>
        <v>1380.4460130830978</v>
      </c>
    </row>
    <row r="983" spans="2:18" x14ac:dyDescent="0.55000000000000004">
      <c r="B983" s="1">
        <v>977</v>
      </c>
      <c r="C983" s="84">
        <f t="shared" si="250"/>
        <v>1.4458287066263088E-3</v>
      </c>
      <c r="D983" s="155">
        <f t="shared" si="251"/>
        <v>9.9999999999999995E-7</v>
      </c>
      <c r="E983" s="114">
        <f t="shared" si="252"/>
        <v>-1.8786619673238269E-6</v>
      </c>
      <c r="F983" s="115">
        <f t="shared" si="253"/>
        <v>-8.8010779603045312E-7</v>
      </c>
      <c r="G983" s="115">
        <f t="shared" si="254"/>
        <v>9.9855417129337361E-7</v>
      </c>
      <c r="H983" s="115">
        <f t="shared" si="255"/>
        <v>1.8786619673238267E-6</v>
      </c>
      <c r="I983" s="133">
        <f t="shared" si="256"/>
        <v>-3.9173615323684916E-4</v>
      </c>
      <c r="J983" s="45">
        <f t="shared" si="257"/>
        <v>1</v>
      </c>
      <c r="K983" s="45">
        <f t="shared" si="258"/>
        <v>1</v>
      </c>
      <c r="L983" s="46">
        <f t="shared" si="259"/>
        <v>9.9999999999999978E-2</v>
      </c>
      <c r="M983" s="5">
        <f t="shared" si="260"/>
        <v>0.99999811862141585</v>
      </c>
      <c r="N983" s="5">
        <f t="shared" si="261"/>
        <v>0.99999790957935097</v>
      </c>
      <c r="O983" s="40">
        <f t="shared" si="262"/>
        <v>0.99711043300739621</v>
      </c>
      <c r="P983" s="40">
        <f t="shared" si="263"/>
        <v>2.8874765719548081E-3</v>
      </c>
      <c r="Q983" s="118">
        <f t="shared" si="264"/>
        <v>2.0904206489047052E-6</v>
      </c>
      <c r="R983" s="78">
        <f t="shared" si="265"/>
        <v>1381.2897291594052</v>
      </c>
    </row>
    <row r="984" spans="2:18" x14ac:dyDescent="0.55000000000000004">
      <c r="B984" s="1">
        <v>978</v>
      </c>
      <c r="C984" s="84">
        <f t="shared" si="250"/>
        <v>1.4449486007089402E-3</v>
      </c>
      <c r="D984" s="155">
        <f t="shared" si="251"/>
        <v>9.9999999999999995E-7</v>
      </c>
      <c r="E984" s="114">
        <f t="shared" si="252"/>
        <v>-1.8763771519502722E-6</v>
      </c>
      <c r="F984" s="115">
        <f t="shared" si="253"/>
        <v>-8.7782210055098117E-7</v>
      </c>
      <c r="G984" s="115">
        <f t="shared" si="254"/>
        <v>9.9855505139929108E-7</v>
      </c>
      <c r="H984" s="115">
        <f t="shared" si="255"/>
        <v>1.8763771519502722E-6</v>
      </c>
      <c r="I984" s="133">
        <f t="shared" si="256"/>
        <v>-3.9085604731948055E-4</v>
      </c>
      <c r="J984" s="45">
        <f t="shared" si="257"/>
        <v>1</v>
      </c>
      <c r="K984" s="45">
        <f t="shared" si="258"/>
        <v>1</v>
      </c>
      <c r="L984" s="46">
        <f t="shared" si="259"/>
        <v>9.9999999999999978E-2</v>
      </c>
      <c r="M984" s="5">
        <f t="shared" si="260"/>
        <v>0.99999812091118712</v>
      </c>
      <c r="N984" s="5">
        <f t="shared" si="261"/>
        <v>0.99999791212354128</v>
      </c>
      <c r="O984" s="40">
        <f t="shared" si="262"/>
        <v>0.99711219067504075</v>
      </c>
      <c r="P984" s="40">
        <f t="shared" si="263"/>
        <v>2.8857214485004988E-3</v>
      </c>
      <c r="Q984" s="118">
        <f t="shared" si="264"/>
        <v>2.0878764586907243E-6</v>
      </c>
      <c r="R984" s="78">
        <f t="shared" si="265"/>
        <v>1382.1322791819259</v>
      </c>
    </row>
    <row r="985" spans="2:18" x14ac:dyDescent="0.55000000000000004">
      <c r="B985" s="1">
        <v>979</v>
      </c>
      <c r="C985" s="84">
        <f t="shared" si="250"/>
        <v>1.4440707804847662E-3</v>
      </c>
      <c r="D985" s="155">
        <f t="shared" si="251"/>
        <v>9.9999999999999995E-7</v>
      </c>
      <c r="E985" s="114">
        <f t="shared" si="252"/>
        <v>-1.8740996532172117E-6</v>
      </c>
      <c r="F985" s="115">
        <f t="shared" si="253"/>
        <v>-8.7554372399769641E-7</v>
      </c>
      <c r="G985" s="115">
        <f t="shared" si="254"/>
        <v>9.9855592921951512E-7</v>
      </c>
      <c r="H985" s="115">
        <f t="shared" si="255"/>
        <v>1.8740996532172115E-6</v>
      </c>
      <c r="I985" s="133">
        <f t="shared" si="256"/>
        <v>-3.8997822709530656E-4</v>
      </c>
      <c r="J985" s="45">
        <f t="shared" si="257"/>
        <v>1</v>
      </c>
      <c r="K985" s="45">
        <f t="shared" si="258"/>
        <v>1</v>
      </c>
      <c r="L985" s="46">
        <f t="shared" si="259"/>
        <v>9.9999999999999978E-2</v>
      </c>
      <c r="M985" s="5">
        <f t="shared" si="260"/>
        <v>0.9999981231936228</v>
      </c>
      <c r="N985" s="5">
        <f t="shared" si="261"/>
        <v>0.99999791465958088</v>
      </c>
      <c r="O985" s="40">
        <f t="shared" si="262"/>
        <v>0.9971139437794494</v>
      </c>
      <c r="P985" s="40">
        <f t="shared" si="263"/>
        <v>2.8839708801314326E-3</v>
      </c>
      <c r="Q985" s="118">
        <f t="shared" si="264"/>
        <v>2.0853404190498817E-6</v>
      </c>
      <c r="R985" s="78">
        <f t="shared" si="265"/>
        <v>1382.9736640530955</v>
      </c>
    </row>
    <row r="986" spans="2:18" x14ac:dyDescent="0.55000000000000004">
      <c r="B986" s="1">
        <v>980</v>
      </c>
      <c r="C986" s="84">
        <f t="shared" si="250"/>
        <v>1.4431952386348681E-3</v>
      </c>
      <c r="D986" s="155">
        <f t="shared" si="251"/>
        <v>9.9999999999999995E-7</v>
      </c>
      <c r="E986" s="114">
        <f t="shared" si="252"/>
        <v>-1.8718294413687562E-6</v>
      </c>
      <c r="F986" s="115">
        <f t="shared" si="253"/>
        <v>-8.7327263660739104E-7</v>
      </c>
      <c r="G986" s="115">
        <f t="shared" si="254"/>
        <v>9.9855680476136495E-7</v>
      </c>
      <c r="H986" s="115">
        <f t="shared" si="255"/>
        <v>1.871829441368756E-6</v>
      </c>
      <c r="I986" s="133">
        <f t="shared" si="256"/>
        <v>-3.8910268524540849E-4</v>
      </c>
      <c r="J986" s="45">
        <f t="shared" si="257"/>
        <v>1</v>
      </c>
      <c r="K986" s="45">
        <f t="shared" si="258"/>
        <v>1</v>
      </c>
      <c r="L986" s="46">
        <f t="shared" si="259"/>
        <v>9.9999999999999978E-2</v>
      </c>
      <c r="M986" s="5">
        <f t="shared" si="260"/>
        <v>0.99999812546875277</v>
      </c>
      <c r="N986" s="5">
        <f t="shared" si="261"/>
        <v>0.99999791718750308</v>
      </c>
      <c r="O986" s="40">
        <f t="shared" si="262"/>
        <v>0.99711569233522701</v>
      </c>
      <c r="P986" s="40">
        <f t="shared" si="263"/>
        <v>2.8822248522760996E-3</v>
      </c>
      <c r="Q986" s="118">
        <f t="shared" si="264"/>
        <v>2.0828124968183539E-6</v>
      </c>
      <c r="R986" s="78">
        <f t="shared" si="265"/>
        <v>1383.8138846770439</v>
      </c>
    </row>
    <row r="987" spans="2:18" x14ac:dyDescent="0.55000000000000004">
      <c r="B987" s="1">
        <v>981</v>
      </c>
      <c r="C987" s="84">
        <f t="shared" si="250"/>
        <v>1.4423219678700902E-3</v>
      </c>
      <c r="D987" s="155">
        <f t="shared" si="251"/>
        <v>9.9999999999999995E-7</v>
      </c>
      <c r="E987" s="114">
        <f t="shared" si="252"/>
        <v>-1.8695664867999708E-6</v>
      </c>
      <c r="F987" s="115">
        <f t="shared" si="253"/>
        <v>-8.7100880876784064E-7</v>
      </c>
      <c r="G987" s="115">
        <f t="shared" si="254"/>
        <v>9.9855767803212993E-7</v>
      </c>
      <c r="H987" s="115">
        <f t="shared" si="255"/>
        <v>1.8695664867999706E-6</v>
      </c>
      <c r="I987" s="133">
        <f t="shared" si="256"/>
        <v>-3.8822941448063051E-4</v>
      </c>
      <c r="J987" s="45">
        <f t="shared" si="257"/>
        <v>1</v>
      </c>
      <c r="K987" s="45">
        <f t="shared" si="258"/>
        <v>1</v>
      </c>
      <c r="L987" s="46">
        <f t="shared" si="259"/>
        <v>9.9999999999999978E-2</v>
      </c>
      <c r="M987" s="5">
        <f t="shared" si="260"/>
        <v>0.9999981277366069</v>
      </c>
      <c r="N987" s="5">
        <f t="shared" si="261"/>
        <v>0.99999791970734098</v>
      </c>
      <c r="O987" s="40">
        <f t="shared" si="262"/>
        <v>0.99711743635691885</v>
      </c>
      <c r="P987" s="40">
        <f t="shared" si="263"/>
        <v>2.8804833504221792E-3</v>
      </c>
      <c r="Q987" s="118">
        <f t="shared" si="264"/>
        <v>2.0802926590006492E-6</v>
      </c>
      <c r="R987" s="78">
        <f t="shared" si="265"/>
        <v>1384.6529419595863</v>
      </c>
    </row>
    <row r="988" spans="2:18" x14ac:dyDescent="0.55000000000000004">
      <c r="B988" s="1">
        <v>982</v>
      </c>
      <c r="C988" s="84">
        <f t="shared" si="250"/>
        <v>1.4414509609308886E-3</v>
      </c>
      <c r="D988" s="155">
        <f t="shared" si="251"/>
        <v>9.9999999999999995E-7</v>
      </c>
      <c r="E988" s="114">
        <f t="shared" si="252"/>
        <v>-1.8673107600559562E-6</v>
      </c>
      <c r="F988" s="115">
        <f t="shared" si="253"/>
        <v>-8.6875221101688732E-7</v>
      </c>
      <c r="G988" s="115">
        <f t="shared" si="254"/>
        <v>9.9855854903906912E-7</v>
      </c>
      <c r="H988" s="115">
        <f t="shared" si="255"/>
        <v>1.8673107600559564E-6</v>
      </c>
      <c r="I988" s="133">
        <f t="shared" si="256"/>
        <v>-3.8735840754142896E-4</v>
      </c>
      <c r="J988" s="45">
        <f t="shared" si="257"/>
        <v>1</v>
      </c>
      <c r="K988" s="45">
        <f t="shared" si="258"/>
        <v>1</v>
      </c>
      <c r="L988" s="46">
        <f t="shared" si="259"/>
        <v>9.9999999999999978E-2</v>
      </c>
      <c r="M988" s="5">
        <f t="shared" si="260"/>
        <v>0.9999981299972146</v>
      </c>
      <c r="N988" s="5">
        <f t="shared" si="261"/>
        <v>0.99999792221912731</v>
      </c>
      <c r="O988" s="40">
        <f t="shared" si="262"/>
        <v>0.99711917585901111</v>
      </c>
      <c r="P988" s="40">
        <f t="shared" si="263"/>
        <v>2.8787463601162404E-3</v>
      </c>
      <c r="Q988" s="118">
        <f t="shared" si="264"/>
        <v>2.0777808727685823E-6</v>
      </c>
      <c r="R988" s="78">
        <f t="shared" si="265"/>
        <v>1385.4908368082122</v>
      </c>
    </row>
    <row r="989" spans="2:18" x14ac:dyDescent="0.55000000000000004">
      <c r="B989" s="1">
        <v>983</v>
      </c>
      <c r="C989" s="84">
        <f t="shared" si="250"/>
        <v>1.4405822105871824E-3</v>
      </c>
      <c r="D989" s="155">
        <f t="shared" si="251"/>
        <v>9.9999999999999995E-7</v>
      </c>
      <c r="E989" s="114">
        <f t="shared" si="252"/>
        <v>-1.8650622318309341E-6</v>
      </c>
      <c r="F989" s="115">
        <f t="shared" si="253"/>
        <v>-8.6650281404152169E-7</v>
      </c>
      <c r="G989" s="115">
        <f t="shared" si="254"/>
        <v>9.9855941778941281E-7</v>
      </c>
      <c r="H989" s="115">
        <f t="shared" si="255"/>
        <v>1.8650622318309345E-6</v>
      </c>
      <c r="I989" s="133">
        <f t="shared" si="256"/>
        <v>-3.8648965719772273E-4</v>
      </c>
      <c r="J989" s="45">
        <f t="shared" si="257"/>
        <v>1</v>
      </c>
      <c r="K989" s="45">
        <f t="shared" si="258"/>
        <v>1</v>
      </c>
      <c r="L989" s="46">
        <f t="shared" si="259"/>
        <v>9.9999999999999978E-2</v>
      </c>
      <c r="M989" s="5">
        <f t="shared" si="260"/>
        <v>0.99999813225060519</v>
      </c>
      <c r="N989" s="5">
        <f t="shared" si="261"/>
        <v>0.99999792472289462</v>
      </c>
      <c r="O989" s="40">
        <f t="shared" si="262"/>
        <v>0.99712091085593113</v>
      </c>
      <c r="P989" s="40">
        <f t="shared" si="263"/>
        <v>2.8770138669634441E-3</v>
      </c>
      <c r="Q989" s="118">
        <f t="shared" si="264"/>
        <v>2.0752771054602533E-6</v>
      </c>
      <c r="R989" s="78">
        <f t="shared" si="265"/>
        <v>1386.3275701320774</v>
      </c>
    </row>
    <row r="990" spans="2:18" x14ac:dyDescent="0.55000000000000004">
      <c r="B990" s="1">
        <v>984</v>
      </c>
      <c r="C990" s="84">
        <f t="shared" si="250"/>
        <v>1.4397157096382028E-3</v>
      </c>
      <c r="D990" s="155">
        <f t="shared" si="251"/>
        <v>9.9999999999999995E-7</v>
      </c>
      <c r="E990" s="114">
        <f t="shared" si="252"/>
        <v>-1.8628208729673388E-6</v>
      </c>
      <c r="F990" s="115">
        <f t="shared" si="253"/>
        <v>-8.6426058867697679E-7</v>
      </c>
      <c r="G990" s="115">
        <f t="shared" si="254"/>
        <v>9.9856028429036182E-7</v>
      </c>
      <c r="H990" s="115">
        <f t="shared" si="255"/>
        <v>1.8628208729673386E-6</v>
      </c>
      <c r="I990" s="133">
        <f t="shared" si="256"/>
        <v>-3.856231562487432E-4</v>
      </c>
      <c r="J990" s="45">
        <f t="shared" si="257"/>
        <v>1</v>
      </c>
      <c r="K990" s="45">
        <f t="shared" si="258"/>
        <v>1</v>
      </c>
      <c r="L990" s="46">
        <f t="shared" si="259"/>
        <v>9.9999999999999978E-2</v>
      </c>
      <c r="M990" s="5">
        <f t="shared" si="260"/>
        <v>0.99999813449680786</v>
      </c>
      <c r="N990" s="5">
        <f t="shared" si="261"/>
        <v>0.99999792721867542</v>
      </c>
      <c r="O990" s="40">
        <f t="shared" si="262"/>
        <v>0.9971226413620482</v>
      </c>
      <c r="P990" s="40">
        <f t="shared" si="263"/>
        <v>2.8752858566272479E-3</v>
      </c>
      <c r="Q990" s="118">
        <f t="shared" si="264"/>
        <v>2.0727813245790342E-6</v>
      </c>
      <c r="R990" s="78">
        <f t="shared" si="265"/>
        <v>1387.1631428419958</v>
      </c>
    </row>
    <row r="991" spans="2:18" x14ac:dyDescent="0.55000000000000004">
      <c r="B991" s="1">
        <v>985</v>
      </c>
      <c r="C991" s="84">
        <f t="shared" si="250"/>
        <v>1.4388514509123466E-3</v>
      </c>
      <c r="D991" s="155">
        <f t="shared" si="251"/>
        <v>9.9999999999999995E-7</v>
      </c>
      <c r="E991" s="114">
        <f t="shared" si="252"/>
        <v>-1.8605866544549144E-6</v>
      </c>
      <c r="F991" s="115">
        <f t="shared" si="253"/>
        <v>-8.620255059058264E-7</v>
      </c>
      <c r="G991" s="115">
        <f t="shared" si="254"/>
        <v>9.9856114854908757E-7</v>
      </c>
      <c r="H991" s="115">
        <f t="shared" si="255"/>
        <v>1.860586654454914E-6</v>
      </c>
      <c r="I991" s="133">
        <f t="shared" si="256"/>
        <v>-3.8475889752288698E-4</v>
      </c>
      <c r="J991" s="45">
        <f t="shared" si="257"/>
        <v>1</v>
      </c>
      <c r="K991" s="45">
        <f t="shared" si="258"/>
        <v>1</v>
      </c>
      <c r="L991" s="46">
        <f t="shared" si="259"/>
        <v>9.9999999999999978E-2</v>
      </c>
      <c r="M991" s="5">
        <f t="shared" si="260"/>
        <v>0.99999813673585192</v>
      </c>
      <c r="N991" s="5">
        <f t="shared" si="261"/>
        <v>0.99999792970650214</v>
      </c>
      <c r="O991" s="40">
        <f t="shared" si="262"/>
        <v>0.99712436739167298</v>
      </c>
      <c r="P991" s="40">
        <f t="shared" si="263"/>
        <v>2.8735623148291082E-3</v>
      </c>
      <c r="Q991" s="118">
        <f t="shared" si="264"/>
        <v>2.0702934977925648E-6</v>
      </c>
      <c r="R991" s="78">
        <f t="shared" si="265"/>
        <v>1387.9975558504254</v>
      </c>
    </row>
    <row r="992" spans="2:18" x14ac:dyDescent="0.55000000000000004">
      <c r="B992" s="1">
        <v>986</v>
      </c>
      <c r="C992" s="84">
        <f t="shared" si="250"/>
        <v>1.4379894272670275E-3</v>
      </c>
      <c r="D992" s="155">
        <f t="shared" si="251"/>
        <v>9.9999999999999995E-7</v>
      </c>
      <c r="E992" s="114">
        <f t="shared" si="252"/>
        <v>-1.8583595474298226E-6</v>
      </c>
      <c r="F992" s="115">
        <f t="shared" si="253"/>
        <v>-8.5979753685708952E-7</v>
      </c>
      <c r="G992" s="115">
        <f t="shared" si="254"/>
        <v>9.9856201057273287E-7</v>
      </c>
      <c r="H992" s="115">
        <f t="shared" si="255"/>
        <v>1.8583595474298224E-6</v>
      </c>
      <c r="I992" s="133">
        <f t="shared" si="256"/>
        <v>-3.8389687387756785E-4</v>
      </c>
      <c r="J992" s="45">
        <f t="shared" si="257"/>
        <v>1</v>
      </c>
      <c r="K992" s="45">
        <f t="shared" si="258"/>
        <v>1</v>
      </c>
      <c r="L992" s="46">
        <f t="shared" si="259"/>
        <v>9.9999999999999978E-2</v>
      </c>
      <c r="M992" s="5">
        <f t="shared" si="260"/>
        <v>0.99999813896776635</v>
      </c>
      <c r="N992" s="5">
        <f t="shared" si="261"/>
        <v>0.99999793218640709</v>
      </c>
      <c r="O992" s="40">
        <f t="shared" si="262"/>
        <v>0.99712608895905885</v>
      </c>
      <c r="P992" s="40">
        <f t="shared" si="263"/>
        <v>2.8718432273481917E-3</v>
      </c>
      <c r="Q992" s="118">
        <f t="shared" si="264"/>
        <v>2.0678135929317537E-6</v>
      </c>
      <c r="R992" s="78">
        <f t="shared" si="265"/>
        <v>1388.8308100714639</v>
      </c>
    </row>
    <row r="993" spans="2:18" x14ac:dyDescent="0.55000000000000004">
      <c r="B993" s="1">
        <v>987</v>
      </c>
      <c r="C993" s="84">
        <f t="shared" si="250"/>
        <v>1.4371296315885298E-3</v>
      </c>
      <c r="D993" s="155">
        <f t="shared" si="251"/>
        <v>9.9999999999999995E-7</v>
      </c>
      <c r="E993" s="114">
        <f t="shared" si="252"/>
        <v>-1.856139523173751E-6</v>
      </c>
      <c r="F993" s="115">
        <f t="shared" si="253"/>
        <v>-8.5757665280533951E-7</v>
      </c>
      <c r="G993" s="115">
        <f t="shared" si="254"/>
        <v>9.9856287036841153E-7</v>
      </c>
      <c r="H993" s="115">
        <f t="shared" si="255"/>
        <v>1.856139523173751E-6</v>
      </c>
      <c r="I993" s="133">
        <f t="shared" si="256"/>
        <v>-3.8303707819907018E-4</v>
      </c>
      <c r="J993" s="45">
        <f t="shared" si="257"/>
        <v>1</v>
      </c>
      <c r="K993" s="45">
        <f t="shared" si="258"/>
        <v>1</v>
      </c>
      <c r="L993" s="46">
        <f t="shared" si="259"/>
        <v>9.9999999999999978E-2</v>
      </c>
      <c r="M993" s="5">
        <f t="shared" si="260"/>
        <v>0.9999981411925799</v>
      </c>
      <c r="N993" s="5">
        <f t="shared" si="261"/>
        <v>0.99999793465842213</v>
      </c>
      <c r="O993" s="40">
        <f t="shared" si="262"/>
        <v>0.99712780607840101</v>
      </c>
      <c r="P993" s="40">
        <f t="shared" si="263"/>
        <v>2.8701285800210802E-3</v>
      </c>
      <c r="Q993" s="118">
        <f t="shared" si="264"/>
        <v>2.0653415779897833E-6</v>
      </c>
      <c r="R993" s="78">
        <f t="shared" si="265"/>
        <v>1389.6629064208371</v>
      </c>
    </row>
    <row r="994" spans="2:18" x14ac:dyDescent="0.55000000000000004">
      <c r="B994" s="1">
        <v>988</v>
      </c>
      <c r="C994" s="84">
        <f t="shared" si="250"/>
        <v>1.4362720567918639E-3</v>
      </c>
      <c r="D994" s="155">
        <f t="shared" si="251"/>
        <v>9.9999999999999995E-7</v>
      </c>
      <c r="E994" s="114">
        <f t="shared" si="252"/>
        <v>-1.8539265531130334E-6</v>
      </c>
      <c r="F994" s="115">
        <f t="shared" si="253"/>
        <v>-8.5536282516982527E-7</v>
      </c>
      <c r="G994" s="115">
        <f t="shared" si="254"/>
        <v>9.9856372794320812E-7</v>
      </c>
      <c r="H994" s="115">
        <f t="shared" si="255"/>
        <v>1.8539265531130334E-6</v>
      </c>
      <c r="I994" s="133">
        <f t="shared" si="256"/>
        <v>-3.8217950340240425E-4</v>
      </c>
      <c r="J994" s="45">
        <f t="shared" si="257"/>
        <v>1</v>
      </c>
      <c r="K994" s="45">
        <f t="shared" si="258"/>
        <v>1</v>
      </c>
      <c r="L994" s="46">
        <f t="shared" si="259"/>
        <v>9.9999999999999978E-2</v>
      </c>
      <c r="M994" s="5">
        <f t="shared" si="260"/>
        <v>0.99999814341032101</v>
      </c>
      <c r="N994" s="5">
        <f t="shared" si="261"/>
        <v>0.99999793712257889</v>
      </c>
      <c r="O994" s="40">
        <f t="shared" si="262"/>
        <v>0.99712951876383737</v>
      </c>
      <c r="P994" s="40">
        <f t="shared" si="263"/>
        <v>2.8684183587414855E-3</v>
      </c>
      <c r="Q994" s="118">
        <f t="shared" si="264"/>
        <v>2.0628774211211311E-6</v>
      </c>
      <c r="R994" s="78">
        <f t="shared" si="265"/>
        <v>1390.4938458158892</v>
      </c>
    </row>
    <row r="995" spans="2:18" x14ac:dyDescent="0.55000000000000004">
      <c r="B995" s="1">
        <v>989</v>
      </c>
      <c r="C995" s="84">
        <f t="shared" si="250"/>
        <v>1.4354166958206204E-3</v>
      </c>
      <c r="D995" s="155">
        <f t="shared" si="251"/>
        <v>9.9999999999999995E-7</v>
      </c>
      <c r="E995" s="114">
        <f t="shared" si="252"/>
        <v>-1.851720608817772E-6</v>
      </c>
      <c r="F995" s="115">
        <f t="shared" si="253"/>
        <v>-8.531560255135929E-7</v>
      </c>
      <c r="G995" s="115">
        <f t="shared" si="254"/>
        <v>9.9856458330417929E-7</v>
      </c>
      <c r="H995" s="115">
        <f t="shared" si="255"/>
        <v>1.8517206088177722E-6</v>
      </c>
      <c r="I995" s="133">
        <f t="shared" si="256"/>
        <v>-3.8132414243116078E-4</v>
      </c>
      <c r="J995" s="45">
        <f t="shared" si="257"/>
        <v>1</v>
      </c>
      <c r="K995" s="45">
        <f t="shared" si="258"/>
        <v>1</v>
      </c>
      <c r="L995" s="46">
        <f t="shared" si="259"/>
        <v>9.9999999999999978E-2</v>
      </c>
      <c r="M995" s="5">
        <f t="shared" si="260"/>
        <v>0.99999814562101841</v>
      </c>
      <c r="N995" s="5">
        <f t="shared" si="261"/>
        <v>0.99999793957890937</v>
      </c>
      <c r="O995" s="40">
        <f t="shared" si="262"/>
        <v>0.99713122702944945</v>
      </c>
      <c r="P995" s="40">
        <f t="shared" si="263"/>
        <v>2.8667125494599597E-3</v>
      </c>
      <c r="Q995" s="118">
        <f t="shared" si="264"/>
        <v>2.0604210906405876E-6</v>
      </c>
      <c r="R995" s="78">
        <f t="shared" si="265"/>
        <v>1391.3236291755754</v>
      </c>
    </row>
    <row r="996" spans="2:18" x14ac:dyDescent="0.55000000000000004">
      <c r="B996" s="1">
        <v>990</v>
      </c>
      <c r="C996" s="84">
        <f t="shared" si="250"/>
        <v>1.4345635416468272E-3</v>
      </c>
      <c r="D996" s="155">
        <f t="shared" si="251"/>
        <v>9.9999999999999995E-7</v>
      </c>
      <c r="E996" s="114">
        <f t="shared" si="252"/>
        <v>-1.8495216620009674E-6</v>
      </c>
      <c r="F996" s="115">
        <f t="shared" si="253"/>
        <v>-8.5095622554261408E-7</v>
      </c>
      <c r="G996" s="115">
        <f t="shared" si="254"/>
        <v>9.9856543645835307E-7</v>
      </c>
      <c r="H996" s="115">
        <f t="shared" si="255"/>
        <v>1.8495216620009672E-6</v>
      </c>
      <c r="I996" s="133">
        <f t="shared" si="256"/>
        <v>-3.8047098825736759E-4</v>
      </c>
      <c r="J996" s="45">
        <f t="shared" si="257"/>
        <v>1</v>
      </c>
      <c r="K996" s="45">
        <f t="shared" si="258"/>
        <v>1</v>
      </c>
      <c r="L996" s="46">
        <f t="shared" si="259"/>
        <v>9.9999999999999978E-2</v>
      </c>
      <c r="M996" s="5">
        <f t="shared" si="260"/>
        <v>0.99999814782470042</v>
      </c>
      <c r="N996" s="5">
        <f t="shared" si="261"/>
        <v>0.99999794202744496</v>
      </c>
      <c r="O996" s="40">
        <f t="shared" si="262"/>
        <v>0.99713293088926136</v>
      </c>
      <c r="P996" s="40">
        <f t="shared" si="263"/>
        <v>2.8650111381836097E-3</v>
      </c>
      <c r="Q996" s="118">
        <f t="shared" si="264"/>
        <v>2.0579725550222881E-6</v>
      </c>
      <c r="R996" s="78">
        <f t="shared" si="265"/>
        <v>1392.15225742045</v>
      </c>
    </row>
    <row r="997" spans="2:18" x14ac:dyDescent="0.55000000000000004">
      <c r="B997" s="1">
        <v>991</v>
      </c>
      <c r="C997" s="84">
        <f t="shared" si="250"/>
        <v>1.4337125872708062E-3</v>
      </c>
      <c r="D997" s="155">
        <f t="shared" si="251"/>
        <v>9.9999999999999995E-7</v>
      </c>
      <c r="E997" s="114">
        <f t="shared" si="252"/>
        <v>-1.8473296845176568E-6</v>
      </c>
      <c r="F997" s="115">
        <f t="shared" si="253"/>
        <v>-8.4876339710492761E-7</v>
      </c>
      <c r="G997" s="115">
        <f t="shared" si="254"/>
        <v>9.9856628741272914E-7</v>
      </c>
      <c r="H997" s="115">
        <f t="shared" si="255"/>
        <v>1.8473296845176568E-6</v>
      </c>
      <c r="I997" s="133">
        <f t="shared" si="256"/>
        <v>-3.7962003388134651E-4</v>
      </c>
      <c r="J997" s="45">
        <f t="shared" si="257"/>
        <v>1</v>
      </c>
      <c r="K997" s="45">
        <f t="shared" si="258"/>
        <v>1</v>
      </c>
      <c r="L997" s="46">
        <f t="shared" si="259"/>
        <v>9.9999999999999978E-2</v>
      </c>
      <c r="M997" s="5">
        <f t="shared" si="260"/>
        <v>0.99999815002139547</v>
      </c>
      <c r="N997" s="5">
        <f t="shared" si="261"/>
        <v>0.99999794446821721</v>
      </c>
      <c r="O997" s="40">
        <f t="shared" si="262"/>
        <v>0.99713463035724137</v>
      </c>
      <c r="P997" s="40">
        <f t="shared" si="263"/>
        <v>2.863314110975815E-3</v>
      </c>
      <c r="Q997" s="118">
        <f t="shared" si="264"/>
        <v>2.0555317828987489E-6</v>
      </c>
      <c r="R997" s="78">
        <f t="shared" si="265"/>
        <v>1392.9797314726588</v>
      </c>
    </row>
    <row r="998" spans="2:18" x14ac:dyDescent="0.55000000000000004">
      <c r="B998" s="1">
        <v>992</v>
      </c>
      <c r="C998" s="84">
        <f t="shared" si="250"/>
        <v>1.4328638257210308E-3</v>
      </c>
      <c r="D998" s="155">
        <f t="shared" si="251"/>
        <v>9.9999999999999995E-7</v>
      </c>
      <c r="E998" s="114">
        <f t="shared" si="252"/>
        <v>-1.845144648364053E-6</v>
      </c>
      <c r="F998" s="115">
        <f t="shared" si="253"/>
        <v>-8.4657751218977395E-7</v>
      </c>
      <c r="G998" s="115">
        <f t="shared" si="254"/>
        <v>9.98567136174279E-7</v>
      </c>
      <c r="H998" s="115">
        <f t="shared" si="255"/>
        <v>1.845144648364053E-6</v>
      </c>
      <c r="I998" s="133">
        <f t="shared" si="256"/>
        <v>-3.7877127233157111E-4</v>
      </c>
      <c r="J998" s="45">
        <f t="shared" si="257"/>
        <v>1</v>
      </c>
      <c r="K998" s="45">
        <f t="shared" si="258"/>
        <v>1</v>
      </c>
      <c r="L998" s="46">
        <f t="shared" si="259"/>
        <v>9.9999999999999978E-2</v>
      </c>
      <c r="M998" s="5">
        <f t="shared" si="260"/>
        <v>0.9999981522111312</v>
      </c>
      <c r="N998" s="5">
        <f t="shared" si="261"/>
        <v>0.99999794690125687</v>
      </c>
      <c r="O998" s="40">
        <f t="shared" si="262"/>
        <v>0.99713632544730091</v>
      </c>
      <c r="P998" s="40">
        <f t="shared" si="263"/>
        <v>2.8616214539559418E-3</v>
      </c>
      <c r="Q998" s="118">
        <f t="shared" si="264"/>
        <v>2.0530987430599086E-6</v>
      </c>
      <c r="R998" s="78">
        <f t="shared" si="265"/>
        <v>1393.8060522559294</v>
      </c>
    </row>
    <row r="999" spans="2:18" x14ac:dyDescent="0.55000000000000004">
      <c r="B999" s="1">
        <v>993</v>
      </c>
      <c r="C999" s="84">
        <f t="shared" si="250"/>
        <v>1.4320172500539854E-3</v>
      </c>
      <c r="D999" s="155">
        <f t="shared" si="251"/>
        <v>9.9999999999999995E-7</v>
      </c>
      <c r="E999" s="114">
        <f t="shared" si="252"/>
        <v>-1.8429665256766944E-6</v>
      </c>
      <c r="F999" s="115">
        <f t="shared" si="253"/>
        <v>-8.4439854292674798E-7</v>
      </c>
      <c r="G999" s="115">
        <f t="shared" si="254"/>
        <v>9.9856798274994599E-7</v>
      </c>
      <c r="H999" s="115">
        <f t="shared" si="255"/>
        <v>1.842966525676694E-6</v>
      </c>
      <c r="I999" s="133">
        <f t="shared" si="256"/>
        <v>-3.7792469666452573E-4</v>
      </c>
      <c r="J999" s="45">
        <f t="shared" si="257"/>
        <v>1</v>
      </c>
      <c r="K999" s="45">
        <f t="shared" si="258"/>
        <v>1</v>
      </c>
      <c r="L999" s="46">
        <f t="shared" si="259"/>
        <v>9.9999999999999978E-2</v>
      </c>
      <c r="M999" s="5">
        <f t="shared" si="260"/>
        <v>0.9999981543939358</v>
      </c>
      <c r="N999" s="5">
        <f t="shared" si="261"/>
        <v>0.99999794932659536</v>
      </c>
      <c r="O999" s="40">
        <f t="shared" si="262"/>
        <v>0.99713801617329634</v>
      </c>
      <c r="P999" s="40">
        <f t="shared" si="263"/>
        <v>2.8599331532990664E-3</v>
      </c>
      <c r="Q999" s="118">
        <f t="shared" si="264"/>
        <v>2.0506734044521786E-6</v>
      </c>
      <c r="R999" s="78">
        <f t="shared" si="265"/>
        <v>1394.6312206955624</v>
      </c>
    </row>
    <row r="1000" spans="2:18" x14ac:dyDescent="0.55000000000000004">
      <c r="B1000" s="1">
        <v>994</v>
      </c>
      <c r="C1000" s="84">
        <f t="shared" si="250"/>
        <v>1.4311728533540251E-3</v>
      </c>
      <c r="D1000" s="155">
        <f t="shared" si="251"/>
        <v>9.9999999999999995E-7</v>
      </c>
      <c r="E1000" s="114">
        <f t="shared" si="252"/>
        <v>-1.8407952887316004E-6</v>
      </c>
      <c r="F1000" s="115">
        <f t="shared" si="253"/>
        <v>-8.4222646158495473E-7</v>
      </c>
      <c r="G1000" s="115">
        <f t="shared" si="254"/>
        <v>9.9856882714664592E-7</v>
      </c>
      <c r="H1000" s="115">
        <f t="shared" si="255"/>
        <v>1.8407952887316006E-6</v>
      </c>
      <c r="I1000" s="133">
        <f t="shared" si="256"/>
        <v>-3.7708029996456546E-4</v>
      </c>
      <c r="J1000" s="45">
        <f t="shared" si="257"/>
        <v>1</v>
      </c>
      <c r="K1000" s="45">
        <f t="shared" si="258"/>
        <v>1</v>
      </c>
      <c r="L1000" s="46">
        <f t="shared" si="259"/>
        <v>9.9999999999999978E-2</v>
      </c>
      <c r="M1000" s="5">
        <f t="shared" si="260"/>
        <v>0.99999815656983737</v>
      </c>
      <c r="N1000" s="5">
        <f t="shared" si="261"/>
        <v>0.99999795174426376</v>
      </c>
      <c r="O1000" s="40">
        <f t="shared" si="262"/>
        <v>0.99713970254902806</v>
      </c>
      <c r="P1000" s="40">
        <f t="shared" si="263"/>
        <v>2.858249195235695E-3</v>
      </c>
      <c r="Q1000" s="118">
        <f t="shared" si="264"/>
        <v>2.048255736177502E-6</v>
      </c>
      <c r="R1000" s="78">
        <f t="shared" si="265"/>
        <v>1395.4552377184207</v>
      </c>
    </row>
    <row r="1001" spans="2:18" x14ac:dyDescent="0.55000000000000004">
      <c r="B1001" s="1">
        <v>995</v>
      </c>
      <c r="C1001" s="84">
        <f t="shared" si="250"/>
        <v>1.4303306287332352E-3</v>
      </c>
      <c r="D1001" s="155">
        <f t="shared" si="251"/>
        <v>9.9999999999999995E-7</v>
      </c>
      <c r="E1001" s="114">
        <f t="shared" si="252"/>
        <v>-1.8386309099434302E-6</v>
      </c>
      <c r="F1001" s="115">
        <f t="shared" si="253"/>
        <v>-8.4006124057216357E-7</v>
      </c>
      <c r="G1001" s="115">
        <f t="shared" si="254"/>
        <v>9.9856966937126666E-7</v>
      </c>
      <c r="H1001" s="115">
        <f t="shared" si="255"/>
        <v>1.8386309099434302E-6</v>
      </c>
      <c r="I1001" s="133">
        <f t="shared" si="256"/>
        <v>-3.7623807534377558E-4</v>
      </c>
      <c r="J1001" s="45">
        <f t="shared" si="257"/>
        <v>1</v>
      </c>
      <c r="K1001" s="45">
        <f t="shared" si="258"/>
        <v>1</v>
      </c>
      <c r="L1001" s="46">
        <f t="shared" si="259"/>
        <v>9.9999999999999978E-2</v>
      </c>
      <c r="M1001" s="5">
        <f t="shared" si="260"/>
        <v>0.99999815873886333</v>
      </c>
      <c r="N1001" s="5">
        <f t="shared" si="261"/>
        <v>0.9999979541542926</v>
      </c>
      <c r="O1001" s="40">
        <f t="shared" si="262"/>
        <v>0.99714138458824109</v>
      </c>
      <c r="P1001" s="40">
        <f t="shared" si="263"/>
        <v>2.8565695660514858E-3</v>
      </c>
      <c r="Q1001" s="118">
        <f t="shared" si="264"/>
        <v>2.0458457074924119E-6</v>
      </c>
      <c r="R1001" s="78">
        <f t="shared" si="265"/>
        <v>1396.2781042529234</v>
      </c>
    </row>
    <row r="1002" spans="2:18" x14ac:dyDescent="0.55000000000000004">
      <c r="B1002" s="1">
        <v>996</v>
      </c>
      <c r="C1002" s="84">
        <f t="shared" si="250"/>
        <v>1.4294905693312938E-3</v>
      </c>
      <c r="D1002" s="155">
        <f t="shared" si="251"/>
        <v>9.9999999999999995E-7</v>
      </c>
      <c r="E1002" s="114">
        <f t="shared" si="252"/>
        <v>-1.8364733618646486E-6</v>
      </c>
      <c r="F1002" s="115">
        <f t="shared" si="253"/>
        <v>-8.379028524339799E-7</v>
      </c>
      <c r="G1002" s="115">
        <f t="shared" si="254"/>
        <v>9.9857050943066873E-7</v>
      </c>
      <c r="H1002" s="115">
        <f t="shared" si="255"/>
        <v>1.8364733618646486E-6</v>
      </c>
      <c r="I1002" s="133">
        <f t="shared" si="256"/>
        <v>-3.753980159418341E-4</v>
      </c>
      <c r="J1002" s="45">
        <f t="shared" si="257"/>
        <v>1</v>
      </c>
      <c r="K1002" s="45">
        <f t="shared" si="258"/>
        <v>1</v>
      </c>
      <c r="L1002" s="46">
        <f t="shared" si="259"/>
        <v>9.9999999999999978E-2</v>
      </c>
      <c r="M1002" s="5">
        <f t="shared" si="260"/>
        <v>0.99999816090104099</v>
      </c>
      <c r="N1002" s="5">
        <f t="shared" si="261"/>
        <v>0.9999979565567122</v>
      </c>
      <c r="O1002" s="40">
        <f t="shared" si="262"/>
        <v>0.99714306230462524</v>
      </c>
      <c r="P1002" s="40">
        <f t="shared" si="263"/>
        <v>2.8548942520869734E-3</v>
      </c>
      <c r="Q1002" s="118">
        <f t="shared" si="264"/>
        <v>2.0434432878071066E-6</v>
      </c>
      <c r="R1002" s="78">
        <f t="shared" si="265"/>
        <v>1397.0998212290317</v>
      </c>
    </row>
    <row r="1003" spans="2:18" x14ac:dyDescent="0.55000000000000004">
      <c r="B1003" s="1">
        <v>997</v>
      </c>
      <c r="C1003" s="84">
        <f t="shared" si="250"/>
        <v>1.4286526683153329E-3</v>
      </c>
      <c r="D1003" s="155">
        <f t="shared" si="251"/>
        <v>9.9999999999999995E-7</v>
      </c>
      <c r="E1003" s="114">
        <f t="shared" si="252"/>
        <v>-1.8343226171846993E-6</v>
      </c>
      <c r="F1003" s="115">
        <f t="shared" si="253"/>
        <v>-8.3575126985301432E-7</v>
      </c>
      <c r="G1003" s="115">
        <f t="shared" si="254"/>
        <v>9.9857134733168454E-7</v>
      </c>
      <c r="H1003" s="115">
        <f t="shared" si="255"/>
        <v>1.8343226171846989E-6</v>
      </c>
      <c r="I1003" s="133">
        <f t="shared" si="256"/>
        <v>-3.745601149258732E-4</v>
      </c>
      <c r="J1003" s="45">
        <f t="shared" si="257"/>
        <v>1</v>
      </c>
      <c r="K1003" s="45">
        <f t="shared" si="258"/>
        <v>1</v>
      </c>
      <c r="L1003" s="46">
        <f t="shared" si="259"/>
        <v>9.9999999999999978E-2</v>
      </c>
      <c r="M1003" s="5">
        <f t="shared" si="260"/>
        <v>0.99999816305639788</v>
      </c>
      <c r="N1003" s="5">
        <f t="shared" si="261"/>
        <v>0.99999795895155319</v>
      </c>
      <c r="O1003" s="40">
        <f t="shared" si="262"/>
        <v>0.99714473571181594</v>
      </c>
      <c r="P1003" s="40">
        <f t="shared" si="263"/>
        <v>2.8532232397372966E-3</v>
      </c>
      <c r="Q1003" s="118">
        <f t="shared" si="264"/>
        <v>2.0410484466845206E-6</v>
      </c>
      <c r="R1003" s="78">
        <f t="shared" si="265"/>
        <v>1397.920389578245</v>
      </c>
    </row>
    <row r="1004" spans="2:18" x14ac:dyDescent="0.55000000000000004">
      <c r="B1004" s="1">
        <v>998</v>
      </c>
      <c r="C1004" s="84">
        <f t="shared" si="250"/>
        <v>1.4278169188798023E-3</v>
      </c>
      <c r="D1004" s="155">
        <f t="shared" si="251"/>
        <v>9.9999999999999995E-7</v>
      </c>
      <c r="E1004" s="114">
        <f t="shared" si="252"/>
        <v>-1.8321786487291817E-6</v>
      </c>
      <c r="F1004" s="115">
        <f t="shared" si="253"/>
        <v>-8.3360646564806131E-7</v>
      </c>
      <c r="G1004" s="115">
        <f t="shared" si="254"/>
        <v>9.9857218308112019E-7</v>
      </c>
      <c r="H1004" s="115">
        <f t="shared" si="255"/>
        <v>1.8321786487291815E-6</v>
      </c>
      <c r="I1004" s="133">
        <f t="shared" si="256"/>
        <v>-3.7372436549034261E-4</v>
      </c>
      <c r="J1004" s="45">
        <f t="shared" si="257"/>
        <v>1</v>
      </c>
      <c r="K1004" s="45">
        <f t="shared" si="258"/>
        <v>1</v>
      </c>
      <c r="L1004" s="46">
        <f t="shared" si="259"/>
        <v>9.9999999999999978E-2</v>
      </c>
      <c r="M1004" s="5">
        <f t="shared" si="260"/>
        <v>0.99999816520496154</v>
      </c>
      <c r="N1004" s="5">
        <f t="shared" si="261"/>
        <v>0.99999796133884611</v>
      </c>
      <c r="O1004" s="40">
        <f t="shared" si="262"/>
        <v>0.99714640482339423</v>
      </c>
      <c r="P1004" s="40">
        <f t="shared" si="263"/>
        <v>2.8515565154519258E-3</v>
      </c>
      <c r="Q1004" s="118">
        <f t="shared" si="264"/>
        <v>2.0386611538394118E-6</v>
      </c>
      <c r="R1004" s="78">
        <f t="shared" si="265"/>
        <v>1398.7398102335876</v>
      </c>
    </row>
    <row r="1005" spans="2:18" x14ac:dyDescent="0.55000000000000004">
      <c r="B1005" s="1">
        <v>999</v>
      </c>
      <c r="C1005" s="84">
        <f t="shared" si="250"/>
        <v>1.4269833142463327E-3</v>
      </c>
      <c r="D1005" s="155">
        <f t="shared" si="251"/>
        <v>9.9999999999999995E-7</v>
      </c>
      <c r="E1005" s="114">
        <f t="shared" si="252"/>
        <v>-1.8300414294590341E-6</v>
      </c>
      <c r="F1005" s="115">
        <f t="shared" si="253"/>
        <v>-8.3146841277328113E-7</v>
      </c>
      <c r="G1005" s="115">
        <f t="shared" si="254"/>
        <v>9.9857301668575365E-7</v>
      </c>
      <c r="H1005" s="115">
        <f t="shared" si="255"/>
        <v>1.8300414294590348E-6</v>
      </c>
      <c r="I1005" s="133">
        <f t="shared" si="256"/>
        <v>-3.7289076085687302E-4</v>
      </c>
      <c r="J1005" s="45">
        <f t="shared" si="257"/>
        <v>1</v>
      </c>
      <c r="K1005" s="45">
        <f t="shared" si="258"/>
        <v>1</v>
      </c>
      <c r="L1005" s="46">
        <f t="shared" si="259"/>
        <v>9.9999999999999978E-2</v>
      </c>
      <c r="M1005" s="5">
        <f t="shared" si="260"/>
        <v>0.99999816734675895</v>
      </c>
      <c r="N1005" s="5">
        <f t="shared" si="261"/>
        <v>0.99999796371862104</v>
      </c>
      <c r="O1005" s="40">
        <f t="shared" si="262"/>
        <v>0.9971480696528866</v>
      </c>
      <c r="P1005" s="40">
        <f t="shared" si="263"/>
        <v>2.8498940657343905E-3</v>
      </c>
      <c r="Q1005" s="118">
        <f t="shared" si="264"/>
        <v>2.0362813791374478E-6</v>
      </c>
      <c r="R1005" s="78">
        <f t="shared" si="265"/>
        <v>1399.5580841296021</v>
      </c>
    </row>
    <row r="1006" spans="2:18" x14ac:dyDescent="0.55000000000000004">
      <c r="B1006" s="1">
        <v>1000</v>
      </c>
      <c r="C1006" s="84">
        <f t="shared" si="250"/>
        <v>1.4261518476636006E-3</v>
      </c>
      <c r="D1006" s="155">
        <f t="shared" si="251"/>
        <v>9.9999999999999995E-7</v>
      </c>
      <c r="E1006" s="114">
        <f t="shared" si="252"/>
        <v>-1.8279109324697265E-6</v>
      </c>
      <c r="F1006" s="115">
        <f t="shared" si="253"/>
        <v>-8.2933708431739012E-7</v>
      </c>
      <c r="G1006" s="115">
        <f t="shared" si="254"/>
        <v>9.985738481523364E-7</v>
      </c>
      <c r="H1006" s="115">
        <f t="shared" si="255"/>
        <v>1.8279109324697265E-6</v>
      </c>
      <c r="I1006" s="133">
        <f t="shared" si="256"/>
        <v>-3.7205929427414097E-4</v>
      </c>
      <c r="J1006" s="45">
        <f t="shared" si="257"/>
        <v>1</v>
      </c>
      <c r="K1006" s="45">
        <f t="shared" si="258"/>
        <v>1</v>
      </c>
      <c r="L1006" s="46">
        <f t="shared" si="259"/>
        <v>9.9999999999999978E-2</v>
      </c>
      <c r="M1006" s="5">
        <f t="shared" si="260"/>
        <v>0.99999816948181663</v>
      </c>
      <c r="N1006" s="5">
        <f t="shared" si="261"/>
        <v>0.99999796609090741</v>
      </c>
      <c r="O1006" s="40">
        <f t="shared" si="262"/>
        <v>0.99714973021376541</v>
      </c>
      <c r="P1006" s="40">
        <f t="shared" si="263"/>
        <v>2.8482358771420128E-3</v>
      </c>
      <c r="Q1006" s="118">
        <f t="shared" si="264"/>
        <v>2.0339090925943021E-6</v>
      </c>
      <c r="R1006" s="78">
        <f t="shared" si="265"/>
        <v>1400.3752122023391</v>
      </c>
    </row>
    <row r="1007" spans="2:18" x14ac:dyDescent="0.55000000000000004">
      <c r="B1007" s="1">
        <v>1001</v>
      </c>
      <c r="C1007" s="84">
        <f t="shared" si="250"/>
        <v>1.4253225124071941E-3</v>
      </c>
      <c r="D1007" s="155">
        <f t="shared" si="251"/>
        <v>9.9999999999999995E-7</v>
      </c>
      <c r="E1007" s="114">
        <f t="shared" si="252"/>
        <v>-1.8257871309904486E-6</v>
      </c>
      <c r="F1007" s="115">
        <f t="shared" si="253"/>
        <v>-8.2721245350285536E-7</v>
      </c>
      <c r="G1007" s="115">
        <f t="shared" si="254"/>
        <v>9.9857467748759282E-7</v>
      </c>
      <c r="H1007" s="115">
        <f t="shared" si="255"/>
        <v>1.8257871309904482E-6</v>
      </c>
      <c r="I1007" s="133">
        <f t="shared" si="256"/>
        <v>-3.7122995901773441E-4</v>
      </c>
      <c r="J1007" s="45">
        <f t="shared" si="257"/>
        <v>1</v>
      </c>
      <c r="K1007" s="45">
        <f t="shared" si="258"/>
        <v>1</v>
      </c>
      <c r="L1007" s="46">
        <f t="shared" si="259"/>
        <v>9.9999999999999978E-2</v>
      </c>
      <c r="M1007" s="5">
        <f t="shared" si="260"/>
        <v>0.99999817161016191</v>
      </c>
      <c r="N1007" s="5">
        <f t="shared" si="261"/>
        <v>0.99999796845573552</v>
      </c>
      <c r="O1007" s="40">
        <f t="shared" si="262"/>
        <v>0.9971513865194499</v>
      </c>
      <c r="P1007" s="40">
        <f t="shared" si="263"/>
        <v>2.8465819362856384E-3</v>
      </c>
      <c r="Q1007" s="118">
        <f t="shared" si="264"/>
        <v>2.0315442643747558E-6</v>
      </c>
      <c r="R1007" s="78">
        <f t="shared" si="265"/>
        <v>1401.1911953893484</v>
      </c>
    </row>
    <row r="1008" spans="2:18" x14ac:dyDescent="0.55000000000000004">
      <c r="B1008" s="1">
        <v>1002</v>
      </c>
      <c r="C1008" s="84">
        <f t="shared" si="250"/>
        <v>1.4244953017794784E-3</v>
      </c>
      <c r="D1008" s="155">
        <f t="shared" si="251"/>
        <v>9.9999999999999995E-7</v>
      </c>
      <c r="E1008" s="114">
        <f t="shared" si="252"/>
        <v>-1.8236699983833163E-6</v>
      </c>
      <c r="F1008" s="115">
        <f t="shared" si="253"/>
        <v>-8.250944936850959E-7</v>
      </c>
      <c r="G1008" s="115">
        <f t="shared" si="254"/>
        <v>9.9857550469822041E-7</v>
      </c>
      <c r="H1008" s="115">
        <f t="shared" si="255"/>
        <v>1.8236699983833163E-6</v>
      </c>
      <c r="I1008" s="133">
        <f t="shared" si="256"/>
        <v>-3.7040274839001872E-4</v>
      </c>
      <c r="J1008" s="45">
        <f t="shared" si="257"/>
        <v>1</v>
      </c>
      <c r="K1008" s="45">
        <f t="shared" si="258"/>
        <v>1</v>
      </c>
      <c r="L1008" s="46">
        <f t="shared" si="259"/>
        <v>9.9999999999999978E-2</v>
      </c>
      <c r="M1008" s="5">
        <f t="shared" si="260"/>
        <v>0.99999817373182176</v>
      </c>
      <c r="N1008" s="5">
        <f t="shared" si="261"/>
        <v>0.99999797081313524</v>
      </c>
      <c r="O1008" s="40">
        <f t="shared" si="262"/>
        <v>0.99715303858330584</v>
      </c>
      <c r="P1008" s="40">
        <f t="shared" si="263"/>
        <v>2.8449322298293731E-3</v>
      </c>
      <c r="Q1008" s="118">
        <f t="shared" si="264"/>
        <v>2.029186864791807E-6</v>
      </c>
      <c r="R1008" s="78">
        <f t="shared" si="265"/>
        <v>1402.0060346296698</v>
      </c>
    </row>
    <row r="1009" spans="2:18" x14ac:dyDescent="0.55000000000000004">
      <c r="B1009" s="1">
        <v>1003</v>
      </c>
      <c r="C1009" s="84">
        <f t="shared" si="250"/>
        <v>1.4236702091094632E-3</v>
      </c>
      <c r="D1009" s="155">
        <f t="shared" si="251"/>
        <v>9.9999999999999995E-7</v>
      </c>
      <c r="E1009" s="114">
        <f t="shared" si="252"/>
        <v>-1.8215595081425765E-6</v>
      </c>
      <c r="F1009" s="115">
        <f t="shared" si="253"/>
        <v>-8.2298317835168592E-7</v>
      </c>
      <c r="G1009" s="115">
        <f t="shared" si="254"/>
        <v>9.985763297908904E-7</v>
      </c>
      <c r="H1009" s="115">
        <f t="shared" si="255"/>
        <v>1.8215595081425763E-6</v>
      </c>
      <c r="I1009" s="133">
        <f t="shared" si="256"/>
        <v>-3.6957765572000353E-4</v>
      </c>
      <c r="J1009" s="45">
        <f t="shared" si="257"/>
        <v>1</v>
      </c>
      <c r="K1009" s="45">
        <f t="shared" si="258"/>
        <v>1</v>
      </c>
      <c r="L1009" s="46">
        <f t="shared" si="259"/>
        <v>9.9999999999999978E-2</v>
      </c>
      <c r="M1009" s="5">
        <f t="shared" si="260"/>
        <v>0.99999817584682205</v>
      </c>
      <c r="N1009" s="5">
        <f t="shared" si="261"/>
        <v>0.99999797316313566</v>
      </c>
      <c r="O1009" s="40">
        <f t="shared" si="262"/>
        <v>0.99715468641864535</v>
      </c>
      <c r="P1009" s="40">
        <f t="shared" si="263"/>
        <v>2.8432867444903149E-3</v>
      </c>
      <c r="Q1009" s="118">
        <f t="shared" si="264"/>
        <v>2.0268368643057824E-6</v>
      </c>
      <c r="R1009" s="78">
        <f t="shared" si="265"/>
        <v>1402.8197308638241</v>
      </c>
    </row>
    <row r="1010" spans="2:18" x14ac:dyDescent="0.55000000000000004">
      <c r="B1010" s="1">
        <v>1004</v>
      </c>
      <c r="C1010" s="84">
        <f t="shared" si="250"/>
        <v>1.4228472277526708E-3</v>
      </c>
      <c r="D1010" s="155">
        <f t="shared" si="251"/>
        <v>9.9999999999999995E-7</v>
      </c>
      <c r="E1010" s="114">
        <f t="shared" si="252"/>
        <v>-1.8194556338938167E-6</v>
      </c>
      <c r="F1010" s="115">
        <f t="shared" si="253"/>
        <v>-8.2087848112156895E-7</v>
      </c>
      <c r="G1010" s="115">
        <f t="shared" si="254"/>
        <v>9.9857715277224733E-7</v>
      </c>
      <c r="H1010" s="115">
        <f t="shared" si="255"/>
        <v>1.8194556338938163E-6</v>
      </c>
      <c r="I1010" s="133">
        <f t="shared" si="256"/>
        <v>-3.6875467436321111E-4</v>
      </c>
      <c r="J1010" s="45">
        <f t="shared" si="257"/>
        <v>1</v>
      </c>
      <c r="K1010" s="45">
        <f t="shared" si="258"/>
        <v>1</v>
      </c>
      <c r="L1010" s="46">
        <f t="shared" si="259"/>
        <v>9.9999999999999978E-2</v>
      </c>
      <c r="M1010" s="5">
        <f t="shared" si="260"/>
        <v>0.99999817795518975</v>
      </c>
      <c r="N1010" s="5">
        <f t="shared" si="261"/>
        <v>0.99999797550576641</v>
      </c>
      <c r="O1010" s="40">
        <f t="shared" si="262"/>
        <v>0.99715633003872817</v>
      </c>
      <c r="P1010" s="40">
        <f t="shared" si="263"/>
        <v>2.8416454670382946E-3</v>
      </c>
      <c r="Q1010" s="118">
        <f t="shared" si="264"/>
        <v>2.0244942335234604E-6</v>
      </c>
      <c r="R1010" s="78">
        <f t="shared" si="265"/>
        <v>1403.632285033804</v>
      </c>
    </row>
    <row r="1011" spans="2:18" x14ac:dyDescent="0.55000000000000004">
      <c r="B1011" s="1">
        <v>1005</v>
      </c>
      <c r="C1011" s="84">
        <f t="shared" si="250"/>
        <v>1.4220263510910046E-3</v>
      </c>
      <c r="D1011" s="155">
        <f t="shared" si="251"/>
        <v>9.9999999999999995E-7</v>
      </c>
      <c r="E1011" s="114">
        <f t="shared" si="252"/>
        <v>-1.8173583493931842E-6</v>
      </c>
      <c r="F1011" s="115">
        <f t="shared" si="253"/>
        <v>-8.1878037574427532E-7</v>
      </c>
      <c r="G1011" s="115">
        <f t="shared" si="254"/>
        <v>9.9857797364890886E-7</v>
      </c>
      <c r="H1011" s="115">
        <f t="shared" si="255"/>
        <v>1.8173583493931842E-6</v>
      </c>
      <c r="I1011" s="133">
        <f t="shared" si="256"/>
        <v>-3.6793379770154499E-4</v>
      </c>
      <c r="J1011" s="45">
        <f t="shared" si="257"/>
        <v>1</v>
      </c>
      <c r="K1011" s="45">
        <f t="shared" si="258"/>
        <v>1</v>
      </c>
      <c r="L1011" s="46">
        <f t="shared" si="259"/>
        <v>9.9999999999999978E-2</v>
      </c>
      <c r="M1011" s="5">
        <f t="shared" si="260"/>
        <v>0.99999818005695118</v>
      </c>
      <c r="N1011" s="5">
        <f t="shared" si="261"/>
        <v>0.99999797784105682</v>
      </c>
      <c r="O1011" s="40">
        <f t="shared" si="262"/>
        <v>0.99715796945676116</v>
      </c>
      <c r="P1011" s="40">
        <f t="shared" si="263"/>
        <v>2.8400083842956151E-3</v>
      </c>
      <c r="Q1011" s="118">
        <f t="shared" si="264"/>
        <v>2.022158943197197E-6</v>
      </c>
      <c r="R1011" s="78">
        <f t="shared" si="265"/>
        <v>1404.4436980830656</v>
      </c>
    </row>
    <row r="1012" spans="2:18" x14ac:dyDescent="0.55000000000000004">
      <c r="B1012" s="1">
        <v>1006</v>
      </c>
      <c r="C1012" s="84">
        <f t="shared" si="250"/>
        <v>1.4212075725326186E-3</v>
      </c>
      <c r="D1012" s="155">
        <f t="shared" si="251"/>
        <v>9.9999999999999995E-7</v>
      </c>
      <c r="E1012" s="114">
        <f t="shared" si="252"/>
        <v>-1.8152676285266085E-6</v>
      </c>
      <c r="F1012" s="115">
        <f t="shared" si="253"/>
        <v>-8.166888360991415E-7</v>
      </c>
      <c r="G1012" s="115">
        <f t="shared" si="254"/>
        <v>9.9857879242746724E-7</v>
      </c>
      <c r="H1012" s="115">
        <f t="shared" si="255"/>
        <v>1.8152676285266087E-6</v>
      </c>
      <c r="I1012" s="133">
        <f t="shared" si="256"/>
        <v>-3.6711501914315895E-4</v>
      </c>
      <c r="J1012" s="45">
        <f t="shared" si="257"/>
        <v>1</v>
      </c>
      <c r="K1012" s="45">
        <f t="shared" si="258"/>
        <v>1</v>
      </c>
      <c r="L1012" s="46">
        <f t="shared" si="259"/>
        <v>9.9999999999999978E-2</v>
      </c>
      <c r="M1012" s="5">
        <f t="shared" si="260"/>
        <v>0.99999818215213232</v>
      </c>
      <c r="N1012" s="5">
        <f t="shared" si="261"/>
        <v>0.99999798016903585</v>
      </c>
      <c r="O1012" s="40">
        <f t="shared" si="262"/>
        <v>0.99715960468589904</v>
      </c>
      <c r="P1012" s="40">
        <f t="shared" si="263"/>
        <v>2.838375483136789E-3</v>
      </c>
      <c r="Q1012" s="118">
        <f t="shared" si="264"/>
        <v>2.0198309642240582E-6</v>
      </c>
      <c r="R1012" s="78">
        <f t="shared" si="265"/>
        <v>1405.2539709565174</v>
      </c>
    </row>
    <row r="1013" spans="2:18" x14ac:dyDescent="0.55000000000000004">
      <c r="B1013" s="1">
        <v>1007</v>
      </c>
      <c r="C1013" s="84">
        <f t="shared" si="250"/>
        <v>1.4203908855117871E-3</v>
      </c>
      <c r="D1013" s="155">
        <f t="shared" si="251"/>
        <v>9.9999999999999995E-7</v>
      </c>
      <c r="E1013" s="114">
        <f t="shared" si="252"/>
        <v>-1.8131834453090288E-6</v>
      </c>
      <c r="F1013" s="115">
        <f t="shared" si="253"/>
        <v>-8.1460383619454033E-7</v>
      </c>
      <c r="G1013" s="115">
        <f t="shared" si="254"/>
        <v>9.9857960911448804E-7</v>
      </c>
      <c r="H1013" s="115">
        <f t="shared" si="255"/>
        <v>1.8131834453090284E-6</v>
      </c>
      <c r="I1013" s="133">
        <f t="shared" si="256"/>
        <v>-3.662983321223274E-4</v>
      </c>
      <c r="J1013" s="45">
        <f t="shared" si="257"/>
        <v>1</v>
      </c>
      <c r="K1013" s="45">
        <f t="shared" si="258"/>
        <v>1</v>
      </c>
      <c r="L1013" s="46">
        <f t="shared" si="259"/>
        <v>9.9999999999999978E-2</v>
      </c>
      <c r="M1013" s="5">
        <f t="shared" si="260"/>
        <v>0.99999818424075904</v>
      </c>
      <c r="N1013" s="5">
        <f t="shared" si="261"/>
        <v>0.99999798248973226</v>
      </c>
      <c r="O1013" s="40">
        <f t="shared" si="262"/>
        <v>0.99716123573924398</v>
      </c>
      <c r="P1013" s="40">
        <f t="shared" si="263"/>
        <v>2.8367467504882842E-3</v>
      </c>
      <c r="Q1013" s="118">
        <f t="shared" si="264"/>
        <v>2.0175102676449587E-6</v>
      </c>
      <c r="R1013" s="78">
        <f t="shared" si="265"/>
        <v>1406.0631046005137</v>
      </c>
    </row>
    <row r="1014" spans="2:18" x14ac:dyDescent="0.55000000000000004">
      <c r="B1014" s="1">
        <v>1008</v>
      </c>
      <c r="C1014" s="84">
        <f t="shared" si="250"/>
        <v>1.4195762834887757E-3</v>
      </c>
      <c r="D1014" s="155">
        <f t="shared" si="251"/>
        <v>9.9999999999999995E-7</v>
      </c>
      <c r="E1014" s="114">
        <f t="shared" si="252"/>
        <v>-1.811105773883625E-6</v>
      </c>
      <c r="F1014" s="115">
        <f t="shared" si="253"/>
        <v>-8.1252535016711357E-7</v>
      </c>
      <c r="G1014" s="115">
        <f t="shared" si="254"/>
        <v>9.9858042371651119E-7</v>
      </c>
      <c r="H1014" s="115">
        <f t="shared" si="255"/>
        <v>1.8111057738836248E-6</v>
      </c>
      <c r="I1014" s="133">
        <f t="shared" si="256"/>
        <v>-3.6548373009931607E-4</v>
      </c>
      <c r="J1014" s="45">
        <f t="shared" si="257"/>
        <v>1</v>
      </c>
      <c r="K1014" s="45">
        <f t="shared" si="258"/>
        <v>1</v>
      </c>
      <c r="L1014" s="46">
        <f t="shared" si="259"/>
        <v>9.9999999999999978E-2</v>
      </c>
      <c r="M1014" s="5">
        <f t="shared" si="260"/>
        <v>0.99999818632285786</v>
      </c>
      <c r="N1014" s="5">
        <f t="shared" si="261"/>
        <v>0.99999798480317537</v>
      </c>
      <c r="O1014" s="40">
        <f t="shared" si="262"/>
        <v>0.9971628626298471</v>
      </c>
      <c r="P1014" s="40">
        <f t="shared" si="263"/>
        <v>2.8351221733282639E-3</v>
      </c>
      <c r="Q1014" s="118">
        <f t="shared" si="264"/>
        <v>2.0151968246438049E-6</v>
      </c>
      <c r="R1014" s="78">
        <f t="shared" si="265"/>
        <v>1406.8710999628458</v>
      </c>
    </row>
    <row r="1015" spans="2:18" x14ac:dyDescent="0.55000000000000004">
      <c r="B1015" s="1">
        <v>1009</v>
      </c>
      <c r="C1015" s="84">
        <f t="shared" si="250"/>
        <v>1.4187637599497142E-3</v>
      </c>
      <c r="D1015" s="155">
        <f t="shared" si="251"/>
        <v>9.9999999999999995E-7</v>
      </c>
      <c r="E1015" s="114">
        <f t="shared" si="252"/>
        <v>-1.8090345885210621E-6</v>
      </c>
      <c r="F1015" s="115">
        <f t="shared" si="253"/>
        <v>-8.1045335228101175E-7</v>
      </c>
      <c r="G1015" s="115">
        <f t="shared" si="254"/>
        <v>9.9858123624005017E-7</v>
      </c>
      <c r="H1015" s="115">
        <f t="shared" si="255"/>
        <v>1.8090345885210619E-6</v>
      </c>
      <c r="I1015" s="133">
        <f t="shared" si="256"/>
        <v>-3.6467120656025458E-4</v>
      </c>
      <c r="J1015" s="45">
        <f t="shared" si="257"/>
        <v>1</v>
      </c>
      <c r="K1015" s="45">
        <f t="shared" si="258"/>
        <v>1</v>
      </c>
      <c r="L1015" s="46">
        <f t="shared" si="259"/>
        <v>9.9999999999999978E-2</v>
      </c>
      <c r="M1015" s="5">
        <f t="shared" si="260"/>
        <v>0.999998188398454</v>
      </c>
      <c r="N1015" s="5">
        <f t="shared" si="261"/>
        <v>0.99999798710939336</v>
      </c>
      <c r="O1015" s="40">
        <f t="shared" si="262"/>
        <v>0.99716448537070701</v>
      </c>
      <c r="P1015" s="40">
        <f t="shared" si="263"/>
        <v>2.8335017386863352E-3</v>
      </c>
      <c r="Q1015" s="118">
        <f t="shared" si="264"/>
        <v>2.0128906065466503E-6</v>
      </c>
      <c r="R1015" s="78">
        <f t="shared" si="265"/>
        <v>1407.6779579927293</v>
      </c>
    </row>
    <row r="1016" spans="2:18" x14ac:dyDescent="0.55000000000000004">
      <c r="B1016" s="1">
        <v>1010</v>
      </c>
      <c r="C1016" s="84">
        <f t="shared" si="250"/>
        <v>1.4179533084064677E-3</v>
      </c>
      <c r="D1016" s="155">
        <f t="shared" si="251"/>
        <v>9.9999999999999995E-7</v>
      </c>
      <c r="E1016" s="114">
        <f t="shared" si="252"/>
        <v>-1.8069698636187286E-6</v>
      </c>
      <c r="F1016" s="115">
        <f t="shared" si="253"/>
        <v>-8.0838781692713497E-7</v>
      </c>
      <c r="G1016" s="115">
        <f t="shared" si="254"/>
        <v>9.9858204669159345E-7</v>
      </c>
      <c r="H1016" s="115">
        <f t="shared" si="255"/>
        <v>1.8069698636187284E-6</v>
      </c>
      <c r="I1016" s="133">
        <f t="shared" si="256"/>
        <v>-3.6386075501700804E-4</v>
      </c>
      <c r="J1016" s="45">
        <f t="shared" si="257"/>
        <v>1</v>
      </c>
      <c r="K1016" s="45">
        <f t="shared" si="258"/>
        <v>1</v>
      </c>
      <c r="L1016" s="46">
        <f t="shared" si="259"/>
        <v>9.9999999999999978E-2</v>
      </c>
      <c r="M1016" s="5">
        <f t="shared" si="260"/>
        <v>0.99999819046757366</v>
      </c>
      <c r="N1016" s="5">
        <f t="shared" si="261"/>
        <v>0.99999798940841522</v>
      </c>
      <c r="O1016" s="40">
        <f t="shared" si="262"/>
        <v>0.9971661039747719</v>
      </c>
      <c r="P1016" s="40">
        <f t="shared" si="263"/>
        <v>2.8318854336432937E-3</v>
      </c>
      <c r="Q1016" s="118">
        <f t="shared" si="264"/>
        <v>2.0105915848208472E-6</v>
      </c>
      <c r="R1016" s="78">
        <f t="shared" si="265"/>
        <v>1408.4836796407997</v>
      </c>
    </row>
    <row r="1017" spans="2:18" x14ac:dyDescent="0.55000000000000004">
      <c r="B1017" s="1">
        <v>1011</v>
      </c>
      <c r="C1017" s="84">
        <f t="shared" si="250"/>
        <v>1.4171449223965103E-3</v>
      </c>
      <c r="D1017" s="155">
        <f t="shared" si="251"/>
        <v>9.9999999999999995E-7</v>
      </c>
      <c r="E1017" s="114">
        <f t="shared" si="252"/>
        <v>-1.8049115736999872E-6</v>
      </c>
      <c r="F1017" s="115">
        <f t="shared" si="253"/>
        <v>-8.0632871862238393E-7</v>
      </c>
      <c r="G1017" s="115">
        <f t="shared" si="254"/>
        <v>9.9858285507760348E-7</v>
      </c>
      <c r="H1017" s="115">
        <f t="shared" si="255"/>
        <v>1.8049115736999874E-6</v>
      </c>
      <c r="I1017" s="133">
        <f t="shared" si="256"/>
        <v>-3.630523690070506E-4</v>
      </c>
      <c r="J1017" s="45">
        <f t="shared" si="257"/>
        <v>1</v>
      </c>
      <c r="K1017" s="45">
        <f t="shared" si="258"/>
        <v>1</v>
      </c>
      <c r="L1017" s="46">
        <f t="shared" si="259"/>
        <v>9.9999999999999978E-2</v>
      </c>
      <c r="M1017" s="5">
        <f t="shared" si="260"/>
        <v>0.99999819253024202</v>
      </c>
      <c r="N1017" s="5">
        <f t="shared" si="261"/>
        <v>0.99999799170026893</v>
      </c>
      <c r="O1017" s="40">
        <f t="shared" si="262"/>
        <v>0.99716771845493801</v>
      </c>
      <c r="P1017" s="40">
        <f t="shared" si="263"/>
        <v>2.8302732453308718E-3</v>
      </c>
      <c r="Q1017" s="118">
        <f t="shared" si="264"/>
        <v>2.008299731074211E-6</v>
      </c>
      <c r="R1017" s="78">
        <f t="shared" si="265"/>
        <v>1409.2882658591002</v>
      </c>
    </row>
    <row r="1018" spans="2:18" x14ac:dyDescent="0.55000000000000004">
      <c r="B1018" s="1">
        <v>1012</v>
      </c>
      <c r="C1018" s="84">
        <f t="shared" si="250"/>
        <v>1.4163385954827994E-3</v>
      </c>
      <c r="D1018" s="155">
        <f t="shared" si="251"/>
        <v>9.9999999999999995E-7</v>
      </c>
      <c r="E1018" s="114">
        <f t="shared" si="252"/>
        <v>-1.8028596934134321E-6</v>
      </c>
      <c r="F1018" s="115">
        <f t="shared" si="253"/>
        <v>-8.0427603200891476E-7</v>
      </c>
      <c r="G1018" s="115">
        <f t="shared" si="254"/>
        <v>9.9858366140451708E-7</v>
      </c>
      <c r="H1018" s="115">
        <f t="shared" si="255"/>
        <v>1.8028596934134318E-6</v>
      </c>
      <c r="I1018" s="133">
        <f t="shared" si="256"/>
        <v>-3.6224604209333976E-4</v>
      </c>
      <c r="J1018" s="45">
        <f t="shared" si="257"/>
        <v>1</v>
      </c>
      <c r="K1018" s="45">
        <f t="shared" si="258"/>
        <v>1</v>
      </c>
      <c r="L1018" s="46">
        <f t="shared" si="259"/>
        <v>9.9999999999999978E-2</v>
      </c>
      <c r="M1018" s="5">
        <f t="shared" si="260"/>
        <v>0.99999819458648465</v>
      </c>
      <c r="N1018" s="5">
        <f t="shared" si="261"/>
        <v>0.9999979939849829</v>
      </c>
      <c r="O1018" s="40">
        <f t="shared" si="262"/>
        <v>0.9971693288240514</v>
      </c>
      <c r="P1018" s="40">
        <f t="shared" si="263"/>
        <v>2.8286651609314905E-3</v>
      </c>
      <c r="Q1018" s="118">
        <f t="shared" si="264"/>
        <v>2.006015017054189E-6</v>
      </c>
      <c r="R1018" s="78">
        <f t="shared" si="265"/>
        <v>1410.0917176010746</v>
      </c>
    </row>
    <row r="1019" spans="2:18" x14ac:dyDescent="0.55000000000000004">
      <c r="B1019" s="1">
        <v>1013</v>
      </c>
      <c r="C1019" s="84">
        <f t="shared" si="250"/>
        <v>1.4155343212536502E-3</v>
      </c>
      <c r="D1019" s="155">
        <f t="shared" si="251"/>
        <v>9.9999999999999995E-7</v>
      </c>
      <c r="E1019" s="114">
        <f t="shared" si="252"/>
        <v>-1.8008141975321433E-6</v>
      </c>
      <c r="F1019" s="115">
        <f t="shared" si="253"/>
        <v>-8.0222973185339679E-7</v>
      </c>
      <c r="G1019" s="115">
        <f t="shared" si="254"/>
        <v>9.9858446567874628E-7</v>
      </c>
      <c r="H1019" s="115">
        <f t="shared" si="255"/>
        <v>1.8008141975321431E-6</v>
      </c>
      <c r="I1019" s="133">
        <f t="shared" si="256"/>
        <v>-3.6144176786419052E-4</v>
      </c>
      <c r="J1019" s="45">
        <f t="shared" si="257"/>
        <v>1</v>
      </c>
      <c r="K1019" s="45">
        <f t="shared" si="258"/>
        <v>1</v>
      </c>
      <c r="L1019" s="46">
        <f t="shared" si="259"/>
        <v>9.9999999999999978E-2</v>
      </c>
      <c r="M1019" s="5">
        <f t="shared" si="260"/>
        <v>0.99999819663632694</v>
      </c>
      <c r="N1019" s="5">
        <f t="shared" si="261"/>
        <v>0.99999799626258545</v>
      </c>
      <c r="O1019" s="40">
        <f t="shared" si="262"/>
        <v>0.9971709350949074</v>
      </c>
      <c r="P1019" s="40">
        <f t="shared" si="263"/>
        <v>2.8270611676780065E-3</v>
      </c>
      <c r="Q1019" s="118">
        <f t="shared" si="264"/>
        <v>2.0037374146470319E-6</v>
      </c>
      <c r="R1019" s="78">
        <f t="shared" si="265"/>
        <v>1410.8940358215586</v>
      </c>
    </row>
    <row r="1020" spans="2:18" x14ac:dyDescent="0.55000000000000004">
      <c r="B1020" s="1">
        <v>1014</v>
      </c>
      <c r="C1020" s="84">
        <f t="shared" si="250"/>
        <v>1.4147320933226108E-3</v>
      </c>
      <c r="D1020" s="155">
        <f t="shared" si="251"/>
        <v>9.9999999999999995E-7</v>
      </c>
      <c r="E1020" s="114">
        <f t="shared" si="252"/>
        <v>-1.7987750609529553E-6</v>
      </c>
      <c r="F1020" s="115">
        <f t="shared" si="253"/>
        <v>-8.0018979304627755E-7</v>
      </c>
      <c r="G1020" s="115">
        <f t="shared" si="254"/>
        <v>9.9858526790667728E-7</v>
      </c>
      <c r="H1020" s="115">
        <f t="shared" si="255"/>
        <v>1.7987750609529548E-6</v>
      </c>
      <c r="I1020" s="133">
        <f t="shared" si="256"/>
        <v>-3.606395399331512E-4</v>
      </c>
      <c r="J1020" s="45">
        <f t="shared" si="257"/>
        <v>1</v>
      </c>
      <c r="K1020" s="45">
        <f t="shared" si="258"/>
        <v>1</v>
      </c>
      <c r="L1020" s="46">
        <f t="shared" si="259"/>
        <v>9.9999999999999978E-2</v>
      </c>
      <c r="M1020" s="5">
        <f t="shared" si="260"/>
        <v>0.99999819867979356</v>
      </c>
      <c r="N1020" s="5">
        <f t="shared" si="261"/>
        <v>0.999997998533104</v>
      </c>
      <c r="O1020" s="40">
        <f t="shared" si="262"/>
        <v>0.99717253728025057</v>
      </c>
      <c r="P1020" s="40">
        <f t="shared" si="263"/>
        <v>2.8254612528534678E-3</v>
      </c>
      <c r="Q1020" s="118">
        <f t="shared" si="264"/>
        <v>2.0014668958769765E-6</v>
      </c>
      <c r="R1020" s="78">
        <f t="shared" si="265"/>
        <v>1411.695221476768</v>
      </c>
    </row>
    <row r="1021" spans="2:18" x14ac:dyDescent="0.55000000000000004">
      <c r="B1021" s="1">
        <v>1015</v>
      </c>
      <c r="C1021" s="84">
        <f t="shared" si="250"/>
        <v>1.4139319053283394E-3</v>
      </c>
      <c r="D1021" s="155">
        <f t="shared" si="251"/>
        <v>9.9999999999999995E-7</v>
      </c>
      <c r="E1021" s="114">
        <f t="shared" si="252"/>
        <v>-1.7967422586957235E-6</v>
      </c>
      <c r="F1021" s="115">
        <f t="shared" si="253"/>
        <v>-7.981561906010524E-7</v>
      </c>
      <c r="G1021" s="115">
        <f t="shared" si="254"/>
        <v>9.9858606809467152E-7</v>
      </c>
      <c r="H1021" s="115">
        <f t="shared" si="255"/>
        <v>1.7967422586957239E-6</v>
      </c>
      <c r="I1021" s="133">
        <f t="shared" si="256"/>
        <v>-3.5983935193887977E-4</v>
      </c>
      <c r="J1021" s="45">
        <f t="shared" si="257"/>
        <v>1</v>
      </c>
      <c r="K1021" s="45">
        <f t="shared" si="258"/>
        <v>1</v>
      </c>
      <c r="L1021" s="46">
        <f t="shared" si="259"/>
        <v>9.9999999999999978E-2</v>
      </c>
      <c r="M1021" s="5">
        <f t="shared" si="260"/>
        <v>0.99999820071691037</v>
      </c>
      <c r="N1021" s="5">
        <f t="shared" si="261"/>
        <v>0.99999800079656709</v>
      </c>
      <c r="O1021" s="40">
        <f t="shared" si="262"/>
        <v>0.99717413539277622</v>
      </c>
      <c r="P1021" s="40">
        <f t="shared" si="263"/>
        <v>2.823865403790868E-3</v>
      </c>
      <c r="Q1021" s="118">
        <f t="shared" si="264"/>
        <v>1.9992034329054283E-6</v>
      </c>
      <c r="R1021" s="78">
        <f t="shared" si="265"/>
        <v>1412.4952755242944</v>
      </c>
    </row>
    <row r="1022" spans="2:18" x14ac:dyDescent="0.55000000000000004">
      <c r="B1022" s="1">
        <v>1016</v>
      </c>
      <c r="C1022" s="84">
        <f t="shared" si="250"/>
        <v>1.4131337509344804E-3</v>
      </c>
      <c r="D1022" s="155">
        <f t="shared" si="251"/>
        <v>9.9999999999999995E-7</v>
      </c>
      <c r="E1022" s="114">
        <f t="shared" si="252"/>
        <v>-1.7947157659026043E-6</v>
      </c>
      <c r="F1022" s="115">
        <f t="shared" si="253"/>
        <v>-7.9612889965353928E-7</v>
      </c>
      <c r="G1022" s="115">
        <f t="shared" si="254"/>
        <v>9.9858686624906544E-7</v>
      </c>
      <c r="H1022" s="115">
        <f t="shared" si="255"/>
        <v>1.7947157659026047E-6</v>
      </c>
      <c r="I1022" s="133">
        <f t="shared" si="256"/>
        <v>-3.5904119754502075E-4</v>
      </c>
      <c r="J1022" s="45">
        <f t="shared" si="257"/>
        <v>1</v>
      </c>
      <c r="K1022" s="45">
        <f t="shared" si="258"/>
        <v>1</v>
      </c>
      <c r="L1022" s="46">
        <f t="shared" si="259"/>
        <v>9.9999999999999978E-2</v>
      </c>
      <c r="M1022" s="5">
        <f t="shared" si="260"/>
        <v>0.99999820274770179</v>
      </c>
      <c r="N1022" s="5">
        <f t="shared" si="261"/>
        <v>0.99999800305300202</v>
      </c>
      <c r="O1022" s="40">
        <f t="shared" si="262"/>
        <v>0.99717572944512911</v>
      </c>
      <c r="P1022" s="40">
        <f t="shared" si="263"/>
        <v>2.8222736078729006E-3</v>
      </c>
      <c r="Q1022" s="118">
        <f t="shared" si="264"/>
        <v>1.9969469980301543E-6</v>
      </c>
      <c r="R1022" s="78">
        <f t="shared" si="265"/>
        <v>1413.2941989230922</v>
      </c>
    </row>
    <row r="1023" spans="2:18" x14ac:dyDescent="0.55000000000000004">
      <c r="B1023" s="1">
        <v>1017</v>
      </c>
      <c r="C1023" s="84">
        <f t="shared" si="250"/>
        <v>1.4123376238295425E-3</v>
      </c>
      <c r="D1023" s="155">
        <f t="shared" si="251"/>
        <v>9.9999999999999995E-7</v>
      </c>
      <c r="E1023" s="114">
        <f t="shared" si="252"/>
        <v>-1.7926955578373286E-6</v>
      </c>
      <c r="F1023" s="115">
        <f t="shared" si="253"/>
        <v>-7.9410789546115787E-7</v>
      </c>
      <c r="G1023" s="115">
        <f t="shared" si="254"/>
        <v>9.9858766237617049E-7</v>
      </c>
      <c r="H1023" s="115">
        <f t="shared" si="255"/>
        <v>1.7926955578373284E-6</v>
      </c>
      <c r="I1023" s="133">
        <f t="shared" si="256"/>
        <v>-3.5824507044008289E-4</v>
      </c>
      <c r="J1023" s="45">
        <f t="shared" si="257"/>
        <v>1</v>
      </c>
      <c r="K1023" s="45">
        <f t="shared" si="258"/>
        <v>1</v>
      </c>
      <c r="L1023" s="46">
        <f t="shared" si="259"/>
        <v>9.9999999999999978E-2</v>
      </c>
      <c r="M1023" s="5">
        <f t="shared" si="260"/>
        <v>0.9999982047721927</v>
      </c>
      <c r="N1023" s="5">
        <f t="shared" si="261"/>
        <v>0.99999800530243632</v>
      </c>
      <c r="O1023" s="40">
        <f t="shared" si="262"/>
        <v>0.99717731944990462</v>
      </c>
      <c r="P1023" s="40">
        <f t="shared" si="263"/>
        <v>2.8206858525317161E-3</v>
      </c>
      <c r="Q1023" s="118">
        <f t="shared" si="264"/>
        <v>1.9946975636844783E-6</v>
      </c>
      <c r="R1023" s="78">
        <f t="shared" si="265"/>
        <v>1414.091992633472</v>
      </c>
    </row>
    <row r="1024" spans="2:18" x14ac:dyDescent="0.55000000000000004">
      <c r="B1024" s="1">
        <v>1018</v>
      </c>
      <c r="C1024" s="84">
        <f t="shared" si="250"/>
        <v>1.4115435177267769E-3</v>
      </c>
      <c r="D1024" s="155">
        <f t="shared" si="251"/>
        <v>9.9999999999999995E-7</v>
      </c>
      <c r="E1024" s="114">
        <f t="shared" si="252"/>
        <v>-1.7906816098844895E-6</v>
      </c>
      <c r="F1024" s="115">
        <f t="shared" si="253"/>
        <v>-7.9209315340221619E-7</v>
      </c>
      <c r="G1024" s="115">
        <f t="shared" si="254"/>
        <v>9.9858845648227315E-7</v>
      </c>
      <c r="H1024" s="115">
        <f t="shared" si="255"/>
        <v>1.7906816098844893E-6</v>
      </c>
      <c r="I1024" s="133">
        <f t="shared" si="256"/>
        <v>-3.5745096433731729E-4</v>
      </c>
      <c r="J1024" s="45">
        <f t="shared" si="257"/>
        <v>1</v>
      </c>
      <c r="K1024" s="45">
        <f t="shared" si="258"/>
        <v>1</v>
      </c>
      <c r="L1024" s="46">
        <f t="shared" si="259"/>
        <v>9.9999999999999978E-2</v>
      </c>
      <c r="M1024" s="5">
        <f t="shared" si="260"/>
        <v>0.99999820679040785</v>
      </c>
      <c r="N1024" s="5">
        <f t="shared" si="261"/>
        <v>0.99999800754489765</v>
      </c>
      <c r="O1024" s="40">
        <f t="shared" si="262"/>
        <v>0.99717890541964893</v>
      </c>
      <c r="P1024" s="40">
        <f t="shared" si="263"/>
        <v>2.8191021252486808E-3</v>
      </c>
      <c r="Q1024" s="118">
        <f t="shared" si="264"/>
        <v>1.9924551024364837E-6</v>
      </c>
      <c r="R1024" s="78">
        <f t="shared" si="265"/>
        <v>1414.8886576170914</v>
      </c>
    </row>
    <row r="1025" spans="2:18" x14ac:dyDescent="0.55000000000000004">
      <c r="B1025" s="1">
        <v>1019</v>
      </c>
      <c r="C1025" s="84">
        <f t="shared" si="250"/>
        <v>1.4107514263640563E-3</v>
      </c>
      <c r="D1025" s="155">
        <f t="shared" si="251"/>
        <v>9.9999999999999995E-7</v>
      </c>
      <c r="E1025" s="114">
        <f t="shared" si="252"/>
        <v>-1.7886738975488314E-6</v>
      </c>
      <c r="F1025" s="115">
        <f t="shared" si="253"/>
        <v>-7.9008464897519567E-7</v>
      </c>
      <c r="G1025" s="115">
        <f t="shared" si="254"/>
        <v>9.9858924857363593E-7</v>
      </c>
      <c r="H1025" s="115">
        <f t="shared" si="255"/>
        <v>1.7886738975488316E-6</v>
      </c>
      <c r="I1025" s="133">
        <f t="shared" si="256"/>
        <v>-3.5665887297459662E-4</v>
      </c>
      <c r="J1025" s="45">
        <f t="shared" si="257"/>
        <v>1</v>
      </c>
      <c r="K1025" s="45">
        <f t="shared" si="258"/>
        <v>1</v>
      </c>
      <c r="L1025" s="46">
        <f t="shared" si="259"/>
        <v>9.9999999999999978E-2</v>
      </c>
      <c r="M1025" s="5">
        <f t="shared" si="260"/>
        <v>0.99999820880237178</v>
      </c>
      <c r="N1025" s="5">
        <f t="shared" si="261"/>
        <v>0.99999800978041309</v>
      </c>
      <c r="O1025" s="40">
        <f t="shared" si="262"/>
        <v>0.99718048736685894</v>
      </c>
      <c r="P1025" s="40">
        <f t="shared" si="263"/>
        <v>2.8175224135541361E-3</v>
      </c>
      <c r="Q1025" s="118">
        <f t="shared" si="264"/>
        <v>1.9902195869882195E-6</v>
      </c>
      <c r="R1025" s="78">
        <f t="shared" si="265"/>
        <v>1415.6841948369456</v>
      </c>
    </row>
    <row r="1026" spans="2:18" x14ac:dyDescent="0.55000000000000004">
      <c r="B1026" s="1">
        <v>1020</v>
      </c>
      <c r="C1026" s="84">
        <f t="shared" si="250"/>
        <v>1.4099613435037549E-3</v>
      </c>
      <c r="D1026" s="155">
        <f t="shared" si="251"/>
        <v>9.9999999999999995E-7</v>
      </c>
      <c r="E1026" s="114">
        <f t="shared" si="252"/>
        <v>-1.7866723964545435E-6</v>
      </c>
      <c r="F1026" s="115">
        <f t="shared" si="253"/>
        <v>-7.8808235779804752E-7</v>
      </c>
      <c r="G1026" s="115">
        <f t="shared" si="254"/>
        <v>9.985900386564962E-7</v>
      </c>
      <c r="H1026" s="115">
        <f t="shared" si="255"/>
        <v>1.7866723964545437E-6</v>
      </c>
      <c r="I1026" s="133">
        <f t="shared" si="256"/>
        <v>-3.5586879011429524E-4</v>
      </c>
      <c r="J1026" s="45">
        <f t="shared" si="257"/>
        <v>1</v>
      </c>
      <c r="K1026" s="45">
        <f t="shared" si="258"/>
        <v>1</v>
      </c>
      <c r="L1026" s="46">
        <f t="shared" si="259"/>
        <v>9.9999999999999978E-2</v>
      </c>
      <c r="M1026" s="5">
        <f t="shared" si="260"/>
        <v>0.9999982108081088</v>
      </c>
      <c r="N1026" s="5">
        <f t="shared" si="261"/>
        <v>0.99999801200900973</v>
      </c>
      <c r="O1026" s="40">
        <f t="shared" si="262"/>
        <v>0.99718206530398257</v>
      </c>
      <c r="P1026" s="40">
        <f t="shared" si="263"/>
        <v>2.8159467050271596E-3</v>
      </c>
      <c r="Q1026" s="118">
        <f t="shared" si="264"/>
        <v>1.9879909901749136E-6</v>
      </c>
      <c r="R1026" s="78">
        <f t="shared" si="265"/>
        <v>1416.47860525736</v>
      </c>
    </row>
    <row r="1027" spans="2:18" x14ac:dyDescent="0.55000000000000004">
      <c r="B1027" s="1">
        <v>1021</v>
      </c>
      <c r="C1027" s="84">
        <f t="shared" si="250"/>
        <v>1.4091732629326291E-3</v>
      </c>
      <c r="D1027" s="155">
        <f t="shared" si="251"/>
        <v>9.9999999999999995E-7</v>
      </c>
      <c r="E1027" s="114">
        <f t="shared" si="252"/>
        <v>-1.7846770823445619E-6</v>
      </c>
      <c r="F1027" s="115">
        <f t="shared" si="253"/>
        <v>-7.8608625560749413E-7</v>
      </c>
      <c r="G1027" s="115">
        <f t="shared" si="254"/>
        <v>9.9859082673706735E-7</v>
      </c>
      <c r="H1027" s="115">
        <f t="shared" si="255"/>
        <v>1.7846770823445615E-6</v>
      </c>
      <c r="I1027" s="133">
        <f t="shared" si="256"/>
        <v>-3.5508070954316947E-4</v>
      </c>
      <c r="J1027" s="45">
        <f t="shared" si="257"/>
        <v>1</v>
      </c>
      <c r="K1027" s="45">
        <f t="shared" si="258"/>
        <v>1</v>
      </c>
      <c r="L1027" s="46">
        <f t="shared" si="259"/>
        <v>9.9999999999999978E-2</v>
      </c>
      <c r="M1027" s="5">
        <f t="shared" si="260"/>
        <v>0.99999821280764345</v>
      </c>
      <c r="N1027" s="5">
        <f t="shared" si="261"/>
        <v>0.99999801423071499</v>
      </c>
      <c r="O1027" s="40">
        <f t="shared" si="262"/>
        <v>0.99718363924341968</v>
      </c>
      <c r="P1027" s="40">
        <f t="shared" si="263"/>
        <v>2.8143749872953298E-3</v>
      </c>
      <c r="Q1027" s="118">
        <f t="shared" si="264"/>
        <v>1.9857692849641925E-6</v>
      </c>
      <c r="R1027" s="78">
        <f t="shared" si="265"/>
        <v>1417.27188984398</v>
      </c>
    </row>
    <row r="1028" spans="2:18" x14ac:dyDescent="0.55000000000000004">
      <c r="B1028" s="1">
        <v>1022</v>
      </c>
      <c r="C1028" s="84">
        <f t="shared" si="250"/>
        <v>1.4083871784616986E-3</v>
      </c>
      <c r="D1028" s="155">
        <f t="shared" si="251"/>
        <v>9.9999999999999995E-7</v>
      </c>
      <c r="E1028" s="114">
        <f t="shared" si="252"/>
        <v>-1.7826879310798698E-6</v>
      </c>
      <c r="F1028" s="115">
        <f t="shared" si="253"/>
        <v>-7.8409631825833152E-7</v>
      </c>
      <c r="G1028" s="115">
        <f t="shared" si="254"/>
        <v>9.9859161282153823E-7</v>
      </c>
      <c r="H1028" s="115">
        <f t="shared" si="255"/>
        <v>1.7826879310798698E-6</v>
      </c>
      <c r="I1028" s="133">
        <f t="shared" si="256"/>
        <v>-3.5429462507223898E-4</v>
      </c>
      <c r="J1028" s="45">
        <f t="shared" si="257"/>
        <v>1</v>
      </c>
      <c r="K1028" s="45">
        <f t="shared" si="258"/>
        <v>1</v>
      </c>
      <c r="L1028" s="46">
        <f t="shared" si="259"/>
        <v>9.9999999999999978E-2</v>
      </c>
      <c r="M1028" s="5">
        <f t="shared" si="260"/>
        <v>0.99999821480099993</v>
      </c>
      <c r="N1028" s="5">
        <f t="shared" si="261"/>
        <v>0.99999801644555553</v>
      </c>
      <c r="O1028" s="40">
        <f t="shared" si="262"/>
        <v>0.99718520919752107</v>
      </c>
      <c r="P1028" s="40">
        <f t="shared" si="263"/>
        <v>2.8128072480344867E-3</v>
      </c>
      <c r="Q1028" s="118">
        <f t="shared" si="264"/>
        <v>1.9835544444553046E-6</v>
      </c>
      <c r="R1028" s="78">
        <f t="shared" si="265"/>
        <v>1418.0640495637615</v>
      </c>
    </row>
    <row r="1029" spans="2:18" x14ac:dyDescent="0.55000000000000004">
      <c r="B1029" s="1">
        <v>1023</v>
      </c>
      <c r="C1029" s="84">
        <f t="shared" si="250"/>
        <v>1.4076030839261281E-3</v>
      </c>
      <c r="D1029" s="155">
        <f t="shared" si="251"/>
        <v>9.9999999999999995E-7</v>
      </c>
      <c r="E1029" s="114">
        <f t="shared" si="252"/>
        <v>-1.7807049186388081E-6</v>
      </c>
      <c r="F1029" s="115">
        <f t="shared" si="253"/>
        <v>-7.8211252172273414E-7</v>
      </c>
      <c r="G1029" s="115">
        <f t="shared" si="254"/>
        <v>9.9859239691607376E-7</v>
      </c>
      <c r="H1029" s="115">
        <f t="shared" si="255"/>
        <v>1.7807049186388079E-6</v>
      </c>
      <c r="I1029" s="133">
        <f t="shared" si="256"/>
        <v>-3.5351053053666844E-4</v>
      </c>
      <c r="J1029" s="45">
        <f t="shared" si="257"/>
        <v>1</v>
      </c>
      <c r="K1029" s="45">
        <f t="shared" si="258"/>
        <v>1</v>
      </c>
      <c r="L1029" s="46">
        <f t="shared" si="259"/>
        <v>9.9999999999999978E-2</v>
      </c>
      <c r="M1029" s="5">
        <f t="shared" si="260"/>
        <v>0.99999821678820222</v>
      </c>
      <c r="N1029" s="5">
        <f t="shared" si="261"/>
        <v>0.99999801865355809</v>
      </c>
      <c r="O1029" s="40">
        <f t="shared" si="262"/>
        <v>0.99718677517858956</v>
      </c>
      <c r="P1029" s="40">
        <f t="shared" si="263"/>
        <v>2.8112434749684992E-3</v>
      </c>
      <c r="Q1029" s="118">
        <f t="shared" si="264"/>
        <v>1.9813464418783463E-6</v>
      </c>
      <c r="R1029" s="78">
        <f t="shared" si="265"/>
        <v>1418.8550853849658</v>
      </c>
    </row>
    <row r="1030" spans="2:18" x14ac:dyDescent="0.55000000000000004">
      <c r="B1030" s="1">
        <v>1024</v>
      </c>
      <c r="C1030" s="84">
        <f t="shared" si="250"/>
        <v>1.4068209731851102E-3</v>
      </c>
      <c r="D1030" s="155">
        <f t="shared" si="251"/>
        <v>9.9999999999999995E-7</v>
      </c>
      <c r="E1030" s="114">
        <f t="shared" si="252"/>
        <v>-1.7787280211163909E-6</v>
      </c>
      <c r="F1030" s="115">
        <f t="shared" si="253"/>
        <v>-7.8013484208957598E-7</v>
      </c>
      <c r="G1030" s="115">
        <f t="shared" si="254"/>
        <v>9.9859317902681493E-7</v>
      </c>
      <c r="H1030" s="115">
        <f t="shared" si="255"/>
        <v>1.7787280211163909E-6</v>
      </c>
      <c r="I1030" s="133">
        <f t="shared" si="256"/>
        <v>-3.5272841979565057E-4</v>
      </c>
      <c r="J1030" s="45">
        <f t="shared" si="257"/>
        <v>1</v>
      </c>
      <c r="K1030" s="45">
        <f t="shared" si="258"/>
        <v>1</v>
      </c>
      <c r="L1030" s="46">
        <f t="shared" si="259"/>
        <v>9.9999999999999978E-2</v>
      </c>
      <c r="M1030" s="5">
        <f t="shared" si="260"/>
        <v>0.99999821876927453</v>
      </c>
      <c r="N1030" s="5">
        <f t="shared" si="261"/>
        <v>0.99999802085474943</v>
      </c>
      <c r="O1030" s="40">
        <f t="shared" si="262"/>
        <v>0.99718833719888034</v>
      </c>
      <c r="P1030" s="40">
        <f t="shared" si="263"/>
        <v>2.8096836558690334E-3</v>
      </c>
      <c r="Q1030" s="118">
        <f t="shared" si="264"/>
        <v>1.9791452505935006E-6</v>
      </c>
      <c r="R1030" s="78">
        <f t="shared" si="265"/>
        <v>1419.6449982771469</v>
      </c>
    </row>
    <row r="1031" spans="2:18" x14ac:dyDescent="0.55000000000000004">
      <c r="B1031" s="1">
        <v>1025</v>
      </c>
      <c r="C1031" s="84">
        <f t="shared" si="250"/>
        <v>1.4060408401217485E-3</v>
      </c>
      <c r="D1031" s="155">
        <f t="shared" si="251"/>
        <v>9.9999999999999995E-7</v>
      </c>
      <c r="E1031" s="114">
        <f t="shared" si="252"/>
        <v>-1.7767572147236195E-6</v>
      </c>
      <c r="F1031" s="115">
        <f t="shared" si="253"/>
        <v>-7.7816325556374133E-7</v>
      </c>
      <c r="G1031" s="115">
        <f t="shared" si="254"/>
        <v>9.9859395915987817E-7</v>
      </c>
      <c r="H1031" s="115">
        <f t="shared" si="255"/>
        <v>1.7767572147236195E-6</v>
      </c>
      <c r="I1031" s="133">
        <f t="shared" si="256"/>
        <v>-3.5194828673228888E-4</v>
      </c>
      <c r="J1031" s="45">
        <f t="shared" si="257"/>
        <v>1</v>
      </c>
      <c r="K1031" s="45">
        <f t="shared" si="258"/>
        <v>1</v>
      </c>
      <c r="L1031" s="46">
        <f t="shared" si="259"/>
        <v>9.9999999999999978E-2</v>
      </c>
      <c r="M1031" s="5">
        <f t="shared" si="260"/>
        <v>0.99999822074424038</v>
      </c>
      <c r="N1031" s="5">
        <f t="shared" si="261"/>
        <v>0.99999802304915597</v>
      </c>
      <c r="O1031" s="40">
        <f t="shared" si="262"/>
        <v>0.99718989527060065</v>
      </c>
      <c r="P1031" s="40">
        <f t="shared" si="263"/>
        <v>2.8081277785553167E-3</v>
      </c>
      <c r="Q1031" s="118">
        <f t="shared" si="264"/>
        <v>1.9769508440902724E-6</v>
      </c>
      <c r="R1031" s="78">
        <f t="shared" si="265"/>
        <v>1420.4337892111448</v>
      </c>
    </row>
    <row r="1032" spans="2:18" x14ac:dyDescent="0.55000000000000004">
      <c r="B1032" s="1">
        <v>1026</v>
      </c>
      <c r="C1032" s="84">
        <f t="shared" ref="C1032:C1095" si="266">(1-D1032)*(C1031+E1031) + D1032*$C$2</f>
        <v>1.4052626786429418E-3</v>
      </c>
      <c r="D1032" s="155">
        <f t="shared" ref="D1032:D1095" si="267">$C$4</f>
        <v>9.9999999999999995E-7</v>
      </c>
      <c r="E1032" s="114">
        <f t="shared" ref="E1032:E1095" si="268" xml:space="preserve"> (((1-C1032)*C1032) * ( (C1032*(L1032 - K1032) + (1-C1032)*(K1032 - J1032) )) / M1032)</f>
        <v>-1.7747924757868077E-6</v>
      </c>
      <c r="F1032" s="115">
        <f t="shared" ref="F1032:F1095" si="269">G1032-H1032</f>
        <v>-7.7619773846545067E-7</v>
      </c>
      <c r="G1032" s="115">
        <f t="shared" ref="G1032:G1095" si="270" xml:space="preserve"> ($C$4 * (1 - C1032))</f>
        <v>9.9859473732135702E-7</v>
      </c>
      <c r="H1032" s="115">
        <f t="shared" ref="H1032:H1095" si="271" xml:space="preserve"> (((1 - $L$3)*((1 - C1032)*C1032^2)) / (1 - ((1 - $L$3)*C1032^2)))</f>
        <v>1.7747924757868077E-6</v>
      </c>
      <c r="I1032" s="133">
        <f t="shared" ref="I1032:I1095" si="272">$I$4 - C1032</f>
        <v>-3.5117012525348211E-4</v>
      </c>
      <c r="J1032" s="45">
        <f t="shared" ref="J1032:J1095" si="273">J1031</f>
        <v>1</v>
      </c>
      <c r="K1032" s="45">
        <f t="shared" ref="K1032:K1095" si="274">K1031</f>
        <v>1</v>
      </c>
      <c r="L1032" s="46">
        <f t="shared" ref="L1032:L1095" si="275">L1031</f>
        <v>9.9999999999999978E-2</v>
      </c>
      <c r="M1032" s="5">
        <f t="shared" ref="M1032:M1095" si="276">(((1-C1032)^2)*J1032) + (2*(1-C1032)*(C1032)*K1032) + ((C1032^2)*L1032)</f>
        <v>0.99999822271312366</v>
      </c>
      <c r="N1032" s="5">
        <f t="shared" ref="N1032:N1095" si="277">(1-C1032)^2 + 2*C1032*(1-C1032)</f>
        <v>0.99999802523680403</v>
      </c>
      <c r="O1032" s="40">
        <f t="shared" ref="O1032:O1095" si="278">(1-C1032)^2</f>
        <v>0.99719144940591009</v>
      </c>
      <c r="P1032" s="40">
        <f t="shared" ref="P1032:P1095" si="279">2*C1032*(1-C1032)</f>
        <v>2.8065758308939101E-3</v>
      </c>
      <c r="Q1032" s="118">
        <f t="shared" ref="Q1032:Q1095" si="280">C1032^2</f>
        <v>1.9747631959867359E-6</v>
      </c>
      <c r="R1032" s="78">
        <f t="shared" ref="R1032:R1095" si="281">P1032/Q1032</f>
        <v>1421.2214591590764</v>
      </c>
    </row>
    <row r="1033" spans="2:18" x14ac:dyDescent="0.55000000000000004">
      <c r="B1033" s="1">
        <v>1027</v>
      </c>
      <c r="C1033" s="84">
        <f t="shared" si="266"/>
        <v>1.4044864826792687E-3</v>
      </c>
      <c r="D1033" s="155">
        <f t="shared" si="267"/>
        <v>9.9999999999999995E-7</v>
      </c>
      <c r="E1033" s="114">
        <f t="shared" si="268"/>
        <v>-1.7728337807469108E-6</v>
      </c>
      <c r="F1033" s="115">
        <f t="shared" si="269"/>
        <v>-7.742382672295897E-7</v>
      </c>
      <c r="G1033" s="115">
        <f t="shared" si="270"/>
        <v>9.985955135173207E-7</v>
      </c>
      <c r="H1033" s="115">
        <f t="shared" si="271"/>
        <v>1.7728337807469104E-6</v>
      </c>
      <c r="I1033" s="133">
        <f t="shared" si="272"/>
        <v>-3.5039392928980901E-4</v>
      </c>
      <c r="J1033" s="45">
        <f t="shared" si="273"/>
        <v>1</v>
      </c>
      <c r="K1033" s="45">
        <f t="shared" si="274"/>
        <v>1</v>
      </c>
      <c r="L1033" s="46">
        <f t="shared" si="275"/>
        <v>9.9999999999999978E-2</v>
      </c>
      <c r="M1033" s="5">
        <f t="shared" si="276"/>
        <v>0.9999982246759479</v>
      </c>
      <c r="N1033" s="5">
        <f t="shared" si="277"/>
        <v>0.99999802741771993</v>
      </c>
      <c r="O1033" s="40">
        <f t="shared" si="278"/>
        <v>0.99719299961692143</v>
      </c>
      <c r="P1033" s="40">
        <f t="shared" si="279"/>
        <v>2.8050278007984795E-3</v>
      </c>
      <c r="Q1033" s="118">
        <f t="shared" si="280"/>
        <v>1.9725822800287835E-6</v>
      </c>
      <c r="R1033" s="78">
        <f t="shared" si="281"/>
        <v>1422.0080090943275</v>
      </c>
    </row>
    <row r="1034" spans="2:18" x14ac:dyDescent="0.55000000000000004">
      <c r="B1034" s="1">
        <v>1028</v>
      </c>
      <c r="C1034" s="84">
        <f t="shared" si="266"/>
        <v>1.4037122461848727E-3</v>
      </c>
      <c r="D1034" s="155">
        <f t="shared" si="267"/>
        <v>9.9999999999999995E-7</v>
      </c>
      <c r="E1034" s="114">
        <f t="shared" si="268"/>
        <v>-1.770881106158854E-6</v>
      </c>
      <c r="F1034" s="115">
        <f t="shared" si="269"/>
        <v>-7.7228481840503886E-7</v>
      </c>
      <c r="G1034" s="115">
        <f t="shared" si="270"/>
        <v>9.985962877538151E-7</v>
      </c>
      <c r="H1034" s="115">
        <f t="shared" si="271"/>
        <v>1.770881106158854E-6</v>
      </c>
      <c r="I1034" s="133">
        <f t="shared" si="272"/>
        <v>-3.4961969279541307E-4</v>
      </c>
      <c r="J1034" s="45">
        <f t="shared" si="273"/>
        <v>1</v>
      </c>
      <c r="K1034" s="45">
        <f t="shared" si="274"/>
        <v>1</v>
      </c>
      <c r="L1034" s="46">
        <f t="shared" si="275"/>
        <v>9.9999999999999978E-2</v>
      </c>
      <c r="M1034" s="5">
        <f t="shared" si="276"/>
        <v>0.99999822663273685</v>
      </c>
      <c r="N1034" s="5">
        <f t="shared" si="277"/>
        <v>0.99999802959192985</v>
      </c>
      <c r="O1034" s="40">
        <f t="shared" si="278"/>
        <v>0.99719454591570034</v>
      </c>
      <c r="P1034" s="40">
        <f t="shared" si="279"/>
        <v>2.8034836762295665E-3</v>
      </c>
      <c r="Q1034" s="118">
        <f t="shared" si="280"/>
        <v>1.9704080700893807E-6</v>
      </c>
      <c r="R1034" s="78">
        <f t="shared" si="281"/>
        <v>1422.7934399915425</v>
      </c>
    </row>
    <row r="1035" spans="2:18" x14ac:dyDescent="0.55000000000000004">
      <c r="B1035" s="1">
        <v>1029</v>
      </c>
      <c r="C1035" s="84">
        <f t="shared" si="266"/>
        <v>1.4029399631373487E-3</v>
      </c>
      <c r="D1035" s="155">
        <f t="shared" si="267"/>
        <v>9.9999999999999995E-7</v>
      </c>
      <c r="E1035" s="114">
        <f t="shared" si="268"/>
        <v>-1.7689344286908711E-6</v>
      </c>
      <c r="F1035" s="115">
        <f t="shared" si="269"/>
        <v>-7.7033736865400842E-7</v>
      </c>
      <c r="G1035" s="115">
        <f t="shared" si="270"/>
        <v>9.9859706003686265E-7</v>
      </c>
      <c r="H1035" s="115">
        <f t="shared" si="271"/>
        <v>1.7689344286908711E-6</v>
      </c>
      <c r="I1035" s="133">
        <f t="shared" si="272"/>
        <v>-3.4884740974788905E-4</v>
      </c>
      <c r="J1035" s="45">
        <f t="shared" si="273"/>
        <v>1</v>
      </c>
      <c r="K1035" s="45">
        <f t="shared" si="274"/>
        <v>1</v>
      </c>
      <c r="L1035" s="46">
        <f t="shared" si="275"/>
        <v>9.9999999999999978E-2</v>
      </c>
      <c r="M1035" s="5">
        <f t="shared" si="276"/>
        <v>0.99999822858351395</v>
      </c>
      <c r="N1035" s="5">
        <f t="shared" si="277"/>
        <v>0.99999803175945989</v>
      </c>
      <c r="O1035" s="40">
        <f t="shared" si="278"/>
        <v>0.99719608831426554</v>
      </c>
      <c r="P1035" s="40">
        <f t="shared" si="279"/>
        <v>2.8019434451943617E-3</v>
      </c>
      <c r="Q1035" s="118">
        <f t="shared" si="280"/>
        <v>1.9682405401678253E-6</v>
      </c>
      <c r="R1035" s="78">
        <f t="shared" si="281"/>
        <v>1423.5777528266181</v>
      </c>
    </row>
    <row r="1036" spans="2:18" x14ac:dyDescent="0.55000000000000004">
      <c r="B1036" s="1">
        <v>1030</v>
      </c>
      <c r="C1036" s="84">
        <f t="shared" si="266"/>
        <v>1.4021696275376288E-3</v>
      </c>
      <c r="D1036" s="155">
        <f t="shared" si="267"/>
        <v>9.9999999999999995E-7</v>
      </c>
      <c r="E1036" s="114">
        <f t="shared" si="268"/>
        <v>-1.7669937251238455E-6</v>
      </c>
      <c r="F1036" s="115">
        <f t="shared" si="269"/>
        <v>-7.6839589475138308E-7</v>
      </c>
      <c r="G1036" s="115">
        <f t="shared" si="270"/>
        <v>9.9859783037246243E-7</v>
      </c>
      <c r="H1036" s="115">
        <f t="shared" si="271"/>
        <v>1.7669937251238455E-6</v>
      </c>
      <c r="I1036" s="133">
        <f t="shared" si="272"/>
        <v>-3.4807707414816918E-4</v>
      </c>
      <c r="J1036" s="45">
        <f t="shared" si="273"/>
        <v>1</v>
      </c>
      <c r="K1036" s="45">
        <f t="shared" si="274"/>
        <v>1</v>
      </c>
      <c r="L1036" s="46">
        <f t="shared" si="275"/>
        <v>9.9999999999999978E-2</v>
      </c>
      <c r="M1036" s="5">
        <f t="shared" si="276"/>
        <v>0.99999823052830217</v>
      </c>
      <c r="N1036" s="5">
        <f t="shared" si="277"/>
        <v>0.9999980339203357</v>
      </c>
      <c r="O1036" s="40">
        <f t="shared" si="278"/>
        <v>0.99719762682458923</v>
      </c>
      <c r="P1036" s="40">
        <f t="shared" si="279"/>
        <v>2.8004070957464797E-3</v>
      </c>
      <c r="Q1036" s="118">
        <f t="shared" si="280"/>
        <v>1.9660796643890126E-6</v>
      </c>
      <c r="R1036" s="78">
        <f t="shared" si="281"/>
        <v>1424.3609485766926</v>
      </c>
    </row>
    <row r="1037" spans="2:18" x14ac:dyDescent="0.55000000000000004">
      <c r="B1037" s="1">
        <v>1031</v>
      </c>
      <c r="C1037" s="84">
        <f t="shared" si="266"/>
        <v>1.4014012334098709E-3</v>
      </c>
      <c r="D1037" s="155">
        <f t="shared" si="267"/>
        <v>9.9999999999999995E-7</v>
      </c>
      <c r="E1037" s="114">
        <f t="shared" si="268"/>
        <v>-1.7650589723506558E-6</v>
      </c>
      <c r="F1037" s="115">
        <f t="shared" si="269"/>
        <v>-7.6646037358406577E-7</v>
      </c>
      <c r="G1037" s="115">
        <f t="shared" si="270"/>
        <v>9.9859859876659007E-7</v>
      </c>
      <c r="H1037" s="115">
        <f t="shared" si="271"/>
        <v>1.7650589723506558E-6</v>
      </c>
      <c r="I1037" s="133">
        <f t="shared" si="272"/>
        <v>-3.4730868002041124E-4</v>
      </c>
      <c r="J1037" s="45">
        <f t="shared" si="273"/>
        <v>1</v>
      </c>
      <c r="K1037" s="45">
        <f t="shared" si="274"/>
        <v>1</v>
      </c>
      <c r="L1037" s="46">
        <f t="shared" si="275"/>
        <v>9.9999999999999978E-2</v>
      </c>
      <c r="M1037" s="5">
        <f t="shared" si="276"/>
        <v>0.99999823246712471</v>
      </c>
      <c r="N1037" s="5">
        <f t="shared" si="277"/>
        <v>0.99999803607458304</v>
      </c>
      <c r="O1037" s="40">
        <f t="shared" si="278"/>
        <v>0.99719916145859733</v>
      </c>
      <c r="P1037" s="40">
        <f t="shared" si="279"/>
        <v>2.7988746159857366E-3</v>
      </c>
      <c r="Q1037" s="118">
        <f t="shared" si="280"/>
        <v>1.9639254170027073E-6</v>
      </c>
      <c r="R1037" s="78">
        <f t="shared" si="281"/>
        <v>1425.1430282201386</v>
      </c>
    </row>
    <row r="1038" spans="2:18" x14ac:dyDescent="0.55000000000000004">
      <c r="B1038" s="1">
        <v>1032</v>
      </c>
      <c r="C1038" s="84">
        <f t="shared" si="266"/>
        <v>1.4006347748013457E-3</v>
      </c>
      <c r="D1038" s="155">
        <f t="shared" si="267"/>
        <v>9.9999999999999995E-7</v>
      </c>
      <c r="E1038" s="114">
        <f t="shared" si="268"/>
        <v>-1.763130147375526E-6</v>
      </c>
      <c r="F1038" s="115">
        <f t="shared" si="269"/>
        <v>-7.6453078215032708E-7</v>
      </c>
      <c r="G1038" s="115">
        <f t="shared" si="270"/>
        <v>9.9859936522519851E-7</v>
      </c>
      <c r="H1038" s="115">
        <f t="shared" si="271"/>
        <v>1.7631301473755256E-6</v>
      </c>
      <c r="I1038" s="133">
        <f t="shared" si="272"/>
        <v>-3.4654222141188603E-4</v>
      </c>
      <c r="J1038" s="45">
        <f t="shared" si="273"/>
        <v>1</v>
      </c>
      <c r="K1038" s="45">
        <f t="shared" si="274"/>
        <v>1</v>
      </c>
      <c r="L1038" s="46">
        <f t="shared" si="275"/>
        <v>9.9999999999999978E-2</v>
      </c>
      <c r="M1038" s="5">
        <f t="shared" si="276"/>
        <v>0.99999823440000479</v>
      </c>
      <c r="N1038" s="5">
        <f t="shared" si="277"/>
        <v>0.99999803822222755</v>
      </c>
      <c r="O1038" s="40">
        <f t="shared" si="278"/>
        <v>0.99720069222816965</v>
      </c>
      <c r="P1038" s="40">
        <f t="shared" si="279"/>
        <v>2.7973459940579259E-3</v>
      </c>
      <c r="Q1038" s="118">
        <f t="shared" si="280"/>
        <v>1.9617777723828164E-6</v>
      </c>
      <c r="R1038" s="78">
        <f t="shared" si="281"/>
        <v>1425.9239927365529</v>
      </c>
    </row>
    <row r="1039" spans="2:18" x14ac:dyDescent="0.55000000000000004">
      <c r="B1039" s="1">
        <v>1033</v>
      </c>
      <c r="C1039" s="84">
        <f t="shared" si="266"/>
        <v>1.3998702457823254E-3</v>
      </c>
      <c r="D1039" s="155">
        <f t="shared" si="267"/>
        <v>9.9999999999999995E-7</v>
      </c>
      <c r="E1039" s="114">
        <f t="shared" si="268"/>
        <v>-1.7612072273133774E-6</v>
      </c>
      <c r="F1039" s="115">
        <f t="shared" si="269"/>
        <v>-7.6260709755915983E-7</v>
      </c>
      <c r="G1039" s="115">
        <f t="shared" si="270"/>
        <v>9.9860012975421762E-7</v>
      </c>
      <c r="H1039" s="115">
        <f t="shared" si="271"/>
        <v>1.7612072273133774E-6</v>
      </c>
      <c r="I1039" s="133">
        <f t="shared" si="272"/>
        <v>-3.4577769239286572E-4</v>
      </c>
      <c r="J1039" s="45">
        <f t="shared" si="273"/>
        <v>1</v>
      </c>
      <c r="K1039" s="45">
        <f t="shared" si="274"/>
        <v>1</v>
      </c>
      <c r="L1039" s="46">
        <f t="shared" si="275"/>
        <v>9.9999999999999978E-2</v>
      </c>
      <c r="M1039" s="5">
        <f t="shared" si="276"/>
        <v>0.99999823632696538</v>
      </c>
      <c r="N1039" s="5">
        <f t="shared" si="277"/>
        <v>0.99999804036329487</v>
      </c>
      <c r="O1039" s="40">
        <f t="shared" si="278"/>
        <v>0.99720221914514029</v>
      </c>
      <c r="P1039" s="40">
        <f t="shared" si="279"/>
        <v>2.7958212181545972E-3</v>
      </c>
      <c r="Q1039" s="118">
        <f t="shared" si="280"/>
        <v>1.9596367050266679E-6</v>
      </c>
      <c r="R1039" s="78">
        <f t="shared" si="281"/>
        <v>1426.7038431067508</v>
      </c>
    </row>
    <row r="1040" spans="2:18" x14ac:dyDescent="0.55000000000000004">
      <c r="B1040" s="1">
        <v>1034</v>
      </c>
      <c r="C1040" s="84">
        <f t="shared" si="266"/>
        <v>1.3991076404459733E-3</v>
      </c>
      <c r="D1040" s="155">
        <f t="shared" si="267"/>
        <v>9.9999999999999995E-7</v>
      </c>
      <c r="E1040" s="114">
        <f t="shared" si="268"/>
        <v>-1.7592901893891912E-6</v>
      </c>
      <c r="F1040" s="115">
        <f t="shared" si="269"/>
        <v>-7.6068929702963769E-7</v>
      </c>
      <c r="G1040" s="115">
        <f t="shared" si="270"/>
        <v>9.9860089235955396E-7</v>
      </c>
      <c r="H1040" s="115">
        <f t="shared" si="271"/>
        <v>1.7592901893891917E-6</v>
      </c>
      <c r="I1040" s="133">
        <f t="shared" si="272"/>
        <v>-3.4501508705651364E-4</v>
      </c>
      <c r="J1040" s="45">
        <f t="shared" si="273"/>
        <v>1</v>
      </c>
      <c r="K1040" s="45">
        <f t="shared" si="274"/>
        <v>1</v>
      </c>
      <c r="L1040" s="46">
        <f t="shared" si="275"/>
        <v>9.9999999999999978E-2</v>
      </c>
      <c r="M1040" s="5">
        <f t="shared" si="276"/>
        <v>0.99999823824802947</v>
      </c>
      <c r="N1040" s="5">
        <f t="shared" si="277"/>
        <v>0.99999804249781055</v>
      </c>
      <c r="O1040" s="40">
        <f t="shared" si="278"/>
        <v>0.99720374222129771</v>
      </c>
      <c r="P1040" s="40">
        <f t="shared" si="279"/>
        <v>2.7943002765128382E-3</v>
      </c>
      <c r="Q1040" s="118">
        <f t="shared" si="280"/>
        <v>1.9575021895542989E-6</v>
      </c>
      <c r="R1040" s="78">
        <f t="shared" si="281"/>
        <v>1427.4825803127551</v>
      </c>
    </row>
    <row r="1041" spans="2:18" x14ac:dyDescent="0.55000000000000004">
      <c r="B1041" s="1">
        <v>1035</v>
      </c>
      <c r="C1041" s="84">
        <f t="shared" si="266"/>
        <v>1.3983469529082336E-3</v>
      </c>
      <c r="D1041" s="155">
        <f t="shared" si="267"/>
        <v>9.9999999999999995E-7</v>
      </c>
      <c r="E1041" s="114">
        <f t="shared" si="268"/>
        <v>-1.7573790109373692E-6</v>
      </c>
      <c r="F1041" s="115">
        <f t="shared" si="269"/>
        <v>-7.5877735789027733E-7</v>
      </c>
      <c r="G1041" s="115">
        <f t="shared" si="270"/>
        <v>9.9860165304709167E-7</v>
      </c>
      <c r="H1041" s="115">
        <f t="shared" si="271"/>
        <v>1.757379010937369E-6</v>
      </c>
      <c r="I1041" s="133">
        <f t="shared" si="272"/>
        <v>-3.4425439951877397E-4</v>
      </c>
      <c r="J1041" s="45">
        <f t="shared" si="273"/>
        <v>1</v>
      </c>
      <c r="K1041" s="45">
        <f t="shared" si="274"/>
        <v>1</v>
      </c>
      <c r="L1041" s="46">
        <f t="shared" si="275"/>
        <v>9.9999999999999978E-2</v>
      </c>
      <c r="M1041" s="5">
        <f t="shared" si="276"/>
        <v>0.99999824016321937</v>
      </c>
      <c r="N1041" s="5">
        <f t="shared" si="277"/>
        <v>0.99999804462579933</v>
      </c>
      <c r="O1041" s="40">
        <f t="shared" si="278"/>
        <v>0.99720526146838429</v>
      </c>
      <c r="P1041" s="40">
        <f t="shared" si="279"/>
        <v>2.792783157415052E-3</v>
      </c>
      <c r="Q1041" s="118">
        <f t="shared" si="280"/>
        <v>1.9553742007077417E-6</v>
      </c>
      <c r="R1041" s="78">
        <f t="shared" si="281"/>
        <v>1428.2602053377877</v>
      </c>
    </row>
    <row r="1042" spans="2:18" x14ac:dyDescent="0.55000000000000004">
      <c r="B1042" s="1">
        <v>1036</v>
      </c>
      <c r="C1042" s="84">
        <f t="shared" si="266"/>
        <v>1.3975881773077221E-3</v>
      </c>
      <c r="D1042" s="155">
        <f t="shared" si="267"/>
        <v>9.9999999999999995E-7</v>
      </c>
      <c r="E1042" s="114">
        <f t="shared" si="268"/>
        <v>-1.7554736694011007E-6</v>
      </c>
      <c r="F1042" s="115">
        <f t="shared" si="269"/>
        <v>-7.5687125757840845E-7</v>
      </c>
      <c r="G1042" s="115">
        <f t="shared" si="270"/>
        <v>9.986024118226922E-7</v>
      </c>
      <c r="H1042" s="115">
        <f t="shared" si="271"/>
        <v>1.7554736694011007E-6</v>
      </c>
      <c r="I1042" s="133">
        <f t="shared" si="272"/>
        <v>-3.4349562391826241E-4</v>
      </c>
      <c r="J1042" s="45">
        <f t="shared" si="273"/>
        <v>1</v>
      </c>
      <c r="K1042" s="45">
        <f t="shared" si="274"/>
        <v>1</v>
      </c>
      <c r="L1042" s="46">
        <f t="shared" si="275"/>
        <v>9.9999999999999978E-2</v>
      </c>
      <c r="M1042" s="5">
        <f t="shared" si="276"/>
        <v>0.99999824207255794</v>
      </c>
      <c r="N1042" s="5">
        <f t="shared" si="277"/>
        <v>0.99999804674728665</v>
      </c>
      <c r="O1042" s="40">
        <f t="shared" si="278"/>
        <v>0.99720677689809789</v>
      </c>
      <c r="P1042" s="40">
        <f t="shared" si="279"/>
        <v>2.7912698491887435E-3</v>
      </c>
      <c r="Q1042" s="118">
        <f t="shared" si="280"/>
        <v>1.9532527133503209E-6</v>
      </c>
      <c r="R1042" s="78">
        <f t="shared" si="281"/>
        <v>1429.0367191662629</v>
      </c>
    </row>
    <row r="1043" spans="2:18" x14ac:dyDescent="0.55000000000000004">
      <c r="B1043" s="1">
        <v>1037</v>
      </c>
      <c r="C1043" s="84">
        <f t="shared" si="266"/>
        <v>1.3968313078056172E-3</v>
      </c>
      <c r="D1043" s="155">
        <f t="shared" si="267"/>
        <v>9.9999999999999995E-7</v>
      </c>
      <c r="E1043" s="114">
        <f t="shared" si="268"/>
        <v>-1.7535741423317367E-6</v>
      </c>
      <c r="F1043" s="115">
        <f t="shared" si="269"/>
        <v>-7.5497097363954272E-7</v>
      </c>
      <c r="G1043" s="115">
        <f t="shared" si="270"/>
        <v>9.9860316869219438E-7</v>
      </c>
      <c r="H1043" s="115">
        <f t="shared" si="271"/>
        <v>1.7535741423317371E-6</v>
      </c>
      <c r="I1043" s="133">
        <f t="shared" si="272"/>
        <v>-3.4273875441615757E-4</v>
      </c>
      <c r="J1043" s="45">
        <f t="shared" si="273"/>
        <v>1</v>
      </c>
      <c r="K1043" s="45">
        <f t="shared" si="274"/>
        <v>1</v>
      </c>
      <c r="L1043" s="46">
        <f t="shared" si="275"/>
        <v>9.9999999999999978E-2</v>
      </c>
      <c r="M1043" s="5">
        <f t="shared" si="276"/>
        <v>0.99999824397606774</v>
      </c>
      <c r="N1043" s="5">
        <f t="shared" si="277"/>
        <v>0.99999804886229748</v>
      </c>
      <c r="O1043" s="40">
        <f t="shared" si="278"/>
        <v>0.9972082885220912</v>
      </c>
      <c r="P1043" s="40">
        <f t="shared" si="279"/>
        <v>2.7897603402063024E-3</v>
      </c>
      <c r="Q1043" s="118">
        <f t="shared" si="280"/>
        <v>1.9511377024659511E-6</v>
      </c>
      <c r="R1043" s="78">
        <f t="shared" si="281"/>
        <v>1429.8121227837767</v>
      </c>
    </row>
    <row r="1044" spans="2:18" x14ac:dyDescent="0.55000000000000004">
      <c r="B1044" s="1">
        <v>1038</v>
      </c>
      <c r="C1044" s="84">
        <f t="shared" si="266"/>
        <v>1.3960763385855517E-3</v>
      </c>
      <c r="D1044" s="155">
        <f t="shared" si="267"/>
        <v>9.9999999999999995E-7</v>
      </c>
      <c r="E1044" s="114">
        <f t="shared" si="268"/>
        <v>-1.7516804073881637E-6</v>
      </c>
      <c r="F1044" s="115">
        <f t="shared" si="269"/>
        <v>-7.5307648372674958E-7</v>
      </c>
      <c r="G1044" s="115">
        <f t="shared" si="270"/>
        <v>9.9860392366141436E-7</v>
      </c>
      <c r="H1044" s="115">
        <f t="shared" si="271"/>
        <v>1.7516804073881639E-6</v>
      </c>
      <c r="I1044" s="133">
        <f t="shared" si="272"/>
        <v>-3.4198378519609209E-4</v>
      </c>
      <c r="J1044" s="45">
        <f t="shared" si="273"/>
        <v>1</v>
      </c>
      <c r="K1044" s="45">
        <f t="shared" si="274"/>
        <v>1</v>
      </c>
      <c r="L1044" s="46">
        <f t="shared" si="275"/>
        <v>9.9999999999999978E-2</v>
      </c>
      <c r="M1044" s="5">
        <f t="shared" si="276"/>
        <v>0.99999824587377129</v>
      </c>
      <c r="N1044" s="5">
        <f t="shared" si="277"/>
        <v>0.99999805097085692</v>
      </c>
      <c r="O1044" s="40">
        <f t="shared" si="278"/>
        <v>0.99720979635197216</v>
      </c>
      <c r="P1044" s="40">
        <f t="shared" si="279"/>
        <v>2.7882546188847867E-3</v>
      </c>
      <c r="Q1044" s="118">
        <f t="shared" si="280"/>
        <v>1.9490291431584403E-6</v>
      </c>
      <c r="R1044" s="78">
        <f t="shared" si="281"/>
        <v>1430.5864171771002</v>
      </c>
    </row>
    <row r="1045" spans="2:18" x14ac:dyDescent="0.55000000000000004">
      <c r="B1045" s="1">
        <v>1039</v>
      </c>
      <c r="C1045" s="84">
        <f t="shared" si="266"/>
        <v>1.3953232638535054E-3</v>
      </c>
      <c r="D1045" s="155">
        <f t="shared" si="267"/>
        <v>9.9999999999999995E-7</v>
      </c>
      <c r="E1045" s="114">
        <f t="shared" si="268"/>
        <v>-1.7497924423361843E-6</v>
      </c>
      <c r="F1045" s="115">
        <f t="shared" si="269"/>
        <v>-7.5118776560003759E-7</v>
      </c>
      <c r="G1045" s="115">
        <f t="shared" si="270"/>
        <v>9.9860467673614646E-7</v>
      </c>
      <c r="H1045" s="115">
        <f t="shared" si="271"/>
        <v>1.7497924423361841E-6</v>
      </c>
      <c r="I1045" s="133">
        <f t="shared" si="272"/>
        <v>-3.4123071046404576E-4</v>
      </c>
      <c r="J1045" s="45">
        <f t="shared" si="273"/>
        <v>1</v>
      </c>
      <c r="K1045" s="45">
        <f t="shared" si="274"/>
        <v>1</v>
      </c>
      <c r="L1045" s="46">
        <f t="shared" si="275"/>
        <v>9.9999999999999978E-2</v>
      </c>
      <c r="M1045" s="5">
        <f t="shared" si="276"/>
        <v>0.99999824776569035</v>
      </c>
      <c r="N1045" s="5">
        <f t="shared" si="277"/>
        <v>0.99999805307298928</v>
      </c>
      <c r="O1045" s="40">
        <f t="shared" si="278"/>
        <v>0.99721130039930361</v>
      </c>
      <c r="P1045" s="40">
        <f t="shared" si="279"/>
        <v>2.7867526736857092E-3</v>
      </c>
      <c r="Q1045" s="118">
        <f t="shared" si="280"/>
        <v>1.946927010650799E-6</v>
      </c>
      <c r="R1045" s="78">
        <f t="shared" si="281"/>
        <v>1431.3596033341701</v>
      </c>
    </row>
    <row r="1046" spans="2:18" x14ac:dyDescent="0.55000000000000004">
      <c r="B1046" s="1">
        <v>1040</v>
      </c>
      <c r="C1046" s="84">
        <f t="shared" si="266"/>
        <v>1.3945720778376976E-3</v>
      </c>
      <c r="D1046" s="155">
        <f t="shared" si="267"/>
        <v>9.9999999999999995E-7</v>
      </c>
      <c r="E1046" s="114">
        <f t="shared" si="268"/>
        <v>-1.7479102250478995E-6</v>
      </c>
      <c r="F1046" s="115">
        <f t="shared" si="269"/>
        <v>-7.4930479712573728E-7</v>
      </c>
      <c r="G1046" s="115">
        <f t="shared" si="270"/>
        <v>9.9860542792216239E-7</v>
      </c>
      <c r="H1046" s="115">
        <f t="shared" si="271"/>
        <v>1.7479102250478997E-6</v>
      </c>
      <c r="I1046" s="133">
        <f t="shared" si="272"/>
        <v>-3.4047952444823796E-4</v>
      </c>
      <c r="J1046" s="45">
        <f t="shared" si="273"/>
        <v>1</v>
      </c>
      <c r="K1046" s="45">
        <f t="shared" si="274"/>
        <v>1</v>
      </c>
      <c r="L1046" s="46">
        <f t="shared" si="275"/>
        <v>9.9999999999999978E-2</v>
      </c>
      <c r="M1046" s="5">
        <f t="shared" si="276"/>
        <v>0.9999982496518478</v>
      </c>
      <c r="N1046" s="5">
        <f t="shared" si="277"/>
        <v>0.99999805516871976</v>
      </c>
      <c r="O1046" s="40">
        <f t="shared" si="278"/>
        <v>0.99721280067560492</v>
      </c>
      <c r="P1046" s="40">
        <f t="shared" si="279"/>
        <v>2.7852544931148263E-3</v>
      </c>
      <c r="Q1046" s="118">
        <f t="shared" si="280"/>
        <v>1.9448312802845535E-6</v>
      </c>
      <c r="R1046" s="78">
        <f t="shared" si="281"/>
        <v>1432.1316822440804</v>
      </c>
    </row>
    <row r="1047" spans="2:18" x14ac:dyDescent="0.55000000000000004">
      <c r="B1047" s="1">
        <v>1041</v>
      </c>
      <c r="C1047" s="84">
        <f t="shared" si="266"/>
        <v>1.3938227747884819E-3</v>
      </c>
      <c r="D1047" s="155">
        <f t="shared" si="267"/>
        <v>9.9999999999999995E-7</v>
      </c>
      <c r="E1047" s="114">
        <f t="shared" si="268"/>
        <v>-1.7460337335011025E-6</v>
      </c>
      <c r="F1047" s="115">
        <f t="shared" si="269"/>
        <v>-7.4742755627589117E-7</v>
      </c>
      <c r="G1047" s="115">
        <f t="shared" si="270"/>
        <v>9.9860617722521137E-7</v>
      </c>
      <c r="H1047" s="115">
        <f t="shared" si="271"/>
        <v>1.7460337335011025E-6</v>
      </c>
      <c r="I1047" s="133">
        <f t="shared" si="272"/>
        <v>-3.3973022139902227E-4</v>
      </c>
      <c r="J1047" s="45">
        <f t="shared" si="273"/>
        <v>1</v>
      </c>
      <c r="K1047" s="45">
        <f t="shared" si="274"/>
        <v>1</v>
      </c>
      <c r="L1047" s="46">
        <f t="shared" si="275"/>
        <v>9.9999999999999978E-2</v>
      </c>
      <c r="M1047" s="5">
        <f t="shared" si="276"/>
        <v>0.99999825153226518</v>
      </c>
      <c r="N1047" s="5">
        <f t="shared" si="277"/>
        <v>0.99999805725807245</v>
      </c>
      <c r="O1047" s="40">
        <f t="shared" si="278"/>
        <v>0.99721429719235055</v>
      </c>
      <c r="P1047" s="40">
        <f t="shared" si="279"/>
        <v>2.7837600657219259E-3</v>
      </c>
      <c r="Q1047" s="118">
        <f t="shared" si="280"/>
        <v>1.9427419275190633E-6</v>
      </c>
      <c r="R1047" s="78">
        <f t="shared" si="281"/>
        <v>1432.9026548970746</v>
      </c>
    </row>
    <row r="1048" spans="2:18" x14ac:dyDescent="0.55000000000000004">
      <c r="B1048" s="1">
        <v>1042</v>
      </c>
      <c r="C1048" s="84">
        <f t="shared" si="266"/>
        <v>1.3930753489782397E-3</v>
      </c>
      <c r="D1048" s="155">
        <f t="shared" si="267"/>
        <v>9.9999999999999995E-7</v>
      </c>
      <c r="E1048" s="114">
        <f t="shared" si="268"/>
        <v>-1.7441629457786656E-6</v>
      </c>
      <c r="F1048" s="115">
        <f t="shared" si="269"/>
        <v>-7.4555602112764398E-7</v>
      </c>
      <c r="G1048" s="115">
        <f t="shared" si="270"/>
        <v>9.9860692465102167E-7</v>
      </c>
      <c r="H1048" s="115">
        <f t="shared" si="271"/>
        <v>1.7441629457786656E-6</v>
      </c>
      <c r="I1048" s="133">
        <f t="shared" si="272"/>
        <v>-3.3898279558878001E-4</v>
      </c>
      <c r="J1048" s="45">
        <f t="shared" si="273"/>
        <v>1</v>
      </c>
      <c r="K1048" s="45">
        <f t="shared" si="274"/>
        <v>1</v>
      </c>
      <c r="L1048" s="46">
        <f t="shared" si="275"/>
        <v>9.9999999999999978E-2</v>
      </c>
      <c r="M1048" s="5">
        <f t="shared" si="276"/>
        <v>0.9999982534069648</v>
      </c>
      <c r="N1048" s="5">
        <f t="shared" si="277"/>
        <v>0.999998059341072</v>
      </c>
      <c r="O1048" s="40">
        <f t="shared" si="278"/>
        <v>0.99721578996097138</v>
      </c>
      <c r="P1048" s="40">
        <f t="shared" si="279"/>
        <v>2.7822693801006176E-3</v>
      </c>
      <c r="Q1048" s="118">
        <f t="shared" si="280"/>
        <v>1.9406589279308444E-6</v>
      </c>
      <c r="R1048" s="78">
        <f t="shared" si="281"/>
        <v>1433.6725222845362</v>
      </c>
    </row>
    <row r="1049" spans="2:18" x14ac:dyDescent="0.55000000000000004">
      <c r="B1049" s="1">
        <v>1043</v>
      </c>
      <c r="C1049" s="84">
        <f t="shared" si="266"/>
        <v>1.3923297947012747E-3</v>
      </c>
      <c r="D1049" s="155">
        <f t="shared" si="267"/>
        <v>9.9999999999999995E-7</v>
      </c>
      <c r="E1049" s="114">
        <f t="shared" si="268"/>
        <v>-1.7422978400679391E-6</v>
      </c>
      <c r="F1049" s="115">
        <f t="shared" si="269"/>
        <v>-7.4369016986264058E-7</v>
      </c>
      <c r="G1049" s="115">
        <f t="shared" si="270"/>
        <v>9.986076702052987E-7</v>
      </c>
      <c r="H1049" s="115">
        <f t="shared" si="271"/>
        <v>1.7422978400679393E-6</v>
      </c>
      <c r="I1049" s="133">
        <f t="shared" si="272"/>
        <v>-3.3823724131181506E-4</v>
      </c>
      <c r="J1049" s="45">
        <f t="shared" si="273"/>
        <v>1</v>
      </c>
      <c r="K1049" s="45">
        <f t="shared" si="274"/>
        <v>1</v>
      </c>
      <c r="L1049" s="46">
        <f t="shared" si="275"/>
        <v>9.9999999999999978E-2</v>
      </c>
      <c r="M1049" s="5">
        <f t="shared" si="276"/>
        <v>0.99999825527596842</v>
      </c>
      <c r="N1049" s="5">
        <f t="shared" si="277"/>
        <v>0.99999806141774272</v>
      </c>
      <c r="O1049" s="40">
        <f t="shared" si="278"/>
        <v>0.99721727899285462</v>
      </c>
      <c r="P1049" s="40">
        <f t="shared" si="279"/>
        <v>2.7807824248881237E-3</v>
      </c>
      <c r="Q1049" s="118">
        <f t="shared" si="280"/>
        <v>1.938582257212894E-6</v>
      </c>
      <c r="R1049" s="78">
        <f t="shared" si="281"/>
        <v>1434.441285398982</v>
      </c>
    </row>
    <row r="1050" spans="2:18" x14ac:dyDescent="0.55000000000000004">
      <c r="B1050" s="1">
        <v>1044</v>
      </c>
      <c r="C1050" s="84">
        <f t="shared" si="266"/>
        <v>1.3915861062737097E-3</v>
      </c>
      <c r="D1050" s="155">
        <f t="shared" si="267"/>
        <v>9.9999999999999995E-7</v>
      </c>
      <c r="E1050" s="114">
        <f t="shared" si="268"/>
        <v>-1.7404383946601521E-6</v>
      </c>
      <c r="F1050" s="115">
        <f t="shared" si="269"/>
        <v>-7.4182998076642564E-7</v>
      </c>
      <c r="G1050" s="115">
        <f t="shared" si="270"/>
        <v>9.9860841389372625E-7</v>
      </c>
      <c r="H1050" s="115">
        <f t="shared" si="271"/>
        <v>1.7404383946601519E-6</v>
      </c>
      <c r="I1050" s="133">
        <f t="shared" si="272"/>
        <v>-3.3749355288425001E-4</v>
      </c>
      <c r="J1050" s="45">
        <f t="shared" si="273"/>
        <v>1</v>
      </c>
      <c r="K1050" s="45">
        <f t="shared" si="274"/>
        <v>1</v>
      </c>
      <c r="L1050" s="46">
        <f t="shared" si="275"/>
        <v>9.9999999999999978E-2</v>
      </c>
      <c r="M1050" s="5">
        <f t="shared" si="276"/>
        <v>0.99999825713929802</v>
      </c>
      <c r="N1050" s="5">
        <f t="shared" si="277"/>
        <v>0.99999806348810893</v>
      </c>
      <c r="O1050" s="40">
        <f t="shared" si="278"/>
        <v>0.99721876429934386</v>
      </c>
      <c r="P1050" s="40">
        <f t="shared" si="279"/>
        <v>2.7792991887650715E-3</v>
      </c>
      <c r="Q1050" s="118">
        <f t="shared" si="280"/>
        <v>1.9365118911740242E-6</v>
      </c>
      <c r="R1050" s="78">
        <f t="shared" si="281"/>
        <v>1435.2089452340524</v>
      </c>
    </row>
    <row r="1051" spans="2:18" x14ac:dyDescent="0.55000000000000004">
      <c r="B1051" s="1">
        <v>1045</v>
      </c>
      <c r="C1051" s="84">
        <f t="shared" si="266"/>
        <v>1.3908442780333815E-3</v>
      </c>
      <c r="D1051" s="155">
        <f t="shared" si="267"/>
        <v>9.9999999999999995E-7</v>
      </c>
      <c r="E1051" s="114">
        <f t="shared" si="268"/>
        <v>-1.7385845879498169E-6</v>
      </c>
      <c r="F1051" s="115">
        <f t="shared" si="269"/>
        <v>-7.3997543222785031E-7</v>
      </c>
      <c r="G1051" s="115">
        <f t="shared" si="270"/>
        <v>9.9860915572196655E-7</v>
      </c>
      <c r="H1051" s="115">
        <f t="shared" si="271"/>
        <v>1.7385845879498169E-6</v>
      </c>
      <c r="I1051" s="133">
        <f t="shared" si="272"/>
        <v>-3.3675172464392184E-4</v>
      </c>
      <c r="J1051" s="45">
        <f t="shared" si="273"/>
        <v>1</v>
      </c>
      <c r="K1051" s="45">
        <f t="shared" si="274"/>
        <v>1</v>
      </c>
      <c r="L1051" s="46">
        <f t="shared" si="275"/>
        <v>9.9999999999999978E-2</v>
      </c>
      <c r="M1051" s="5">
        <f t="shared" si="276"/>
        <v>0.99999825899697481</v>
      </c>
      <c r="N1051" s="5">
        <f t="shared" si="277"/>
        <v>0.99999806555219428</v>
      </c>
      <c r="O1051" s="40">
        <f t="shared" si="278"/>
        <v>0.99722024589173897</v>
      </c>
      <c r="P1051" s="40">
        <f t="shared" si="279"/>
        <v>2.7778196604552868E-3</v>
      </c>
      <c r="Q1051" s="118">
        <f t="shared" si="280"/>
        <v>1.9344478057381983E-6</v>
      </c>
      <c r="R1051" s="78">
        <f t="shared" si="281"/>
        <v>1435.9755027845024</v>
      </c>
    </row>
    <row r="1052" spans="2:18" x14ac:dyDescent="0.55000000000000004">
      <c r="B1052" s="1">
        <v>1046</v>
      </c>
      <c r="C1052" s="84">
        <f t="shared" si="266"/>
        <v>1.390104304339738E-3</v>
      </c>
      <c r="D1052" s="155">
        <f t="shared" si="267"/>
        <v>9.9999999999999995E-7</v>
      </c>
      <c r="E1052" s="114">
        <f t="shared" si="268"/>
        <v>-1.7367363984341367E-6</v>
      </c>
      <c r="F1052" s="115">
        <f t="shared" si="269"/>
        <v>-7.3812650273847654E-7</v>
      </c>
      <c r="G1052" s="115">
        <f t="shared" si="270"/>
        <v>9.9860989569566018E-7</v>
      </c>
      <c r="H1052" s="115">
        <f t="shared" si="271"/>
        <v>1.7367363984341367E-6</v>
      </c>
      <c r="I1052" s="133">
        <f t="shared" si="272"/>
        <v>-3.360117509502783E-4</v>
      </c>
      <c r="J1052" s="45">
        <f t="shared" si="273"/>
        <v>1</v>
      </c>
      <c r="K1052" s="45">
        <f t="shared" si="274"/>
        <v>1</v>
      </c>
      <c r="L1052" s="46">
        <f t="shared" si="275"/>
        <v>9.9999999999999978E-2</v>
      </c>
      <c r="M1052" s="5">
        <f t="shared" si="276"/>
        <v>0.99999826084902077</v>
      </c>
      <c r="N1052" s="5">
        <f t="shared" si="277"/>
        <v>0.99999806761002308</v>
      </c>
      <c r="O1052" s="40">
        <f t="shared" si="278"/>
        <v>0.99722172378129748</v>
      </c>
      <c r="P1052" s="40">
        <f t="shared" si="279"/>
        <v>2.7763438287255883E-3</v>
      </c>
      <c r="Q1052" s="118">
        <f t="shared" si="280"/>
        <v>1.932389976943867E-6</v>
      </c>
      <c r="R1052" s="78">
        <f t="shared" si="281"/>
        <v>1436.7409590461962</v>
      </c>
    </row>
    <row r="1053" spans="2:18" x14ac:dyDescent="0.55000000000000004">
      <c r="B1053" s="1">
        <v>1047</v>
      </c>
      <c r="C1053" s="84">
        <f t="shared" si="266"/>
        <v>1.3893661795737356E-3</v>
      </c>
      <c r="D1053" s="155">
        <f t="shared" si="267"/>
        <v>9.9999999999999995E-7</v>
      </c>
      <c r="E1053" s="114">
        <f t="shared" si="268"/>
        <v>-1.73489380471242E-6</v>
      </c>
      <c r="F1053" s="115">
        <f t="shared" si="269"/>
        <v>-7.3628317089199365E-7</v>
      </c>
      <c r="G1053" s="115">
        <f t="shared" si="270"/>
        <v>9.9861063382042615E-7</v>
      </c>
      <c r="H1053" s="115">
        <f t="shared" si="271"/>
        <v>1.7348938047124198E-6</v>
      </c>
      <c r="I1053" s="133">
        <f t="shared" si="272"/>
        <v>-3.3527362618427595E-4</v>
      </c>
      <c r="J1053" s="45">
        <f t="shared" si="273"/>
        <v>1</v>
      </c>
      <c r="K1053" s="45">
        <f t="shared" si="274"/>
        <v>1</v>
      </c>
      <c r="L1053" s="46">
        <f t="shared" si="275"/>
        <v>9.9999999999999978E-2</v>
      </c>
      <c r="M1053" s="5">
        <f t="shared" si="276"/>
        <v>0.99999826269545711</v>
      </c>
      <c r="N1053" s="5">
        <f t="shared" si="277"/>
        <v>0.99999806966161897</v>
      </c>
      <c r="O1053" s="40">
        <f t="shared" si="278"/>
        <v>0.99722319797923342</v>
      </c>
      <c r="P1053" s="40">
        <f t="shared" si="279"/>
        <v>2.7748716823855846E-3</v>
      </c>
      <c r="Q1053" s="118">
        <f t="shared" si="280"/>
        <v>1.9303383809433176E-6</v>
      </c>
      <c r="R1053" s="78">
        <f t="shared" si="281"/>
        <v>1437.5053150160961</v>
      </c>
    </row>
    <row r="1054" spans="2:18" x14ac:dyDescent="0.55000000000000004">
      <c r="B1054" s="1">
        <v>1048</v>
      </c>
      <c r="C1054" s="84">
        <f t="shared" si="266"/>
        <v>1.3886298981377373E-3</v>
      </c>
      <c r="D1054" s="155">
        <f t="shared" si="267"/>
        <v>9.9999999999999995E-7</v>
      </c>
      <c r="E1054" s="114">
        <f t="shared" si="268"/>
        <v>-1.7330567854854958E-6</v>
      </c>
      <c r="F1054" s="115">
        <f t="shared" si="269"/>
        <v>-7.3444541538363351E-7</v>
      </c>
      <c r="G1054" s="115">
        <f t="shared" si="270"/>
        <v>9.9861137010186229E-7</v>
      </c>
      <c r="H1054" s="115">
        <f t="shared" si="271"/>
        <v>1.7330567854854958E-6</v>
      </c>
      <c r="I1054" s="133">
        <f t="shared" si="272"/>
        <v>-3.3453734474827765E-4</v>
      </c>
      <c r="J1054" s="45">
        <f t="shared" si="273"/>
        <v>1</v>
      </c>
      <c r="K1054" s="45">
        <f t="shared" si="274"/>
        <v>1</v>
      </c>
      <c r="L1054" s="46">
        <f t="shared" si="275"/>
        <v>9.9999999999999978E-2</v>
      </c>
      <c r="M1054" s="5">
        <f t="shared" si="276"/>
        <v>0.99999826453630547</v>
      </c>
      <c r="N1054" s="5">
        <f t="shared" si="277"/>
        <v>0.99999807170700605</v>
      </c>
      <c r="O1054" s="40">
        <f t="shared" si="278"/>
        <v>0.99722466849671854</v>
      </c>
      <c r="P1054" s="40">
        <f t="shared" si="279"/>
        <v>2.7734032102874708E-3</v>
      </c>
      <c r="Q1054" s="118">
        <f t="shared" si="280"/>
        <v>1.9282929940020227E-6</v>
      </c>
      <c r="R1054" s="78">
        <f t="shared" si="281"/>
        <v>1438.2685716922547</v>
      </c>
    </row>
    <row r="1055" spans="2:18" x14ac:dyDescent="0.55000000000000004">
      <c r="B1055" s="1">
        <v>1049</v>
      </c>
      <c r="C1055" s="84">
        <f t="shared" si="266"/>
        <v>1.3878954544554105E-3</v>
      </c>
      <c r="D1055" s="155">
        <f t="shared" si="267"/>
        <v>9.9999999999999995E-7</v>
      </c>
      <c r="E1055" s="114">
        <f t="shared" si="268"/>
        <v>-1.7312253195551332E-6</v>
      </c>
      <c r="F1055" s="115">
        <f t="shared" si="269"/>
        <v>-7.3261321500958858E-7</v>
      </c>
      <c r="G1055" s="115">
        <f t="shared" si="270"/>
        <v>9.9861210454554462E-7</v>
      </c>
      <c r="H1055" s="115">
        <f t="shared" si="271"/>
        <v>1.7312253195551332E-6</v>
      </c>
      <c r="I1055" s="133">
        <f t="shared" si="272"/>
        <v>-3.3380290106595082E-4</v>
      </c>
      <c r="J1055" s="45">
        <f t="shared" si="273"/>
        <v>1</v>
      </c>
      <c r="K1055" s="45">
        <f t="shared" si="274"/>
        <v>1</v>
      </c>
      <c r="L1055" s="46">
        <f t="shared" si="275"/>
        <v>9.9999999999999978E-2</v>
      </c>
      <c r="M1055" s="5">
        <f t="shared" si="276"/>
        <v>0.99999826637158673</v>
      </c>
      <c r="N1055" s="5">
        <f t="shared" si="277"/>
        <v>0.99999807374620753</v>
      </c>
      <c r="O1055" s="40">
        <f t="shared" si="278"/>
        <v>0.99722613534488169</v>
      </c>
      <c r="P1055" s="40">
        <f t="shared" si="279"/>
        <v>2.7719384013258248E-3</v>
      </c>
      <c r="Q1055" s="118">
        <f t="shared" si="280"/>
        <v>1.9262537924979903E-6</v>
      </c>
      <c r="R1055" s="78">
        <f t="shared" si="281"/>
        <v>1439.0307300738082</v>
      </c>
    </row>
    <row r="1056" spans="2:18" x14ac:dyDescent="0.55000000000000004">
      <c r="B1056" s="1">
        <v>1050</v>
      </c>
      <c r="C1056" s="84">
        <f t="shared" si="266"/>
        <v>1.387162842971626E-3</v>
      </c>
      <c r="D1056" s="155">
        <f t="shared" si="267"/>
        <v>9.9999999999999995E-7</v>
      </c>
      <c r="E1056" s="114">
        <f t="shared" si="268"/>
        <v>-1.7293993858234665E-6</v>
      </c>
      <c r="F1056" s="115">
        <f t="shared" si="269"/>
        <v>-7.3078654866643892E-7</v>
      </c>
      <c r="G1056" s="115">
        <f t="shared" si="270"/>
        <v>9.9861283715702841E-7</v>
      </c>
      <c r="H1056" s="115">
        <f t="shared" si="271"/>
        <v>1.7293993858234673E-6</v>
      </c>
      <c r="I1056" s="133">
        <f t="shared" si="272"/>
        <v>-3.3307028958216639E-4</v>
      </c>
      <c r="J1056" s="45">
        <f t="shared" si="273"/>
        <v>1</v>
      </c>
      <c r="K1056" s="45">
        <f t="shared" si="274"/>
        <v>1</v>
      </c>
      <c r="L1056" s="46">
        <f t="shared" si="275"/>
        <v>9.9999999999999978E-2</v>
      </c>
      <c r="M1056" s="5">
        <f t="shared" si="276"/>
        <v>0.99999826820132254</v>
      </c>
      <c r="N1056" s="5">
        <f t="shared" si="277"/>
        <v>0.99999807577924726</v>
      </c>
      <c r="O1056" s="40">
        <f t="shared" si="278"/>
        <v>0.9972275985348098</v>
      </c>
      <c r="P1056" s="40">
        <f t="shared" si="279"/>
        <v>2.7704772444374099E-3</v>
      </c>
      <c r="Q1056" s="118">
        <f t="shared" si="280"/>
        <v>1.9242207529211242E-6</v>
      </c>
      <c r="R1056" s="78">
        <f t="shared" si="281"/>
        <v>1439.791791160967</v>
      </c>
    </row>
    <row r="1057" spans="2:18" x14ac:dyDescent="0.55000000000000004">
      <c r="B1057" s="1">
        <v>1051</v>
      </c>
      <c r="C1057" s="84">
        <f t="shared" si="266"/>
        <v>1.386432058152359E-3</v>
      </c>
      <c r="D1057" s="155">
        <f t="shared" si="267"/>
        <v>9.9999999999999995E-7</v>
      </c>
      <c r="E1057" s="114">
        <f t="shared" si="268"/>
        <v>-1.7275789632924256E-6</v>
      </c>
      <c r="F1057" s="115">
        <f t="shared" si="269"/>
        <v>-7.289653953505779E-7</v>
      </c>
      <c r="G1057" s="115">
        <f t="shared" si="270"/>
        <v>9.9861356794184753E-7</v>
      </c>
      <c r="H1057" s="115">
        <f t="shared" si="271"/>
        <v>1.7275789632924254E-6</v>
      </c>
      <c r="I1057" s="133">
        <f t="shared" si="272"/>
        <v>-3.323395047628993E-4</v>
      </c>
      <c r="J1057" s="45">
        <f t="shared" si="273"/>
        <v>1</v>
      </c>
      <c r="K1057" s="45">
        <f t="shared" si="274"/>
        <v>1</v>
      </c>
      <c r="L1057" s="46">
        <f t="shared" si="275"/>
        <v>9.9999999999999978E-2</v>
      </c>
      <c r="M1057" s="5">
        <f t="shared" si="276"/>
        <v>0.99999827002553332</v>
      </c>
      <c r="N1057" s="5">
        <f t="shared" si="277"/>
        <v>0.99999807780614813</v>
      </c>
      <c r="O1057" s="40">
        <f t="shared" si="278"/>
        <v>0.99722905807754714</v>
      </c>
      <c r="P1057" s="40">
        <f t="shared" si="279"/>
        <v>2.7690197286009727E-3</v>
      </c>
      <c r="Q1057" s="118">
        <f t="shared" si="280"/>
        <v>1.9221938518725861E-6</v>
      </c>
      <c r="R1057" s="78">
        <f t="shared" si="281"/>
        <v>1440.5517559550071</v>
      </c>
    </row>
    <row r="1058" spans="2:18" x14ac:dyDescent="0.55000000000000004">
      <c r="B1058" s="1">
        <v>1052</v>
      </c>
      <c r="C1058" s="84">
        <f t="shared" si="266"/>
        <v>1.3857030944845871E-3</v>
      </c>
      <c r="D1058" s="155">
        <f t="shared" si="267"/>
        <v>9.9999999999999995E-7</v>
      </c>
      <c r="E1058" s="114">
        <f t="shared" si="268"/>
        <v>-1.7257640310631625E-6</v>
      </c>
      <c r="F1058" s="115">
        <f t="shared" si="269"/>
        <v>-7.27149734157647E-7</v>
      </c>
      <c r="G1058" s="115">
        <f t="shared" si="270"/>
        <v>9.9861429690551532E-7</v>
      </c>
      <c r="H1058" s="115">
        <f t="shared" si="271"/>
        <v>1.7257640310631623E-6</v>
      </c>
      <c r="I1058" s="133">
        <f t="shared" si="272"/>
        <v>-3.3161054109512745E-4</v>
      </c>
      <c r="J1058" s="45">
        <f t="shared" si="273"/>
        <v>1</v>
      </c>
      <c r="K1058" s="45">
        <f t="shared" si="274"/>
        <v>1</v>
      </c>
      <c r="L1058" s="46">
        <f t="shared" si="275"/>
        <v>9.9999999999999978E-2</v>
      </c>
      <c r="M1058" s="5">
        <f t="shared" si="276"/>
        <v>0.9999982718442405</v>
      </c>
      <c r="N1058" s="5">
        <f t="shared" si="277"/>
        <v>0.99999807982693389</v>
      </c>
      <c r="O1058" s="40">
        <f t="shared" si="278"/>
        <v>0.9972305139840969</v>
      </c>
      <c r="P1058" s="40">
        <f t="shared" si="279"/>
        <v>2.7675658428370459E-3</v>
      </c>
      <c r="Q1058" s="118">
        <f t="shared" si="280"/>
        <v>1.9201730660641604E-6</v>
      </c>
      <c r="R1058" s="78">
        <f t="shared" si="281"/>
        <v>1441.3106254582631</v>
      </c>
    </row>
    <row r="1059" spans="2:18" x14ac:dyDescent="0.55000000000000004">
      <c r="B1059" s="1">
        <v>1053</v>
      </c>
      <c r="C1059" s="84">
        <f t="shared" si="266"/>
        <v>1.3849759464761933E-3</v>
      </c>
      <c r="D1059" s="155">
        <f t="shared" si="267"/>
        <v>9.9999999999999995E-7</v>
      </c>
      <c r="E1059" s="114">
        <f t="shared" si="268"/>
        <v>-1.7239545683354918E-6</v>
      </c>
      <c r="F1059" s="115">
        <f t="shared" si="269"/>
        <v>-7.2533954428196789E-7</v>
      </c>
      <c r="G1059" s="115">
        <f t="shared" si="270"/>
        <v>9.9861502405352373E-7</v>
      </c>
      <c r="H1059" s="115">
        <f t="shared" si="271"/>
        <v>1.7239545683354916E-6</v>
      </c>
      <c r="I1059" s="133">
        <f t="shared" si="272"/>
        <v>-3.3088339308673365E-4</v>
      </c>
      <c r="J1059" s="45">
        <f t="shared" si="273"/>
        <v>1</v>
      </c>
      <c r="K1059" s="45">
        <f t="shared" si="274"/>
        <v>1</v>
      </c>
      <c r="L1059" s="46">
        <f t="shared" si="275"/>
        <v>9.9999999999999978E-2</v>
      </c>
      <c r="M1059" s="5">
        <f t="shared" si="276"/>
        <v>0.99999827365746485</v>
      </c>
      <c r="N1059" s="5">
        <f t="shared" si="277"/>
        <v>0.99999808184162764</v>
      </c>
      <c r="O1059" s="40">
        <f t="shared" si="278"/>
        <v>0.99723196626541988</v>
      </c>
      <c r="P1059" s="40">
        <f t="shared" si="279"/>
        <v>2.7661155762077512E-3</v>
      </c>
      <c r="Q1059" s="118">
        <f t="shared" si="280"/>
        <v>1.9181583723176275E-6</v>
      </c>
      <c r="R1059" s="78">
        <f t="shared" si="281"/>
        <v>1442.0684006741185</v>
      </c>
    </row>
    <row r="1060" spans="2:18" x14ac:dyDescent="0.55000000000000004">
      <c r="B1060" s="1">
        <v>1054</v>
      </c>
      <c r="C1060" s="84">
        <f t="shared" si="266"/>
        <v>1.3842506086558658E-3</v>
      </c>
      <c r="D1060" s="155">
        <f t="shared" si="267"/>
        <v>9.9999999999999995E-7</v>
      </c>
      <c r="E1060" s="114">
        <f t="shared" si="268"/>
        <v>-1.722150554407329E-6</v>
      </c>
      <c r="F1060" s="115">
        <f t="shared" si="269"/>
        <v>-7.2353480501598466E-7</v>
      </c>
      <c r="G1060" s="115">
        <f t="shared" si="270"/>
        <v>9.9861574939134417E-7</v>
      </c>
      <c r="H1060" s="115">
        <f t="shared" si="271"/>
        <v>1.7221505544073288E-6</v>
      </c>
      <c r="I1060" s="133">
        <f t="shared" si="272"/>
        <v>-3.3015805526640614E-4</v>
      </c>
      <c r="J1060" s="45">
        <f t="shared" si="273"/>
        <v>1</v>
      </c>
      <c r="K1060" s="45">
        <f t="shared" si="274"/>
        <v>1</v>
      </c>
      <c r="L1060" s="46">
        <f t="shared" si="275"/>
        <v>9.9999999999999978E-2</v>
      </c>
      <c r="M1060" s="5">
        <f t="shared" si="276"/>
        <v>0.99999827546522713</v>
      </c>
      <c r="N1060" s="5">
        <f t="shared" si="277"/>
        <v>0.99999808385025235</v>
      </c>
      <c r="O1060" s="40">
        <f t="shared" si="278"/>
        <v>0.99723341493243578</v>
      </c>
      <c r="P1060" s="40">
        <f t="shared" si="279"/>
        <v>2.7646689178166032E-3</v>
      </c>
      <c r="Q1060" s="118">
        <f t="shared" si="280"/>
        <v>1.9161497475641348E-6</v>
      </c>
      <c r="R1060" s="78">
        <f t="shared" si="281"/>
        <v>1442.8250826069991</v>
      </c>
    </row>
    <row r="1061" spans="2:18" x14ac:dyDescent="0.55000000000000004">
      <c r="B1061" s="1">
        <v>1055</v>
      </c>
      <c r="C1061" s="84">
        <f t="shared" si="266"/>
        <v>1.3835270755730004E-3</v>
      </c>
      <c r="D1061" s="155">
        <f t="shared" si="267"/>
        <v>9.9999999999999995E-7</v>
      </c>
      <c r="E1061" s="114">
        <f t="shared" si="268"/>
        <v>-1.720351968674132E-6</v>
      </c>
      <c r="F1061" s="115">
        <f t="shared" si="269"/>
        <v>-7.2173549574970539E-7</v>
      </c>
      <c r="G1061" s="115">
        <f t="shared" si="270"/>
        <v>9.9861647292442687E-7</v>
      </c>
      <c r="H1061" s="115">
        <f t="shared" si="271"/>
        <v>1.7203519686741323E-6</v>
      </c>
      <c r="I1061" s="133">
        <f t="shared" si="272"/>
        <v>-3.2943452218354074E-4</v>
      </c>
      <c r="J1061" s="45">
        <f t="shared" si="273"/>
        <v>1</v>
      </c>
      <c r="K1061" s="45">
        <f t="shared" si="274"/>
        <v>1</v>
      </c>
      <c r="L1061" s="46">
        <f t="shared" si="275"/>
        <v>9.9999999999999978E-2</v>
      </c>
      <c r="M1061" s="5">
        <f t="shared" si="276"/>
        <v>0.99999827726754809</v>
      </c>
      <c r="N1061" s="5">
        <f t="shared" si="277"/>
        <v>0.99999808585283123</v>
      </c>
      <c r="O1061" s="40">
        <f t="shared" si="278"/>
        <v>0.9972348599960229</v>
      </c>
      <c r="P1061" s="40">
        <f t="shared" si="279"/>
        <v>2.7632258568083138E-3</v>
      </c>
      <c r="Q1061" s="118">
        <f t="shared" si="280"/>
        <v>1.9141471688435788E-6</v>
      </c>
      <c r="R1061" s="78">
        <f t="shared" si="281"/>
        <v>1443.5806722623638</v>
      </c>
    </row>
    <row r="1062" spans="2:18" x14ac:dyDescent="0.55000000000000004">
      <c r="B1062" s="1">
        <v>1056</v>
      </c>
      <c r="C1062" s="84">
        <f t="shared" si="266"/>
        <v>1.3828053417976023E-3</v>
      </c>
      <c r="D1062" s="155">
        <f t="shared" si="267"/>
        <v>9.9999999999999995E-7</v>
      </c>
      <c r="E1062" s="114">
        <f t="shared" si="268"/>
        <v>-1.7185587906283478E-6</v>
      </c>
      <c r="F1062" s="115">
        <f t="shared" si="269"/>
        <v>-7.1994159597014568E-7</v>
      </c>
      <c r="G1062" s="115">
        <f t="shared" si="270"/>
        <v>9.9861719465820237E-7</v>
      </c>
      <c r="H1062" s="115">
        <f t="shared" si="271"/>
        <v>1.7185587906283481E-6</v>
      </c>
      <c r="I1062" s="133">
        <f t="shared" si="272"/>
        <v>-3.2871278840814269E-4</v>
      </c>
      <c r="J1062" s="45">
        <f t="shared" si="273"/>
        <v>1</v>
      </c>
      <c r="K1062" s="45">
        <f t="shared" si="274"/>
        <v>1</v>
      </c>
      <c r="L1062" s="46">
        <f t="shared" si="275"/>
        <v>9.9999999999999978E-2</v>
      </c>
      <c r="M1062" s="5">
        <f t="shared" si="276"/>
        <v>0.99999827906444805</v>
      </c>
      <c r="N1062" s="5">
        <f t="shared" si="277"/>
        <v>0.99999808784938671</v>
      </c>
      <c r="O1062" s="40">
        <f t="shared" si="278"/>
        <v>0.99723630146701814</v>
      </c>
      <c r="P1062" s="40">
        <f t="shared" si="279"/>
        <v>2.7617863823685969E-3</v>
      </c>
      <c r="Q1062" s="118">
        <f t="shared" si="280"/>
        <v>1.912150613303984E-6</v>
      </c>
      <c r="R1062" s="78">
        <f t="shared" si="281"/>
        <v>1444.3351706466974</v>
      </c>
    </row>
    <row r="1063" spans="2:18" x14ac:dyDescent="0.55000000000000004">
      <c r="B1063" s="1">
        <v>1057</v>
      </c>
      <c r="C1063" s="84">
        <f t="shared" si="266"/>
        <v>1.3820854019201908E-3</v>
      </c>
      <c r="D1063" s="155">
        <f t="shared" si="267"/>
        <v>9.9999999999999995E-7</v>
      </c>
      <c r="E1063" s="114">
        <f t="shared" si="268"/>
        <v>-1.716770999858866E-6</v>
      </c>
      <c r="F1063" s="115">
        <f t="shared" si="269"/>
        <v>-7.1815308526078633E-7</v>
      </c>
      <c r="G1063" s="115">
        <f t="shared" si="270"/>
        <v>9.9861791459807983E-7</v>
      </c>
      <c r="H1063" s="115">
        <f t="shared" si="271"/>
        <v>1.7167709998588662E-6</v>
      </c>
      <c r="I1063" s="133">
        <f t="shared" si="272"/>
        <v>-3.2799284853073118E-4</v>
      </c>
      <c r="J1063" s="45">
        <f t="shared" si="273"/>
        <v>1</v>
      </c>
      <c r="K1063" s="45">
        <f t="shared" si="274"/>
        <v>1</v>
      </c>
      <c r="L1063" s="46">
        <f t="shared" si="275"/>
        <v>9.9999999999999978E-2</v>
      </c>
      <c r="M1063" s="5">
        <f t="shared" si="276"/>
        <v>0.99999828085594766</v>
      </c>
      <c r="N1063" s="5">
        <f t="shared" si="277"/>
        <v>0.99999808983994187</v>
      </c>
      <c r="O1063" s="40">
        <f t="shared" si="278"/>
        <v>0.99723773935621784</v>
      </c>
      <c r="P1063" s="40">
        <f t="shared" si="279"/>
        <v>2.7603504837239797E-3</v>
      </c>
      <c r="Q1063" s="118">
        <f t="shared" si="280"/>
        <v>1.9101600582008956E-6</v>
      </c>
      <c r="R1063" s="78">
        <f t="shared" si="281"/>
        <v>1445.0885787675013</v>
      </c>
    </row>
    <row r="1064" spans="2:18" x14ac:dyDescent="0.55000000000000004">
      <c r="B1064" s="1">
        <v>1058</v>
      </c>
      <c r="C1064" s="84">
        <f t="shared" si="266"/>
        <v>1.3813672505517008E-3</v>
      </c>
      <c r="D1064" s="155">
        <f t="shared" si="267"/>
        <v>9.9999999999999995E-7</v>
      </c>
      <c r="E1064" s="114">
        <f t="shared" si="268"/>
        <v>-1.7149885760504696E-6</v>
      </c>
      <c r="F1064" s="115">
        <f t="shared" si="269"/>
        <v>-7.163699433010217E-7</v>
      </c>
      <c r="G1064" s="115">
        <f t="shared" si="270"/>
        <v>9.9861863274944829E-7</v>
      </c>
      <c r="H1064" s="115">
        <f t="shared" si="271"/>
        <v>1.71498857605047E-6</v>
      </c>
      <c r="I1064" s="133">
        <f t="shared" si="272"/>
        <v>-3.2727469716224114E-4</v>
      </c>
      <c r="J1064" s="45">
        <f t="shared" si="273"/>
        <v>1</v>
      </c>
      <c r="K1064" s="45">
        <f t="shared" si="274"/>
        <v>1</v>
      </c>
      <c r="L1064" s="46">
        <f t="shared" si="275"/>
        <v>9.9999999999999978E-2</v>
      </c>
      <c r="M1064" s="5">
        <f t="shared" si="276"/>
        <v>0.99999828264206714</v>
      </c>
      <c r="N1064" s="5">
        <f t="shared" si="277"/>
        <v>0.99999809182451904</v>
      </c>
      <c r="O1064" s="40">
        <f t="shared" si="278"/>
        <v>0.99723917367437742</v>
      </c>
      <c r="P1064" s="40">
        <f t="shared" si="279"/>
        <v>2.7589181501416079E-3</v>
      </c>
      <c r="Q1064" s="118">
        <f t="shared" si="280"/>
        <v>1.9081754808967654E-6</v>
      </c>
      <c r="R1064" s="78">
        <f t="shared" si="281"/>
        <v>1445.8408976332867</v>
      </c>
    </row>
    <row r="1065" spans="2:18" x14ac:dyDescent="0.55000000000000004">
      <c r="B1065" s="1">
        <v>1059</v>
      </c>
      <c r="C1065" s="84">
        <f t="shared" si="266"/>
        <v>1.3806508823233882E-3</v>
      </c>
      <c r="D1065" s="155">
        <f t="shared" si="267"/>
        <v>9.9999999999999995E-7</v>
      </c>
      <c r="E1065" s="114">
        <f t="shared" si="268"/>
        <v>-1.7132114989832945E-6</v>
      </c>
      <c r="F1065" s="115">
        <f t="shared" si="269"/>
        <v>-7.1459214986561802E-7</v>
      </c>
      <c r="G1065" s="115">
        <f t="shared" si="270"/>
        <v>9.9861934911767643E-7</v>
      </c>
      <c r="H1065" s="115">
        <f t="shared" si="271"/>
        <v>1.7132114989832945E-6</v>
      </c>
      <c r="I1065" s="133">
        <f t="shared" si="272"/>
        <v>-3.265583289339285E-4</v>
      </c>
      <c r="J1065" s="45">
        <f t="shared" si="273"/>
        <v>1</v>
      </c>
      <c r="K1065" s="45">
        <f t="shared" si="274"/>
        <v>1</v>
      </c>
      <c r="L1065" s="46">
        <f t="shared" si="275"/>
        <v>9.9999999999999978E-2</v>
      </c>
      <c r="M1065" s="5">
        <f t="shared" si="276"/>
        <v>0.99999828442282701</v>
      </c>
      <c r="N1065" s="5">
        <f t="shared" si="277"/>
        <v>0.99999809380314109</v>
      </c>
      <c r="O1065" s="40">
        <f t="shared" si="278"/>
        <v>0.99724060443221207</v>
      </c>
      <c r="P1065" s="40">
        <f t="shared" si="279"/>
        <v>2.7574893709290554E-3</v>
      </c>
      <c r="Q1065" s="118">
        <f t="shared" si="280"/>
        <v>1.9061968588603503E-6</v>
      </c>
      <c r="R1065" s="78">
        <f t="shared" si="281"/>
        <v>1446.5921282535653</v>
      </c>
    </row>
    <row r="1066" spans="2:18" x14ac:dyDescent="0.55000000000000004">
      <c r="B1066" s="1">
        <v>1060</v>
      </c>
      <c r="C1066" s="84">
        <f t="shared" si="266"/>
        <v>1.379936291886734E-3</v>
      </c>
      <c r="D1066" s="155">
        <f t="shared" si="267"/>
        <v>9.9999999999999995E-7</v>
      </c>
      <c r="E1066" s="114">
        <f t="shared" si="268"/>
        <v>-1.7114397485322901E-6</v>
      </c>
      <c r="F1066" s="115">
        <f t="shared" si="269"/>
        <v>-7.1281968482417684E-7</v>
      </c>
      <c r="G1066" s="115">
        <f t="shared" si="270"/>
        <v>9.9862006370811329E-7</v>
      </c>
      <c r="H1066" s="115">
        <f t="shared" si="271"/>
        <v>1.7114397485322901E-6</v>
      </c>
      <c r="I1066" s="133">
        <f t="shared" si="272"/>
        <v>-3.2584373849727432E-4</v>
      </c>
      <c r="J1066" s="45">
        <f t="shared" si="273"/>
        <v>1</v>
      </c>
      <c r="K1066" s="45">
        <f t="shared" si="274"/>
        <v>1</v>
      </c>
      <c r="L1066" s="46">
        <f t="shared" si="275"/>
        <v>9.9999999999999978E-2</v>
      </c>
      <c r="M1066" s="5">
        <f t="shared" si="276"/>
        <v>0.99999828619824738</v>
      </c>
      <c r="N1066" s="5">
        <f t="shared" si="277"/>
        <v>0.99999809577583043</v>
      </c>
      <c r="O1066" s="40">
        <f t="shared" si="278"/>
        <v>0.99724203164039626</v>
      </c>
      <c r="P1066" s="40">
        <f t="shared" si="279"/>
        <v>2.7560641354341356E-3</v>
      </c>
      <c r="Q1066" s="118">
        <f t="shared" si="280"/>
        <v>1.9042241696661095E-6</v>
      </c>
      <c r="R1066" s="78">
        <f t="shared" si="281"/>
        <v>1447.3422716388425</v>
      </c>
    </row>
    <row r="1067" spans="2:18" x14ac:dyDescent="0.55000000000000004">
      <c r="B1067" s="1">
        <v>1061</v>
      </c>
      <c r="C1067" s="84">
        <f t="shared" si="266"/>
        <v>1.3792234739133495E-3</v>
      </c>
      <c r="D1067" s="155">
        <f t="shared" si="267"/>
        <v>9.9999999999999995E-7</v>
      </c>
      <c r="E1067" s="114">
        <f t="shared" si="268"/>
        <v>-1.7096733046666842E-6</v>
      </c>
      <c r="F1067" s="115">
        <f t="shared" si="269"/>
        <v>-7.1105252814059732E-7</v>
      </c>
      <c r="G1067" s="115">
        <f t="shared" si="270"/>
        <v>9.9862077652608649E-7</v>
      </c>
      <c r="H1067" s="115">
        <f t="shared" si="271"/>
        <v>1.7096733046666838E-6</v>
      </c>
      <c r="I1067" s="133">
        <f t="shared" si="272"/>
        <v>-3.2513092052388983E-4</v>
      </c>
      <c r="J1067" s="45">
        <f t="shared" si="273"/>
        <v>1</v>
      </c>
      <c r="K1067" s="45">
        <f t="shared" si="274"/>
        <v>1</v>
      </c>
      <c r="L1067" s="46">
        <f t="shared" si="275"/>
        <v>9.9999999999999978E-2</v>
      </c>
      <c r="M1067" s="5">
        <f t="shared" si="276"/>
        <v>0.99999828796834789</v>
      </c>
      <c r="N1067" s="5">
        <f t="shared" si="277"/>
        <v>0.99999809774260884</v>
      </c>
      <c r="O1067" s="40">
        <f t="shared" si="278"/>
        <v>0.99724345530956415</v>
      </c>
      <c r="P1067" s="40">
        <f t="shared" si="279"/>
        <v>2.7546424330447115E-3</v>
      </c>
      <c r="Q1067" s="118">
        <f t="shared" si="280"/>
        <v>1.9022573909936078E-6</v>
      </c>
      <c r="R1067" s="78">
        <f t="shared" si="281"/>
        <v>1448.0913288006082</v>
      </c>
    </row>
    <row r="1068" spans="2:18" x14ac:dyDescent="0.55000000000000004">
      <c r="B1068" s="1">
        <v>1062</v>
      </c>
      <c r="C1068" s="84">
        <f t="shared" si="266"/>
        <v>1.378512423094882E-3</v>
      </c>
      <c r="D1068" s="155">
        <f t="shared" si="267"/>
        <v>9.9999999999999995E-7</v>
      </c>
      <c r="E1068" s="114">
        <f t="shared" si="268"/>
        <v>-1.70791214744945E-6</v>
      </c>
      <c r="F1068" s="115">
        <f t="shared" si="269"/>
        <v>-7.0929065987254455E-7</v>
      </c>
      <c r="G1068" s="115">
        <f t="shared" si="270"/>
        <v>9.9862148757690522E-7</v>
      </c>
      <c r="H1068" s="115">
        <f t="shared" si="271"/>
        <v>1.7079121474494498E-6</v>
      </c>
      <c r="I1068" s="133">
        <f t="shared" si="272"/>
        <v>-3.2441986970542232E-4</v>
      </c>
      <c r="J1068" s="45">
        <f t="shared" si="273"/>
        <v>1</v>
      </c>
      <c r="K1068" s="45">
        <f t="shared" si="274"/>
        <v>1</v>
      </c>
      <c r="L1068" s="46">
        <f t="shared" si="275"/>
        <v>9.9999999999999978E-2</v>
      </c>
      <c r="M1068" s="5">
        <f t="shared" si="276"/>
        <v>0.99999828973314941</v>
      </c>
      <c r="N1068" s="5">
        <f t="shared" si="277"/>
        <v>0.9999980997034994</v>
      </c>
      <c r="O1068" s="40">
        <f t="shared" si="278"/>
        <v>0.99724487545031093</v>
      </c>
      <c r="P1068" s="40">
        <f t="shared" si="279"/>
        <v>2.7532242531885104E-3</v>
      </c>
      <c r="Q1068" s="118">
        <f t="shared" si="280"/>
        <v>1.9002965006269228E-6</v>
      </c>
      <c r="R1068" s="78">
        <f t="shared" si="281"/>
        <v>1448.83930075133</v>
      </c>
    </row>
    <row r="1069" spans="2:18" x14ac:dyDescent="0.55000000000000004">
      <c r="B1069" s="1">
        <v>1063</v>
      </c>
      <c r="C1069" s="84">
        <f t="shared" si="266"/>
        <v>1.3778031341429215E-3</v>
      </c>
      <c r="D1069" s="155">
        <f t="shared" si="267"/>
        <v>9.9999999999999995E-7</v>
      </c>
      <c r="E1069" s="114">
        <f t="shared" si="268"/>
        <v>-1.7061562570367823E-6</v>
      </c>
      <c r="F1069" s="115">
        <f t="shared" si="269"/>
        <v>-7.07534060170925E-7</v>
      </c>
      <c r="G1069" s="115">
        <f t="shared" si="270"/>
        <v>9.9862219686585709E-7</v>
      </c>
      <c r="H1069" s="115">
        <f t="shared" si="271"/>
        <v>1.7061562570367821E-6</v>
      </c>
      <c r="I1069" s="133">
        <f t="shared" si="272"/>
        <v>-3.2371058075346187E-4</v>
      </c>
      <c r="J1069" s="45">
        <f t="shared" si="273"/>
        <v>1</v>
      </c>
      <c r="K1069" s="45">
        <f t="shared" si="274"/>
        <v>1</v>
      </c>
      <c r="L1069" s="46">
        <f t="shared" si="275"/>
        <v>9.9999999999999978E-2</v>
      </c>
      <c r="M1069" s="5">
        <f t="shared" si="276"/>
        <v>0.99999829149267117</v>
      </c>
      <c r="N1069" s="5">
        <f t="shared" si="277"/>
        <v>0.99999810165852354</v>
      </c>
      <c r="O1069" s="40">
        <f t="shared" si="278"/>
        <v>0.9972462920731906</v>
      </c>
      <c r="P1069" s="40">
        <f t="shared" si="279"/>
        <v>2.7518095853329349E-3</v>
      </c>
      <c r="Q1069" s="118">
        <f t="shared" si="280"/>
        <v>1.8983414764540573E-6</v>
      </c>
      <c r="R1069" s="78">
        <f t="shared" si="281"/>
        <v>1449.5861885044437</v>
      </c>
    </row>
    <row r="1070" spans="2:18" x14ac:dyDescent="0.55000000000000004">
      <c r="B1070" s="1">
        <v>1064</v>
      </c>
      <c r="C1070" s="84">
        <f t="shared" si="266"/>
        <v>1.3770956017889067E-3</v>
      </c>
      <c r="D1070" s="155">
        <f t="shared" si="267"/>
        <v>9.9999999999999995E-7</v>
      </c>
      <c r="E1070" s="114">
        <f t="shared" si="268"/>
        <v>-1.7044056136775674E-6</v>
      </c>
      <c r="F1070" s="115">
        <f t="shared" si="269"/>
        <v>-7.0578270927935606E-7</v>
      </c>
      <c r="G1070" s="115">
        <f t="shared" si="270"/>
        <v>9.9862290439821108E-7</v>
      </c>
      <c r="H1070" s="115">
        <f t="shared" si="271"/>
        <v>1.7044056136775671E-6</v>
      </c>
      <c r="I1070" s="133">
        <f t="shared" si="272"/>
        <v>-3.2300304839944709E-4</v>
      </c>
      <c r="J1070" s="45">
        <f t="shared" si="273"/>
        <v>1</v>
      </c>
      <c r="K1070" s="45">
        <f t="shared" si="274"/>
        <v>1</v>
      </c>
      <c r="L1070" s="46">
        <f t="shared" si="275"/>
        <v>9.9999999999999978E-2</v>
      </c>
      <c r="M1070" s="5">
        <f t="shared" si="276"/>
        <v>0.99999829324693312</v>
      </c>
      <c r="N1070" s="5">
        <f t="shared" si="277"/>
        <v>0.99999810360770347</v>
      </c>
      <c r="O1070" s="40">
        <f t="shared" si="278"/>
        <v>0.99724770518871864</v>
      </c>
      <c r="P1070" s="40">
        <f t="shared" si="279"/>
        <v>2.7503984189848809E-3</v>
      </c>
      <c r="Q1070" s="118">
        <f t="shared" si="280"/>
        <v>1.8963922964663511E-6</v>
      </c>
      <c r="R1070" s="78">
        <f t="shared" si="281"/>
        <v>1450.3319930743469</v>
      </c>
    </row>
    <row r="1071" spans="2:18" x14ac:dyDescent="0.55000000000000004">
      <c r="B1071" s="1">
        <v>1065</v>
      </c>
      <c r="C1071" s="84">
        <f t="shared" si="266"/>
        <v>1.376389820784033E-3</v>
      </c>
      <c r="D1071" s="155">
        <f t="shared" si="267"/>
        <v>9.9999999999999995E-7</v>
      </c>
      <c r="E1071" s="114">
        <f t="shared" si="268"/>
        <v>-1.7026601977128652E-6</v>
      </c>
      <c r="F1071" s="115">
        <f t="shared" si="269"/>
        <v>-7.0403658753364897E-7</v>
      </c>
      <c r="G1071" s="115">
        <f t="shared" si="270"/>
        <v>9.9862361017921602E-7</v>
      </c>
      <c r="H1071" s="115">
        <f t="shared" si="271"/>
        <v>1.702660197712865E-6</v>
      </c>
      <c r="I1071" s="133">
        <f t="shared" si="272"/>
        <v>-3.2229726739457332E-4</v>
      </c>
      <c r="J1071" s="45">
        <f t="shared" si="273"/>
        <v>1</v>
      </c>
      <c r="K1071" s="45">
        <f t="shared" si="274"/>
        <v>1</v>
      </c>
      <c r="L1071" s="46">
        <f t="shared" si="275"/>
        <v>9.9999999999999978E-2</v>
      </c>
      <c r="M1071" s="5">
        <f t="shared" si="276"/>
        <v>0.99999829499595505</v>
      </c>
      <c r="N1071" s="5">
        <f t="shared" si="277"/>
        <v>0.99999810555106117</v>
      </c>
      <c r="O1071" s="40">
        <f t="shared" si="278"/>
        <v>0.99724911480737066</v>
      </c>
      <c r="P1071" s="40">
        <f t="shared" si="279"/>
        <v>2.7489907436905503E-3</v>
      </c>
      <c r="Q1071" s="118">
        <f t="shared" si="280"/>
        <v>1.8944489387579023E-6</v>
      </c>
      <c r="R1071" s="78">
        <f t="shared" si="281"/>
        <v>1451.0767154763903</v>
      </c>
    </row>
    <row r="1072" spans="2:18" x14ac:dyDescent="0.55000000000000004">
      <c r="B1072" s="1">
        <v>1066</v>
      </c>
      <c r="C1072" s="84">
        <f t="shared" si="266"/>
        <v>1.3756857858991595E-3</v>
      </c>
      <c r="D1072" s="155">
        <f t="shared" si="267"/>
        <v>9.9999999999999995E-7</v>
      </c>
      <c r="E1072" s="114">
        <f t="shared" si="268"/>
        <v>-1.7009199895753898E-6</v>
      </c>
      <c r="F1072" s="115">
        <f t="shared" si="269"/>
        <v>-7.0229567536128953E-7</v>
      </c>
      <c r="G1072" s="115">
        <f t="shared" si="270"/>
        <v>9.9862431421410066E-7</v>
      </c>
      <c r="H1072" s="115">
        <f t="shared" si="271"/>
        <v>1.7009199895753902E-6</v>
      </c>
      <c r="I1072" s="133">
        <f t="shared" si="272"/>
        <v>-3.2159323250969987E-4</v>
      </c>
      <c r="J1072" s="45">
        <f t="shared" si="273"/>
        <v>1</v>
      </c>
      <c r="K1072" s="45">
        <f t="shared" si="274"/>
        <v>1</v>
      </c>
      <c r="L1072" s="46">
        <f t="shared" si="275"/>
        <v>9.9999999999999978E-2</v>
      </c>
      <c r="M1072" s="5">
        <f t="shared" si="276"/>
        <v>0.9999982967397566</v>
      </c>
      <c r="N1072" s="5">
        <f t="shared" si="277"/>
        <v>0.99999810748861839</v>
      </c>
      <c r="O1072" s="40">
        <f t="shared" si="278"/>
        <v>0.99725052093958311</v>
      </c>
      <c r="P1072" s="40">
        <f t="shared" si="279"/>
        <v>2.7475865490352688E-3</v>
      </c>
      <c r="Q1072" s="118">
        <f t="shared" si="280"/>
        <v>1.8925113815249882E-6</v>
      </c>
      <c r="R1072" s="78">
        <f t="shared" si="281"/>
        <v>1451.8203567268695</v>
      </c>
    </row>
    <row r="1073" spans="2:18" x14ac:dyDescent="0.55000000000000004">
      <c r="B1073" s="1">
        <v>1067</v>
      </c>
      <c r="C1073" s="84">
        <f t="shared" si="266"/>
        <v>1.3749834919247182E-3</v>
      </c>
      <c r="D1073" s="155">
        <f t="shared" si="267"/>
        <v>9.9999999999999995E-7</v>
      </c>
      <c r="E1073" s="114">
        <f t="shared" si="268"/>
        <v>-1.6991849697889972E-6</v>
      </c>
      <c r="F1073" s="115">
        <f t="shared" si="269"/>
        <v>-7.005599532809223E-7</v>
      </c>
      <c r="G1073" s="115">
        <f t="shared" si="270"/>
        <v>9.9862501650807531E-7</v>
      </c>
      <c r="H1073" s="115">
        <f t="shared" si="271"/>
        <v>1.6991849697889976E-6</v>
      </c>
      <c r="I1073" s="133">
        <f t="shared" si="272"/>
        <v>-3.2089093853525852E-4</v>
      </c>
      <c r="J1073" s="45">
        <f t="shared" si="273"/>
        <v>1</v>
      </c>
      <c r="K1073" s="45">
        <f t="shared" si="274"/>
        <v>1</v>
      </c>
      <c r="L1073" s="46">
        <f t="shared" si="275"/>
        <v>9.9999999999999978E-2</v>
      </c>
      <c r="M1073" s="5">
        <f t="shared" si="276"/>
        <v>0.99999829847835731</v>
      </c>
      <c r="N1073" s="5">
        <f t="shared" si="277"/>
        <v>0.99999810942039702</v>
      </c>
      <c r="O1073" s="40">
        <f t="shared" si="278"/>
        <v>0.99725192359575376</v>
      </c>
      <c r="P1073" s="40">
        <f t="shared" si="279"/>
        <v>2.7461858246433054E-3</v>
      </c>
      <c r="Q1073" s="118">
        <f t="shared" si="280"/>
        <v>1.8905796030654915E-6</v>
      </c>
      <c r="R1073" s="78">
        <f t="shared" si="281"/>
        <v>1452.5629178430181</v>
      </c>
    </row>
    <row r="1074" spans="2:18" x14ac:dyDescent="0.55000000000000004">
      <c r="B1074" s="1">
        <v>1068</v>
      </c>
      <c r="C1074" s="84">
        <f t="shared" si="266"/>
        <v>1.374282933670622E-3</v>
      </c>
      <c r="D1074" s="155">
        <f t="shared" si="267"/>
        <v>9.9999999999999995E-7</v>
      </c>
      <c r="E1074" s="114">
        <f t="shared" si="268"/>
        <v>-1.697455118968171E-6</v>
      </c>
      <c r="F1074" s="115">
        <f t="shared" si="269"/>
        <v>-6.988294019018415E-7</v>
      </c>
      <c r="G1074" s="115">
        <f t="shared" si="270"/>
        <v>9.9862571706632931E-7</v>
      </c>
      <c r="H1074" s="115">
        <f t="shared" si="271"/>
        <v>1.6974551189681708E-6</v>
      </c>
      <c r="I1074" s="133">
        <f t="shared" si="272"/>
        <v>-3.2019038028116239E-4</v>
      </c>
      <c r="J1074" s="45">
        <f t="shared" si="273"/>
        <v>1</v>
      </c>
      <c r="K1074" s="45">
        <f t="shared" si="274"/>
        <v>1</v>
      </c>
      <c r="L1074" s="46">
        <f t="shared" si="275"/>
        <v>9.9999999999999978E-2</v>
      </c>
      <c r="M1074" s="5">
        <f t="shared" si="276"/>
        <v>0.99999830021177638</v>
      </c>
      <c r="N1074" s="5">
        <f t="shared" si="277"/>
        <v>0.99999811134641825</v>
      </c>
      <c r="O1074" s="40">
        <f t="shared" si="278"/>
        <v>0.99725332278624057</v>
      </c>
      <c r="P1074" s="40">
        <f t="shared" si="279"/>
        <v>2.7447885601776874E-3</v>
      </c>
      <c r="Q1074" s="118">
        <f t="shared" si="280"/>
        <v>1.8886535817783313E-6</v>
      </c>
      <c r="R1074" s="78">
        <f t="shared" si="281"/>
        <v>1453.3043998429987</v>
      </c>
    </row>
    <row r="1075" spans="2:18" x14ac:dyDescent="0.55000000000000004">
      <c r="B1075" s="1">
        <v>1069</v>
      </c>
      <c r="C1075" s="84">
        <f t="shared" si="266"/>
        <v>1.373584105966175E-3</v>
      </c>
      <c r="D1075" s="155">
        <f t="shared" si="267"/>
        <v>9.9999999999999995E-7</v>
      </c>
      <c r="E1075" s="114">
        <f t="shared" si="268"/>
        <v>-1.6957304178175177E-6</v>
      </c>
      <c r="F1075" s="115">
        <f t="shared" si="269"/>
        <v>-6.9710400192348368E-7</v>
      </c>
      <c r="G1075" s="115">
        <f t="shared" si="270"/>
        <v>9.9862641589403381E-7</v>
      </c>
      <c r="H1075" s="115">
        <f t="shared" si="271"/>
        <v>1.6957304178175175E-6</v>
      </c>
      <c r="I1075" s="133">
        <f t="shared" si="272"/>
        <v>-3.1949155257671538E-4</v>
      </c>
      <c r="J1075" s="45">
        <f t="shared" si="273"/>
        <v>1</v>
      </c>
      <c r="K1075" s="45">
        <f t="shared" si="274"/>
        <v>1</v>
      </c>
      <c r="L1075" s="46">
        <f t="shared" si="275"/>
        <v>9.9999999999999978E-2</v>
      </c>
      <c r="M1075" s="5">
        <f t="shared" si="276"/>
        <v>0.99999830194003336</v>
      </c>
      <c r="N1075" s="5">
        <f t="shared" si="277"/>
        <v>0.99999811326670374</v>
      </c>
      <c r="O1075" s="40">
        <f t="shared" si="278"/>
        <v>0.99725471852136371</v>
      </c>
      <c r="P1075" s="40">
        <f t="shared" si="279"/>
        <v>2.7433947453400242E-3</v>
      </c>
      <c r="Q1075" s="118">
        <f t="shared" si="280"/>
        <v>1.8867332961628965E-6</v>
      </c>
      <c r="R1075" s="78">
        <f t="shared" si="281"/>
        <v>1454.044803745895</v>
      </c>
    </row>
    <row r="1076" spans="2:18" x14ac:dyDescent="0.55000000000000004">
      <c r="B1076" s="1">
        <v>1070</v>
      </c>
      <c r="C1076" s="84">
        <f t="shared" si="266"/>
        <v>1.3728870036599818E-3</v>
      </c>
      <c r="D1076" s="155">
        <f t="shared" si="267"/>
        <v>9.9999999999999995E-7</v>
      </c>
      <c r="E1076" s="114">
        <f t="shared" si="268"/>
        <v>-1.6940108471312601E-6</v>
      </c>
      <c r="F1076" s="115">
        <f t="shared" si="269"/>
        <v>-6.9538373413492008E-7</v>
      </c>
      <c r="G1076" s="115">
        <f t="shared" si="270"/>
        <v>9.9862711299634002E-7</v>
      </c>
      <c r="H1076" s="115">
        <f t="shared" si="271"/>
        <v>1.6940108471312601E-6</v>
      </c>
      <c r="I1076" s="133">
        <f t="shared" si="272"/>
        <v>-3.187944502705221E-4</v>
      </c>
      <c r="J1076" s="45">
        <f t="shared" si="273"/>
        <v>1</v>
      </c>
      <c r="K1076" s="45">
        <f t="shared" si="274"/>
        <v>1</v>
      </c>
      <c r="L1076" s="46">
        <f t="shared" si="275"/>
        <v>9.9999999999999978E-2</v>
      </c>
      <c r="M1076" s="5">
        <f t="shared" si="276"/>
        <v>0.99999830366314768</v>
      </c>
      <c r="N1076" s="5">
        <f t="shared" si="277"/>
        <v>0.99999811518127524</v>
      </c>
      <c r="O1076" s="40">
        <f t="shared" si="278"/>
        <v>0.99725611081140486</v>
      </c>
      <c r="P1076" s="40">
        <f t="shared" si="279"/>
        <v>2.7420043698703263E-3</v>
      </c>
      <c r="Q1076" s="118">
        <f t="shared" si="280"/>
        <v>1.8848187248184827E-6</v>
      </c>
      <c r="R1076" s="78">
        <f t="shared" si="281"/>
        <v>1454.7841305717052</v>
      </c>
    </row>
    <row r="1077" spans="2:18" x14ac:dyDescent="0.55000000000000004">
      <c r="B1077" s="1">
        <v>1071</v>
      </c>
      <c r="C1077" s="84">
        <f t="shared" si="266"/>
        <v>1.3721916216198574E-3</v>
      </c>
      <c r="D1077" s="155">
        <f t="shared" si="267"/>
        <v>9.9999999999999995E-7</v>
      </c>
      <c r="E1077" s="114">
        <f t="shared" si="268"/>
        <v>-1.6922963877927388E-6</v>
      </c>
      <c r="F1077" s="115">
        <f t="shared" si="269"/>
        <v>-6.9366857941435885E-7</v>
      </c>
      <c r="G1077" s="115">
        <f t="shared" si="270"/>
        <v>9.9862780837838013E-7</v>
      </c>
      <c r="H1077" s="115">
        <f t="shared" si="271"/>
        <v>1.692296387792739E-6</v>
      </c>
      <c r="I1077" s="133">
        <f t="shared" si="272"/>
        <v>-3.1809906823039775E-4</v>
      </c>
      <c r="J1077" s="45">
        <f t="shared" si="273"/>
        <v>1</v>
      </c>
      <c r="K1077" s="45">
        <f t="shared" si="274"/>
        <v>1</v>
      </c>
      <c r="L1077" s="46">
        <f t="shared" si="275"/>
        <v>9.9999999999999978E-2</v>
      </c>
      <c r="M1077" s="5">
        <f t="shared" si="276"/>
        <v>0.99999830538113832</v>
      </c>
      <c r="N1077" s="5">
        <f t="shared" si="277"/>
        <v>0.99999811709015363</v>
      </c>
      <c r="O1077" s="40">
        <f t="shared" si="278"/>
        <v>0.99725749966660682</v>
      </c>
      <c r="P1077" s="40">
        <f t="shared" si="279"/>
        <v>2.7406174235468273E-3</v>
      </c>
      <c r="Q1077" s="118">
        <f t="shared" si="280"/>
        <v>1.8829098464437338E-6</v>
      </c>
      <c r="R1077" s="78">
        <f t="shared" si="281"/>
        <v>1455.5223813413331</v>
      </c>
    </row>
    <row r="1078" spans="2:18" x14ac:dyDescent="0.55000000000000004">
      <c r="B1078" s="1">
        <v>1072</v>
      </c>
      <c r="C1078" s="84">
        <f t="shared" si="266"/>
        <v>1.3714979547327392E-3</v>
      </c>
      <c r="D1078" s="155">
        <f t="shared" si="267"/>
        <v>9.9999999999999995E-7</v>
      </c>
      <c r="E1078" s="114">
        <f t="shared" si="268"/>
        <v>-1.6905870207739121E-6</v>
      </c>
      <c r="F1078" s="115">
        <f t="shared" si="269"/>
        <v>-6.9195851872864462E-7</v>
      </c>
      <c r="G1078" s="115">
        <f t="shared" si="270"/>
        <v>9.9862850204526725E-7</v>
      </c>
      <c r="H1078" s="115">
        <f t="shared" si="271"/>
        <v>1.6905870207739119E-6</v>
      </c>
      <c r="I1078" s="133">
        <f t="shared" si="272"/>
        <v>-3.1740540134327956E-4</v>
      </c>
      <c r="J1078" s="45">
        <f t="shared" si="273"/>
        <v>1</v>
      </c>
      <c r="K1078" s="45">
        <f t="shared" si="274"/>
        <v>1</v>
      </c>
      <c r="L1078" s="46">
        <f t="shared" si="275"/>
        <v>9.9999999999999978E-2</v>
      </c>
      <c r="M1078" s="5">
        <f t="shared" si="276"/>
        <v>0.99999830709402393</v>
      </c>
      <c r="N1078" s="5">
        <f t="shared" si="277"/>
        <v>0.99999811899336</v>
      </c>
      <c r="O1078" s="40">
        <f t="shared" si="278"/>
        <v>0.9972588850971742</v>
      </c>
      <c r="P1078" s="40">
        <f t="shared" si="279"/>
        <v>2.7392338961858063E-3</v>
      </c>
      <c r="Q1078" s="118">
        <f t="shared" si="280"/>
        <v>1.8810066398360869E-6</v>
      </c>
      <c r="R1078" s="78">
        <f t="shared" si="281"/>
        <v>1456.2595570765802</v>
      </c>
    </row>
    <row r="1079" spans="2:18" x14ac:dyDescent="0.55000000000000004">
      <c r="B1079" s="1">
        <v>1073</v>
      </c>
      <c r="C1079" s="84">
        <f t="shared" si="266"/>
        <v>1.3708059979045974E-3</v>
      </c>
      <c r="D1079" s="155">
        <f t="shared" si="267"/>
        <v>9.9999999999999995E-7</v>
      </c>
      <c r="E1079" s="114">
        <f t="shared" si="268"/>
        <v>-1.6888827271348605E-6</v>
      </c>
      <c r="F1079" s="115">
        <f t="shared" si="269"/>
        <v>-6.9025353313276509E-7</v>
      </c>
      <c r="G1079" s="115">
        <f t="shared" si="270"/>
        <v>9.9862919400209543E-7</v>
      </c>
      <c r="H1079" s="115">
        <f t="shared" si="271"/>
        <v>1.6888827271348605E-6</v>
      </c>
      <c r="I1079" s="133">
        <f t="shared" si="272"/>
        <v>-3.1671344451513774E-4</v>
      </c>
      <c r="J1079" s="45">
        <f t="shared" si="273"/>
        <v>1</v>
      </c>
      <c r="K1079" s="45">
        <f t="shared" si="274"/>
        <v>1</v>
      </c>
      <c r="L1079" s="46">
        <f t="shared" si="275"/>
        <v>9.9999999999999978E-2</v>
      </c>
      <c r="M1079" s="5">
        <f t="shared" si="276"/>
        <v>0.9999983088018245</v>
      </c>
      <c r="N1079" s="5">
        <f t="shared" si="277"/>
        <v>0.99999812089091611</v>
      </c>
      <c r="O1079" s="40">
        <f t="shared" si="278"/>
        <v>0.99726026711327465</v>
      </c>
      <c r="P1079" s="40">
        <f t="shared" si="279"/>
        <v>2.7378537776414124E-3</v>
      </c>
      <c r="Q1079" s="118">
        <f t="shared" si="280"/>
        <v>1.879109083891219E-6</v>
      </c>
      <c r="R1079" s="78">
        <f t="shared" si="281"/>
        <v>1456.9956588001389</v>
      </c>
    </row>
    <row r="1080" spans="2:18" x14ac:dyDescent="0.55000000000000004">
      <c r="B1080" s="1">
        <v>1074</v>
      </c>
      <c r="C1080" s="84">
        <f t="shared" si="266"/>
        <v>1.3701157460603473E-3</v>
      </c>
      <c r="D1080" s="155">
        <f t="shared" si="267"/>
        <v>9.9999999999999995E-7</v>
      </c>
      <c r="E1080" s="114">
        <f t="shared" si="268"/>
        <v>-1.6871834880232993E-6</v>
      </c>
      <c r="F1080" s="115">
        <f t="shared" si="269"/>
        <v>-6.8855360376935982E-7</v>
      </c>
      <c r="G1080" s="115">
        <f t="shared" si="270"/>
        <v>9.9862988425393946E-7</v>
      </c>
      <c r="H1080" s="115">
        <f t="shared" si="271"/>
        <v>1.6871834880232993E-6</v>
      </c>
      <c r="I1080" s="133">
        <f t="shared" si="272"/>
        <v>-3.1602319267088762E-4</v>
      </c>
      <c r="J1080" s="45">
        <f t="shared" si="273"/>
        <v>1</v>
      </c>
      <c r="K1080" s="45">
        <f t="shared" si="274"/>
        <v>1</v>
      </c>
      <c r="L1080" s="46">
        <f t="shared" si="275"/>
        <v>9.9999999999999978E-2</v>
      </c>
      <c r="M1080" s="5">
        <f t="shared" si="276"/>
        <v>0.99999831050455801</v>
      </c>
      <c r="N1080" s="5">
        <f t="shared" si="277"/>
        <v>0.99999812278284228</v>
      </c>
      <c r="O1080" s="40">
        <f t="shared" si="278"/>
        <v>0.99726164572503684</v>
      </c>
      <c r="P1080" s="40">
        <f t="shared" si="279"/>
        <v>2.7364770578054893E-3</v>
      </c>
      <c r="Q1080" s="118">
        <f t="shared" si="280"/>
        <v>1.877217157602502E-6</v>
      </c>
      <c r="R1080" s="78">
        <f t="shared" si="281"/>
        <v>1457.7306875355837</v>
      </c>
    </row>
    <row r="1081" spans="2:18" x14ac:dyDescent="0.55000000000000004">
      <c r="B1081" s="1">
        <v>1075</v>
      </c>
      <c r="C1081" s="84">
        <f t="shared" si="266"/>
        <v>1.3694271941437613E-3</v>
      </c>
      <c r="D1081" s="155">
        <f t="shared" si="267"/>
        <v>9.9999999999999995E-7</v>
      </c>
      <c r="E1081" s="114">
        <f t="shared" si="268"/>
        <v>-1.6854892846740865E-6</v>
      </c>
      <c r="F1081" s="115">
        <f t="shared" si="269"/>
        <v>-6.8685871186822993E-7</v>
      </c>
      <c r="G1081" s="115">
        <f t="shared" si="270"/>
        <v>9.9863057280585613E-7</v>
      </c>
      <c r="H1081" s="115">
        <f t="shared" si="271"/>
        <v>1.6854892846740861E-6</v>
      </c>
      <c r="I1081" s="133">
        <f t="shared" si="272"/>
        <v>-3.1533464075430163E-4</v>
      </c>
      <c r="J1081" s="45">
        <f t="shared" si="273"/>
        <v>1</v>
      </c>
      <c r="K1081" s="45">
        <f t="shared" si="274"/>
        <v>1</v>
      </c>
      <c r="L1081" s="46">
        <f t="shared" si="275"/>
        <v>9.9999999999999978E-2</v>
      </c>
      <c r="M1081" s="5">
        <f t="shared" si="276"/>
        <v>0.99999831220224378</v>
      </c>
      <c r="N1081" s="5">
        <f t="shared" si="277"/>
        <v>0.99999812466915983</v>
      </c>
      <c r="O1081" s="40">
        <f t="shared" si="278"/>
        <v>0.99726302094255248</v>
      </c>
      <c r="P1081" s="40">
        <f t="shared" si="279"/>
        <v>2.7351037266074014E-3</v>
      </c>
      <c r="Q1081" s="118">
        <f t="shared" si="280"/>
        <v>1.8753308400604548E-6</v>
      </c>
      <c r="R1081" s="78">
        <f t="shared" si="281"/>
        <v>1458.4646443073641</v>
      </c>
    </row>
    <row r="1082" spans="2:18" x14ac:dyDescent="0.55000000000000004">
      <c r="B1082" s="1">
        <v>1076</v>
      </c>
      <c r="C1082" s="84">
        <f t="shared" si="266"/>
        <v>1.3687403371173822E-3</v>
      </c>
      <c r="D1082" s="155">
        <f t="shared" si="267"/>
        <v>9.9999999999999995E-7</v>
      </c>
      <c r="E1082" s="114">
        <f t="shared" si="268"/>
        <v>-1.6838000984087392E-6</v>
      </c>
      <c r="F1082" s="115">
        <f t="shared" si="269"/>
        <v>-6.8516883874585662E-7</v>
      </c>
      <c r="G1082" s="115">
        <f t="shared" si="270"/>
        <v>9.9863125966288254E-7</v>
      </c>
      <c r="H1082" s="115">
        <f t="shared" si="271"/>
        <v>1.6838000984087392E-6</v>
      </c>
      <c r="I1082" s="133">
        <f t="shared" si="272"/>
        <v>-3.1464778372792255E-4</v>
      </c>
      <c r="J1082" s="45">
        <f t="shared" si="273"/>
        <v>1</v>
      </c>
      <c r="K1082" s="45">
        <f t="shared" si="274"/>
        <v>1</v>
      </c>
      <c r="L1082" s="46">
        <f t="shared" si="275"/>
        <v>9.9999999999999978E-2</v>
      </c>
      <c r="M1082" s="5">
        <f t="shared" si="276"/>
        <v>0.99999831389490057</v>
      </c>
      <c r="N1082" s="5">
        <f t="shared" si="277"/>
        <v>0.99999812654988951</v>
      </c>
      <c r="O1082" s="40">
        <f t="shared" si="278"/>
        <v>0.99726439277587564</v>
      </c>
      <c r="P1082" s="40">
        <f t="shared" si="279"/>
        <v>2.7337337740138599E-3</v>
      </c>
      <c r="Q1082" s="118">
        <f t="shared" si="280"/>
        <v>1.8734501104522051E-6</v>
      </c>
      <c r="R1082" s="78">
        <f t="shared" si="281"/>
        <v>1459.1975301407965</v>
      </c>
    </row>
    <row r="1083" spans="2:18" x14ac:dyDescent="0.55000000000000004">
      <c r="B1083" s="1">
        <v>1077</v>
      </c>
      <c r="C1083" s="84">
        <f t="shared" si="266"/>
        <v>1.3680551699624365E-3</v>
      </c>
      <c r="D1083" s="155">
        <f t="shared" si="267"/>
        <v>9.9999999999999995E-7</v>
      </c>
      <c r="E1083" s="114">
        <f t="shared" si="268"/>
        <v>-1.6821159106349538E-6</v>
      </c>
      <c r="F1083" s="115">
        <f t="shared" si="269"/>
        <v>-6.8348396580491642E-7</v>
      </c>
      <c r="G1083" s="115">
        <f t="shared" si="270"/>
        <v>9.9863194483003755E-7</v>
      </c>
      <c r="H1083" s="115">
        <f t="shared" si="271"/>
        <v>1.682115910634954E-6</v>
      </c>
      <c r="I1083" s="133">
        <f t="shared" si="272"/>
        <v>-3.139626165729768E-4</v>
      </c>
      <c r="J1083" s="45">
        <f t="shared" si="273"/>
        <v>1</v>
      </c>
      <c r="K1083" s="45">
        <f t="shared" si="274"/>
        <v>1</v>
      </c>
      <c r="L1083" s="46">
        <f t="shared" si="275"/>
        <v>9.9999999999999978E-2</v>
      </c>
      <c r="M1083" s="5">
        <f t="shared" si="276"/>
        <v>0.99999831558254682</v>
      </c>
      <c r="N1083" s="5">
        <f t="shared" si="277"/>
        <v>0.99999812842505198</v>
      </c>
      <c r="O1083" s="40">
        <f t="shared" si="278"/>
        <v>0.9972657612350232</v>
      </c>
      <c r="P1083" s="40">
        <f t="shared" si="279"/>
        <v>2.7323671900287513E-3</v>
      </c>
      <c r="Q1083" s="118">
        <f t="shared" si="280"/>
        <v>1.871574948060951E-6</v>
      </c>
      <c r="R1083" s="78">
        <f t="shared" si="281"/>
        <v>1459.9293460620563</v>
      </c>
    </row>
    <row r="1084" spans="2:18" x14ac:dyDescent="0.55000000000000004">
      <c r="B1084" s="1">
        <v>1078</v>
      </c>
      <c r="C1084" s="84">
        <f t="shared" si="266"/>
        <v>1.3673716876787473E-3</v>
      </c>
      <c r="D1084" s="155">
        <f t="shared" si="267"/>
        <v>9.9999999999999995E-7</v>
      </c>
      <c r="E1084" s="114">
        <f t="shared" si="268"/>
        <v>-1.680436702846123E-6</v>
      </c>
      <c r="F1084" s="115">
        <f t="shared" si="269"/>
        <v>-6.81804074533802E-7</v>
      </c>
      <c r="G1084" s="115">
        <f t="shared" si="270"/>
        <v>9.9863262831232121E-7</v>
      </c>
      <c r="H1084" s="115">
        <f t="shared" si="271"/>
        <v>1.6804367028461232E-6</v>
      </c>
      <c r="I1084" s="133">
        <f t="shared" si="272"/>
        <v>-3.1327913428928766E-4</v>
      </c>
      <c r="J1084" s="45">
        <f t="shared" si="273"/>
        <v>1</v>
      </c>
      <c r="K1084" s="45">
        <f t="shared" si="274"/>
        <v>1</v>
      </c>
      <c r="L1084" s="46">
        <f t="shared" si="275"/>
        <v>9.9999999999999978E-2</v>
      </c>
      <c r="M1084" s="5">
        <f t="shared" si="276"/>
        <v>0.99999831726520094</v>
      </c>
      <c r="N1084" s="5">
        <f t="shared" si="277"/>
        <v>0.99999813029466766</v>
      </c>
      <c r="O1084" s="40">
        <f t="shared" si="278"/>
        <v>0.99726712632997472</v>
      </c>
      <c r="P1084" s="40">
        <f t="shared" si="279"/>
        <v>2.7310039646929636E-3</v>
      </c>
      <c r="Q1084" s="118">
        <f t="shared" si="280"/>
        <v>1.8697053322654258E-6</v>
      </c>
      <c r="R1084" s="78">
        <f t="shared" si="281"/>
        <v>1460.660093098171</v>
      </c>
    </row>
    <row r="1085" spans="2:18" x14ac:dyDescent="0.55000000000000004">
      <c r="B1085" s="1">
        <v>1079</v>
      </c>
      <c r="C1085" s="84">
        <f t="shared" si="266"/>
        <v>1.36668988528465E-3</v>
      </c>
      <c r="D1085" s="155">
        <f t="shared" si="267"/>
        <v>9.9999999999999995E-7</v>
      </c>
      <c r="E1085" s="114">
        <f t="shared" si="268"/>
        <v>-1.6787624566208638E-6</v>
      </c>
      <c r="F1085" s="115">
        <f t="shared" si="269"/>
        <v>-6.8012914650614847E-7</v>
      </c>
      <c r="G1085" s="115">
        <f t="shared" si="270"/>
        <v>9.9863331011471535E-7</v>
      </c>
      <c r="H1085" s="115">
        <f t="shared" si="271"/>
        <v>1.6787624566208638E-6</v>
      </c>
      <c r="I1085" s="133">
        <f t="shared" si="272"/>
        <v>-3.1259733189519033E-4</v>
      </c>
      <c r="J1085" s="45">
        <f t="shared" si="273"/>
        <v>1</v>
      </c>
      <c r="K1085" s="45">
        <f t="shared" si="274"/>
        <v>1</v>
      </c>
      <c r="L1085" s="46">
        <f t="shared" si="275"/>
        <v>9.9999999999999978E-2</v>
      </c>
      <c r="M1085" s="5">
        <f t="shared" si="276"/>
        <v>0.99999831894288171</v>
      </c>
      <c r="N1085" s="5">
        <f t="shared" si="277"/>
        <v>0.99999813215875744</v>
      </c>
      <c r="O1085" s="40">
        <f t="shared" si="278"/>
        <v>0.99726848807067325</v>
      </c>
      <c r="P1085" s="40">
        <f t="shared" si="279"/>
        <v>2.7296440880842212E-3</v>
      </c>
      <c r="Q1085" s="118">
        <f t="shared" si="280"/>
        <v>1.8678412425393697E-6</v>
      </c>
      <c r="R1085" s="78">
        <f t="shared" si="281"/>
        <v>1461.3897722770123</v>
      </c>
    </row>
    <row r="1086" spans="2:18" x14ac:dyDescent="0.55000000000000004">
      <c r="B1086" s="1">
        <v>1080</v>
      </c>
      <c r="C1086" s="84">
        <f t="shared" si="266"/>
        <v>1.3660097578169063E-3</v>
      </c>
      <c r="D1086" s="155">
        <f t="shared" si="267"/>
        <v>9.9999999999999995E-7</v>
      </c>
      <c r="E1086" s="114">
        <f t="shared" si="268"/>
        <v>-1.6770931536225445E-6</v>
      </c>
      <c r="F1086" s="115">
        <f t="shared" si="269"/>
        <v>-6.7845916338036177E-7</v>
      </c>
      <c r="G1086" s="115">
        <f t="shared" si="270"/>
        <v>9.9863399024218314E-7</v>
      </c>
      <c r="H1086" s="115">
        <f t="shared" si="271"/>
        <v>1.6770931536225449E-6</v>
      </c>
      <c r="I1086" s="133">
        <f t="shared" si="272"/>
        <v>-3.1191720442744664E-4</v>
      </c>
      <c r="J1086" s="45">
        <f t="shared" si="273"/>
        <v>1</v>
      </c>
      <c r="K1086" s="45">
        <f t="shared" si="274"/>
        <v>1</v>
      </c>
      <c r="L1086" s="46">
        <f t="shared" si="275"/>
        <v>9.9999999999999978E-2</v>
      </c>
      <c r="M1086" s="5">
        <f t="shared" si="276"/>
        <v>0.99999832061560756</v>
      </c>
      <c r="N1086" s="5">
        <f t="shared" si="277"/>
        <v>0.99999813401734172</v>
      </c>
      <c r="O1086" s="40">
        <f t="shared" si="278"/>
        <v>0.99726984646702477</v>
      </c>
      <c r="P1086" s="40">
        <f t="shared" si="279"/>
        <v>2.7282875503169108E-3</v>
      </c>
      <c r="Q1086" s="118">
        <f t="shared" si="280"/>
        <v>1.8659826584510029E-6</v>
      </c>
      <c r="R1086" s="78">
        <f t="shared" si="281"/>
        <v>1462.118384627287</v>
      </c>
    </row>
    <row r="1087" spans="2:18" x14ac:dyDescent="0.55000000000000004">
      <c r="B1087" s="1">
        <v>1081</v>
      </c>
      <c r="C1087" s="84">
        <f t="shared" si="266"/>
        <v>1.3653313003306191E-3</v>
      </c>
      <c r="D1087" s="155">
        <f t="shared" si="267"/>
        <v>9.9999999999999995E-7</v>
      </c>
      <c r="E1087" s="114">
        <f t="shared" si="268"/>
        <v>-1.6754287755988135E-6</v>
      </c>
      <c r="F1087" s="115">
        <f t="shared" si="269"/>
        <v>-6.7679410689914393E-7</v>
      </c>
      <c r="G1087" s="115">
        <f t="shared" si="270"/>
        <v>9.9863466869966937E-7</v>
      </c>
      <c r="H1087" s="115">
        <f t="shared" si="271"/>
        <v>1.6754287755988133E-6</v>
      </c>
      <c r="I1087" s="133">
        <f t="shared" si="272"/>
        <v>-3.1123874694115945E-4</v>
      </c>
      <c r="J1087" s="45">
        <f t="shared" si="273"/>
        <v>1</v>
      </c>
      <c r="K1087" s="45">
        <f t="shared" si="274"/>
        <v>1</v>
      </c>
      <c r="L1087" s="46">
        <f t="shared" si="275"/>
        <v>9.9999999999999978E-2</v>
      </c>
      <c r="M1087" s="5">
        <f t="shared" si="276"/>
        <v>0.99999832228339625</v>
      </c>
      <c r="N1087" s="5">
        <f t="shared" si="277"/>
        <v>0.99999813587044029</v>
      </c>
      <c r="O1087" s="40">
        <f t="shared" si="278"/>
        <v>0.99727120152889837</v>
      </c>
      <c r="P1087" s="40">
        <f t="shared" si="279"/>
        <v>2.7269343415419131E-3</v>
      </c>
      <c r="Q1087" s="118">
        <f t="shared" si="280"/>
        <v>1.8641295596624992E-6</v>
      </c>
      <c r="R1087" s="78">
        <f t="shared" si="281"/>
        <v>1462.8459311785307</v>
      </c>
    </row>
    <row r="1088" spans="2:18" x14ac:dyDescent="0.55000000000000004">
      <c r="B1088" s="1">
        <v>1082</v>
      </c>
      <c r="C1088" s="84">
        <f t="shared" si="266"/>
        <v>1.3646545078991486E-3</v>
      </c>
      <c r="D1088" s="155">
        <f t="shared" si="267"/>
        <v>9.9999999999999995E-7</v>
      </c>
      <c r="E1088" s="114">
        <f t="shared" si="268"/>
        <v>-1.6737693043811329E-6</v>
      </c>
      <c r="F1088" s="115">
        <f t="shared" si="269"/>
        <v>-6.7513395888903228E-7</v>
      </c>
      <c r="G1088" s="115">
        <f t="shared" si="270"/>
        <v>9.9863534549210079E-7</v>
      </c>
      <c r="H1088" s="115">
        <f t="shared" si="271"/>
        <v>1.6737693043811331E-6</v>
      </c>
      <c r="I1088" s="133">
        <f t="shared" si="272"/>
        <v>-3.1056195450968895E-4</v>
      </c>
      <c r="J1088" s="45">
        <f t="shared" si="273"/>
        <v>1</v>
      </c>
      <c r="K1088" s="45">
        <f t="shared" si="274"/>
        <v>1</v>
      </c>
      <c r="L1088" s="46">
        <f t="shared" si="275"/>
        <v>9.9999999999999978E-2</v>
      </c>
      <c r="M1088" s="5">
        <f t="shared" si="276"/>
        <v>0.99999832394626675</v>
      </c>
      <c r="N1088" s="5">
        <f t="shared" si="277"/>
        <v>0.99999813771807411</v>
      </c>
      <c r="O1088" s="40">
        <f t="shared" si="278"/>
        <v>0.99727255326612763</v>
      </c>
      <c r="P1088" s="40">
        <f t="shared" si="279"/>
        <v>2.7255844519464383E-3</v>
      </c>
      <c r="Q1088" s="118">
        <f t="shared" si="280"/>
        <v>1.8622819259294674E-6</v>
      </c>
      <c r="R1088" s="78">
        <f t="shared" si="281"/>
        <v>1463.5724129611017</v>
      </c>
    </row>
    <row r="1089" spans="2:18" x14ac:dyDescent="0.55000000000000004">
      <c r="B1089" s="1">
        <v>1083</v>
      </c>
      <c r="C1089" s="84">
        <f t="shared" si="266"/>
        <v>1.3639793756140288E-3</v>
      </c>
      <c r="D1089" s="155">
        <f t="shared" si="267"/>
        <v>9.9999999999999995E-7</v>
      </c>
      <c r="E1089" s="114">
        <f t="shared" si="268"/>
        <v>-1.6721147218843185E-6</v>
      </c>
      <c r="F1089" s="115">
        <f t="shared" si="269"/>
        <v>-6.7347870125993251E-7</v>
      </c>
      <c r="G1089" s="115">
        <f t="shared" si="270"/>
        <v>9.9863602062438596E-7</v>
      </c>
      <c r="H1089" s="115">
        <f t="shared" si="271"/>
        <v>1.6721147218843185E-6</v>
      </c>
      <c r="I1089" s="133">
        <f t="shared" si="272"/>
        <v>-3.0988682222456913E-4</v>
      </c>
      <c r="J1089" s="45">
        <f t="shared" si="273"/>
        <v>1</v>
      </c>
      <c r="K1089" s="45">
        <f t="shared" si="274"/>
        <v>1</v>
      </c>
      <c r="L1089" s="46">
        <f t="shared" si="275"/>
        <v>9.9999999999999978E-2</v>
      </c>
      <c r="M1089" s="5">
        <f t="shared" si="276"/>
        <v>0.99999832560423663</v>
      </c>
      <c r="N1089" s="5">
        <f t="shared" si="277"/>
        <v>0.99999813956026296</v>
      </c>
      <c r="O1089" s="40">
        <f t="shared" si="278"/>
        <v>0.99727390168850905</v>
      </c>
      <c r="P1089" s="40">
        <f t="shared" si="279"/>
        <v>2.7242378717538566E-3</v>
      </c>
      <c r="Q1089" s="118">
        <f t="shared" si="280"/>
        <v>1.8604397371004359E-6</v>
      </c>
      <c r="R1089" s="78">
        <f t="shared" si="281"/>
        <v>1464.2978310061696</v>
      </c>
    </row>
    <row r="1090" spans="2:18" x14ac:dyDescent="0.55000000000000004">
      <c r="B1090" s="1">
        <v>1084</v>
      </c>
      <c r="C1090" s="84">
        <f t="shared" si="266"/>
        <v>1.3633058985848834E-3</v>
      </c>
      <c r="D1090" s="155">
        <f t="shared" si="267"/>
        <v>9.9999999999999995E-7</v>
      </c>
      <c r="E1090" s="114">
        <f t="shared" si="268"/>
        <v>-1.6704650101060746E-6</v>
      </c>
      <c r="F1090" s="115">
        <f t="shared" si="269"/>
        <v>-6.7182831600465919E-7</v>
      </c>
      <c r="G1090" s="115">
        <f t="shared" si="270"/>
        <v>9.9863669410141502E-7</v>
      </c>
      <c r="H1090" s="115">
        <f t="shared" si="271"/>
        <v>1.6704650101060742E-6</v>
      </c>
      <c r="I1090" s="133">
        <f t="shared" si="272"/>
        <v>-3.092133451954237E-4</v>
      </c>
      <c r="J1090" s="45">
        <f t="shared" si="273"/>
        <v>1</v>
      </c>
      <c r="K1090" s="45">
        <f t="shared" si="274"/>
        <v>1</v>
      </c>
      <c r="L1090" s="46">
        <f t="shared" si="275"/>
        <v>9.9999999999999978E-2</v>
      </c>
      <c r="M1090" s="5">
        <f t="shared" si="276"/>
        <v>0.99999832725732407</v>
      </c>
      <c r="N1090" s="5">
        <f t="shared" si="277"/>
        <v>0.99999814139702681</v>
      </c>
      <c r="O1090" s="40">
        <f t="shared" si="278"/>
        <v>0.99727524680580326</v>
      </c>
      <c r="P1090" s="40">
        <f t="shared" si="279"/>
        <v>2.7228945912235341E-3</v>
      </c>
      <c r="Q1090" s="118">
        <f t="shared" si="280"/>
        <v>1.8586029731163363E-6</v>
      </c>
      <c r="R1090" s="78">
        <f t="shared" si="281"/>
        <v>1465.0221863457111</v>
      </c>
    </row>
    <row r="1091" spans="2:18" x14ac:dyDescent="0.55000000000000004">
      <c r="B1091" s="1">
        <v>1085</v>
      </c>
      <c r="C1091" s="84">
        <f t="shared" si="266"/>
        <v>1.3626340719393437E-3</v>
      </c>
      <c r="D1091" s="155">
        <f t="shared" si="267"/>
        <v>9.9999999999999995E-7</v>
      </c>
      <c r="E1091" s="114">
        <f t="shared" si="268"/>
        <v>-1.6688201511265399E-6</v>
      </c>
      <c r="F1091" s="115">
        <f t="shared" si="269"/>
        <v>-6.7018278519847959E-7</v>
      </c>
      <c r="G1091" s="115">
        <f t="shared" si="270"/>
        <v>9.9863736592806051E-7</v>
      </c>
      <c r="H1091" s="115">
        <f t="shared" si="271"/>
        <v>1.6688201511265401E-6</v>
      </c>
      <c r="I1091" s="133">
        <f t="shared" si="272"/>
        <v>-3.0854151854988409E-4</v>
      </c>
      <c r="J1091" s="45">
        <f t="shared" si="273"/>
        <v>1</v>
      </c>
      <c r="K1091" s="45">
        <f t="shared" si="274"/>
        <v>1</v>
      </c>
      <c r="L1091" s="46">
        <f t="shared" si="275"/>
        <v>9.9999999999999978E-2</v>
      </c>
      <c r="M1091" s="5">
        <f t="shared" si="276"/>
        <v>0.99999832890554741</v>
      </c>
      <c r="N1091" s="5">
        <f t="shared" si="277"/>
        <v>0.99999814322838598</v>
      </c>
      <c r="O1091" s="40">
        <f t="shared" si="278"/>
        <v>0.99727658862773527</v>
      </c>
      <c r="P1091" s="40">
        <f t="shared" si="279"/>
        <v>2.7215546006506674E-3</v>
      </c>
      <c r="Q1091" s="118">
        <f t="shared" si="280"/>
        <v>1.8567716140099966E-6</v>
      </c>
      <c r="R1091" s="78">
        <f t="shared" si="281"/>
        <v>1465.7454800125004</v>
      </c>
    </row>
    <row r="1092" spans="2:18" x14ac:dyDescent="0.55000000000000004">
      <c r="B1092" s="1">
        <v>1086</v>
      </c>
      <c r="C1092" s="84">
        <f t="shared" si="266"/>
        <v>1.3619638908229654E-3</v>
      </c>
      <c r="D1092" s="155">
        <f t="shared" si="267"/>
        <v>9.9999999999999995E-7</v>
      </c>
      <c r="E1092" s="114">
        <f t="shared" si="268"/>
        <v>-1.6671801271078325E-6</v>
      </c>
      <c r="F1092" s="115">
        <f t="shared" si="269"/>
        <v>-6.6854209099865527E-7</v>
      </c>
      <c r="G1092" s="115">
        <f t="shared" si="270"/>
        <v>9.9863803610917701E-7</v>
      </c>
      <c r="H1092" s="115">
        <f t="shared" si="271"/>
        <v>1.6671801271078323E-6</v>
      </c>
      <c r="I1092" s="133">
        <f t="shared" si="272"/>
        <v>-3.0787133743350576E-4</v>
      </c>
      <c r="J1092" s="45">
        <f t="shared" si="273"/>
        <v>1</v>
      </c>
      <c r="K1092" s="45">
        <f t="shared" si="274"/>
        <v>1</v>
      </c>
      <c r="L1092" s="46">
        <f t="shared" si="275"/>
        <v>9.9999999999999978E-2</v>
      </c>
      <c r="M1092" s="5">
        <f t="shared" si="276"/>
        <v>0.99999833054892406</v>
      </c>
      <c r="N1092" s="5">
        <f t="shared" si="277"/>
        <v>0.99999814505436002</v>
      </c>
      <c r="O1092" s="40">
        <f t="shared" si="278"/>
        <v>0.99727792716399388</v>
      </c>
      <c r="P1092" s="40">
        <f t="shared" si="279"/>
        <v>2.7202178903661194E-3</v>
      </c>
      <c r="Q1092" s="118">
        <f t="shared" si="280"/>
        <v>1.8549456399056303E-6</v>
      </c>
      <c r="R1092" s="78">
        <f t="shared" si="281"/>
        <v>1466.4677130401026</v>
      </c>
    </row>
    <row r="1093" spans="2:18" x14ac:dyDescent="0.55000000000000004">
      <c r="B1093" s="1">
        <v>1087</v>
      </c>
      <c r="C1093" s="84">
        <f t="shared" si="266"/>
        <v>1.3612953503991468E-3</v>
      </c>
      <c r="D1093" s="155">
        <f t="shared" si="267"/>
        <v>9.9999999999999995E-7</v>
      </c>
      <c r="E1093" s="114">
        <f t="shared" si="268"/>
        <v>-1.6655449202935961E-6</v>
      </c>
      <c r="F1093" s="115">
        <f t="shared" si="269"/>
        <v>-6.6690621564399482E-7</v>
      </c>
      <c r="G1093" s="115">
        <f t="shared" si="270"/>
        <v>9.9863870464960085E-7</v>
      </c>
      <c r="H1093" s="115">
        <f t="shared" si="271"/>
        <v>1.6655449202935957E-6</v>
      </c>
      <c r="I1093" s="133">
        <f t="shared" si="272"/>
        <v>-3.0720279700968711E-4</v>
      </c>
      <c r="J1093" s="45">
        <f t="shared" si="273"/>
        <v>1</v>
      </c>
      <c r="K1093" s="45">
        <f t="shared" si="274"/>
        <v>1</v>
      </c>
      <c r="L1093" s="46">
        <f t="shared" si="275"/>
        <v>9.9999999999999978E-2</v>
      </c>
      <c r="M1093" s="5">
        <f t="shared" si="276"/>
        <v>0.99999833218747192</v>
      </c>
      <c r="N1093" s="5">
        <f t="shared" si="277"/>
        <v>0.9999981468749688</v>
      </c>
      <c r="O1093" s="40">
        <f t="shared" si="278"/>
        <v>0.99727926242423259</v>
      </c>
      <c r="P1093" s="40">
        <f t="shared" si="279"/>
        <v>2.7188844507362569E-3</v>
      </c>
      <c r="Q1093" s="118">
        <f t="shared" si="280"/>
        <v>1.8531250310183357E-6</v>
      </c>
      <c r="R1093" s="78">
        <f t="shared" si="281"/>
        <v>1467.1888864628665</v>
      </c>
    </row>
    <row r="1094" spans="2:18" x14ac:dyDescent="0.55000000000000004">
      <c r="B1094" s="1">
        <v>1088</v>
      </c>
      <c r="C1094" s="84">
        <f t="shared" si="266"/>
        <v>1.3606284458490476E-3</v>
      </c>
      <c r="D1094" s="155">
        <f t="shared" si="267"/>
        <v>9.9999999999999995E-7</v>
      </c>
      <c r="E1094" s="114">
        <f t="shared" si="268"/>
        <v>-1.6639145130085534E-6</v>
      </c>
      <c r="F1094" s="115">
        <f t="shared" si="269"/>
        <v>-6.6527514145440304E-7</v>
      </c>
      <c r="G1094" s="115">
        <f t="shared" si="270"/>
        <v>9.9863937155415081E-7</v>
      </c>
      <c r="H1094" s="115">
        <f t="shared" si="271"/>
        <v>1.6639145130085539E-6</v>
      </c>
      <c r="I1094" s="133">
        <f t="shared" si="272"/>
        <v>-3.0653589245958793E-4</v>
      </c>
      <c r="J1094" s="45">
        <f t="shared" si="273"/>
        <v>1</v>
      </c>
      <c r="K1094" s="45">
        <f t="shared" si="274"/>
        <v>1</v>
      </c>
      <c r="L1094" s="46">
        <f t="shared" si="275"/>
        <v>9.9999999999999978E-2</v>
      </c>
      <c r="M1094" s="5">
        <f t="shared" si="276"/>
        <v>0.99999833382120917</v>
      </c>
      <c r="N1094" s="5">
        <f t="shared" si="277"/>
        <v>0.9999981486902324</v>
      </c>
      <c r="O1094" s="40">
        <f t="shared" si="278"/>
        <v>0.9972805944180696</v>
      </c>
      <c r="P1094" s="40">
        <f t="shared" si="279"/>
        <v>2.717554272162788E-3</v>
      </c>
      <c r="Q1094" s="118">
        <f t="shared" si="280"/>
        <v>1.8513097676535947E-6</v>
      </c>
      <c r="R1094" s="78">
        <f t="shared" si="281"/>
        <v>1467.9090013159157</v>
      </c>
    </row>
    <row r="1095" spans="2:18" x14ac:dyDescent="0.55000000000000004">
      <c r="B1095" s="1">
        <v>1089</v>
      </c>
      <c r="C1095" s="84">
        <f t="shared" si="266"/>
        <v>1.3599631723715075E-3</v>
      </c>
      <c r="D1095" s="155">
        <f t="shared" si="267"/>
        <v>9.9999999999999995E-7</v>
      </c>
      <c r="E1095" s="114">
        <f t="shared" si="268"/>
        <v>-1.6622888876580614E-6</v>
      </c>
      <c r="F1095" s="115">
        <f t="shared" si="269"/>
        <v>-6.6364885083043306E-7</v>
      </c>
      <c r="G1095" s="115">
        <f t="shared" si="270"/>
        <v>9.9864003682762851E-7</v>
      </c>
      <c r="H1095" s="115">
        <f t="shared" si="271"/>
        <v>1.6622888876580616E-6</v>
      </c>
      <c r="I1095" s="133">
        <f t="shared" si="272"/>
        <v>-3.0587061898204788E-4</v>
      </c>
      <c r="J1095" s="45">
        <f t="shared" si="273"/>
        <v>1</v>
      </c>
      <c r="K1095" s="45">
        <f t="shared" si="274"/>
        <v>1</v>
      </c>
      <c r="L1095" s="46">
        <f t="shared" si="275"/>
        <v>9.9999999999999978E-2</v>
      </c>
      <c r="M1095" s="5">
        <f t="shared" si="276"/>
        <v>0.99999833545015271</v>
      </c>
      <c r="N1095" s="5">
        <f t="shared" si="277"/>
        <v>0.99999815050016971</v>
      </c>
      <c r="O1095" s="40">
        <f t="shared" si="278"/>
        <v>0.99728192315508712</v>
      </c>
      <c r="P1095" s="40">
        <f t="shared" si="279"/>
        <v>2.7162273450826013E-3</v>
      </c>
      <c r="Q1095" s="118">
        <f t="shared" si="280"/>
        <v>1.8494998302067748E-6</v>
      </c>
      <c r="R1095" s="78">
        <f t="shared" si="281"/>
        <v>1468.6280586351425</v>
      </c>
    </row>
    <row r="1096" spans="2:18" x14ac:dyDescent="0.55000000000000004">
      <c r="B1096" s="1">
        <v>1090</v>
      </c>
      <c r="C1096" s="84">
        <f t="shared" ref="C1096:C1159" si="282">(1-D1096)*(C1095+E1095) + D1096*$C$2</f>
        <v>1.3592995251829659E-3</v>
      </c>
      <c r="D1096" s="155">
        <f t="shared" ref="D1096:D1159" si="283">$C$4</f>
        <v>9.9999999999999995E-7</v>
      </c>
      <c r="E1096" s="114">
        <f t="shared" ref="E1096:E1159" si="284" xml:space="preserve"> (((1-C1096)*C1096) * ( (C1096*(L1096 - K1096) + (1-C1096)*(K1096 - J1096) )) / M1096)</f>
        <v>-1.6606680267276651E-6</v>
      </c>
      <c r="F1096" s="115">
        <f t="shared" ref="F1096:F1159" si="285">G1096-H1096</f>
        <v>-6.6202732625284822E-7</v>
      </c>
      <c r="G1096" s="115">
        <f t="shared" ref="G1096:G1159" si="286" xml:space="preserve"> ($C$4 * (1 - C1096))</f>
        <v>9.9864070047481692E-7</v>
      </c>
      <c r="H1096" s="115">
        <f t="shared" ref="H1096:H1159" si="287" xml:space="preserve"> (((1 - $L$3)*((1 - C1096)*C1096^2)) / (1 - ((1 - $L$3)*C1096^2)))</f>
        <v>1.6606680267276651E-6</v>
      </c>
      <c r="I1096" s="133">
        <f t="shared" ref="I1096:I1159" si="288">$I$4 - C1096</f>
        <v>-3.0520697179350627E-4</v>
      </c>
      <c r="J1096" s="45">
        <f t="shared" ref="J1096:J1159" si="289">J1095</f>
        <v>1</v>
      </c>
      <c r="K1096" s="45">
        <f t="shared" ref="K1096:K1159" si="290">K1095</f>
        <v>1</v>
      </c>
      <c r="L1096" s="46">
        <f t="shared" ref="L1096:L1159" si="291">L1095</f>
        <v>9.9999999999999978E-2</v>
      </c>
      <c r="M1096" s="5">
        <f t="shared" ref="M1096:M1159" si="292">(((1-C1096)^2)*J1096) + (2*(1-C1096)*(C1096)*K1096) + ((C1096^2)*L1096)</f>
        <v>0.99999833707432073</v>
      </c>
      <c r="N1096" s="5">
        <f t="shared" ref="N1096:N1159" si="293">(1-C1096)^2 + 2*C1096*(1-C1096)</f>
        <v>0.99999815230480082</v>
      </c>
      <c r="O1096" s="40">
        <f t="shared" ref="O1096:O1159" si="294">(1-C1096)^2</f>
        <v>0.9972832486448332</v>
      </c>
      <c r="P1096" s="40">
        <f t="shared" ref="P1096:P1159" si="295">2*C1096*(1-C1096)</f>
        <v>2.7149036599676065E-3</v>
      </c>
      <c r="Q1096" s="118">
        <f t="shared" ref="Q1096:Q1159" si="296">C1096^2</f>
        <v>1.8476951991626366E-6</v>
      </c>
      <c r="R1096" s="78">
        <f t="shared" ref="R1096:R1159" si="297">P1096/Q1096</f>
        <v>1469.3460594572</v>
      </c>
    </row>
    <row r="1097" spans="2:18" x14ac:dyDescent="0.55000000000000004">
      <c r="B1097" s="1">
        <v>1091</v>
      </c>
      <c r="C1097" s="84">
        <f t="shared" si="282"/>
        <v>1.358637499517381E-3</v>
      </c>
      <c r="D1097" s="155">
        <f t="shared" si="283"/>
        <v>9.9999999999999995E-7</v>
      </c>
      <c r="E1097" s="114">
        <f t="shared" si="284"/>
        <v>-1.6590519127826597E-6</v>
      </c>
      <c r="F1097" s="115">
        <f t="shared" si="285"/>
        <v>-6.6041055028217717E-7</v>
      </c>
      <c r="G1097" s="115">
        <f t="shared" si="286"/>
        <v>9.9864136250048251E-7</v>
      </c>
      <c r="H1097" s="115">
        <f t="shared" si="287"/>
        <v>1.6590519127826597E-6</v>
      </c>
      <c r="I1097" s="133">
        <f t="shared" si="288"/>
        <v>-3.0454494612792136E-4</v>
      </c>
      <c r="J1097" s="45">
        <f t="shared" si="289"/>
        <v>1</v>
      </c>
      <c r="K1097" s="45">
        <f t="shared" si="290"/>
        <v>1</v>
      </c>
      <c r="L1097" s="46">
        <f t="shared" si="291"/>
        <v>9.9999999999999978E-2</v>
      </c>
      <c r="M1097" s="5">
        <f t="shared" si="292"/>
        <v>0.99999833869373045</v>
      </c>
      <c r="N1097" s="5">
        <f t="shared" si="293"/>
        <v>0.99999815410414494</v>
      </c>
      <c r="O1097" s="40">
        <f t="shared" si="294"/>
        <v>0.99728457089682032</v>
      </c>
      <c r="P1097" s="40">
        <f t="shared" si="295"/>
        <v>2.7135832073245723E-3</v>
      </c>
      <c r="Q1097" s="118">
        <f t="shared" si="296"/>
        <v>1.8458958550948415E-6</v>
      </c>
      <c r="R1097" s="78">
        <f t="shared" si="297"/>
        <v>1470.0630048194942</v>
      </c>
    </row>
    <row r="1098" spans="2:18" x14ac:dyDescent="0.55000000000000004">
      <c r="B1098" s="1">
        <v>1092</v>
      </c>
      <c r="C1098" s="84">
        <f t="shared" si="282"/>
        <v>1.3579770906261507E-3</v>
      </c>
      <c r="D1098" s="155">
        <f t="shared" si="283"/>
        <v>9.9999999999999995E-7</v>
      </c>
      <c r="E1098" s="114">
        <f t="shared" si="284"/>
        <v>-1.6574405284676527E-6</v>
      </c>
      <c r="F1098" s="115">
        <f t="shared" si="285"/>
        <v>-6.5879850555827891E-7</v>
      </c>
      <c r="G1098" s="115">
        <f t="shared" si="286"/>
        <v>9.9864202290937376E-7</v>
      </c>
      <c r="H1098" s="115">
        <f t="shared" si="287"/>
        <v>1.6574405284676527E-6</v>
      </c>
      <c r="I1098" s="133">
        <f t="shared" si="288"/>
        <v>-3.0388453723669104E-4</v>
      </c>
      <c r="J1098" s="45">
        <f t="shared" si="289"/>
        <v>1</v>
      </c>
      <c r="K1098" s="45">
        <f t="shared" si="290"/>
        <v>1</v>
      </c>
      <c r="L1098" s="46">
        <f t="shared" si="291"/>
        <v>9.9999999999999978E-2</v>
      </c>
      <c r="M1098" s="5">
        <f t="shared" si="292"/>
        <v>0.99999834030839918</v>
      </c>
      <c r="N1098" s="5">
        <f t="shared" si="293"/>
        <v>0.99999815589822127</v>
      </c>
      <c r="O1098" s="40">
        <f t="shared" si="294"/>
        <v>0.99728588992052636</v>
      </c>
      <c r="P1098" s="40">
        <f t="shared" si="295"/>
        <v>2.7122659776949707E-3</v>
      </c>
      <c r="Q1098" s="118">
        <f t="shared" si="296"/>
        <v>1.8441017786654646E-6</v>
      </c>
      <c r="R1098" s="78">
        <f t="shared" si="297"/>
        <v>1470.7788957601772</v>
      </c>
    </row>
    <row r="1099" spans="2:18" x14ac:dyDescent="0.55000000000000004">
      <c r="B1099" s="1">
        <v>1093</v>
      </c>
      <c r="C1099" s="84">
        <f t="shared" si="282"/>
        <v>1.3573182937780329E-3</v>
      </c>
      <c r="D1099" s="155">
        <f t="shared" si="283"/>
        <v>9.9999999999999995E-7</v>
      </c>
      <c r="E1099" s="114">
        <f t="shared" si="284"/>
        <v>-1.6558338565061294E-6</v>
      </c>
      <c r="F1099" s="115">
        <f t="shared" si="285"/>
        <v>-6.571911747999072E-7</v>
      </c>
      <c r="G1099" s="115">
        <f t="shared" si="286"/>
        <v>9.9864268170622196E-7</v>
      </c>
      <c r="H1099" s="115">
        <f t="shared" si="287"/>
        <v>1.6558338565061292E-6</v>
      </c>
      <c r="I1099" s="133">
        <f t="shared" si="288"/>
        <v>-3.0322574038857322E-4</v>
      </c>
      <c r="J1099" s="45">
        <f t="shared" si="289"/>
        <v>1</v>
      </c>
      <c r="K1099" s="45">
        <f t="shared" si="290"/>
        <v>1</v>
      </c>
      <c r="L1099" s="46">
        <f t="shared" si="291"/>
        <v>9.9999999999999978E-2</v>
      </c>
      <c r="M1099" s="5">
        <f t="shared" si="292"/>
        <v>0.99999834191834447</v>
      </c>
      <c r="N1099" s="5">
        <f t="shared" si="293"/>
        <v>0.99999815768704936</v>
      </c>
      <c r="O1099" s="40">
        <f t="shared" si="294"/>
        <v>0.99728720572539453</v>
      </c>
      <c r="P1099" s="40">
        <f t="shared" si="295"/>
        <v>2.7109519616548166E-3</v>
      </c>
      <c r="Q1099" s="118">
        <f t="shared" si="296"/>
        <v>1.8423129506245103E-6</v>
      </c>
      <c r="R1099" s="78">
        <f t="shared" si="297"/>
        <v>1471.4937333181388</v>
      </c>
    </row>
    <row r="1100" spans="2:18" x14ac:dyDescent="0.55000000000000004">
      <c r="B1100" s="1">
        <v>1094</v>
      </c>
      <c r="C1100" s="84">
        <f t="shared" si="282"/>
        <v>1.3566611042590668E-3</v>
      </c>
      <c r="D1100" s="155">
        <f t="shared" si="283"/>
        <v>9.9999999999999995E-7</v>
      </c>
      <c r="E1100" s="114">
        <f t="shared" si="284"/>
        <v>-1.6542318797000212E-6</v>
      </c>
      <c r="F1100" s="115">
        <f t="shared" si="285"/>
        <v>-6.5558854080428071E-7</v>
      </c>
      <c r="G1100" s="115">
        <f t="shared" si="286"/>
        <v>9.9864333889574087E-7</v>
      </c>
      <c r="H1100" s="115">
        <f t="shared" si="287"/>
        <v>1.6542318797000216E-6</v>
      </c>
      <c r="I1100" s="133">
        <f t="shared" si="288"/>
        <v>-3.0256855086960711E-4</v>
      </c>
      <c r="J1100" s="45">
        <f t="shared" si="289"/>
        <v>1</v>
      </c>
      <c r="K1100" s="45">
        <f t="shared" si="290"/>
        <v>1</v>
      </c>
      <c r="L1100" s="46">
        <f t="shared" si="291"/>
        <v>9.9999999999999978E-2</v>
      </c>
      <c r="M1100" s="5">
        <f t="shared" si="292"/>
        <v>0.99999834352358352</v>
      </c>
      <c r="N1100" s="5">
        <f t="shared" si="293"/>
        <v>0.9999981594706483</v>
      </c>
      <c r="O1100" s="40">
        <f t="shared" si="294"/>
        <v>0.99728851832083376</v>
      </c>
      <c r="P1100" s="40">
        <f t="shared" si="295"/>
        <v>2.7096411498145146E-3</v>
      </c>
      <c r="Q1100" s="118">
        <f t="shared" si="296"/>
        <v>1.8405293518094305E-6</v>
      </c>
      <c r="R1100" s="78">
        <f t="shared" si="297"/>
        <v>1472.2075185330011</v>
      </c>
    </row>
    <row r="1101" spans="2:18" x14ac:dyDescent="0.55000000000000004">
      <c r="B1101" s="1">
        <v>1095</v>
      </c>
      <c r="C1101" s="84">
        <f t="shared" si="282"/>
        <v>1.3560055173724944E-3</v>
      </c>
      <c r="D1101" s="155">
        <f t="shared" si="283"/>
        <v>9.9999999999999995E-7</v>
      </c>
      <c r="E1101" s="114">
        <f t="shared" si="284"/>
        <v>-1.6526345809292779E-6</v>
      </c>
      <c r="F1101" s="115">
        <f t="shared" si="285"/>
        <v>-6.5399058644665059E-7</v>
      </c>
      <c r="G1101" s="115">
        <f t="shared" si="286"/>
        <v>9.986439944826275E-7</v>
      </c>
      <c r="H1101" s="115">
        <f t="shared" si="287"/>
        <v>1.6526345809292781E-6</v>
      </c>
      <c r="I1101" s="133">
        <f t="shared" si="288"/>
        <v>-3.0191296398303477E-4</v>
      </c>
      <c r="J1101" s="45">
        <f t="shared" si="289"/>
        <v>1</v>
      </c>
      <c r="K1101" s="45">
        <f t="shared" si="290"/>
        <v>1</v>
      </c>
      <c r="L1101" s="46">
        <f t="shared" si="291"/>
        <v>9.9999999999999978E-2</v>
      </c>
      <c r="M1101" s="5">
        <f t="shared" si="292"/>
        <v>0.99999834512413321</v>
      </c>
      <c r="N1101" s="5">
        <f t="shared" si="293"/>
        <v>0.99999816124903695</v>
      </c>
      <c r="O1101" s="40">
        <f t="shared" si="294"/>
        <v>0.99728982771621821</v>
      </c>
      <c r="P1101" s="40">
        <f t="shared" si="295"/>
        <v>2.7083335328186996E-3</v>
      </c>
      <c r="Q1101" s="118">
        <f t="shared" si="296"/>
        <v>1.8387509631446463E-6</v>
      </c>
      <c r="R1101" s="78">
        <f t="shared" si="297"/>
        <v>1472.9202524451089</v>
      </c>
    </row>
    <row r="1102" spans="2:18" x14ac:dyDescent="0.55000000000000004">
      <c r="B1102" s="1">
        <v>1096</v>
      </c>
      <c r="C1102" s="84">
        <f t="shared" si="282"/>
        <v>1.3553515284386822E-3</v>
      </c>
      <c r="D1102" s="155">
        <f t="shared" si="283"/>
        <v>9.9999999999999995E-7</v>
      </c>
      <c r="E1102" s="114">
        <f t="shared" si="284"/>
        <v>-1.6510419431514378E-6</v>
      </c>
      <c r="F1102" s="115">
        <f t="shared" si="285"/>
        <v>-6.5239729467987652E-7</v>
      </c>
      <c r="G1102" s="115">
        <f t="shared" si="286"/>
        <v>9.9864464847156127E-7</v>
      </c>
      <c r="H1102" s="115">
        <f t="shared" si="287"/>
        <v>1.6510419431514378E-6</v>
      </c>
      <c r="I1102" s="133">
        <f t="shared" si="288"/>
        <v>-3.0125897504922256E-4</v>
      </c>
      <c r="J1102" s="45">
        <f t="shared" si="289"/>
        <v>1</v>
      </c>
      <c r="K1102" s="45">
        <f t="shared" si="290"/>
        <v>1</v>
      </c>
      <c r="L1102" s="46">
        <f t="shared" si="291"/>
        <v>9.9999999999999978E-2</v>
      </c>
      <c r="M1102" s="5">
        <f t="shared" si="292"/>
        <v>0.99999834672001098</v>
      </c>
      <c r="N1102" s="5">
        <f t="shared" si="293"/>
        <v>0.99999816302223443</v>
      </c>
      <c r="O1102" s="40">
        <f t="shared" si="294"/>
        <v>0.99729113392088831</v>
      </c>
      <c r="P1102" s="40">
        <f t="shared" si="295"/>
        <v>2.7070291013460823E-3</v>
      </c>
      <c r="Q1102" s="118">
        <f t="shared" si="296"/>
        <v>1.8369777656410721E-6</v>
      </c>
      <c r="R1102" s="78">
        <f t="shared" si="297"/>
        <v>1473.6319360955238</v>
      </c>
    </row>
    <row r="1103" spans="2:18" x14ac:dyDescent="0.55000000000000004">
      <c r="B1103" s="1">
        <v>1097</v>
      </c>
      <c r="C1103" s="84">
        <f t="shared" si="282"/>
        <v>1.3546991327950441E-3</v>
      </c>
      <c r="D1103" s="155">
        <f t="shared" si="283"/>
        <v>9.9999999999999995E-7</v>
      </c>
      <c r="E1103" s="114">
        <f t="shared" si="284"/>
        <v>-1.649453949401209E-6</v>
      </c>
      <c r="F1103" s="115">
        <f t="shared" si="285"/>
        <v>-6.5080864853400388E-7</v>
      </c>
      <c r="G1103" s="115">
        <f t="shared" si="286"/>
        <v>9.9864530086720489E-7</v>
      </c>
      <c r="H1103" s="115">
        <f t="shared" si="287"/>
        <v>1.6494539494012088E-6</v>
      </c>
      <c r="I1103" s="133">
        <f t="shared" si="288"/>
        <v>-3.0060657940558441E-4</v>
      </c>
      <c r="J1103" s="45">
        <f t="shared" si="289"/>
        <v>1</v>
      </c>
      <c r="K1103" s="45">
        <f t="shared" si="290"/>
        <v>1</v>
      </c>
      <c r="L1103" s="46">
        <f t="shared" si="291"/>
        <v>9.9999999999999978E-2</v>
      </c>
      <c r="M1103" s="5">
        <f t="shared" si="292"/>
        <v>0.99999834831123369</v>
      </c>
      <c r="N1103" s="5">
        <f t="shared" si="293"/>
        <v>0.9999981647902596</v>
      </c>
      <c r="O1103" s="40">
        <f t="shared" si="294"/>
        <v>0.99729243694415026</v>
      </c>
      <c r="P1103" s="40">
        <f t="shared" si="295"/>
        <v>2.705727846109297E-3</v>
      </c>
      <c r="Q1103" s="118">
        <f t="shared" si="296"/>
        <v>1.8352097403956444E-6</v>
      </c>
      <c r="R1103" s="78">
        <f t="shared" si="297"/>
        <v>1474.3425705260161</v>
      </c>
    </row>
    <row r="1104" spans="2:18" x14ac:dyDescent="0.55000000000000004">
      <c r="B1104" s="1">
        <v>1098</v>
      </c>
      <c r="C1104" s="84">
        <f t="shared" si="282"/>
        <v>1.354048325795964E-3</v>
      </c>
      <c r="D1104" s="155">
        <f t="shared" si="283"/>
        <v>9.9999999999999995E-7</v>
      </c>
      <c r="E1104" s="114">
        <f t="shared" si="284"/>
        <v>-1.6478705827900458E-6</v>
      </c>
      <c r="F1104" s="115">
        <f t="shared" si="285"/>
        <v>-6.4922463111584187E-7</v>
      </c>
      <c r="G1104" s="115">
        <f t="shared" si="286"/>
        <v>9.9864595167420391E-7</v>
      </c>
      <c r="H1104" s="115">
        <f t="shared" si="287"/>
        <v>1.6478705827900458E-6</v>
      </c>
      <c r="I1104" s="133">
        <f t="shared" si="288"/>
        <v>-2.999557724065044E-4</v>
      </c>
      <c r="J1104" s="45">
        <f t="shared" si="289"/>
        <v>1</v>
      </c>
      <c r="K1104" s="45">
        <f t="shared" si="290"/>
        <v>1</v>
      </c>
      <c r="L1104" s="46">
        <f t="shared" si="291"/>
        <v>9.9999999999999978E-2</v>
      </c>
      <c r="M1104" s="5">
        <f t="shared" si="292"/>
        <v>0.99999834989781822</v>
      </c>
      <c r="N1104" s="5">
        <f t="shared" si="293"/>
        <v>0.99999816655313134</v>
      </c>
      <c r="O1104" s="40">
        <f t="shared" si="294"/>
        <v>0.99729373679527655</v>
      </c>
      <c r="P1104" s="40">
        <f t="shared" si="295"/>
        <v>2.7044297578547464E-3</v>
      </c>
      <c r="Q1104" s="118">
        <f t="shared" si="296"/>
        <v>1.8334468685908532E-6</v>
      </c>
      <c r="R1104" s="78">
        <f t="shared" si="297"/>
        <v>1475.052156779057</v>
      </c>
    </row>
    <row r="1105" spans="2:18" x14ac:dyDescent="0.55000000000000004">
      <c r="B1105" s="1">
        <v>1099</v>
      </c>
      <c r="C1105" s="84">
        <f t="shared" si="282"/>
        <v>1.3533991028127185E-3</v>
      </c>
      <c r="D1105" s="155">
        <f t="shared" si="283"/>
        <v>9.9999999999999995E-7</v>
      </c>
      <c r="E1105" s="114">
        <f t="shared" si="284"/>
        <v>-1.6462918265057293E-6</v>
      </c>
      <c r="F1105" s="115">
        <f t="shared" si="285"/>
        <v>-6.4764522560854171E-7</v>
      </c>
      <c r="G1105" s="115">
        <f t="shared" si="286"/>
        <v>9.9864660089718716E-7</v>
      </c>
      <c r="H1105" s="115">
        <f t="shared" si="287"/>
        <v>1.6462918265057289E-6</v>
      </c>
      <c r="I1105" s="133">
        <f t="shared" si="288"/>
        <v>-2.9930654942325889E-4</v>
      </c>
      <c r="J1105" s="45">
        <f t="shared" si="289"/>
        <v>1</v>
      </c>
      <c r="K1105" s="45">
        <f t="shared" si="290"/>
        <v>1</v>
      </c>
      <c r="L1105" s="46">
        <f t="shared" si="291"/>
        <v>9.9999999999999978E-2</v>
      </c>
      <c r="M1105" s="5">
        <f t="shared" si="292"/>
        <v>0.99999835147978156</v>
      </c>
      <c r="N1105" s="5">
        <f t="shared" si="293"/>
        <v>0.99999816831086841</v>
      </c>
      <c r="O1105" s="40">
        <f t="shared" si="294"/>
        <v>0.99729503348350601</v>
      </c>
      <c r="P1105" s="40">
        <f t="shared" si="295"/>
        <v>2.7031348273624483E-3</v>
      </c>
      <c r="Q1105" s="118">
        <f t="shared" si="296"/>
        <v>1.8316891314942715E-6</v>
      </c>
      <c r="R1105" s="78">
        <f t="shared" si="297"/>
        <v>1475.7606958978138</v>
      </c>
    </row>
    <row r="1106" spans="2:18" x14ac:dyDescent="0.55000000000000004">
      <c r="B1106" s="1">
        <v>1100</v>
      </c>
      <c r="C1106" s="84">
        <f t="shared" si="282"/>
        <v>1.3527514592334017E-3</v>
      </c>
      <c r="D1106" s="155">
        <f t="shared" si="283"/>
        <v>9.9999999999999995E-7</v>
      </c>
      <c r="E1106" s="114">
        <f t="shared" si="284"/>
        <v>-1.6447176638119564E-6</v>
      </c>
      <c r="F1106" s="115">
        <f t="shared" si="285"/>
        <v>-6.4607041527118944E-7</v>
      </c>
      <c r="G1106" s="115">
        <f t="shared" si="286"/>
        <v>9.9864724854076651E-7</v>
      </c>
      <c r="H1106" s="115">
        <f t="shared" si="287"/>
        <v>1.644717663811956E-6</v>
      </c>
      <c r="I1106" s="133">
        <f t="shared" si="288"/>
        <v>-2.98658905843942E-4</v>
      </c>
      <c r="J1106" s="45">
        <f t="shared" si="289"/>
        <v>1</v>
      </c>
      <c r="K1106" s="45">
        <f t="shared" si="290"/>
        <v>1</v>
      </c>
      <c r="L1106" s="46">
        <f t="shared" si="291"/>
        <v>9.9999999999999978E-2</v>
      </c>
      <c r="M1106" s="5">
        <f t="shared" si="292"/>
        <v>0.99999835305714047</v>
      </c>
      <c r="N1106" s="5">
        <f t="shared" si="293"/>
        <v>0.99999817006348946</v>
      </c>
      <c r="O1106" s="40">
        <f t="shared" si="294"/>
        <v>0.9972963270180436</v>
      </c>
      <c r="P1106" s="40">
        <f t="shared" si="295"/>
        <v>2.7018430454458873E-3</v>
      </c>
      <c r="Q1106" s="118">
        <f t="shared" si="296"/>
        <v>1.8299365104580976E-6</v>
      </c>
      <c r="R1106" s="78">
        <f t="shared" si="297"/>
        <v>1476.4681889261396</v>
      </c>
    </row>
    <row r="1107" spans="2:18" x14ac:dyDescent="0.55000000000000004">
      <c r="B1107" s="1">
        <v>1101</v>
      </c>
      <c r="C1107" s="84">
        <f t="shared" si="282"/>
        <v>1.352105390462848E-3</v>
      </c>
      <c r="D1107" s="155">
        <f t="shared" si="283"/>
        <v>9.9999999999999995E-7</v>
      </c>
      <c r="E1107" s="114">
        <f t="shared" si="284"/>
        <v>-1.6431480780479219E-6</v>
      </c>
      <c r="F1107" s="115">
        <f t="shared" si="285"/>
        <v>-6.4450018343838472E-7</v>
      </c>
      <c r="G1107" s="115">
        <f t="shared" si="286"/>
        <v>9.9864789460953713E-7</v>
      </c>
      <c r="H1107" s="115">
        <f t="shared" si="287"/>
        <v>1.6431480780479219E-6</v>
      </c>
      <c r="I1107" s="133">
        <f t="shared" si="288"/>
        <v>-2.9801283707338831E-4</v>
      </c>
      <c r="J1107" s="45">
        <f t="shared" si="289"/>
        <v>1</v>
      </c>
      <c r="K1107" s="45">
        <f t="shared" si="290"/>
        <v>1</v>
      </c>
      <c r="L1107" s="46">
        <f t="shared" si="291"/>
        <v>9.9999999999999978E-2</v>
      </c>
      <c r="M1107" s="5">
        <f t="shared" si="292"/>
        <v>0.99999835462991171</v>
      </c>
      <c r="N1107" s="5">
        <f t="shared" si="293"/>
        <v>0.99999817181101303</v>
      </c>
      <c r="O1107" s="40">
        <f t="shared" si="294"/>
        <v>0.99729761740806122</v>
      </c>
      <c r="P1107" s="40">
        <f t="shared" si="295"/>
        <v>2.7005544029518585E-3</v>
      </c>
      <c r="Q1107" s="118">
        <f t="shared" si="296"/>
        <v>1.8281889869186907E-6</v>
      </c>
      <c r="R1107" s="78">
        <f t="shared" si="297"/>
        <v>1477.1746369085674</v>
      </c>
    </row>
    <row r="1108" spans="2:18" x14ac:dyDescent="0.55000000000000004">
      <c r="B1108" s="1">
        <v>1102</v>
      </c>
      <c r="C1108" s="84">
        <f t="shared" si="282"/>
        <v>1.3514608919225576E-3</v>
      </c>
      <c r="D1108" s="155">
        <f t="shared" si="283"/>
        <v>9.9999999999999995E-7</v>
      </c>
      <c r="E1108" s="114">
        <f t="shared" si="284"/>
        <v>-1.641583052627913E-6</v>
      </c>
      <c r="F1108" s="115">
        <f t="shared" si="285"/>
        <v>-6.4293451351983551E-7</v>
      </c>
      <c r="G1108" s="115">
        <f t="shared" si="286"/>
        <v>9.9864853910807744E-7</v>
      </c>
      <c r="H1108" s="115">
        <f t="shared" si="287"/>
        <v>1.641583052627913E-6</v>
      </c>
      <c r="I1108" s="133">
        <f t="shared" si="288"/>
        <v>-2.9736833853309793E-4</v>
      </c>
      <c r="J1108" s="45">
        <f t="shared" si="289"/>
        <v>1</v>
      </c>
      <c r="K1108" s="45">
        <f t="shared" si="290"/>
        <v>1</v>
      </c>
      <c r="L1108" s="46">
        <f t="shared" si="291"/>
        <v>9.9999999999999978E-2</v>
      </c>
      <c r="M1108" s="5">
        <f t="shared" si="292"/>
        <v>0.99999835619811195</v>
      </c>
      <c r="N1108" s="5">
        <f t="shared" si="293"/>
        <v>0.99999817355345766</v>
      </c>
      <c r="O1108" s="40">
        <f t="shared" si="294"/>
        <v>0.99729890466269733</v>
      </c>
      <c r="P1108" s="40">
        <f t="shared" si="295"/>
        <v>2.699268890760323E-3</v>
      </c>
      <c r="Q1108" s="118">
        <f t="shared" si="296"/>
        <v>1.8264465423961148E-6</v>
      </c>
      <c r="R1108" s="78">
        <f t="shared" si="297"/>
        <v>1477.8800408903032</v>
      </c>
    </row>
    <row r="1109" spans="2:18" x14ac:dyDescent="0.55000000000000004">
      <c r="B1109" s="1">
        <v>1103</v>
      </c>
      <c r="C1109" s="84">
        <f t="shared" si="282"/>
        <v>1.3508179590506209E-3</v>
      </c>
      <c r="D1109" s="155">
        <f t="shared" si="283"/>
        <v>9.9999999999999995E-7</v>
      </c>
      <c r="E1109" s="114">
        <f t="shared" si="284"/>
        <v>-1.6400225710408975E-6</v>
      </c>
      <c r="F1109" s="115">
        <f t="shared" si="285"/>
        <v>-6.4137338899994816E-7</v>
      </c>
      <c r="G1109" s="115">
        <f t="shared" si="286"/>
        <v>9.9864918204094934E-7</v>
      </c>
      <c r="H1109" s="115">
        <f t="shared" si="287"/>
        <v>1.6400225710408975E-6</v>
      </c>
      <c r="I1109" s="133">
        <f t="shared" si="288"/>
        <v>-2.967254056611612E-4</v>
      </c>
      <c r="J1109" s="45">
        <f t="shared" si="289"/>
        <v>1</v>
      </c>
      <c r="K1109" s="45">
        <f t="shared" si="290"/>
        <v>1</v>
      </c>
      <c r="L1109" s="46">
        <f t="shared" si="291"/>
        <v>9.9999999999999978E-2</v>
      </c>
      <c r="M1109" s="5">
        <f t="shared" si="292"/>
        <v>0.99999835776175727</v>
      </c>
      <c r="N1109" s="5">
        <f t="shared" si="293"/>
        <v>0.99999817529084145</v>
      </c>
      <c r="O1109" s="40">
        <f t="shared" si="294"/>
        <v>0.9973001887910572</v>
      </c>
      <c r="P1109" s="40">
        <f t="shared" si="295"/>
        <v>2.6979864997842542E-3</v>
      </c>
      <c r="Q1109" s="118">
        <f t="shared" si="296"/>
        <v>1.8247091584936847E-6</v>
      </c>
      <c r="R1109" s="78">
        <f t="shared" si="297"/>
        <v>1478.5844019172175</v>
      </c>
    </row>
    <row r="1110" spans="2:18" x14ac:dyDescent="0.55000000000000004">
      <c r="B1110" s="1">
        <v>1104</v>
      </c>
      <c r="C1110" s="84">
        <f t="shared" si="282"/>
        <v>1.3501765873016433E-3</v>
      </c>
      <c r="D1110" s="155">
        <f t="shared" si="283"/>
        <v>9.9999999999999995E-7</v>
      </c>
      <c r="E1110" s="114">
        <f t="shared" si="284"/>
        <v>-1.6384666168501211E-6</v>
      </c>
      <c r="F1110" s="115">
        <f t="shared" si="285"/>
        <v>-6.3981679343742267E-7</v>
      </c>
      <c r="G1110" s="115">
        <f t="shared" si="286"/>
        <v>9.9864982341269823E-7</v>
      </c>
      <c r="H1110" s="115">
        <f t="shared" si="287"/>
        <v>1.6384666168501209E-6</v>
      </c>
      <c r="I1110" s="133">
        <f t="shared" si="288"/>
        <v>-2.9608403391218367E-4</v>
      </c>
      <c r="J1110" s="45">
        <f t="shared" si="289"/>
        <v>1</v>
      </c>
      <c r="K1110" s="45">
        <f t="shared" si="290"/>
        <v>1</v>
      </c>
      <c r="L1110" s="46">
        <f t="shared" si="291"/>
        <v>9.9999999999999978E-2</v>
      </c>
      <c r="M1110" s="5">
        <f t="shared" si="292"/>
        <v>0.99999835932086489</v>
      </c>
      <c r="N1110" s="5">
        <f t="shared" si="293"/>
        <v>0.99999817702318317</v>
      </c>
      <c r="O1110" s="40">
        <f t="shared" si="294"/>
        <v>0.99730146980221368</v>
      </c>
      <c r="P1110" s="40">
        <f t="shared" si="295"/>
        <v>2.6967072209694918E-3</v>
      </c>
      <c r="Q1110" s="118">
        <f t="shared" si="296"/>
        <v>1.822976816897512E-6</v>
      </c>
      <c r="R1110" s="78">
        <f t="shared" si="297"/>
        <v>1479.2877210358408</v>
      </c>
    </row>
    <row r="1111" spans="2:18" x14ac:dyDescent="0.55000000000000004">
      <c r="B1111" s="1">
        <v>1105</v>
      </c>
      <c r="C1111" s="84">
        <f t="shared" si="282"/>
        <v>1.3495367721466723E-3</v>
      </c>
      <c r="D1111" s="155">
        <f t="shared" si="283"/>
        <v>9.9999999999999995E-7</v>
      </c>
      <c r="E1111" s="114">
        <f t="shared" si="284"/>
        <v>-1.6369151736927046E-6</v>
      </c>
      <c r="F1111" s="115">
        <f t="shared" si="285"/>
        <v>-6.3826471046485082E-7</v>
      </c>
      <c r="G1111" s="115">
        <f t="shared" si="286"/>
        <v>9.986504632278534E-7</v>
      </c>
      <c r="H1111" s="115">
        <f t="shared" si="287"/>
        <v>1.6369151736927042E-6</v>
      </c>
      <c r="I1111" s="133">
        <f t="shared" si="288"/>
        <v>-2.9544421875721261E-4</v>
      </c>
      <c r="J1111" s="45">
        <f t="shared" si="289"/>
        <v>1</v>
      </c>
      <c r="K1111" s="45">
        <f t="shared" si="290"/>
        <v>1</v>
      </c>
      <c r="L1111" s="46">
        <f t="shared" si="291"/>
        <v>9.9999999999999978E-2</v>
      </c>
      <c r="M1111" s="5">
        <f t="shared" si="292"/>
        <v>0.99999836087545046</v>
      </c>
      <c r="N1111" s="5">
        <f t="shared" si="293"/>
        <v>0.99999817875050057</v>
      </c>
      <c r="O1111" s="40">
        <f t="shared" si="294"/>
        <v>0.99730274770520599</v>
      </c>
      <c r="P1111" s="40">
        <f t="shared" si="295"/>
        <v>2.6954310452945926E-3</v>
      </c>
      <c r="Q1111" s="118">
        <f t="shared" si="296"/>
        <v>1.8212494993760592E-6</v>
      </c>
      <c r="R1111" s="78">
        <f t="shared" si="297"/>
        <v>1479.9899992933526</v>
      </c>
    </row>
    <row r="1112" spans="2:18" x14ac:dyDescent="0.55000000000000004">
      <c r="B1112" s="1">
        <v>1106</v>
      </c>
      <c r="C1112" s="84">
        <f t="shared" si="282"/>
        <v>1.3488985090731225E-3</v>
      </c>
      <c r="D1112" s="155">
        <f t="shared" si="283"/>
        <v>9.9999999999999995E-7</v>
      </c>
      <c r="E1112" s="114">
        <f t="shared" si="284"/>
        <v>-1.635368225279244E-6</v>
      </c>
      <c r="F1112" s="115">
        <f t="shared" si="285"/>
        <v>-6.367171237883172E-7</v>
      </c>
      <c r="G1112" s="115">
        <f t="shared" si="286"/>
        <v>9.9865110149092678E-7</v>
      </c>
      <c r="H1112" s="115">
        <f t="shared" si="287"/>
        <v>1.635368225279244E-6</v>
      </c>
      <c r="I1112" s="133">
        <f t="shared" si="288"/>
        <v>-2.9480595568366283E-4</v>
      </c>
      <c r="J1112" s="45">
        <f t="shared" si="289"/>
        <v>1</v>
      </c>
      <c r="K1112" s="45">
        <f t="shared" si="290"/>
        <v>1</v>
      </c>
      <c r="L1112" s="46">
        <f t="shared" si="291"/>
        <v>9.9999999999999978E-2</v>
      </c>
      <c r="M1112" s="5">
        <f t="shared" si="292"/>
        <v>0.99999836242553097</v>
      </c>
      <c r="N1112" s="5">
        <f t="shared" si="293"/>
        <v>0.99999818047281219</v>
      </c>
      <c r="O1112" s="40">
        <f t="shared" si="294"/>
        <v>0.99730402250904149</v>
      </c>
      <c r="P1112" s="40">
        <f t="shared" si="295"/>
        <v>2.6941579637706856E-3</v>
      </c>
      <c r="Q1112" s="118">
        <f t="shared" si="296"/>
        <v>1.8195271877796927E-6</v>
      </c>
      <c r="R1112" s="78">
        <f t="shared" si="297"/>
        <v>1480.6912377375768</v>
      </c>
    </row>
    <row r="1113" spans="2:18" x14ac:dyDescent="0.55000000000000004">
      <c r="B1113" s="1">
        <v>1107</v>
      </c>
      <c r="C1113" s="84">
        <f t="shared" si="282"/>
        <v>1.3482617935847022E-3</v>
      </c>
      <c r="D1113" s="155">
        <f t="shared" si="283"/>
        <v>9.9999999999999995E-7</v>
      </c>
      <c r="E1113" s="114">
        <f t="shared" si="284"/>
        <v>-1.6338257553934132E-6</v>
      </c>
      <c r="F1113" s="115">
        <f t="shared" si="285"/>
        <v>-6.3517401718699751E-7</v>
      </c>
      <c r="G1113" s="115">
        <f t="shared" si="286"/>
        <v>9.9865173820641528E-7</v>
      </c>
      <c r="H1113" s="115">
        <f t="shared" si="287"/>
        <v>1.6338257553934128E-6</v>
      </c>
      <c r="I1113" s="133">
        <f t="shared" si="288"/>
        <v>-2.9416924019524254E-4</v>
      </c>
      <c r="J1113" s="45">
        <f t="shared" si="289"/>
        <v>1</v>
      </c>
      <c r="K1113" s="45">
        <f t="shared" si="290"/>
        <v>1</v>
      </c>
      <c r="L1113" s="46">
        <f t="shared" si="291"/>
        <v>9.9999999999999978E-2</v>
      </c>
      <c r="M1113" s="5">
        <f t="shared" si="292"/>
        <v>0.99999836397112229</v>
      </c>
      <c r="N1113" s="5">
        <f t="shared" si="293"/>
        <v>0.99999818219013592</v>
      </c>
      <c r="O1113" s="40">
        <f t="shared" si="294"/>
        <v>0.99730529422269465</v>
      </c>
      <c r="P1113" s="40">
        <f t="shared" si="295"/>
        <v>2.6928879674413238E-3</v>
      </c>
      <c r="Q1113" s="118">
        <f t="shared" si="296"/>
        <v>1.8178098640402381E-6</v>
      </c>
      <c r="R1113" s="78">
        <f t="shared" si="297"/>
        <v>1481.3914374169749</v>
      </c>
    </row>
    <row r="1114" spans="2:18" x14ac:dyDescent="0.55000000000000004">
      <c r="B1114" s="1">
        <v>1108</v>
      </c>
      <c r="C1114" s="84">
        <f t="shared" si="282"/>
        <v>1.347626621201341E-3</v>
      </c>
      <c r="D1114" s="155">
        <f t="shared" si="283"/>
        <v>9.9999999999999995E-7</v>
      </c>
      <c r="E1114" s="114">
        <f t="shared" si="284"/>
        <v>-1.6322877478915692E-6</v>
      </c>
      <c r="F1114" s="115">
        <f t="shared" si="285"/>
        <v>-6.3363537451276998E-7</v>
      </c>
      <c r="G1114" s="115">
        <f t="shared" si="286"/>
        <v>9.9865237337879863E-7</v>
      </c>
      <c r="H1114" s="115">
        <f t="shared" si="287"/>
        <v>1.6322877478915686E-6</v>
      </c>
      <c r="I1114" s="133">
        <f t="shared" si="288"/>
        <v>-2.9353406781188135E-4</v>
      </c>
      <c r="J1114" s="45">
        <f t="shared" si="289"/>
        <v>1</v>
      </c>
      <c r="K1114" s="45">
        <f t="shared" si="290"/>
        <v>1</v>
      </c>
      <c r="L1114" s="46">
        <f t="shared" si="291"/>
        <v>9.9999999999999978E-2</v>
      </c>
      <c r="M1114" s="5">
        <f t="shared" si="292"/>
        <v>0.99999836551224075</v>
      </c>
      <c r="N1114" s="5">
        <f t="shared" si="293"/>
        <v>0.99999818390248973</v>
      </c>
      <c r="O1114" s="40">
        <f t="shared" si="294"/>
        <v>0.99730656285510744</v>
      </c>
      <c r="P1114" s="40">
        <f t="shared" si="295"/>
        <v>2.6916210473823411E-3</v>
      </c>
      <c r="Q1114" s="118">
        <f t="shared" si="296"/>
        <v>1.8160975101705426E-6</v>
      </c>
      <c r="R1114" s="78">
        <f t="shared" si="297"/>
        <v>1482.0905993806364</v>
      </c>
    </row>
    <row r="1115" spans="2:18" x14ac:dyDescent="0.55000000000000004">
      <c r="B1115" s="1">
        <v>1109</v>
      </c>
      <c r="C1115" s="84">
        <f t="shared" si="282"/>
        <v>1.3469929874591158E-3</v>
      </c>
      <c r="D1115" s="155">
        <f t="shared" si="283"/>
        <v>9.9999999999999995E-7</v>
      </c>
      <c r="E1115" s="114">
        <f t="shared" si="284"/>
        <v>-1.6307541867023571E-6</v>
      </c>
      <c r="F1115" s="115">
        <f t="shared" si="285"/>
        <v>-6.3210117968981621E-7</v>
      </c>
      <c r="G1115" s="115">
        <f t="shared" si="286"/>
        <v>9.9865300701254092E-7</v>
      </c>
      <c r="H1115" s="115">
        <f t="shared" si="287"/>
        <v>1.6307541867023571E-6</v>
      </c>
      <c r="I1115" s="133">
        <f t="shared" si="288"/>
        <v>-2.929004340696561E-4</v>
      </c>
      <c r="J1115" s="45">
        <f t="shared" si="289"/>
        <v>1</v>
      </c>
      <c r="K1115" s="45">
        <f t="shared" si="290"/>
        <v>1</v>
      </c>
      <c r="L1115" s="46">
        <f t="shared" si="291"/>
        <v>9.9999999999999978E-2</v>
      </c>
      <c r="M1115" s="5">
        <f t="shared" si="292"/>
        <v>0.99999836704890255</v>
      </c>
      <c r="N1115" s="5">
        <f t="shared" si="293"/>
        <v>0.99999818560989173</v>
      </c>
      <c r="O1115" s="40">
        <f t="shared" si="294"/>
        <v>0.99730782841519006</v>
      </c>
      <c r="P1115" s="40">
        <f t="shared" si="295"/>
        <v>2.6903571947017035E-3</v>
      </c>
      <c r="Q1115" s="118">
        <f t="shared" si="296"/>
        <v>1.8143901082640336E-6</v>
      </c>
      <c r="R1115" s="78">
        <f t="shared" si="297"/>
        <v>1482.788724678275</v>
      </c>
    </row>
    <row r="1116" spans="2:18" x14ac:dyDescent="0.55000000000000004">
      <c r="B1116" s="1">
        <v>1110</v>
      </c>
      <c r="C1116" s="84">
        <f t="shared" si="282"/>
        <v>1.3463608879101801E-3</v>
      </c>
      <c r="D1116" s="155">
        <f t="shared" si="283"/>
        <v>9.9999999999999995E-7</v>
      </c>
      <c r="E1116" s="114">
        <f t="shared" si="284"/>
        <v>-1.6292250558263259E-6</v>
      </c>
      <c r="F1116" s="115">
        <f t="shared" si="285"/>
        <v>-6.305714167142362E-7</v>
      </c>
      <c r="G1116" s="115">
        <f t="shared" si="286"/>
        <v>9.986536391120897E-7</v>
      </c>
      <c r="H1116" s="115">
        <f t="shared" si="287"/>
        <v>1.6292250558263259E-6</v>
      </c>
      <c r="I1116" s="133">
        <f t="shared" si="288"/>
        <v>-2.9226833452072041E-4</v>
      </c>
      <c r="J1116" s="45">
        <f t="shared" si="289"/>
        <v>1</v>
      </c>
      <c r="K1116" s="45">
        <f t="shared" si="290"/>
        <v>1</v>
      </c>
      <c r="L1116" s="46">
        <f t="shared" si="291"/>
        <v>9.9999999999999978E-2</v>
      </c>
      <c r="M1116" s="5">
        <f t="shared" si="292"/>
        <v>0.99999836858112356</v>
      </c>
      <c r="N1116" s="5">
        <f t="shared" si="293"/>
        <v>0.99999818731235957</v>
      </c>
      <c r="O1116" s="40">
        <f t="shared" si="294"/>
        <v>0.99730909091182018</v>
      </c>
      <c r="P1116" s="40">
        <f t="shared" si="295"/>
        <v>2.6890964005393714E-3</v>
      </c>
      <c r="Q1116" s="118">
        <f t="shared" si="296"/>
        <v>1.8126876404942885E-6</v>
      </c>
      <c r="R1116" s="78">
        <f t="shared" si="297"/>
        <v>1483.4858143602178</v>
      </c>
    </row>
    <row r="1117" spans="2:18" x14ac:dyDescent="0.55000000000000004">
      <c r="B1117" s="1">
        <v>1111</v>
      </c>
      <c r="C1117" s="84">
        <f t="shared" si="282"/>
        <v>1.3457303181226908E-3</v>
      </c>
      <c r="D1117" s="155">
        <f t="shared" si="283"/>
        <v>9.9999999999999995E-7</v>
      </c>
      <c r="E1117" s="114">
        <f t="shared" si="284"/>
        <v>-1.6277003393355362E-6</v>
      </c>
      <c r="F1117" s="115">
        <f t="shared" si="285"/>
        <v>-6.2904606965365868E-7</v>
      </c>
      <c r="G1117" s="115">
        <f t="shared" si="286"/>
        <v>9.9865426968187729E-7</v>
      </c>
      <c r="H1117" s="115">
        <f t="shared" si="287"/>
        <v>1.627700339335536E-6</v>
      </c>
      <c r="I1117" s="133">
        <f t="shared" si="288"/>
        <v>-2.9163776473323114E-4</v>
      </c>
      <c r="J1117" s="45">
        <f t="shared" si="289"/>
        <v>1</v>
      </c>
      <c r="K1117" s="45">
        <f t="shared" si="290"/>
        <v>1</v>
      </c>
      <c r="L1117" s="46">
        <f t="shared" si="291"/>
        <v>9.9999999999999978E-2</v>
      </c>
      <c r="M1117" s="5">
        <f t="shared" si="292"/>
        <v>0.99999837010891979</v>
      </c>
      <c r="N1117" s="5">
        <f t="shared" si="293"/>
        <v>0.99999818900991089</v>
      </c>
      <c r="O1117" s="40">
        <f t="shared" si="294"/>
        <v>0.99731035035384374</v>
      </c>
      <c r="P1117" s="40">
        <f t="shared" si="295"/>
        <v>2.6878386560671525E-3</v>
      </c>
      <c r="Q1117" s="118">
        <f t="shared" si="296"/>
        <v>1.8109900891145985E-6</v>
      </c>
      <c r="R1117" s="78">
        <f t="shared" si="297"/>
        <v>1484.1818694774024</v>
      </c>
    </row>
    <row r="1118" spans="2:18" x14ac:dyDescent="0.55000000000000004">
      <c r="B1118" s="1">
        <v>1112</v>
      </c>
      <c r="C1118" s="84">
        <f t="shared" si="282"/>
        <v>1.3451012736807374E-3</v>
      </c>
      <c r="D1118" s="155">
        <f t="shared" si="283"/>
        <v>9.9999999999999995E-7</v>
      </c>
      <c r="E1118" s="114">
        <f t="shared" si="284"/>
        <v>-1.6261800213731754E-6</v>
      </c>
      <c r="F1118" s="115">
        <f t="shared" si="285"/>
        <v>-6.275251226468564E-7</v>
      </c>
      <c r="G1118" s="115">
        <f t="shared" si="286"/>
        <v>9.9865489872631926E-7</v>
      </c>
      <c r="H1118" s="115">
        <f t="shared" si="287"/>
        <v>1.6261800213731757E-6</v>
      </c>
      <c r="I1118" s="133">
        <f t="shared" si="288"/>
        <v>-2.9100872029127773E-4</v>
      </c>
      <c r="J1118" s="45">
        <f t="shared" si="289"/>
        <v>1</v>
      </c>
      <c r="K1118" s="45">
        <f t="shared" si="290"/>
        <v>1</v>
      </c>
      <c r="L1118" s="46">
        <f t="shared" si="291"/>
        <v>9.9999999999999978E-2</v>
      </c>
      <c r="M1118" s="5">
        <f t="shared" si="292"/>
        <v>0.9999983716323072</v>
      </c>
      <c r="N1118" s="5">
        <f t="shared" si="293"/>
        <v>0.99999819070256357</v>
      </c>
      <c r="O1118" s="40">
        <f t="shared" si="294"/>
        <v>0.99731160675007502</v>
      </c>
      <c r="P1118" s="40">
        <f t="shared" si="295"/>
        <v>2.6865839524885596E-3</v>
      </c>
      <c r="Q1118" s="118">
        <f t="shared" si="296"/>
        <v>1.809297436457542E-6</v>
      </c>
      <c r="R1118" s="78">
        <f t="shared" si="297"/>
        <v>1484.8768910813656</v>
      </c>
    </row>
    <row r="1119" spans="2:18" x14ac:dyDescent="0.55000000000000004">
      <c r="B1119" s="1">
        <v>1113</v>
      </c>
      <c r="C1119" s="84">
        <f t="shared" si="282"/>
        <v>1.3444737501842703E-3</v>
      </c>
      <c r="D1119" s="155">
        <f t="shared" si="283"/>
        <v>9.9999999999999995E-7</v>
      </c>
      <c r="E1119" s="114">
        <f t="shared" si="284"/>
        <v>-1.6246640861531788E-6</v>
      </c>
      <c r="F1119" s="115">
        <f t="shared" si="285"/>
        <v>-6.2600855990336259E-7</v>
      </c>
      <c r="G1119" s="115">
        <f t="shared" si="286"/>
        <v>9.9865552624981574E-7</v>
      </c>
      <c r="H1119" s="115">
        <f t="shared" si="287"/>
        <v>1.6246640861531783E-6</v>
      </c>
      <c r="I1119" s="133">
        <f t="shared" si="288"/>
        <v>-2.9038119679481063E-4</v>
      </c>
      <c r="J1119" s="45">
        <f t="shared" si="289"/>
        <v>1</v>
      </c>
      <c r="K1119" s="45">
        <f t="shared" si="290"/>
        <v>1</v>
      </c>
      <c r="L1119" s="46">
        <f t="shared" si="291"/>
        <v>9.9999999999999978E-2</v>
      </c>
      <c r="M1119" s="5">
        <f t="shared" si="292"/>
        <v>0.99999837315130147</v>
      </c>
      <c r="N1119" s="5">
        <f t="shared" si="293"/>
        <v>0.99999819239033494</v>
      </c>
      <c r="O1119" s="40">
        <f t="shared" si="294"/>
        <v>0.99731286010929632</v>
      </c>
      <c r="P1119" s="40">
        <f t="shared" si="295"/>
        <v>2.6853322810386714E-3</v>
      </c>
      <c r="Q1119" s="118">
        <f t="shared" si="296"/>
        <v>1.8076096649345556E-6</v>
      </c>
      <c r="R1119" s="78">
        <f t="shared" si="297"/>
        <v>1485.57088022424</v>
      </c>
    </row>
    <row r="1120" spans="2:18" x14ac:dyDescent="0.55000000000000004">
      <c r="B1120" s="1">
        <v>1114</v>
      </c>
      <c r="C1120" s="84">
        <f t="shared" si="282"/>
        <v>1.3438477432490309E-3</v>
      </c>
      <c r="D1120" s="155">
        <f t="shared" si="283"/>
        <v>9.9999999999999995E-7</v>
      </c>
      <c r="E1120" s="114">
        <f t="shared" si="284"/>
        <v>-1.623152517959845E-6</v>
      </c>
      <c r="F1120" s="115">
        <f t="shared" si="285"/>
        <v>-6.2449636570309384E-7</v>
      </c>
      <c r="G1120" s="115">
        <f t="shared" si="286"/>
        <v>9.9865615225675097E-7</v>
      </c>
      <c r="H1120" s="115">
        <f t="shared" si="287"/>
        <v>1.6231525179598448E-6</v>
      </c>
      <c r="I1120" s="133">
        <f t="shared" si="288"/>
        <v>-2.8975518985957125E-4</v>
      </c>
      <c r="J1120" s="45">
        <f t="shared" si="289"/>
        <v>1</v>
      </c>
      <c r="K1120" s="45">
        <f t="shared" si="290"/>
        <v>1</v>
      </c>
      <c r="L1120" s="46">
        <f t="shared" si="291"/>
        <v>9.9999999999999978E-2</v>
      </c>
      <c r="M1120" s="5">
        <f t="shared" si="292"/>
        <v>0.99999837466591868</v>
      </c>
      <c r="N1120" s="5">
        <f t="shared" si="293"/>
        <v>0.99999819407324297</v>
      </c>
      <c r="O1120" s="40">
        <f t="shared" si="294"/>
        <v>0.99731411044025897</v>
      </c>
      <c r="P1120" s="40">
        <f t="shared" si="295"/>
        <v>2.6840836329839906E-3</v>
      </c>
      <c r="Q1120" s="118">
        <f t="shared" si="296"/>
        <v>1.8059267570355132E-6</v>
      </c>
      <c r="R1120" s="78">
        <f t="shared" si="297"/>
        <v>1486.2638379587443</v>
      </c>
    </row>
    <row r="1121" spans="2:18" x14ac:dyDescent="0.55000000000000004">
      <c r="B1121" s="1">
        <v>1115</v>
      </c>
      <c r="C1121" s="84">
        <f t="shared" si="282"/>
        <v>1.3432232485064801E-3</v>
      </c>
      <c r="D1121" s="155">
        <f t="shared" si="283"/>
        <v>9.9999999999999995E-7</v>
      </c>
      <c r="E1121" s="114">
        <f t="shared" si="284"/>
        <v>-1.6216453011474608E-6</v>
      </c>
      <c r="F1121" s="115">
        <f t="shared" si="285"/>
        <v>-6.2298852439596746E-7</v>
      </c>
      <c r="G1121" s="115">
        <f t="shared" si="286"/>
        <v>9.9865677675149354E-7</v>
      </c>
      <c r="H1121" s="115">
        <f t="shared" si="287"/>
        <v>1.621645301147461E-6</v>
      </c>
      <c r="I1121" s="133">
        <f t="shared" si="288"/>
        <v>-2.8913069511702044E-4</v>
      </c>
      <c r="J1121" s="45">
        <f t="shared" si="289"/>
        <v>1</v>
      </c>
      <c r="K1121" s="45">
        <f t="shared" si="290"/>
        <v>1</v>
      </c>
      <c r="L1121" s="46">
        <f t="shared" si="291"/>
        <v>9.9999999999999978E-2</v>
      </c>
      <c r="M1121" s="5">
        <f t="shared" si="292"/>
        <v>0.99999837617617426</v>
      </c>
      <c r="N1121" s="5">
        <f t="shared" si="293"/>
        <v>0.99999819575130477</v>
      </c>
      <c r="O1121" s="40">
        <f t="shared" si="294"/>
        <v>0.99731535775168245</v>
      </c>
      <c r="P1121" s="40">
        <f t="shared" si="295"/>
        <v>2.6828379996223038E-3</v>
      </c>
      <c r="Q1121" s="118">
        <f t="shared" si="296"/>
        <v>1.8042486953283012E-6</v>
      </c>
      <c r="R1121" s="78">
        <f t="shared" si="297"/>
        <v>1486.9557653381783</v>
      </c>
    </row>
    <row r="1122" spans="2:18" x14ac:dyDescent="0.55000000000000004">
      <c r="B1122" s="1">
        <v>1116</v>
      </c>
      <c r="C1122" s="84">
        <f t="shared" si="282"/>
        <v>1.3426002616037293E-3</v>
      </c>
      <c r="D1122" s="155">
        <f t="shared" si="283"/>
        <v>9.9999999999999995E-7</v>
      </c>
      <c r="E1122" s="114">
        <f t="shared" si="284"/>
        <v>-1.6201424201399259E-6</v>
      </c>
      <c r="F1122" s="115">
        <f t="shared" si="285"/>
        <v>-6.2148502040152959E-7</v>
      </c>
      <c r="G1122" s="115">
        <f t="shared" si="286"/>
        <v>9.9865739973839632E-7</v>
      </c>
      <c r="H1122" s="115">
        <f t="shared" si="287"/>
        <v>1.6201424201399259E-6</v>
      </c>
      <c r="I1122" s="133">
        <f t="shared" si="288"/>
        <v>-2.8850770821426969E-4</v>
      </c>
      <c r="J1122" s="45">
        <f t="shared" si="289"/>
        <v>1</v>
      </c>
      <c r="K1122" s="45">
        <f t="shared" si="290"/>
        <v>1</v>
      </c>
      <c r="L1122" s="46">
        <f t="shared" si="291"/>
        <v>9.9999999999999978E-2</v>
      </c>
      <c r="M1122" s="5">
        <f t="shared" si="292"/>
        <v>0.99999837768208377</v>
      </c>
      <c r="N1122" s="5">
        <f t="shared" si="293"/>
        <v>0.99999819742453755</v>
      </c>
      <c r="O1122" s="40">
        <f t="shared" si="294"/>
        <v>0.99731660205225503</v>
      </c>
      <c r="P1122" s="40">
        <f t="shared" si="295"/>
        <v>2.6815953722825418E-3</v>
      </c>
      <c r="Q1122" s="118">
        <f t="shared" si="296"/>
        <v>1.8025754624584024E-6</v>
      </c>
      <c r="R1122" s="78">
        <f t="shared" si="297"/>
        <v>1487.646663416414</v>
      </c>
    </row>
    <row r="1123" spans="2:18" x14ac:dyDescent="0.55000000000000004">
      <c r="B1123" s="1">
        <v>1117</v>
      </c>
      <c r="C1123" s="84">
        <f t="shared" si="282"/>
        <v>1.3419787782034702E-3</v>
      </c>
      <c r="D1123" s="155">
        <f t="shared" si="283"/>
        <v>9.9999999999999995E-7</v>
      </c>
      <c r="E1123" s="114">
        <f t="shared" si="284"/>
        <v>-1.6186438594303775E-6</v>
      </c>
      <c r="F1123" s="115">
        <f t="shared" si="285"/>
        <v>-6.1998583820858067E-7</v>
      </c>
      <c r="G1123" s="115">
        <f t="shared" si="286"/>
        <v>9.9865802122179636E-7</v>
      </c>
      <c r="H1123" s="115">
        <f t="shared" si="287"/>
        <v>1.618643859430377E-6</v>
      </c>
      <c r="I1123" s="133">
        <f t="shared" si="288"/>
        <v>-2.8788622481401051E-4</v>
      </c>
      <c r="J1123" s="45">
        <f t="shared" si="289"/>
        <v>1</v>
      </c>
      <c r="K1123" s="45">
        <f t="shared" si="290"/>
        <v>1</v>
      </c>
      <c r="L1123" s="46">
        <f t="shared" si="291"/>
        <v>9.9999999999999978E-2</v>
      </c>
      <c r="M1123" s="5">
        <f t="shared" si="292"/>
        <v>0.99999837918366286</v>
      </c>
      <c r="N1123" s="5">
        <f t="shared" si="293"/>
        <v>0.99999819909295873</v>
      </c>
      <c r="O1123" s="40">
        <f t="shared" si="294"/>
        <v>0.99731784335063411</v>
      </c>
      <c r="P1123" s="40">
        <f t="shared" si="295"/>
        <v>2.6803557423246433E-3</v>
      </c>
      <c r="Q1123" s="118">
        <f t="shared" si="296"/>
        <v>1.8009070411484785E-6</v>
      </c>
      <c r="R1123" s="78">
        <f t="shared" si="297"/>
        <v>1488.3365332478909</v>
      </c>
    </row>
    <row r="1124" spans="2:18" x14ac:dyDescent="0.55000000000000004">
      <c r="B1124" s="1">
        <v>1118</v>
      </c>
      <c r="C1124" s="84">
        <f t="shared" si="282"/>
        <v>1.3413587939839055E-3</v>
      </c>
      <c r="D1124" s="155">
        <f t="shared" si="283"/>
        <v>9.9999999999999995E-7</v>
      </c>
      <c r="E1124" s="114">
        <f t="shared" si="284"/>
        <v>-1.6171496035808217E-6</v>
      </c>
      <c r="F1124" s="115">
        <f t="shared" si="285"/>
        <v>-6.1849096237480543E-7</v>
      </c>
      <c r="G1124" s="115">
        <f t="shared" si="286"/>
        <v>9.9865864120601606E-7</v>
      </c>
      <c r="H1124" s="115">
        <f t="shared" si="287"/>
        <v>1.6171496035808215E-6</v>
      </c>
      <c r="I1124" s="133">
        <f t="shared" si="288"/>
        <v>-2.8726624059444584E-4</v>
      </c>
      <c r="J1124" s="45">
        <f t="shared" si="289"/>
        <v>1</v>
      </c>
      <c r="K1124" s="45">
        <f t="shared" si="290"/>
        <v>1</v>
      </c>
      <c r="L1124" s="46">
        <f t="shared" si="291"/>
        <v>9.9999999999999978E-2</v>
      </c>
      <c r="M1124" s="5">
        <f t="shared" si="292"/>
        <v>0.99999838068092717</v>
      </c>
      <c r="N1124" s="5">
        <f t="shared" si="293"/>
        <v>0.99999820075658574</v>
      </c>
      <c r="O1124" s="40">
        <f t="shared" si="294"/>
        <v>0.99731908165544636</v>
      </c>
      <c r="P1124" s="40">
        <f t="shared" si="295"/>
        <v>2.6791191011394152E-3</v>
      </c>
      <c r="Q1124" s="118">
        <f t="shared" si="296"/>
        <v>1.7992434141979573E-6</v>
      </c>
      <c r="R1124" s="78">
        <f t="shared" si="297"/>
        <v>1489.0253758876072</v>
      </c>
    </row>
    <row r="1125" spans="2:18" x14ac:dyDescent="0.55000000000000004">
      <c r="B1125" s="1">
        <v>1119</v>
      </c>
      <c r="C1125" s="84">
        <f t="shared" si="282"/>
        <v>1.3407403046386802E-3</v>
      </c>
      <c r="D1125" s="155">
        <f t="shared" si="283"/>
        <v>9.9999999999999995E-7</v>
      </c>
      <c r="E1125" s="114">
        <f t="shared" si="284"/>
        <v>-1.615659637221763E-6</v>
      </c>
      <c r="F1125" s="115">
        <f t="shared" si="285"/>
        <v>-6.1700037752640194E-7</v>
      </c>
      <c r="G1125" s="115">
        <f t="shared" si="286"/>
        <v>9.986592596953613E-7</v>
      </c>
      <c r="H1125" s="115">
        <f t="shared" si="287"/>
        <v>1.6156596372217632E-6</v>
      </c>
      <c r="I1125" s="133">
        <f t="shared" si="288"/>
        <v>-2.866477512492205E-4</v>
      </c>
      <c r="J1125" s="45">
        <f t="shared" si="289"/>
        <v>1</v>
      </c>
      <c r="K1125" s="45">
        <f t="shared" si="290"/>
        <v>1</v>
      </c>
      <c r="L1125" s="46">
        <f t="shared" si="291"/>
        <v>9.9999999999999978E-2</v>
      </c>
      <c r="M1125" s="5">
        <f t="shared" si="292"/>
        <v>0.99999838217389192</v>
      </c>
      <c r="N1125" s="5">
        <f t="shared" si="293"/>
        <v>0.99999820241543547</v>
      </c>
      <c r="O1125" s="40">
        <f t="shared" si="294"/>
        <v>0.99732031697528711</v>
      </c>
      <c r="P1125" s="40">
        <f t="shared" si="295"/>
        <v>2.6778854401483948E-3</v>
      </c>
      <c r="Q1125" s="118">
        <f t="shared" si="296"/>
        <v>1.7975845644826208E-6</v>
      </c>
      <c r="R1125" s="78">
        <f t="shared" si="297"/>
        <v>1489.7131923911136</v>
      </c>
    </row>
    <row r="1126" spans="2:18" x14ac:dyDescent="0.55000000000000004">
      <c r="B1126" s="1">
        <v>1120</v>
      </c>
      <c r="C1126" s="84">
        <f t="shared" si="282"/>
        <v>1.3401233058768134E-3</v>
      </c>
      <c r="D1126" s="155">
        <f t="shared" si="283"/>
        <v>9.9999999999999995E-7</v>
      </c>
      <c r="E1126" s="114">
        <f t="shared" si="284"/>
        <v>-1.6141739450518424E-6</v>
      </c>
      <c r="F1126" s="115">
        <f t="shared" si="285"/>
        <v>-6.1551406835771945E-7</v>
      </c>
      <c r="G1126" s="115">
        <f t="shared" si="286"/>
        <v>9.9865987669412317E-7</v>
      </c>
      <c r="H1126" s="115">
        <f t="shared" si="287"/>
        <v>1.6141739450518426E-6</v>
      </c>
      <c r="I1126" s="133">
        <f t="shared" si="288"/>
        <v>-2.8603075248735373E-4</v>
      </c>
      <c r="J1126" s="45">
        <f t="shared" si="289"/>
        <v>1</v>
      </c>
      <c r="K1126" s="45">
        <f t="shared" si="290"/>
        <v>1</v>
      </c>
      <c r="L1126" s="46">
        <f t="shared" si="291"/>
        <v>9.9999999999999978E-2</v>
      </c>
      <c r="M1126" s="5">
        <f t="shared" si="292"/>
        <v>0.99999838366257254</v>
      </c>
      <c r="N1126" s="5">
        <f t="shared" si="293"/>
        <v>0.999998204069525</v>
      </c>
      <c r="O1126" s="40">
        <f t="shared" si="294"/>
        <v>0.9973215493187213</v>
      </c>
      <c r="P1126" s="40">
        <f t="shared" si="295"/>
        <v>2.6766547508037183E-3</v>
      </c>
      <c r="Q1126" s="118">
        <f t="shared" si="296"/>
        <v>1.7959304749541992E-6</v>
      </c>
      <c r="R1126" s="78">
        <f t="shared" si="297"/>
        <v>1490.3999838145071</v>
      </c>
    </row>
    <row r="1127" spans="2:18" x14ac:dyDescent="0.55000000000000004">
      <c r="B1127" s="1">
        <v>1121</v>
      </c>
      <c r="C1127" s="84">
        <f t="shared" si="282"/>
        <v>1.3395077934226297E-3</v>
      </c>
      <c r="D1127" s="155">
        <f t="shared" si="283"/>
        <v>9.9999999999999995E-7</v>
      </c>
      <c r="E1127" s="114">
        <f t="shared" si="284"/>
        <v>-1.6126925118374683E-6</v>
      </c>
      <c r="F1127" s="115">
        <f t="shared" si="285"/>
        <v>-6.1403201963089107E-7</v>
      </c>
      <c r="G1127" s="115">
        <f t="shared" si="286"/>
        <v>9.9866049220657726E-7</v>
      </c>
      <c r="H1127" s="115">
        <f t="shared" si="287"/>
        <v>1.6126925118374683E-6</v>
      </c>
      <c r="I1127" s="133">
        <f t="shared" si="288"/>
        <v>-2.8541524003317001E-4</v>
      </c>
      <c r="J1127" s="45">
        <f t="shared" si="289"/>
        <v>1</v>
      </c>
      <c r="K1127" s="45">
        <f t="shared" si="290"/>
        <v>1</v>
      </c>
      <c r="L1127" s="46">
        <f t="shared" si="291"/>
        <v>9.9999999999999978E-2</v>
      </c>
      <c r="M1127" s="5">
        <f t="shared" si="292"/>
        <v>0.99999838514698425</v>
      </c>
      <c r="N1127" s="5">
        <f t="shared" si="293"/>
        <v>0.99999820571887144</v>
      </c>
      <c r="O1127" s="40">
        <f t="shared" si="294"/>
        <v>0.99732277869428343</v>
      </c>
      <c r="P1127" s="40">
        <f t="shared" si="295"/>
        <v>2.6754270245879794E-3</v>
      </c>
      <c r="Q1127" s="118">
        <f t="shared" si="296"/>
        <v>1.7942811286399623E-6</v>
      </c>
      <c r="R1127" s="78">
        <f t="shared" si="297"/>
        <v>1491.0857512144221</v>
      </c>
    </row>
    <row r="1128" spans="2:18" x14ac:dyDescent="0.55000000000000004">
      <c r="B1128" s="1">
        <v>1122</v>
      </c>
      <c r="C1128" s="84">
        <f t="shared" si="282"/>
        <v>1.3388937630156913E-3</v>
      </c>
      <c r="D1128" s="155">
        <f t="shared" si="283"/>
        <v>9.9999999999999995E-7</v>
      </c>
      <c r="E1128" s="114">
        <f t="shared" si="284"/>
        <v>-1.6112153224124578E-6</v>
      </c>
      <c r="F1128" s="115">
        <f t="shared" si="285"/>
        <v>-6.1255421617547347E-7</v>
      </c>
      <c r="G1128" s="115">
        <f t="shared" si="286"/>
        <v>9.9866110623698437E-7</v>
      </c>
      <c r="H1128" s="115">
        <f t="shared" si="287"/>
        <v>1.6112153224124578E-6</v>
      </c>
      <c r="I1128" s="133">
        <f t="shared" si="288"/>
        <v>-2.8480120962623163E-4</v>
      </c>
      <c r="J1128" s="45">
        <f t="shared" si="289"/>
        <v>1</v>
      </c>
      <c r="K1128" s="45">
        <f t="shared" si="290"/>
        <v>1</v>
      </c>
      <c r="L1128" s="46">
        <f t="shared" si="291"/>
        <v>9.9999999999999978E-2</v>
      </c>
      <c r="M1128" s="5">
        <f t="shared" si="292"/>
        <v>0.99999838662714224</v>
      </c>
      <c r="N1128" s="5">
        <f t="shared" si="293"/>
        <v>0.99999820736349143</v>
      </c>
      <c r="O1128" s="40">
        <f t="shared" si="294"/>
        <v>0.99732400511047736</v>
      </c>
      <c r="P1128" s="40">
        <f t="shared" si="295"/>
        <v>2.674202253014098E-3</v>
      </c>
      <c r="Q1128" s="118">
        <f t="shared" si="296"/>
        <v>1.7926365086423181E-6</v>
      </c>
      <c r="R1128" s="78">
        <f t="shared" si="297"/>
        <v>1491.7704956480261</v>
      </c>
    </row>
    <row r="1129" spans="2:18" x14ac:dyDescent="0.55000000000000004">
      <c r="B1129" s="1">
        <v>1123</v>
      </c>
      <c r="C1129" s="84">
        <f t="shared" si="282"/>
        <v>1.3382812104107309E-3</v>
      </c>
      <c r="D1129" s="155">
        <f t="shared" si="283"/>
        <v>9.9999999999999995E-7</v>
      </c>
      <c r="E1129" s="114">
        <f t="shared" si="284"/>
        <v>-1.6097423616776758E-6</v>
      </c>
      <c r="F1129" s="115">
        <f t="shared" si="285"/>
        <v>-6.1108064288808677E-7</v>
      </c>
      <c r="G1129" s="115">
        <f t="shared" si="286"/>
        <v>9.9866171878958919E-7</v>
      </c>
      <c r="H1129" s="115">
        <f t="shared" si="287"/>
        <v>1.609742361677676E-6</v>
      </c>
      <c r="I1129" s="133">
        <f t="shared" si="288"/>
        <v>-2.8418865702127126E-4</v>
      </c>
      <c r="J1129" s="45">
        <f t="shared" si="289"/>
        <v>1</v>
      </c>
      <c r="K1129" s="45">
        <f t="shared" si="290"/>
        <v>1</v>
      </c>
      <c r="L1129" s="46">
        <f t="shared" si="291"/>
        <v>9.9999999999999978E-2</v>
      </c>
      <c r="M1129" s="5">
        <f t="shared" si="292"/>
        <v>0.99999838810306174</v>
      </c>
      <c r="N1129" s="5">
        <f t="shared" si="293"/>
        <v>0.99999820900340197</v>
      </c>
      <c r="O1129" s="40">
        <f t="shared" si="294"/>
        <v>0.99732522857577677</v>
      </c>
      <c r="P1129" s="40">
        <f t="shared" si="295"/>
        <v>2.672980427625185E-3</v>
      </c>
      <c r="Q1129" s="118">
        <f t="shared" si="296"/>
        <v>1.7909965981384109E-6</v>
      </c>
      <c r="R1129" s="78">
        <f t="shared" si="297"/>
        <v>1492.4542181730112</v>
      </c>
    </row>
    <row r="1130" spans="2:18" x14ac:dyDescent="0.55000000000000004">
      <c r="B1130" s="1">
        <v>1124</v>
      </c>
      <c r="C1130" s="84">
        <f t="shared" si="282"/>
        <v>1.337670131377585E-3</v>
      </c>
      <c r="D1130" s="155">
        <f t="shared" si="283"/>
        <v>9.9999999999999995E-7</v>
      </c>
      <c r="E1130" s="114">
        <f t="shared" si="284"/>
        <v>-1.6082736146006816E-6</v>
      </c>
      <c r="F1130" s="115">
        <f t="shared" si="285"/>
        <v>-6.0961128473205915E-7</v>
      </c>
      <c r="G1130" s="115">
        <f t="shared" si="286"/>
        <v>9.9866232986862244E-7</v>
      </c>
      <c r="H1130" s="115">
        <f t="shared" si="287"/>
        <v>1.6082736146006816E-6</v>
      </c>
      <c r="I1130" s="133">
        <f t="shared" si="288"/>
        <v>-2.8357757798812538E-4</v>
      </c>
      <c r="J1130" s="45">
        <f t="shared" si="289"/>
        <v>1</v>
      </c>
      <c r="K1130" s="45">
        <f t="shared" si="290"/>
        <v>1</v>
      </c>
      <c r="L1130" s="46">
        <f t="shared" si="291"/>
        <v>9.9999999999999978E-2</v>
      </c>
      <c r="M1130" s="5">
        <f t="shared" si="292"/>
        <v>0.99999838957475773</v>
      </c>
      <c r="N1130" s="5">
        <f t="shared" si="293"/>
        <v>0.99999821063861971</v>
      </c>
      <c r="O1130" s="40">
        <f t="shared" si="294"/>
        <v>0.99732644909862533</v>
      </c>
      <c r="P1130" s="40">
        <f t="shared" si="295"/>
        <v>2.6717615399944107E-3</v>
      </c>
      <c r="Q1130" s="118">
        <f t="shared" si="296"/>
        <v>1.7893613803797256E-6</v>
      </c>
      <c r="R1130" s="78">
        <f t="shared" si="297"/>
        <v>1493.1369198475875</v>
      </c>
    </row>
    <row r="1131" spans="2:18" x14ac:dyDescent="0.55000000000000004">
      <c r="B1131" s="1">
        <v>1125</v>
      </c>
      <c r="C1131" s="84">
        <f t="shared" si="282"/>
        <v>1.3370605217011265E-3</v>
      </c>
      <c r="D1131" s="155">
        <f t="shared" si="283"/>
        <v>9.9999999999999995E-7</v>
      </c>
      <c r="E1131" s="114">
        <f t="shared" si="284"/>
        <v>-1.6068090662153692E-6</v>
      </c>
      <c r="F1131" s="115">
        <f t="shared" si="285"/>
        <v>-6.0814612673707026E-7</v>
      </c>
      <c r="G1131" s="115">
        <f t="shared" si="286"/>
        <v>9.9866293947829874E-7</v>
      </c>
      <c r="H1131" s="115">
        <f t="shared" si="287"/>
        <v>1.606809066215369E-6</v>
      </c>
      <c r="I1131" s="133">
        <f t="shared" si="288"/>
        <v>-2.8296796831166681E-4</v>
      </c>
      <c r="J1131" s="45">
        <f t="shared" si="289"/>
        <v>1</v>
      </c>
      <c r="K1131" s="45">
        <f t="shared" si="290"/>
        <v>1</v>
      </c>
      <c r="L1131" s="46">
        <f t="shared" si="291"/>
        <v>9.9999999999999978E-2</v>
      </c>
      <c r="M1131" s="5">
        <f t="shared" si="292"/>
        <v>0.99999839104224519</v>
      </c>
      <c r="N1131" s="5">
        <f t="shared" si="293"/>
        <v>0.9999982122691613</v>
      </c>
      <c r="O1131" s="40">
        <f t="shared" si="294"/>
        <v>0.99732766668743644</v>
      </c>
      <c r="P1131" s="40">
        <f t="shared" si="295"/>
        <v>2.6705455817248695E-3</v>
      </c>
      <c r="Q1131" s="118">
        <f t="shared" si="296"/>
        <v>1.7877308386916885E-6</v>
      </c>
      <c r="R1131" s="78">
        <f t="shared" si="297"/>
        <v>1493.8186017304761</v>
      </c>
    </row>
    <row r="1132" spans="2:18" x14ac:dyDescent="0.55000000000000004">
      <c r="B1132" s="1">
        <v>1126</v>
      </c>
      <c r="C1132" s="84">
        <f t="shared" si="282"/>
        <v>1.3364523771811983E-3</v>
      </c>
      <c r="D1132" s="155">
        <f t="shared" si="283"/>
        <v>9.9999999999999995E-7</v>
      </c>
      <c r="E1132" s="114">
        <f t="shared" si="284"/>
        <v>-1.6053487016216176E-6</v>
      </c>
      <c r="F1132" s="115">
        <f t="shared" si="285"/>
        <v>-6.0668515399879889E-7</v>
      </c>
      <c r="G1132" s="115">
        <f t="shared" si="286"/>
        <v>9.9866354762281875E-7</v>
      </c>
      <c r="H1132" s="115">
        <f t="shared" si="287"/>
        <v>1.6053487016216176E-6</v>
      </c>
      <c r="I1132" s="133">
        <f t="shared" si="288"/>
        <v>-2.8235982379173864E-4</v>
      </c>
      <c r="J1132" s="45">
        <f t="shared" si="289"/>
        <v>1</v>
      </c>
      <c r="K1132" s="45">
        <f t="shared" si="290"/>
        <v>1</v>
      </c>
      <c r="L1132" s="46">
        <f t="shared" si="291"/>
        <v>9.9999999999999978E-2</v>
      </c>
      <c r="M1132" s="5">
        <f t="shared" si="292"/>
        <v>0.99999839250553924</v>
      </c>
      <c r="N1132" s="5">
        <f t="shared" si="293"/>
        <v>0.99999821389504362</v>
      </c>
      <c r="O1132" s="40">
        <f t="shared" si="294"/>
        <v>0.99732888135059417</v>
      </c>
      <c r="P1132" s="40">
        <f t="shared" si="295"/>
        <v>2.6693325444494503E-3</v>
      </c>
      <c r="Q1132" s="118">
        <f t="shared" si="296"/>
        <v>1.786104956473276E-6</v>
      </c>
      <c r="R1132" s="78">
        <f t="shared" si="297"/>
        <v>1494.4992648809041</v>
      </c>
    </row>
    <row r="1133" spans="2:18" x14ac:dyDescent="0.55000000000000004">
      <c r="B1133" s="1">
        <v>1127</v>
      </c>
      <c r="C1133" s="84">
        <f t="shared" si="282"/>
        <v>1.3358456936325481E-3</v>
      </c>
      <c r="D1133" s="155">
        <f t="shared" si="283"/>
        <v>9.9999999999999995E-7</v>
      </c>
      <c r="E1133" s="114">
        <f t="shared" si="284"/>
        <v>-1.6038925059849388E-6</v>
      </c>
      <c r="F1133" s="115">
        <f t="shared" si="285"/>
        <v>-6.0522835167857183E-7</v>
      </c>
      <c r="G1133" s="115">
        <f t="shared" si="286"/>
        <v>9.9866415430636743E-7</v>
      </c>
      <c r="H1133" s="115">
        <f t="shared" si="287"/>
        <v>1.6038925059849393E-6</v>
      </c>
      <c r="I1133" s="133">
        <f t="shared" si="288"/>
        <v>-2.8175314024308845E-4</v>
      </c>
      <c r="J1133" s="45">
        <f t="shared" si="289"/>
        <v>1</v>
      </c>
      <c r="K1133" s="45">
        <f t="shared" si="290"/>
        <v>1</v>
      </c>
      <c r="L1133" s="46">
        <f t="shared" si="291"/>
        <v>9.9999999999999978E-2</v>
      </c>
      <c r="M1133" s="5">
        <f t="shared" si="292"/>
        <v>0.99999839396465462</v>
      </c>
      <c r="N1133" s="5">
        <f t="shared" si="293"/>
        <v>0.99999821551628287</v>
      </c>
      <c r="O1133" s="40">
        <f t="shared" si="294"/>
        <v>0.99733009309645215</v>
      </c>
      <c r="P1133" s="40">
        <f t="shared" si="295"/>
        <v>2.668122419830703E-3</v>
      </c>
      <c r="Q1133" s="118">
        <f t="shared" si="296"/>
        <v>1.7844837171966236E-6</v>
      </c>
      <c r="R1133" s="78">
        <f t="shared" si="297"/>
        <v>1495.178910358595</v>
      </c>
    </row>
    <row r="1134" spans="2:18" x14ac:dyDescent="0.55000000000000004">
      <c r="B1134" s="1">
        <v>1128</v>
      </c>
      <c r="C1134" s="84">
        <f t="shared" si="282"/>
        <v>1.3352404668847619E-3</v>
      </c>
      <c r="D1134" s="155">
        <f t="shared" si="283"/>
        <v>9.9999999999999995E-7</v>
      </c>
      <c r="E1134" s="114">
        <f t="shared" si="284"/>
        <v>-1.602440464536132E-6</v>
      </c>
      <c r="F1134" s="115">
        <f t="shared" si="285"/>
        <v>-6.0377570500301661E-7</v>
      </c>
      <c r="G1134" s="115">
        <f t="shared" si="286"/>
        <v>9.9866475953311515E-7</v>
      </c>
      <c r="H1134" s="115">
        <f t="shared" si="287"/>
        <v>1.6024404645361318E-6</v>
      </c>
      <c r="I1134" s="133">
        <f t="shared" si="288"/>
        <v>-2.8114791349530223E-4</v>
      </c>
      <c r="J1134" s="45">
        <f t="shared" si="289"/>
        <v>1</v>
      </c>
      <c r="K1134" s="45">
        <f t="shared" si="290"/>
        <v>1</v>
      </c>
      <c r="L1134" s="46">
        <f t="shared" si="291"/>
        <v>9.9999999999999978E-2</v>
      </c>
      <c r="M1134" s="5">
        <f t="shared" si="292"/>
        <v>0.99999839541960611</v>
      </c>
      <c r="N1134" s="5">
        <f t="shared" si="293"/>
        <v>0.99999821713289572</v>
      </c>
      <c r="O1134" s="40">
        <f t="shared" si="294"/>
        <v>0.99733130193333497</v>
      </c>
      <c r="P1134" s="40">
        <f t="shared" si="295"/>
        <v>2.6669151995607106E-3</v>
      </c>
      <c r="Q1134" s="118">
        <f t="shared" si="296"/>
        <v>1.7828671044066368E-6</v>
      </c>
      <c r="R1134" s="78">
        <f t="shared" si="297"/>
        <v>1495.8575392237647</v>
      </c>
    </row>
    <row r="1135" spans="2:18" x14ac:dyDescent="0.55000000000000004">
      <c r="B1135" s="1">
        <v>1129</v>
      </c>
      <c r="C1135" s="84">
        <f t="shared" si="282"/>
        <v>1.3346366927821992E-3</v>
      </c>
      <c r="D1135" s="155">
        <f t="shared" si="283"/>
        <v>9.9999999999999995E-7</v>
      </c>
      <c r="E1135" s="114">
        <f t="shared" si="284"/>
        <v>-1.6009925625709329E-6</v>
      </c>
      <c r="F1135" s="115">
        <f t="shared" si="285"/>
        <v>-6.0232719926371526E-7</v>
      </c>
      <c r="G1135" s="115">
        <f t="shared" si="286"/>
        <v>9.9866536330721768E-7</v>
      </c>
      <c r="H1135" s="115">
        <f t="shared" si="287"/>
        <v>1.6009925625709329E-6</v>
      </c>
      <c r="I1135" s="133">
        <f t="shared" si="288"/>
        <v>-2.8054413939273951E-4</v>
      </c>
      <c r="J1135" s="45">
        <f t="shared" si="289"/>
        <v>1</v>
      </c>
      <c r="K1135" s="45">
        <f t="shared" si="290"/>
        <v>1</v>
      </c>
      <c r="L1135" s="46">
        <f t="shared" si="291"/>
        <v>9.9999999999999978E-2</v>
      </c>
      <c r="M1135" s="5">
        <f t="shared" si="292"/>
        <v>0.99999839687040837</v>
      </c>
      <c r="N1135" s="5">
        <f t="shared" si="293"/>
        <v>0.99999821874489825</v>
      </c>
      <c r="O1135" s="40">
        <f t="shared" si="294"/>
        <v>0.99733250786953731</v>
      </c>
      <c r="P1135" s="40">
        <f t="shared" si="295"/>
        <v>2.6657108753609569E-3</v>
      </c>
      <c r="Q1135" s="118">
        <f t="shared" si="296"/>
        <v>1.7812551017206064E-6</v>
      </c>
      <c r="R1135" s="78">
        <f t="shared" si="297"/>
        <v>1496.5351525371123</v>
      </c>
    </row>
    <row r="1136" spans="2:18" x14ac:dyDescent="0.55000000000000004">
      <c r="B1136" s="1">
        <v>1130</v>
      </c>
      <c r="C1136" s="84">
        <f t="shared" si="282"/>
        <v>1.3340343671839278E-3</v>
      </c>
      <c r="D1136" s="155">
        <f t="shared" si="283"/>
        <v>9.9999999999999995E-7</v>
      </c>
      <c r="E1136" s="114">
        <f t="shared" si="284"/>
        <v>-1.5995487854496745E-6</v>
      </c>
      <c r="F1136" s="115">
        <f t="shared" si="285"/>
        <v>-6.0088281981685875E-7</v>
      </c>
      <c r="G1136" s="115">
        <f t="shared" si="286"/>
        <v>9.9866596563281594E-7</v>
      </c>
      <c r="H1136" s="115">
        <f t="shared" si="287"/>
        <v>1.5995487854496747E-6</v>
      </c>
      <c r="I1136" s="133">
        <f t="shared" si="288"/>
        <v>-2.7994181379446814E-4</v>
      </c>
      <c r="J1136" s="45">
        <f t="shared" si="289"/>
        <v>1</v>
      </c>
      <c r="K1136" s="45">
        <f t="shared" si="290"/>
        <v>1</v>
      </c>
      <c r="L1136" s="46">
        <f t="shared" si="291"/>
        <v>9.9999999999999978E-2</v>
      </c>
      <c r="M1136" s="5">
        <f t="shared" si="292"/>
        <v>0.99999839831707649</v>
      </c>
      <c r="N1136" s="5">
        <f t="shared" si="293"/>
        <v>0.99999822035230723</v>
      </c>
      <c r="O1136" s="40">
        <f t="shared" si="294"/>
        <v>0.99733371091332501</v>
      </c>
      <c r="P1136" s="40">
        <f t="shared" si="295"/>
        <v>2.6645094389821998E-3</v>
      </c>
      <c r="Q1136" s="118">
        <f t="shared" si="296"/>
        <v>1.7796476928278227E-6</v>
      </c>
      <c r="R1136" s="78">
        <f t="shared" si="297"/>
        <v>1497.2117513598157</v>
      </c>
    </row>
    <row r="1137" spans="2:18" x14ac:dyDescent="0.55000000000000004">
      <c r="B1137" s="1">
        <v>1131</v>
      </c>
      <c r="C1137" s="84">
        <f t="shared" si="282"/>
        <v>1.3334334859636595E-3</v>
      </c>
      <c r="D1137" s="155">
        <f t="shared" si="283"/>
        <v>9.9999999999999995E-7</v>
      </c>
      <c r="E1137" s="114">
        <f t="shared" si="284"/>
        <v>-1.5981091185969431E-6</v>
      </c>
      <c r="F1137" s="115">
        <f t="shared" si="285"/>
        <v>-5.9944255208290686E-7</v>
      </c>
      <c r="G1137" s="115">
        <f t="shared" si="286"/>
        <v>9.9866656651403626E-7</v>
      </c>
      <c r="H1137" s="115">
        <f t="shared" si="287"/>
        <v>1.5981091185969431E-6</v>
      </c>
      <c r="I1137" s="133">
        <f t="shared" si="288"/>
        <v>-2.7934093257419982E-4</v>
      </c>
      <c r="J1137" s="45">
        <f t="shared" si="289"/>
        <v>1</v>
      </c>
      <c r="K1137" s="45">
        <f t="shared" si="290"/>
        <v>1</v>
      </c>
      <c r="L1137" s="46">
        <f t="shared" si="291"/>
        <v>9.9999999999999978E-2</v>
      </c>
      <c r="M1137" s="5">
        <f t="shared" si="292"/>
        <v>0.99999839975962457</v>
      </c>
      <c r="N1137" s="5">
        <f t="shared" si="293"/>
        <v>0.99999822195513843</v>
      </c>
      <c r="O1137" s="40">
        <f t="shared" si="294"/>
        <v>0.99733491107293404</v>
      </c>
      <c r="P1137" s="40">
        <f t="shared" si="295"/>
        <v>2.6633108822043403E-3</v>
      </c>
      <c r="Q1137" s="118">
        <f t="shared" si="296"/>
        <v>1.7780448614891968E-6</v>
      </c>
      <c r="R1137" s="78">
        <f t="shared" si="297"/>
        <v>1497.8873367535234</v>
      </c>
    </row>
    <row r="1138" spans="2:18" x14ac:dyDescent="0.55000000000000004">
      <c r="B1138" s="1">
        <v>1132</v>
      </c>
      <c r="C1138" s="84">
        <f t="shared" si="282"/>
        <v>1.3328340450096856E-3</v>
      </c>
      <c r="D1138" s="155">
        <f t="shared" si="283"/>
        <v>9.9999999999999995E-7</v>
      </c>
      <c r="E1138" s="114">
        <f t="shared" si="284"/>
        <v>-1.5966735475012381E-6</v>
      </c>
      <c r="F1138" s="115">
        <f t="shared" si="285"/>
        <v>-5.9800638154624773E-7</v>
      </c>
      <c r="G1138" s="115">
        <f t="shared" si="286"/>
        <v>9.9866716595499034E-7</v>
      </c>
      <c r="H1138" s="115">
        <f t="shared" si="287"/>
        <v>1.5966735475012381E-6</v>
      </c>
      <c r="I1138" s="133">
        <f t="shared" si="288"/>
        <v>-2.7874149162022597E-4</v>
      </c>
      <c r="J1138" s="45">
        <f t="shared" si="289"/>
        <v>1</v>
      </c>
      <c r="K1138" s="45">
        <f t="shared" si="290"/>
        <v>1</v>
      </c>
      <c r="L1138" s="46">
        <f t="shared" si="291"/>
        <v>9.9999999999999978E-2</v>
      </c>
      <c r="M1138" s="5">
        <f t="shared" si="292"/>
        <v>0.9999984011980676</v>
      </c>
      <c r="N1138" s="5">
        <f t="shared" si="293"/>
        <v>0.99999822355340839</v>
      </c>
      <c r="O1138" s="40">
        <f t="shared" si="294"/>
        <v>0.99733610835657205</v>
      </c>
      <c r="P1138" s="40">
        <f t="shared" si="295"/>
        <v>2.6621151968362973E-3</v>
      </c>
      <c r="Q1138" s="118">
        <f t="shared" si="296"/>
        <v>1.7764465915368806E-6</v>
      </c>
      <c r="R1138" s="78">
        <f t="shared" si="297"/>
        <v>1498.5619097803478</v>
      </c>
    </row>
    <row r="1139" spans="2:18" x14ac:dyDescent="0.55000000000000004">
      <c r="B1139" s="1">
        <v>1133</v>
      </c>
      <c r="C1139" s="84">
        <f t="shared" si="282"/>
        <v>1.3322360402248129E-3</v>
      </c>
      <c r="D1139" s="155">
        <f t="shared" si="283"/>
        <v>9.9999999999999995E-7</v>
      </c>
      <c r="E1139" s="114">
        <f t="shared" si="284"/>
        <v>-1.5952420577146347E-6</v>
      </c>
      <c r="F1139" s="115">
        <f t="shared" si="285"/>
        <v>-5.9657429375485984E-7</v>
      </c>
      <c r="G1139" s="115">
        <f t="shared" si="286"/>
        <v>9.9866776395977506E-7</v>
      </c>
      <c r="H1139" s="115">
        <f t="shared" si="287"/>
        <v>1.5952420577146349E-6</v>
      </c>
      <c r="I1139" s="133">
        <f t="shared" si="288"/>
        <v>-2.7814348683535329E-4</v>
      </c>
      <c r="J1139" s="45">
        <f t="shared" si="289"/>
        <v>1</v>
      </c>
      <c r="K1139" s="45">
        <f t="shared" si="290"/>
        <v>1</v>
      </c>
      <c r="L1139" s="46">
        <f t="shared" si="291"/>
        <v>9.9999999999999978E-2</v>
      </c>
      <c r="M1139" s="5">
        <f t="shared" si="292"/>
        <v>0.99999840263241979</v>
      </c>
      <c r="N1139" s="5">
        <f t="shared" si="293"/>
        <v>0.9999982251471331</v>
      </c>
      <c r="O1139" s="40">
        <f t="shared" si="294"/>
        <v>0.99733730277241728</v>
      </c>
      <c r="P1139" s="40">
        <f t="shared" si="295"/>
        <v>2.6609223747158781E-3</v>
      </c>
      <c r="Q1139" s="118">
        <f t="shared" si="296"/>
        <v>1.7748528668738895E-6</v>
      </c>
      <c r="R1139" s="78">
        <f t="shared" si="297"/>
        <v>1499.2354715028598</v>
      </c>
    </row>
    <row r="1140" spans="2:18" x14ac:dyDescent="0.55000000000000004">
      <c r="B1140" s="1">
        <v>1134</v>
      </c>
      <c r="C1140" s="84">
        <f t="shared" si="282"/>
        <v>1.3316394675262999E-3</v>
      </c>
      <c r="D1140" s="155">
        <f t="shared" si="283"/>
        <v>9.9999999999999995E-7</v>
      </c>
      <c r="E1140" s="114">
        <f t="shared" si="284"/>
        <v>-1.5938146348524483E-6</v>
      </c>
      <c r="F1140" s="115">
        <f t="shared" si="285"/>
        <v>-5.9514627431997471E-7</v>
      </c>
      <c r="G1140" s="115">
        <f t="shared" si="286"/>
        <v>9.9866836053247357E-7</v>
      </c>
      <c r="H1140" s="115">
        <f t="shared" si="287"/>
        <v>1.5938146348524483E-6</v>
      </c>
      <c r="I1140" s="133">
        <f t="shared" si="288"/>
        <v>-2.7754691413684027E-4</v>
      </c>
      <c r="J1140" s="45">
        <f t="shared" si="289"/>
        <v>1</v>
      </c>
      <c r="K1140" s="45">
        <f t="shared" si="290"/>
        <v>1</v>
      </c>
      <c r="L1140" s="46">
        <f t="shared" si="291"/>
        <v>9.9999999999999978E-2</v>
      </c>
      <c r="M1140" s="5">
        <f t="shared" si="292"/>
        <v>0.99999840406269558</v>
      </c>
      <c r="N1140" s="5">
        <f t="shared" si="293"/>
        <v>0.99999822673632843</v>
      </c>
      <c r="O1140" s="40">
        <f t="shared" si="294"/>
        <v>0.99733849432861876</v>
      </c>
      <c r="P1140" s="40">
        <f t="shared" si="295"/>
        <v>2.6597324077096522E-3</v>
      </c>
      <c r="Q1140" s="118">
        <f t="shared" si="296"/>
        <v>1.7732636714737276E-6</v>
      </c>
      <c r="R1140" s="78">
        <f t="shared" si="297"/>
        <v>1499.9080229840813</v>
      </c>
    </row>
    <row r="1141" spans="2:18" x14ac:dyDescent="0.55000000000000004">
      <c r="B1141" s="1">
        <v>1135</v>
      </c>
      <c r="C1141" s="84">
        <f t="shared" si="282"/>
        <v>1.3310443228457946E-3</v>
      </c>
      <c r="D1141" s="155">
        <f t="shared" si="283"/>
        <v>9.9999999999999995E-7</v>
      </c>
      <c r="E1141" s="114">
        <f t="shared" si="284"/>
        <v>-1.5923912645929024E-6</v>
      </c>
      <c r="F1141" s="115">
        <f t="shared" si="285"/>
        <v>-5.9372230891574824E-7</v>
      </c>
      <c r="G1141" s="115">
        <f t="shared" si="286"/>
        <v>9.9866895567715414E-7</v>
      </c>
      <c r="H1141" s="115">
        <f t="shared" si="287"/>
        <v>1.5923912645929024E-6</v>
      </c>
      <c r="I1141" s="133">
        <f t="shared" si="288"/>
        <v>-2.7695176945633491E-4</v>
      </c>
      <c r="J1141" s="45">
        <f t="shared" si="289"/>
        <v>1</v>
      </c>
      <c r="K1141" s="45">
        <f t="shared" si="290"/>
        <v>1</v>
      </c>
      <c r="L1141" s="46">
        <f t="shared" si="291"/>
        <v>9.9999999999999978E-2</v>
      </c>
      <c r="M1141" s="5">
        <f t="shared" si="292"/>
        <v>0.9999984054889095</v>
      </c>
      <c r="N1141" s="5">
        <f t="shared" si="293"/>
        <v>0.9999982283210106</v>
      </c>
      <c r="O1141" s="40">
        <f t="shared" si="294"/>
        <v>0.99733968303329779</v>
      </c>
      <c r="P1141" s="40">
        <f t="shared" si="295"/>
        <v>2.6585452877128293E-3</v>
      </c>
      <c r="Q1141" s="118">
        <f t="shared" si="296"/>
        <v>1.7716789893800199E-6</v>
      </c>
      <c r="R1141" s="78">
        <f t="shared" si="297"/>
        <v>1500.5795652874783</v>
      </c>
    </row>
    <row r="1142" spans="2:18" x14ac:dyDescent="0.55000000000000004">
      <c r="B1142" s="1">
        <v>1136</v>
      </c>
      <c r="C1142" s="84">
        <f t="shared" si="282"/>
        <v>1.33045060212927E-3</v>
      </c>
      <c r="D1142" s="155">
        <f t="shared" si="283"/>
        <v>9.9999999999999995E-7</v>
      </c>
      <c r="E1142" s="114">
        <f t="shared" si="284"/>
        <v>-1.5909719326767934E-6</v>
      </c>
      <c r="F1142" s="115">
        <f t="shared" si="285"/>
        <v>-5.9230238327892318E-7</v>
      </c>
      <c r="G1142" s="115">
        <f t="shared" si="286"/>
        <v>9.9866954939787069E-7</v>
      </c>
      <c r="H1142" s="115">
        <f t="shared" si="287"/>
        <v>1.5909719326767939E-6</v>
      </c>
      <c r="I1142" s="133">
        <f t="shared" si="288"/>
        <v>-2.7635804873981035E-4</v>
      </c>
      <c r="J1142" s="45">
        <f t="shared" si="289"/>
        <v>1</v>
      </c>
      <c r="K1142" s="45">
        <f t="shared" si="290"/>
        <v>1</v>
      </c>
      <c r="L1142" s="46">
        <f t="shared" si="291"/>
        <v>9.9999999999999978E-2</v>
      </c>
      <c r="M1142" s="5">
        <f t="shared" si="292"/>
        <v>0.99999840691107589</v>
      </c>
      <c r="N1142" s="5">
        <f t="shared" si="293"/>
        <v>0.99999822990119547</v>
      </c>
      <c r="O1142" s="40">
        <f t="shared" si="294"/>
        <v>0.99734086889454632</v>
      </c>
      <c r="P1142" s="40">
        <f t="shared" si="295"/>
        <v>2.6573610066491279E-3</v>
      </c>
      <c r="Q1142" s="118">
        <f t="shared" si="296"/>
        <v>1.7700988047061372E-6</v>
      </c>
      <c r="R1142" s="78">
        <f t="shared" si="297"/>
        <v>1501.2500994769553</v>
      </c>
    </row>
    <row r="1143" spans="2:18" x14ac:dyDescent="0.55000000000000004">
      <c r="B1143" s="1">
        <v>1137</v>
      </c>
      <c r="C1143" s="84">
        <f t="shared" si="282"/>
        <v>1.3298583013369629E-3</v>
      </c>
      <c r="D1143" s="155">
        <f t="shared" si="283"/>
        <v>9.9999999999999995E-7</v>
      </c>
      <c r="E1143" s="114">
        <f t="shared" si="284"/>
        <v>-1.5895566249071666E-6</v>
      </c>
      <c r="F1143" s="115">
        <f t="shared" si="285"/>
        <v>-5.9088648320850385E-7</v>
      </c>
      <c r="G1143" s="115">
        <f t="shared" si="286"/>
        <v>9.9867014169866313E-7</v>
      </c>
      <c r="H1143" s="115">
        <f t="shared" si="287"/>
        <v>1.589556624907167E-6</v>
      </c>
      <c r="I1143" s="133">
        <f t="shared" si="288"/>
        <v>-2.7576574794750328E-4</v>
      </c>
      <c r="J1143" s="45">
        <f t="shared" si="289"/>
        <v>1</v>
      </c>
      <c r="K1143" s="45">
        <f t="shared" si="290"/>
        <v>1</v>
      </c>
      <c r="L1143" s="46">
        <f t="shared" si="291"/>
        <v>9.9999999999999978E-2</v>
      </c>
      <c r="M1143" s="5">
        <f t="shared" si="292"/>
        <v>0.99999840832920861</v>
      </c>
      <c r="N1143" s="5">
        <f t="shared" si="293"/>
        <v>0.99999823147689848</v>
      </c>
      <c r="O1143" s="40">
        <f t="shared" si="294"/>
        <v>0.9973420519204278</v>
      </c>
      <c r="P1143" s="40">
        <f t="shared" si="295"/>
        <v>2.6561795564706563E-3</v>
      </c>
      <c r="Q1143" s="118">
        <f t="shared" si="296"/>
        <v>1.7685231016348325E-6</v>
      </c>
      <c r="R1143" s="78">
        <f t="shared" si="297"/>
        <v>1501.9196266168474</v>
      </c>
    </row>
    <row r="1144" spans="2:18" x14ac:dyDescent="0.55000000000000004">
      <c r="B1144" s="1">
        <v>1138</v>
      </c>
      <c r="C1144" s="84">
        <f t="shared" si="282"/>
        <v>1.3292674164433109E-3</v>
      </c>
      <c r="D1144" s="155">
        <f t="shared" si="283"/>
        <v>9.9999999999999995E-7</v>
      </c>
      <c r="E1144" s="114">
        <f t="shared" si="284"/>
        <v>-1.5881453271489845E-6</v>
      </c>
      <c r="F1144" s="115">
        <f t="shared" si="285"/>
        <v>-5.8947459456542772E-7</v>
      </c>
      <c r="G1144" s="115">
        <f t="shared" si="286"/>
        <v>9.9867073258355656E-7</v>
      </c>
      <c r="H1144" s="115">
        <f t="shared" si="287"/>
        <v>1.5881453271489843E-6</v>
      </c>
      <c r="I1144" s="133">
        <f t="shared" si="288"/>
        <v>-2.7517486305385125E-4</v>
      </c>
      <c r="J1144" s="45">
        <f t="shared" si="289"/>
        <v>1</v>
      </c>
      <c r="K1144" s="45">
        <f t="shared" si="290"/>
        <v>1</v>
      </c>
      <c r="L1144" s="46">
        <f t="shared" si="291"/>
        <v>9.9999999999999978E-2</v>
      </c>
      <c r="M1144" s="5">
        <f t="shared" si="292"/>
        <v>0.99999840974332199</v>
      </c>
      <c r="N1144" s="5">
        <f t="shared" si="293"/>
        <v>0.99999823304813551</v>
      </c>
      <c r="O1144" s="40">
        <f t="shared" si="294"/>
        <v>0.99734323211897769</v>
      </c>
      <c r="P1144" s="40">
        <f t="shared" si="295"/>
        <v>2.6550009291577861E-3</v>
      </c>
      <c r="Q1144" s="118">
        <f t="shared" si="296"/>
        <v>1.7669518644178745E-6</v>
      </c>
      <c r="R1144" s="78">
        <f t="shared" si="297"/>
        <v>1502.5881477719151</v>
      </c>
    </row>
    <row r="1145" spans="2:18" x14ac:dyDescent="0.55000000000000004">
      <c r="B1145" s="1">
        <v>1139</v>
      </c>
      <c r="C1145" s="84">
        <f t="shared" si="282"/>
        <v>1.3286779434368906E-3</v>
      </c>
      <c r="D1145" s="155">
        <f t="shared" si="283"/>
        <v>9.9999999999999995E-7</v>
      </c>
      <c r="E1145" s="114">
        <f t="shared" si="284"/>
        <v>-1.5867380253288016E-6</v>
      </c>
      <c r="F1145" s="115">
        <f t="shared" si="285"/>
        <v>-5.8806670327223846E-7</v>
      </c>
      <c r="G1145" s="115">
        <f t="shared" si="286"/>
        <v>9.9867132205656297E-7</v>
      </c>
      <c r="H1145" s="115">
        <f t="shared" si="287"/>
        <v>1.5867380253288014E-6</v>
      </c>
      <c r="I1145" s="133">
        <f t="shared" si="288"/>
        <v>-2.7458539004743092E-4</v>
      </c>
      <c r="J1145" s="45">
        <f t="shared" si="289"/>
        <v>1</v>
      </c>
      <c r="K1145" s="45">
        <f t="shared" si="290"/>
        <v>1</v>
      </c>
      <c r="L1145" s="46">
        <f t="shared" si="291"/>
        <v>9.9999999999999978E-2</v>
      </c>
      <c r="M1145" s="5">
        <f t="shared" si="292"/>
        <v>0.99999841115343024</v>
      </c>
      <c r="N1145" s="5">
        <f t="shared" si="293"/>
        <v>0.99999823461492254</v>
      </c>
      <c r="O1145" s="40">
        <f t="shared" si="294"/>
        <v>0.99734440949820347</v>
      </c>
      <c r="P1145" s="40">
        <f t="shared" si="295"/>
        <v>2.6538251167190297E-3</v>
      </c>
      <c r="Q1145" s="118">
        <f t="shared" si="296"/>
        <v>1.765385077375685E-6</v>
      </c>
      <c r="R1145" s="78">
        <f t="shared" si="297"/>
        <v>1503.2556640073371</v>
      </c>
    </row>
    <row r="1146" spans="2:18" x14ac:dyDescent="0.55000000000000004">
      <c r="B1146" s="1">
        <v>1140</v>
      </c>
      <c r="C1146" s="84">
        <f t="shared" si="282"/>
        <v>1.3280898783203563E-3</v>
      </c>
      <c r="D1146" s="155">
        <f t="shared" si="283"/>
        <v>9.9999999999999995E-7</v>
      </c>
      <c r="E1146" s="114">
        <f t="shared" si="284"/>
        <v>-1.5853347054344444E-6</v>
      </c>
      <c r="F1146" s="115">
        <f t="shared" si="285"/>
        <v>-5.8666279531276508E-7</v>
      </c>
      <c r="G1146" s="115">
        <f t="shared" si="286"/>
        <v>9.986719101216797E-7</v>
      </c>
      <c r="H1146" s="115">
        <f t="shared" si="287"/>
        <v>1.5853347054344448E-6</v>
      </c>
      <c r="I1146" s="133">
        <f t="shared" si="288"/>
        <v>-2.7399732493089664E-4</v>
      </c>
      <c r="J1146" s="45">
        <f t="shared" si="289"/>
        <v>1</v>
      </c>
      <c r="K1146" s="45">
        <f t="shared" si="290"/>
        <v>1</v>
      </c>
      <c r="L1146" s="46">
        <f t="shared" si="291"/>
        <v>9.9999999999999978E-2</v>
      </c>
      <c r="M1146" s="5">
        <f t="shared" si="292"/>
        <v>0.99999841255954758</v>
      </c>
      <c r="N1146" s="5">
        <f t="shared" si="293"/>
        <v>0.99999823617727512</v>
      </c>
      <c r="O1146" s="40">
        <f t="shared" si="294"/>
        <v>0.9973455840660842</v>
      </c>
      <c r="P1146" s="40">
        <f t="shared" si="295"/>
        <v>2.6526521111909186E-3</v>
      </c>
      <c r="Q1146" s="118">
        <f t="shared" si="296"/>
        <v>1.7638227248969789E-6</v>
      </c>
      <c r="R1146" s="78">
        <f t="shared" si="297"/>
        <v>1503.922176388704</v>
      </c>
    </row>
    <row r="1147" spans="2:18" x14ac:dyDescent="0.55000000000000004">
      <c r="B1147" s="1">
        <v>1141</v>
      </c>
      <c r="C1147" s="84">
        <f t="shared" si="282"/>
        <v>1.3275032171103781E-3</v>
      </c>
      <c r="D1147" s="155">
        <f t="shared" si="283"/>
        <v>9.9999999999999995E-7</v>
      </c>
      <c r="E1147" s="114">
        <f t="shared" si="284"/>
        <v>-1.5839353535146869E-6</v>
      </c>
      <c r="F1147" s="115">
        <f t="shared" si="285"/>
        <v>-5.8526285673179716E-7</v>
      </c>
      <c r="G1147" s="115">
        <f t="shared" si="286"/>
        <v>9.9867249678288951E-7</v>
      </c>
      <c r="H1147" s="115">
        <f t="shared" si="287"/>
        <v>1.5839353535146867E-6</v>
      </c>
      <c r="I1147" s="133">
        <f t="shared" si="288"/>
        <v>-2.7341066372091848E-4</v>
      </c>
      <c r="J1147" s="45">
        <f t="shared" si="289"/>
        <v>1</v>
      </c>
      <c r="K1147" s="45">
        <f t="shared" si="290"/>
        <v>1</v>
      </c>
      <c r="L1147" s="46">
        <f t="shared" si="291"/>
        <v>9.9999999999999978E-2</v>
      </c>
      <c r="M1147" s="5">
        <f t="shared" si="292"/>
        <v>0.99999841396168776</v>
      </c>
      <c r="N1147" s="5">
        <f t="shared" si="293"/>
        <v>0.99999823773520857</v>
      </c>
      <c r="O1147" s="40">
        <f t="shared" si="294"/>
        <v>0.99734675583057064</v>
      </c>
      <c r="P1147" s="40">
        <f t="shared" si="295"/>
        <v>2.6514819046378796E-3</v>
      </c>
      <c r="Q1147" s="118">
        <f t="shared" si="296"/>
        <v>1.7622647914384036E-6</v>
      </c>
      <c r="R1147" s="78">
        <f t="shared" si="297"/>
        <v>1504.5876859820114</v>
      </c>
    </row>
    <row r="1148" spans="2:18" x14ac:dyDescent="0.55000000000000004">
      <c r="B1148" s="1">
        <v>1142</v>
      </c>
      <c r="C1148" s="84">
        <f t="shared" si="282"/>
        <v>1.3269179558375816E-3</v>
      </c>
      <c r="D1148" s="155">
        <f t="shared" si="283"/>
        <v>9.9999999999999995E-7</v>
      </c>
      <c r="E1148" s="114">
        <f t="shared" si="284"/>
        <v>-1.5825399556789315E-6</v>
      </c>
      <c r="F1148" s="115">
        <f t="shared" si="285"/>
        <v>-5.8386687363476886E-7</v>
      </c>
      <c r="G1148" s="115">
        <f t="shared" si="286"/>
        <v>9.9867308204416244E-7</v>
      </c>
      <c r="H1148" s="115">
        <f t="shared" si="287"/>
        <v>1.5825399556789313E-6</v>
      </c>
      <c r="I1148" s="133">
        <f t="shared" si="288"/>
        <v>-2.728254024481219E-4</v>
      </c>
      <c r="J1148" s="45">
        <f t="shared" si="289"/>
        <v>1</v>
      </c>
      <c r="K1148" s="45">
        <f t="shared" si="290"/>
        <v>1</v>
      </c>
      <c r="L1148" s="46">
        <f t="shared" si="291"/>
        <v>9.9999999999999978E-2</v>
      </c>
      <c r="M1148" s="5">
        <f t="shared" si="292"/>
        <v>0.99999841535986456</v>
      </c>
      <c r="N1148" s="5">
        <f t="shared" si="293"/>
        <v>0.99999823928873843</v>
      </c>
      <c r="O1148" s="40">
        <f t="shared" si="294"/>
        <v>0.99734792479958634</v>
      </c>
      <c r="P1148" s="40">
        <f t="shared" si="295"/>
        <v>2.6503144891521146E-3</v>
      </c>
      <c r="Q1148" s="118">
        <f t="shared" si="296"/>
        <v>1.7607112615241859E-6</v>
      </c>
      <c r="R1148" s="78">
        <f t="shared" si="297"/>
        <v>1505.2521938536534</v>
      </c>
    </row>
    <row r="1149" spans="2:18" x14ac:dyDescent="0.55000000000000004">
      <c r="B1149" s="1">
        <v>1143</v>
      </c>
      <c r="C1149" s="84">
        <f t="shared" si="282"/>
        <v>1.3263340905464867E-3</v>
      </c>
      <c r="D1149" s="155">
        <f t="shared" si="283"/>
        <v>9.9999999999999995E-7</v>
      </c>
      <c r="E1149" s="114">
        <f t="shared" si="284"/>
        <v>-1.5811484980968925E-6</v>
      </c>
      <c r="F1149" s="115">
        <f t="shared" si="285"/>
        <v>-5.8247483218743897E-7</v>
      </c>
      <c r="G1149" s="115">
        <f t="shared" si="286"/>
        <v>9.9867366590945349E-7</v>
      </c>
      <c r="H1149" s="115">
        <f t="shared" si="287"/>
        <v>1.5811484980968925E-6</v>
      </c>
      <c r="I1149" s="133">
        <f t="shared" si="288"/>
        <v>-2.7224153715702708E-4</v>
      </c>
      <c r="J1149" s="45">
        <f t="shared" si="289"/>
        <v>1</v>
      </c>
      <c r="K1149" s="45">
        <f t="shared" si="290"/>
        <v>1</v>
      </c>
      <c r="L1149" s="46">
        <f t="shared" si="291"/>
        <v>9.9999999999999978E-2</v>
      </c>
      <c r="M1149" s="5">
        <f t="shared" si="292"/>
        <v>0.99999841675409218</v>
      </c>
      <c r="N1149" s="5">
        <f t="shared" si="293"/>
        <v>0.99999824083788025</v>
      </c>
      <c r="O1149" s="40">
        <f t="shared" si="294"/>
        <v>0.99734909098102675</v>
      </c>
      <c r="P1149" s="40">
        <f t="shared" si="295"/>
        <v>2.6491498568534818E-3</v>
      </c>
      <c r="Q1149" s="118">
        <f t="shared" si="296"/>
        <v>1.759162119745776E-6</v>
      </c>
      <c r="R1149" s="78">
        <f t="shared" si="297"/>
        <v>1505.9157010704173</v>
      </c>
    </row>
    <row r="1150" spans="2:18" x14ac:dyDescent="0.55000000000000004">
      <c r="B1150" s="1">
        <v>1144</v>
      </c>
      <c r="C1150" s="84">
        <f t="shared" si="282"/>
        <v>1.3257516172954476E-3</v>
      </c>
      <c r="D1150" s="155">
        <f t="shared" si="283"/>
        <v>9.9999999999999995E-7</v>
      </c>
      <c r="E1150" s="114">
        <f t="shared" si="284"/>
        <v>-1.57976096699828E-6</v>
      </c>
      <c r="F1150" s="115">
        <f t="shared" si="285"/>
        <v>-5.8108671861557561E-7</v>
      </c>
      <c r="G1150" s="115">
        <f t="shared" si="286"/>
        <v>9.9867424838270456E-7</v>
      </c>
      <c r="H1150" s="115">
        <f t="shared" si="287"/>
        <v>1.5797609669982802E-6</v>
      </c>
      <c r="I1150" s="133">
        <f t="shared" si="288"/>
        <v>-2.7165906390598797E-4</v>
      </c>
      <c r="J1150" s="45">
        <f t="shared" si="289"/>
        <v>1</v>
      </c>
      <c r="K1150" s="45">
        <f t="shared" si="290"/>
        <v>1</v>
      </c>
      <c r="L1150" s="46">
        <f t="shared" si="291"/>
        <v>9.9999999999999978E-2</v>
      </c>
      <c r="M1150" s="5">
        <f t="shared" si="292"/>
        <v>0.99999841814438439</v>
      </c>
      <c r="N1150" s="5">
        <f t="shared" si="293"/>
        <v>0.99999824238264934</v>
      </c>
      <c r="O1150" s="40">
        <f t="shared" si="294"/>
        <v>0.99735025438275993</v>
      </c>
      <c r="P1150" s="40">
        <f t="shared" si="295"/>
        <v>2.6479879998893723E-3</v>
      </c>
      <c r="Q1150" s="118">
        <f t="shared" si="296"/>
        <v>1.7576173507614951E-6</v>
      </c>
      <c r="R1150" s="78">
        <f t="shared" si="297"/>
        <v>1506.5782086994764</v>
      </c>
    </row>
    <row r="1151" spans="2:18" x14ac:dyDescent="0.55000000000000004">
      <c r="B1151" s="1">
        <v>1145</v>
      </c>
      <c r="C1151" s="84">
        <f t="shared" si="282"/>
        <v>1.325170532156593E-3</v>
      </c>
      <c r="D1151" s="155">
        <f t="shared" si="283"/>
        <v>9.9999999999999995E-7</v>
      </c>
      <c r="E1151" s="114">
        <f t="shared" si="284"/>
        <v>-1.5783773486724868E-6</v>
      </c>
      <c r="F1151" s="115">
        <f t="shared" si="285"/>
        <v>-5.7970251920464323E-7</v>
      </c>
      <c r="G1151" s="115">
        <f t="shared" si="286"/>
        <v>9.9867482946784332E-7</v>
      </c>
      <c r="H1151" s="115">
        <f t="shared" si="287"/>
        <v>1.5783773486724866E-6</v>
      </c>
      <c r="I1151" s="133">
        <f t="shared" si="288"/>
        <v>-2.7107797876713331E-4</v>
      </c>
      <c r="J1151" s="45">
        <f t="shared" si="289"/>
        <v>1</v>
      </c>
      <c r="K1151" s="45">
        <f t="shared" si="290"/>
        <v>1</v>
      </c>
      <c r="L1151" s="46">
        <f t="shared" si="291"/>
        <v>9.9999999999999978E-2</v>
      </c>
      <c r="M1151" s="5">
        <f t="shared" si="292"/>
        <v>0.99999841953075452</v>
      </c>
      <c r="N1151" s="5">
        <f t="shared" si="293"/>
        <v>0.99999824392306058</v>
      </c>
      <c r="O1151" s="40">
        <f t="shared" si="294"/>
        <v>0.99735141501262603</v>
      </c>
      <c r="P1151" s="40">
        <f t="shared" si="295"/>
        <v>2.6468289104345935E-3</v>
      </c>
      <c r="Q1151" s="118">
        <f t="shared" si="296"/>
        <v>1.7560769392961878E-6</v>
      </c>
      <c r="R1151" s="78">
        <f t="shared" si="297"/>
        <v>1507.2397178083822</v>
      </c>
    </row>
    <row r="1152" spans="2:18" x14ac:dyDescent="0.55000000000000004">
      <c r="B1152" s="1">
        <v>1146</v>
      </c>
      <c r="C1152" s="84">
        <f t="shared" si="282"/>
        <v>1.3245908312157655E-3</v>
      </c>
      <c r="D1152" s="155">
        <f t="shared" si="283"/>
        <v>9.9999999999999995E-7</v>
      </c>
      <c r="E1152" s="114">
        <f t="shared" si="284"/>
        <v>-1.5769976294682753E-6</v>
      </c>
      <c r="F1152" s="115">
        <f t="shared" si="285"/>
        <v>-5.7832222029949133E-7</v>
      </c>
      <c r="G1152" s="115">
        <f t="shared" si="286"/>
        <v>9.9867540916878414E-7</v>
      </c>
      <c r="H1152" s="115">
        <f t="shared" si="287"/>
        <v>1.5769976294682755E-6</v>
      </c>
      <c r="I1152" s="133">
        <f t="shared" si="288"/>
        <v>-2.7049827782630589E-4</v>
      </c>
      <c r="J1152" s="45">
        <f t="shared" si="289"/>
        <v>1</v>
      </c>
      <c r="K1152" s="45">
        <f t="shared" si="290"/>
        <v>1</v>
      </c>
      <c r="L1152" s="46">
        <f t="shared" si="291"/>
        <v>9.9999999999999978E-2</v>
      </c>
      <c r="M1152" s="5">
        <f t="shared" si="292"/>
        <v>0.999998420913217</v>
      </c>
      <c r="N1152" s="5">
        <f t="shared" si="293"/>
        <v>0.99999824545912996</v>
      </c>
      <c r="O1152" s="40">
        <f t="shared" si="294"/>
        <v>0.9973525728784387</v>
      </c>
      <c r="P1152" s="40">
        <f t="shared" si="295"/>
        <v>2.6456725806912494E-3</v>
      </c>
      <c r="Q1152" s="118">
        <f t="shared" si="296"/>
        <v>1.7545408701408727E-6</v>
      </c>
      <c r="R1152" s="78">
        <f t="shared" si="297"/>
        <v>1507.9002294650609</v>
      </c>
    </row>
    <row r="1153" spans="2:18" x14ac:dyDescent="0.55000000000000004">
      <c r="B1153" s="1">
        <v>1147</v>
      </c>
      <c r="C1153" s="84">
        <f t="shared" si="282"/>
        <v>1.3240125105724635E-3</v>
      </c>
      <c r="D1153" s="155">
        <f t="shared" si="283"/>
        <v>9.9999999999999995E-7</v>
      </c>
      <c r="E1153" s="114">
        <f t="shared" si="284"/>
        <v>-1.5756217957934702E-6</v>
      </c>
      <c r="F1153" s="115">
        <f t="shared" si="285"/>
        <v>-5.7694580830404256E-7</v>
      </c>
      <c r="G1153" s="115">
        <f t="shared" si="286"/>
        <v>9.986759874894276E-7</v>
      </c>
      <c r="H1153" s="115">
        <f t="shared" si="287"/>
        <v>1.5756217957934702E-6</v>
      </c>
      <c r="I1153" s="133">
        <f t="shared" si="288"/>
        <v>-2.6991995718300384E-4</v>
      </c>
      <c r="J1153" s="45">
        <f t="shared" si="289"/>
        <v>1</v>
      </c>
      <c r="K1153" s="45">
        <f t="shared" si="290"/>
        <v>1</v>
      </c>
      <c r="L1153" s="46">
        <f t="shared" si="291"/>
        <v>9.9999999999999978E-2</v>
      </c>
      <c r="M1153" s="5">
        <f t="shared" si="292"/>
        <v>0.99999842229178471</v>
      </c>
      <c r="N1153" s="5">
        <f t="shared" si="293"/>
        <v>0.99999824699087192</v>
      </c>
      <c r="O1153" s="40">
        <f t="shared" si="294"/>
        <v>0.99735372798798327</v>
      </c>
      <c r="P1153" s="40">
        <f t="shared" si="295"/>
        <v>2.6445190028886222E-3</v>
      </c>
      <c r="Q1153" s="118">
        <f t="shared" si="296"/>
        <v>1.7530091281523978E-6</v>
      </c>
      <c r="R1153" s="78">
        <f t="shared" si="297"/>
        <v>1508.5597447378043</v>
      </c>
    </row>
    <row r="1154" spans="2:18" x14ac:dyDescent="0.55000000000000004">
      <c r="B1154" s="1">
        <v>1148</v>
      </c>
      <c r="C1154" s="84">
        <f t="shared" si="282"/>
        <v>1.3234355663397813E-3</v>
      </c>
      <c r="D1154" s="155">
        <f t="shared" si="283"/>
        <v>9.9999999999999995E-7</v>
      </c>
      <c r="E1154" s="114">
        <f t="shared" si="284"/>
        <v>-1.5742498341146483E-6</v>
      </c>
      <c r="F1154" s="115">
        <f t="shared" si="285"/>
        <v>-5.7557326968098798E-7</v>
      </c>
      <c r="G1154" s="115">
        <f t="shared" si="286"/>
        <v>9.986765644336603E-7</v>
      </c>
      <c r="H1154" s="115">
        <f t="shared" si="287"/>
        <v>1.5742498341146483E-6</v>
      </c>
      <c r="I1154" s="133">
        <f t="shared" si="288"/>
        <v>-2.693430129503216E-4</v>
      </c>
      <c r="J1154" s="45">
        <f t="shared" si="289"/>
        <v>1</v>
      </c>
      <c r="K1154" s="45">
        <f t="shared" si="290"/>
        <v>1</v>
      </c>
      <c r="L1154" s="46">
        <f t="shared" si="291"/>
        <v>9.9999999999999978E-2</v>
      </c>
      <c r="M1154" s="5">
        <f t="shared" si="292"/>
        <v>0.99999842366647163</v>
      </c>
      <c r="N1154" s="5">
        <f t="shared" si="293"/>
        <v>0.99999824851830177</v>
      </c>
      <c r="O1154" s="40">
        <f t="shared" si="294"/>
        <v>0.99735488034901876</v>
      </c>
      <c r="P1154" s="40">
        <f t="shared" si="295"/>
        <v>2.6433681692830564E-3</v>
      </c>
      <c r="Q1154" s="118">
        <f t="shared" si="296"/>
        <v>1.7514816982530974E-6</v>
      </c>
      <c r="R1154" s="78">
        <f t="shared" si="297"/>
        <v>1509.2182646952656</v>
      </c>
    </row>
    <row r="1155" spans="2:18" x14ac:dyDescent="0.55000000000000004">
      <c r="B1155" s="1">
        <v>1149</v>
      </c>
      <c r="C1155" s="84">
        <f t="shared" si="282"/>
        <v>1.32285999464435E-3</v>
      </c>
      <c r="D1155" s="155">
        <f t="shared" si="283"/>
        <v>9.9999999999999995E-7</v>
      </c>
      <c r="E1155" s="114">
        <f t="shared" si="284"/>
        <v>-1.5728817309568324E-6</v>
      </c>
      <c r="F1155" s="115">
        <f t="shared" si="285"/>
        <v>-5.7420459095147684E-7</v>
      </c>
      <c r="G1155" s="115">
        <f t="shared" si="286"/>
        <v>9.9867714000535573E-7</v>
      </c>
      <c r="H1155" s="115">
        <f t="shared" si="287"/>
        <v>1.5728817309568326E-6</v>
      </c>
      <c r="I1155" s="133">
        <f t="shared" si="288"/>
        <v>-2.6876744125489032E-4</v>
      </c>
      <c r="J1155" s="45">
        <f t="shared" si="289"/>
        <v>1</v>
      </c>
      <c r="K1155" s="45">
        <f t="shared" si="290"/>
        <v>1</v>
      </c>
      <c r="L1155" s="46">
        <f t="shared" si="291"/>
        <v>9.9999999999999978E-2</v>
      </c>
      <c r="M1155" s="5">
        <f t="shared" si="292"/>
        <v>0.99999842503729119</v>
      </c>
      <c r="N1155" s="5">
        <f t="shared" si="293"/>
        <v>0.99999825004143461</v>
      </c>
      <c r="O1155" s="40">
        <f t="shared" si="294"/>
        <v>0.99735602996927675</v>
      </c>
      <c r="P1155" s="40">
        <f t="shared" si="295"/>
        <v>2.642220072157839E-3</v>
      </c>
      <c r="Q1155" s="118">
        <f t="shared" si="296"/>
        <v>1.7499585654304496E-6</v>
      </c>
      <c r="R1155" s="78">
        <f t="shared" si="297"/>
        <v>1509.875790406451</v>
      </c>
    </row>
    <row r="1156" spans="2:18" x14ac:dyDescent="0.55000000000000004">
      <c r="B1156" s="1">
        <v>1150</v>
      </c>
      <c r="C1156" s="84">
        <f t="shared" si="282"/>
        <v>1.3222857916262802E-3</v>
      </c>
      <c r="D1156" s="155">
        <f t="shared" si="283"/>
        <v>9.9999999999999995E-7</v>
      </c>
      <c r="E1156" s="114">
        <f t="shared" si="284"/>
        <v>-1.5715174729031899E-6</v>
      </c>
      <c r="F1156" s="115">
        <f t="shared" si="285"/>
        <v>-5.7283975869481674E-7</v>
      </c>
      <c r="G1156" s="115">
        <f t="shared" si="286"/>
        <v>9.9867771420837361E-7</v>
      </c>
      <c r="H1156" s="115">
        <f t="shared" si="287"/>
        <v>1.5715174729031904E-6</v>
      </c>
      <c r="I1156" s="133">
        <f t="shared" si="288"/>
        <v>-2.6819323823682058E-4</v>
      </c>
      <c r="J1156" s="45">
        <f t="shared" si="289"/>
        <v>1</v>
      </c>
      <c r="K1156" s="45">
        <f t="shared" si="290"/>
        <v>1</v>
      </c>
      <c r="L1156" s="46">
        <f t="shared" si="291"/>
        <v>9.9999999999999978E-2</v>
      </c>
      <c r="M1156" s="5">
        <f t="shared" si="292"/>
        <v>0.99999842640425685</v>
      </c>
      <c r="N1156" s="5">
        <f t="shared" si="293"/>
        <v>0.99999825156028532</v>
      </c>
      <c r="O1156" s="40">
        <f t="shared" si="294"/>
        <v>0.99735717685646219</v>
      </c>
      <c r="P1156" s="40">
        <f t="shared" si="295"/>
        <v>2.6410747038230868E-3</v>
      </c>
      <c r="Q1156" s="118">
        <f t="shared" si="296"/>
        <v>1.7484397147367386E-6</v>
      </c>
      <c r="R1156" s="78">
        <f t="shared" si="297"/>
        <v>1510.5323229407149</v>
      </c>
    </row>
    <row r="1157" spans="2:18" x14ac:dyDescent="0.55000000000000004">
      <c r="B1157" s="1">
        <v>1151</v>
      </c>
      <c r="C1157" s="84">
        <f t="shared" si="282"/>
        <v>1.3217129534391027E-3</v>
      </c>
      <c r="D1157" s="155">
        <f t="shared" si="283"/>
        <v>9.9999999999999995E-7</v>
      </c>
      <c r="E1157" s="114">
        <f t="shared" si="284"/>
        <v>-1.5701570465947271E-6</v>
      </c>
      <c r="F1157" s="115">
        <f t="shared" si="285"/>
        <v>-5.7147875954816614E-7</v>
      </c>
      <c r="G1157" s="115">
        <f t="shared" si="286"/>
        <v>9.9867828704656095E-7</v>
      </c>
      <c r="H1157" s="115">
        <f t="shared" si="287"/>
        <v>1.5701570465947271E-6</v>
      </c>
      <c r="I1157" s="133">
        <f t="shared" si="288"/>
        <v>-2.6762040004964303E-4</v>
      </c>
      <c r="J1157" s="45">
        <f t="shared" si="289"/>
        <v>1</v>
      </c>
      <c r="K1157" s="45">
        <f t="shared" si="290"/>
        <v>1</v>
      </c>
      <c r="L1157" s="46">
        <f t="shared" si="291"/>
        <v>9.9999999999999978E-2</v>
      </c>
      <c r="M1157" s="5">
        <f t="shared" si="292"/>
        <v>0.9999984277673819</v>
      </c>
      <c r="N1157" s="5">
        <f t="shared" si="293"/>
        <v>0.99999825307486878</v>
      </c>
      <c r="O1157" s="40">
        <f t="shared" si="294"/>
        <v>0.99735832101825317</v>
      </c>
      <c r="P1157" s="40">
        <f t="shared" si="295"/>
        <v>2.6399320566156282E-3</v>
      </c>
      <c r="Q1157" s="118">
        <f t="shared" si="296"/>
        <v>1.7469251312887156E-6</v>
      </c>
      <c r="R1157" s="78">
        <f t="shared" si="297"/>
        <v>1511.1878633677545</v>
      </c>
    </row>
    <row r="1158" spans="2:18" x14ac:dyDescent="0.55000000000000004">
      <c r="B1158" s="1">
        <v>1152</v>
      </c>
      <c r="C1158" s="84">
        <f t="shared" si="282"/>
        <v>1.3211414762497114E-3</v>
      </c>
      <c r="D1158" s="155">
        <f t="shared" si="283"/>
        <v>9.9999999999999995E-7</v>
      </c>
      <c r="E1158" s="114">
        <f t="shared" si="284"/>
        <v>-1.5688004387299902E-6</v>
      </c>
      <c r="F1158" s="115">
        <f t="shared" si="285"/>
        <v>-5.7012158020624023E-7</v>
      </c>
      <c r="G1158" s="115">
        <f t="shared" si="286"/>
        <v>9.9867885852375015E-7</v>
      </c>
      <c r="H1158" s="115">
        <f t="shared" si="287"/>
        <v>1.5688004387299904E-6</v>
      </c>
      <c r="I1158" s="133">
        <f t="shared" si="288"/>
        <v>-2.6704892286025174E-4</v>
      </c>
      <c r="J1158" s="45">
        <f t="shared" si="289"/>
        <v>1</v>
      </c>
      <c r="K1158" s="45">
        <f t="shared" si="290"/>
        <v>1</v>
      </c>
      <c r="L1158" s="46">
        <f t="shared" si="291"/>
        <v>9.9999999999999978E-2</v>
      </c>
      <c r="M1158" s="5">
        <f t="shared" si="292"/>
        <v>0.99999842912667969</v>
      </c>
      <c r="N1158" s="5">
        <f t="shared" si="293"/>
        <v>0.99999825458519964</v>
      </c>
      <c r="O1158" s="40">
        <f t="shared" si="294"/>
        <v>0.99735946246230078</v>
      </c>
      <c r="P1158" s="40">
        <f t="shared" si="295"/>
        <v>2.6387921228988882E-3</v>
      </c>
      <c r="Q1158" s="118">
        <f t="shared" si="296"/>
        <v>1.7454148002672668E-6</v>
      </c>
      <c r="R1158" s="78">
        <f t="shared" si="297"/>
        <v>1511.8424127575995</v>
      </c>
    </row>
    <row r="1159" spans="2:18" x14ac:dyDescent="0.55000000000000004">
      <c r="B1159" s="1">
        <v>1153</v>
      </c>
      <c r="C1159" s="84">
        <f t="shared" si="282"/>
        <v>1.3205713562383053E-3</v>
      </c>
      <c r="D1159" s="155">
        <f t="shared" si="283"/>
        <v>9.9999999999999995E-7</v>
      </c>
      <c r="E1159" s="114">
        <f t="shared" si="284"/>
        <v>-1.5674476360647676E-6</v>
      </c>
      <c r="F1159" s="115">
        <f t="shared" si="285"/>
        <v>-5.6876820742100559E-7</v>
      </c>
      <c r="G1159" s="115">
        <f t="shared" si="286"/>
        <v>9.9867942864376154E-7</v>
      </c>
      <c r="H1159" s="115">
        <f t="shared" si="287"/>
        <v>1.5674476360647671E-6</v>
      </c>
      <c r="I1159" s="133">
        <f t="shared" si="288"/>
        <v>-2.6647880284884568E-4</v>
      </c>
      <c r="J1159" s="45">
        <f t="shared" si="289"/>
        <v>1</v>
      </c>
      <c r="K1159" s="45">
        <f t="shared" si="290"/>
        <v>1</v>
      </c>
      <c r="L1159" s="46">
        <f t="shared" si="291"/>
        <v>9.9999999999999978E-2</v>
      </c>
      <c r="M1159" s="5">
        <f t="shared" si="292"/>
        <v>0.99999843048216375</v>
      </c>
      <c r="N1159" s="5">
        <f t="shared" si="293"/>
        <v>0.999998256091293</v>
      </c>
      <c r="O1159" s="40">
        <f t="shared" si="294"/>
        <v>0.99736060119623027</v>
      </c>
      <c r="P1159" s="40">
        <f t="shared" si="295"/>
        <v>2.6376548950627766E-3</v>
      </c>
      <c r="Q1159" s="118">
        <f t="shared" si="296"/>
        <v>1.743908706917077E-6</v>
      </c>
      <c r="R1159" s="78">
        <f t="shared" si="297"/>
        <v>1512.495972180611</v>
      </c>
    </row>
    <row r="1160" spans="2:18" x14ac:dyDescent="0.55000000000000004">
      <c r="B1160" s="1">
        <v>1154</v>
      </c>
      <c r="C1160" s="84">
        <f t="shared" ref="C1160:C1223" si="298">(1-D1160)*(C1159+E1159) + D1160*$C$2</f>
        <v>1.3200025895983318E-3</v>
      </c>
      <c r="D1160" s="155">
        <f t="shared" ref="D1160:D1223" si="299">$C$4</f>
        <v>9.9999999999999995E-7</v>
      </c>
      <c r="E1160" s="114">
        <f t="shared" ref="E1160:E1223" si="300" xml:space="preserve"> (((1-C1160)*C1160) * ( (C1160*(L1160 - K1160) + (1-C1160)*(K1160 - J1160) )) / M1160)</f>
        <v>-1.5660986254117907E-6</v>
      </c>
      <c r="F1160" s="115">
        <f t="shared" ref="F1160:F1223" si="301">G1160-H1160</f>
        <v>-5.6741862800138901E-7</v>
      </c>
      <c r="G1160" s="115">
        <f t="shared" ref="G1160:G1223" si="302" xml:space="preserve"> ($C$4 * (1 - C1160))</f>
        <v>9.9867999741040169E-7</v>
      </c>
      <c r="H1160" s="115">
        <f t="shared" ref="H1160:H1223" si="303" xml:space="preserve"> (((1 - $L$3)*((1 - C1160)*C1160^2)) / (1 - ((1 - $L$3)*C1160^2)))</f>
        <v>1.5660986254117907E-6</v>
      </c>
      <c r="I1160" s="133">
        <f t="shared" ref="I1160:I1223" si="304">$I$4 - C1160</f>
        <v>-2.6591003620887212E-4</v>
      </c>
      <c r="J1160" s="45">
        <f t="shared" ref="J1160:J1223" si="305">J1159</f>
        <v>1</v>
      </c>
      <c r="K1160" s="45">
        <f t="shared" ref="K1160:K1223" si="306">K1159</f>
        <v>1</v>
      </c>
      <c r="L1160" s="46">
        <f t="shared" ref="L1160:L1223" si="307">L1159</f>
        <v>9.9999999999999978E-2</v>
      </c>
      <c r="M1160" s="5">
        <f t="shared" ref="M1160:M1223" si="308">(((1-C1160)^2)*J1160) + (2*(1-C1160)*(C1160)*K1160) + ((C1160^2)*L1160)</f>
        <v>0.99999843183384718</v>
      </c>
      <c r="N1160" s="5">
        <f t="shared" ref="N1160:N1223" si="309">(1-C1160)^2 + 2*C1160*(1-C1160)</f>
        <v>0.99999825759316352</v>
      </c>
      <c r="O1160" s="40">
        <f t="shared" ref="O1160:O1223" si="310">(1-C1160)^2</f>
        <v>0.99736173722763999</v>
      </c>
      <c r="P1160" s="40">
        <f t="shared" ref="P1160:P1223" si="311">2*C1160*(1-C1160)</f>
        <v>2.6365203655235709E-3</v>
      </c>
      <c r="Q1160" s="118">
        <f t="shared" ref="Q1160:Q1223" si="312">C1160^2</f>
        <v>1.7424068365463018E-6</v>
      </c>
      <c r="R1160" s="78">
        <f t="shared" ref="R1160:R1223" si="313">P1160/Q1160</f>
        <v>1513.1485427074708</v>
      </c>
    </row>
    <row r="1161" spans="2:18" x14ac:dyDescent="0.55000000000000004">
      <c r="B1161" s="1">
        <v>1155</v>
      </c>
      <c r="C1161" s="84">
        <f t="shared" si="298"/>
        <v>1.3194351725364288E-3</v>
      </c>
      <c r="D1161" s="155">
        <f t="shared" si="299"/>
        <v>9.9999999999999995E-7</v>
      </c>
      <c r="E1161" s="114">
        <f t="shared" si="300"/>
        <v>-1.5647533936404419E-6</v>
      </c>
      <c r="F1161" s="115">
        <f t="shared" si="301"/>
        <v>-5.6607282881297828E-7</v>
      </c>
      <c r="G1161" s="115">
        <f t="shared" si="302"/>
        <v>9.986805648274636E-7</v>
      </c>
      <c r="H1161" s="115">
        <f t="shared" si="303"/>
        <v>1.5647533936404419E-6</v>
      </c>
      <c r="I1161" s="133">
        <f t="shared" si="304"/>
        <v>-2.6534261914696916E-4</v>
      </c>
      <c r="J1161" s="45">
        <f t="shared" si="305"/>
        <v>1</v>
      </c>
      <c r="K1161" s="45">
        <f t="shared" si="306"/>
        <v>1</v>
      </c>
      <c r="L1161" s="46">
        <f t="shared" si="307"/>
        <v>9.9999999999999978E-2</v>
      </c>
      <c r="M1161" s="5">
        <f t="shared" si="308"/>
        <v>0.99999843318174297</v>
      </c>
      <c r="N1161" s="5">
        <f t="shared" si="309"/>
        <v>0.99999825909082551</v>
      </c>
      <c r="O1161" s="40">
        <f t="shared" si="310"/>
        <v>0.99736287056410167</v>
      </c>
      <c r="P1161" s="40">
        <f t="shared" si="311"/>
        <v>2.6353885267238054E-3</v>
      </c>
      <c r="Q1161" s="118">
        <f t="shared" si="312"/>
        <v>1.7409091745262357E-6</v>
      </c>
      <c r="R1161" s="78">
        <f t="shared" si="313"/>
        <v>1513.8001254091787</v>
      </c>
    </row>
    <row r="1162" spans="2:18" x14ac:dyDescent="0.55000000000000004">
      <c r="B1162" s="1">
        <v>1156</v>
      </c>
      <c r="C1162" s="84">
        <f t="shared" si="298"/>
        <v>1.3188691012723693E-3</v>
      </c>
      <c r="D1162" s="155">
        <f t="shared" si="299"/>
        <v>9.9999999999999995E-7</v>
      </c>
      <c r="E1162" s="114">
        <f t="shared" si="300"/>
        <v>-1.5634119276764588E-6</v>
      </c>
      <c r="F1162" s="115">
        <f t="shared" si="301"/>
        <v>-5.6473079677773123E-7</v>
      </c>
      <c r="G1162" s="115">
        <f t="shared" si="302"/>
        <v>9.986811308987276E-7</v>
      </c>
      <c r="H1162" s="115">
        <f t="shared" si="303"/>
        <v>1.5634119276764588E-6</v>
      </c>
      <c r="I1162" s="133">
        <f t="shared" si="304"/>
        <v>-2.647765478829096E-4</v>
      </c>
      <c r="J1162" s="45">
        <f t="shared" si="305"/>
        <v>1</v>
      </c>
      <c r="K1162" s="45">
        <f t="shared" si="306"/>
        <v>1</v>
      </c>
      <c r="L1162" s="46">
        <f t="shared" si="307"/>
        <v>9.9999999999999978E-2</v>
      </c>
      <c r="M1162" s="5">
        <f t="shared" si="308"/>
        <v>0.99999843452586434</v>
      </c>
      <c r="N1162" s="5">
        <f t="shared" si="309"/>
        <v>0.99999826058429375</v>
      </c>
      <c r="O1162" s="40">
        <f t="shared" si="310"/>
        <v>0.9973640012131616</v>
      </c>
      <c r="P1162" s="40">
        <f t="shared" si="311"/>
        <v>2.6342593711321566E-3</v>
      </c>
      <c r="Q1162" s="118">
        <f t="shared" si="312"/>
        <v>1.739415706290987E-6</v>
      </c>
      <c r="R1162" s="78">
        <f t="shared" si="313"/>
        <v>1514.4507213570434</v>
      </c>
    </row>
    <row r="1163" spans="2:18" x14ac:dyDescent="0.55000000000000004">
      <c r="B1163" s="1">
        <v>1157</v>
      </c>
      <c r="C1163" s="84">
        <f t="shared" si="298"/>
        <v>1.3183043720390033E-3</v>
      </c>
      <c r="D1163" s="155">
        <f t="shared" si="299"/>
        <v>9.9999999999999995E-7</v>
      </c>
      <c r="E1163" s="114">
        <f t="shared" si="300"/>
        <v>-1.5620742145016429E-6</v>
      </c>
      <c r="F1163" s="115">
        <f t="shared" si="301"/>
        <v>-5.6339251887368203E-7</v>
      </c>
      <c r="G1163" s="115">
        <f t="shared" si="302"/>
        <v>9.9868169562796085E-7</v>
      </c>
      <c r="H1163" s="115">
        <f t="shared" si="303"/>
        <v>1.5620742145016429E-6</v>
      </c>
      <c r="I1163" s="133">
        <f t="shared" si="304"/>
        <v>-2.6421181864954364E-4</v>
      </c>
      <c r="J1163" s="45">
        <f t="shared" si="305"/>
        <v>1</v>
      </c>
      <c r="K1163" s="45">
        <f t="shared" si="306"/>
        <v>1</v>
      </c>
      <c r="L1163" s="46">
        <f t="shared" si="307"/>
        <v>9.9999999999999978E-2</v>
      </c>
      <c r="M1163" s="5">
        <f t="shared" si="308"/>
        <v>0.99999843586622428</v>
      </c>
      <c r="N1163" s="5">
        <f t="shared" si="309"/>
        <v>0.99999826207358256</v>
      </c>
      <c r="O1163" s="40">
        <f t="shared" si="310"/>
        <v>0.99736512918233922</v>
      </c>
      <c r="P1163" s="40">
        <f t="shared" si="311"/>
        <v>2.633132891243332E-3</v>
      </c>
      <c r="Q1163" s="118">
        <f t="shared" si="312"/>
        <v>1.7379264173371508E-6</v>
      </c>
      <c r="R1163" s="78">
        <f t="shared" si="313"/>
        <v>1515.1003316226793</v>
      </c>
    </row>
    <row r="1164" spans="2:18" x14ac:dyDescent="0.55000000000000004">
      <c r="B1164" s="1">
        <v>1158</v>
      </c>
      <c r="C1164" s="84">
        <f t="shared" si="298"/>
        <v>1.3177409810822037E-3</v>
      </c>
      <c r="D1164" s="155">
        <f t="shared" si="299"/>
        <v>9.9999999999999995E-7</v>
      </c>
      <c r="E1164" s="114">
        <f t="shared" si="300"/>
        <v>-1.5607402411535708E-6</v>
      </c>
      <c r="F1164" s="115">
        <f t="shared" si="301"/>
        <v>-5.6205798213465318E-7</v>
      </c>
      <c r="G1164" s="115">
        <f t="shared" si="302"/>
        <v>9.9868225901891783E-7</v>
      </c>
      <c r="H1164" s="115">
        <f t="shared" si="303"/>
        <v>1.560740241153571E-6</v>
      </c>
      <c r="I1164" s="133">
        <f t="shared" si="304"/>
        <v>-2.6364842769274408E-4</v>
      </c>
      <c r="J1164" s="45">
        <f t="shared" si="305"/>
        <v>1</v>
      </c>
      <c r="K1164" s="45">
        <f t="shared" si="306"/>
        <v>1</v>
      </c>
      <c r="L1164" s="46">
        <f t="shared" si="307"/>
        <v>9.9999999999999978E-2</v>
      </c>
      <c r="M1164" s="5">
        <f t="shared" si="308"/>
        <v>0.9999984372028361</v>
      </c>
      <c r="N1164" s="5">
        <f t="shared" si="309"/>
        <v>0.9999982635587068</v>
      </c>
      <c r="O1164" s="40">
        <f t="shared" si="310"/>
        <v>0.99736625447912886</v>
      </c>
      <c r="P1164" s="40">
        <f t="shared" si="311"/>
        <v>2.6320090795779604E-3</v>
      </c>
      <c r="Q1164" s="118">
        <f t="shared" si="312"/>
        <v>1.7364412932234888E-6</v>
      </c>
      <c r="R1164" s="78">
        <f t="shared" si="313"/>
        <v>1515.7489572779973</v>
      </c>
    </row>
    <row r="1165" spans="2:18" x14ac:dyDescent="0.55000000000000004">
      <c r="B1165" s="1">
        <v>1159</v>
      </c>
      <c r="C1165" s="84">
        <f t="shared" si="298"/>
        <v>1.3171789246608091E-3</v>
      </c>
      <c r="D1165" s="155">
        <f t="shared" si="299"/>
        <v>9.9999999999999995E-7</v>
      </c>
      <c r="E1165" s="114">
        <f t="shared" si="300"/>
        <v>-1.5594099947253064E-6</v>
      </c>
      <c r="F1165" s="115">
        <f t="shared" si="301"/>
        <v>-5.6072717364996711E-7</v>
      </c>
      <c r="G1165" s="115">
        <f t="shared" si="302"/>
        <v>9.9868282107533925E-7</v>
      </c>
      <c r="H1165" s="115">
        <f t="shared" si="303"/>
        <v>1.5594099947253064E-6</v>
      </c>
      <c r="I1165" s="133">
        <f t="shared" si="304"/>
        <v>-2.6308637127134943E-4</v>
      </c>
      <c r="J1165" s="45">
        <f t="shared" si="305"/>
        <v>1</v>
      </c>
      <c r="K1165" s="45">
        <f t="shared" si="306"/>
        <v>1</v>
      </c>
      <c r="L1165" s="46">
        <f t="shared" si="307"/>
        <v>9.9999999999999978E-2</v>
      </c>
      <c r="M1165" s="5">
        <f t="shared" si="308"/>
        <v>0.99999843853571246</v>
      </c>
      <c r="N1165" s="5">
        <f t="shared" si="309"/>
        <v>0.99999826503968048</v>
      </c>
      <c r="O1165" s="40">
        <f t="shared" si="310"/>
        <v>0.99736737711099799</v>
      </c>
      <c r="P1165" s="40">
        <f t="shared" si="311"/>
        <v>2.630887928682477E-3</v>
      </c>
      <c r="Q1165" s="118">
        <f t="shared" si="312"/>
        <v>1.7349603195706053E-6</v>
      </c>
      <c r="R1165" s="78">
        <f t="shared" si="313"/>
        <v>1516.3965993952011</v>
      </c>
    </row>
    <row r="1166" spans="2:18" x14ac:dyDescent="0.55000000000000004">
      <c r="B1166" s="1">
        <v>1160</v>
      </c>
      <c r="C1166" s="84">
        <f t="shared" si="298"/>
        <v>1.3166181990465688E-3</v>
      </c>
      <c r="D1166" s="155">
        <f t="shared" si="299"/>
        <v>9.9999999999999995E-7</v>
      </c>
      <c r="E1166" s="114">
        <f t="shared" si="300"/>
        <v>-1.5580834623651134E-6</v>
      </c>
      <c r="F1166" s="115">
        <f t="shared" si="301"/>
        <v>-5.5940008056416012E-7</v>
      </c>
      <c r="G1166" s="115">
        <f t="shared" si="302"/>
        <v>9.9868338180095332E-7</v>
      </c>
      <c r="H1166" s="115">
        <f t="shared" si="303"/>
        <v>1.5580834623651134E-6</v>
      </c>
      <c r="I1166" s="133">
        <f t="shared" si="304"/>
        <v>-2.6252564565710916E-4</v>
      </c>
      <c r="J1166" s="45">
        <f t="shared" si="305"/>
        <v>1</v>
      </c>
      <c r="K1166" s="45">
        <f t="shared" si="306"/>
        <v>1</v>
      </c>
      <c r="L1166" s="46">
        <f t="shared" si="307"/>
        <v>9.9999999999999978E-2</v>
      </c>
      <c r="M1166" s="5">
        <f t="shared" si="308"/>
        <v>0.99999843986486614</v>
      </c>
      <c r="N1166" s="5">
        <f t="shared" si="309"/>
        <v>0.99999826651651791</v>
      </c>
      <c r="O1166" s="40">
        <f t="shared" si="310"/>
        <v>0.99736849708538888</v>
      </c>
      <c r="P1166" s="40">
        <f t="shared" si="311"/>
        <v>2.6297694311290163E-3</v>
      </c>
      <c r="Q1166" s="118">
        <f t="shared" si="312"/>
        <v>1.7334834820606302E-6</v>
      </c>
      <c r="R1166" s="78">
        <f t="shared" si="313"/>
        <v>1517.0432590467785</v>
      </c>
    </row>
    <row r="1167" spans="2:18" x14ac:dyDescent="0.55000000000000004">
      <c r="B1167" s="1">
        <v>1161</v>
      </c>
      <c r="C1167" s="84">
        <f t="shared" si="298"/>
        <v>1.3160588005240879E-3</v>
      </c>
      <c r="D1167" s="155">
        <f t="shared" si="299"/>
        <v>9.9999999999999995E-7</v>
      </c>
      <c r="E1167" s="114">
        <f t="shared" si="300"/>
        <v>-1.5567606312761733E-6</v>
      </c>
      <c r="F1167" s="115">
        <f t="shared" si="301"/>
        <v>-5.5807669007669729E-7</v>
      </c>
      <c r="G1167" s="115">
        <f t="shared" si="302"/>
        <v>9.9868394119947578E-7</v>
      </c>
      <c r="H1167" s="115">
        <f t="shared" si="303"/>
        <v>1.5567606312761731E-6</v>
      </c>
      <c r="I1167" s="133">
        <f t="shared" si="304"/>
        <v>-2.6196624713462828E-4</v>
      </c>
      <c r="J1167" s="45">
        <f t="shared" si="305"/>
        <v>1</v>
      </c>
      <c r="K1167" s="45">
        <f t="shared" si="306"/>
        <v>1</v>
      </c>
      <c r="L1167" s="46">
        <f t="shared" si="307"/>
        <v>9.9999999999999978E-2</v>
      </c>
      <c r="M1167" s="5">
        <f t="shared" si="308"/>
        <v>0.99999844119031012</v>
      </c>
      <c r="N1167" s="5">
        <f t="shared" si="309"/>
        <v>0.99999826798923352</v>
      </c>
      <c r="O1167" s="40">
        <f t="shared" si="310"/>
        <v>0.99736961440971827</v>
      </c>
      <c r="P1167" s="40">
        <f t="shared" si="311"/>
        <v>2.628653579515302E-3</v>
      </c>
      <c r="Q1167" s="118">
        <f t="shared" si="312"/>
        <v>1.7320107664369011E-6</v>
      </c>
      <c r="R1167" s="78">
        <f t="shared" si="313"/>
        <v>1517.6889373054983</v>
      </c>
    </row>
    <row r="1168" spans="2:18" x14ac:dyDescent="0.55000000000000004">
      <c r="B1168" s="1">
        <v>1162</v>
      </c>
      <c r="C1168" s="84">
        <f t="shared" si="298"/>
        <v>1.3155007253907716E-3</v>
      </c>
      <c r="D1168" s="155">
        <f t="shared" si="299"/>
        <v>9.9999999999999995E-7</v>
      </c>
      <c r="E1168" s="114">
        <f t="shared" si="300"/>
        <v>-1.5554414887162982E-6</v>
      </c>
      <c r="F1168" s="115">
        <f t="shared" si="301"/>
        <v>-5.5675698944168898E-7</v>
      </c>
      <c r="G1168" s="115">
        <f t="shared" si="302"/>
        <v>9.986844992746092E-7</v>
      </c>
      <c r="H1168" s="115">
        <f t="shared" si="303"/>
        <v>1.5554414887162982E-6</v>
      </c>
      <c r="I1168" s="133">
        <f t="shared" si="304"/>
        <v>-2.6140817200131193E-4</v>
      </c>
      <c r="J1168" s="45">
        <f t="shared" si="305"/>
        <v>1</v>
      </c>
      <c r="K1168" s="45">
        <f t="shared" si="306"/>
        <v>1</v>
      </c>
      <c r="L1168" s="46">
        <f t="shared" si="307"/>
        <v>9.9999999999999978E-2</v>
      </c>
      <c r="M1168" s="5">
        <f t="shared" si="308"/>
        <v>0.99999844251205727</v>
      </c>
      <c r="N1168" s="5">
        <f t="shared" si="309"/>
        <v>0.99999826945784143</v>
      </c>
      <c r="O1168" s="40">
        <f t="shared" si="310"/>
        <v>0.99737072909137692</v>
      </c>
      <c r="P1168" s="40">
        <f t="shared" si="311"/>
        <v>2.6275403664645361E-3</v>
      </c>
      <c r="Q1168" s="118">
        <f t="shared" si="312"/>
        <v>1.7305421585036462E-6</v>
      </c>
      <c r="R1168" s="78">
        <f t="shared" si="313"/>
        <v>1518.3336352444023</v>
      </c>
    </row>
    <row r="1169" spans="2:18" x14ac:dyDescent="0.55000000000000004">
      <c r="B1169" s="1">
        <v>1163</v>
      </c>
      <c r="C1169" s="84">
        <f t="shared" si="298"/>
        <v>1.3149439699567712E-3</v>
      </c>
      <c r="D1169" s="155">
        <f t="shared" si="299"/>
        <v>9.9999999999999995E-7</v>
      </c>
      <c r="E1169" s="114">
        <f t="shared" si="300"/>
        <v>-1.5541260219976544E-6</v>
      </c>
      <c r="F1169" s="115">
        <f t="shared" si="301"/>
        <v>-5.5544096596761111E-7</v>
      </c>
      <c r="G1169" s="115">
        <f t="shared" si="302"/>
        <v>9.9868505603004306E-7</v>
      </c>
      <c r="H1169" s="115">
        <f t="shared" si="303"/>
        <v>1.5541260219976542E-6</v>
      </c>
      <c r="I1169" s="133">
        <f t="shared" si="304"/>
        <v>-2.6085141656731156E-4</v>
      </c>
      <c r="J1169" s="45">
        <f t="shared" si="305"/>
        <v>1</v>
      </c>
      <c r="K1169" s="45">
        <f t="shared" si="306"/>
        <v>1</v>
      </c>
      <c r="L1169" s="46">
        <f t="shared" si="307"/>
        <v>9.9999999999999978E-2</v>
      </c>
      <c r="M1169" s="5">
        <f t="shared" si="308"/>
        <v>0.99999844383012026</v>
      </c>
      <c r="N1169" s="5">
        <f t="shared" si="309"/>
        <v>0.99999827092235583</v>
      </c>
      <c r="O1169" s="40">
        <f t="shared" si="310"/>
        <v>0.99737184113773059</v>
      </c>
      <c r="P1169" s="40">
        <f t="shared" si="311"/>
        <v>2.626429784625291E-3</v>
      </c>
      <c r="Q1169" s="118">
        <f t="shared" si="312"/>
        <v>1.729077644125674E-6</v>
      </c>
      <c r="R1169" s="78">
        <f t="shared" si="313"/>
        <v>1518.9773539367993</v>
      </c>
    </row>
    <row r="1170" spans="2:18" x14ac:dyDescent="0.55000000000000004">
      <c r="B1170" s="1">
        <v>1164</v>
      </c>
      <c r="C1170" s="84">
        <f t="shared" si="298"/>
        <v>1.3143885305449295E-3</v>
      </c>
      <c r="D1170" s="155">
        <f t="shared" si="299"/>
        <v>9.9999999999999995E-7</v>
      </c>
      <c r="E1170" s="114">
        <f t="shared" si="300"/>
        <v>-1.5528142184864799E-6</v>
      </c>
      <c r="F1170" s="115">
        <f t="shared" si="301"/>
        <v>-5.5412860701702454E-7</v>
      </c>
      <c r="G1170" s="115">
        <f t="shared" si="302"/>
        <v>9.9868561146945517E-7</v>
      </c>
      <c r="H1170" s="115">
        <f t="shared" si="303"/>
        <v>1.5528142184864797E-6</v>
      </c>
      <c r="I1170" s="133">
        <f t="shared" si="304"/>
        <v>-2.6029597715546983E-4</v>
      </c>
      <c r="J1170" s="45">
        <f t="shared" si="305"/>
        <v>1</v>
      </c>
      <c r="K1170" s="45">
        <f t="shared" si="306"/>
        <v>1</v>
      </c>
      <c r="L1170" s="46">
        <f t="shared" si="307"/>
        <v>9.9999999999999978E-2</v>
      </c>
      <c r="M1170" s="5">
        <f t="shared" si="308"/>
        <v>0.99999844514451175</v>
      </c>
      <c r="N1170" s="5">
        <f t="shared" si="309"/>
        <v>0.99999827238279082</v>
      </c>
      <c r="O1170" s="40">
        <f t="shared" si="310"/>
        <v>0.99737295055611941</v>
      </c>
      <c r="P1170" s="40">
        <f t="shared" si="311"/>
        <v>2.6253218266714031E-3</v>
      </c>
      <c r="Q1170" s="118">
        <f t="shared" si="312"/>
        <v>1.727617209228059E-6</v>
      </c>
      <c r="R1170" s="78">
        <f t="shared" si="313"/>
        <v>1519.6200944562599</v>
      </c>
    </row>
    <row r="1171" spans="2:18" x14ac:dyDescent="0.55000000000000004">
      <c r="B1171" s="1">
        <v>1165</v>
      </c>
      <c r="C1171" s="84">
        <f t="shared" si="298"/>
        <v>1.3138344034907266E-3</v>
      </c>
      <c r="D1171" s="155">
        <f t="shared" si="299"/>
        <v>9.9999999999999995E-7</v>
      </c>
      <c r="E1171" s="114">
        <f t="shared" si="300"/>
        <v>-1.5515060656028079E-6</v>
      </c>
      <c r="F1171" s="115">
        <f t="shared" si="301"/>
        <v>-5.5281990000629854E-7</v>
      </c>
      <c r="G1171" s="115">
        <f t="shared" si="302"/>
        <v>9.9868616559650915E-7</v>
      </c>
      <c r="H1171" s="115">
        <f t="shared" si="303"/>
        <v>1.5515060656028077E-6</v>
      </c>
      <c r="I1171" s="133">
        <f t="shared" si="304"/>
        <v>-2.5974185010126691E-4</v>
      </c>
      <c r="J1171" s="45">
        <f t="shared" si="305"/>
        <v>1</v>
      </c>
      <c r="K1171" s="45">
        <f t="shared" si="306"/>
        <v>1</v>
      </c>
      <c r="L1171" s="46">
        <f t="shared" si="307"/>
        <v>9.9999999999999978E-2</v>
      </c>
      <c r="M1171" s="5">
        <f t="shared" si="308"/>
        <v>0.99999844645524416</v>
      </c>
      <c r="N1171" s="5">
        <f t="shared" si="309"/>
        <v>0.99999827383916018</v>
      </c>
      <c r="O1171" s="40">
        <f t="shared" si="310"/>
        <v>0.99737405735385831</v>
      </c>
      <c r="P1171" s="40">
        <f t="shared" si="311"/>
        <v>2.6242164853018616E-3</v>
      </c>
      <c r="Q1171" s="118">
        <f t="shared" si="312"/>
        <v>1.7261608397958332E-6</v>
      </c>
      <c r="R1171" s="78">
        <f t="shared" si="313"/>
        <v>1520.2618578766094</v>
      </c>
    </row>
    <row r="1172" spans="2:18" x14ac:dyDescent="0.55000000000000004">
      <c r="B1172" s="1">
        <v>1166</v>
      </c>
      <c r="C1172" s="84">
        <f t="shared" si="298"/>
        <v>1.3132815851422262E-3</v>
      </c>
      <c r="D1172" s="155">
        <f t="shared" si="299"/>
        <v>9.9999999999999995E-7</v>
      </c>
      <c r="E1172" s="114">
        <f t="shared" si="300"/>
        <v>-1.5502015508201904E-6</v>
      </c>
      <c r="F1172" s="115">
        <f t="shared" si="301"/>
        <v>-5.5151483240533253E-7</v>
      </c>
      <c r="G1172" s="115">
        <f t="shared" si="302"/>
        <v>9.9868671841485785E-7</v>
      </c>
      <c r="H1172" s="115">
        <f t="shared" si="303"/>
        <v>1.5502015508201904E-6</v>
      </c>
      <c r="I1172" s="133">
        <f t="shared" si="304"/>
        <v>-2.591890317527666E-4</v>
      </c>
      <c r="J1172" s="45">
        <f t="shared" si="305"/>
        <v>1</v>
      </c>
      <c r="K1172" s="45">
        <f t="shared" si="306"/>
        <v>1</v>
      </c>
      <c r="L1172" s="46">
        <f t="shared" si="307"/>
        <v>9.9999999999999978E-2</v>
      </c>
      <c r="M1172" s="5">
        <f t="shared" si="308"/>
        <v>0.99999844776233038</v>
      </c>
      <c r="N1172" s="5">
        <f t="shared" si="309"/>
        <v>0.99999827529147822</v>
      </c>
      <c r="O1172" s="40">
        <f t="shared" si="310"/>
        <v>0.99737516153823746</v>
      </c>
      <c r="P1172" s="40">
        <f t="shared" si="311"/>
        <v>2.6231137532407053E-3</v>
      </c>
      <c r="Q1172" s="118">
        <f t="shared" si="312"/>
        <v>1.7247085218736784E-6</v>
      </c>
      <c r="R1172" s="78">
        <f t="shared" si="313"/>
        <v>1520.9026452719229</v>
      </c>
    </row>
    <row r="1173" spans="2:18" x14ac:dyDescent="0.55000000000000004">
      <c r="B1173" s="1">
        <v>1167</v>
      </c>
      <c r="C1173" s="84">
        <f t="shared" si="298"/>
        <v>1.3127300718600223E-3</v>
      </c>
      <c r="D1173" s="155">
        <f t="shared" si="299"/>
        <v>9.9999999999999995E-7</v>
      </c>
      <c r="E1173" s="114">
        <f t="shared" si="300"/>
        <v>-1.5489006616654234E-6</v>
      </c>
      <c r="F1173" s="115">
        <f t="shared" si="301"/>
        <v>-5.5021339173728354E-7</v>
      </c>
      <c r="G1173" s="115">
        <f t="shared" si="302"/>
        <v>9.986872699281399E-7</v>
      </c>
      <c r="H1173" s="115">
        <f t="shared" si="303"/>
        <v>1.5489006616654234E-6</v>
      </c>
      <c r="I1173" s="133">
        <f t="shared" si="304"/>
        <v>-2.5863751847056264E-4</v>
      </c>
      <c r="J1173" s="45">
        <f t="shared" si="305"/>
        <v>1</v>
      </c>
      <c r="K1173" s="45">
        <f t="shared" si="306"/>
        <v>1</v>
      </c>
      <c r="L1173" s="46">
        <f t="shared" si="307"/>
        <v>9.9999999999999978E-2</v>
      </c>
      <c r="M1173" s="5">
        <f t="shared" si="308"/>
        <v>0.9999984490657825</v>
      </c>
      <c r="N1173" s="5">
        <f t="shared" si="309"/>
        <v>0.99999827673975838</v>
      </c>
      <c r="O1173" s="40">
        <f t="shared" si="310"/>
        <v>0.9973762631165215</v>
      </c>
      <c r="P1173" s="40">
        <f t="shared" si="311"/>
        <v>2.6220136232369133E-3</v>
      </c>
      <c r="Q1173" s="118">
        <f t="shared" si="312"/>
        <v>1.7232602415656193E-6</v>
      </c>
      <c r="R1173" s="78">
        <f t="shared" si="313"/>
        <v>1521.5424577165181</v>
      </c>
    </row>
    <row r="1174" spans="2:18" x14ac:dyDescent="0.55000000000000004">
      <c r="B1174" s="1">
        <v>1168</v>
      </c>
      <c r="C1174" s="84">
        <f t="shared" si="298"/>
        <v>1.3121798600171856E-3</v>
      </c>
      <c r="D1174" s="155">
        <f t="shared" si="299"/>
        <v>9.9999999999999995E-7</v>
      </c>
      <c r="E1174" s="114">
        <f t="shared" si="300"/>
        <v>-1.5476033857182758E-6</v>
      </c>
      <c r="F1174" s="115">
        <f t="shared" si="301"/>
        <v>-5.4891556557829266E-7</v>
      </c>
      <c r="G1174" s="115">
        <f t="shared" si="302"/>
        <v>9.9868782013998271E-7</v>
      </c>
      <c r="H1174" s="115">
        <f t="shared" si="303"/>
        <v>1.5476033857182754E-6</v>
      </c>
      <c r="I1174" s="133">
        <f t="shared" si="304"/>
        <v>-2.5808730662772597E-4</v>
      </c>
      <c r="J1174" s="45">
        <f t="shared" si="305"/>
        <v>1</v>
      </c>
      <c r="K1174" s="45">
        <f t="shared" si="306"/>
        <v>1</v>
      </c>
      <c r="L1174" s="46">
        <f t="shared" si="307"/>
        <v>9.9999999999999978E-2</v>
      </c>
      <c r="M1174" s="5">
        <f t="shared" si="308"/>
        <v>0.99999845036561341</v>
      </c>
      <c r="N1174" s="5">
        <f t="shared" si="309"/>
        <v>0.99999827818401488</v>
      </c>
      <c r="O1174" s="40">
        <f t="shared" si="310"/>
        <v>0.99737736209595063</v>
      </c>
      <c r="P1174" s="40">
        <f t="shared" si="311"/>
        <v>2.620916088064302E-3</v>
      </c>
      <c r="Q1174" s="118">
        <f t="shared" si="312"/>
        <v>1.7218159850347208E-6</v>
      </c>
      <c r="R1174" s="78">
        <f t="shared" si="313"/>
        <v>1522.1812962849515</v>
      </c>
    </row>
    <row r="1175" spans="2:18" x14ac:dyDescent="0.55000000000000004">
      <c r="B1175" s="1">
        <v>1169</v>
      </c>
      <c r="C1175" s="84">
        <f t="shared" si="298"/>
        <v>1.3116309459992107E-3</v>
      </c>
      <c r="D1175" s="155">
        <f t="shared" si="299"/>
        <v>9.9999999999999995E-7</v>
      </c>
      <c r="E1175" s="114">
        <f t="shared" si="300"/>
        <v>-1.5463097106112152E-6</v>
      </c>
      <c r="F1175" s="115">
        <f t="shared" si="301"/>
        <v>-5.4762134155721477E-7</v>
      </c>
      <c r="G1175" s="115">
        <f t="shared" si="302"/>
        <v>9.986883690540008E-7</v>
      </c>
      <c r="H1175" s="115">
        <f t="shared" si="303"/>
        <v>1.5463097106112156E-6</v>
      </c>
      <c r="I1175" s="133">
        <f t="shared" si="304"/>
        <v>-2.57538392609751E-4</v>
      </c>
      <c r="J1175" s="45">
        <f t="shared" si="305"/>
        <v>1</v>
      </c>
      <c r="K1175" s="45">
        <f t="shared" si="306"/>
        <v>1</v>
      </c>
      <c r="L1175" s="46">
        <f t="shared" si="307"/>
        <v>9.9999999999999978E-2</v>
      </c>
      <c r="M1175" s="5">
        <f t="shared" si="308"/>
        <v>0.99999845166183543</v>
      </c>
      <c r="N1175" s="5">
        <f t="shared" si="309"/>
        <v>0.99999827962426158</v>
      </c>
      <c r="O1175" s="40">
        <f t="shared" si="310"/>
        <v>0.99737845848374018</v>
      </c>
      <c r="P1175" s="40">
        <f t="shared" si="311"/>
        <v>2.6198211405214157E-3</v>
      </c>
      <c r="Q1175" s="118">
        <f t="shared" si="312"/>
        <v>1.7203757385027843E-6</v>
      </c>
      <c r="R1175" s="78">
        <f t="shared" si="313"/>
        <v>1522.8191620520088</v>
      </c>
    </row>
    <row r="1176" spans="2:18" x14ac:dyDescent="0.55000000000000004">
      <c r="B1176" s="1">
        <v>1170</v>
      </c>
      <c r="C1176" s="84">
        <f t="shared" si="298"/>
        <v>1.3110833262039631E-3</v>
      </c>
      <c r="D1176" s="155">
        <f t="shared" si="299"/>
        <v>9.9999999999999995E-7</v>
      </c>
      <c r="E1176" s="114">
        <f t="shared" si="300"/>
        <v>-1.545019624029142E-6</v>
      </c>
      <c r="F1176" s="115">
        <f t="shared" si="301"/>
        <v>-5.4633070735534606E-7</v>
      </c>
      <c r="G1176" s="115">
        <f t="shared" si="302"/>
        <v>9.9868891667379596E-7</v>
      </c>
      <c r="H1176" s="115">
        <f t="shared" si="303"/>
        <v>1.545019624029142E-6</v>
      </c>
      <c r="I1176" s="133">
        <f t="shared" si="304"/>
        <v>-2.5699077281450349E-4</v>
      </c>
      <c r="J1176" s="45">
        <f t="shared" si="305"/>
        <v>1</v>
      </c>
      <c r="K1176" s="45">
        <f t="shared" si="306"/>
        <v>1</v>
      </c>
      <c r="L1176" s="46">
        <f t="shared" si="307"/>
        <v>9.9999999999999978E-2</v>
      </c>
      <c r="M1176" s="5">
        <f t="shared" si="308"/>
        <v>0.99999845295446055</v>
      </c>
      <c r="N1176" s="5">
        <f t="shared" si="309"/>
        <v>0.9999982810605117</v>
      </c>
      <c r="O1176" s="40">
        <f t="shared" si="310"/>
        <v>0.99737955228708031</v>
      </c>
      <c r="P1176" s="40">
        <f t="shared" si="311"/>
        <v>2.618728773431426E-3</v>
      </c>
      <c r="Q1176" s="118">
        <f t="shared" si="312"/>
        <v>1.7189394882500476E-6</v>
      </c>
      <c r="R1176" s="78">
        <f t="shared" si="313"/>
        <v>1523.4560560927025</v>
      </c>
    </row>
    <row r="1177" spans="2:18" x14ac:dyDescent="0.55000000000000004">
      <c r="B1177" s="1">
        <v>1171</v>
      </c>
      <c r="C1177" s="84">
        <f t="shared" si="298"/>
        <v>1.3105369970416274E-3</v>
      </c>
      <c r="D1177" s="155">
        <f t="shared" si="299"/>
        <v>9.9999999999999995E-7</v>
      </c>
      <c r="E1177" s="114">
        <f t="shared" si="300"/>
        <v>-1.5437331137091185E-6</v>
      </c>
      <c r="F1177" s="115">
        <f t="shared" si="301"/>
        <v>-5.4504365070616017E-7</v>
      </c>
      <c r="G1177" s="115">
        <f t="shared" si="302"/>
        <v>9.9868946300295833E-7</v>
      </c>
      <c r="H1177" s="115">
        <f t="shared" si="303"/>
        <v>1.5437331137091185E-6</v>
      </c>
      <c r="I1177" s="133">
        <f t="shared" si="304"/>
        <v>-2.5644444365216772E-4</v>
      </c>
      <c r="J1177" s="45">
        <f t="shared" si="305"/>
        <v>1</v>
      </c>
      <c r="K1177" s="45">
        <f t="shared" si="306"/>
        <v>1</v>
      </c>
      <c r="L1177" s="46">
        <f t="shared" si="307"/>
        <v>9.9999999999999978E-2</v>
      </c>
      <c r="M1177" s="5">
        <f t="shared" si="308"/>
        <v>0.99999845424350153</v>
      </c>
      <c r="N1177" s="5">
        <f t="shared" si="309"/>
        <v>0.99999828249277944</v>
      </c>
      <c r="O1177" s="40">
        <f t="shared" si="310"/>
        <v>0.99738064351313738</v>
      </c>
      <c r="P1177" s="40">
        <f t="shared" si="311"/>
        <v>2.6176389796420249E-3</v>
      </c>
      <c r="Q1177" s="118">
        <f t="shared" si="312"/>
        <v>1.7175072206148864E-6</v>
      </c>
      <c r="R1177" s="78">
        <f t="shared" si="313"/>
        <v>1524.0919794822646</v>
      </c>
    </row>
    <row r="1178" spans="2:18" x14ac:dyDescent="0.55000000000000004">
      <c r="B1178" s="1">
        <v>1172</v>
      </c>
      <c r="C1178" s="84">
        <f t="shared" si="298"/>
        <v>1.3099919549346541E-3</v>
      </c>
      <c r="D1178" s="155">
        <f t="shared" si="299"/>
        <v>9.9999999999999995E-7</v>
      </c>
      <c r="E1178" s="114">
        <f t="shared" si="300"/>
        <v>-1.5424501674401037E-6</v>
      </c>
      <c r="F1178" s="115">
        <f t="shared" si="301"/>
        <v>-5.4376015939503858E-7</v>
      </c>
      <c r="G1178" s="115">
        <f t="shared" si="302"/>
        <v>9.9869000804506536E-7</v>
      </c>
      <c r="H1178" s="115">
        <f t="shared" si="303"/>
        <v>1.5424501674401039E-6</v>
      </c>
      <c r="I1178" s="133">
        <f t="shared" si="304"/>
        <v>-2.5589940154519442E-4</v>
      </c>
      <c r="J1178" s="45">
        <f t="shared" si="305"/>
        <v>1</v>
      </c>
      <c r="K1178" s="45">
        <f t="shared" si="306"/>
        <v>1</v>
      </c>
      <c r="L1178" s="46">
        <f t="shared" si="307"/>
        <v>9.9999999999999978E-2</v>
      </c>
      <c r="M1178" s="5">
        <f t="shared" si="308"/>
        <v>0.99999845552897026</v>
      </c>
      <c r="N1178" s="5">
        <f t="shared" si="309"/>
        <v>0.99999828392107803</v>
      </c>
      <c r="O1178" s="40">
        <f t="shared" si="310"/>
        <v>0.99738173216905268</v>
      </c>
      <c r="P1178" s="40">
        <f t="shared" si="311"/>
        <v>2.6165517520253213E-3</v>
      </c>
      <c r="Q1178" s="118">
        <f t="shared" si="312"/>
        <v>1.7160789219935168E-6</v>
      </c>
      <c r="R1178" s="78">
        <f t="shared" si="313"/>
        <v>1524.7269332961403</v>
      </c>
    </row>
    <row r="1179" spans="2:18" x14ac:dyDescent="0.55000000000000004">
      <c r="B1179" s="1">
        <v>1173</v>
      </c>
      <c r="C1179" s="84">
        <f t="shared" si="298"/>
        <v>1.309448196317709E-3</v>
      </c>
      <c r="D1179" s="155">
        <f t="shared" si="299"/>
        <v>9.9999999999999995E-7</v>
      </c>
      <c r="E1179" s="114">
        <f t="shared" si="300"/>
        <v>-1.541170773062689E-6</v>
      </c>
      <c r="F1179" s="115">
        <f t="shared" si="301"/>
        <v>-5.4248022125900661E-7</v>
      </c>
      <c r="G1179" s="115">
        <f t="shared" si="302"/>
        <v>9.9869055180368222E-7</v>
      </c>
      <c r="H1179" s="115">
        <f t="shared" si="303"/>
        <v>1.5411707730626888E-6</v>
      </c>
      <c r="I1179" s="133">
        <f t="shared" si="304"/>
        <v>-2.5535564292824935E-4</v>
      </c>
      <c r="J1179" s="45">
        <f t="shared" si="305"/>
        <v>1</v>
      </c>
      <c r="K1179" s="45">
        <f t="shared" si="306"/>
        <v>1</v>
      </c>
      <c r="L1179" s="46">
        <f t="shared" si="307"/>
        <v>9.9999999999999978E-2</v>
      </c>
      <c r="M1179" s="5">
        <f t="shared" si="308"/>
        <v>0.99999845681087896</v>
      </c>
      <c r="N1179" s="5">
        <f t="shared" si="309"/>
        <v>0.99999828534542112</v>
      </c>
      <c r="O1179" s="40">
        <f t="shared" si="310"/>
        <v>0.99738281826194342</v>
      </c>
      <c r="P1179" s="40">
        <f t="shared" si="311"/>
        <v>2.6154670834777384E-3</v>
      </c>
      <c r="Q1179" s="118">
        <f t="shared" si="312"/>
        <v>1.7146545788397013E-6</v>
      </c>
      <c r="R1179" s="78">
        <f t="shared" si="313"/>
        <v>1525.3609186099818</v>
      </c>
    </row>
    <row r="1180" spans="2:18" x14ac:dyDescent="0.55000000000000004">
      <c r="B1180" s="1">
        <v>1174</v>
      </c>
      <c r="C1180" s="84">
        <f t="shared" si="298"/>
        <v>1.3089057176376207E-3</v>
      </c>
      <c r="D1180" s="155">
        <f t="shared" si="299"/>
        <v>9.9999999999999995E-7</v>
      </c>
      <c r="E1180" s="114">
        <f t="shared" si="300"/>
        <v>-1.5398949184688362E-6</v>
      </c>
      <c r="F1180" s="115">
        <f t="shared" si="301"/>
        <v>-5.4120382418647357E-7</v>
      </c>
      <c r="G1180" s="115">
        <f t="shared" si="302"/>
        <v>9.9869109428236241E-7</v>
      </c>
      <c r="H1180" s="115">
        <f t="shared" si="303"/>
        <v>1.539894918468836E-6</v>
      </c>
      <c r="I1180" s="133">
        <f t="shared" si="304"/>
        <v>-2.5481316424816108E-4</v>
      </c>
      <c r="J1180" s="45">
        <f t="shared" si="305"/>
        <v>1</v>
      </c>
      <c r="K1180" s="45">
        <f t="shared" si="306"/>
        <v>1</v>
      </c>
      <c r="L1180" s="46">
        <f t="shared" si="307"/>
        <v>9.9999999999999978E-2</v>
      </c>
      <c r="M1180" s="5">
        <f t="shared" si="308"/>
        <v>0.99999845808924004</v>
      </c>
      <c r="N1180" s="5">
        <f t="shared" si="309"/>
        <v>0.99999828676582225</v>
      </c>
      <c r="O1180" s="40">
        <f t="shared" si="310"/>
        <v>0.99738390179890235</v>
      </c>
      <c r="P1180" s="40">
        <f t="shared" si="311"/>
        <v>2.6143849669199126E-3</v>
      </c>
      <c r="Q1180" s="118">
        <f t="shared" si="312"/>
        <v>1.7132341776644549E-6</v>
      </c>
      <c r="R1180" s="78">
        <f t="shared" si="313"/>
        <v>1525.9939364996444</v>
      </c>
    </row>
    <row r="1181" spans="2:18" x14ac:dyDescent="0.55000000000000004">
      <c r="B1181" s="1">
        <v>1175</v>
      </c>
      <c r="C1181" s="84">
        <f t="shared" si="298"/>
        <v>1.308364515353329E-3</v>
      </c>
      <c r="D1181" s="155">
        <f t="shared" si="299"/>
        <v>9.9999999999999995E-7</v>
      </c>
      <c r="E1181" s="114">
        <f t="shared" si="300"/>
        <v>-1.5386225916016107E-6</v>
      </c>
      <c r="F1181" s="115">
        <f t="shared" si="301"/>
        <v>-5.399309561169642E-7</v>
      </c>
      <c r="G1181" s="115">
        <f t="shared" si="302"/>
        <v>9.9869163548464653E-7</v>
      </c>
      <c r="H1181" s="115">
        <f t="shared" si="303"/>
        <v>1.5386225916016107E-6</v>
      </c>
      <c r="I1181" s="133">
        <f t="shared" si="304"/>
        <v>-2.5427196196386938E-4</v>
      </c>
      <c r="J1181" s="45">
        <f t="shared" si="305"/>
        <v>1</v>
      </c>
      <c r="K1181" s="45">
        <f t="shared" si="306"/>
        <v>1</v>
      </c>
      <c r="L1181" s="46">
        <f t="shared" si="307"/>
        <v>9.9999999999999978E-2</v>
      </c>
      <c r="M1181" s="5">
        <f t="shared" si="308"/>
        <v>0.99999845936406551</v>
      </c>
      <c r="N1181" s="5">
        <f t="shared" si="309"/>
        <v>0.99999828818229497</v>
      </c>
      <c r="O1181" s="40">
        <f t="shared" si="310"/>
        <v>0.99738498278699839</v>
      </c>
      <c r="P1181" s="40">
        <f t="shared" si="311"/>
        <v>2.6133053952965865E-3</v>
      </c>
      <c r="Q1181" s="118">
        <f t="shared" si="312"/>
        <v>1.7118177050357516E-6</v>
      </c>
      <c r="R1181" s="78">
        <f t="shared" si="313"/>
        <v>1526.6259880411783</v>
      </c>
    </row>
    <row r="1182" spans="2:18" x14ac:dyDescent="0.55000000000000004">
      <c r="B1182" s="1">
        <v>1176</v>
      </c>
      <c r="C1182" s="84">
        <f t="shared" si="298"/>
        <v>1.3078245859358345E-3</v>
      </c>
      <c r="D1182" s="155">
        <f t="shared" si="299"/>
        <v>9.9999999999999995E-7</v>
      </c>
      <c r="E1182" s="114">
        <f t="shared" si="300"/>
        <v>-1.5373537804549284E-6</v>
      </c>
      <c r="F1182" s="115">
        <f t="shared" si="301"/>
        <v>-5.3866160504086445E-7</v>
      </c>
      <c r="G1182" s="115">
        <f t="shared" si="302"/>
        <v>9.9869217541406417E-7</v>
      </c>
      <c r="H1182" s="115">
        <f t="shared" si="303"/>
        <v>1.5373537804549286E-6</v>
      </c>
      <c r="I1182" s="133">
        <f t="shared" si="304"/>
        <v>-2.5373203254637489E-4</v>
      </c>
      <c r="J1182" s="45">
        <f t="shared" si="305"/>
        <v>1</v>
      </c>
      <c r="K1182" s="45">
        <f t="shared" si="306"/>
        <v>1</v>
      </c>
      <c r="L1182" s="46">
        <f t="shared" si="307"/>
        <v>9.9999999999999978E-2</v>
      </c>
      <c r="M1182" s="5">
        <f t="shared" si="308"/>
        <v>0.99999846063536724</v>
      </c>
      <c r="N1182" s="5">
        <f t="shared" si="309"/>
        <v>0.99999828959485249</v>
      </c>
      <c r="O1182" s="40">
        <f t="shared" si="310"/>
        <v>0.997386061233276</v>
      </c>
      <c r="P1182" s="40">
        <f t="shared" si="311"/>
        <v>2.6122283615765125E-3</v>
      </c>
      <c r="Q1182" s="118">
        <f t="shared" si="312"/>
        <v>1.7104051475782371E-6</v>
      </c>
      <c r="R1182" s="78">
        <f t="shared" si="313"/>
        <v>1527.2570743108245</v>
      </c>
    </row>
    <row r="1183" spans="2:18" x14ac:dyDescent="0.55000000000000004">
      <c r="B1183" s="1">
        <v>1177</v>
      </c>
      <c r="C1183" s="84">
        <f t="shared" si="298"/>
        <v>1.3072859258681474E-3</v>
      </c>
      <c r="D1183" s="155">
        <f t="shared" si="299"/>
        <v>9.9999999999999995E-7</v>
      </c>
      <c r="E1183" s="114">
        <f t="shared" si="300"/>
        <v>-1.5360884730732931E-6</v>
      </c>
      <c r="F1183" s="115">
        <f t="shared" si="301"/>
        <v>-5.3739575899916133E-7</v>
      </c>
      <c r="G1183" s="115">
        <f t="shared" si="302"/>
        <v>9.986927140741318E-7</v>
      </c>
      <c r="H1183" s="115">
        <f t="shared" si="303"/>
        <v>1.5360884730732931E-6</v>
      </c>
      <c r="I1183" s="133">
        <f t="shared" si="304"/>
        <v>-2.5319337247868773E-4</v>
      </c>
      <c r="J1183" s="45">
        <f t="shared" si="305"/>
        <v>1</v>
      </c>
      <c r="K1183" s="45">
        <f t="shared" si="306"/>
        <v>1</v>
      </c>
      <c r="L1183" s="46">
        <f t="shared" si="307"/>
        <v>9.9999999999999978E-2</v>
      </c>
      <c r="M1183" s="5">
        <f t="shared" si="308"/>
        <v>0.99999846190315722</v>
      </c>
      <c r="N1183" s="5">
        <f t="shared" si="309"/>
        <v>0.99999829100350801</v>
      </c>
      <c r="O1183" s="40">
        <f t="shared" si="310"/>
        <v>0.99738713714475569</v>
      </c>
      <c r="P1183" s="40">
        <f t="shared" si="311"/>
        <v>2.6111538587523489E-3</v>
      </c>
      <c r="Q1183" s="118">
        <f t="shared" si="312"/>
        <v>1.7089964919729393E-6</v>
      </c>
      <c r="R1183" s="78">
        <f t="shared" si="313"/>
        <v>1527.8871963850086</v>
      </c>
    </row>
    <row r="1184" spans="2:18" x14ac:dyDescent="0.55000000000000004">
      <c r="B1184" s="1">
        <v>1178</v>
      </c>
      <c r="C1184" s="84">
        <f t="shared" si="298"/>
        <v>1.3067485316452365E-3</v>
      </c>
      <c r="D1184" s="155">
        <f t="shared" si="299"/>
        <v>9.9999999999999995E-7</v>
      </c>
      <c r="E1184" s="114">
        <f t="shared" si="300"/>
        <v>-1.5348266575515399E-6</v>
      </c>
      <c r="F1184" s="115">
        <f t="shared" si="301"/>
        <v>-5.3613340608318487E-7</v>
      </c>
      <c r="G1184" s="115">
        <f t="shared" si="302"/>
        <v>9.9869325146835463E-7</v>
      </c>
      <c r="H1184" s="115">
        <f t="shared" si="303"/>
        <v>1.5348266575515395E-6</v>
      </c>
      <c r="I1184" s="133">
        <f t="shared" si="304"/>
        <v>-2.526559782557768E-4</v>
      </c>
      <c r="J1184" s="45">
        <f t="shared" si="305"/>
        <v>1</v>
      </c>
      <c r="K1184" s="45">
        <f t="shared" si="306"/>
        <v>1</v>
      </c>
      <c r="L1184" s="46">
        <f t="shared" si="307"/>
        <v>9.9999999999999978E-2</v>
      </c>
      <c r="M1184" s="5">
        <f t="shared" si="308"/>
        <v>0.99999846316744745</v>
      </c>
      <c r="N1184" s="5">
        <f t="shared" si="309"/>
        <v>0.99999829240827498</v>
      </c>
      <c r="O1184" s="40">
        <f t="shared" si="310"/>
        <v>0.9973882105284344</v>
      </c>
      <c r="P1184" s="40">
        <f t="shared" si="311"/>
        <v>2.6100818798405587E-3</v>
      </c>
      <c r="Q1184" s="118">
        <f t="shared" si="312"/>
        <v>1.7075917249569814E-6</v>
      </c>
      <c r="R1184" s="78">
        <f t="shared" si="313"/>
        <v>1528.5163553403336</v>
      </c>
    </row>
    <row r="1185" spans="2:18" x14ac:dyDescent="0.55000000000000004">
      <c r="B1185" s="1">
        <v>1179</v>
      </c>
      <c r="C1185" s="84">
        <f t="shared" si="298"/>
        <v>1.3062123997739797E-3</v>
      </c>
      <c r="D1185" s="155">
        <f t="shared" si="299"/>
        <v>9.9999999999999995E-7</v>
      </c>
      <c r="E1185" s="114">
        <f t="shared" si="300"/>
        <v>-1.5335683220345802E-6</v>
      </c>
      <c r="F1185" s="115">
        <f t="shared" si="301"/>
        <v>-5.3487453443435458E-7</v>
      </c>
      <c r="G1185" s="115">
        <f t="shared" si="302"/>
        <v>9.9869378760022584E-7</v>
      </c>
      <c r="H1185" s="115">
        <f t="shared" si="303"/>
        <v>1.5335683220345804E-6</v>
      </c>
      <c r="I1185" s="133">
        <f t="shared" si="304"/>
        <v>-2.5211984638452006E-4</v>
      </c>
      <c r="J1185" s="45">
        <f t="shared" si="305"/>
        <v>1</v>
      </c>
      <c r="K1185" s="45">
        <f t="shared" si="306"/>
        <v>1</v>
      </c>
      <c r="L1185" s="46">
        <f t="shared" si="307"/>
        <v>9.9999999999999978E-2</v>
      </c>
      <c r="M1185" s="5">
        <f t="shared" si="308"/>
        <v>0.99999846442824991</v>
      </c>
      <c r="N1185" s="5">
        <f t="shared" si="309"/>
        <v>0.99999829380916661</v>
      </c>
      <c r="O1185" s="40">
        <f t="shared" si="310"/>
        <v>0.99738928139128524</v>
      </c>
      <c r="P1185" s="40">
        <f t="shared" si="311"/>
        <v>2.6090124178813128E-3</v>
      </c>
      <c r="Q1185" s="118">
        <f t="shared" si="312"/>
        <v>1.7061908333232991E-6</v>
      </c>
      <c r="R1185" s="78">
        <f t="shared" si="313"/>
        <v>1529.1445522535766</v>
      </c>
    </row>
    <row r="1186" spans="2:18" x14ac:dyDescent="0.55000000000000004">
      <c r="B1186" s="1">
        <v>1180</v>
      </c>
      <c r="C1186" s="84">
        <f t="shared" si="298"/>
        <v>1.3056775267731135E-3</v>
      </c>
      <c r="D1186" s="155">
        <f t="shared" si="299"/>
        <v>9.9999999999999995E-7</v>
      </c>
      <c r="E1186" s="114">
        <f t="shared" si="300"/>
        <v>-1.5323134547171496E-6</v>
      </c>
      <c r="F1186" s="115">
        <f t="shared" si="301"/>
        <v>-5.3361913224392242E-7</v>
      </c>
      <c r="G1186" s="115">
        <f t="shared" si="302"/>
        <v>9.9869432247322673E-7</v>
      </c>
      <c r="H1186" s="115">
        <f t="shared" si="303"/>
        <v>1.5323134547171492E-6</v>
      </c>
      <c r="I1186" s="133">
        <f t="shared" si="304"/>
        <v>-2.5158497338365385E-4</v>
      </c>
      <c r="J1186" s="45">
        <f t="shared" si="305"/>
        <v>1</v>
      </c>
      <c r="K1186" s="45">
        <f t="shared" si="306"/>
        <v>1</v>
      </c>
      <c r="L1186" s="46">
        <f t="shared" si="307"/>
        <v>9.9999999999999978E-2</v>
      </c>
      <c r="M1186" s="5">
        <f t="shared" si="308"/>
        <v>0.99999846568557638</v>
      </c>
      <c r="N1186" s="5">
        <f t="shared" si="309"/>
        <v>0.99999829520619599</v>
      </c>
      <c r="O1186" s="40">
        <f t="shared" si="310"/>
        <v>0.99739034974025764</v>
      </c>
      <c r="P1186" s="40">
        <f t="shared" si="311"/>
        <v>2.6079454659383864E-3</v>
      </c>
      <c r="Q1186" s="118">
        <f t="shared" si="312"/>
        <v>1.7047938039203545E-6</v>
      </c>
      <c r="R1186" s="78">
        <f t="shared" si="313"/>
        <v>1529.7717882016809</v>
      </c>
    </row>
    <row r="1187" spans="2:18" x14ac:dyDescent="0.55000000000000004">
      <c r="B1187" s="1">
        <v>1181</v>
      </c>
      <c r="C1187" s="84">
        <f t="shared" si="298"/>
        <v>1.3051439091731831E-3</v>
      </c>
      <c r="D1187" s="155">
        <f t="shared" si="299"/>
        <v>9.9999999999999995E-7</v>
      </c>
      <c r="E1187" s="114">
        <f t="shared" si="300"/>
        <v>-1.5310620438435517E-6</v>
      </c>
      <c r="F1187" s="115">
        <f t="shared" si="301"/>
        <v>-5.3236718775272478E-7</v>
      </c>
      <c r="G1187" s="115">
        <f t="shared" si="302"/>
        <v>9.9869485609082675E-7</v>
      </c>
      <c r="H1187" s="115">
        <f t="shared" si="303"/>
        <v>1.5310620438435515E-6</v>
      </c>
      <c r="I1187" s="133">
        <f t="shared" si="304"/>
        <v>-2.5105135578372341E-4</v>
      </c>
      <c r="J1187" s="45">
        <f t="shared" si="305"/>
        <v>1</v>
      </c>
      <c r="K1187" s="45">
        <f t="shared" si="306"/>
        <v>1</v>
      </c>
      <c r="L1187" s="46">
        <f t="shared" si="307"/>
        <v>9.9999999999999978E-2</v>
      </c>
      <c r="M1187" s="5">
        <f t="shared" si="308"/>
        <v>0.99999846693943883</v>
      </c>
      <c r="N1187" s="5">
        <f t="shared" si="309"/>
        <v>0.99999829659937645</v>
      </c>
      <c r="O1187" s="40">
        <f t="shared" si="310"/>
        <v>0.9973914155822774</v>
      </c>
      <c r="P1187" s="40">
        <f t="shared" si="311"/>
        <v>2.6068810170990627E-3</v>
      </c>
      <c r="Q1187" s="118">
        <f t="shared" si="312"/>
        <v>1.703400623651858E-6</v>
      </c>
      <c r="R1187" s="78">
        <f t="shared" si="313"/>
        <v>1530.398064261751</v>
      </c>
    </row>
    <row r="1188" spans="2:18" x14ac:dyDescent="0.55000000000000004">
      <c r="B1188" s="1">
        <v>1182</v>
      </c>
      <c r="C1188" s="84">
        <f t="shared" si="298"/>
        <v>1.3046115435164922E-3</v>
      </c>
      <c r="D1188" s="155">
        <f t="shared" si="299"/>
        <v>9.9999999999999995E-7</v>
      </c>
      <c r="E1188" s="114">
        <f t="shared" si="300"/>
        <v>-1.5298140777074098E-6</v>
      </c>
      <c r="F1188" s="115">
        <f t="shared" si="301"/>
        <v>-5.3111868925092633E-7</v>
      </c>
      <c r="G1188" s="115">
        <f t="shared" si="302"/>
        <v>9.9869538845648349E-7</v>
      </c>
      <c r="H1188" s="115">
        <f t="shared" si="303"/>
        <v>1.5298140777074098E-6</v>
      </c>
      <c r="I1188" s="133">
        <f t="shared" si="304"/>
        <v>-2.5051899012703258E-4</v>
      </c>
      <c r="J1188" s="45">
        <f t="shared" si="305"/>
        <v>1</v>
      </c>
      <c r="K1188" s="45">
        <f t="shared" si="306"/>
        <v>1</v>
      </c>
      <c r="L1188" s="46">
        <f t="shared" si="307"/>
        <v>9.9999999999999978E-2</v>
      </c>
      <c r="M1188" s="5">
        <f t="shared" si="308"/>
        <v>0.9999984681898485</v>
      </c>
      <c r="N1188" s="5">
        <f t="shared" si="309"/>
        <v>0.99999829798872053</v>
      </c>
      <c r="O1188" s="40">
        <f t="shared" si="310"/>
        <v>0.99739247892424654</v>
      </c>
      <c r="P1188" s="40">
        <f t="shared" si="311"/>
        <v>2.6058190644740317E-3</v>
      </c>
      <c r="Q1188" s="118">
        <f t="shared" si="312"/>
        <v>1.7020112794764843E-6</v>
      </c>
      <c r="R1188" s="78">
        <f t="shared" si="313"/>
        <v>1531.0233815110475</v>
      </c>
    </row>
    <row r="1189" spans="2:18" x14ac:dyDescent="0.55000000000000004">
      <c r="B1189" s="1">
        <v>1183</v>
      </c>
      <c r="C1189" s="84">
        <f t="shared" si="298"/>
        <v>1.3040804263570551E-3</v>
      </c>
      <c r="D1189" s="155">
        <f t="shared" si="299"/>
        <v>9.9999999999999995E-7</v>
      </c>
      <c r="E1189" s="114">
        <f t="shared" si="300"/>
        <v>-1.5285695446514178E-6</v>
      </c>
      <c r="F1189" s="115">
        <f t="shared" si="301"/>
        <v>-5.2987362507777471E-7</v>
      </c>
      <c r="G1189" s="115">
        <f t="shared" si="302"/>
        <v>9.9869591957364288E-7</v>
      </c>
      <c r="H1189" s="115">
        <f t="shared" si="303"/>
        <v>1.5285695446514176E-6</v>
      </c>
      <c r="I1189" s="133">
        <f t="shared" si="304"/>
        <v>-2.4998787296759547E-4</v>
      </c>
      <c r="J1189" s="45">
        <f t="shared" si="305"/>
        <v>1</v>
      </c>
      <c r="K1189" s="45">
        <f t="shared" si="306"/>
        <v>1</v>
      </c>
      <c r="L1189" s="46">
        <f t="shared" si="307"/>
        <v>9.9999999999999978E-2</v>
      </c>
      <c r="M1189" s="5">
        <f t="shared" si="308"/>
        <v>0.99999846943681736</v>
      </c>
      <c r="N1189" s="5">
        <f t="shared" si="309"/>
        <v>0.99999829937424156</v>
      </c>
      <c r="O1189" s="40">
        <f t="shared" si="310"/>
        <v>0.99739353977304424</v>
      </c>
      <c r="P1189" s="40">
        <f t="shared" si="311"/>
        <v>2.604759601197295E-3</v>
      </c>
      <c r="Q1189" s="118">
        <f t="shared" si="312"/>
        <v>1.7006257584075987E-6</v>
      </c>
      <c r="R1189" s="78">
        <f t="shared" si="313"/>
        <v>1531.6477410269811</v>
      </c>
    </row>
    <row r="1190" spans="2:18" x14ac:dyDescent="0.55000000000000004">
      <c r="B1190" s="1">
        <v>1184</v>
      </c>
      <c r="C1190" s="84">
        <f t="shared" si="298"/>
        <v>1.3035505542605466E-3</v>
      </c>
      <c r="D1190" s="155">
        <f t="shared" si="299"/>
        <v>9.9999999999999995E-7</v>
      </c>
      <c r="E1190" s="114">
        <f t="shared" si="300"/>
        <v>-1.5273284330670908E-6</v>
      </c>
      <c r="F1190" s="115">
        <f t="shared" si="301"/>
        <v>-5.2863198362135138E-7</v>
      </c>
      <c r="G1190" s="115">
        <f t="shared" si="302"/>
        <v>9.9869644944573944E-7</v>
      </c>
      <c r="H1190" s="115">
        <f t="shared" si="303"/>
        <v>1.5273284330670908E-6</v>
      </c>
      <c r="I1190" s="133">
        <f t="shared" si="304"/>
        <v>-2.4945800087108698E-4</v>
      </c>
      <c r="J1190" s="45">
        <f t="shared" si="305"/>
        <v>1</v>
      </c>
      <c r="K1190" s="45">
        <f t="shared" si="306"/>
        <v>1</v>
      </c>
      <c r="L1190" s="46">
        <f t="shared" si="307"/>
        <v>9.9999999999999978E-2</v>
      </c>
      <c r="M1190" s="5">
        <f t="shared" si="308"/>
        <v>0.99999847068035719</v>
      </c>
      <c r="N1190" s="5">
        <f t="shared" si="309"/>
        <v>0.99999830075595242</v>
      </c>
      <c r="O1190" s="40">
        <f t="shared" si="310"/>
        <v>0.99739459813552633</v>
      </c>
      <c r="P1190" s="40">
        <f t="shared" si="311"/>
        <v>2.6037026204260671E-3</v>
      </c>
      <c r="Q1190" s="118">
        <f t="shared" si="312"/>
        <v>1.6992440475129784E-6</v>
      </c>
      <c r="R1190" s="78">
        <f t="shared" si="313"/>
        <v>1532.2711438871058</v>
      </c>
    </row>
    <row r="1191" spans="2:18" x14ac:dyDescent="0.55000000000000004">
      <c r="B1191" s="1">
        <v>1185</v>
      </c>
      <c r="C1191" s="84">
        <f t="shared" si="298"/>
        <v>1.3030219238042537E-3</v>
      </c>
      <c r="D1191" s="155">
        <f t="shared" si="299"/>
        <v>9.9999999999999995E-7</v>
      </c>
      <c r="E1191" s="114">
        <f t="shared" si="300"/>
        <v>-1.5260907313945198E-6</v>
      </c>
      <c r="F1191" s="115">
        <f t="shared" si="301"/>
        <v>-5.2739375331832421E-7</v>
      </c>
      <c r="G1191" s="115">
        <f t="shared" si="302"/>
        <v>9.986969780761956E-7</v>
      </c>
      <c r="H1191" s="115">
        <f t="shared" si="303"/>
        <v>1.5260907313945198E-6</v>
      </c>
      <c r="I1191" s="133">
        <f t="shared" si="304"/>
        <v>-2.4892937041479405E-4</v>
      </c>
      <c r="J1191" s="45">
        <f t="shared" si="305"/>
        <v>1</v>
      </c>
      <c r="K1191" s="45">
        <f t="shared" si="306"/>
        <v>1</v>
      </c>
      <c r="L1191" s="46">
        <f t="shared" si="307"/>
        <v>9.9999999999999978E-2</v>
      </c>
      <c r="M1191" s="5">
        <f t="shared" si="308"/>
        <v>0.99999847192047953</v>
      </c>
      <c r="N1191" s="5">
        <f t="shared" si="309"/>
        <v>0.99999830213386609</v>
      </c>
      <c r="O1191" s="40">
        <f t="shared" si="310"/>
        <v>0.99739565401852537</v>
      </c>
      <c r="P1191" s="40">
        <f t="shared" si="311"/>
        <v>2.6026481153406784E-3</v>
      </c>
      <c r="Q1191" s="118">
        <f t="shared" si="312"/>
        <v>1.6978661339145385E-6</v>
      </c>
      <c r="R1191" s="78">
        <f t="shared" si="313"/>
        <v>1532.8935911691151</v>
      </c>
    </row>
    <row r="1192" spans="2:18" x14ac:dyDescent="0.55000000000000004">
      <c r="B1192" s="1">
        <v>1186</v>
      </c>
      <c r="C1192" s="84">
        <f t="shared" si="298"/>
        <v>1.3024945315770258E-3</v>
      </c>
      <c r="D1192" s="155">
        <f t="shared" si="299"/>
        <v>9.9999999999999995E-7</v>
      </c>
      <c r="E1192" s="114">
        <f t="shared" si="300"/>
        <v>-1.5248564281221247E-6</v>
      </c>
      <c r="F1192" s="115">
        <f t="shared" si="301"/>
        <v>-5.261589226537017E-7</v>
      </c>
      <c r="G1192" s="115">
        <f t="shared" si="302"/>
        <v>9.98697505468423E-7</v>
      </c>
      <c r="H1192" s="115">
        <f t="shared" si="303"/>
        <v>1.5248564281221247E-6</v>
      </c>
      <c r="I1192" s="133">
        <f t="shared" si="304"/>
        <v>-2.4840197818756619E-4</v>
      </c>
      <c r="J1192" s="45">
        <f t="shared" si="305"/>
        <v>1</v>
      </c>
      <c r="K1192" s="45">
        <f t="shared" si="306"/>
        <v>1</v>
      </c>
      <c r="L1192" s="46">
        <f t="shared" si="307"/>
        <v>9.9999999999999978E-2</v>
      </c>
      <c r="M1192" s="5">
        <f t="shared" si="308"/>
        <v>0.99999847315719559</v>
      </c>
      <c r="N1192" s="5">
        <f t="shared" si="309"/>
        <v>0.99999830350799512</v>
      </c>
      <c r="O1192" s="40">
        <f t="shared" si="310"/>
        <v>0.99739670742885067</v>
      </c>
      <c r="P1192" s="40">
        <f t="shared" si="311"/>
        <v>2.6015960791444756E-3</v>
      </c>
      <c r="Q1192" s="118">
        <f t="shared" si="312"/>
        <v>1.6964920047880559E-6</v>
      </c>
      <c r="R1192" s="78">
        <f t="shared" si="313"/>
        <v>1533.5150839508347</v>
      </c>
    </row>
    <row r="1193" spans="2:18" x14ac:dyDescent="0.55000000000000004">
      <c r="B1193" s="1">
        <v>1187</v>
      </c>
      <c r="C1193" s="84">
        <f t="shared" si="298"/>
        <v>1.3019683741792285E-3</v>
      </c>
      <c r="D1193" s="155">
        <f t="shared" si="299"/>
        <v>9.9999999999999995E-7</v>
      </c>
      <c r="E1193" s="114">
        <f t="shared" si="300"/>
        <v>-1.5236255117864144E-6</v>
      </c>
      <c r="F1193" s="115">
        <f t="shared" si="301"/>
        <v>-5.2492748016059363E-7</v>
      </c>
      <c r="G1193" s="115">
        <f t="shared" si="302"/>
        <v>9.9869803162582078E-7</v>
      </c>
      <c r="H1193" s="115">
        <f t="shared" si="303"/>
        <v>1.5236255117864144E-6</v>
      </c>
      <c r="I1193" s="133">
        <f t="shared" si="304"/>
        <v>-2.4787582078976888E-4</v>
      </c>
      <c r="J1193" s="45">
        <f t="shared" si="305"/>
        <v>1</v>
      </c>
      <c r="K1193" s="45">
        <f t="shared" si="306"/>
        <v>1</v>
      </c>
      <c r="L1193" s="46">
        <f t="shared" si="307"/>
        <v>9.9999999999999978E-2</v>
      </c>
      <c r="M1193" s="5">
        <f t="shared" si="308"/>
        <v>0.99999847439051748</v>
      </c>
      <c r="N1193" s="5">
        <f t="shared" si="309"/>
        <v>0.99999830487835273</v>
      </c>
      <c r="O1193" s="40">
        <f t="shared" si="310"/>
        <v>0.99739775837328903</v>
      </c>
      <c r="P1193" s="40">
        <f t="shared" si="311"/>
        <v>2.6005465050637313E-3</v>
      </c>
      <c r="Q1193" s="118">
        <f t="shared" si="312"/>
        <v>1.6951216473629036E-6</v>
      </c>
      <c r="R1193" s="78">
        <f t="shared" si="313"/>
        <v>1534.1356233102179</v>
      </c>
    </row>
    <row r="1194" spans="2:18" x14ac:dyDescent="0.55000000000000004">
      <c r="B1194" s="1">
        <v>1188</v>
      </c>
      <c r="C1194" s="84">
        <f t="shared" si="298"/>
        <v>1.3014434482226933E-3</v>
      </c>
      <c r="D1194" s="155">
        <f t="shared" si="299"/>
        <v>9.9999999999999995E-7</v>
      </c>
      <c r="E1194" s="114">
        <f t="shared" si="300"/>
        <v>-1.52239797097174E-6</v>
      </c>
      <c r="F1194" s="115">
        <f t="shared" si="301"/>
        <v>-5.2369941441996227E-7</v>
      </c>
      <c r="G1194" s="115">
        <f t="shared" si="302"/>
        <v>9.9869855655177729E-7</v>
      </c>
      <c r="H1194" s="115">
        <f t="shared" si="303"/>
        <v>1.5223979709717396E-6</v>
      </c>
      <c r="I1194" s="133">
        <f t="shared" si="304"/>
        <v>-2.4735089483323368E-4</v>
      </c>
      <c r="J1194" s="45">
        <f t="shared" si="305"/>
        <v>1</v>
      </c>
      <c r="K1194" s="45">
        <f t="shared" si="306"/>
        <v>1</v>
      </c>
      <c r="L1194" s="46">
        <f t="shared" si="307"/>
        <v>9.9999999999999978E-2</v>
      </c>
      <c r="M1194" s="5">
        <f t="shared" si="308"/>
        <v>0.99999847562045585</v>
      </c>
      <c r="N1194" s="5">
        <f t="shared" si="309"/>
        <v>0.99999830624495101</v>
      </c>
      <c r="O1194" s="40">
        <f t="shared" si="310"/>
        <v>0.99739880685860349</v>
      </c>
      <c r="P1194" s="40">
        <f t="shared" si="311"/>
        <v>2.5994993863475433E-3</v>
      </c>
      <c r="Q1194" s="118">
        <f t="shared" si="312"/>
        <v>1.6937550489217743E-6</v>
      </c>
      <c r="R1194" s="78">
        <f t="shared" si="313"/>
        <v>1534.7552103253395</v>
      </c>
    </row>
    <row r="1195" spans="2:18" x14ac:dyDescent="0.55000000000000004">
      <c r="B1195" s="1">
        <v>1189</v>
      </c>
      <c r="C1195" s="84">
        <f t="shared" si="298"/>
        <v>1.3009197503306711E-3</v>
      </c>
      <c r="D1195" s="155">
        <f t="shared" si="299"/>
        <v>9.9999999999999995E-7</v>
      </c>
      <c r="E1195" s="114">
        <f t="shared" si="300"/>
        <v>-1.5211737943100568E-6</v>
      </c>
      <c r="F1195" s="115">
        <f t="shared" si="301"/>
        <v>-5.2247471406038757E-7</v>
      </c>
      <c r="G1195" s="115">
        <f t="shared" si="302"/>
        <v>9.9869908024966922E-7</v>
      </c>
      <c r="H1195" s="115">
        <f t="shared" si="303"/>
        <v>1.5211737943100568E-6</v>
      </c>
      <c r="I1195" s="133">
        <f t="shared" si="304"/>
        <v>-2.4682719694121141E-4</v>
      </c>
      <c r="J1195" s="45">
        <f t="shared" si="305"/>
        <v>1</v>
      </c>
      <c r="K1195" s="45">
        <f t="shared" si="306"/>
        <v>1</v>
      </c>
      <c r="L1195" s="46">
        <f t="shared" si="307"/>
        <v>9.9999999999999978E-2</v>
      </c>
      <c r="M1195" s="5">
        <f t="shared" si="308"/>
        <v>0.99999847684702292</v>
      </c>
      <c r="N1195" s="5">
        <f t="shared" si="309"/>
        <v>0.99999830760780328</v>
      </c>
      <c r="O1195" s="40">
        <f t="shared" si="310"/>
        <v>0.99739985289153554</v>
      </c>
      <c r="P1195" s="40">
        <f t="shared" si="311"/>
        <v>2.5984547162677413E-3</v>
      </c>
      <c r="Q1195" s="118">
        <f t="shared" si="312"/>
        <v>1.6923921968004156E-6</v>
      </c>
      <c r="R1195" s="78">
        <f t="shared" si="313"/>
        <v>1535.3738460743907</v>
      </c>
    </row>
    <row r="1196" spans="2:18" x14ac:dyDescent="0.55000000000000004">
      <c r="B1196" s="1">
        <v>1190</v>
      </c>
      <c r="C1196" s="84">
        <f t="shared" si="298"/>
        <v>1.3003972771377843E-3</v>
      </c>
      <c r="D1196" s="155">
        <f t="shared" si="299"/>
        <v>9.9999999999999995E-7</v>
      </c>
      <c r="E1196" s="114">
        <f t="shared" si="300"/>
        <v>-1.5199529704806867E-6</v>
      </c>
      <c r="F1196" s="115">
        <f t="shared" si="301"/>
        <v>-5.212533677578242E-7</v>
      </c>
      <c r="G1196" s="115">
        <f t="shared" si="302"/>
        <v>9.9869960272286205E-7</v>
      </c>
      <c r="H1196" s="115">
        <f t="shared" si="303"/>
        <v>1.5199529704806862E-6</v>
      </c>
      <c r="I1196" s="133">
        <f t="shared" si="304"/>
        <v>-2.4630472374832465E-4</v>
      </c>
      <c r="J1196" s="45">
        <f t="shared" si="305"/>
        <v>1</v>
      </c>
      <c r="K1196" s="45">
        <f t="shared" si="306"/>
        <v>1</v>
      </c>
      <c r="L1196" s="46">
        <f t="shared" si="307"/>
        <v>9.9999999999999978E-2</v>
      </c>
      <c r="M1196" s="5">
        <f t="shared" si="308"/>
        <v>0.99999847807022935</v>
      </c>
      <c r="N1196" s="5">
        <f t="shared" si="309"/>
        <v>0.99999830896692155</v>
      </c>
      <c r="O1196" s="40">
        <f t="shared" si="310"/>
        <v>0.9974008964788027</v>
      </c>
      <c r="P1196" s="40">
        <f t="shared" si="311"/>
        <v>2.597412488118794E-3</v>
      </c>
      <c r="Q1196" s="118">
        <f t="shared" si="312"/>
        <v>1.6910330783873633E-6</v>
      </c>
      <c r="R1196" s="78">
        <f t="shared" si="313"/>
        <v>1535.9915316356735</v>
      </c>
    </row>
    <row r="1197" spans="2:18" x14ac:dyDescent="0.55000000000000004">
      <c r="B1197" s="1">
        <v>1191</v>
      </c>
      <c r="C1197" s="84">
        <f t="shared" si="298"/>
        <v>1.2998760252899793E-3</v>
      </c>
      <c r="D1197" s="155">
        <f t="shared" si="299"/>
        <v>9.9999999999999995E-7</v>
      </c>
      <c r="E1197" s="114">
        <f t="shared" si="300"/>
        <v>-1.5187354882100753E-6</v>
      </c>
      <c r="F1197" s="115">
        <f t="shared" si="301"/>
        <v>-5.2003536423536511E-7</v>
      </c>
      <c r="G1197" s="115">
        <f t="shared" si="302"/>
        <v>9.9870012397471002E-7</v>
      </c>
      <c r="H1197" s="115">
        <f t="shared" si="303"/>
        <v>1.5187354882100751E-6</v>
      </c>
      <c r="I1197" s="133">
        <f t="shared" si="304"/>
        <v>-2.457834719005196E-4</v>
      </c>
      <c r="J1197" s="45">
        <f t="shared" si="305"/>
        <v>1</v>
      </c>
      <c r="K1197" s="45">
        <f t="shared" si="306"/>
        <v>1</v>
      </c>
      <c r="L1197" s="46">
        <f t="shared" si="307"/>
        <v>9.9999999999999978E-2</v>
      </c>
      <c r="M1197" s="5">
        <f t="shared" si="308"/>
        <v>0.99999847929008689</v>
      </c>
      <c r="N1197" s="5">
        <f t="shared" si="309"/>
        <v>0.99999831032231878</v>
      </c>
      <c r="O1197" s="40">
        <f t="shared" si="310"/>
        <v>0.99740193762710105</v>
      </c>
      <c r="P1197" s="40">
        <f t="shared" si="311"/>
        <v>2.5963726952177111E-3</v>
      </c>
      <c r="Q1197" s="118">
        <f t="shared" si="312"/>
        <v>1.6896776811236748E-6</v>
      </c>
      <c r="R1197" s="78">
        <f t="shared" si="313"/>
        <v>1536.6082680875936</v>
      </c>
    </row>
    <row r="1198" spans="2:18" x14ac:dyDescent="0.55000000000000004">
      <c r="B1198" s="1">
        <v>1192</v>
      </c>
      <c r="C1198" s="84">
        <f t="shared" si="298"/>
        <v>1.2993559914444793E-3</v>
      </c>
      <c r="D1198" s="155">
        <f t="shared" si="299"/>
        <v>9.9999999999999995E-7</v>
      </c>
      <c r="E1198" s="114">
        <f t="shared" si="300"/>
        <v>-1.5175213362715613E-6</v>
      </c>
      <c r="F1198" s="115">
        <f t="shared" si="301"/>
        <v>-5.1882069226300532E-7</v>
      </c>
      <c r="G1198" s="115">
        <f t="shared" si="302"/>
        <v>9.9870064400855553E-7</v>
      </c>
      <c r="H1198" s="115">
        <f t="shared" si="303"/>
        <v>1.5175213362715609E-6</v>
      </c>
      <c r="I1198" s="133">
        <f t="shared" si="304"/>
        <v>-2.4526343805501968E-4</v>
      </c>
      <c r="J1198" s="45">
        <f t="shared" si="305"/>
        <v>1</v>
      </c>
      <c r="K1198" s="45">
        <f t="shared" si="306"/>
        <v>1</v>
      </c>
      <c r="L1198" s="46">
        <f t="shared" si="307"/>
        <v>9.9999999999999978E-2</v>
      </c>
      <c r="M1198" s="5">
        <f t="shared" si="308"/>
        <v>0.99999848050660667</v>
      </c>
      <c r="N1198" s="5">
        <f t="shared" si="309"/>
        <v>0.99999831167400743</v>
      </c>
      <c r="O1198" s="40">
        <f t="shared" si="310"/>
        <v>0.99740297634310349</v>
      </c>
      <c r="P1198" s="40">
        <f t="shared" si="311"/>
        <v>2.5953353309039534E-3</v>
      </c>
      <c r="Q1198" s="118">
        <f t="shared" si="312"/>
        <v>1.6883259925026658E-6</v>
      </c>
      <c r="R1198" s="78">
        <f t="shared" si="313"/>
        <v>1537.2240565086577</v>
      </c>
    </row>
    <row r="1199" spans="2:18" x14ac:dyDescent="0.55000000000000004">
      <c r="B1199" s="1">
        <v>1193</v>
      </c>
      <c r="C1199" s="84">
        <f t="shared" si="298"/>
        <v>1.2988371722697375E-3</v>
      </c>
      <c r="D1199" s="155">
        <f t="shared" si="299"/>
        <v>9.9999999999999995E-7</v>
      </c>
      <c r="E1199" s="114">
        <f t="shared" si="300"/>
        <v>-1.5163105034851352E-6</v>
      </c>
      <c r="F1199" s="115">
        <f t="shared" si="301"/>
        <v>-5.1760934065740464E-7</v>
      </c>
      <c r="G1199" s="115">
        <f t="shared" si="302"/>
        <v>9.9870116282773017E-7</v>
      </c>
      <c r="H1199" s="115">
        <f t="shared" si="303"/>
        <v>1.5163105034851348E-6</v>
      </c>
      <c r="I1199" s="133">
        <f t="shared" si="304"/>
        <v>-2.4474461888027784E-4</v>
      </c>
      <c r="J1199" s="45">
        <f t="shared" si="305"/>
        <v>1</v>
      </c>
      <c r="K1199" s="45">
        <f t="shared" si="306"/>
        <v>1</v>
      </c>
      <c r="L1199" s="46">
        <f t="shared" si="307"/>
        <v>9.9999999999999978E-2</v>
      </c>
      <c r="M1199" s="5">
        <f t="shared" si="308"/>
        <v>0.99999848171979988</v>
      </c>
      <c r="N1199" s="5">
        <f t="shared" si="309"/>
        <v>0.99999831302199993</v>
      </c>
      <c r="O1199" s="40">
        <f t="shared" si="310"/>
        <v>0.99740401263346057</v>
      </c>
      <c r="P1199" s="40">
        <f t="shared" si="311"/>
        <v>2.5943003885393356E-3</v>
      </c>
      <c r="Q1199" s="118">
        <f t="shared" si="312"/>
        <v>1.6869780000696476E-6</v>
      </c>
      <c r="R1199" s="78">
        <f t="shared" si="313"/>
        <v>1537.8388979774654</v>
      </c>
    </row>
    <row r="1200" spans="2:18" x14ac:dyDescent="0.55000000000000004">
      <c r="B1200" s="1">
        <v>1194</v>
      </c>
      <c r="C1200" s="84">
        <f t="shared" si="298"/>
        <v>1.2983195644453904E-3</v>
      </c>
      <c r="D1200" s="155">
        <f t="shared" si="299"/>
        <v>9.9999999999999995E-7</v>
      </c>
      <c r="E1200" s="114">
        <f t="shared" si="300"/>
        <v>-1.5151029787172109E-6</v>
      </c>
      <c r="F1200" s="115">
        <f t="shared" si="301"/>
        <v>-5.1640129828165634E-7</v>
      </c>
      <c r="G1200" s="115">
        <f t="shared" si="302"/>
        <v>9.9870168043555453E-7</v>
      </c>
      <c r="H1200" s="115">
        <f t="shared" si="303"/>
        <v>1.5151029787172109E-6</v>
      </c>
      <c r="I1200" s="133">
        <f t="shared" si="304"/>
        <v>-2.4422701105593077E-4</v>
      </c>
      <c r="J1200" s="45">
        <f t="shared" si="305"/>
        <v>1</v>
      </c>
      <c r="K1200" s="45">
        <f t="shared" si="306"/>
        <v>1</v>
      </c>
      <c r="L1200" s="46">
        <f t="shared" si="307"/>
        <v>9.9999999999999978E-2</v>
      </c>
      <c r="M1200" s="5">
        <f t="shared" si="308"/>
        <v>0.99999848292967775</v>
      </c>
      <c r="N1200" s="5">
        <f t="shared" si="309"/>
        <v>0.99999831436630859</v>
      </c>
      <c r="O1200" s="40">
        <f t="shared" si="310"/>
        <v>0.99740504650480066</v>
      </c>
      <c r="P1200" s="40">
        <f t="shared" si="311"/>
        <v>2.5932678615079377E-3</v>
      </c>
      <c r="Q1200" s="118">
        <f t="shared" si="312"/>
        <v>1.6856336914216684E-6</v>
      </c>
      <c r="R1200" s="78">
        <f t="shared" si="313"/>
        <v>1538.4527935727056</v>
      </c>
    </row>
    <row r="1201" spans="2:18" x14ac:dyDescent="0.55000000000000004">
      <c r="B1201" s="1">
        <v>1195</v>
      </c>
      <c r="C1201" s="84">
        <f t="shared" si="298"/>
        <v>1.2978031646622115E-3</v>
      </c>
      <c r="D1201" s="155">
        <f t="shared" si="299"/>
        <v>9.9999999999999995E-7</v>
      </c>
      <c r="E1201" s="114">
        <f t="shared" si="300"/>
        <v>-1.5138987508803901E-6</v>
      </c>
      <c r="F1201" s="115">
        <f t="shared" si="301"/>
        <v>-5.1519655404505236E-7</v>
      </c>
      <c r="G1201" s="115">
        <f t="shared" si="302"/>
        <v>9.9870219683533774E-7</v>
      </c>
      <c r="H1201" s="115">
        <f t="shared" si="303"/>
        <v>1.5138987508803901E-6</v>
      </c>
      <c r="I1201" s="133">
        <f t="shared" si="304"/>
        <v>-2.4371061127275188E-4</v>
      </c>
      <c r="J1201" s="45">
        <f t="shared" si="305"/>
        <v>1</v>
      </c>
      <c r="K1201" s="45">
        <f t="shared" si="306"/>
        <v>1</v>
      </c>
      <c r="L1201" s="46">
        <f t="shared" si="307"/>
        <v>9.9999999999999978E-2</v>
      </c>
      <c r="M1201" s="5">
        <f t="shared" si="308"/>
        <v>0.99999848413625125</v>
      </c>
      <c r="N1201" s="5">
        <f t="shared" si="309"/>
        <v>0.99999831570694586</v>
      </c>
      <c r="O1201" s="40">
        <f t="shared" si="310"/>
        <v>0.99740607796372982</v>
      </c>
      <c r="P1201" s="40">
        <f t="shared" si="311"/>
        <v>2.5922377432160085E-3</v>
      </c>
      <c r="Q1201" s="118">
        <f t="shared" si="312"/>
        <v>1.6842930542072513E-6</v>
      </c>
      <c r="R1201" s="78">
        <f t="shared" si="313"/>
        <v>1539.0657443731495</v>
      </c>
    </row>
    <row r="1202" spans="2:18" x14ac:dyDescent="0.55000000000000004">
      <c r="B1202" s="1">
        <v>1196</v>
      </c>
      <c r="C1202" s="84">
        <f t="shared" si="298"/>
        <v>1.297287969622065E-3</v>
      </c>
      <c r="D1202" s="155">
        <f t="shared" si="299"/>
        <v>9.9999999999999995E-7</v>
      </c>
      <c r="E1202" s="114">
        <f t="shared" si="300"/>
        <v>-1.5126978089332332E-6</v>
      </c>
      <c r="F1202" s="115">
        <f t="shared" si="301"/>
        <v>-5.1399509690285525E-7</v>
      </c>
      <c r="G1202" s="115">
        <f t="shared" si="302"/>
        <v>9.9870271203037794E-7</v>
      </c>
      <c r="H1202" s="115">
        <f t="shared" si="303"/>
        <v>1.5126978089332332E-6</v>
      </c>
      <c r="I1202" s="133">
        <f t="shared" si="304"/>
        <v>-2.4319541623260533E-4</v>
      </c>
      <c r="J1202" s="45">
        <f t="shared" si="305"/>
        <v>1</v>
      </c>
      <c r="K1202" s="45">
        <f t="shared" si="306"/>
        <v>1</v>
      </c>
      <c r="L1202" s="46">
        <f t="shared" si="307"/>
        <v>9.9999999999999978E-2</v>
      </c>
      <c r="M1202" s="5">
        <f t="shared" si="308"/>
        <v>0.99999848533953151</v>
      </c>
      <c r="N1202" s="5">
        <f t="shared" si="309"/>
        <v>0.99999831704392395</v>
      </c>
      <c r="O1202" s="40">
        <f t="shared" si="310"/>
        <v>0.99740710701683211</v>
      </c>
      <c r="P1202" s="40">
        <f t="shared" si="311"/>
        <v>2.5912100270918778E-3</v>
      </c>
      <c r="Q1202" s="118">
        <f t="shared" si="312"/>
        <v>1.6829560761261399E-6</v>
      </c>
      <c r="R1202" s="78">
        <f t="shared" si="313"/>
        <v>1539.6777514576459</v>
      </c>
    </row>
    <row r="1203" spans="2:18" x14ac:dyDescent="0.55000000000000004">
      <c r="B1203" s="1">
        <v>1197</v>
      </c>
      <c r="C1203" s="84">
        <f t="shared" si="298"/>
        <v>1.2967739760378599E-3</v>
      </c>
      <c r="D1203" s="155">
        <f t="shared" si="299"/>
        <v>9.9999999999999995E-7</v>
      </c>
      <c r="E1203" s="114">
        <f t="shared" si="300"/>
        <v>-1.5115001418800283E-6</v>
      </c>
      <c r="F1203" s="115">
        <f t="shared" si="301"/>
        <v>-5.1279691585606583E-7</v>
      </c>
      <c r="G1203" s="115">
        <f t="shared" si="302"/>
        <v>9.9870322602396205E-7</v>
      </c>
      <c r="H1203" s="115">
        <f t="shared" si="303"/>
        <v>1.5115001418800279E-6</v>
      </c>
      <c r="I1203" s="133">
        <f t="shared" si="304"/>
        <v>-2.4268142264840024E-4</v>
      </c>
      <c r="J1203" s="45">
        <f t="shared" si="305"/>
        <v>1</v>
      </c>
      <c r="K1203" s="45">
        <f t="shared" si="306"/>
        <v>1</v>
      </c>
      <c r="L1203" s="46">
        <f t="shared" si="307"/>
        <v>9.9999999999999978E-2</v>
      </c>
      <c r="M1203" s="5">
        <f t="shared" si="308"/>
        <v>0.9999984865395295</v>
      </c>
      <c r="N1203" s="5">
        <f t="shared" si="309"/>
        <v>0.99999831837725506</v>
      </c>
      <c r="O1203" s="40">
        <f t="shared" si="310"/>
        <v>0.99740813367066916</v>
      </c>
      <c r="P1203" s="40">
        <f t="shared" si="311"/>
        <v>2.5901847065858616E-3</v>
      </c>
      <c r="Q1203" s="118">
        <f t="shared" si="312"/>
        <v>1.68162274492904E-6</v>
      </c>
      <c r="R1203" s="78">
        <f t="shared" si="313"/>
        <v>1540.2888159051158</v>
      </c>
    </row>
    <row r="1204" spans="2:18" x14ac:dyDescent="0.55000000000000004">
      <c r="B1204" s="1">
        <v>1198</v>
      </c>
      <c r="C1204" s="84">
        <f t="shared" si="298"/>
        <v>1.296261180633504E-3</v>
      </c>
      <c r="D1204" s="155">
        <f t="shared" si="299"/>
        <v>9.9999999999999995E-7</v>
      </c>
      <c r="E1204" s="114">
        <f t="shared" si="300"/>
        <v>-1.5103057387705631E-6</v>
      </c>
      <c r="F1204" s="115">
        <f t="shared" si="301"/>
        <v>-5.1160199995119645E-7</v>
      </c>
      <c r="G1204" s="115">
        <f t="shared" si="302"/>
        <v>9.9870373881936639E-7</v>
      </c>
      <c r="H1204" s="115">
        <f t="shared" si="303"/>
        <v>1.5103057387705628E-6</v>
      </c>
      <c r="I1204" s="133">
        <f t="shared" si="304"/>
        <v>-2.4216862724404432E-4</v>
      </c>
      <c r="J1204" s="45">
        <f t="shared" si="305"/>
        <v>1</v>
      </c>
      <c r="K1204" s="45">
        <f t="shared" si="306"/>
        <v>1</v>
      </c>
      <c r="L1204" s="46">
        <f t="shared" si="307"/>
        <v>9.9999999999999978E-2</v>
      </c>
      <c r="M1204" s="5">
        <f t="shared" si="308"/>
        <v>0.99999848773625633</v>
      </c>
      <c r="N1204" s="5">
        <f t="shared" si="309"/>
        <v>0.99999831970695152</v>
      </c>
      <c r="O1204" s="40">
        <f t="shared" si="310"/>
        <v>0.99740915793178131</v>
      </c>
      <c r="P1204" s="40">
        <f t="shared" si="311"/>
        <v>2.5891617751701733E-3</v>
      </c>
      <c r="Q1204" s="118">
        <f t="shared" si="312"/>
        <v>1.6802930484173655E-6</v>
      </c>
      <c r="R1204" s="78">
        <f t="shared" si="313"/>
        <v>1540.8989387945471</v>
      </c>
    </row>
    <row r="1205" spans="2:18" x14ac:dyDescent="0.55000000000000004">
      <c r="B1205" s="1">
        <v>1199</v>
      </c>
      <c r="C1205" s="84">
        <f t="shared" si="298"/>
        <v>1.2957495801438584E-3</v>
      </c>
      <c r="D1205" s="155">
        <f t="shared" si="299"/>
        <v>9.9999999999999995E-7</v>
      </c>
      <c r="E1205" s="114">
        <f t="shared" si="300"/>
        <v>-1.5091145886998975E-6</v>
      </c>
      <c r="F1205" s="115">
        <f t="shared" si="301"/>
        <v>-5.1041033828004141E-7</v>
      </c>
      <c r="G1205" s="115">
        <f t="shared" si="302"/>
        <v>9.9870425041985605E-7</v>
      </c>
      <c r="H1205" s="115">
        <f t="shared" si="303"/>
        <v>1.5091145886998975E-6</v>
      </c>
      <c r="I1205" s="133">
        <f t="shared" si="304"/>
        <v>-2.4165702675439877E-4</v>
      </c>
      <c r="J1205" s="45">
        <f t="shared" si="305"/>
        <v>1</v>
      </c>
      <c r="K1205" s="45">
        <f t="shared" si="306"/>
        <v>1</v>
      </c>
      <c r="L1205" s="46">
        <f t="shared" si="307"/>
        <v>9.9999999999999978E-2</v>
      </c>
      <c r="M1205" s="5">
        <f t="shared" si="308"/>
        <v>0.99999848892972298</v>
      </c>
      <c r="N1205" s="5">
        <f t="shared" si="309"/>
        <v>0.99999832103302555</v>
      </c>
      <c r="O1205" s="40">
        <f t="shared" si="310"/>
        <v>0.99741017980668667</v>
      </c>
      <c r="P1205" s="40">
        <f t="shared" si="311"/>
        <v>2.5881412263388309E-3</v>
      </c>
      <c r="Q1205" s="118">
        <f t="shared" si="312"/>
        <v>1.6789669744429853E-6</v>
      </c>
      <c r="R1205" s="78">
        <f t="shared" si="313"/>
        <v>1541.5081212049888</v>
      </c>
    </row>
    <row r="1206" spans="2:18" x14ac:dyDescent="0.55000000000000004">
      <c r="B1206" s="1">
        <v>1200</v>
      </c>
      <c r="C1206" s="84">
        <f t="shared" si="298"/>
        <v>1.2952391713146928E-3</v>
      </c>
      <c r="D1206" s="155">
        <f t="shared" si="299"/>
        <v>9.9999999999999995E-7</v>
      </c>
      <c r="E1206" s="114">
        <f t="shared" si="300"/>
        <v>-1.50792668080814E-6</v>
      </c>
      <c r="F1206" s="115">
        <f t="shared" si="301"/>
        <v>-5.092219199794544E-7</v>
      </c>
      <c r="G1206" s="115">
        <f t="shared" si="302"/>
        <v>9.9870476082868534E-7</v>
      </c>
      <c r="H1206" s="115">
        <f t="shared" si="303"/>
        <v>1.5079266808081397E-6</v>
      </c>
      <c r="I1206" s="133">
        <f t="shared" si="304"/>
        <v>-2.4114661792523314E-4</v>
      </c>
      <c r="J1206" s="45">
        <f t="shared" si="305"/>
        <v>1</v>
      </c>
      <c r="K1206" s="45">
        <f t="shared" si="306"/>
        <v>1</v>
      </c>
      <c r="L1206" s="46">
        <f t="shared" si="307"/>
        <v>9.9999999999999978E-2</v>
      </c>
      <c r="M1206" s="5">
        <f t="shared" si="308"/>
        <v>0.99999849011994013</v>
      </c>
      <c r="N1206" s="5">
        <f t="shared" si="309"/>
        <v>0.99999832235548902</v>
      </c>
      <c r="O1206" s="40">
        <f t="shared" si="310"/>
        <v>0.99741119930188149</v>
      </c>
      <c r="P1206" s="40">
        <f t="shared" si="311"/>
        <v>2.5871230536075695E-3</v>
      </c>
      <c r="Q1206" s="118">
        <f t="shared" si="312"/>
        <v>1.677644510907972E-6</v>
      </c>
      <c r="R1206" s="78">
        <f t="shared" si="313"/>
        <v>1542.1163642155459</v>
      </c>
    </row>
    <row r="1207" spans="2:18" x14ac:dyDescent="0.55000000000000004">
      <c r="B1207" s="1">
        <v>1201</v>
      </c>
      <c r="C1207" s="84">
        <f t="shared" si="298"/>
        <v>1.2947299509026397E-3</v>
      </c>
      <c r="D1207" s="155">
        <f t="shared" si="299"/>
        <v>9.9999999999999995E-7</v>
      </c>
      <c r="E1207" s="114">
        <f t="shared" si="300"/>
        <v>-1.5067420042802201E-6</v>
      </c>
      <c r="F1207" s="115">
        <f t="shared" si="301"/>
        <v>-5.0803673423112279E-7</v>
      </c>
      <c r="G1207" s="115">
        <f t="shared" si="302"/>
        <v>9.9870527004909733E-7</v>
      </c>
      <c r="H1207" s="115">
        <f t="shared" si="303"/>
        <v>1.5067420042802201E-6</v>
      </c>
      <c r="I1207" s="133">
        <f t="shared" si="304"/>
        <v>-2.4063739751318007E-4</v>
      </c>
      <c r="J1207" s="45">
        <f t="shared" si="305"/>
        <v>1</v>
      </c>
      <c r="K1207" s="45">
        <f t="shared" si="306"/>
        <v>1</v>
      </c>
      <c r="L1207" s="46">
        <f t="shared" si="307"/>
        <v>9.9999999999999978E-2</v>
      </c>
      <c r="M1207" s="5">
        <f t="shared" si="308"/>
        <v>0.99999849130691887</v>
      </c>
      <c r="N1207" s="5">
        <f t="shared" si="309"/>
        <v>0.99999832367435426</v>
      </c>
      <c r="O1207" s="40">
        <f t="shared" si="310"/>
        <v>0.99741221642384048</v>
      </c>
      <c r="P1207" s="40">
        <f t="shared" si="311"/>
        <v>2.5861072505137506E-3</v>
      </c>
      <c r="Q1207" s="118">
        <f t="shared" si="312"/>
        <v>1.6763256457643518E-6</v>
      </c>
      <c r="R1207" s="78">
        <f t="shared" si="313"/>
        <v>1542.7236689053736</v>
      </c>
    </row>
    <row r="1208" spans="2:18" x14ac:dyDescent="0.55000000000000004">
      <c r="B1208" s="1">
        <v>1202</v>
      </c>
      <c r="C1208" s="84">
        <f t="shared" si="298"/>
        <v>1.2942219156751506E-3</v>
      </c>
      <c r="D1208" s="155">
        <f t="shared" si="299"/>
        <v>9.9999999999999995E-7</v>
      </c>
      <c r="E1208" s="114">
        <f t="shared" si="300"/>
        <v>-1.50556054834567E-6</v>
      </c>
      <c r="F1208" s="115">
        <f t="shared" si="301"/>
        <v>-5.0685477026134504E-7</v>
      </c>
      <c r="G1208" s="115">
        <f t="shared" si="302"/>
        <v>9.9870577808432474E-7</v>
      </c>
      <c r="H1208" s="115">
        <f t="shared" si="303"/>
        <v>1.5055605483456698E-6</v>
      </c>
      <c r="I1208" s="133">
        <f t="shared" si="304"/>
        <v>-2.4012936228569098E-4</v>
      </c>
      <c r="J1208" s="45">
        <f t="shared" si="305"/>
        <v>1</v>
      </c>
      <c r="K1208" s="45">
        <f t="shared" si="306"/>
        <v>1</v>
      </c>
      <c r="L1208" s="46">
        <f t="shared" si="307"/>
        <v>9.9999999999999978E-2</v>
      </c>
      <c r="M1208" s="5">
        <f t="shared" si="308"/>
        <v>0.99999849249066952</v>
      </c>
      <c r="N1208" s="5">
        <f t="shared" si="309"/>
        <v>0.99999832498963281</v>
      </c>
      <c r="O1208" s="40">
        <f t="shared" si="310"/>
        <v>0.99741323117901659</v>
      </c>
      <c r="P1208" s="40">
        <f t="shared" si="311"/>
        <v>2.5850938106162734E-3</v>
      </c>
      <c r="Q1208" s="118">
        <f t="shared" si="312"/>
        <v>1.6750103670138567E-6</v>
      </c>
      <c r="R1208" s="78">
        <f t="shared" si="313"/>
        <v>1543.3300363536723</v>
      </c>
    </row>
    <row r="1209" spans="2:18" x14ac:dyDescent="0.55000000000000004">
      <c r="B1209" s="1">
        <v>1203</v>
      </c>
      <c r="C1209" s="84">
        <f t="shared" si="298"/>
        <v>1.2937150624104496E-3</v>
      </c>
      <c r="D1209" s="155">
        <f t="shared" si="299"/>
        <v>9.9999999999999995E-7</v>
      </c>
      <c r="E1209" s="114">
        <f t="shared" si="300"/>
        <v>-1.5043823022783961E-6</v>
      </c>
      <c r="F1209" s="115">
        <f t="shared" si="301"/>
        <v>-5.0567601734080626E-7</v>
      </c>
      <c r="G1209" s="115">
        <f t="shared" si="302"/>
        <v>9.9870628493758945E-7</v>
      </c>
      <c r="H1209" s="115">
        <f t="shared" si="303"/>
        <v>1.5043823022783957E-6</v>
      </c>
      <c r="I1209" s="133">
        <f t="shared" si="304"/>
        <v>-2.3962250902098995E-4</v>
      </c>
      <c r="J1209" s="45">
        <f t="shared" si="305"/>
        <v>1</v>
      </c>
      <c r="K1209" s="45">
        <f t="shared" si="306"/>
        <v>1</v>
      </c>
      <c r="L1209" s="46">
        <f t="shared" si="307"/>
        <v>9.9999999999999978E-2</v>
      </c>
      <c r="M1209" s="5">
        <f t="shared" si="308"/>
        <v>0.99999849367120341</v>
      </c>
      <c r="N1209" s="5">
        <f t="shared" si="309"/>
        <v>0.99999832630133711</v>
      </c>
      <c r="O1209" s="40">
        <f t="shared" si="310"/>
        <v>0.99741424357384167</v>
      </c>
      <c r="P1209" s="40">
        <f t="shared" si="311"/>
        <v>2.5840827274954837E-3</v>
      </c>
      <c r="Q1209" s="118">
        <f t="shared" si="312"/>
        <v>1.6736986627076736E-6</v>
      </c>
      <c r="R1209" s="78">
        <f t="shared" si="313"/>
        <v>1543.9354676396829</v>
      </c>
    </row>
    <row r="1210" spans="2:18" x14ac:dyDescent="0.55000000000000004">
      <c r="B1210" s="1">
        <v>1204</v>
      </c>
      <c r="C1210" s="84">
        <f t="shared" si="298"/>
        <v>1.2932093878974911E-3</v>
      </c>
      <c r="D1210" s="155">
        <f t="shared" si="299"/>
        <v>9.9999999999999995E-7</v>
      </c>
      <c r="E1210" s="114">
        <f t="shared" si="300"/>
        <v>-1.503207255396465E-6</v>
      </c>
      <c r="F1210" s="115">
        <f t="shared" si="301"/>
        <v>-5.0450046478436266E-7</v>
      </c>
      <c r="G1210" s="115">
        <f t="shared" si="302"/>
        <v>9.9870679061210257E-7</v>
      </c>
      <c r="H1210" s="115">
        <f t="shared" si="303"/>
        <v>1.5032072553964652E-6</v>
      </c>
      <c r="I1210" s="133">
        <f t="shared" si="304"/>
        <v>-2.3911683450803141E-4</v>
      </c>
      <c r="J1210" s="45">
        <f t="shared" si="305"/>
        <v>1</v>
      </c>
      <c r="K1210" s="45">
        <f t="shared" si="306"/>
        <v>1</v>
      </c>
      <c r="L1210" s="46">
        <f t="shared" si="307"/>
        <v>9.9999999999999978E-2</v>
      </c>
      <c r="M1210" s="5">
        <f t="shared" si="308"/>
        <v>0.99999849484853121</v>
      </c>
      <c r="N1210" s="5">
        <f t="shared" si="309"/>
        <v>0.99999832760947915</v>
      </c>
      <c r="O1210" s="40">
        <f t="shared" si="310"/>
        <v>0.99741525361472605</v>
      </c>
      <c r="P1210" s="40">
        <f t="shared" si="311"/>
        <v>2.5830739947530898E-3</v>
      </c>
      <c r="Q1210" s="118">
        <f t="shared" si="312"/>
        <v>1.6723905209462036E-6</v>
      </c>
      <c r="R1210" s="78">
        <f t="shared" si="313"/>
        <v>1544.5399638426798</v>
      </c>
    </row>
    <row r="1211" spans="2:18" x14ac:dyDescent="0.55000000000000004">
      <c r="B1211" s="1">
        <v>1205</v>
      </c>
      <c r="C1211" s="84">
        <f t="shared" si="298"/>
        <v>1.292704888935914E-3</v>
      </c>
      <c r="D1211" s="155">
        <f t="shared" si="299"/>
        <v>9.9999999999999995E-7</v>
      </c>
      <c r="E1211" s="114">
        <f t="shared" si="300"/>
        <v>-1.5020353970618814E-6</v>
      </c>
      <c r="F1211" s="115">
        <f t="shared" si="301"/>
        <v>-5.0332810195081702E-7</v>
      </c>
      <c r="G1211" s="115">
        <f t="shared" si="302"/>
        <v>9.9870729511106397E-7</v>
      </c>
      <c r="H1211" s="115">
        <f t="shared" si="303"/>
        <v>1.502035397061881E-6</v>
      </c>
      <c r="I1211" s="133">
        <f t="shared" si="304"/>
        <v>-2.3861233554645436E-4</v>
      </c>
      <c r="J1211" s="45">
        <f t="shared" si="305"/>
        <v>1</v>
      </c>
      <c r="K1211" s="45">
        <f t="shared" si="306"/>
        <v>1</v>
      </c>
      <c r="L1211" s="46">
        <f t="shared" si="307"/>
        <v>9.9999999999999978E-2</v>
      </c>
      <c r="M1211" s="5">
        <f t="shared" si="308"/>
        <v>0.999998496022663</v>
      </c>
      <c r="N1211" s="5">
        <f t="shared" si="309"/>
        <v>0.99999832891407003</v>
      </c>
      <c r="O1211" s="40">
        <f t="shared" si="310"/>
        <v>0.99741626130805794</v>
      </c>
      <c r="P1211" s="40">
        <f t="shared" si="311"/>
        <v>2.5820676060120703E-3</v>
      </c>
      <c r="Q1211" s="118">
        <f t="shared" si="312"/>
        <v>1.6710859298788137E-6</v>
      </c>
      <c r="R1211" s="78">
        <f t="shared" si="313"/>
        <v>1545.1435260419676</v>
      </c>
    </row>
    <row r="1212" spans="2:18" x14ac:dyDescent="0.55000000000000004">
      <c r="B1212" s="1">
        <v>1206</v>
      </c>
      <c r="C1212" s="84">
        <f t="shared" si="298"/>
        <v>1.2922015623359985E-3</v>
      </c>
      <c r="D1212" s="155">
        <f t="shared" si="299"/>
        <v>9.9999999999999995E-7</v>
      </c>
      <c r="E1212" s="114">
        <f t="shared" si="300"/>
        <v>-1.5008667166803679E-6</v>
      </c>
      <c r="F1212" s="115">
        <f t="shared" si="301"/>
        <v>-5.0215891824270404E-7</v>
      </c>
      <c r="G1212" s="115">
        <f t="shared" si="302"/>
        <v>9.9870779843766402E-7</v>
      </c>
      <c r="H1212" s="115">
        <f t="shared" si="303"/>
        <v>1.5008667166803681E-6</v>
      </c>
      <c r="I1212" s="133">
        <f t="shared" si="304"/>
        <v>-2.3810900894653884E-4</v>
      </c>
      <c r="J1212" s="45">
        <f t="shared" si="305"/>
        <v>1</v>
      </c>
      <c r="K1212" s="45">
        <f t="shared" si="306"/>
        <v>1</v>
      </c>
      <c r="L1212" s="46">
        <f t="shared" si="307"/>
        <v>9.9999999999999978E-2</v>
      </c>
      <c r="M1212" s="5">
        <f t="shared" si="308"/>
        <v>0.99999849719361011</v>
      </c>
      <c r="N1212" s="5">
        <f t="shared" si="309"/>
        <v>0.9999983302151223</v>
      </c>
      <c r="O1212" s="40">
        <f t="shared" si="310"/>
        <v>0.99741726666020569</v>
      </c>
      <c r="P1212" s="40">
        <f t="shared" si="311"/>
        <v>2.5810635549165899E-3</v>
      </c>
      <c r="Q1212" s="118">
        <f t="shared" si="312"/>
        <v>1.6697848777035955E-6</v>
      </c>
      <c r="R1212" s="78">
        <f t="shared" si="313"/>
        <v>1545.7461553168744</v>
      </c>
    </row>
    <row r="1213" spans="2:18" x14ac:dyDescent="0.55000000000000004">
      <c r="B1213" s="1">
        <v>1207</v>
      </c>
      <c r="C1213" s="84">
        <f t="shared" si="298"/>
        <v>1.2916994049186224E-3</v>
      </c>
      <c r="D1213" s="155">
        <f t="shared" si="299"/>
        <v>9.9999999999999995E-7</v>
      </c>
      <c r="E1213" s="114">
        <f t="shared" si="300"/>
        <v>-1.4997012037011538E-6</v>
      </c>
      <c r="F1213" s="115">
        <f t="shared" si="301"/>
        <v>-5.009929031060726E-7</v>
      </c>
      <c r="G1213" s="115">
        <f t="shared" si="302"/>
        <v>9.9870830059508141E-7</v>
      </c>
      <c r="H1213" s="115">
        <f t="shared" si="303"/>
        <v>1.499701203701154E-6</v>
      </c>
      <c r="I1213" s="133">
        <f t="shared" si="304"/>
        <v>-2.3760685152916274E-4</v>
      </c>
      <c r="J1213" s="45">
        <f t="shared" si="305"/>
        <v>1</v>
      </c>
      <c r="K1213" s="45">
        <f t="shared" si="306"/>
        <v>1</v>
      </c>
      <c r="L1213" s="46">
        <f t="shared" si="307"/>
        <v>9.9999999999999978E-2</v>
      </c>
      <c r="M1213" s="5">
        <f t="shared" si="308"/>
        <v>0.99999849836138266</v>
      </c>
      <c r="N1213" s="5">
        <f t="shared" si="309"/>
        <v>0.99999833151264739</v>
      </c>
      <c r="O1213" s="40">
        <f t="shared" si="310"/>
        <v>0.99741826967751546</v>
      </c>
      <c r="P1213" s="40">
        <f t="shared" si="311"/>
        <v>2.5800618351319105E-3</v>
      </c>
      <c r="Q1213" s="118">
        <f t="shared" si="312"/>
        <v>1.6684873526671232E-6</v>
      </c>
      <c r="R1213" s="78">
        <f t="shared" si="313"/>
        <v>1546.3478527467471</v>
      </c>
    </row>
    <row r="1214" spans="2:18" x14ac:dyDescent="0.55000000000000004">
      <c r="B1214" s="1">
        <v>1208</v>
      </c>
      <c r="C1214" s="84">
        <f t="shared" si="298"/>
        <v>1.2911984135152174E-3</v>
      </c>
      <c r="D1214" s="155">
        <f t="shared" si="299"/>
        <v>9.9999999999999995E-7</v>
      </c>
      <c r="E1214" s="114">
        <f t="shared" si="300"/>
        <v>-1.4985388476167562E-6</v>
      </c>
      <c r="F1214" s="115">
        <f t="shared" si="301"/>
        <v>-4.9983004603027127E-7</v>
      </c>
      <c r="G1214" s="115">
        <f t="shared" si="302"/>
        <v>9.9870880158648468E-7</v>
      </c>
      <c r="H1214" s="115">
        <f t="shared" si="303"/>
        <v>1.4985388476167559E-6</v>
      </c>
      <c r="I1214" s="133">
        <f t="shared" si="304"/>
        <v>-2.3710586012575777E-4</v>
      </c>
      <c r="J1214" s="45">
        <f t="shared" si="305"/>
        <v>1</v>
      </c>
      <c r="K1214" s="45">
        <f t="shared" si="306"/>
        <v>1</v>
      </c>
      <c r="L1214" s="46">
        <f t="shared" si="307"/>
        <v>9.9999999999999978E-2</v>
      </c>
      <c r="M1214" s="5">
        <f t="shared" si="308"/>
        <v>0.99999849952599129</v>
      </c>
      <c r="N1214" s="5">
        <f t="shared" si="309"/>
        <v>0.99999833280665695</v>
      </c>
      <c r="O1214" s="40">
        <f t="shared" si="310"/>
        <v>0.99741927036631262</v>
      </c>
      <c r="P1214" s="40">
        <f t="shared" si="311"/>
        <v>2.5790624403443066E-3</v>
      </c>
      <c r="Q1214" s="118">
        <f t="shared" si="312"/>
        <v>1.6671933430642144E-6</v>
      </c>
      <c r="R1214" s="78">
        <f t="shared" si="313"/>
        <v>1546.9486194109463</v>
      </c>
    </row>
    <row r="1215" spans="2:18" x14ac:dyDescent="0.55000000000000004">
      <c r="B1215" s="1">
        <v>1209</v>
      </c>
      <c r="C1215" s="84">
        <f t="shared" si="298"/>
        <v>1.290698584967726E-3</v>
      </c>
      <c r="D1215" s="155">
        <f t="shared" si="299"/>
        <v>9.9999999999999995E-7</v>
      </c>
      <c r="E1215" s="114">
        <f t="shared" si="300"/>
        <v>-1.4973796379627654E-6</v>
      </c>
      <c r="F1215" s="115">
        <f t="shared" si="301"/>
        <v>-4.9867033654773275E-7</v>
      </c>
      <c r="G1215" s="115">
        <f t="shared" si="302"/>
        <v>9.987093014150322E-7</v>
      </c>
      <c r="H1215" s="115">
        <f t="shared" si="303"/>
        <v>1.497379637962765E-6</v>
      </c>
      <c r="I1215" s="133">
        <f t="shared" si="304"/>
        <v>-2.3660603157826636E-4</v>
      </c>
      <c r="J1215" s="45">
        <f t="shared" si="305"/>
        <v>1</v>
      </c>
      <c r="K1215" s="45">
        <f t="shared" si="306"/>
        <v>1</v>
      </c>
      <c r="L1215" s="46">
        <f t="shared" si="307"/>
        <v>9.9999999999999978E-2</v>
      </c>
      <c r="M1215" s="5">
        <f t="shared" si="308"/>
        <v>0.99999850068744633</v>
      </c>
      <c r="N1215" s="5">
        <f t="shared" si="309"/>
        <v>0.99999833409716266</v>
      </c>
      <c r="O1215" s="40">
        <f t="shared" si="310"/>
        <v>0.99742026873290168</v>
      </c>
      <c r="P1215" s="40">
        <f t="shared" si="311"/>
        <v>2.5780653642609765E-3</v>
      </c>
      <c r="Q1215" s="118">
        <f t="shared" si="312"/>
        <v>1.6659028372376902E-6</v>
      </c>
      <c r="R1215" s="78">
        <f t="shared" si="313"/>
        <v>1547.5484563888401</v>
      </c>
    </row>
    <row r="1216" spans="2:18" x14ac:dyDescent="0.55000000000000004">
      <c r="B1216" s="1">
        <v>1210</v>
      </c>
      <c r="C1216" s="84">
        <f t="shared" si="298"/>
        <v>1.2901999161285577E-3</v>
      </c>
      <c r="D1216" s="155">
        <f t="shared" si="299"/>
        <v>9.9999999999999995E-7</v>
      </c>
      <c r="E1216" s="114">
        <f t="shared" si="300"/>
        <v>-1.496223564317632E-6</v>
      </c>
      <c r="F1216" s="115">
        <f t="shared" si="301"/>
        <v>-4.9751376423376083E-7</v>
      </c>
      <c r="G1216" s="115">
        <f t="shared" si="302"/>
        <v>9.9870980008387134E-7</v>
      </c>
      <c r="H1216" s="115">
        <f t="shared" si="303"/>
        <v>1.4962235643176322E-6</v>
      </c>
      <c r="I1216" s="133">
        <f t="shared" si="304"/>
        <v>-2.3610736273909803E-4</v>
      </c>
      <c r="J1216" s="45">
        <f t="shared" si="305"/>
        <v>1</v>
      </c>
      <c r="K1216" s="45">
        <f t="shared" si="306"/>
        <v>1</v>
      </c>
      <c r="L1216" s="46">
        <f t="shared" si="307"/>
        <v>9.9999999999999978E-2</v>
      </c>
      <c r="M1216" s="5">
        <f t="shared" si="308"/>
        <v>0.99999850184575889</v>
      </c>
      <c r="N1216" s="5">
        <f t="shared" si="309"/>
        <v>0.99999833538417648</v>
      </c>
      <c r="O1216" s="40">
        <f t="shared" si="310"/>
        <v>0.99742126478356652</v>
      </c>
      <c r="P1216" s="40">
        <f t="shared" si="311"/>
        <v>2.5770706006099592E-3</v>
      </c>
      <c r="Q1216" s="118">
        <f t="shared" si="312"/>
        <v>1.6646158235781373E-6</v>
      </c>
      <c r="R1216" s="78">
        <f t="shared" si="313"/>
        <v>1548.1473647598011</v>
      </c>
    </row>
    <row r="1217" spans="2:18" x14ac:dyDescent="0.55000000000000004">
      <c r="B1217" s="1">
        <v>1211</v>
      </c>
      <c r="C1217" s="84">
        <f t="shared" si="298"/>
        <v>1.2897024038605474E-3</v>
      </c>
      <c r="D1217" s="155">
        <f t="shared" si="299"/>
        <v>9.9999999999999995E-7</v>
      </c>
      <c r="E1217" s="114">
        <f t="shared" si="300"/>
        <v>-1.4950706163024596E-6</v>
      </c>
      <c r="F1217" s="115">
        <f t="shared" si="301"/>
        <v>-4.9636031870632073E-7</v>
      </c>
      <c r="G1217" s="115">
        <f t="shared" si="302"/>
        <v>9.987102975961395E-7</v>
      </c>
      <c r="H1217" s="115">
        <f t="shared" si="303"/>
        <v>1.4950706163024602E-6</v>
      </c>
      <c r="I1217" s="133">
        <f t="shared" si="304"/>
        <v>-2.3560985047108777E-4</v>
      </c>
      <c r="J1217" s="45">
        <f t="shared" si="305"/>
        <v>1</v>
      </c>
      <c r="K1217" s="45">
        <f t="shared" si="306"/>
        <v>1</v>
      </c>
      <c r="L1217" s="46">
        <f t="shared" si="307"/>
        <v>9.9999999999999978E-2</v>
      </c>
      <c r="M1217" s="5">
        <f t="shared" si="308"/>
        <v>0.99999850300093873</v>
      </c>
      <c r="N1217" s="5">
        <f t="shared" si="309"/>
        <v>0.99999833666770965</v>
      </c>
      <c r="O1217" s="40">
        <f t="shared" si="310"/>
        <v>0.99742225852456956</v>
      </c>
      <c r="P1217" s="40">
        <f t="shared" si="311"/>
        <v>2.5760781431400474E-3</v>
      </c>
      <c r="Q1217" s="118">
        <f t="shared" si="312"/>
        <v>1.6633322905236746E-6</v>
      </c>
      <c r="R1217" s="78">
        <f t="shared" si="313"/>
        <v>1548.7453456031981</v>
      </c>
    </row>
    <row r="1218" spans="2:18" x14ac:dyDescent="0.55000000000000004">
      <c r="B1218" s="1">
        <v>1212</v>
      </c>
      <c r="C1218" s="84">
        <f t="shared" si="298"/>
        <v>1.2892060450369115E-3</v>
      </c>
      <c r="D1218" s="155">
        <f t="shared" si="299"/>
        <v>9.9999999999999995E-7</v>
      </c>
      <c r="E1218" s="114">
        <f t="shared" si="300"/>
        <v>-1.4939207835807888E-6</v>
      </c>
      <c r="F1218" s="115">
        <f t="shared" si="301"/>
        <v>-4.952099896258257E-7</v>
      </c>
      <c r="G1218" s="115">
        <f t="shared" si="302"/>
        <v>9.987107939549631E-7</v>
      </c>
      <c r="H1218" s="115">
        <f t="shared" si="303"/>
        <v>1.4939207835807888E-6</v>
      </c>
      <c r="I1218" s="133">
        <f t="shared" si="304"/>
        <v>-2.3511349164745182E-4</v>
      </c>
      <c r="J1218" s="45">
        <f t="shared" si="305"/>
        <v>1</v>
      </c>
      <c r="K1218" s="45">
        <f t="shared" si="306"/>
        <v>1</v>
      </c>
      <c r="L1218" s="46">
        <f t="shared" si="307"/>
        <v>9.9999999999999978E-2</v>
      </c>
      <c r="M1218" s="5">
        <f t="shared" si="308"/>
        <v>0.99999850415299607</v>
      </c>
      <c r="N1218" s="5">
        <f t="shared" si="309"/>
        <v>0.99999833794777337</v>
      </c>
      <c r="O1218" s="40">
        <f t="shared" si="310"/>
        <v>0.9974232499621527</v>
      </c>
      <c r="P1218" s="40">
        <f t="shared" si="311"/>
        <v>2.5750879856207033E-3</v>
      </c>
      <c r="Q1218" s="118">
        <f t="shared" si="312"/>
        <v>1.662052226559715E-6</v>
      </c>
      <c r="R1218" s="78">
        <f t="shared" si="313"/>
        <v>1549.3423999983941</v>
      </c>
    </row>
    <row r="1219" spans="2:18" x14ac:dyDescent="0.55000000000000004">
      <c r="B1219" s="1">
        <v>1213</v>
      </c>
      <c r="C1219" s="84">
        <f t="shared" si="298"/>
        <v>1.2887108365412063E-3</v>
      </c>
      <c r="D1219" s="155">
        <f t="shared" si="299"/>
        <v>9.9999999999999995E-7</v>
      </c>
      <c r="E1219" s="114">
        <f t="shared" si="300"/>
        <v>-1.4927740558583895E-6</v>
      </c>
      <c r="F1219" s="115">
        <f t="shared" si="301"/>
        <v>-4.940627666949307E-7</v>
      </c>
      <c r="G1219" s="115">
        <f t="shared" si="302"/>
        <v>9.9871128916345877E-7</v>
      </c>
      <c r="H1219" s="115">
        <f t="shared" si="303"/>
        <v>1.4927740558583895E-6</v>
      </c>
      <c r="I1219" s="133">
        <f t="shared" si="304"/>
        <v>-2.3461828315174665E-4</v>
      </c>
      <c r="J1219" s="45">
        <f t="shared" si="305"/>
        <v>1</v>
      </c>
      <c r="K1219" s="45">
        <f t="shared" si="306"/>
        <v>1</v>
      </c>
      <c r="L1219" s="46">
        <f t="shared" si="307"/>
        <v>9.9999999999999978E-2</v>
      </c>
      <c r="M1219" s="5">
        <f t="shared" si="308"/>
        <v>0.99999850530194179</v>
      </c>
      <c r="N1219" s="5">
        <f t="shared" si="309"/>
        <v>0.99999833922437975</v>
      </c>
      <c r="O1219" s="40">
        <f t="shared" si="310"/>
        <v>0.99742423910253775</v>
      </c>
      <c r="P1219" s="40">
        <f t="shared" si="311"/>
        <v>2.5741001218419751E-3</v>
      </c>
      <c r="Q1219" s="118">
        <f t="shared" si="312"/>
        <v>1.6607756202187358E-6</v>
      </c>
      <c r="R1219" s="78">
        <f t="shared" si="313"/>
        <v>1549.9385290247385</v>
      </c>
    </row>
    <row r="1220" spans="2:18" x14ac:dyDescent="0.55000000000000004">
      <c r="B1220" s="1">
        <v>1214</v>
      </c>
      <c r="C1220" s="84">
        <f t="shared" si="298"/>
        <v>1.2882167752672853E-3</v>
      </c>
      <c r="D1220" s="155">
        <f t="shared" si="299"/>
        <v>9.9999999999999995E-7</v>
      </c>
      <c r="E1220" s="114">
        <f t="shared" si="300"/>
        <v>-1.4916304228830546E-6</v>
      </c>
      <c r="F1220" s="115">
        <f t="shared" si="301"/>
        <v>-4.9291863965832198E-7</v>
      </c>
      <c r="G1220" s="115">
        <f t="shared" si="302"/>
        <v>9.9871178322473281E-7</v>
      </c>
      <c r="H1220" s="115">
        <f t="shared" si="303"/>
        <v>1.4916304228830548E-6</v>
      </c>
      <c r="I1220" s="133">
        <f t="shared" si="304"/>
        <v>-2.3412422187782563E-4</v>
      </c>
      <c r="J1220" s="45">
        <f t="shared" si="305"/>
        <v>1</v>
      </c>
      <c r="K1220" s="45">
        <f t="shared" si="306"/>
        <v>1</v>
      </c>
      <c r="L1220" s="46">
        <f t="shared" si="307"/>
        <v>9.9999999999999978E-2</v>
      </c>
      <c r="M1220" s="5">
        <f t="shared" si="308"/>
        <v>0.99999850644778598</v>
      </c>
      <c r="N1220" s="5">
        <f t="shared" si="309"/>
        <v>0.99999834049753999</v>
      </c>
      <c r="O1220" s="40">
        <f t="shared" si="310"/>
        <v>0.99742522595192562</v>
      </c>
      <c r="P1220" s="40">
        <f t="shared" si="311"/>
        <v>2.5731145456144105E-3</v>
      </c>
      <c r="Q1220" s="118">
        <f t="shared" si="312"/>
        <v>1.6595024600800433E-6</v>
      </c>
      <c r="R1220" s="78">
        <f t="shared" si="313"/>
        <v>1550.533733761564</v>
      </c>
    </row>
    <row r="1221" spans="2:18" x14ac:dyDescent="0.55000000000000004">
      <c r="B1221" s="1">
        <v>1215</v>
      </c>
      <c r="C1221" s="84">
        <f t="shared" si="298"/>
        <v>1.2877238581192572E-3</v>
      </c>
      <c r="D1221" s="155">
        <f t="shared" si="299"/>
        <v>9.9999999999999995E-7</v>
      </c>
      <c r="E1221" s="114">
        <f t="shared" si="300"/>
        <v>-1.4904898744443919E-6</v>
      </c>
      <c r="F1221" s="115">
        <f t="shared" si="301"/>
        <v>-4.917775983025112E-7</v>
      </c>
      <c r="G1221" s="115">
        <f t="shared" si="302"/>
        <v>9.9871227614188069E-7</v>
      </c>
      <c r="H1221" s="115">
        <f t="shared" si="303"/>
        <v>1.4904898744443919E-6</v>
      </c>
      <c r="I1221" s="133">
        <f t="shared" si="304"/>
        <v>-2.3363130472979759E-4</v>
      </c>
      <c r="J1221" s="45">
        <f t="shared" si="305"/>
        <v>1</v>
      </c>
      <c r="K1221" s="45">
        <f t="shared" si="306"/>
        <v>1</v>
      </c>
      <c r="L1221" s="46">
        <f t="shared" si="307"/>
        <v>9.9999999999999978E-2</v>
      </c>
      <c r="M1221" s="5">
        <f t="shared" si="308"/>
        <v>0.99999850759053865</v>
      </c>
      <c r="N1221" s="5">
        <f t="shared" si="309"/>
        <v>0.99999834176726521</v>
      </c>
      <c r="O1221" s="40">
        <f t="shared" si="310"/>
        <v>0.99742621051649627</v>
      </c>
      <c r="P1221" s="40">
        <f t="shared" si="311"/>
        <v>2.5721312507689755E-3</v>
      </c>
      <c r="Q1221" s="118">
        <f t="shared" si="312"/>
        <v>1.6582327347695449E-6</v>
      </c>
      <c r="R1221" s="78">
        <f t="shared" si="313"/>
        <v>1551.1280152881802</v>
      </c>
    </row>
    <row r="1222" spans="2:18" x14ac:dyDescent="0.55000000000000004">
      <c r="B1222" s="1">
        <v>1216</v>
      </c>
      <c r="C1222" s="84">
        <f t="shared" si="298"/>
        <v>1.2872320820114444E-3</v>
      </c>
      <c r="D1222" s="155">
        <f t="shared" si="299"/>
        <v>9.9999999999999995E-7</v>
      </c>
      <c r="E1222" s="114">
        <f t="shared" si="300"/>
        <v>-1.4893524003736178E-6</v>
      </c>
      <c r="F1222" s="115">
        <f t="shared" si="301"/>
        <v>-4.9063963245562897E-7</v>
      </c>
      <c r="G1222" s="115">
        <f t="shared" si="302"/>
        <v>9.9871276791798859E-7</v>
      </c>
      <c r="H1222" s="115">
        <f t="shared" si="303"/>
        <v>1.4893524003736176E-6</v>
      </c>
      <c r="I1222" s="133">
        <f t="shared" si="304"/>
        <v>-2.3313952862198477E-4</v>
      </c>
      <c r="J1222" s="45">
        <f t="shared" si="305"/>
        <v>1</v>
      </c>
      <c r="K1222" s="45">
        <f t="shared" si="306"/>
        <v>1</v>
      </c>
      <c r="L1222" s="46">
        <f t="shared" si="307"/>
        <v>9.9999999999999978E-2</v>
      </c>
      <c r="M1222" s="5">
        <f t="shared" si="308"/>
        <v>0.99999850873021034</v>
      </c>
      <c r="N1222" s="5">
        <f t="shared" si="309"/>
        <v>0.99999834303356705</v>
      </c>
      <c r="O1222" s="40">
        <f t="shared" si="310"/>
        <v>0.9974271928024101</v>
      </c>
      <c r="P1222" s="40">
        <f t="shared" si="311"/>
        <v>2.5711502311569698E-3</v>
      </c>
      <c r="Q1222" s="118">
        <f t="shared" si="312"/>
        <v>1.656966432959518E-6</v>
      </c>
      <c r="R1222" s="78">
        <f t="shared" si="313"/>
        <v>1551.7213746838688</v>
      </c>
    </row>
    <row r="1223" spans="2:18" x14ac:dyDescent="0.55000000000000004">
      <c r="B1223" s="1">
        <v>1217</v>
      </c>
      <c r="C1223" s="84">
        <f t="shared" si="298"/>
        <v>1.2867414438683411E-3</v>
      </c>
      <c r="D1223" s="155">
        <f t="shared" si="299"/>
        <v>9.9999999999999995E-7</v>
      </c>
      <c r="E1223" s="114">
        <f t="shared" si="300"/>
        <v>-1.4882179905433543E-6</v>
      </c>
      <c r="F1223" s="115">
        <f t="shared" si="301"/>
        <v>-4.8950473198722287E-7</v>
      </c>
      <c r="G1223" s="115">
        <f t="shared" si="302"/>
        <v>9.9871325855613164E-7</v>
      </c>
      <c r="H1223" s="115">
        <f t="shared" si="303"/>
        <v>1.4882179905433545E-6</v>
      </c>
      <c r="I1223" s="133">
        <f t="shared" si="304"/>
        <v>-2.326488904788814E-4</v>
      </c>
      <c r="J1223" s="45">
        <f t="shared" si="305"/>
        <v>1</v>
      </c>
      <c r="K1223" s="45">
        <f t="shared" si="306"/>
        <v>1</v>
      </c>
      <c r="L1223" s="46">
        <f t="shared" si="307"/>
        <v>9.9999999999999978E-2</v>
      </c>
      <c r="M1223" s="5">
        <f t="shared" si="308"/>
        <v>0.99999850986681105</v>
      </c>
      <c r="N1223" s="5">
        <f t="shared" si="309"/>
        <v>0.99999834429645673</v>
      </c>
      <c r="O1223" s="40">
        <f t="shared" si="310"/>
        <v>0.99742817281580676</v>
      </c>
      <c r="P1223" s="40">
        <f t="shared" si="311"/>
        <v>2.5701714806499456E-3</v>
      </c>
      <c r="Q1223" s="118">
        <f t="shared" si="312"/>
        <v>1.655703543368383E-6</v>
      </c>
      <c r="R1223" s="78">
        <f t="shared" si="313"/>
        <v>1552.3138130278794</v>
      </c>
    </row>
    <row r="1224" spans="2:18" x14ac:dyDescent="0.55000000000000004">
      <c r="B1224" s="1">
        <v>1218</v>
      </c>
      <c r="C1224" s="84">
        <f t="shared" ref="C1224:C1287" si="314">(1-D1224)*(C1223+E1223) + D1224*$C$2</f>
        <v>1.2862519406245717E-3</v>
      </c>
      <c r="D1224" s="155">
        <f t="shared" ref="D1224:D1287" si="315">$C$4</f>
        <v>9.9999999999999995E-7</v>
      </c>
      <c r="E1224" s="114">
        <f t="shared" ref="E1224:E1287" si="316" xml:space="preserve"> (((1-C1224)*C1224) * ( (C1224*(L1224 - K1224) + (1-C1224)*(K1224 - J1224) )) / M1224)</f>
        <v>-1.4870866348674256E-6</v>
      </c>
      <c r="F1224" s="115">
        <f t="shared" ref="F1224:F1287" si="317">G1224-H1224</f>
        <v>-4.8837288680804991E-7</v>
      </c>
      <c r="G1224" s="115">
        <f t="shared" ref="G1224:G1287" si="318" xml:space="preserve"> ($C$4 * (1 - C1224))</f>
        <v>9.9871374805937528E-7</v>
      </c>
      <c r="H1224" s="115">
        <f t="shared" ref="H1224:H1287" si="319" xml:space="preserve"> (((1 - $L$3)*((1 - C1224)*C1224^2)) / (1 - ((1 - $L$3)*C1224^2)))</f>
        <v>1.4870866348674252E-6</v>
      </c>
      <c r="I1224" s="133">
        <f t="shared" ref="I1224:I1287" si="320">$I$4 - C1224</f>
        <v>-2.3215938723511204E-4</v>
      </c>
      <c r="J1224" s="45">
        <f t="shared" ref="J1224:J1287" si="321">J1223</f>
        <v>1</v>
      </c>
      <c r="K1224" s="45">
        <f t="shared" ref="K1224:K1287" si="322">K1223</f>
        <v>1</v>
      </c>
      <c r="L1224" s="46">
        <f t="shared" ref="L1224:L1287" si="323">L1223</f>
        <v>9.9999999999999978E-2</v>
      </c>
      <c r="M1224" s="5">
        <f t="shared" ref="M1224:M1287" si="324">(((1-C1224)^2)*J1224) + (2*(1-C1224)*(C1224)*K1224) + ((C1224^2)*L1224)</f>
        <v>0.99999851100035064</v>
      </c>
      <c r="N1224" s="5">
        <f t="shared" ref="N1224:N1287" si="325">(1-C1224)^2 + 2*C1224*(1-C1224)</f>
        <v>0.99999834555594513</v>
      </c>
      <c r="O1224" s="40">
        <f t="shared" ref="O1224:O1287" si="326">(1-C1224)^2</f>
        <v>0.99742915056280557</v>
      </c>
      <c r="P1224" s="40">
        <f t="shared" ref="P1224:P1287" si="327">2*C1224*(1-C1224)</f>
        <v>2.5691949931396225E-3</v>
      </c>
      <c r="Q1224" s="118">
        <f t="shared" ref="Q1224:Q1287" si="328">C1224^2</f>
        <v>1.6544440547604767E-6</v>
      </c>
      <c r="R1224" s="78">
        <f t="shared" ref="R1224:R1287" si="329">P1224/Q1224</f>
        <v>1552.9053313994225</v>
      </c>
    </row>
    <row r="1225" spans="2:18" x14ac:dyDescent="0.55000000000000004">
      <c r="B1225" s="1">
        <v>1219</v>
      </c>
      <c r="C1225" s="84">
        <f t="shared" si="314"/>
        <v>1.2857635692248503E-3</v>
      </c>
      <c r="D1225" s="155">
        <f t="shared" si="315"/>
        <v>9.9999999999999995E-7</v>
      </c>
      <c r="E1225" s="114">
        <f t="shared" si="316"/>
        <v>-1.4859583233006537E-6</v>
      </c>
      <c r="F1225" s="115">
        <f t="shared" si="317"/>
        <v>-4.8724408686987871E-7</v>
      </c>
      <c r="G1225" s="115">
        <f t="shared" si="318"/>
        <v>9.9871423643077516E-7</v>
      </c>
      <c r="H1225" s="115">
        <f t="shared" si="319"/>
        <v>1.4859583233006539E-6</v>
      </c>
      <c r="I1225" s="133">
        <f t="shared" si="320"/>
        <v>-2.3167101583539064E-4</v>
      </c>
      <c r="J1225" s="45">
        <f t="shared" si="321"/>
        <v>1</v>
      </c>
      <c r="K1225" s="45">
        <f t="shared" si="322"/>
        <v>1</v>
      </c>
      <c r="L1225" s="46">
        <f t="shared" si="323"/>
        <v>9.9999999999999978E-2</v>
      </c>
      <c r="M1225" s="5">
        <f t="shared" si="324"/>
        <v>0.99999851213083968</v>
      </c>
      <c r="N1225" s="5">
        <f t="shared" si="325"/>
        <v>0.99999834681204414</v>
      </c>
      <c r="O1225" s="40">
        <f t="shared" si="326"/>
        <v>0.99743012604950632</v>
      </c>
      <c r="P1225" s="40">
        <f t="shared" si="327"/>
        <v>2.5682207625378089E-3</v>
      </c>
      <c r="Q1225" s="118">
        <f t="shared" si="328"/>
        <v>1.6531879559458264E-6</v>
      </c>
      <c r="R1225" s="78">
        <f t="shared" si="329"/>
        <v>1553.495930877667</v>
      </c>
    </row>
    <row r="1226" spans="2:18" x14ac:dyDescent="0.55000000000000004">
      <c r="B1226" s="1">
        <v>1220</v>
      </c>
      <c r="C1226" s="84">
        <f t="shared" si="314"/>
        <v>1.2852763266239387E-3</v>
      </c>
      <c r="D1226" s="155">
        <f t="shared" si="315"/>
        <v>9.9999999999999995E-7</v>
      </c>
      <c r="E1226" s="114">
        <f t="shared" si="316"/>
        <v>-1.4848330458386603E-6</v>
      </c>
      <c r="F1226" s="115">
        <f t="shared" si="317"/>
        <v>-4.8611832216528478E-7</v>
      </c>
      <c r="G1226" s="115">
        <f t="shared" si="318"/>
        <v>9.9871472367337595E-7</v>
      </c>
      <c r="H1226" s="115">
        <f t="shared" si="319"/>
        <v>1.4848330458386607E-6</v>
      </c>
      <c r="I1226" s="133">
        <f t="shared" si="320"/>
        <v>-2.3118377323447909E-4</v>
      </c>
      <c r="J1226" s="45">
        <f t="shared" si="321"/>
        <v>1</v>
      </c>
      <c r="K1226" s="45">
        <f t="shared" si="322"/>
        <v>1</v>
      </c>
      <c r="L1226" s="46">
        <f t="shared" si="323"/>
        <v>9.9999999999999978E-2</v>
      </c>
      <c r="M1226" s="5">
        <f t="shared" si="324"/>
        <v>0.99999851325828792</v>
      </c>
      <c r="N1226" s="5">
        <f t="shared" si="325"/>
        <v>0.9999983480647644</v>
      </c>
      <c r="O1226" s="40">
        <f t="shared" si="326"/>
        <v>0.99743109928198803</v>
      </c>
      <c r="P1226" s="40">
        <f t="shared" si="327"/>
        <v>2.5672487827763176E-3</v>
      </c>
      <c r="Q1226" s="118">
        <f t="shared" si="328"/>
        <v>1.6519352357799257E-6</v>
      </c>
      <c r="R1226" s="78">
        <f t="shared" si="329"/>
        <v>1554.0856125417326</v>
      </c>
    </row>
    <row r="1227" spans="2:18" x14ac:dyDescent="0.55000000000000004">
      <c r="B1227" s="1">
        <v>1221</v>
      </c>
      <c r="C1227" s="84">
        <f t="shared" si="314"/>
        <v>1.2847902097866063E-3</v>
      </c>
      <c r="D1227" s="155">
        <f t="shared" si="315"/>
        <v>9.9999999999999995E-7</v>
      </c>
      <c r="E1227" s="114">
        <f t="shared" si="316"/>
        <v>-1.4837107925176653E-6</v>
      </c>
      <c r="F1227" s="115">
        <f t="shared" si="317"/>
        <v>-4.8499558272745209E-7</v>
      </c>
      <c r="G1227" s="115">
        <f t="shared" si="318"/>
        <v>9.9871520979021342E-7</v>
      </c>
      <c r="H1227" s="115">
        <f t="shared" si="319"/>
        <v>1.4837107925176655E-6</v>
      </c>
      <c r="I1227" s="133">
        <f t="shared" si="320"/>
        <v>-2.3069765639714668E-4</v>
      </c>
      <c r="J1227" s="45">
        <f t="shared" si="321"/>
        <v>1</v>
      </c>
      <c r="K1227" s="45">
        <f t="shared" si="322"/>
        <v>1</v>
      </c>
      <c r="L1227" s="46">
        <f t="shared" si="323"/>
        <v>9.9999999999999978E-2</v>
      </c>
      <c r="M1227" s="5">
        <f t="shared" si="324"/>
        <v>0.99999851438270537</v>
      </c>
      <c r="N1227" s="5">
        <f t="shared" si="325"/>
        <v>0.99999834931411702</v>
      </c>
      <c r="O1227" s="40">
        <f t="shared" si="326"/>
        <v>0.99743207026631009</v>
      </c>
      <c r="P1227" s="40">
        <f t="shared" si="327"/>
        <v>2.5662790478068859E-3</v>
      </c>
      <c r="Q1227" s="118">
        <f t="shared" si="328"/>
        <v>1.6506858831635119E-6</v>
      </c>
      <c r="R1227" s="78">
        <f t="shared" si="329"/>
        <v>1554.6743774706881</v>
      </c>
    </row>
    <row r="1228" spans="2:18" x14ac:dyDescent="0.55000000000000004">
      <c r="B1228" s="1">
        <v>1222</v>
      </c>
      <c r="C1228" s="84">
        <f t="shared" si="314"/>
        <v>1.2843052156875894E-3</v>
      </c>
      <c r="D1228" s="155">
        <f t="shared" si="315"/>
        <v>9.9999999999999995E-7</v>
      </c>
      <c r="E1228" s="114">
        <f t="shared" si="316"/>
        <v>-1.4825915534142886E-6</v>
      </c>
      <c r="F1228" s="115">
        <f t="shared" si="317"/>
        <v>-4.8387585862997633E-7</v>
      </c>
      <c r="G1228" s="115">
        <f t="shared" si="318"/>
        <v>9.9871569478431231E-7</v>
      </c>
      <c r="H1228" s="115">
        <f t="shared" si="319"/>
        <v>1.4825915534142886E-6</v>
      </c>
      <c r="I1228" s="133">
        <f t="shared" si="320"/>
        <v>-2.3021266229812979E-4</v>
      </c>
      <c r="J1228" s="45">
        <f t="shared" si="321"/>
        <v>1</v>
      </c>
      <c r="K1228" s="45">
        <f t="shared" si="322"/>
        <v>1</v>
      </c>
      <c r="L1228" s="46">
        <f t="shared" si="323"/>
        <v>9.9999999999999978E-2</v>
      </c>
      <c r="M1228" s="5">
        <f t="shared" si="324"/>
        <v>0.99999851550410168</v>
      </c>
      <c r="N1228" s="5">
        <f t="shared" si="325"/>
        <v>0.99999835056011299</v>
      </c>
      <c r="O1228" s="40">
        <f t="shared" si="326"/>
        <v>0.99743303900851188</v>
      </c>
      <c r="P1228" s="40">
        <f t="shared" si="327"/>
        <v>2.5653115516010945E-3</v>
      </c>
      <c r="Q1228" s="118">
        <f t="shared" si="328"/>
        <v>1.6494398870423457E-6</v>
      </c>
      <c r="R1228" s="78">
        <f t="shared" si="329"/>
        <v>1555.2622267435418</v>
      </c>
    </row>
    <row r="1229" spans="2:18" x14ac:dyDescent="0.55000000000000004">
      <c r="B1229" s="1">
        <v>1223</v>
      </c>
      <c r="C1229" s="84">
        <f t="shared" si="314"/>
        <v>1.2838213413115509E-3</v>
      </c>
      <c r="D1229" s="155">
        <f t="shared" si="315"/>
        <v>9.9999999999999995E-7</v>
      </c>
      <c r="E1229" s="114">
        <f t="shared" si="316"/>
        <v>-1.4814753186453533E-6</v>
      </c>
      <c r="F1229" s="115">
        <f t="shared" si="317"/>
        <v>-4.827591399866646E-7</v>
      </c>
      <c r="G1229" s="115">
        <f t="shared" si="318"/>
        <v>9.9871617865868849E-7</v>
      </c>
      <c r="H1229" s="115">
        <f t="shared" si="319"/>
        <v>1.4814753186453531E-6</v>
      </c>
      <c r="I1229" s="133">
        <f t="shared" si="320"/>
        <v>-2.2972878792209129E-4</v>
      </c>
      <c r="J1229" s="45">
        <f t="shared" si="321"/>
        <v>1</v>
      </c>
      <c r="K1229" s="45">
        <f t="shared" si="322"/>
        <v>1</v>
      </c>
      <c r="L1229" s="46">
        <f t="shared" si="323"/>
        <v>9.9999999999999978E-2</v>
      </c>
      <c r="M1229" s="5">
        <f t="shared" si="324"/>
        <v>0.99999851662248718</v>
      </c>
      <c r="N1229" s="5">
        <f t="shared" si="325"/>
        <v>0.99999835180276353</v>
      </c>
      <c r="O1229" s="40">
        <f t="shared" si="326"/>
        <v>0.99743400551461325</v>
      </c>
      <c r="P1229" s="40">
        <f t="shared" si="327"/>
        <v>2.5643462881502878E-3</v>
      </c>
      <c r="Q1229" s="118">
        <f t="shared" si="328"/>
        <v>1.6481972364069899E-6</v>
      </c>
      <c r="R1229" s="78">
        <f t="shared" si="329"/>
        <v>1555.8491614392399</v>
      </c>
    </row>
    <row r="1230" spans="2:18" x14ac:dyDescent="0.55000000000000004">
      <c r="B1230" s="1">
        <v>1224</v>
      </c>
      <c r="C1230" s="84">
        <f t="shared" si="314"/>
        <v>1.2833385836530395E-3</v>
      </c>
      <c r="D1230" s="155">
        <f t="shared" si="315"/>
        <v>9.9999999999999995E-7</v>
      </c>
      <c r="E1230" s="114">
        <f t="shared" si="316"/>
        <v>-1.4803620783676874E-6</v>
      </c>
      <c r="F1230" s="115">
        <f t="shared" si="317"/>
        <v>-4.8164541695134058E-7</v>
      </c>
      <c r="G1230" s="115">
        <f t="shared" si="318"/>
        <v>9.9871666141634681E-7</v>
      </c>
      <c r="H1230" s="115">
        <f t="shared" si="319"/>
        <v>1.4803620783676874E-6</v>
      </c>
      <c r="I1230" s="133">
        <f t="shared" si="320"/>
        <v>-2.2924603026357984E-4</v>
      </c>
      <c r="J1230" s="45">
        <f t="shared" si="321"/>
        <v>1</v>
      </c>
      <c r="K1230" s="45">
        <f t="shared" si="322"/>
        <v>1</v>
      </c>
      <c r="L1230" s="46">
        <f t="shared" si="323"/>
        <v>9.9999999999999978E-2</v>
      </c>
      <c r="M1230" s="5">
        <f t="shared" si="324"/>
        <v>0.99999851773787174</v>
      </c>
      <c r="N1230" s="5">
        <f t="shared" si="325"/>
        <v>0.99999835304207974</v>
      </c>
      <c r="O1230" s="40">
        <f t="shared" si="326"/>
        <v>0.99743496979061419</v>
      </c>
      <c r="P1230" s="40">
        <f t="shared" si="327"/>
        <v>2.5633832514654936E-3</v>
      </c>
      <c r="Q1230" s="118">
        <f t="shared" si="328"/>
        <v>1.6469579202925894E-6</v>
      </c>
      <c r="R1230" s="78">
        <f t="shared" si="329"/>
        <v>1556.4351826366621</v>
      </c>
    </row>
    <row r="1231" spans="2:18" x14ac:dyDescent="0.55000000000000004">
      <c r="B1231" s="1">
        <v>1225</v>
      </c>
      <c r="C1231" s="84">
        <f t="shared" si="314"/>
        <v>1.2828569397164502E-3</v>
      </c>
      <c r="D1231" s="155">
        <f t="shared" si="315"/>
        <v>9.9999999999999995E-7</v>
      </c>
      <c r="E1231" s="114">
        <f t="shared" si="316"/>
        <v>-1.4792518227779308E-6</v>
      </c>
      <c r="F1231" s="115">
        <f t="shared" si="317"/>
        <v>-4.805346797176474E-7</v>
      </c>
      <c r="G1231" s="115">
        <f t="shared" si="318"/>
        <v>9.9871714306028344E-7</v>
      </c>
      <c r="H1231" s="115">
        <f t="shared" si="319"/>
        <v>1.4792518227779308E-6</v>
      </c>
      <c r="I1231" s="133">
        <f t="shared" si="320"/>
        <v>-2.2876438632699059E-4</v>
      </c>
      <c r="J1231" s="45">
        <f t="shared" si="321"/>
        <v>1</v>
      </c>
      <c r="K1231" s="45">
        <f t="shared" si="322"/>
        <v>1</v>
      </c>
      <c r="L1231" s="46">
        <f t="shared" si="323"/>
        <v>9.9999999999999978E-2</v>
      </c>
      <c r="M1231" s="5">
        <f t="shared" si="324"/>
        <v>0.99999851885026503</v>
      </c>
      <c r="N1231" s="5">
        <f t="shared" si="325"/>
        <v>0.99999835427807227</v>
      </c>
      <c r="O1231" s="40">
        <f t="shared" si="326"/>
        <v>0.99743593184249491</v>
      </c>
      <c r="P1231" s="40">
        <f t="shared" si="327"/>
        <v>2.5624224355773433E-3</v>
      </c>
      <c r="Q1231" s="118">
        <f t="shared" si="328"/>
        <v>1.645721927778656E-6</v>
      </c>
      <c r="R1231" s="78">
        <f t="shared" si="329"/>
        <v>1557.0202914146139</v>
      </c>
    </row>
    <row r="1232" spans="2:18" x14ac:dyDescent="0.55000000000000004">
      <c r="B1232" s="1">
        <v>1226</v>
      </c>
      <c r="C1232" s="84">
        <f t="shared" si="314"/>
        <v>1.2823764065159843E-3</v>
      </c>
      <c r="D1232" s="155">
        <f t="shared" si="315"/>
        <v>9.9999999999999995E-7</v>
      </c>
      <c r="E1232" s="114">
        <f t="shared" si="316"/>
        <v>-1.4781445421123389E-6</v>
      </c>
      <c r="F1232" s="115">
        <f t="shared" si="317"/>
        <v>-4.7942691851885494E-7</v>
      </c>
      <c r="G1232" s="115">
        <f t="shared" si="318"/>
        <v>9.9871762359348395E-7</v>
      </c>
      <c r="H1232" s="115">
        <f t="shared" si="319"/>
        <v>1.4781445421123389E-6</v>
      </c>
      <c r="I1232" s="133">
        <f t="shared" si="320"/>
        <v>-2.2828385312652463E-4</v>
      </c>
      <c r="J1232" s="45">
        <f t="shared" si="321"/>
        <v>1</v>
      </c>
      <c r="K1232" s="45">
        <f t="shared" si="322"/>
        <v>1</v>
      </c>
      <c r="L1232" s="46">
        <f t="shared" si="323"/>
        <v>9.9999999999999978E-2</v>
      </c>
      <c r="M1232" s="5">
        <f t="shared" si="324"/>
        <v>0.99999851995967692</v>
      </c>
      <c r="N1232" s="5">
        <f t="shared" si="325"/>
        <v>0.99999835551075211</v>
      </c>
      <c r="O1232" s="40">
        <f t="shared" si="326"/>
        <v>0.99743689167621608</v>
      </c>
      <c r="P1232" s="40">
        <f t="shared" si="327"/>
        <v>2.561463834535991E-3</v>
      </c>
      <c r="Q1232" s="118">
        <f t="shared" si="328"/>
        <v>1.6444892479888491E-6</v>
      </c>
      <c r="R1232" s="78">
        <f t="shared" si="329"/>
        <v>1557.6044888518236</v>
      </c>
    </row>
    <row r="1233" spans="2:18" x14ac:dyDescent="0.55000000000000004">
      <c r="B1233" s="1">
        <v>1227</v>
      </c>
      <c r="C1233" s="84">
        <f t="shared" si="314"/>
        <v>1.2818969810756099E-3</v>
      </c>
      <c r="D1233" s="155">
        <f t="shared" si="315"/>
        <v>9.9999999999999995E-7</v>
      </c>
      <c r="E1233" s="114">
        <f t="shared" si="316"/>
        <v>-1.4770402266465913E-6</v>
      </c>
      <c r="F1233" s="115">
        <f t="shared" si="317"/>
        <v>-4.7832212362766691E-7</v>
      </c>
      <c r="G1233" s="115">
        <f t="shared" si="318"/>
        <v>9.987181030189244E-7</v>
      </c>
      <c r="H1233" s="115">
        <f t="shared" si="319"/>
        <v>1.4770402266465913E-6</v>
      </c>
      <c r="I1233" s="133">
        <f t="shared" si="320"/>
        <v>-2.2780442768615024E-4</v>
      </c>
      <c r="J1233" s="45">
        <f t="shared" si="321"/>
        <v>1</v>
      </c>
      <c r="K1233" s="45">
        <f t="shared" si="322"/>
        <v>1</v>
      </c>
      <c r="L1233" s="46">
        <f t="shared" si="323"/>
        <v>9.9999999999999978E-2</v>
      </c>
      <c r="M1233" s="5">
        <f t="shared" si="324"/>
        <v>0.99999852106611686</v>
      </c>
      <c r="N1233" s="5">
        <f t="shared" si="325"/>
        <v>0.99999835674012982</v>
      </c>
      <c r="O1233" s="40">
        <f t="shared" si="326"/>
        <v>0.99743784929771884</v>
      </c>
      <c r="P1233" s="40">
        <f t="shared" si="327"/>
        <v>2.5605074424110384E-3</v>
      </c>
      <c r="Q1233" s="118">
        <f t="shared" si="328"/>
        <v>1.6432598700907625E-6</v>
      </c>
      <c r="R1233" s="78">
        <f t="shared" si="329"/>
        <v>1558.1877760269369</v>
      </c>
    </row>
    <row r="1234" spans="2:18" x14ac:dyDescent="0.55000000000000004">
      <c r="B1234" s="1">
        <v>1228</v>
      </c>
      <c r="C1234" s="84">
        <f t="shared" si="314"/>
        <v>1.2814186604290223E-3</v>
      </c>
      <c r="D1234" s="155">
        <f t="shared" si="315"/>
        <v>9.9999999999999995E-7</v>
      </c>
      <c r="E1234" s="114">
        <f t="shared" si="316"/>
        <v>-1.4759388666955992E-6</v>
      </c>
      <c r="F1234" s="115">
        <f t="shared" si="317"/>
        <v>-4.7722028535602792E-7</v>
      </c>
      <c r="G1234" s="115">
        <f t="shared" si="318"/>
        <v>9.9871858133957109E-7</v>
      </c>
      <c r="H1234" s="115">
        <f t="shared" si="319"/>
        <v>1.475938866695599E-6</v>
      </c>
      <c r="I1234" s="133">
        <f t="shared" si="320"/>
        <v>-2.2732610703956268E-4</v>
      </c>
      <c r="J1234" s="45">
        <f t="shared" si="321"/>
        <v>1</v>
      </c>
      <c r="K1234" s="45">
        <f t="shared" si="322"/>
        <v>1</v>
      </c>
      <c r="L1234" s="46">
        <f t="shared" si="323"/>
        <v>9.9999999999999978E-2</v>
      </c>
      <c r="M1234" s="5">
        <f t="shared" si="324"/>
        <v>0.99999852216959517</v>
      </c>
      <c r="N1234" s="5">
        <f t="shared" si="325"/>
        <v>0.99999835796621683</v>
      </c>
      <c r="O1234" s="40">
        <f t="shared" si="326"/>
        <v>0.99743880471292534</v>
      </c>
      <c r="P1234" s="40">
        <f t="shared" si="327"/>
        <v>2.5595532532914534E-3</v>
      </c>
      <c r="Q1234" s="118">
        <f t="shared" si="328"/>
        <v>1.64203378329571E-6</v>
      </c>
      <c r="R1234" s="78">
        <f t="shared" si="329"/>
        <v>1558.7701540185117</v>
      </c>
    </row>
    <row r="1235" spans="2:18" x14ac:dyDescent="0.55000000000000004">
      <c r="B1235" s="1">
        <v>1229</v>
      </c>
      <c r="C1235" s="84">
        <f t="shared" si="314"/>
        <v>1.2809414416196049E-3</v>
      </c>
      <c r="D1235" s="155">
        <f t="shared" si="315"/>
        <v>9.9999999999999995E-7</v>
      </c>
      <c r="E1235" s="114">
        <f t="shared" si="316"/>
        <v>-1.4748404526133137E-6</v>
      </c>
      <c r="F1235" s="115">
        <f t="shared" si="317"/>
        <v>-4.7612139405493314E-7</v>
      </c>
      <c r="G1235" s="115">
        <f t="shared" si="318"/>
        <v>9.9871905855838038E-7</v>
      </c>
      <c r="H1235" s="115">
        <f t="shared" si="319"/>
        <v>1.4748404526133135E-6</v>
      </c>
      <c r="I1235" s="133">
        <f t="shared" si="320"/>
        <v>-2.2684888823014523E-4</v>
      </c>
      <c r="J1235" s="45">
        <f t="shared" si="321"/>
        <v>1</v>
      </c>
      <c r="K1235" s="45">
        <f t="shared" si="322"/>
        <v>1</v>
      </c>
      <c r="L1235" s="46">
        <f t="shared" si="323"/>
        <v>9.9999999999999978E-2</v>
      </c>
      <c r="M1235" s="5">
        <f t="shared" si="324"/>
        <v>0.99999852327012084</v>
      </c>
      <c r="N1235" s="5">
        <f t="shared" si="325"/>
        <v>0.99999835918902313</v>
      </c>
      <c r="O1235" s="40">
        <f t="shared" si="326"/>
        <v>0.99743975792773765</v>
      </c>
      <c r="P1235" s="40">
        <f t="shared" si="327"/>
        <v>2.5586012612854926E-3</v>
      </c>
      <c r="Q1235" s="118">
        <f t="shared" si="328"/>
        <v>1.6408109768585115E-6</v>
      </c>
      <c r="R1235" s="78">
        <f t="shared" si="329"/>
        <v>1559.3516239050141</v>
      </c>
    </row>
    <row r="1236" spans="2:18" x14ac:dyDescent="0.55000000000000004">
      <c r="B1236" s="1">
        <v>1230</v>
      </c>
      <c r="C1236" s="84">
        <f t="shared" si="314"/>
        <v>1.2804653217003902E-3</v>
      </c>
      <c r="D1236" s="155">
        <f t="shared" si="315"/>
        <v>9.9999999999999995E-7</v>
      </c>
      <c r="E1236" s="114">
        <f t="shared" si="316"/>
        <v>-1.4737449747925381E-6</v>
      </c>
      <c r="F1236" s="115">
        <f t="shared" si="317"/>
        <v>-4.7502544011423877E-7</v>
      </c>
      <c r="G1236" s="115">
        <f t="shared" si="318"/>
        <v>9.9871953467829953E-7</v>
      </c>
      <c r="H1236" s="115">
        <f t="shared" si="319"/>
        <v>1.4737449747925383E-6</v>
      </c>
      <c r="I1236" s="133">
        <f t="shared" si="320"/>
        <v>-2.2637276831093058E-4</v>
      </c>
      <c r="J1236" s="45">
        <f t="shared" si="321"/>
        <v>1</v>
      </c>
      <c r="K1236" s="45">
        <f t="shared" si="322"/>
        <v>1</v>
      </c>
      <c r="L1236" s="46">
        <f t="shared" si="323"/>
        <v>9.9999999999999978E-2</v>
      </c>
      <c r="M1236" s="5">
        <f t="shared" si="324"/>
        <v>0.99999852436770409</v>
      </c>
      <c r="N1236" s="5">
        <f t="shared" si="325"/>
        <v>0.99999836040856005</v>
      </c>
      <c r="O1236" s="40">
        <f t="shared" si="326"/>
        <v>0.99744070894803938</v>
      </c>
      <c r="P1236" s="40">
        <f t="shared" si="327"/>
        <v>2.5576514605206262E-3</v>
      </c>
      <c r="Q1236" s="118">
        <f t="shared" si="328"/>
        <v>1.6395914400772839E-6</v>
      </c>
      <c r="R1236" s="78">
        <f t="shared" si="329"/>
        <v>1559.932186764813</v>
      </c>
    </row>
    <row r="1237" spans="2:18" x14ac:dyDescent="0.55000000000000004">
      <c r="B1237" s="1">
        <v>1231</v>
      </c>
      <c r="C1237" s="84">
        <f t="shared" si="314"/>
        <v>1.279990297734021E-3</v>
      </c>
      <c r="D1237" s="155">
        <f t="shared" si="315"/>
        <v>9.9999999999999995E-7</v>
      </c>
      <c r="E1237" s="114">
        <f t="shared" si="316"/>
        <v>-1.4726524236647377E-6</v>
      </c>
      <c r="F1237" s="115">
        <f t="shared" si="317"/>
        <v>-4.7393241396247208E-7</v>
      </c>
      <c r="G1237" s="115">
        <f t="shared" si="318"/>
        <v>9.9872000970226582E-7</v>
      </c>
      <c r="H1237" s="115">
        <f t="shared" si="319"/>
        <v>1.4726524236647379E-6</v>
      </c>
      <c r="I1237" s="133">
        <f t="shared" si="320"/>
        <v>-2.2589774434456132E-4</v>
      </c>
      <c r="J1237" s="45">
        <f t="shared" si="321"/>
        <v>1</v>
      </c>
      <c r="K1237" s="45">
        <f t="shared" si="322"/>
        <v>1</v>
      </c>
      <c r="L1237" s="46">
        <f t="shared" si="323"/>
        <v>9.9999999999999978E-2</v>
      </c>
      <c r="M1237" s="5">
        <f t="shared" si="324"/>
        <v>0.9999985254623539</v>
      </c>
      <c r="N1237" s="5">
        <f t="shared" si="325"/>
        <v>0.99999836162483768</v>
      </c>
      <c r="O1237" s="40">
        <f t="shared" si="326"/>
        <v>0.99744165777969418</v>
      </c>
      <c r="P1237" s="40">
        <f t="shared" si="327"/>
        <v>2.5567038451434552E-3</v>
      </c>
      <c r="Q1237" s="118">
        <f t="shared" si="328"/>
        <v>1.6383751622932277E-6</v>
      </c>
      <c r="R1237" s="78">
        <f t="shared" si="329"/>
        <v>1560.5118436761738</v>
      </c>
    </row>
    <row r="1238" spans="2:18" x14ac:dyDescent="0.55000000000000004">
      <c r="B1238" s="1">
        <v>1232</v>
      </c>
      <c r="C1238" s="84">
        <f t="shared" si="314"/>
        <v>1.2795163667927109E-3</v>
      </c>
      <c r="D1238" s="155">
        <f t="shared" si="315"/>
        <v>9.9999999999999995E-7</v>
      </c>
      <c r="E1238" s="114">
        <f t="shared" si="316"/>
        <v>-1.4715627896998515E-6</v>
      </c>
      <c r="F1238" s="115">
        <f t="shared" si="317"/>
        <v>-4.7284230606664423E-7</v>
      </c>
      <c r="G1238" s="115">
        <f t="shared" si="318"/>
        <v>9.9872048363320725E-7</v>
      </c>
      <c r="H1238" s="115">
        <f t="shared" si="319"/>
        <v>1.4715627896998515E-6</v>
      </c>
      <c r="I1238" s="133">
        <f t="shared" si="320"/>
        <v>-2.2542381340325121E-4</v>
      </c>
      <c r="J1238" s="45">
        <f t="shared" si="321"/>
        <v>1</v>
      </c>
      <c r="K1238" s="45">
        <f t="shared" si="322"/>
        <v>1</v>
      </c>
      <c r="L1238" s="46">
        <f t="shared" si="323"/>
        <v>9.9999999999999978E-2</v>
      </c>
      <c r="M1238" s="5">
        <f t="shared" si="324"/>
        <v>0.99999852655408039</v>
      </c>
      <c r="N1238" s="5">
        <f t="shared" si="325"/>
        <v>0.99999836283786714</v>
      </c>
      <c r="O1238" s="40">
        <f t="shared" si="326"/>
        <v>0.99744260442854749</v>
      </c>
      <c r="P1238" s="40">
        <f t="shared" si="327"/>
        <v>2.5557584093196411E-3</v>
      </c>
      <c r="Q1238" s="118">
        <f t="shared" si="328"/>
        <v>1.6371621328904191E-6</v>
      </c>
      <c r="R1238" s="78">
        <f t="shared" si="329"/>
        <v>1561.0905957172581</v>
      </c>
    </row>
    <row r="1239" spans="2:18" x14ac:dyDescent="0.55000000000000004">
      <c r="B1239" s="1">
        <v>1233</v>
      </c>
      <c r="C1239" s="84">
        <f t="shared" si="314"/>
        <v>1.2790435259582068E-3</v>
      </c>
      <c r="D1239" s="155">
        <f t="shared" si="315"/>
        <v>9.9999999999999995E-7</v>
      </c>
      <c r="E1239" s="114">
        <f t="shared" si="316"/>
        <v>-1.4704760634061055E-6</v>
      </c>
      <c r="F1239" s="115">
        <f t="shared" si="317"/>
        <v>-4.7175510693206348E-7</v>
      </c>
      <c r="G1239" s="115">
        <f t="shared" si="318"/>
        <v>9.9872095647404184E-7</v>
      </c>
      <c r="H1239" s="115">
        <f t="shared" si="319"/>
        <v>1.4704760634061053E-6</v>
      </c>
      <c r="I1239" s="133">
        <f t="shared" si="320"/>
        <v>-2.2495097256874713E-4</v>
      </c>
      <c r="J1239" s="45">
        <f t="shared" si="321"/>
        <v>1</v>
      </c>
      <c r="K1239" s="45">
        <f t="shared" si="322"/>
        <v>1</v>
      </c>
      <c r="L1239" s="46">
        <f t="shared" si="323"/>
        <v>9.9999999999999978E-2</v>
      </c>
      <c r="M1239" s="5">
        <f t="shared" si="324"/>
        <v>0.99999852764289276</v>
      </c>
      <c r="N1239" s="5">
        <f t="shared" si="325"/>
        <v>0.99999836404765863</v>
      </c>
      <c r="O1239" s="40">
        <f t="shared" si="326"/>
        <v>0.99744354890042486</v>
      </c>
      <c r="P1239" s="40">
        <f t="shared" si="327"/>
        <v>2.5548151472338226E-3</v>
      </c>
      <c r="Q1239" s="118">
        <f t="shared" si="328"/>
        <v>1.6359523412956019E-6</v>
      </c>
      <c r="R1239" s="78">
        <f t="shared" si="329"/>
        <v>1561.6684439661133</v>
      </c>
    </row>
    <row r="1240" spans="2:18" x14ac:dyDescent="0.55000000000000004">
      <c r="B1240" s="1">
        <v>1234</v>
      </c>
      <c r="C1240" s="84">
        <f t="shared" si="314"/>
        <v>1.2785717723217507E-3</v>
      </c>
      <c r="D1240" s="155">
        <f t="shared" si="315"/>
        <v>9.9999999999999995E-7</v>
      </c>
      <c r="E1240" s="114">
        <f t="shared" si="316"/>
        <v>-1.469392235329831E-6</v>
      </c>
      <c r="F1240" s="115">
        <f t="shared" si="317"/>
        <v>-4.7067080710215268E-7</v>
      </c>
      <c r="G1240" s="115">
        <f t="shared" si="318"/>
        <v>9.987214282276783E-7</v>
      </c>
      <c r="H1240" s="115">
        <f t="shared" si="319"/>
        <v>1.469392235329831E-6</v>
      </c>
      <c r="I1240" s="133">
        <f t="shared" si="320"/>
        <v>-2.24479218932291E-4</v>
      </c>
      <c r="J1240" s="45">
        <f t="shared" si="321"/>
        <v>1</v>
      </c>
      <c r="K1240" s="45">
        <f t="shared" si="322"/>
        <v>1</v>
      </c>
      <c r="L1240" s="46">
        <f t="shared" si="323"/>
        <v>9.9999999999999978E-2</v>
      </c>
      <c r="M1240" s="5">
        <f t="shared" si="324"/>
        <v>0.9999985287288008</v>
      </c>
      <c r="N1240" s="5">
        <f t="shared" si="325"/>
        <v>0.99999836525422314</v>
      </c>
      <c r="O1240" s="40">
        <f t="shared" si="326"/>
        <v>0.99744449120113354</v>
      </c>
      <c r="P1240" s="40">
        <f t="shared" si="327"/>
        <v>2.5538740530895456E-3</v>
      </c>
      <c r="Q1240" s="118">
        <f t="shared" si="328"/>
        <v>1.6347457769779826E-6</v>
      </c>
      <c r="R1240" s="78">
        <f t="shared" si="329"/>
        <v>1562.2453895006711</v>
      </c>
    </row>
    <row r="1241" spans="2:18" x14ac:dyDescent="0.55000000000000004">
      <c r="B1241" s="1">
        <v>1235</v>
      </c>
      <c r="C1241" s="84">
        <f t="shared" si="314"/>
        <v>1.2781011029840406E-3</v>
      </c>
      <c r="D1241" s="155">
        <f t="shared" si="315"/>
        <v>9.9999999999999995E-7</v>
      </c>
      <c r="E1241" s="114">
        <f t="shared" si="316"/>
        <v>-1.4683112960552753E-6</v>
      </c>
      <c r="F1241" s="115">
        <f t="shared" si="317"/>
        <v>-4.6958939715825952E-7</v>
      </c>
      <c r="G1241" s="115">
        <f t="shared" si="318"/>
        <v>9.9872189889701603E-7</v>
      </c>
      <c r="H1241" s="115">
        <f t="shared" si="319"/>
        <v>1.4683112960552756E-6</v>
      </c>
      <c r="I1241" s="133">
        <f t="shared" si="320"/>
        <v>-2.2400854959458093E-4</v>
      </c>
      <c r="J1241" s="45">
        <f t="shared" si="321"/>
        <v>1</v>
      </c>
      <c r="K1241" s="45">
        <f t="shared" si="322"/>
        <v>1</v>
      </c>
      <c r="L1241" s="46">
        <f t="shared" si="323"/>
        <v>9.9999999999999978E-2</v>
      </c>
      <c r="M1241" s="5">
        <f t="shared" si="324"/>
        <v>0.99999852981181359</v>
      </c>
      <c r="N1241" s="5">
        <f t="shared" si="325"/>
        <v>0.99999836645757068</v>
      </c>
      <c r="O1241" s="40">
        <f t="shared" si="326"/>
        <v>0.99744543133646146</v>
      </c>
      <c r="P1241" s="40">
        <f t="shared" si="327"/>
        <v>2.5529351211091831E-3</v>
      </c>
      <c r="Q1241" s="118">
        <f t="shared" si="328"/>
        <v>1.633542429449021E-6</v>
      </c>
      <c r="R1241" s="78">
        <f t="shared" si="329"/>
        <v>1562.8214333987423</v>
      </c>
    </row>
    <row r="1242" spans="2:18" x14ac:dyDescent="0.55000000000000004">
      <c r="B1242" s="1">
        <v>1236</v>
      </c>
      <c r="C1242" s="84">
        <f t="shared" si="314"/>
        <v>1.2776315150551936E-3</v>
      </c>
      <c r="D1242" s="155">
        <f t="shared" si="315"/>
        <v>9.9999999999999995E-7</v>
      </c>
      <c r="E1242" s="114">
        <f t="shared" si="316"/>
        <v>-1.4672332362044216E-6</v>
      </c>
      <c r="F1242" s="115">
        <f t="shared" si="317"/>
        <v>-4.6851086771947717E-7</v>
      </c>
      <c r="G1242" s="115">
        <f t="shared" si="318"/>
        <v>9.9872236848494468E-7</v>
      </c>
      <c r="H1242" s="115">
        <f t="shared" si="319"/>
        <v>1.4672332362044218E-6</v>
      </c>
      <c r="I1242" s="133">
        <f t="shared" si="320"/>
        <v>-2.2353896166573393E-4</v>
      </c>
      <c r="J1242" s="45">
        <f t="shared" si="321"/>
        <v>1</v>
      </c>
      <c r="K1242" s="45">
        <f t="shared" si="322"/>
        <v>1</v>
      </c>
      <c r="L1242" s="46">
        <f t="shared" si="323"/>
        <v>9.9999999999999978E-2</v>
      </c>
      <c r="M1242" s="5">
        <f t="shared" si="324"/>
        <v>0.99999853089194046</v>
      </c>
      <c r="N1242" s="5">
        <f t="shared" si="325"/>
        <v>0.99999836765771166</v>
      </c>
      <c r="O1242" s="40">
        <f t="shared" si="326"/>
        <v>0.99744636931217778</v>
      </c>
      <c r="P1242" s="40">
        <f t="shared" si="327"/>
        <v>2.5519983455338626E-3</v>
      </c>
      <c r="Q1242" s="118">
        <f t="shared" si="328"/>
        <v>1.6323422882622294E-6</v>
      </c>
      <c r="R1242" s="78">
        <f t="shared" si="329"/>
        <v>1563.3965767380118</v>
      </c>
    </row>
    <row r="1243" spans="2:18" x14ac:dyDescent="0.55000000000000004">
      <c r="B1243" s="1">
        <v>1237</v>
      </c>
      <c r="C1243" s="84">
        <f t="shared" si="314"/>
        <v>1.2771630056547072E-3</v>
      </c>
      <c r="D1243" s="155">
        <f t="shared" si="315"/>
        <v>9.9999999999999995E-7</v>
      </c>
      <c r="E1243" s="114">
        <f t="shared" si="316"/>
        <v>-1.4661580464368038E-6</v>
      </c>
      <c r="F1243" s="115">
        <f t="shared" si="317"/>
        <v>-4.6743520944245856E-7</v>
      </c>
      <c r="G1243" s="115">
        <f t="shared" si="318"/>
        <v>9.9872283699434521E-7</v>
      </c>
      <c r="H1243" s="115">
        <f t="shared" si="319"/>
        <v>1.4661580464368038E-6</v>
      </c>
      <c r="I1243" s="133">
        <f t="shared" si="320"/>
        <v>-2.2307045226524751E-4</v>
      </c>
      <c r="J1243" s="45">
        <f t="shared" si="321"/>
        <v>1</v>
      </c>
      <c r="K1243" s="45">
        <f t="shared" si="322"/>
        <v>1</v>
      </c>
      <c r="L1243" s="46">
        <f t="shared" si="323"/>
        <v>9.9999999999999978E-2</v>
      </c>
      <c r="M1243" s="5">
        <f t="shared" si="324"/>
        <v>0.99999853196919131</v>
      </c>
      <c r="N1243" s="5">
        <f t="shared" si="325"/>
        <v>0.99999836885465698</v>
      </c>
      <c r="O1243" s="40">
        <f t="shared" si="326"/>
        <v>0.99744730513403357</v>
      </c>
      <c r="P1243" s="40">
        <f t="shared" si="327"/>
        <v>2.5510637206233883E-3</v>
      </c>
      <c r="Q1243" s="118">
        <f t="shared" si="328"/>
        <v>1.6311453430129655E-6</v>
      </c>
      <c r="R1243" s="78">
        <f t="shared" si="329"/>
        <v>1563.9708205960349</v>
      </c>
    </row>
    <row r="1244" spans="2:18" x14ac:dyDescent="0.55000000000000004">
      <c r="B1244" s="1">
        <v>1238</v>
      </c>
      <c r="C1244" s="84">
        <f t="shared" si="314"/>
        <v>1.2766955719114227E-3</v>
      </c>
      <c r="D1244" s="155">
        <f t="shared" si="315"/>
        <v>9.9999999999999995E-7</v>
      </c>
      <c r="E1244" s="114">
        <f t="shared" si="316"/>
        <v>-1.4650857174493276E-6</v>
      </c>
      <c r="F1244" s="115">
        <f t="shared" si="317"/>
        <v>-4.6636241302123895E-7</v>
      </c>
      <c r="G1244" s="115">
        <f t="shared" si="318"/>
        <v>9.9872330442808845E-7</v>
      </c>
      <c r="H1244" s="115">
        <f t="shared" si="319"/>
        <v>1.4650857174493274E-6</v>
      </c>
      <c r="I1244" s="133">
        <f t="shared" si="320"/>
        <v>-2.2260301852196308E-4</v>
      </c>
      <c r="J1244" s="45">
        <f t="shared" si="321"/>
        <v>1</v>
      </c>
      <c r="K1244" s="45">
        <f t="shared" si="322"/>
        <v>1</v>
      </c>
      <c r="L1244" s="46">
        <f t="shared" si="323"/>
        <v>9.9999999999999978E-2</v>
      </c>
      <c r="M1244" s="5">
        <f t="shared" si="324"/>
        <v>0.999998533043575</v>
      </c>
      <c r="N1244" s="5">
        <f t="shared" si="325"/>
        <v>0.99999837004841663</v>
      </c>
      <c r="O1244" s="40">
        <f t="shared" si="326"/>
        <v>0.99744823880776046</v>
      </c>
      <c r="P1244" s="40">
        <f t="shared" si="327"/>
        <v>2.5501312406561688E-3</v>
      </c>
      <c r="Q1244" s="118">
        <f t="shared" si="328"/>
        <v>1.6299515833382347E-6</v>
      </c>
      <c r="R1244" s="78">
        <f t="shared" si="329"/>
        <v>1564.544166050229</v>
      </c>
    </row>
    <row r="1245" spans="2:18" x14ac:dyDescent="0.55000000000000004">
      <c r="B1245" s="1">
        <v>1239</v>
      </c>
      <c r="C1245" s="84">
        <f t="shared" si="314"/>
        <v>1.2762292109634869E-3</v>
      </c>
      <c r="D1245" s="155">
        <f t="shared" si="315"/>
        <v>9.9999999999999995E-7</v>
      </c>
      <c r="E1245" s="114">
        <f t="shared" si="316"/>
        <v>-1.4640162399760882E-6</v>
      </c>
      <c r="F1245" s="115">
        <f t="shared" si="317"/>
        <v>-4.6529246918705189E-7</v>
      </c>
      <c r="G1245" s="115">
        <f t="shared" si="318"/>
        <v>9.987237707890365E-7</v>
      </c>
      <c r="H1245" s="115">
        <f t="shared" si="319"/>
        <v>1.4640162399760884E-6</v>
      </c>
      <c r="I1245" s="133">
        <f t="shared" si="320"/>
        <v>-2.221366575740273E-4</v>
      </c>
      <c r="J1245" s="45">
        <f t="shared" si="321"/>
        <v>1</v>
      </c>
      <c r="K1245" s="45">
        <f t="shared" si="322"/>
        <v>1</v>
      </c>
      <c r="L1245" s="46">
        <f t="shared" si="323"/>
        <v>9.9999999999999978E-2</v>
      </c>
      <c r="M1245" s="5">
        <f t="shared" si="324"/>
        <v>0.99999853411510109</v>
      </c>
      <c r="N1245" s="5">
        <f t="shared" si="325"/>
        <v>0.99999837123900115</v>
      </c>
      <c r="O1245" s="40">
        <f t="shared" si="326"/>
        <v>0.99744917033907199</v>
      </c>
      <c r="P1245" s="40">
        <f t="shared" si="327"/>
        <v>2.5492008999291409E-3</v>
      </c>
      <c r="Q1245" s="118">
        <f t="shared" si="328"/>
        <v>1.6287609989164845E-6</v>
      </c>
      <c r="R1245" s="78">
        <f t="shared" si="329"/>
        <v>1565.1166141778745</v>
      </c>
    </row>
    <row r="1246" spans="2:18" x14ac:dyDescent="0.55000000000000004">
      <c r="B1246" s="1">
        <v>1240</v>
      </c>
      <c r="C1246" s="84">
        <f t="shared" si="314"/>
        <v>1.2757639199583162E-3</v>
      </c>
      <c r="D1246" s="155">
        <f t="shared" si="315"/>
        <v>9.9999999999999995E-7</v>
      </c>
      <c r="E1246" s="114">
        <f t="shared" si="316"/>
        <v>-1.4629496047881946E-6</v>
      </c>
      <c r="F1246" s="115">
        <f t="shared" si="317"/>
        <v>-4.6422536870815306E-7</v>
      </c>
      <c r="G1246" s="115">
        <f t="shared" si="318"/>
        <v>9.9872423608004154E-7</v>
      </c>
      <c r="H1246" s="115">
        <f t="shared" si="319"/>
        <v>1.4629496047881946E-6</v>
      </c>
      <c r="I1246" s="133">
        <f t="shared" si="320"/>
        <v>-2.2167136656885654E-4</v>
      </c>
      <c r="J1246" s="45">
        <f t="shared" si="321"/>
        <v>1</v>
      </c>
      <c r="K1246" s="45">
        <f t="shared" si="322"/>
        <v>1</v>
      </c>
      <c r="L1246" s="46">
        <f t="shared" si="323"/>
        <v>9.9999999999999978E-2</v>
      </c>
      <c r="M1246" s="5">
        <f t="shared" si="324"/>
        <v>0.99999853518377846</v>
      </c>
      <c r="N1246" s="5">
        <f t="shared" si="325"/>
        <v>0.99999837242642053</v>
      </c>
      <c r="O1246" s="40">
        <f t="shared" si="326"/>
        <v>0.99745009973366283</v>
      </c>
      <c r="P1246" s="40">
        <f t="shared" si="327"/>
        <v>2.5482726927576974E-3</v>
      </c>
      <c r="Q1246" s="118">
        <f t="shared" si="328"/>
        <v>1.6275735794674089E-6</v>
      </c>
      <c r="R1246" s="78">
        <f t="shared" si="329"/>
        <v>1565.6881660561048</v>
      </c>
    </row>
    <row r="1247" spans="2:18" x14ac:dyDescent="0.55000000000000004">
      <c r="B1247" s="1">
        <v>1241</v>
      </c>
      <c r="C1247" s="84">
        <f t="shared" si="314"/>
        <v>1.2752996960525575E-3</v>
      </c>
      <c r="D1247" s="155">
        <f t="shared" si="315"/>
        <v>9.9999999999999995E-7</v>
      </c>
      <c r="E1247" s="114">
        <f t="shared" si="316"/>
        <v>-1.4618858026935856E-6</v>
      </c>
      <c r="F1247" s="115">
        <f t="shared" si="317"/>
        <v>-4.6316110238963812E-7</v>
      </c>
      <c r="G1247" s="115">
        <f t="shared" si="318"/>
        <v>9.9872470030394749E-7</v>
      </c>
      <c r="H1247" s="115">
        <f t="shared" si="319"/>
        <v>1.4618858026935856E-6</v>
      </c>
      <c r="I1247" s="133">
        <f t="shared" si="320"/>
        <v>-2.2120714266309787E-4</v>
      </c>
      <c r="J1247" s="45">
        <f t="shared" si="321"/>
        <v>1</v>
      </c>
      <c r="K1247" s="45">
        <f t="shared" si="322"/>
        <v>1</v>
      </c>
      <c r="L1247" s="46">
        <f t="shared" si="323"/>
        <v>9.9999999999999978E-2</v>
      </c>
      <c r="M1247" s="5">
        <f t="shared" si="324"/>
        <v>0.99999853624961677</v>
      </c>
      <c r="N1247" s="5">
        <f t="shared" si="325"/>
        <v>0.99999837361068533</v>
      </c>
      <c r="O1247" s="40">
        <f t="shared" si="326"/>
        <v>0.99745102699720967</v>
      </c>
      <c r="P1247" s="40">
        <f t="shared" si="327"/>
        <v>2.5473466134756117E-3</v>
      </c>
      <c r="Q1247" s="118">
        <f t="shared" si="328"/>
        <v>1.6263893147517455E-6</v>
      </c>
      <c r="R1247" s="78">
        <f t="shared" si="329"/>
        <v>1566.2588227619058</v>
      </c>
    </row>
    <row r="1248" spans="2:18" x14ac:dyDescent="0.55000000000000004">
      <c r="B1248" s="1">
        <v>1242</v>
      </c>
      <c r="C1248" s="84">
        <f t="shared" si="314"/>
        <v>1.2748365364120536E-3</v>
      </c>
      <c r="D1248" s="155">
        <f t="shared" si="315"/>
        <v>9.9999999999999995E-7</v>
      </c>
      <c r="E1248" s="114">
        <f t="shared" si="316"/>
        <v>-1.4608248245368572E-6</v>
      </c>
      <c r="F1248" s="115">
        <f t="shared" si="317"/>
        <v>-4.6209966107326954E-7</v>
      </c>
      <c r="G1248" s="115">
        <f t="shared" si="318"/>
        <v>9.9872516346358788E-7</v>
      </c>
      <c r="H1248" s="115">
        <f t="shared" si="319"/>
        <v>1.4608248245368574E-6</v>
      </c>
      <c r="I1248" s="133">
        <f t="shared" si="320"/>
        <v>-2.2074398302259391E-4</v>
      </c>
      <c r="J1248" s="45">
        <f t="shared" si="321"/>
        <v>1</v>
      </c>
      <c r="K1248" s="45">
        <f t="shared" si="322"/>
        <v>1</v>
      </c>
      <c r="L1248" s="46">
        <f t="shared" si="323"/>
        <v>9.9999999999999978E-2</v>
      </c>
      <c r="M1248" s="5">
        <f t="shared" si="324"/>
        <v>0.999998537312625</v>
      </c>
      <c r="N1248" s="5">
        <f t="shared" si="325"/>
        <v>0.99999837479180553</v>
      </c>
      <c r="O1248" s="40">
        <f t="shared" si="326"/>
        <v>0.99745195213537052</v>
      </c>
      <c r="P1248" s="40">
        <f t="shared" si="327"/>
        <v>2.546422656434965E-3</v>
      </c>
      <c r="Q1248" s="118">
        <f t="shared" si="328"/>
        <v>1.6252081945710813E-6</v>
      </c>
      <c r="R1248" s="78">
        <f t="shared" si="329"/>
        <v>1566.8285853721081</v>
      </c>
    </row>
    <row r="1249" spans="2:18" x14ac:dyDescent="0.55000000000000004">
      <c r="B1249" s="1">
        <v>1243</v>
      </c>
      <c r="C1249" s="84">
        <f t="shared" si="314"/>
        <v>1.2743744382118049E-3</v>
      </c>
      <c r="D1249" s="155">
        <f t="shared" si="315"/>
        <v>9.9999999999999995E-7</v>
      </c>
      <c r="E1249" s="114">
        <f t="shared" si="316"/>
        <v>-1.4597666611990844E-6</v>
      </c>
      <c r="F1249" s="115">
        <f t="shared" si="317"/>
        <v>-4.6104103563729615E-7</v>
      </c>
      <c r="G1249" s="115">
        <f t="shared" si="318"/>
        <v>9.9872562556178821E-7</v>
      </c>
      <c r="H1249" s="115">
        <f t="shared" si="319"/>
        <v>1.4597666611990844E-6</v>
      </c>
      <c r="I1249" s="133">
        <f t="shared" si="320"/>
        <v>-2.2028188482234529E-4</v>
      </c>
      <c r="J1249" s="45">
        <f t="shared" si="321"/>
        <v>1</v>
      </c>
      <c r="K1249" s="45">
        <f t="shared" si="322"/>
        <v>1</v>
      </c>
      <c r="L1249" s="46">
        <f t="shared" si="323"/>
        <v>9.9999999999999978E-2</v>
      </c>
      <c r="M1249" s="5">
        <f t="shared" si="324"/>
        <v>0.99999853837281227</v>
      </c>
      <c r="N1249" s="5">
        <f t="shared" si="325"/>
        <v>0.99999837596979135</v>
      </c>
      <c r="O1249" s="40">
        <f t="shared" si="326"/>
        <v>0.99745287515378522</v>
      </c>
      <c r="P1249" s="40">
        <f t="shared" si="327"/>
        <v>2.5455008160060748E-3</v>
      </c>
      <c r="Q1249" s="118">
        <f t="shared" si="328"/>
        <v>1.6240302087676534E-6</v>
      </c>
      <c r="R1249" s="78">
        <f t="shared" si="329"/>
        <v>1567.3974549633851</v>
      </c>
    </row>
    <row r="1250" spans="2:18" x14ac:dyDescent="0.55000000000000004">
      <c r="B1250" s="1">
        <v>1244</v>
      </c>
      <c r="C1250" s="84">
        <f t="shared" si="314"/>
        <v>1.2739133986359342E-3</v>
      </c>
      <c r="D1250" s="155">
        <f t="shared" si="315"/>
        <v>9.9999999999999995E-7</v>
      </c>
      <c r="E1250" s="114">
        <f t="shared" si="316"/>
        <v>-1.4587113035976469E-6</v>
      </c>
      <c r="F1250" s="115">
        <f t="shared" si="317"/>
        <v>-4.5998521699628311E-7</v>
      </c>
      <c r="G1250" s="115">
        <f t="shared" si="318"/>
        <v>9.98726086601364E-7</v>
      </c>
      <c r="H1250" s="115">
        <f t="shared" si="319"/>
        <v>1.4587113035976471E-6</v>
      </c>
      <c r="I1250" s="133">
        <f t="shared" si="320"/>
        <v>-2.198208452464745E-4</v>
      </c>
      <c r="J1250" s="45">
        <f t="shared" si="321"/>
        <v>1</v>
      </c>
      <c r="K1250" s="45">
        <f t="shared" si="322"/>
        <v>1</v>
      </c>
      <c r="L1250" s="46">
        <f t="shared" si="323"/>
        <v>9.9999999999999978E-2</v>
      </c>
      <c r="M1250" s="5">
        <f t="shared" si="324"/>
        <v>0.99999853943018746</v>
      </c>
      <c r="N1250" s="5">
        <f t="shared" si="325"/>
        <v>0.99999837714465278</v>
      </c>
      <c r="O1250" s="40">
        <f t="shared" si="326"/>
        <v>0.99745379605807538</v>
      </c>
      <c r="P1250" s="40">
        <f t="shared" si="327"/>
        <v>2.5445810865774199E-3</v>
      </c>
      <c r="Q1250" s="118">
        <f t="shared" si="328"/>
        <v>1.6228553472241565E-6</v>
      </c>
      <c r="R1250" s="78">
        <f t="shared" si="329"/>
        <v>1567.9654326122452</v>
      </c>
    </row>
    <row r="1251" spans="2:18" x14ac:dyDescent="0.55000000000000004">
      <c r="B1251" s="1">
        <v>1245</v>
      </c>
      <c r="C1251" s="84">
        <f t="shared" si="314"/>
        <v>1.2734534148776491E-3</v>
      </c>
      <c r="D1251" s="155">
        <f t="shared" si="315"/>
        <v>9.9999999999999995E-7</v>
      </c>
      <c r="E1251" s="114">
        <f t="shared" si="316"/>
        <v>-1.4576587426860534E-6</v>
      </c>
      <c r="F1251" s="115">
        <f t="shared" si="317"/>
        <v>-4.5893219610093082E-7</v>
      </c>
      <c r="G1251" s="115">
        <f t="shared" si="318"/>
        <v>9.9872654658512233E-7</v>
      </c>
      <c r="H1251" s="115">
        <f t="shared" si="319"/>
        <v>1.4576587426860532E-6</v>
      </c>
      <c r="I1251" s="133">
        <f t="shared" si="320"/>
        <v>-2.1936086148818942E-4</v>
      </c>
      <c r="J1251" s="45">
        <f t="shared" si="321"/>
        <v>1</v>
      </c>
      <c r="K1251" s="45">
        <f t="shared" si="322"/>
        <v>1</v>
      </c>
      <c r="L1251" s="46">
        <f t="shared" si="323"/>
        <v>9.9999999999999978E-2</v>
      </c>
      <c r="M1251" s="5">
        <f t="shared" si="324"/>
        <v>0.99999854048476011</v>
      </c>
      <c r="N1251" s="5">
        <f t="shared" si="325"/>
        <v>0.99999837831640015</v>
      </c>
      <c r="O1251" s="40">
        <f t="shared" si="326"/>
        <v>0.99745471485384463</v>
      </c>
      <c r="P1251" s="40">
        <f t="shared" si="327"/>
        <v>2.5436634625555714E-3</v>
      </c>
      <c r="Q1251" s="118">
        <f t="shared" si="328"/>
        <v>1.6216835998635458E-6</v>
      </c>
      <c r="R1251" s="78">
        <f t="shared" si="329"/>
        <v>1568.5325193950314</v>
      </c>
    </row>
    <row r="1252" spans="2:18" x14ac:dyDescent="0.55000000000000004">
      <c r="B1252" s="1">
        <v>1246</v>
      </c>
      <c r="C1252" s="84">
        <f t="shared" si="314"/>
        <v>1.2729944841392068E-3</v>
      </c>
      <c r="D1252" s="155">
        <f t="shared" si="315"/>
        <v>9.9999999999999995E-7</v>
      </c>
      <c r="E1252" s="114">
        <f t="shared" si="316"/>
        <v>-1.4566089694537685E-6</v>
      </c>
      <c r="F1252" s="115">
        <f t="shared" si="317"/>
        <v>-4.5788196393790751E-7</v>
      </c>
      <c r="G1252" s="115">
        <f t="shared" si="318"/>
        <v>9.9872700551586073E-7</v>
      </c>
      <c r="H1252" s="115">
        <f t="shared" si="319"/>
        <v>1.4566089694537682E-6</v>
      </c>
      <c r="I1252" s="133">
        <f t="shared" si="320"/>
        <v>-2.189019307497471E-4</v>
      </c>
      <c r="J1252" s="45">
        <f t="shared" si="321"/>
        <v>1</v>
      </c>
      <c r="K1252" s="45">
        <f t="shared" si="322"/>
        <v>1</v>
      </c>
      <c r="L1252" s="46">
        <f t="shared" si="323"/>
        <v>9.9999999999999978E-2</v>
      </c>
      <c r="M1252" s="5">
        <f t="shared" si="324"/>
        <v>0.999998541536539</v>
      </c>
      <c r="N1252" s="5">
        <f t="shared" si="325"/>
        <v>0.99999837948504333</v>
      </c>
      <c r="O1252" s="40">
        <f t="shared" si="326"/>
        <v>0.99745563154667827</v>
      </c>
      <c r="P1252" s="40">
        <f t="shared" si="327"/>
        <v>2.5427479383651158E-3</v>
      </c>
      <c r="Q1252" s="118">
        <f t="shared" si="328"/>
        <v>1.6205149566488451E-6</v>
      </c>
      <c r="R1252" s="78">
        <f t="shared" si="329"/>
        <v>1569.0987163879122</v>
      </c>
    </row>
    <row r="1253" spans="2:18" x14ac:dyDescent="0.55000000000000004">
      <c r="B1253" s="1">
        <v>1247</v>
      </c>
      <c r="C1253" s="84">
        <f t="shared" si="314"/>
        <v>1.2725366036318777E-3</v>
      </c>
      <c r="D1253" s="155">
        <f t="shared" si="315"/>
        <v>9.9999999999999995E-7</v>
      </c>
      <c r="E1253" s="114">
        <f t="shared" si="316"/>
        <v>-1.4555619749260419E-6</v>
      </c>
      <c r="F1253" s="115">
        <f t="shared" si="317"/>
        <v>-4.5683451152967379E-7</v>
      </c>
      <c r="G1253" s="115">
        <f t="shared" si="318"/>
        <v>9.9872746339636807E-7</v>
      </c>
      <c r="H1253" s="115">
        <f t="shared" si="319"/>
        <v>1.4555619749260419E-6</v>
      </c>
      <c r="I1253" s="133">
        <f t="shared" si="320"/>
        <v>-2.1844405024241801E-4</v>
      </c>
      <c r="J1253" s="45">
        <f t="shared" si="321"/>
        <v>1</v>
      </c>
      <c r="K1253" s="45">
        <f t="shared" si="322"/>
        <v>1</v>
      </c>
      <c r="L1253" s="46">
        <f t="shared" si="323"/>
        <v>9.9999999999999978E-2</v>
      </c>
      <c r="M1253" s="5">
        <f t="shared" si="324"/>
        <v>0.99999854258553311</v>
      </c>
      <c r="N1253" s="5">
        <f t="shared" si="325"/>
        <v>0.99999838065059232</v>
      </c>
      <c r="O1253" s="40">
        <f t="shared" si="326"/>
        <v>0.99745654614214374</v>
      </c>
      <c r="P1253" s="40">
        <f t="shared" si="327"/>
        <v>2.5418345084485894E-3</v>
      </c>
      <c r="Q1253" s="118">
        <f t="shared" si="328"/>
        <v>1.6193494075829546E-6</v>
      </c>
      <c r="R1253" s="78">
        <f t="shared" si="329"/>
        <v>1569.6640246668806</v>
      </c>
    </row>
    <row r="1254" spans="2:18" x14ac:dyDescent="0.55000000000000004">
      <c r="B1254" s="1">
        <v>1248</v>
      </c>
      <c r="C1254" s="84">
        <f t="shared" si="314"/>
        <v>1.2720797705759099E-3</v>
      </c>
      <c r="D1254" s="155">
        <f t="shared" si="315"/>
        <v>9.9999999999999995E-7</v>
      </c>
      <c r="E1254" s="114">
        <f t="shared" si="316"/>
        <v>-1.4545177501637353E-6</v>
      </c>
      <c r="F1254" s="115">
        <f t="shared" si="317"/>
        <v>-4.5578982993431122E-7</v>
      </c>
      <c r="G1254" s="115">
        <f t="shared" si="318"/>
        <v>9.9872792022942408E-7</v>
      </c>
      <c r="H1254" s="115">
        <f t="shared" si="319"/>
        <v>1.4545177501637353E-6</v>
      </c>
      <c r="I1254" s="133">
        <f t="shared" si="320"/>
        <v>-2.1798721718645025E-4</v>
      </c>
      <c r="J1254" s="45">
        <f t="shared" si="321"/>
        <v>1</v>
      </c>
      <c r="K1254" s="45">
        <f t="shared" si="322"/>
        <v>1</v>
      </c>
      <c r="L1254" s="46">
        <f t="shared" si="323"/>
        <v>9.9999999999999978E-2</v>
      </c>
      <c r="M1254" s="5">
        <f t="shared" si="324"/>
        <v>0.99999854363175156</v>
      </c>
      <c r="N1254" s="5">
        <f t="shared" si="325"/>
        <v>0.99999838181305734</v>
      </c>
      <c r="O1254" s="40">
        <f t="shared" si="326"/>
        <v>0.99745745864579094</v>
      </c>
      <c r="P1254" s="40">
        <f t="shared" si="327"/>
        <v>2.540923167266403E-3</v>
      </c>
      <c r="Q1254" s="118">
        <f t="shared" si="328"/>
        <v>1.6181869427084595E-6</v>
      </c>
      <c r="R1254" s="78">
        <f t="shared" si="329"/>
        <v>1570.2284453077484</v>
      </c>
    </row>
    <row r="1255" spans="2:18" x14ac:dyDescent="0.55000000000000004">
      <c r="B1255" s="1">
        <v>1249</v>
      </c>
      <c r="C1255" s="84">
        <f t="shared" si="314"/>
        <v>1.2716239822004932E-3</v>
      </c>
      <c r="D1255" s="155">
        <f t="shared" si="315"/>
        <v>9.9999999999999995E-7</v>
      </c>
      <c r="E1255" s="114">
        <f t="shared" si="316"/>
        <v>-1.4534762862631525E-6</v>
      </c>
      <c r="F1255" s="115">
        <f t="shared" si="317"/>
        <v>-4.5474791024535305E-7</v>
      </c>
      <c r="G1255" s="115">
        <f t="shared" si="318"/>
        <v>9.9872837601779943E-7</v>
      </c>
      <c r="H1255" s="115">
        <f t="shared" si="319"/>
        <v>1.4534762862631525E-6</v>
      </c>
      <c r="I1255" s="133">
        <f t="shared" si="320"/>
        <v>-2.1753142881103353E-4</v>
      </c>
      <c r="J1255" s="45">
        <f t="shared" si="321"/>
        <v>1</v>
      </c>
      <c r="K1255" s="45">
        <f t="shared" si="322"/>
        <v>1</v>
      </c>
      <c r="L1255" s="46">
        <f t="shared" si="323"/>
        <v>9.9999999999999978E-2</v>
      </c>
      <c r="M1255" s="5">
        <f t="shared" si="324"/>
        <v>0.9999985446752031</v>
      </c>
      <c r="N1255" s="5">
        <f t="shared" si="325"/>
        <v>0.99999838297244792</v>
      </c>
      <c r="O1255" s="40">
        <f t="shared" si="326"/>
        <v>0.99745836906315111</v>
      </c>
      <c r="P1255" s="40">
        <f t="shared" si="327"/>
        <v>2.5400139092967714E-3</v>
      </c>
      <c r="Q1255" s="118">
        <f t="shared" si="328"/>
        <v>1.6170275521074401E-6</v>
      </c>
      <c r="R1255" s="78">
        <f t="shared" si="329"/>
        <v>1570.7919793861406</v>
      </c>
    </row>
    <row r="1256" spans="2:18" x14ac:dyDescent="0.55000000000000004">
      <c r="B1256" s="1">
        <v>1250</v>
      </c>
      <c r="C1256" s="84">
        <f t="shared" si="314"/>
        <v>1.271169235743724E-3</v>
      </c>
      <c r="D1256" s="155">
        <f t="shared" si="315"/>
        <v>9.9999999999999995E-7</v>
      </c>
      <c r="E1256" s="114">
        <f t="shared" si="316"/>
        <v>-1.4524375743558701E-6</v>
      </c>
      <c r="F1256" s="115">
        <f t="shared" si="317"/>
        <v>-4.5370874359161381E-7</v>
      </c>
      <c r="G1256" s="115">
        <f t="shared" si="318"/>
        <v>9.9872883076425627E-7</v>
      </c>
      <c r="H1256" s="115">
        <f t="shared" si="319"/>
        <v>1.4524375743558701E-6</v>
      </c>
      <c r="I1256" s="133">
        <f t="shared" si="320"/>
        <v>-2.1707668235426431E-4</v>
      </c>
      <c r="J1256" s="45">
        <f t="shared" si="321"/>
        <v>1</v>
      </c>
      <c r="K1256" s="45">
        <f t="shared" si="322"/>
        <v>1</v>
      </c>
      <c r="L1256" s="46">
        <f t="shared" si="323"/>
        <v>9.9999999999999978E-2</v>
      </c>
      <c r="M1256" s="5">
        <f t="shared" si="324"/>
        <v>0.99999854571589664</v>
      </c>
      <c r="N1256" s="5">
        <f t="shared" si="325"/>
        <v>0.99999838412877406</v>
      </c>
      <c r="O1256" s="40">
        <f t="shared" si="326"/>
        <v>0.99745927739973839</v>
      </c>
      <c r="P1256" s="40">
        <f t="shared" si="327"/>
        <v>2.5391067290356454E-3</v>
      </c>
      <c r="Q1256" s="118">
        <f t="shared" si="328"/>
        <v>1.6158712259012833E-6</v>
      </c>
      <c r="R1256" s="78">
        <f t="shared" si="329"/>
        <v>1571.3546279774923</v>
      </c>
    </row>
    <row r="1257" spans="2:18" x14ac:dyDescent="0.55000000000000004">
      <c r="B1257" s="1">
        <v>1251</v>
      </c>
      <c r="C1257" s="84">
        <f t="shared" si="314"/>
        <v>1.2707155284525696E-3</v>
      </c>
      <c r="D1257" s="155">
        <f t="shared" si="315"/>
        <v>9.9999999999999995E-7</v>
      </c>
      <c r="E1257" s="114">
        <f t="shared" si="316"/>
        <v>-1.4514016056085688E-6</v>
      </c>
      <c r="F1257" s="115">
        <f t="shared" si="317"/>
        <v>-4.5267232113702176E-7</v>
      </c>
      <c r="G1257" s="115">
        <f t="shared" si="318"/>
        <v>9.9872928447154726E-7</v>
      </c>
      <c r="H1257" s="115">
        <f t="shared" si="319"/>
        <v>1.451401605608569E-6</v>
      </c>
      <c r="I1257" s="133">
        <f t="shared" si="320"/>
        <v>-2.1662297506310998E-4</v>
      </c>
      <c r="J1257" s="45">
        <f t="shared" si="321"/>
        <v>1</v>
      </c>
      <c r="K1257" s="45">
        <f t="shared" si="322"/>
        <v>1</v>
      </c>
      <c r="L1257" s="46">
        <f t="shared" si="323"/>
        <v>9.9999999999999978E-2</v>
      </c>
      <c r="M1257" s="5">
        <f t="shared" si="324"/>
        <v>0.99999854675384103</v>
      </c>
      <c r="N1257" s="5">
        <f t="shared" si="325"/>
        <v>0.99999838528204565</v>
      </c>
      <c r="O1257" s="40">
        <f t="shared" si="326"/>
        <v>0.99746018366104905</v>
      </c>
      <c r="P1257" s="40">
        <f t="shared" si="327"/>
        <v>2.5382016209966381E-3</v>
      </c>
      <c r="Q1257" s="118">
        <f t="shared" si="328"/>
        <v>1.6147179542504934E-6</v>
      </c>
      <c r="R1257" s="78">
        <f t="shared" si="329"/>
        <v>1571.9163921570439</v>
      </c>
    </row>
    <row r="1258" spans="2:18" x14ac:dyDescent="0.55000000000000004">
      <c r="B1258" s="1">
        <v>1252</v>
      </c>
      <c r="C1258" s="84">
        <f t="shared" si="314"/>
        <v>1.270262857582834E-3</v>
      </c>
      <c r="D1258" s="155">
        <f t="shared" si="315"/>
        <v>9.9999999999999995E-7</v>
      </c>
      <c r="E1258" s="114">
        <f t="shared" si="316"/>
        <v>-1.4503683712228663E-6</v>
      </c>
      <c r="F1258" s="115">
        <f t="shared" si="317"/>
        <v>-4.5163863408044887E-7</v>
      </c>
      <c r="G1258" s="115">
        <f t="shared" si="318"/>
        <v>9.987297371424172E-7</v>
      </c>
      <c r="H1258" s="115">
        <f t="shared" si="319"/>
        <v>1.4503683712228661E-6</v>
      </c>
      <c r="I1258" s="133">
        <f t="shared" si="320"/>
        <v>-2.1617030419337439E-4</v>
      </c>
      <c r="J1258" s="45">
        <f t="shared" si="321"/>
        <v>1</v>
      </c>
      <c r="K1258" s="45">
        <f t="shared" si="322"/>
        <v>1</v>
      </c>
      <c r="L1258" s="46">
        <f t="shared" si="323"/>
        <v>9.9999999999999978E-2</v>
      </c>
      <c r="M1258" s="5">
        <f t="shared" si="324"/>
        <v>0.9999985477890454</v>
      </c>
      <c r="N1258" s="5">
        <f t="shared" si="325"/>
        <v>0.99999838643227268</v>
      </c>
      <c r="O1258" s="40">
        <f t="shared" si="326"/>
        <v>0.99746108785256171</v>
      </c>
      <c r="P1258" s="40">
        <f t="shared" si="327"/>
        <v>2.5372985797109593E-3</v>
      </c>
      <c r="Q1258" s="118">
        <f t="shared" si="328"/>
        <v>1.6135677273545072E-6</v>
      </c>
      <c r="R1258" s="78">
        <f t="shared" si="329"/>
        <v>1572.4772729998365</v>
      </c>
    </row>
    <row r="1259" spans="2:18" x14ac:dyDescent="0.55000000000000004">
      <c r="B1259" s="1">
        <v>1253</v>
      </c>
      <c r="C1259" s="84">
        <f t="shared" si="314"/>
        <v>1.2698112203991217E-3</v>
      </c>
      <c r="D1259" s="155">
        <f t="shared" si="315"/>
        <v>9.9999999999999995E-7</v>
      </c>
      <c r="E1259" s="114">
        <f t="shared" si="316"/>
        <v>-1.4493378624351487E-6</v>
      </c>
      <c r="F1259" s="115">
        <f t="shared" si="317"/>
        <v>-4.5060767365554819E-7</v>
      </c>
      <c r="G1259" s="115">
        <f t="shared" si="318"/>
        <v>9.9873018877960075E-7</v>
      </c>
      <c r="H1259" s="115">
        <f t="shared" si="319"/>
        <v>1.4493378624351489E-6</v>
      </c>
      <c r="I1259" s="133">
        <f t="shared" si="320"/>
        <v>-2.1571866700966207E-4</v>
      </c>
      <c r="J1259" s="45">
        <f t="shared" si="321"/>
        <v>1</v>
      </c>
      <c r="K1259" s="45">
        <f t="shared" si="322"/>
        <v>1</v>
      </c>
      <c r="L1259" s="46">
        <f t="shared" si="323"/>
        <v>9.9999999999999978E-2</v>
      </c>
      <c r="M1259" s="5">
        <f t="shared" si="324"/>
        <v>0.99999854882151806</v>
      </c>
      <c r="N1259" s="5">
        <f t="shared" si="325"/>
        <v>0.99999838757946446</v>
      </c>
      <c r="O1259" s="40">
        <f t="shared" si="326"/>
        <v>0.99746198997973712</v>
      </c>
      <c r="P1259" s="40">
        <f t="shared" si="327"/>
        <v>2.5363975997273404E-3</v>
      </c>
      <c r="Q1259" s="118">
        <f t="shared" si="328"/>
        <v>1.612420535451507E-6</v>
      </c>
      <c r="R1259" s="78">
        <f t="shared" si="329"/>
        <v>1573.0372715807066</v>
      </c>
    </row>
    <row r="1260" spans="2:18" x14ac:dyDescent="0.55000000000000004">
      <c r="B1260" s="1">
        <v>1254</v>
      </c>
      <c r="C1260" s="84">
        <f t="shared" si="314"/>
        <v>1.2693606141748039E-3</v>
      </c>
      <c r="D1260" s="155">
        <f t="shared" si="315"/>
        <v>9.9999999999999995E-7</v>
      </c>
      <c r="E1260" s="114">
        <f t="shared" si="316"/>
        <v>-1.4483100705164083E-6</v>
      </c>
      <c r="F1260" s="115">
        <f t="shared" si="317"/>
        <v>-4.4957943113058319E-7</v>
      </c>
      <c r="G1260" s="115">
        <f t="shared" si="318"/>
        <v>9.9873063938582513E-7</v>
      </c>
      <c r="H1260" s="115">
        <f t="shared" si="319"/>
        <v>1.4483100705164083E-6</v>
      </c>
      <c r="I1260" s="133">
        <f t="shared" si="320"/>
        <v>-2.1526806078534422E-4</v>
      </c>
      <c r="J1260" s="45">
        <f t="shared" si="321"/>
        <v>1</v>
      </c>
      <c r="K1260" s="45">
        <f t="shared" si="322"/>
        <v>1</v>
      </c>
      <c r="L1260" s="46">
        <f t="shared" si="323"/>
        <v>9.9999999999999978E-2</v>
      </c>
      <c r="M1260" s="5">
        <f t="shared" si="324"/>
        <v>0.99999854985126801</v>
      </c>
      <c r="N1260" s="5">
        <f t="shared" si="325"/>
        <v>0.99999838872363112</v>
      </c>
      <c r="O1260" s="40">
        <f t="shared" si="326"/>
        <v>0.99746289004801914</v>
      </c>
      <c r="P1260" s="40">
        <f t="shared" si="327"/>
        <v>2.5354986756119711E-3</v>
      </c>
      <c r="Q1260" s="118">
        <f t="shared" si="328"/>
        <v>1.6112763688182353E-6</v>
      </c>
      <c r="R1260" s="78">
        <f t="shared" si="329"/>
        <v>1573.5963889742836</v>
      </c>
    </row>
    <row r="1261" spans="2:18" x14ac:dyDescent="0.55000000000000004">
      <c r="B1261" s="1">
        <v>1255</v>
      </c>
      <c r="C1261" s="84">
        <f t="shared" si="314"/>
        <v>1.2689110361919832E-3</v>
      </c>
      <c r="D1261" s="155">
        <f t="shared" si="315"/>
        <v>9.9999999999999995E-7</v>
      </c>
      <c r="E1261" s="114">
        <f t="shared" si="316"/>
        <v>-1.447284986772075E-6</v>
      </c>
      <c r="F1261" s="115">
        <f t="shared" si="317"/>
        <v>-4.4855389780826719E-7</v>
      </c>
      <c r="G1261" s="115">
        <f t="shared" si="318"/>
        <v>9.9873108896380806E-7</v>
      </c>
      <c r="H1261" s="115">
        <f t="shared" si="319"/>
        <v>1.4472849867720753E-6</v>
      </c>
      <c r="I1261" s="133">
        <f t="shared" si="320"/>
        <v>-2.1481848280252352E-4</v>
      </c>
      <c r="J1261" s="45">
        <f t="shared" si="321"/>
        <v>1</v>
      </c>
      <c r="K1261" s="45">
        <f t="shared" si="322"/>
        <v>1</v>
      </c>
      <c r="L1261" s="46">
        <f t="shared" si="323"/>
        <v>9.9999999999999978E-2</v>
      </c>
      <c r="M1261" s="5">
        <f t="shared" si="324"/>
        <v>0.99999855087830403</v>
      </c>
      <c r="N1261" s="5">
        <f t="shared" si="325"/>
        <v>0.99999838986478229</v>
      </c>
      <c r="O1261" s="40">
        <f t="shared" si="326"/>
        <v>0.99746378806283387</v>
      </c>
      <c r="P1261" s="40">
        <f t="shared" si="327"/>
        <v>2.5346018019484265E-3</v>
      </c>
      <c r="Q1261" s="118">
        <f t="shared" si="328"/>
        <v>1.6101352177698123E-6</v>
      </c>
      <c r="R1261" s="78">
        <f t="shared" si="329"/>
        <v>1574.1546262549841</v>
      </c>
    </row>
    <row r="1262" spans="2:18" x14ac:dyDescent="0.55000000000000004">
      <c r="B1262" s="1">
        <v>1256</v>
      </c>
      <c r="C1262" s="84">
        <f t="shared" si="314"/>
        <v>1.2684624837414598E-3</v>
      </c>
      <c r="D1262" s="155">
        <f t="shared" si="315"/>
        <v>9.9999999999999995E-7</v>
      </c>
      <c r="E1262" s="114">
        <f t="shared" si="316"/>
        <v>-1.4462626025418555E-6</v>
      </c>
      <c r="F1262" s="115">
        <f t="shared" si="317"/>
        <v>-4.4753106502559721E-7</v>
      </c>
      <c r="G1262" s="115">
        <f t="shared" si="318"/>
        <v>9.9873153751625855E-7</v>
      </c>
      <c r="H1262" s="115">
        <f t="shared" si="319"/>
        <v>1.4462626025418558E-6</v>
      </c>
      <c r="I1262" s="133">
        <f t="shared" si="320"/>
        <v>-2.1436993035200014E-4</v>
      </c>
      <c r="J1262" s="45">
        <f t="shared" si="321"/>
        <v>1</v>
      </c>
      <c r="K1262" s="45">
        <f t="shared" si="322"/>
        <v>1</v>
      </c>
      <c r="L1262" s="46">
        <f t="shared" si="323"/>
        <v>9.9999999999999978E-2</v>
      </c>
      <c r="M1262" s="5">
        <f t="shared" si="324"/>
        <v>0.99999855190263454</v>
      </c>
      <c r="N1262" s="5">
        <f t="shared" si="325"/>
        <v>0.99999839100292731</v>
      </c>
      <c r="O1262" s="40">
        <f t="shared" si="326"/>
        <v>0.99746468402958977</v>
      </c>
      <c r="P1262" s="40">
        <f t="shared" si="327"/>
        <v>2.5337069733376003E-3</v>
      </c>
      <c r="Q1262" s="118">
        <f t="shared" si="328"/>
        <v>1.6089970726595532E-6</v>
      </c>
      <c r="R1262" s="78">
        <f t="shared" si="329"/>
        <v>1574.7119844970073</v>
      </c>
    </row>
    <row r="1263" spans="2:18" x14ac:dyDescent="0.55000000000000004">
      <c r="B1263" s="1">
        <v>1257</v>
      </c>
      <c r="C1263" s="84">
        <f t="shared" si="314"/>
        <v>1.2680149541226967E-3</v>
      </c>
      <c r="D1263" s="155">
        <f t="shared" si="315"/>
        <v>9.9999999999999995E-7</v>
      </c>
      <c r="E1263" s="114">
        <f t="shared" si="316"/>
        <v>-1.4452429091995678E-6</v>
      </c>
      <c r="F1263" s="115">
        <f t="shared" si="317"/>
        <v>-4.4651092415369022E-7</v>
      </c>
      <c r="G1263" s="115">
        <f t="shared" si="318"/>
        <v>9.9873198504587737E-7</v>
      </c>
      <c r="H1263" s="115">
        <f t="shared" si="319"/>
        <v>1.4452429091995676E-6</v>
      </c>
      <c r="I1263" s="133">
        <f t="shared" si="320"/>
        <v>-2.1392240073323703E-4</v>
      </c>
      <c r="J1263" s="45">
        <f t="shared" si="321"/>
        <v>1</v>
      </c>
      <c r="K1263" s="45">
        <f t="shared" si="322"/>
        <v>1</v>
      </c>
      <c r="L1263" s="46">
        <f t="shared" si="323"/>
        <v>9.9999999999999978E-2</v>
      </c>
      <c r="M1263" s="5">
        <f t="shared" si="324"/>
        <v>0.99999855292426854</v>
      </c>
      <c r="N1263" s="5">
        <f t="shared" si="325"/>
        <v>0.99999839213807618</v>
      </c>
      <c r="O1263" s="40">
        <f t="shared" si="326"/>
        <v>0.99746557795367852</v>
      </c>
      <c r="P1263" s="40">
        <f t="shared" si="327"/>
        <v>2.532814184397636E-3</v>
      </c>
      <c r="Q1263" s="118">
        <f t="shared" si="328"/>
        <v>1.6078619238787845E-6</v>
      </c>
      <c r="R1263" s="78">
        <f t="shared" si="329"/>
        <v>1575.2684647743315</v>
      </c>
    </row>
    <row r="1264" spans="2:18" x14ac:dyDescent="0.55000000000000004">
      <c r="B1264" s="1">
        <v>1258</v>
      </c>
      <c r="C1264" s="84">
        <f t="shared" si="314"/>
        <v>1.2675684446437857E-3</v>
      </c>
      <c r="D1264" s="155">
        <f t="shared" si="315"/>
        <v>9.9999999999999995E-7</v>
      </c>
      <c r="E1264" s="114">
        <f t="shared" si="316"/>
        <v>-1.4442258981529799E-6</v>
      </c>
      <c r="F1264" s="115">
        <f t="shared" si="317"/>
        <v>-4.454934665976237E-7</v>
      </c>
      <c r="G1264" s="115">
        <f t="shared" si="318"/>
        <v>9.9873243155535617E-7</v>
      </c>
      <c r="H1264" s="115">
        <f t="shared" si="319"/>
        <v>1.4442258981529799E-6</v>
      </c>
      <c r="I1264" s="133">
        <f t="shared" si="320"/>
        <v>-2.1347589125432606E-4</v>
      </c>
      <c r="J1264" s="45">
        <f t="shared" si="321"/>
        <v>1</v>
      </c>
      <c r="K1264" s="45">
        <f t="shared" si="322"/>
        <v>1</v>
      </c>
      <c r="L1264" s="46">
        <f t="shared" si="323"/>
        <v>9.9999999999999978E-2</v>
      </c>
      <c r="M1264" s="5">
        <f t="shared" si="324"/>
        <v>0.99999855394321424</v>
      </c>
      <c r="N1264" s="5">
        <f t="shared" si="325"/>
        <v>0.9999983932702381</v>
      </c>
      <c r="O1264" s="40">
        <f t="shared" si="326"/>
        <v>0.99746646984047427</v>
      </c>
      <c r="P1264" s="40">
        <f t="shared" si="327"/>
        <v>2.5319234297638579E-3</v>
      </c>
      <c r="Q1264" s="118">
        <f t="shared" si="328"/>
        <v>1.6067297618566661E-6</v>
      </c>
      <c r="R1264" s="78">
        <f t="shared" si="329"/>
        <v>1575.8240681607085</v>
      </c>
    </row>
    <row r="1265" spans="2:18" x14ac:dyDescent="0.55000000000000004">
      <c r="B1265" s="1">
        <v>1259</v>
      </c>
      <c r="C1265" s="84">
        <f t="shared" si="314"/>
        <v>1.2671229526214139E-3</v>
      </c>
      <c r="D1265" s="155">
        <f t="shared" si="315"/>
        <v>9.9999999999999995E-7</v>
      </c>
      <c r="E1265" s="114">
        <f t="shared" si="316"/>
        <v>-1.4432115608436512E-6</v>
      </c>
      <c r="F1265" s="115">
        <f t="shared" si="317"/>
        <v>-4.4447868379627239E-7</v>
      </c>
      <c r="G1265" s="115">
        <f t="shared" si="318"/>
        <v>9.9873287704737858E-7</v>
      </c>
      <c r="H1265" s="115">
        <f t="shared" si="319"/>
        <v>1.443211560843651E-6</v>
      </c>
      <c r="I1265" s="133">
        <f t="shared" si="320"/>
        <v>-2.1303039923195426E-4</v>
      </c>
      <c r="J1265" s="45">
        <f t="shared" si="321"/>
        <v>1</v>
      </c>
      <c r="K1265" s="45">
        <f t="shared" si="322"/>
        <v>1</v>
      </c>
      <c r="L1265" s="46">
        <f t="shared" si="323"/>
        <v>9.9999999999999978E-2</v>
      </c>
      <c r="M1265" s="5">
        <f t="shared" si="324"/>
        <v>0.99999855495948053</v>
      </c>
      <c r="N1265" s="5">
        <f t="shared" si="325"/>
        <v>0.99999839439942284</v>
      </c>
      <c r="O1265" s="40">
        <f t="shared" si="326"/>
        <v>0.99746735969533418</v>
      </c>
      <c r="P1265" s="40">
        <f t="shared" si="327"/>
        <v>2.5310347040887076E-3</v>
      </c>
      <c r="Q1265" s="118">
        <f t="shared" si="328"/>
        <v>1.60560057706001E-6</v>
      </c>
      <c r="R1265" s="78">
        <f t="shared" si="329"/>
        <v>1576.3787957296613</v>
      </c>
    </row>
    <row r="1266" spans="2:18" x14ac:dyDescent="0.55000000000000004">
      <c r="B1266" s="1">
        <v>1260</v>
      </c>
      <c r="C1266" s="84">
        <f t="shared" si="314"/>
        <v>1.2666784753808291E-3</v>
      </c>
      <c r="D1266" s="155">
        <f t="shared" si="315"/>
        <v>9.9999999999999995E-7</v>
      </c>
      <c r="E1266" s="114">
        <f t="shared" si="316"/>
        <v>-1.4421998887467673E-6</v>
      </c>
      <c r="F1266" s="115">
        <f t="shared" si="317"/>
        <v>-4.4346656722214839E-7</v>
      </c>
      <c r="G1266" s="115">
        <f t="shared" si="318"/>
        <v>9.9873332152461909E-7</v>
      </c>
      <c r="H1266" s="115">
        <f t="shared" si="319"/>
        <v>1.4421998887467675E-6</v>
      </c>
      <c r="I1266" s="133">
        <f t="shared" si="320"/>
        <v>-2.1258592199136948E-4</v>
      </c>
      <c r="J1266" s="45">
        <f t="shared" si="321"/>
        <v>1</v>
      </c>
      <c r="K1266" s="45">
        <f t="shared" si="322"/>
        <v>1</v>
      </c>
      <c r="L1266" s="46">
        <f t="shared" si="323"/>
        <v>9.9999999999999978E-2</v>
      </c>
      <c r="M1266" s="5">
        <f t="shared" si="324"/>
        <v>0.99999855597307596</v>
      </c>
      <c r="N1266" s="5">
        <f t="shared" si="325"/>
        <v>0.99999839552563996</v>
      </c>
      <c r="O1266" s="40">
        <f t="shared" si="326"/>
        <v>0.99746824752359831</v>
      </c>
      <c r="P1266" s="40">
        <f t="shared" si="327"/>
        <v>2.5301480020416718E-3</v>
      </c>
      <c r="Q1266" s="118">
        <f t="shared" si="328"/>
        <v>1.6044743599931018E-6</v>
      </c>
      <c r="R1266" s="78">
        <f t="shared" si="329"/>
        <v>1576.9326485544773</v>
      </c>
    </row>
    <row r="1267" spans="2:18" x14ac:dyDescent="0.55000000000000004">
      <c r="B1267" s="1">
        <v>1261</v>
      </c>
      <c r="C1267" s="84">
        <f t="shared" si="314"/>
        <v>1.2662350102558067E-3</v>
      </c>
      <c r="D1267" s="155">
        <f t="shared" si="315"/>
        <v>9.9999999999999995E-7</v>
      </c>
      <c r="E1267" s="114">
        <f t="shared" si="316"/>
        <v>-1.4411908733709855E-6</v>
      </c>
      <c r="F1267" s="115">
        <f t="shared" si="317"/>
        <v>-4.4245710838124132E-7</v>
      </c>
      <c r="G1267" s="115">
        <f t="shared" si="318"/>
        <v>9.9873376498974417E-7</v>
      </c>
      <c r="H1267" s="115">
        <f t="shared" si="319"/>
        <v>1.4411908733709855E-6</v>
      </c>
      <c r="I1267" s="133">
        <f t="shared" si="320"/>
        <v>-2.1214245686634707E-4</v>
      </c>
      <c r="J1267" s="45">
        <f t="shared" si="321"/>
        <v>1</v>
      </c>
      <c r="K1267" s="45">
        <f t="shared" si="322"/>
        <v>1</v>
      </c>
      <c r="L1267" s="46">
        <f t="shared" si="323"/>
        <v>9.9999999999999978E-2</v>
      </c>
      <c r="M1267" s="5">
        <f t="shared" si="324"/>
        <v>0.99999855698400897</v>
      </c>
      <c r="N1267" s="5">
        <f t="shared" si="325"/>
        <v>0.99999839664889889</v>
      </c>
      <c r="O1267" s="40">
        <f t="shared" si="326"/>
        <v>0.99746913333058962</v>
      </c>
      <c r="P1267" s="40">
        <f t="shared" si="327"/>
        <v>2.5292633183092183E-3</v>
      </c>
      <c r="Q1267" s="118">
        <f t="shared" si="328"/>
        <v>1.6033511011975229E-6</v>
      </c>
      <c r="R1267" s="78">
        <f t="shared" si="329"/>
        <v>1577.4856277082063</v>
      </c>
    </row>
    <row r="1268" spans="2:18" x14ac:dyDescent="0.55000000000000004">
      <c r="B1268" s="1">
        <v>1262</v>
      </c>
      <c r="C1268" s="84">
        <f t="shared" si="314"/>
        <v>1.2657925545886163E-3</v>
      </c>
      <c r="D1268" s="155">
        <f t="shared" si="315"/>
        <v>9.9999999999999995E-7</v>
      </c>
      <c r="E1268" s="114">
        <f t="shared" si="316"/>
        <v>-1.4401845062582732E-6</v>
      </c>
      <c r="F1268" s="115">
        <f t="shared" si="317"/>
        <v>-4.4145029881286178E-7</v>
      </c>
      <c r="G1268" s="115">
        <f t="shared" si="318"/>
        <v>9.9873420744541139E-7</v>
      </c>
      <c r="H1268" s="115">
        <f t="shared" si="319"/>
        <v>1.4401845062582732E-6</v>
      </c>
      <c r="I1268" s="133">
        <f t="shared" si="320"/>
        <v>-2.1170000119915666E-4</v>
      </c>
      <c r="J1268" s="45">
        <f t="shared" si="321"/>
        <v>1</v>
      </c>
      <c r="K1268" s="45">
        <f t="shared" si="322"/>
        <v>1</v>
      </c>
      <c r="L1268" s="46">
        <f t="shared" si="323"/>
        <v>9.9999999999999978E-2</v>
      </c>
      <c r="M1268" s="5">
        <f t="shared" si="324"/>
        <v>0.99999855799228798</v>
      </c>
      <c r="N1268" s="5">
        <f t="shared" si="325"/>
        <v>0.99999839776920885</v>
      </c>
      <c r="O1268" s="40">
        <f t="shared" si="326"/>
        <v>0.99747001712161409</v>
      </c>
      <c r="P1268" s="40">
        <f t="shared" si="327"/>
        <v>2.5283806475947289E-3</v>
      </c>
      <c r="Q1268" s="118">
        <f t="shared" si="328"/>
        <v>1.6022307912519752E-6</v>
      </c>
      <c r="R1268" s="78">
        <f t="shared" si="329"/>
        <v>1578.0377342636541</v>
      </c>
    </row>
    <row r="1269" spans="2:18" x14ac:dyDescent="0.55000000000000004">
      <c r="B1269" s="1">
        <v>1263</v>
      </c>
      <c r="C1269" s="84">
        <f t="shared" si="314"/>
        <v>1.2653511057299878E-3</v>
      </c>
      <c r="D1269" s="155">
        <f t="shared" si="315"/>
        <v>9.9999999999999995E-7</v>
      </c>
      <c r="E1269" s="114">
        <f t="shared" si="316"/>
        <v>-1.4391807789837509E-6</v>
      </c>
      <c r="F1269" s="115">
        <f t="shared" si="317"/>
        <v>-4.4044613008948066E-7</v>
      </c>
      <c r="G1269" s="115">
        <f t="shared" si="318"/>
        <v>9.9873464889427004E-7</v>
      </c>
      <c r="H1269" s="115">
        <f t="shared" si="319"/>
        <v>1.4391807789837507E-6</v>
      </c>
      <c r="I1269" s="133">
        <f t="shared" si="320"/>
        <v>-2.1125855234052811E-4</v>
      </c>
      <c r="J1269" s="45">
        <f t="shared" si="321"/>
        <v>1</v>
      </c>
      <c r="K1269" s="45">
        <f t="shared" si="322"/>
        <v>1</v>
      </c>
      <c r="L1269" s="46">
        <f t="shared" si="323"/>
        <v>9.9999999999999978E-2</v>
      </c>
      <c r="M1269" s="5">
        <f t="shared" si="324"/>
        <v>0.99999855899792123</v>
      </c>
      <c r="N1269" s="5">
        <f t="shared" si="325"/>
        <v>0.99999839888657915</v>
      </c>
      <c r="O1269" s="40">
        <f t="shared" si="326"/>
        <v>0.99747089890196072</v>
      </c>
      <c r="P1269" s="40">
        <f t="shared" si="327"/>
        <v>2.5274999846184314E-3</v>
      </c>
      <c r="Q1269" s="118">
        <f t="shared" si="328"/>
        <v>1.6011134207721027E-6</v>
      </c>
      <c r="R1269" s="78">
        <f t="shared" si="329"/>
        <v>1578.5889692933799</v>
      </c>
    </row>
    <row r="1270" spans="2:18" x14ac:dyDescent="0.55000000000000004">
      <c r="B1270" s="1">
        <v>1264</v>
      </c>
      <c r="C1270" s="84">
        <f t="shared" si="314"/>
        <v>1.2649106610390789E-3</v>
      </c>
      <c r="D1270" s="155">
        <f t="shared" si="315"/>
        <v>9.9999999999999995E-7</v>
      </c>
      <c r="E1270" s="114">
        <f t="shared" si="316"/>
        <v>-1.4381796831555364E-6</v>
      </c>
      <c r="F1270" s="115">
        <f t="shared" si="317"/>
        <v>-4.394445938165754E-7</v>
      </c>
      <c r="G1270" s="115">
        <f t="shared" si="318"/>
        <v>9.9873508933896097E-7</v>
      </c>
      <c r="H1270" s="115">
        <f t="shared" si="319"/>
        <v>1.4381796831555364E-6</v>
      </c>
      <c r="I1270" s="133">
        <f t="shared" si="320"/>
        <v>-2.1081810764961924E-4</v>
      </c>
      <c r="J1270" s="45">
        <f t="shared" si="321"/>
        <v>1</v>
      </c>
      <c r="K1270" s="45">
        <f t="shared" si="322"/>
        <v>1</v>
      </c>
      <c r="L1270" s="46">
        <f t="shared" si="323"/>
        <v>9.9999999999999978E-2</v>
      </c>
      <c r="M1270" s="5">
        <f t="shared" si="324"/>
        <v>0.99999856000091758</v>
      </c>
      <c r="N1270" s="5">
        <f t="shared" si="325"/>
        <v>0.99999840000101958</v>
      </c>
      <c r="O1270" s="40">
        <f t="shared" si="326"/>
        <v>0.99747177867690229</v>
      </c>
      <c r="P1270" s="40">
        <f t="shared" si="327"/>
        <v>2.5266213241173373E-3</v>
      </c>
      <c r="Q1270" s="118">
        <f t="shared" si="328"/>
        <v>1.5999989804103195E-6</v>
      </c>
      <c r="R1270" s="78">
        <f t="shared" si="329"/>
        <v>1579.1393338696914</v>
      </c>
    </row>
    <row r="1271" spans="2:18" x14ac:dyDescent="0.55000000000000004">
      <c r="B1271" s="1">
        <v>1265</v>
      </c>
      <c r="C1271" s="84">
        <f t="shared" si="314"/>
        <v>1.2644712178834418E-3</v>
      </c>
      <c r="D1271" s="155">
        <f t="shared" si="315"/>
        <v>9.9999999999999995E-7</v>
      </c>
      <c r="E1271" s="114">
        <f t="shared" si="316"/>
        <v>-1.4371812104145875E-6</v>
      </c>
      <c r="F1271" s="115">
        <f t="shared" si="317"/>
        <v>-4.3844568163247136E-7</v>
      </c>
      <c r="G1271" s="115">
        <f t="shared" si="318"/>
        <v>9.9873552878211654E-7</v>
      </c>
      <c r="H1271" s="115">
        <f t="shared" si="319"/>
        <v>1.4371812104145879E-6</v>
      </c>
      <c r="I1271" s="133">
        <f t="shared" si="320"/>
        <v>-2.1037866449398219E-4</v>
      </c>
      <c r="J1271" s="45">
        <f t="shared" si="321"/>
        <v>1</v>
      </c>
      <c r="K1271" s="45">
        <f t="shared" si="322"/>
        <v>1</v>
      </c>
      <c r="L1271" s="46">
        <f t="shared" si="323"/>
        <v>9.9999999999999978E-2</v>
      </c>
      <c r="M1271" s="5">
        <f t="shared" si="324"/>
        <v>0.99999856100128537</v>
      </c>
      <c r="N1271" s="5">
        <f t="shared" si="325"/>
        <v>0.99999840111253924</v>
      </c>
      <c r="O1271" s="40">
        <f t="shared" si="326"/>
        <v>0.99747265645169403</v>
      </c>
      <c r="P1271" s="40">
        <f t="shared" si="327"/>
        <v>2.5257446608451723E-3</v>
      </c>
      <c r="Q1271" s="118">
        <f t="shared" si="328"/>
        <v>1.5988874608556347E-6</v>
      </c>
      <c r="R1271" s="78">
        <f t="shared" si="329"/>
        <v>1579.6888290646395</v>
      </c>
    </row>
    <row r="1272" spans="2:18" x14ac:dyDescent="0.55000000000000004">
      <c r="B1272" s="1">
        <v>1266</v>
      </c>
      <c r="C1272" s="84">
        <f t="shared" si="314"/>
        <v>1.2640327736389903E-3</v>
      </c>
      <c r="D1272" s="155">
        <f t="shared" si="315"/>
        <v>9.9999999999999995E-7</v>
      </c>
      <c r="E1272" s="114">
        <f t="shared" si="316"/>
        <v>-1.4361853524345496E-6</v>
      </c>
      <c r="F1272" s="115">
        <f t="shared" si="317"/>
        <v>-4.3744938520818856E-7</v>
      </c>
      <c r="G1272" s="115">
        <f t="shared" si="318"/>
        <v>9.9873596722636107E-7</v>
      </c>
      <c r="H1272" s="115">
        <f t="shared" si="319"/>
        <v>1.4361853524345496E-6</v>
      </c>
      <c r="I1272" s="133">
        <f t="shared" si="320"/>
        <v>-2.0994022024953068E-4</v>
      </c>
      <c r="J1272" s="45">
        <f t="shared" si="321"/>
        <v>1</v>
      </c>
      <c r="K1272" s="45">
        <f t="shared" si="322"/>
        <v>1</v>
      </c>
      <c r="L1272" s="46">
        <f t="shared" si="323"/>
        <v>9.9999999999999978E-2</v>
      </c>
      <c r="M1272" s="5">
        <f t="shared" si="324"/>
        <v>0.99999856199903248</v>
      </c>
      <c r="N1272" s="5">
        <f t="shared" si="325"/>
        <v>0.99999840222114722</v>
      </c>
      <c r="O1272" s="40">
        <f t="shared" si="326"/>
        <v>0.99747353223157487</v>
      </c>
      <c r="P1272" s="40">
        <f t="shared" si="327"/>
        <v>2.5248699895723137E-3</v>
      </c>
      <c r="Q1272" s="118">
        <f t="shared" si="328"/>
        <v>1.5977788528334791E-6</v>
      </c>
      <c r="R1272" s="78">
        <f t="shared" si="329"/>
        <v>1580.2374559500172</v>
      </c>
    </row>
    <row r="1273" spans="2:18" x14ac:dyDescent="0.55000000000000004">
      <c r="B1273" s="1">
        <v>1267</v>
      </c>
      <c r="C1273" s="84">
        <f t="shared" si="314"/>
        <v>1.2635953256899674E-3</v>
      </c>
      <c r="D1273" s="155">
        <f t="shared" si="315"/>
        <v>9.9999999999999995E-7</v>
      </c>
      <c r="E1273" s="114">
        <f t="shared" si="316"/>
        <v>-1.4351921009215977E-6</v>
      </c>
      <c r="F1273" s="115">
        <f t="shared" si="317"/>
        <v>-4.3645569624728744E-7</v>
      </c>
      <c r="G1273" s="115">
        <f t="shared" si="318"/>
        <v>9.9873640467431E-7</v>
      </c>
      <c r="H1273" s="115">
        <f t="shared" si="319"/>
        <v>1.4351921009215974E-6</v>
      </c>
      <c r="I1273" s="133">
        <f t="shared" si="320"/>
        <v>-2.095027723005077E-4</v>
      </c>
      <c r="J1273" s="45">
        <f t="shared" si="321"/>
        <v>1</v>
      </c>
      <c r="K1273" s="45">
        <f t="shared" si="322"/>
        <v>1</v>
      </c>
      <c r="L1273" s="46">
        <f t="shared" si="323"/>
        <v>9.9999999999999978E-2</v>
      </c>
      <c r="M1273" s="5">
        <f t="shared" si="324"/>
        <v>0.99999856299416756</v>
      </c>
      <c r="N1273" s="5">
        <f t="shared" si="325"/>
        <v>0.99999840332685286</v>
      </c>
      <c r="O1273" s="40">
        <f t="shared" si="326"/>
        <v>0.99747440602176718</v>
      </c>
      <c r="P1273" s="40">
        <f t="shared" si="327"/>
        <v>2.5239973050857237E-3</v>
      </c>
      <c r="Q1273" s="118">
        <f t="shared" si="328"/>
        <v>1.5966731471055346E-6</v>
      </c>
      <c r="R1273" s="78">
        <f t="shared" si="329"/>
        <v>1580.7852155973512</v>
      </c>
    </row>
    <row r="1274" spans="2:18" x14ac:dyDescent="0.55000000000000004">
      <c r="B1274" s="1">
        <v>1268</v>
      </c>
      <c r="C1274" s="84">
        <f t="shared" si="314"/>
        <v>1.263158871428912E-3</v>
      </c>
      <c r="D1274" s="155">
        <f t="shared" si="315"/>
        <v>9.9999999999999995E-7</v>
      </c>
      <c r="E1274" s="114">
        <f t="shared" si="316"/>
        <v>-1.4342014476142848E-6</v>
      </c>
      <c r="F1274" s="115">
        <f t="shared" si="317"/>
        <v>-4.3546460648571393E-7</v>
      </c>
      <c r="G1274" s="115">
        <f t="shared" si="318"/>
        <v>9.9873684112857112E-7</v>
      </c>
      <c r="H1274" s="115">
        <f t="shared" si="319"/>
        <v>1.434201447614285E-6</v>
      </c>
      <c r="I1274" s="133">
        <f t="shared" si="320"/>
        <v>-2.0906631803945235E-4</v>
      </c>
      <c r="J1274" s="45">
        <f t="shared" si="321"/>
        <v>1</v>
      </c>
      <c r="K1274" s="45">
        <f t="shared" si="322"/>
        <v>1</v>
      </c>
      <c r="L1274" s="46">
        <f t="shared" si="323"/>
        <v>9.9999999999999978E-2</v>
      </c>
      <c r="M1274" s="5">
        <f t="shared" si="324"/>
        <v>0.99999856398669906</v>
      </c>
      <c r="N1274" s="5">
        <f t="shared" si="325"/>
        <v>0.99999840442966559</v>
      </c>
      <c r="O1274" s="40">
        <f t="shared" si="326"/>
        <v>0.99747527782747669</v>
      </c>
      <c r="P1274" s="40">
        <f t="shared" si="327"/>
        <v>2.5231266021888848E-3</v>
      </c>
      <c r="Q1274" s="118">
        <f t="shared" si="328"/>
        <v>1.5955703344695626E-6</v>
      </c>
      <c r="R1274" s="78">
        <f t="shared" si="329"/>
        <v>1581.3321090779007</v>
      </c>
    </row>
    <row r="1275" spans="2:18" x14ac:dyDescent="0.55000000000000004">
      <c r="B1275" s="1">
        <v>1269</v>
      </c>
      <c r="C1275" s="84">
        <f t="shared" si="314"/>
        <v>1.2627234082566276E-3</v>
      </c>
      <c r="D1275" s="155">
        <f t="shared" si="315"/>
        <v>9.9999999999999995E-7</v>
      </c>
      <c r="E1275" s="114">
        <f t="shared" si="316"/>
        <v>-1.4332133842833922E-6</v>
      </c>
      <c r="F1275" s="115">
        <f t="shared" si="317"/>
        <v>-4.3447610769164864E-7</v>
      </c>
      <c r="G1275" s="115">
        <f t="shared" si="318"/>
        <v>9.9873727659174333E-7</v>
      </c>
      <c r="H1275" s="115">
        <f t="shared" si="319"/>
        <v>1.433213384283392E-6</v>
      </c>
      <c r="I1275" s="133">
        <f t="shared" si="320"/>
        <v>-2.0863085486716795E-4</v>
      </c>
      <c r="J1275" s="45">
        <f t="shared" si="321"/>
        <v>1</v>
      </c>
      <c r="K1275" s="45">
        <f t="shared" si="322"/>
        <v>1</v>
      </c>
      <c r="L1275" s="46">
        <f t="shared" si="323"/>
        <v>9.9999999999999978E-2</v>
      </c>
      <c r="M1275" s="5">
        <f t="shared" si="324"/>
        <v>0.99999856497663475</v>
      </c>
      <c r="N1275" s="5">
        <f t="shared" si="325"/>
        <v>0.99999840552959418</v>
      </c>
      <c r="O1275" s="40">
        <f t="shared" si="326"/>
        <v>0.99747614765389248</v>
      </c>
      <c r="P1275" s="40">
        <f t="shared" si="327"/>
        <v>2.5222578757017368E-3</v>
      </c>
      <c r="Q1275" s="118">
        <f t="shared" si="328"/>
        <v>1.5944704057592338E-6</v>
      </c>
      <c r="R1275" s="78">
        <f t="shared" si="329"/>
        <v>1581.8781374626526</v>
      </c>
    </row>
    <row r="1276" spans="2:18" x14ac:dyDescent="0.55000000000000004">
      <c r="B1276" s="1">
        <v>1270</v>
      </c>
      <c r="C1276" s="84">
        <f t="shared" si="314"/>
        <v>1.2622889335821492E-3</v>
      </c>
      <c r="D1276" s="155">
        <f t="shared" si="315"/>
        <v>9.9999999999999995E-7</v>
      </c>
      <c r="E1276" s="114">
        <f t="shared" si="316"/>
        <v>-1.4322279027317725E-6</v>
      </c>
      <c r="F1276" s="115">
        <f t="shared" si="317"/>
        <v>-4.3349019166535481E-7</v>
      </c>
      <c r="G1276" s="115">
        <f t="shared" si="318"/>
        <v>9.9873771106641772E-7</v>
      </c>
      <c r="H1276" s="115">
        <f t="shared" si="319"/>
        <v>1.4322279027317725E-6</v>
      </c>
      <c r="I1276" s="133">
        <f t="shared" si="320"/>
        <v>-2.0819638019268952E-4</v>
      </c>
      <c r="J1276" s="45">
        <f t="shared" si="321"/>
        <v>1</v>
      </c>
      <c r="K1276" s="45">
        <f t="shared" si="322"/>
        <v>1</v>
      </c>
      <c r="L1276" s="46">
        <f t="shared" si="323"/>
        <v>9.9999999999999978E-2</v>
      </c>
      <c r="M1276" s="5">
        <f t="shared" si="324"/>
        <v>0.99999856596398329</v>
      </c>
      <c r="N1276" s="5">
        <f t="shared" si="325"/>
        <v>0.99999840662664807</v>
      </c>
      <c r="O1276" s="40">
        <f t="shared" si="326"/>
        <v>0.9974770155061875</v>
      </c>
      <c r="P1276" s="40">
        <f t="shared" si="327"/>
        <v>2.5213911204606102E-3</v>
      </c>
      <c r="Q1276" s="118">
        <f t="shared" si="328"/>
        <v>1.5933733518439593E-6</v>
      </c>
      <c r="R1276" s="78">
        <f t="shared" si="329"/>
        <v>1582.4233018223167</v>
      </c>
    </row>
    <row r="1277" spans="2:18" x14ac:dyDescent="0.55000000000000004">
      <c r="B1277" s="1">
        <v>1271</v>
      </c>
      <c r="C1277" s="84">
        <f t="shared" si="314"/>
        <v>1.2618554448227115E-3</v>
      </c>
      <c r="D1277" s="155">
        <f t="shared" si="315"/>
        <v>9.9999999999999995E-7</v>
      </c>
      <c r="E1277" s="114">
        <f t="shared" si="316"/>
        <v>-1.4312449947942034E-6</v>
      </c>
      <c r="F1277" s="115">
        <f t="shared" si="317"/>
        <v>-4.3250685023902609E-7</v>
      </c>
      <c r="G1277" s="115">
        <f t="shared" si="318"/>
        <v>9.9873814455517732E-7</v>
      </c>
      <c r="H1277" s="115">
        <f t="shared" si="319"/>
        <v>1.4312449947942034E-6</v>
      </c>
      <c r="I1277" s="133">
        <f t="shared" si="320"/>
        <v>-2.0776289143325188E-4</v>
      </c>
      <c r="J1277" s="45">
        <f t="shared" si="321"/>
        <v>1</v>
      </c>
      <c r="K1277" s="45">
        <f t="shared" si="322"/>
        <v>1</v>
      </c>
      <c r="L1277" s="46">
        <f t="shared" si="323"/>
        <v>9.9999999999999978E-2</v>
      </c>
      <c r="M1277" s="5">
        <f t="shared" si="324"/>
        <v>0.99999856694875278</v>
      </c>
      <c r="N1277" s="5">
        <f t="shared" si="325"/>
        <v>0.99999840772083637</v>
      </c>
      <c r="O1277" s="40">
        <f t="shared" si="326"/>
        <v>0.99747788138951821</v>
      </c>
      <c r="P1277" s="40">
        <f t="shared" si="327"/>
        <v>2.5205263313181655E-3</v>
      </c>
      <c r="Q1277" s="118">
        <f t="shared" si="328"/>
        <v>1.5922791636287232E-6</v>
      </c>
      <c r="R1277" s="78">
        <f t="shared" si="329"/>
        <v>1582.9676032273223</v>
      </c>
    </row>
    <row r="1278" spans="2:18" x14ac:dyDescent="0.55000000000000004">
      <c r="B1278" s="1">
        <v>1272</v>
      </c>
      <c r="C1278" s="84">
        <f t="shared" si="314"/>
        <v>1.2614229394037172E-3</v>
      </c>
      <c r="D1278" s="155">
        <f t="shared" si="315"/>
        <v>9.9999999999999995E-7</v>
      </c>
      <c r="E1278" s="114">
        <f t="shared" si="316"/>
        <v>-1.4302646523372349E-6</v>
      </c>
      <c r="F1278" s="115">
        <f t="shared" si="317"/>
        <v>-4.3152607527663932E-7</v>
      </c>
      <c r="G1278" s="115">
        <f t="shared" si="318"/>
        <v>9.9873857706059624E-7</v>
      </c>
      <c r="H1278" s="115">
        <f t="shared" si="319"/>
        <v>1.4302646523372356E-6</v>
      </c>
      <c r="I1278" s="133">
        <f t="shared" si="320"/>
        <v>-2.073303860142576E-4</v>
      </c>
      <c r="J1278" s="45">
        <f t="shared" si="321"/>
        <v>1</v>
      </c>
      <c r="K1278" s="45">
        <f t="shared" si="322"/>
        <v>1</v>
      </c>
      <c r="L1278" s="46">
        <f t="shared" si="323"/>
        <v>9.9999999999999978E-2</v>
      </c>
      <c r="M1278" s="5">
        <f t="shared" si="324"/>
        <v>0.99999856793095132</v>
      </c>
      <c r="N1278" s="5">
        <f t="shared" si="325"/>
        <v>0.99999840881216806</v>
      </c>
      <c r="O1278" s="40">
        <f t="shared" si="326"/>
        <v>0.99747874530902469</v>
      </c>
      <c r="P1278" s="40">
        <f t="shared" si="327"/>
        <v>2.5196635031433266E-3</v>
      </c>
      <c r="Q1278" s="118">
        <f t="shared" si="328"/>
        <v>1.5911878320539141E-6</v>
      </c>
      <c r="R1278" s="78">
        <f t="shared" si="329"/>
        <v>1583.5110427478137</v>
      </c>
    </row>
    <row r="1279" spans="2:18" x14ac:dyDescent="0.55000000000000004">
      <c r="B1279" s="1">
        <v>1273</v>
      </c>
      <c r="C1279" s="84">
        <f t="shared" si="314"/>
        <v>1.260991414758705E-3</v>
      </c>
      <c r="D1279" s="155">
        <f t="shared" si="315"/>
        <v>9.9999999999999995E-7</v>
      </c>
      <c r="E1279" s="114">
        <f t="shared" si="316"/>
        <v>-1.4292868672590431E-6</v>
      </c>
      <c r="F1279" s="115">
        <f t="shared" si="317"/>
        <v>-4.3054785867380212E-7</v>
      </c>
      <c r="G1279" s="115">
        <f t="shared" si="318"/>
        <v>9.9873900858524123E-7</v>
      </c>
      <c r="H1279" s="115">
        <f t="shared" si="319"/>
        <v>1.4292868672590433E-6</v>
      </c>
      <c r="I1279" s="133">
        <f t="shared" si="320"/>
        <v>-2.0689886136924531E-4</v>
      </c>
      <c r="J1279" s="45">
        <f t="shared" si="321"/>
        <v>1</v>
      </c>
      <c r="K1279" s="45">
        <f t="shared" si="322"/>
        <v>1</v>
      </c>
      <c r="L1279" s="46">
        <f t="shared" si="323"/>
        <v>9.9999999999999978E-2</v>
      </c>
      <c r="M1279" s="5">
        <f t="shared" si="324"/>
        <v>0.9999985689105868</v>
      </c>
      <c r="N1279" s="5">
        <f t="shared" si="325"/>
        <v>0.99999840990065203</v>
      </c>
      <c r="O1279" s="40">
        <f t="shared" si="326"/>
        <v>0.99747960726983076</v>
      </c>
      <c r="P1279" s="40">
        <f t="shared" si="327"/>
        <v>2.5188026308212196E-3</v>
      </c>
      <c r="Q1279" s="118">
        <f t="shared" si="328"/>
        <v>1.5900993480951603E-6</v>
      </c>
      <c r="R1279" s="78">
        <f t="shared" si="329"/>
        <v>1584.0536214536455</v>
      </c>
    </row>
    <row r="1280" spans="2:18" x14ac:dyDescent="0.55000000000000004">
      <c r="B1280" s="1">
        <v>1274</v>
      </c>
      <c r="C1280" s="84">
        <f t="shared" si="314"/>
        <v>1.2605608683293179E-3</v>
      </c>
      <c r="D1280" s="155">
        <f t="shared" si="315"/>
        <v>9.9999999999999995E-7</v>
      </c>
      <c r="E1280" s="114">
        <f t="shared" si="316"/>
        <v>-1.4283116314892785E-6</v>
      </c>
      <c r="F1280" s="115">
        <f t="shared" si="317"/>
        <v>-4.2957219235760779E-7</v>
      </c>
      <c r="G1280" s="115">
        <f t="shared" si="318"/>
        <v>9.9873943913167073E-7</v>
      </c>
      <c r="H1280" s="115">
        <f t="shared" si="319"/>
        <v>1.4283116314892785E-6</v>
      </c>
      <c r="I1280" s="133">
        <f t="shared" si="320"/>
        <v>-2.0646831493985828E-4</v>
      </c>
      <c r="J1280" s="45">
        <f t="shared" si="321"/>
        <v>1</v>
      </c>
      <c r="K1280" s="45">
        <f t="shared" si="322"/>
        <v>1</v>
      </c>
      <c r="L1280" s="46">
        <f t="shared" si="323"/>
        <v>9.9999999999999978E-2</v>
      </c>
      <c r="M1280" s="5">
        <f t="shared" si="324"/>
        <v>0.99999856988766755</v>
      </c>
      <c r="N1280" s="5">
        <f t="shared" si="325"/>
        <v>0.99999841098629727</v>
      </c>
      <c r="O1280" s="40">
        <f t="shared" si="326"/>
        <v>0.9974804672770442</v>
      </c>
      <c r="P1280" s="40">
        <f t="shared" si="327"/>
        <v>2.5179437092531097E-3</v>
      </c>
      <c r="Q1280" s="118">
        <f t="shared" si="328"/>
        <v>1.5890137027631641E-6</v>
      </c>
      <c r="R1280" s="78">
        <f t="shared" si="329"/>
        <v>1584.5953404143795</v>
      </c>
    </row>
    <row r="1281" spans="2:18" x14ac:dyDescent="0.55000000000000004">
      <c r="B1281" s="1">
        <v>1275</v>
      </c>
      <c r="C1281" s="84">
        <f t="shared" si="314"/>
        <v>1.260131297565272E-3</v>
      </c>
      <c r="D1281" s="155">
        <f t="shared" si="315"/>
        <v>9.9999999999999995E-7</v>
      </c>
      <c r="E1281" s="114">
        <f t="shared" si="316"/>
        <v>-1.4273389369889193E-6</v>
      </c>
      <c r="F1281" s="115">
        <f t="shared" si="317"/>
        <v>-4.2859906828648499E-7</v>
      </c>
      <c r="G1281" s="115">
        <f t="shared" si="318"/>
        <v>9.9873986870243474E-7</v>
      </c>
      <c r="H1281" s="115">
        <f t="shared" si="319"/>
        <v>1.4273389369889197E-6</v>
      </c>
      <c r="I1281" s="133">
        <f t="shared" si="320"/>
        <v>-2.060387441758123E-4</v>
      </c>
      <c r="J1281" s="45">
        <f t="shared" si="321"/>
        <v>1</v>
      </c>
      <c r="K1281" s="45">
        <f t="shared" si="322"/>
        <v>1</v>
      </c>
      <c r="L1281" s="46">
        <f t="shared" si="323"/>
        <v>9.9999999999999978E-2</v>
      </c>
      <c r="M1281" s="5">
        <f t="shared" si="324"/>
        <v>0.99999857086220156</v>
      </c>
      <c r="N1281" s="5">
        <f t="shared" si="325"/>
        <v>0.99999841206911289</v>
      </c>
      <c r="O1281" s="40">
        <f t="shared" si="326"/>
        <v>0.99748132533575651</v>
      </c>
      <c r="P1281" s="40">
        <f t="shared" si="327"/>
        <v>2.5170867333563366E-3</v>
      </c>
      <c r="Q1281" s="118">
        <f t="shared" si="328"/>
        <v>1.587930887103536E-6</v>
      </c>
      <c r="R1281" s="78">
        <f t="shared" si="329"/>
        <v>1585.1362006992802</v>
      </c>
    </row>
    <row r="1282" spans="2:18" x14ac:dyDescent="0.55000000000000004">
      <c r="B1282" s="1">
        <v>1276</v>
      </c>
      <c r="C1282" s="84">
        <f t="shared" si="314"/>
        <v>1.2597026999243241E-3</v>
      </c>
      <c r="D1282" s="155">
        <f t="shared" si="315"/>
        <v>9.9999999999999995E-7</v>
      </c>
      <c r="E1282" s="114">
        <f t="shared" si="316"/>
        <v>-1.426368775750127E-6</v>
      </c>
      <c r="F1282" s="115">
        <f t="shared" si="317"/>
        <v>-4.2762847845005138E-7</v>
      </c>
      <c r="G1282" s="115">
        <f t="shared" si="318"/>
        <v>9.9874029730007564E-7</v>
      </c>
      <c r="H1282" s="115">
        <f t="shared" si="319"/>
        <v>1.426368775750127E-6</v>
      </c>
      <c r="I1282" s="133">
        <f t="shared" si="320"/>
        <v>-2.0561014653486449E-4</v>
      </c>
      <c r="J1282" s="45">
        <f t="shared" si="321"/>
        <v>1</v>
      </c>
      <c r="K1282" s="45">
        <f t="shared" si="322"/>
        <v>1</v>
      </c>
      <c r="L1282" s="46">
        <f t="shared" si="323"/>
        <v>9.9999999999999978E-2</v>
      </c>
      <c r="M1282" s="5">
        <f t="shared" si="324"/>
        <v>0.99999857183419694</v>
      </c>
      <c r="N1282" s="5">
        <f t="shared" si="325"/>
        <v>0.99999841314910776</v>
      </c>
      <c r="O1282" s="40">
        <f t="shared" si="326"/>
        <v>0.9974821814510435</v>
      </c>
      <c r="P1282" s="40">
        <f t="shared" si="327"/>
        <v>2.5162316980642551E-3</v>
      </c>
      <c r="Q1282" s="118">
        <f t="shared" si="328"/>
        <v>1.5868508921966319E-6</v>
      </c>
      <c r="R1282" s="78">
        <f t="shared" si="329"/>
        <v>1585.6762033773118</v>
      </c>
    </row>
    <row r="1283" spans="2:18" x14ac:dyDescent="0.55000000000000004">
      <c r="B1283" s="1">
        <v>1277</v>
      </c>
      <c r="C1283" s="84">
        <f t="shared" si="314"/>
        <v>1.2592750728722428E-3</v>
      </c>
      <c r="D1283" s="155">
        <f t="shared" si="315"/>
        <v>9.9999999999999995E-7</v>
      </c>
      <c r="E1283" s="114">
        <f t="shared" si="316"/>
        <v>-1.4254011397960983E-6</v>
      </c>
      <c r="F1283" s="115">
        <f t="shared" si="317"/>
        <v>-4.2666041486897031E-7</v>
      </c>
      <c r="G1283" s="115">
        <f t="shared" si="318"/>
        <v>9.9874072492712774E-7</v>
      </c>
      <c r="H1283" s="115">
        <f t="shared" si="319"/>
        <v>1.425401139796098E-6</v>
      </c>
      <c r="I1283" s="133">
        <f t="shared" si="320"/>
        <v>-2.0518251948278311E-4</v>
      </c>
      <c r="J1283" s="45">
        <f t="shared" si="321"/>
        <v>1</v>
      </c>
      <c r="K1283" s="45">
        <f t="shared" si="322"/>
        <v>1</v>
      </c>
      <c r="L1283" s="46">
        <f t="shared" si="323"/>
        <v>9.9999999999999978E-2</v>
      </c>
      <c r="M1283" s="5">
        <f t="shared" si="324"/>
        <v>0.99999857280366167</v>
      </c>
      <c r="N1283" s="5">
        <f t="shared" si="325"/>
        <v>0.99999841422629077</v>
      </c>
      <c r="O1283" s="40">
        <f t="shared" si="326"/>
        <v>0.99748303562796459</v>
      </c>
      <c r="P1283" s="40">
        <f t="shared" si="327"/>
        <v>2.5153785983261707E-3</v>
      </c>
      <c r="Q1283" s="118">
        <f t="shared" si="328"/>
        <v>1.5857737091573924E-6</v>
      </c>
      <c r="R1283" s="78">
        <f t="shared" si="329"/>
        <v>1586.2153495171312</v>
      </c>
    </row>
    <row r="1284" spans="2:18" x14ac:dyDescent="0.55000000000000004">
      <c r="B1284" s="1">
        <v>1278</v>
      </c>
      <c r="C1284" s="84">
        <f t="shared" si="314"/>
        <v>1.2588484138827748E-3</v>
      </c>
      <c r="D1284" s="155">
        <f t="shared" si="315"/>
        <v>9.9999999999999995E-7</v>
      </c>
      <c r="E1284" s="114">
        <f t="shared" si="316"/>
        <v>-1.4244360211809201E-6</v>
      </c>
      <c r="F1284" s="115">
        <f t="shared" si="317"/>
        <v>-4.2569486959480276E-7</v>
      </c>
      <c r="G1284" s="115">
        <f t="shared" si="318"/>
        <v>9.987411515861171E-7</v>
      </c>
      <c r="H1284" s="115">
        <f t="shared" si="319"/>
        <v>1.4244360211809199E-6</v>
      </c>
      <c r="I1284" s="133">
        <f t="shared" si="320"/>
        <v>-2.047558604933151E-4</v>
      </c>
      <c r="J1284" s="45">
        <f t="shared" si="321"/>
        <v>1</v>
      </c>
      <c r="K1284" s="45">
        <f t="shared" si="322"/>
        <v>1</v>
      </c>
      <c r="L1284" s="46">
        <f t="shared" si="323"/>
        <v>9.9999999999999978E-2</v>
      </c>
      <c r="M1284" s="5">
        <f t="shared" si="324"/>
        <v>0.99999857377060375</v>
      </c>
      <c r="N1284" s="5">
        <f t="shared" si="325"/>
        <v>0.9999984153006708</v>
      </c>
      <c r="O1284" s="40">
        <f t="shared" si="326"/>
        <v>0.9974838878715635</v>
      </c>
      <c r="P1284" s="40">
        <f t="shared" si="327"/>
        <v>2.5145274291072791E-3</v>
      </c>
      <c r="Q1284" s="118">
        <f t="shared" si="328"/>
        <v>1.5846993291351778E-6</v>
      </c>
      <c r="R1284" s="78">
        <f t="shared" si="329"/>
        <v>1586.7536401870877</v>
      </c>
    </row>
    <row r="1285" spans="2:18" x14ac:dyDescent="0.55000000000000004">
      <c r="B1285" s="1">
        <v>1279</v>
      </c>
      <c r="C1285" s="84">
        <f t="shared" si="314"/>
        <v>1.258422720437616E-3</v>
      </c>
      <c r="D1285" s="155">
        <f t="shared" si="315"/>
        <v>9.9999999999999995E-7</v>
      </c>
      <c r="E1285" s="114">
        <f t="shared" si="316"/>
        <v>-1.4234734119894264E-6</v>
      </c>
      <c r="F1285" s="115">
        <f t="shared" si="317"/>
        <v>-4.2473183470986401E-7</v>
      </c>
      <c r="G1285" s="115">
        <f t="shared" si="318"/>
        <v>9.9874157727956239E-7</v>
      </c>
      <c r="H1285" s="115">
        <f t="shared" si="319"/>
        <v>1.4234734119894264E-6</v>
      </c>
      <c r="I1285" s="133">
        <f t="shared" si="320"/>
        <v>-2.043301670481563E-4</v>
      </c>
      <c r="J1285" s="45">
        <f t="shared" si="321"/>
        <v>1</v>
      </c>
      <c r="K1285" s="45">
        <f t="shared" si="322"/>
        <v>1</v>
      </c>
      <c r="L1285" s="46">
        <f t="shared" si="323"/>
        <v>9.9999999999999978E-2</v>
      </c>
      <c r="M1285" s="5">
        <f t="shared" si="324"/>
        <v>0.99999857473503095</v>
      </c>
      <c r="N1285" s="5">
        <f t="shared" si="325"/>
        <v>0.99999841637225662</v>
      </c>
      <c r="O1285" s="40">
        <f t="shared" si="326"/>
        <v>0.997484738186868</v>
      </c>
      <c r="P1285" s="40">
        <f t="shared" si="327"/>
        <v>2.5136781853886047E-3</v>
      </c>
      <c r="Q1285" s="118">
        <f t="shared" si="328"/>
        <v>1.58362774331361E-6</v>
      </c>
      <c r="R1285" s="78">
        <f t="shared" si="329"/>
        <v>1587.2910764552162</v>
      </c>
    </row>
    <row r="1286" spans="2:18" x14ac:dyDescent="0.55000000000000004">
      <c r="B1286" s="1">
        <v>1280</v>
      </c>
      <c r="C1286" s="84">
        <f t="shared" si="314"/>
        <v>1.2579979900263793E-3</v>
      </c>
      <c r="D1286" s="155">
        <f t="shared" si="315"/>
        <v>9.9999999999999995E-7</v>
      </c>
      <c r="E1286" s="114">
        <f t="shared" si="316"/>
        <v>-1.4225133043370538E-6</v>
      </c>
      <c r="F1286" s="115">
        <f t="shared" si="317"/>
        <v>-4.2377130232708024E-7</v>
      </c>
      <c r="G1286" s="115">
        <f t="shared" si="318"/>
        <v>9.9874200200997357E-7</v>
      </c>
      <c r="H1286" s="115">
        <f t="shared" si="319"/>
        <v>1.4225133043370538E-6</v>
      </c>
      <c r="I1286" s="133">
        <f t="shared" si="320"/>
        <v>-2.0390543663691965E-4</v>
      </c>
      <c r="J1286" s="45">
        <f t="shared" si="321"/>
        <v>1</v>
      </c>
      <c r="K1286" s="45">
        <f t="shared" si="322"/>
        <v>1</v>
      </c>
      <c r="L1286" s="46">
        <f t="shared" si="323"/>
        <v>9.9999999999999978E-2</v>
      </c>
      <c r="M1286" s="5">
        <f t="shared" si="324"/>
        <v>0.99999857569695139</v>
      </c>
      <c r="N1286" s="5">
        <f t="shared" si="325"/>
        <v>0.99999841744105711</v>
      </c>
      <c r="O1286" s="40">
        <f t="shared" si="326"/>
        <v>0.99748558657889019</v>
      </c>
      <c r="P1286" s="40">
        <f t="shared" si="327"/>
        <v>2.5128308621669379E-3</v>
      </c>
      <c r="Q1286" s="118">
        <f t="shared" si="328"/>
        <v>1.5825589429104103E-6</v>
      </c>
      <c r="R1286" s="78">
        <f t="shared" si="329"/>
        <v>1587.8276593892344</v>
      </c>
    </row>
    <row r="1287" spans="2:18" x14ac:dyDescent="0.55000000000000004">
      <c r="B1287" s="1">
        <v>1281</v>
      </c>
      <c r="C1287" s="84">
        <f t="shared" si="314"/>
        <v>1.2575742201465655E-3</v>
      </c>
      <c r="D1287" s="155">
        <f t="shared" si="315"/>
        <v>9.9999999999999995E-7</v>
      </c>
      <c r="E1287" s="114">
        <f t="shared" si="316"/>
        <v>-1.4215556903696995E-6</v>
      </c>
      <c r="F1287" s="115">
        <f t="shared" si="317"/>
        <v>-4.2281326458984605E-7</v>
      </c>
      <c r="G1287" s="115">
        <f t="shared" si="318"/>
        <v>9.987424257798534E-7</v>
      </c>
      <c r="H1287" s="115">
        <f t="shared" si="319"/>
        <v>1.4215556903696995E-6</v>
      </c>
      <c r="I1287" s="133">
        <f t="shared" si="320"/>
        <v>-2.0348166675710584E-4</v>
      </c>
      <c r="J1287" s="45">
        <f t="shared" si="321"/>
        <v>1</v>
      </c>
      <c r="K1287" s="45">
        <f t="shared" si="322"/>
        <v>1</v>
      </c>
      <c r="L1287" s="46">
        <f t="shared" si="323"/>
        <v>9.9999999999999978E-2</v>
      </c>
      <c r="M1287" s="5">
        <f t="shared" si="324"/>
        <v>0.9999985766563726</v>
      </c>
      <c r="N1287" s="5">
        <f t="shared" si="325"/>
        <v>0.99999841850708071</v>
      </c>
      <c r="O1287" s="40">
        <f t="shared" si="326"/>
        <v>0.99748643305262596</v>
      </c>
      <c r="P1287" s="40">
        <f t="shared" si="327"/>
        <v>2.5119854544547763E-3</v>
      </c>
      <c r="Q1287" s="118">
        <f t="shared" si="328"/>
        <v>1.5814929191772423E-6</v>
      </c>
      <c r="R1287" s="78">
        <f t="shared" si="329"/>
        <v>1588.3633900565387</v>
      </c>
    </row>
    <row r="1288" spans="2:18" x14ac:dyDescent="0.55000000000000004">
      <c r="B1288" s="1">
        <v>1282</v>
      </c>
      <c r="C1288" s="84">
        <f t="shared" ref="C1288:C1351" si="330">(1-D1288)*(C1287+E1287) + D1288*$C$2</f>
        <v>1.2571514083035311E-3</v>
      </c>
      <c r="D1288" s="155">
        <f t="shared" ref="D1288:D1351" si="331">$C$4</f>
        <v>9.9999999999999995E-7</v>
      </c>
      <c r="E1288" s="114">
        <f t="shared" ref="E1288:E1351" si="332" xml:space="preserve"> (((1-C1288)*C1288) * ( (C1288*(L1288 - K1288) + (1-C1288)*(K1288 - J1288) )) / M1288)</f>
        <v>-1.4206005622635775E-6</v>
      </c>
      <c r="F1288" s="115">
        <f t="shared" ref="F1288:F1351" si="333">G1288-H1288</f>
        <v>-4.2185771367188089E-7</v>
      </c>
      <c r="G1288" s="115">
        <f t="shared" ref="G1288:G1351" si="334" xml:space="preserve"> ($C$4 * (1 - C1288))</f>
        <v>9.9874284859169642E-7</v>
      </c>
      <c r="H1288" s="115">
        <f t="shared" ref="H1288:H1351" si="335" xml:space="preserve"> (((1 - $L$3)*((1 - C1288)*C1288^2)) / (1 - ((1 - $L$3)*C1288^2)))</f>
        <v>1.4206005622635773E-6</v>
      </c>
      <c r="I1288" s="133">
        <f t="shared" ref="I1288:I1351" si="336">$I$4 - C1288</f>
        <v>-2.0305885491407149E-4</v>
      </c>
      <c r="J1288" s="45">
        <f t="shared" ref="J1288:J1351" si="337">J1287</f>
        <v>1</v>
      </c>
      <c r="K1288" s="45">
        <f t="shared" ref="K1288:K1351" si="338">K1287</f>
        <v>1</v>
      </c>
      <c r="L1288" s="46">
        <f t="shared" ref="L1288:L1351" si="339">L1287</f>
        <v>9.9999999999999978E-2</v>
      </c>
      <c r="M1288" s="5">
        <f t="shared" ref="M1288:M1351" si="340">(((1-C1288)^2)*J1288) + (2*(1-C1288)*(C1288)*K1288) + ((C1288^2)*L1288)</f>
        <v>0.99999857761330302</v>
      </c>
      <c r="N1288" s="5">
        <f t="shared" ref="N1288:N1351" si="341">(1-C1288)^2 + 2*C1288*(1-C1288)</f>
        <v>0.99999841957033664</v>
      </c>
      <c r="O1288" s="40">
        <f t="shared" ref="O1288:O1351" si="342">(1-C1288)^2</f>
        <v>0.99748727761305633</v>
      </c>
      <c r="P1288" s="40">
        <f t="shared" ref="P1288:P1351" si="343">2*C1288*(1-C1288)</f>
        <v>2.511141957280263E-3</v>
      </c>
      <c r="Q1288" s="118">
        <f t="shared" ref="Q1288:Q1351" si="344">C1288^2</f>
        <v>1.5804296633995517E-6</v>
      </c>
      <c r="R1288" s="78">
        <f t="shared" ref="R1288:R1351" si="345">P1288/Q1288</f>
        <v>1588.8982695242009</v>
      </c>
    </row>
    <row r="1289" spans="2:18" x14ac:dyDescent="0.55000000000000004">
      <c r="B1289" s="1">
        <v>1283</v>
      </c>
      <c r="C1289" s="84">
        <f t="shared" si="330"/>
        <v>1.2567295520104597E-3</v>
      </c>
      <c r="D1289" s="155">
        <f t="shared" si="331"/>
        <v>9.9999999999999995E-7</v>
      </c>
      <c r="E1289" s="114">
        <f t="shared" si="332"/>
        <v>-1.4196479122250807E-6</v>
      </c>
      <c r="F1289" s="115">
        <f t="shared" si="333"/>
        <v>-4.2090464177709097E-7</v>
      </c>
      <c r="G1289" s="115">
        <f t="shared" si="334"/>
        <v>9.9874327044798949E-7</v>
      </c>
      <c r="H1289" s="115">
        <f t="shared" si="335"/>
        <v>1.4196479122250805E-6</v>
      </c>
      <c r="I1289" s="133">
        <f t="shared" si="336"/>
        <v>-2.0263699862100009E-4</v>
      </c>
      <c r="J1289" s="45">
        <f t="shared" si="337"/>
        <v>1</v>
      </c>
      <c r="K1289" s="45">
        <f t="shared" si="338"/>
        <v>1</v>
      </c>
      <c r="L1289" s="46">
        <f t="shared" si="339"/>
        <v>9.9999999999999978E-2</v>
      </c>
      <c r="M1289" s="5">
        <f t="shared" si="340"/>
        <v>0.99999857856774965</v>
      </c>
      <c r="N1289" s="5">
        <f t="shared" si="341"/>
        <v>0.999998420630833</v>
      </c>
      <c r="O1289" s="40">
        <f t="shared" si="342"/>
        <v>0.99748812026514588</v>
      </c>
      <c r="P1289" s="40">
        <f t="shared" si="343"/>
        <v>2.5103003656871264E-3</v>
      </c>
      <c r="Q1289" s="118">
        <f t="shared" si="344"/>
        <v>1.5793691668964108E-6</v>
      </c>
      <c r="R1289" s="78">
        <f t="shared" si="345"/>
        <v>1589.4322988589624</v>
      </c>
    </row>
    <row r="1290" spans="2:18" x14ac:dyDescent="0.55000000000000004">
      <c r="B1290" s="1">
        <v>1284</v>
      </c>
      <c r="C1290" s="84">
        <f t="shared" si="330"/>
        <v>1.2563086487883304E-3</v>
      </c>
      <c r="D1290" s="155">
        <f t="shared" si="331"/>
        <v>9.9999999999999995E-7</v>
      </c>
      <c r="E1290" s="114">
        <f t="shared" si="332"/>
        <v>-1.4186977324906367E-6</v>
      </c>
      <c r="F1290" s="115">
        <f t="shared" si="333"/>
        <v>-4.1995404113942506E-7</v>
      </c>
      <c r="G1290" s="115">
        <f t="shared" si="334"/>
        <v>9.9874369135121168E-7</v>
      </c>
      <c r="H1290" s="115">
        <f t="shared" si="335"/>
        <v>1.4186977324906367E-6</v>
      </c>
      <c r="I1290" s="133">
        <f t="shared" si="336"/>
        <v>-2.0221609539887073E-4</v>
      </c>
      <c r="J1290" s="45">
        <f t="shared" si="337"/>
        <v>1</v>
      </c>
      <c r="K1290" s="45">
        <f t="shared" si="338"/>
        <v>1</v>
      </c>
      <c r="L1290" s="46">
        <f t="shared" si="339"/>
        <v>9.9999999999999978E-2</v>
      </c>
      <c r="M1290" s="5">
        <f t="shared" si="340"/>
        <v>0.99999857951972104</v>
      </c>
      <c r="N1290" s="5">
        <f t="shared" si="341"/>
        <v>0.99999842168857889</v>
      </c>
      <c r="O1290" s="40">
        <f t="shared" si="342"/>
        <v>0.99748896101384432</v>
      </c>
      <c r="P1290" s="40">
        <f t="shared" si="343"/>
        <v>2.50946067473462E-3</v>
      </c>
      <c r="Q1290" s="118">
        <f t="shared" si="344"/>
        <v>1.5783114210203604E-6</v>
      </c>
      <c r="R1290" s="78">
        <f t="shared" si="345"/>
        <v>1589.9654791272321</v>
      </c>
    </row>
    <row r="1291" spans="2:18" x14ac:dyDescent="0.55000000000000004">
      <c r="B1291" s="1">
        <v>1285</v>
      </c>
      <c r="C1291" s="84">
        <f t="shared" si="330"/>
        <v>1.2558886961658885E-3</v>
      </c>
      <c r="D1291" s="155">
        <f t="shared" si="331"/>
        <v>9.9999999999999995E-7</v>
      </c>
      <c r="E1291" s="114">
        <f t="shared" si="332"/>
        <v>-1.4177500153265719E-6</v>
      </c>
      <c r="F1291" s="115">
        <f t="shared" si="333"/>
        <v>-4.1900590402273813E-7</v>
      </c>
      <c r="G1291" s="115">
        <f t="shared" si="334"/>
        <v>9.9874411130383399E-7</v>
      </c>
      <c r="H1291" s="115">
        <f t="shared" si="335"/>
        <v>1.4177500153265721E-6</v>
      </c>
      <c r="I1291" s="133">
        <f t="shared" si="336"/>
        <v>-2.0179614277642888E-4</v>
      </c>
      <c r="J1291" s="45">
        <f t="shared" si="337"/>
        <v>1</v>
      </c>
      <c r="K1291" s="45">
        <f t="shared" si="338"/>
        <v>1</v>
      </c>
      <c r="L1291" s="46">
        <f t="shared" si="339"/>
        <v>9.9999999999999978E-2</v>
      </c>
      <c r="M1291" s="5">
        <f t="shared" si="340"/>
        <v>0.99999858046922463</v>
      </c>
      <c r="N1291" s="5">
        <f t="shared" si="341"/>
        <v>0.99999842274358286</v>
      </c>
      <c r="O1291" s="40">
        <f t="shared" si="342"/>
        <v>0.99748979986408537</v>
      </c>
      <c r="P1291" s="40">
        <f t="shared" si="343"/>
        <v>2.5086228794974626E-3</v>
      </c>
      <c r="Q1291" s="118">
        <f t="shared" si="344"/>
        <v>1.5772564171572556E-6</v>
      </c>
      <c r="R1291" s="78">
        <f t="shared" si="345"/>
        <v>1590.4978113950815</v>
      </c>
    </row>
    <row r="1292" spans="2:18" x14ac:dyDescent="0.55000000000000004">
      <c r="B1292" s="1">
        <v>1286</v>
      </c>
      <c r="C1292" s="84">
        <f t="shared" si="330"/>
        <v>1.2554696916796157E-3</v>
      </c>
      <c r="D1292" s="155">
        <f t="shared" si="331"/>
        <v>9.9999999999999995E-7</v>
      </c>
      <c r="E1292" s="114">
        <f t="shared" si="332"/>
        <v>-1.4168047530289693E-6</v>
      </c>
      <c r="F1292" s="115">
        <f t="shared" si="333"/>
        <v>-4.1806022272064905E-7</v>
      </c>
      <c r="G1292" s="115">
        <f t="shared" si="334"/>
        <v>9.9874453030832023E-7</v>
      </c>
      <c r="H1292" s="115">
        <f t="shared" si="335"/>
        <v>1.4168047530289693E-6</v>
      </c>
      <c r="I1292" s="133">
        <f t="shared" si="336"/>
        <v>-2.01377138290156E-4</v>
      </c>
      <c r="J1292" s="45">
        <f t="shared" si="337"/>
        <v>1</v>
      </c>
      <c r="K1292" s="45">
        <f t="shared" si="338"/>
        <v>1</v>
      </c>
      <c r="L1292" s="46">
        <f t="shared" si="339"/>
        <v>9.9999999999999978E-2</v>
      </c>
      <c r="M1292" s="5">
        <f t="shared" si="340"/>
        <v>0.99999858141626796</v>
      </c>
      <c r="N1292" s="5">
        <f t="shared" si="341"/>
        <v>0.99999842379585324</v>
      </c>
      <c r="O1292" s="40">
        <f t="shared" si="342"/>
        <v>0.99749063682078742</v>
      </c>
      <c r="P1292" s="40">
        <f t="shared" si="343"/>
        <v>2.5077869750657791E-3</v>
      </c>
      <c r="Q1292" s="118">
        <f t="shared" si="344"/>
        <v>1.5762041467261091E-6</v>
      </c>
      <c r="R1292" s="78">
        <f t="shared" si="345"/>
        <v>1591.0292967282414</v>
      </c>
    </row>
    <row r="1293" spans="2:18" x14ac:dyDescent="0.55000000000000004">
      <c r="B1293" s="1">
        <v>1287</v>
      </c>
      <c r="C1293" s="84">
        <f t="shared" si="330"/>
        <v>1.2550516328736997E-3</v>
      </c>
      <c r="D1293" s="155">
        <f t="shared" si="331"/>
        <v>9.9999999999999995E-7</v>
      </c>
      <c r="E1293" s="114">
        <f t="shared" si="332"/>
        <v>-1.4158619379235333E-6</v>
      </c>
      <c r="F1293" s="115">
        <f t="shared" si="333"/>
        <v>-4.1711698955640695E-7</v>
      </c>
      <c r="G1293" s="115">
        <f t="shared" si="334"/>
        <v>9.9874494836712638E-7</v>
      </c>
      <c r="H1293" s="115">
        <f t="shared" si="335"/>
        <v>1.4158619379235333E-6</v>
      </c>
      <c r="I1293" s="133">
        <f t="shared" si="336"/>
        <v>-2.0095907948424006E-4</v>
      </c>
      <c r="J1293" s="45">
        <f t="shared" si="337"/>
        <v>1</v>
      </c>
      <c r="K1293" s="45">
        <f t="shared" si="338"/>
        <v>1</v>
      </c>
      <c r="L1293" s="46">
        <f t="shared" si="339"/>
        <v>9.9999999999999978E-2</v>
      </c>
      <c r="M1293" s="5">
        <f t="shared" si="340"/>
        <v>0.99999858236085903</v>
      </c>
      <c r="N1293" s="5">
        <f t="shared" si="341"/>
        <v>0.99999842484539891</v>
      </c>
      <c r="O1293" s="40">
        <f t="shared" si="342"/>
        <v>0.9974914718888539</v>
      </c>
      <c r="P1293" s="40">
        <f t="shared" si="343"/>
        <v>2.5069529565450418E-3</v>
      </c>
      <c r="Q1293" s="118">
        <f t="shared" si="344"/>
        <v>1.5751546011789399E-6</v>
      </c>
      <c r="R1293" s="78">
        <f t="shared" si="345"/>
        <v>1591.5599361920972</v>
      </c>
    </row>
    <row r="1294" spans="2:18" x14ac:dyDescent="0.55000000000000004">
      <c r="B1294" s="1">
        <v>1288</v>
      </c>
      <c r="C1294" s="84">
        <f t="shared" si="330"/>
        <v>1.2546345173000053E-3</v>
      </c>
      <c r="D1294" s="155">
        <f t="shared" si="331"/>
        <v>9.9999999999999995E-7</v>
      </c>
      <c r="E1294" s="114">
        <f t="shared" si="332"/>
        <v>-1.4149215623654488E-6</v>
      </c>
      <c r="F1294" s="115">
        <f t="shared" si="333"/>
        <v>-4.1617619688274892E-7</v>
      </c>
      <c r="G1294" s="115">
        <f t="shared" si="334"/>
        <v>9.9874536548269992E-7</v>
      </c>
      <c r="H1294" s="115">
        <f t="shared" si="335"/>
        <v>1.4149215623654488E-6</v>
      </c>
      <c r="I1294" s="133">
        <f t="shared" si="336"/>
        <v>-2.0054196391054561E-4</v>
      </c>
      <c r="J1294" s="45">
        <f t="shared" si="337"/>
        <v>1</v>
      </c>
      <c r="K1294" s="45">
        <f t="shared" si="338"/>
        <v>1</v>
      </c>
      <c r="L1294" s="46">
        <f t="shared" si="339"/>
        <v>9.9999999999999978E-2</v>
      </c>
      <c r="M1294" s="5">
        <f t="shared" si="340"/>
        <v>0.99999858330300517</v>
      </c>
      <c r="N1294" s="5">
        <f t="shared" si="341"/>
        <v>0.99999842589222798</v>
      </c>
      <c r="O1294" s="40">
        <f t="shared" si="342"/>
        <v>0.99749230507317199</v>
      </c>
      <c r="P1294" s="40">
        <f t="shared" si="343"/>
        <v>2.5061208190560093E-3</v>
      </c>
      <c r="Q1294" s="118">
        <f t="shared" si="344"/>
        <v>1.5741077720006172E-6</v>
      </c>
      <c r="R1294" s="78">
        <f t="shared" si="345"/>
        <v>1592.0897308516858</v>
      </c>
    </row>
    <row r="1295" spans="2:18" x14ac:dyDescent="0.55000000000000004">
      <c r="B1295" s="1">
        <v>1289</v>
      </c>
      <c r="C1295" s="84">
        <f t="shared" si="330"/>
        <v>1.254218342518044E-3</v>
      </c>
      <c r="D1295" s="155">
        <f t="shared" si="331"/>
        <v>9.9999999999999995E-7</v>
      </c>
      <c r="E1295" s="114">
        <f t="shared" si="332"/>
        <v>-1.4139836187392482E-6</v>
      </c>
      <c r="F1295" s="115">
        <f t="shared" si="333"/>
        <v>-4.152378370817662E-7</v>
      </c>
      <c r="G1295" s="115">
        <f t="shared" si="334"/>
        <v>9.9874578165748181E-7</v>
      </c>
      <c r="H1295" s="115">
        <f t="shared" si="335"/>
        <v>1.413983618739248E-6</v>
      </c>
      <c r="I1295" s="133">
        <f t="shared" si="336"/>
        <v>-2.0012578912858431E-4</v>
      </c>
      <c r="J1295" s="45">
        <f t="shared" si="337"/>
        <v>1</v>
      </c>
      <c r="K1295" s="45">
        <f t="shared" si="338"/>
        <v>1</v>
      </c>
      <c r="L1295" s="46">
        <f t="shared" si="339"/>
        <v>9.9999999999999978E-2</v>
      </c>
      <c r="M1295" s="5">
        <f t="shared" si="340"/>
        <v>0.99999858424271426</v>
      </c>
      <c r="N1295" s="5">
        <f t="shared" si="341"/>
        <v>0.99999842693634922</v>
      </c>
      <c r="O1295" s="40">
        <f t="shared" si="342"/>
        <v>0.99749313637861459</v>
      </c>
      <c r="P1295" s="40">
        <f t="shared" si="343"/>
        <v>2.5052905577346704E-3</v>
      </c>
      <c r="Q1295" s="118">
        <f t="shared" si="344"/>
        <v>1.5730636507087094E-6</v>
      </c>
      <c r="R1295" s="78">
        <f t="shared" si="345"/>
        <v>1592.6186817716921</v>
      </c>
    </row>
    <row r="1296" spans="2:18" x14ac:dyDescent="0.55000000000000004">
      <c r="B1296" s="1">
        <v>1290</v>
      </c>
      <c r="C1296" s="84">
        <f t="shared" si="330"/>
        <v>1.2538031060949457E-3</v>
      </c>
      <c r="D1296" s="155">
        <f t="shared" si="331"/>
        <v>9.9999999999999995E-7</v>
      </c>
      <c r="E1296" s="114">
        <f t="shared" si="332"/>
        <v>-1.413048099458673E-6</v>
      </c>
      <c r="F1296" s="115">
        <f t="shared" si="333"/>
        <v>-4.1430190256476781E-7</v>
      </c>
      <c r="G1296" s="115">
        <f t="shared" si="334"/>
        <v>9.9874619689390514E-7</v>
      </c>
      <c r="H1296" s="115">
        <f t="shared" si="335"/>
        <v>1.413048099458673E-6</v>
      </c>
      <c r="I1296" s="133">
        <f t="shared" si="336"/>
        <v>-1.9971055270548606E-4</v>
      </c>
      <c r="J1296" s="45">
        <f t="shared" si="337"/>
        <v>1</v>
      </c>
      <c r="K1296" s="45">
        <f t="shared" si="338"/>
        <v>1</v>
      </c>
      <c r="L1296" s="46">
        <f t="shared" si="339"/>
        <v>9.9999999999999978E-2</v>
      </c>
      <c r="M1296" s="5">
        <f t="shared" si="340"/>
        <v>0.99999858517999407</v>
      </c>
      <c r="N1296" s="5">
        <f t="shared" si="341"/>
        <v>0.99999842797777116</v>
      </c>
      <c r="O1296" s="40">
        <f t="shared" si="342"/>
        <v>0.99749396581003902</v>
      </c>
      <c r="P1296" s="40">
        <f t="shared" si="343"/>
        <v>2.5044621677321847E-3</v>
      </c>
      <c r="Q1296" s="118">
        <f t="shared" si="344"/>
        <v>1.5720222288533337E-6</v>
      </c>
      <c r="R1296" s="78">
        <f t="shared" si="345"/>
        <v>1593.1467900164444</v>
      </c>
    </row>
    <row r="1297" spans="2:18" x14ac:dyDescent="0.55000000000000004">
      <c r="B1297" s="1">
        <v>1291</v>
      </c>
      <c r="C1297" s="84">
        <f t="shared" si="330"/>
        <v>1.253388805605429E-3</v>
      </c>
      <c r="D1297" s="155">
        <f t="shared" si="331"/>
        <v>9.9999999999999995E-7</v>
      </c>
      <c r="E1297" s="114">
        <f t="shared" si="332"/>
        <v>-1.4121149969665404E-6</v>
      </c>
      <c r="F1297" s="115">
        <f t="shared" si="333"/>
        <v>-4.1336838577214583E-7</v>
      </c>
      <c r="G1297" s="115">
        <f t="shared" si="334"/>
        <v>9.9874661119439455E-7</v>
      </c>
      <c r="H1297" s="115">
        <f t="shared" si="335"/>
        <v>1.4121149969665404E-6</v>
      </c>
      <c r="I1297" s="133">
        <f t="shared" si="336"/>
        <v>-1.9929625221596931E-4</v>
      </c>
      <c r="J1297" s="45">
        <f t="shared" si="337"/>
        <v>1</v>
      </c>
      <c r="K1297" s="45">
        <f t="shared" si="338"/>
        <v>1</v>
      </c>
      <c r="L1297" s="46">
        <f t="shared" si="339"/>
        <v>9.9999999999999978E-2</v>
      </c>
      <c r="M1297" s="5">
        <f t="shared" si="340"/>
        <v>0.99999858611485182</v>
      </c>
      <c r="N1297" s="5">
        <f t="shared" si="341"/>
        <v>0.99999842901650204</v>
      </c>
      <c r="O1297" s="40">
        <f t="shared" si="342"/>
        <v>0.99749479337228719</v>
      </c>
      <c r="P1297" s="40">
        <f t="shared" si="343"/>
        <v>2.503635644214824E-3</v>
      </c>
      <c r="Q1297" s="118">
        <f t="shared" si="344"/>
        <v>1.5709834980170037E-6</v>
      </c>
      <c r="R1297" s="78">
        <f t="shared" si="345"/>
        <v>1593.67405664991</v>
      </c>
    </row>
    <row r="1298" spans="2:18" x14ac:dyDescent="0.55000000000000004">
      <c r="B1298" s="1">
        <v>1292</v>
      </c>
      <c r="C1298" s="84">
        <f t="shared" si="330"/>
        <v>1.2529754386317717E-3</v>
      </c>
      <c r="D1298" s="155">
        <f t="shared" si="331"/>
        <v>9.9999999999999995E-7</v>
      </c>
      <c r="E1298" s="114">
        <f t="shared" si="332"/>
        <v>-1.4111843037346076E-6</v>
      </c>
      <c r="F1298" s="115">
        <f t="shared" si="333"/>
        <v>-4.124372791732395E-7</v>
      </c>
      <c r="G1298" s="115">
        <f t="shared" si="334"/>
        <v>9.9874702456136809E-7</v>
      </c>
      <c r="H1298" s="115">
        <f t="shared" si="335"/>
        <v>1.4111843037346076E-6</v>
      </c>
      <c r="I1298" s="133">
        <f t="shared" si="336"/>
        <v>-1.9888288524231201E-4</v>
      </c>
      <c r="J1298" s="45">
        <f t="shared" si="337"/>
        <v>1</v>
      </c>
      <c r="K1298" s="45">
        <f t="shared" si="338"/>
        <v>1</v>
      </c>
      <c r="L1298" s="46">
        <f t="shared" si="339"/>
        <v>9.9999999999999978E-2</v>
      </c>
      <c r="M1298" s="5">
        <f t="shared" si="340"/>
        <v>0.99999858704729516</v>
      </c>
      <c r="N1298" s="5">
        <f t="shared" si="341"/>
        <v>0.99999843005255018</v>
      </c>
      <c r="O1298" s="40">
        <f t="shared" si="342"/>
        <v>0.99749561907018625</v>
      </c>
      <c r="P1298" s="40">
        <f t="shared" si="343"/>
        <v>2.5028109823639145E-3</v>
      </c>
      <c r="Q1298" s="118">
        <f t="shared" si="344"/>
        <v>1.5699474498144807E-6</v>
      </c>
      <c r="R1298" s="78">
        <f t="shared" si="345"/>
        <v>1594.2004827356925</v>
      </c>
    </row>
    <row r="1299" spans="2:18" x14ac:dyDescent="0.55000000000000004">
      <c r="B1299" s="1">
        <v>1293</v>
      </c>
      <c r="C1299" s="84">
        <f t="shared" si="330"/>
        <v>1.2525630027637826E-3</v>
      </c>
      <c r="D1299" s="155">
        <f t="shared" si="331"/>
        <v>9.9999999999999995E-7</v>
      </c>
      <c r="E1299" s="114">
        <f t="shared" si="332"/>
        <v>-1.4102560122634382E-6</v>
      </c>
      <c r="F1299" s="115">
        <f t="shared" si="333"/>
        <v>-4.11508575266202E-7</v>
      </c>
      <c r="G1299" s="115">
        <f t="shared" si="334"/>
        <v>9.9874743699723622E-7</v>
      </c>
      <c r="H1299" s="115">
        <f t="shared" si="335"/>
        <v>1.4102560122634382E-6</v>
      </c>
      <c r="I1299" s="133">
        <f t="shared" si="336"/>
        <v>-1.9847044937432298E-4</v>
      </c>
      <c r="J1299" s="45">
        <f t="shared" si="337"/>
        <v>1</v>
      </c>
      <c r="K1299" s="45">
        <f t="shared" si="338"/>
        <v>1</v>
      </c>
      <c r="L1299" s="46">
        <f t="shared" si="339"/>
        <v>9.9999999999999978E-2</v>
      </c>
      <c r="M1299" s="5">
        <f t="shared" si="340"/>
        <v>0.99999858797733177</v>
      </c>
      <c r="N1299" s="5">
        <f t="shared" si="341"/>
        <v>0.99999843108592412</v>
      </c>
      <c r="O1299" s="40">
        <f t="shared" si="342"/>
        <v>0.99749644290854833</v>
      </c>
      <c r="P1299" s="40">
        <f t="shared" si="343"/>
        <v>2.50198817737578E-3</v>
      </c>
      <c r="Q1299" s="118">
        <f t="shared" si="344"/>
        <v>1.5689140758926237E-6</v>
      </c>
      <c r="R1299" s="78">
        <f t="shared" si="345"/>
        <v>1594.7260693370283</v>
      </c>
    </row>
    <row r="1300" spans="2:18" x14ac:dyDescent="0.55000000000000004">
      <c r="B1300" s="1">
        <v>1294</v>
      </c>
      <c r="C1300" s="84">
        <f t="shared" si="330"/>
        <v>1.2521514955987725E-3</v>
      </c>
      <c r="D1300" s="155">
        <f t="shared" si="331"/>
        <v>9.9999999999999995E-7</v>
      </c>
      <c r="E1300" s="114">
        <f t="shared" si="332"/>
        <v>-1.4093301150822705E-6</v>
      </c>
      <c r="F1300" s="115">
        <f t="shared" si="333"/>
        <v>-4.1058226657786936E-7</v>
      </c>
      <c r="G1300" s="115">
        <f t="shared" si="334"/>
        <v>9.9874784850440113E-7</v>
      </c>
      <c r="H1300" s="115">
        <f t="shared" si="335"/>
        <v>1.4093301150822705E-6</v>
      </c>
      <c r="I1300" s="133">
        <f t="shared" si="336"/>
        <v>-1.9805894220931283E-4</v>
      </c>
      <c r="J1300" s="45">
        <f t="shared" si="337"/>
        <v>1</v>
      </c>
      <c r="K1300" s="45">
        <f t="shared" si="338"/>
        <v>1</v>
      </c>
      <c r="L1300" s="46">
        <f t="shared" si="339"/>
        <v>9.9999999999999978E-2</v>
      </c>
      <c r="M1300" s="5">
        <f t="shared" si="340"/>
        <v>0.99999858890496884</v>
      </c>
      <c r="N1300" s="5">
        <f t="shared" si="341"/>
        <v>0.99999843211663209</v>
      </c>
      <c r="O1300" s="40">
        <f t="shared" si="342"/>
        <v>0.99749726489217039</v>
      </c>
      <c r="P1300" s="40">
        <f t="shared" si="343"/>
        <v>2.5011672244616844E-3</v>
      </c>
      <c r="Q1300" s="118">
        <f t="shared" si="344"/>
        <v>1.5678833679302427E-6</v>
      </c>
      <c r="R1300" s="78">
        <f t="shared" si="345"/>
        <v>1595.2508175167816</v>
      </c>
    </row>
    <row r="1301" spans="2:18" x14ac:dyDescent="0.55000000000000004">
      <c r="B1301" s="1">
        <v>1295</v>
      </c>
      <c r="C1301" s="84">
        <f t="shared" si="330"/>
        <v>1.2517409147415246E-3</v>
      </c>
      <c r="D1301" s="155">
        <f t="shared" si="331"/>
        <v>9.9999999999999995E-7</v>
      </c>
      <c r="E1301" s="114">
        <f t="shared" si="332"/>
        <v>-1.408406604748883E-6</v>
      </c>
      <c r="F1301" s="115">
        <f t="shared" si="333"/>
        <v>-4.0965834566362475E-7</v>
      </c>
      <c r="G1301" s="115">
        <f t="shared" si="334"/>
        <v>9.9874825908525842E-7</v>
      </c>
      <c r="H1301" s="115">
        <f t="shared" si="335"/>
        <v>1.4084066047488832E-6</v>
      </c>
      <c r="I1301" s="133">
        <f t="shared" si="336"/>
        <v>-1.9764836135206494E-4</v>
      </c>
      <c r="J1301" s="45">
        <f t="shared" si="337"/>
        <v>1</v>
      </c>
      <c r="K1301" s="45">
        <f t="shared" si="338"/>
        <v>1</v>
      </c>
      <c r="L1301" s="46">
        <f t="shared" si="339"/>
        <v>9.9999999999999978E-2</v>
      </c>
      <c r="M1301" s="5">
        <f t="shared" si="340"/>
        <v>0.99999858983021406</v>
      </c>
      <c r="N1301" s="5">
        <f t="shared" si="341"/>
        <v>0.99999843314468229</v>
      </c>
      <c r="O1301" s="40">
        <f t="shared" si="342"/>
        <v>0.99749808502583448</v>
      </c>
      <c r="P1301" s="40">
        <f t="shared" si="343"/>
        <v>2.5003481188477731E-3</v>
      </c>
      <c r="Q1301" s="118">
        <f t="shared" si="344"/>
        <v>1.5668553176379488E-6</v>
      </c>
      <c r="R1301" s="78">
        <f t="shared" si="345"/>
        <v>1595.7747283374413</v>
      </c>
    </row>
    <row r="1302" spans="2:18" x14ac:dyDescent="0.55000000000000004">
      <c r="B1302" s="1">
        <v>1296</v>
      </c>
      <c r="C1302" s="84">
        <f t="shared" si="330"/>
        <v>1.2513312578042676E-3</v>
      </c>
      <c r="D1302" s="155">
        <f t="shared" si="331"/>
        <v>9.9999999999999995E-7</v>
      </c>
      <c r="E1302" s="114">
        <f t="shared" si="332"/>
        <v>-1.4074854738494656E-6</v>
      </c>
      <c r="F1302" s="115">
        <f t="shared" si="333"/>
        <v>-4.0873680510726973E-7</v>
      </c>
      <c r="G1302" s="115">
        <f t="shared" si="334"/>
        <v>9.9874866874219568E-7</v>
      </c>
      <c r="H1302" s="115">
        <f t="shared" si="335"/>
        <v>1.4074854738494654E-6</v>
      </c>
      <c r="I1302" s="133">
        <f t="shared" si="336"/>
        <v>-1.9723870441480792E-4</v>
      </c>
      <c r="J1302" s="45">
        <f t="shared" si="337"/>
        <v>1</v>
      </c>
      <c r="K1302" s="45">
        <f t="shared" si="338"/>
        <v>1</v>
      </c>
      <c r="L1302" s="46">
        <f t="shared" si="339"/>
        <v>9.9999999999999978E-2</v>
      </c>
      <c r="M1302" s="5">
        <f t="shared" si="340"/>
        <v>0.99999859075307485</v>
      </c>
      <c r="N1302" s="5">
        <f t="shared" si="341"/>
        <v>0.99999843417008316</v>
      </c>
      <c r="O1302" s="40">
        <f t="shared" si="342"/>
        <v>0.99749890331430813</v>
      </c>
      <c r="P1302" s="40">
        <f t="shared" si="343"/>
        <v>2.4995308557750192E-3</v>
      </c>
      <c r="Q1302" s="118">
        <f t="shared" si="344"/>
        <v>1.5658299167580104E-6</v>
      </c>
      <c r="R1302" s="78">
        <f t="shared" si="345"/>
        <v>1596.297802861118</v>
      </c>
    </row>
    <row r="1303" spans="2:18" x14ac:dyDescent="0.55000000000000004">
      <c r="B1303" s="1">
        <v>1297</v>
      </c>
      <c r="C1303" s="84">
        <f t="shared" si="330"/>
        <v>1.2509225224066457E-3</v>
      </c>
      <c r="D1303" s="155">
        <f t="shared" si="331"/>
        <v>9.9999999999999995E-7</v>
      </c>
      <c r="E1303" s="114">
        <f t="shared" si="332"/>
        <v>-1.4065667149984856E-6</v>
      </c>
      <c r="F1303" s="115">
        <f t="shared" si="333"/>
        <v>-4.0781763752089229E-7</v>
      </c>
      <c r="G1303" s="115">
        <f t="shared" si="334"/>
        <v>9.9874907747759329E-7</v>
      </c>
      <c r="H1303" s="115">
        <f t="shared" si="335"/>
        <v>1.4065667149984856E-6</v>
      </c>
      <c r="I1303" s="133">
        <f t="shared" si="336"/>
        <v>-1.9682996901718608E-4</v>
      </c>
      <c r="J1303" s="45">
        <f t="shared" si="337"/>
        <v>1</v>
      </c>
      <c r="K1303" s="45">
        <f t="shared" si="338"/>
        <v>1</v>
      </c>
      <c r="L1303" s="46">
        <f t="shared" si="339"/>
        <v>9.9999999999999978E-2</v>
      </c>
      <c r="M1303" s="5">
        <f t="shared" si="340"/>
        <v>0.99999859167355865</v>
      </c>
      <c r="N1303" s="5">
        <f t="shared" si="341"/>
        <v>0.99999843519284293</v>
      </c>
      <c r="O1303" s="40">
        <f t="shared" si="342"/>
        <v>0.99749971976234375</v>
      </c>
      <c r="P1303" s="40">
        <f t="shared" si="343"/>
        <v>2.4987154304991631E-3</v>
      </c>
      <c r="Q1303" s="118">
        <f t="shared" si="344"/>
        <v>1.5648071570642052E-6</v>
      </c>
      <c r="R1303" s="78">
        <f t="shared" si="345"/>
        <v>1596.8200421495383</v>
      </c>
    </row>
    <row r="1304" spans="2:18" x14ac:dyDescent="0.55000000000000004">
      <c r="B1304" s="1">
        <v>1298</v>
      </c>
      <c r="C1304" s="84">
        <f t="shared" si="330"/>
        <v>1.2505147061756914E-3</v>
      </c>
      <c r="D1304" s="155">
        <f t="shared" si="331"/>
        <v>9.9999999999999995E-7</v>
      </c>
      <c r="E1304" s="114">
        <f t="shared" si="332"/>
        <v>-1.4056503208385602E-6</v>
      </c>
      <c r="F1304" s="115">
        <f t="shared" si="333"/>
        <v>-4.0690083554473603E-7</v>
      </c>
      <c r="G1304" s="115">
        <f t="shared" si="334"/>
        <v>9.987494852938244E-7</v>
      </c>
      <c r="H1304" s="115">
        <f t="shared" si="335"/>
        <v>1.4056503208385604E-6</v>
      </c>
      <c r="I1304" s="133">
        <f t="shared" si="336"/>
        <v>-1.9642215278623172E-4</v>
      </c>
      <c r="J1304" s="45">
        <f t="shared" si="337"/>
        <v>1</v>
      </c>
      <c r="K1304" s="45">
        <f t="shared" si="338"/>
        <v>1</v>
      </c>
      <c r="L1304" s="46">
        <f t="shared" si="339"/>
        <v>9.9999999999999978E-2</v>
      </c>
      <c r="M1304" s="5">
        <f t="shared" si="340"/>
        <v>0.99999859259167267</v>
      </c>
      <c r="N1304" s="5">
        <f t="shared" si="341"/>
        <v>0.99999843621296969</v>
      </c>
      <c r="O1304" s="40">
        <f t="shared" si="342"/>
        <v>0.997500534374679</v>
      </c>
      <c r="P1304" s="40">
        <f t="shared" si="343"/>
        <v>2.4979018382906594E-3</v>
      </c>
      <c r="Q1304" s="118">
        <f t="shared" si="344"/>
        <v>1.5637870303616758E-6</v>
      </c>
      <c r="R1304" s="78">
        <f t="shared" si="345"/>
        <v>1597.3414472640432</v>
      </c>
    </row>
    <row r="1305" spans="2:18" x14ac:dyDescent="0.55000000000000004">
      <c r="B1305" s="1">
        <v>1299</v>
      </c>
      <c r="C1305" s="84">
        <f t="shared" si="330"/>
        <v>1.2501078067457968E-3</v>
      </c>
      <c r="D1305" s="155">
        <f t="shared" si="331"/>
        <v>9.9999999999999995E-7</v>
      </c>
      <c r="E1305" s="114">
        <f t="shared" si="332"/>
        <v>-1.4047362840403268E-6</v>
      </c>
      <c r="F1305" s="115">
        <f t="shared" si="333"/>
        <v>-4.0598639184707242E-7</v>
      </c>
      <c r="G1305" s="115">
        <f t="shared" si="334"/>
        <v>9.9874989219325417E-7</v>
      </c>
      <c r="H1305" s="115">
        <f t="shared" si="335"/>
        <v>1.4047362840403266E-6</v>
      </c>
      <c r="I1305" s="133">
        <f t="shared" si="336"/>
        <v>-1.9601525335633712E-4</v>
      </c>
      <c r="J1305" s="45">
        <f t="shared" si="337"/>
        <v>1</v>
      </c>
      <c r="K1305" s="45">
        <f t="shared" si="338"/>
        <v>1</v>
      </c>
      <c r="L1305" s="46">
        <f t="shared" si="339"/>
        <v>9.9999999999999978E-2</v>
      </c>
      <c r="M1305" s="5">
        <f t="shared" si="340"/>
        <v>0.99999859350742426</v>
      </c>
      <c r="N1305" s="5">
        <f t="shared" si="341"/>
        <v>0.99999843723047144</v>
      </c>
      <c r="O1305" s="40">
        <f t="shared" si="342"/>
        <v>0.99750134715603678</v>
      </c>
      <c r="P1305" s="40">
        <f t="shared" si="343"/>
        <v>2.4970900744346199E-3</v>
      </c>
      <c r="Q1305" s="118">
        <f t="shared" si="344"/>
        <v>1.5627695284867863E-6</v>
      </c>
      <c r="R1305" s="78">
        <f t="shared" si="345"/>
        <v>1597.8620192655833</v>
      </c>
    </row>
    <row r="1306" spans="2:18" x14ac:dyDescent="0.55000000000000004">
      <c r="B1306" s="1">
        <v>1300</v>
      </c>
      <c r="C1306" s="84">
        <f t="shared" si="330"/>
        <v>1.249701821758686E-3</v>
      </c>
      <c r="D1306" s="155">
        <f t="shared" si="331"/>
        <v>9.9999999999999995E-7</v>
      </c>
      <c r="E1306" s="114">
        <f t="shared" si="332"/>
        <v>-1.4038245973023128E-6</v>
      </c>
      <c r="F1306" s="115">
        <f t="shared" si="333"/>
        <v>-4.0507429912407168E-7</v>
      </c>
      <c r="G1306" s="115">
        <f t="shared" si="334"/>
        <v>9.9875029817824134E-7</v>
      </c>
      <c r="H1306" s="115">
        <f t="shared" si="335"/>
        <v>1.403824597302313E-6</v>
      </c>
      <c r="I1306" s="133">
        <f t="shared" si="336"/>
        <v>-1.9560926836922638E-4</v>
      </c>
      <c r="J1306" s="45">
        <f t="shared" si="337"/>
        <v>1</v>
      </c>
      <c r="K1306" s="45">
        <f t="shared" si="338"/>
        <v>1</v>
      </c>
      <c r="L1306" s="46">
        <f t="shared" si="339"/>
        <v>9.9999999999999978E-2</v>
      </c>
      <c r="M1306" s="5">
        <f t="shared" si="340"/>
        <v>0.99999859442082106</v>
      </c>
      <c r="N1306" s="5">
        <f t="shared" si="341"/>
        <v>0.99999843824535672</v>
      </c>
      <c r="O1306" s="40">
        <f t="shared" si="342"/>
        <v>0.99750215811112597</v>
      </c>
      <c r="P1306" s="40">
        <f t="shared" si="343"/>
        <v>2.496280134230758E-3</v>
      </c>
      <c r="Q1306" s="118">
        <f t="shared" si="344"/>
        <v>1.5617546433069786E-6</v>
      </c>
      <c r="R1306" s="78">
        <f t="shared" si="345"/>
        <v>1598.381759214715</v>
      </c>
    </row>
    <row r="1307" spans="2:18" x14ac:dyDescent="0.55000000000000004">
      <c r="B1307" s="1">
        <v>1301</v>
      </c>
      <c r="C1307" s="84">
        <f t="shared" si="330"/>
        <v>1.2492967488633862E-3</v>
      </c>
      <c r="D1307" s="155">
        <f t="shared" si="331"/>
        <v>9.9999999999999995E-7</v>
      </c>
      <c r="E1307" s="114">
        <f t="shared" si="332"/>
        <v>-1.4029152533508081E-6</v>
      </c>
      <c r="F1307" s="115">
        <f t="shared" si="333"/>
        <v>-4.0416455009967145E-7</v>
      </c>
      <c r="G1307" s="115">
        <f t="shared" si="334"/>
        <v>9.9875070325113646E-7</v>
      </c>
      <c r="H1307" s="115">
        <f t="shared" si="335"/>
        <v>1.4029152533508079E-6</v>
      </c>
      <c r="I1307" s="133">
        <f t="shared" si="336"/>
        <v>-1.9520419547392658E-4</v>
      </c>
      <c r="J1307" s="45">
        <f t="shared" si="337"/>
        <v>1</v>
      </c>
      <c r="K1307" s="45">
        <f t="shared" si="338"/>
        <v>1</v>
      </c>
      <c r="L1307" s="46">
        <f t="shared" si="339"/>
        <v>9.9999999999999978E-2</v>
      </c>
      <c r="M1307" s="5">
        <f t="shared" si="340"/>
        <v>0.99999859533186986</v>
      </c>
      <c r="N1307" s="5">
        <f t="shared" si="341"/>
        <v>0.99999843925763321</v>
      </c>
      <c r="O1307" s="40">
        <f t="shared" si="342"/>
        <v>0.99750296724463983</v>
      </c>
      <c r="P1307" s="40">
        <f t="shared" si="343"/>
        <v>2.4954720129933311E-3</v>
      </c>
      <c r="Q1307" s="118">
        <f t="shared" si="344"/>
        <v>1.5607423667206267E-6</v>
      </c>
      <c r="R1307" s="78">
        <f t="shared" si="345"/>
        <v>1598.9006681715978</v>
      </c>
    </row>
    <row r="1308" spans="2:18" x14ac:dyDescent="0.55000000000000004">
      <c r="B1308" s="1">
        <v>1302</v>
      </c>
      <c r="C1308" s="84">
        <f t="shared" si="330"/>
        <v>1.2488925857162018E-3</v>
      </c>
      <c r="D1308" s="155">
        <f t="shared" si="331"/>
        <v>9.9999999999999995E-7</v>
      </c>
      <c r="E1308" s="114">
        <f t="shared" si="332"/>
        <v>-1.4020082449397389E-6</v>
      </c>
      <c r="F1308" s="115">
        <f t="shared" si="333"/>
        <v>-4.0325713752545526E-7</v>
      </c>
      <c r="G1308" s="115">
        <f t="shared" si="334"/>
        <v>9.9875110741428367E-7</v>
      </c>
      <c r="H1308" s="115">
        <f t="shared" si="335"/>
        <v>1.4020082449397389E-6</v>
      </c>
      <c r="I1308" s="133">
        <f t="shared" si="336"/>
        <v>-1.9480003232674216E-4</v>
      </c>
      <c r="J1308" s="45">
        <f t="shared" si="337"/>
        <v>1</v>
      </c>
      <c r="K1308" s="45">
        <f t="shared" si="338"/>
        <v>1</v>
      </c>
      <c r="L1308" s="46">
        <f t="shared" si="339"/>
        <v>9.9999999999999978E-2</v>
      </c>
      <c r="M1308" s="5">
        <f t="shared" si="340"/>
        <v>0.9999985962405783</v>
      </c>
      <c r="N1308" s="5">
        <f t="shared" si="341"/>
        <v>0.99999844026730922</v>
      </c>
      <c r="O1308" s="40">
        <f t="shared" si="342"/>
        <v>0.99750377456125816</v>
      </c>
      <c r="P1308" s="40">
        <f t="shared" si="343"/>
        <v>2.4946657060510896E-3</v>
      </c>
      <c r="Q1308" s="118">
        <f t="shared" si="344"/>
        <v>1.5597326906569006E-6</v>
      </c>
      <c r="R1308" s="78">
        <f t="shared" si="345"/>
        <v>1599.4187471959895</v>
      </c>
    </row>
    <row r="1309" spans="2:18" x14ac:dyDescent="0.55000000000000004">
      <c r="B1309" s="1">
        <v>1303</v>
      </c>
      <c r="C1309" s="84">
        <f t="shared" si="330"/>
        <v>1.2484893299806845E-3</v>
      </c>
      <c r="D1309" s="155">
        <f t="shared" si="331"/>
        <v>9.9999999999999995E-7</v>
      </c>
      <c r="E1309" s="114">
        <f t="shared" si="332"/>
        <v>-1.4011035648505397E-6</v>
      </c>
      <c r="F1309" s="115">
        <f t="shared" si="333"/>
        <v>-4.0235205418052039E-7</v>
      </c>
      <c r="G1309" s="115">
        <f t="shared" si="334"/>
        <v>9.9875151067001931E-7</v>
      </c>
      <c r="H1309" s="115">
        <f t="shared" si="335"/>
        <v>1.4011035648505397E-6</v>
      </c>
      <c r="I1309" s="133">
        <f t="shared" si="336"/>
        <v>-1.9439677659122481E-4</v>
      </c>
      <c r="J1309" s="45">
        <f t="shared" si="337"/>
        <v>1</v>
      </c>
      <c r="K1309" s="45">
        <f t="shared" si="338"/>
        <v>1</v>
      </c>
      <c r="L1309" s="46">
        <f t="shared" si="339"/>
        <v>9.9999999999999978E-2</v>
      </c>
      <c r="M1309" s="5">
        <f t="shared" si="340"/>
        <v>0.99999859714695361</v>
      </c>
      <c r="N1309" s="5">
        <f t="shared" si="341"/>
        <v>0.99999844127439286</v>
      </c>
      <c r="O1309" s="40">
        <f t="shared" si="342"/>
        <v>0.99750458006564569</v>
      </c>
      <c r="P1309" s="40">
        <f t="shared" si="343"/>
        <v>2.4938612087472179E-3</v>
      </c>
      <c r="Q1309" s="118">
        <f t="shared" si="344"/>
        <v>1.5587256070756185E-6</v>
      </c>
      <c r="R1309" s="78">
        <f t="shared" si="345"/>
        <v>1599.935997347244</v>
      </c>
    </row>
    <row r="1310" spans="2:18" x14ac:dyDescent="0.55000000000000004">
      <c r="B1310" s="1">
        <v>1304</v>
      </c>
      <c r="C1310" s="84">
        <f t="shared" si="330"/>
        <v>1.2480869793276073E-3</v>
      </c>
      <c r="D1310" s="155">
        <f t="shared" si="331"/>
        <v>9.9999999999999995E-7</v>
      </c>
      <c r="E1310" s="114">
        <f t="shared" si="332"/>
        <v>-1.4002012058920269E-6</v>
      </c>
      <c r="F1310" s="115">
        <f t="shared" si="333"/>
        <v>-4.0144929287135461E-7</v>
      </c>
      <c r="G1310" s="115">
        <f t="shared" si="334"/>
        <v>9.9875191302067229E-7</v>
      </c>
      <c r="H1310" s="115">
        <f t="shared" si="335"/>
        <v>1.4002012058920269E-6</v>
      </c>
      <c r="I1310" s="133">
        <f t="shared" si="336"/>
        <v>-1.9399442593814767E-4</v>
      </c>
      <c r="J1310" s="45">
        <f t="shared" si="337"/>
        <v>1</v>
      </c>
      <c r="K1310" s="45">
        <f t="shared" si="338"/>
        <v>1</v>
      </c>
      <c r="L1310" s="46">
        <f t="shared" si="339"/>
        <v>9.9999999999999978E-2</v>
      </c>
      <c r="M1310" s="5">
        <f t="shared" si="340"/>
        <v>0.99999859805100277</v>
      </c>
      <c r="N1310" s="5">
        <f t="shared" si="341"/>
        <v>0.99999844227889201</v>
      </c>
      <c r="O1310" s="40">
        <f t="shared" si="342"/>
        <v>0.99750538376245268</v>
      </c>
      <c r="P1310" s="40">
        <f t="shared" si="343"/>
        <v>2.4930585164392805E-3</v>
      </c>
      <c r="Q1310" s="118">
        <f t="shared" si="344"/>
        <v>1.5577211079671112E-6</v>
      </c>
      <c r="R1310" s="78">
        <f t="shared" si="345"/>
        <v>1600.4524196843056</v>
      </c>
    </row>
    <row r="1311" spans="2:18" x14ac:dyDescent="0.55000000000000004">
      <c r="B1311" s="1">
        <v>1305</v>
      </c>
      <c r="C1311" s="84">
        <f t="shared" si="330"/>
        <v>1.2476855314349372E-3</v>
      </c>
      <c r="D1311" s="155">
        <f t="shared" si="331"/>
        <v>9.9999999999999995E-7</v>
      </c>
      <c r="E1311" s="114">
        <f t="shared" si="332"/>
        <v>-1.3993011609002767E-6</v>
      </c>
      <c r="F1311" s="115">
        <f t="shared" si="333"/>
        <v>-4.0054884643171148E-7</v>
      </c>
      <c r="G1311" s="115">
        <f t="shared" si="334"/>
        <v>9.9875231446856496E-7</v>
      </c>
      <c r="H1311" s="115">
        <f t="shared" si="335"/>
        <v>1.3993011609002764E-6</v>
      </c>
      <c r="I1311" s="133">
        <f t="shared" si="336"/>
        <v>-1.9359297804547753E-4</v>
      </c>
      <c r="J1311" s="45">
        <f t="shared" si="337"/>
        <v>1</v>
      </c>
      <c r="K1311" s="45">
        <f t="shared" si="338"/>
        <v>1</v>
      </c>
      <c r="L1311" s="46">
        <f t="shared" si="339"/>
        <v>9.9999999999999978E-2</v>
      </c>
      <c r="M1311" s="5">
        <f t="shared" si="340"/>
        <v>0.99999859895273313</v>
      </c>
      <c r="N1311" s="5">
        <f t="shared" si="341"/>
        <v>0.99999844328081455</v>
      </c>
      <c r="O1311" s="40">
        <f t="shared" si="342"/>
        <v>0.99750618565631544</v>
      </c>
      <c r="P1311" s="40">
        <f t="shared" si="343"/>
        <v>2.4922576244991702E-3</v>
      </c>
      <c r="Q1311" s="118">
        <f t="shared" si="344"/>
        <v>1.5567191853520816E-6</v>
      </c>
      <c r="R1311" s="78">
        <f t="shared" si="345"/>
        <v>1600.9680152657068</v>
      </c>
    </row>
    <row r="1312" spans="2:18" x14ac:dyDescent="0.55000000000000004">
      <c r="B1312" s="1">
        <v>1306</v>
      </c>
      <c r="C1312" s="84">
        <f t="shared" si="330"/>
        <v>1.2472849839878066E-3</v>
      </c>
      <c r="D1312" s="155">
        <f t="shared" si="331"/>
        <v>9.9999999999999995E-7</v>
      </c>
      <c r="E1312" s="114">
        <f t="shared" si="332"/>
        <v>-1.3984034227384958E-6</v>
      </c>
      <c r="F1312" s="115">
        <f t="shared" si="333"/>
        <v>-3.9965070772248308E-7</v>
      </c>
      <c r="G1312" s="115">
        <f t="shared" si="334"/>
        <v>9.9875271501601207E-7</v>
      </c>
      <c r="H1312" s="115">
        <f t="shared" si="335"/>
        <v>1.3984034227384952E-6</v>
      </c>
      <c r="I1312" s="133">
        <f t="shared" si="336"/>
        <v>-1.9319243059834693E-4</v>
      </c>
      <c r="J1312" s="45">
        <f t="shared" si="337"/>
        <v>1</v>
      </c>
      <c r="K1312" s="45">
        <f t="shared" si="338"/>
        <v>1</v>
      </c>
      <c r="L1312" s="46">
        <f t="shared" si="339"/>
        <v>9.9999999999999978E-2</v>
      </c>
      <c r="M1312" s="5">
        <f t="shared" si="340"/>
        <v>0.99999859985215167</v>
      </c>
      <c r="N1312" s="5">
        <f t="shared" si="341"/>
        <v>0.9999984442801686</v>
      </c>
      <c r="O1312" s="40">
        <f t="shared" si="342"/>
        <v>0.99750698575185559</v>
      </c>
      <c r="P1312" s="40">
        <f t="shared" si="343"/>
        <v>2.4914585283130502E-3</v>
      </c>
      <c r="Q1312" s="118">
        <f t="shared" si="344"/>
        <v>1.5557198312814629E-6</v>
      </c>
      <c r="R1312" s="78">
        <f t="shared" si="345"/>
        <v>1601.4827851495661</v>
      </c>
    </row>
    <row r="1313" spans="2:18" x14ac:dyDescent="0.55000000000000004">
      <c r="B1313" s="1">
        <v>1307</v>
      </c>
      <c r="C1313" s="84">
        <f t="shared" si="330"/>
        <v>1.2468853346784875E-3</v>
      </c>
      <c r="D1313" s="155">
        <f t="shared" si="331"/>
        <v>9.9999999999999995E-7</v>
      </c>
      <c r="E1313" s="114">
        <f t="shared" si="332"/>
        <v>-1.3975079842968998E-6</v>
      </c>
      <c r="F1313" s="115">
        <f t="shared" si="333"/>
        <v>-3.9875486963157844E-7</v>
      </c>
      <c r="G1313" s="115">
        <f t="shared" si="334"/>
        <v>9.9875311466532134E-7</v>
      </c>
      <c r="H1313" s="115">
        <f t="shared" si="335"/>
        <v>1.3975079842968998E-6</v>
      </c>
      <c r="I1313" s="133">
        <f t="shared" si="336"/>
        <v>-1.9279278128902784E-4</v>
      </c>
      <c r="J1313" s="45">
        <f t="shared" si="337"/>
        <v>1</v>
      </c>
      <c r="K1313" s="45">
        <f t="shared" si="338"/>
        <v>1</v>
      </c>
      <c r="L1313" s="46">
        <f t="shared" si="339"/>
        <v>9.9999999999999978E-2</v>
      </c>
      <c r="M1313" s="5">
        <f t="shared" si="340"/>
        <v>0.99999860074926594</v>
      </c>
      <c r="N1313" s="5">
        <f t="shared" si="341"/>
        <v>0.99999844527696213</v>
      </c>
      <c r="O1313" s="40">
        <f t="shared" si="342"/>
        <v>0.99750778405368079</v>
      </c>
      <c r="P1313" s="40">
        <f t="shared" si="343"/>
        <v>2.4906612232813022E-3</v>
      </c>
      <c r="Q1313" s="118">
        <f t="shared" si="344"/>
        <v>1.5547230378362838E-6</v>
      </c>
      <c r="R1313" s="78">
        <f t="shared" si="345"/>
        <v>1601.9967303935809</v>
      </c>
    </row>
    <row r="1314" spans="2:18" x14ac:dyDescent="0.55000000000000004">
      <c r="B1314" s="1">
        <v>1308</v>
      </c>
      <c r="C1314" s="84">
        <f t="shared" si="330"/>
        <v>1.2464865812063636E-3</v>
      </c>
      <c r="D1314" s="155">
        <f t="shared" si="331"/>
        <v>9.9999999999999995E-7</v>
      </c>
      <c r="E1314" s="114">
        <f t="shared" si="332"/>
        <v>-1.3966148384925915E-6</v>
      </c>
      <c r="F1314" s="115">
        <f t="shared" si="333"/>
        <v>-3.9786132507379778E-7</v>
      </c>
      <c r="G1314" s="115">
        <f t="shared" si="334"/>
        <v>9.9875351341879353E-7</v>
      </c>
      <c r="H1314" s="115">
        <f t="shared" si="335"/>
        <v>1.3966148384925913E-6</v>
      </c>
      <c r="I1314" s="133">
        <f t="shared" si="336"/>
        <v>-1.9239402781690397E-4</v>
      </c>
      <c r="J1314" s="45">
        <f t="shared" si="337"/>
        <v>1</v>
      </c>
      <c r="K1314" s="45">
        <f t="shared" si="338"/>
        <v>1</v>
      </c>
      <c r="L1314" s="46">
        <f t="shared" si="339"/>
        <v>9.9999999999999978E-2</v>
      </c>
      <c r="M1314" s="5">
        <f t="shared" si="340"/>
        <v>0.9999986016440825</v>
      </c>
      <c r="N1314" s="5">
        <f t="shared" si="341"/>
        <v>0.99999844627120282</v>
      </c>
      <c r="O1314" s="40">
        <f t="shared" si="342"/>
        <v>0.99750858056638436</v>
      </c>
      <c r="P1314" s="40">
        <f t="shared" si="343"/>
        <v>2.4898657048184722E-3</v>
      </c>
      <c r="Q1314" s="118">
        <f t="shared" si="344"/>
        <v>1.5537287971275284E-6</v>
      </c>
      <c r="R1314" s="78">
        <f t="shared" si="345"/>
        <v>1602.509852055028</v>
      </c>
    </row>
    <row r="1315" spans="2:18" x14ac:dyDescent="0.55000000000000004">
      <c r="B1315" s="1">
        <v>1309</v>
      </c>
      <c r="C1315" s="84">
        <f t="shared" si="330"/>
        <v>1.2460887212779044E-3</v>
      </c>
      <c r="D1315" s="155">
        <f t="shared" si="331"/>
        <v>9.9999999999999995E-7</v>
      </c>
      <c r="E1315" s="114">
        <f t="shared" si="332"/>
        <v>-1.395723978269435E-6</v>
      </c>
      <c r="F1315" s="115">
        <f t="shared" si="333"/>
        <v>-3.9697006699071304E-7</v>
      </c>
      <c r="G1315" s="115">
        <f t="shared" si="334"/>
        <v>9.9875391127872219E-7</v>
      </c>
      <c r="H1315" s="115">
        <f t="shared" si="335"/>
        <v>1.3957239782694352E-6</v>
      </c>
      <c r="I1315" s="133">
        <f t="shared" si="336"/>
        <v>-1.9199616788844473E-4</v>
      </c>
      <c r="J1315" s="45">
        <f t="shared" si="337"/>
        <v>1</v>
      </c>
      <c r="K1315" s="45">
        <f t="shared" si="338"/>
        <v>1</v>
      </c>
      <c r="L1315" s="46">
        <f t="shared" si="339"/>
        <v>9.9999999999999978E-2</v>
      </c>
      <c r="M1315" s="5">
        <f t="shared" si="340"/>
        <v>0.99999860253660899</v>
      </c>
      <c r="N1315" s="5">
        <f t="shared" si="341"/>
        <v>0.99999844726289888</v>
      </c>
      <c r="O1315" s="40">
        <f t="shared" si="342"/>
        <v>0.99750937529454564</v>
      </c>
      <c r="P1315" s="40">
        <f t="shared" si="343"/>
        <v>2.4890719683532169E-3</v>
      </c>
      <c r="Q1315" s="118">
        <f t="shared" si="344"/>
        <v>1.5527371012960028E-6</v>
      </c>
      <c r="R1315" s="78">
        <f t="shared" si="345"/>
        <v>1603.0221511907557</v>
      </c>
    </row>
    <row r="1316" spans="2:18" x14ac:dyDescent="0.55000000000000004">
      <c r="B1316" s="1">
        <v>1310</v>
      </c>
      <c r="C1316" s="84">
        <f t="shared" si="330"/>
        <v>1.2456917526066375E-3</v>
      </c>
      <c r="D1316" s="155">
        <f t="shared" si="331"/>
        <v>9.9999999999999995E-7</v>
      </c>
      <c r="E1316" s="114">
        <f t="shared" si="332"/>
        <v>-1.3948353965979373E-6</v>
      </c>
      <c r="F1316" s="115">
        <f t="shared" si="333"/>
        <v>-3.9608108835054386E-7</v>
      </c>
      <c r="G1316" s="115">
        <f t="shared" si="334"/>
        <v>9.9875430824739326E-7</v>
      </c>
      <c r="H1316" s="115">
        <f t="shared" si="335"/>
        <v>1.3948353965979371E-6</v>
      </c>
      <c r="I1316" s="133">
        <f t="shared" si="336"/>
        <v>-1.9159919921717789E-4</v>
      </c>
      <c r="J1316" s="45">
        <f t="shared" si="337"/>
        <v>1</v>
      </c>
      <c r="K1316" s="45">
        <f t="shared" si="338"/>
        <v>1</v>
      </c>
      <c r="L1316" s="46">
        <f t="shared" si="339"/>
        <v>9.9999999999999978E-2</v>
      </c>
      <c r="M1316" s="5">
        <f t="shared" si="340"/>
        <v>0.99999860342685154</v>
      </c>
      <c r="N1316" s="5">
        <f t="shared" si="341"/>
        <v>0.9999984482520573</v>
      </c>
      <c r="O1316" s="40">
        <f t="shared" si="342"/>
        <v>0.99751016824272909</v>
      </c>
      <c r="P1316" s="40">
        <f t="shared" si="343"/>
        <v>2.4882800093282507E-3</v>
      </c>
      <c r="Q1316" s="118">
        <f t="shared" si="344"/>
        <v>1.5517479425121963E-6</v>
      </c>
      <c r="R1316" s="78">
        <f t="shared" si="345"/>
        <v>1603.5336288571837</v>
      </c>
    </row>
    <row r="1317" spans="2:18" x14ac:dyDescent="0.55000000000000004">
      <c r="B1317" s="1">
        <v>1311</v>
      </c>
      <c r="C1317" s="84">
        <f t="shared" si="330"/>
        <v>1.2452956729131224E-3</v>
      </c>
      <c r="D1317" s="155">
        <f t="shared" si="331"/>
        <v>9.9999999999999995E-7</v>
      </c>
      <c r="E1317" s="114">
        <f t="shared" si="332"/>
        <v>-1.3939490864751225E-6</v>
      </c>
      <c r="F1317" s="115">
        <f t="shared" si="333"/>
        <v>-3.9519438214803552E-7</v>
      </c>
      <c r="G1317" s="115">
        <f t="shared" si="334"/>
        <v>9.9875470432708694E-7</v>
      </c>
      <c r="H1317" s="115">
        <f t="shared" si="335"/>
        <v>1.3939490864751225E-6</v>
      </c>
      <c r="I1317" s="133">
        <f t="shared" si="336"/>
        <v>-1.912031195236627E-4</v>
      </c>
      <c r="J1317" s="45">
        <f t="shared" si="337"/>
        <v>1</v>
      </c>
      <c r="K1317" s="45">
        <f t="shared" si="338"/>
        <v>1</v>
      </c>
      <c r="L1317" s="46">
        <f t="shared" si="339"/>
        <v>9.9999999999999978E-2</v>
      </c>
      <c r="M1317" s="5">
        <f t="shared" si="340"/>
        <v>0.99999860431481835</v>
      </c>
      <c r="N1317" s="5">
        <f t="shared" si="341"/>
        <v>0.99999844923868708</v>
      </c>
      <c r="O1317" s="40">
        <f t="shared" si="342"/>
        <v>0.99751095941548684</v>
      </c>
      <c r="P1317" s="40">
        <f t="shared" si="343"/>
        <v>2.4874898232002925E-3</v>
      </c>
      <c r="Q1317" s="118">
        <f t="shared" si="344"/>
        <v>1.5507613129761463E-6</v>
      </c>
      <c r="R1317" s="78">
        <f t="shared" si="345"/>
        <v>1604.044286110299</v>
      </c>
    </row>
    <row r="1318" spans="2:18" x14ac:dyDescent="0.55000000000000004">
      <c r="B1318" s="1">
        <v>1312</v>
      </c>
      <c r="C1318" s="84">
        <f t="shared" si="330"/>
        <v>1.2449004799249233E-3</v>
      </c>
      <c r="D1318" s="155">
        <f t="shared" si="331"/>
        <v>9.9999999999999995E-7</v>
      </c>
      <c r="E1318" s="114">
        <f t="shared" si="332"/>
        <v>-1.3930650409244144E-6</v>
      </c>
      <c r="F1318" s="115">
        <f t="shared" si="333"/>
        <v>-3.9430994140433937E-7</v>
      </c>
      <c r="G1318" s="115">
        <f t="shared" si="334"/>
        <v>9.9875509952007499E-7</v>
      </c>
      <c r="H1318" s="115">
        <f t="shared" si="335"/>
        <v>1.3930650409244144E-6</v>
      </c>
      <c r="I1318" s="133">
        <f t="shared" si="336"/>
        <v>-1.9080792653546367E-4</v>
      </c>
      <c r="J1318" s="45">
        <f t="shared" si="337"/>
        <v>1</v>
      </c>
      <c r="K1318" s="45">
        <f t="shared" si="338"/>
        <v>1</v>
      </c>
      <c r="L1318" s="46">
        <f t="shared" si="339"/>
        <v>9.9999999999999978E-2</v>
      </c>
      <c r="M1318" s="5">
        <f t="shared" si="340"/>
        <v>0.99999860520051576</v>
      </c>
      <c r="N1318" s="5">
        <f t="shared" si="341"/>
        <v>0.99999845022279521</v>
      </c>
      <c r="O1318" s="40">
        <f t="shared" si="342"/>
        <v>0.99751174881735516</v>
      </c>
      <c r="P1318" s="40">
        <f t="shared" si="343"/>
        <v>2.4867014054400123E-3</v>
      </c>
      <c r="Q1318" s="118">
        <f t="shared" si="344"/>
        <v>1.5497772049173044E-6</v>
      </c>
      <c r="R1318" s="78">
        <f t="shared" si="345"/>
        <v>1604.5541240056514</v>
      </c>
    </row>
    <row r="1319" spans="2:18" x14ac:dyDescent="0.55000000000000004">
      <c r="B1319" s="1">
        <v>1313</v>
      </c>
      <c r="C1319" s="84">
        <f t="shared" si="330"/>
        <v>1.244506171376584E-3</v>
      </c>
      <c r="D1319" s="155">
        <f t="shared" si="331"/>
        <v>9.9999999999999995E-7</v>
      </c>
      <c r="E1319" s="114">
        <f t="shared" si="332"/>
        <v>-1.3921832529955166E-6</v>
      </c>
      <c r="F1319" s="115">
        <f t="shared" si="333"/>
        <v>-3.9342775916689272E-7</v>
      </c>
      <c r="G1319" s="115">
        <f t="shared" si="334"/>
        <v>9.9875549382862341E-7</v>
      </c>
      <c r="H1319" s="115">
        <f t="shared" si="335"/>
        <v>1.3921832529955161E-6</v>
      </c>
      <c r="I1319" s="133">
        <f t="shared" si="336"/>
        <v>-1.9041361798712432E-4</v>
      </c>
      <c r="J1319" s="45">
        <f t="shared" si="337"/>
        <v>1</v>
      </c>
      <c r="K1319" s="45">
        <f t="shared" si="338"/>
        <v>1</v>
      </c>
      <c r="L1319" s="46">
        <f t="shared" si="339"/>
        <v>9.9999999999999978E-2</v>
      </c>
      <c r="M1319" s="5">
        <f t="shared" si="340"/>
        <v>0.9999986060839503</v>
      </c>
      <c r="N1319" s="5">
        <f t="shared" si="341"/>
        <v>0.99999845120438924</v>
      </c>
      <c r="O1319" s="40">
        <f t="shared" si="342"/>
        <v>0.99751253645285731</v>
      </c>
      <c r="P1319" s="40">
        <f t="shared" si="343"/>
        <v>2.4859147515319791E-3</v>
      </c>
      <c r="Q1319" s="118">
        <f t="shared" si="344"/>
        <v>1.5487956105944033E-6</v>
      </c>
      <c r="R1319" s="78">
        <f t="shared" si="345"/>
        <v>1605.0631435983501</v>
      </c>
    </row>
    <row r="1320" spans="2:18" x14ac:dyDescent="0.55000000000000004">
      <c r="B1320" s="1">
        <v>1314</v>
      </c>
      <c r="C1320" s="84">
        <f t="shared" si="330"/>
        <v>1.2441127450096001E-3</v>
      </c>
      <c r="D1320" s="155">
        <f t="shared" si="331"/>
        <v>9.9999999999999995E-7</v>
      </c>
      <c r="E1320" s="114">
        <f t="shared" si="332"/>
        <v>-1.3913037157642894E-6</v>
      </c>
      <c r="F1320" s="115">
        <f t="shared" si="333"/>
        <v>-3.925478285092988E-7</v>
      </c>
      <c r="G1320" s="115">
        <f t="shared" si="334"/>
        <v>9.9875588725499041E-7</v>
      </c>
      <c r="H1320" s="115">
        <f t="shared" si="335"/>
        <v>1.3913037157642892E-6</v>
      </c>
      <c r="I1320" s="133">
        <f t="shared" si="336"/>
        <v>-1.9002019162014049E-4</v>
      </c>
      <c r="J1320" s="45">
        <f t="shared" si="337"/>
        <v>1</v>
      </c>
      <c r="K1320" s="45">
        <f t="shared" si="338"/>
        <v>1</v>
      </c>
      <c r="L1320" s="46">
        <f t="shared" si="339"/>
        <v>9.9999999999999978E-2</v>
      </c>
      <c r="M1320" s="5">
        <f t="shared" si="340"/>
        <v>0.99999860696512999</v>
      </c>
      <c r="N1320" s="5">
        <f t="shared" si="341"/>
        <v>0.99999845218347772</v>
      </c>
      <c r="O1320" s="40">
        <f t="shared" si="342"/>
        <v>0.99751332232650314</v>
      </c>
      <c r="P1320" s="40">
        <f t="shared" si="343"/>
        <v>2.4851298569746097E-3</v>
      </c>
      <c r="Q1320" s="118">
        <f t="shared" si="344"/>
        <v>1.5478165222953223E-6</v>
      </c>
      <c r="R1320" s="78">
        <f t="shared" si="345"/>
        <v>1605.5713459430617</v>
      </c>
    </row>
    <row r="1321" spans="2:18" x14ac:dyDescent="0.55000000000000004">
      <c r="B1321" s="1">
        <v>1315</v>
      </c>
      <c r="C1321" s="84">
        <f t="shared" si="330"/>
        <v>1.2437201985723944E-3</v>
      </c>
      <c r="D1321" s="155">
        <f t="shared" si="331"/>
        <v>9.9999999999999995E-7</v>
      </c>
      <c r="E1321" s="114">
        <f t="shared" si="332"/>
        <v>-1.390426422332637E-6</v>
      </c>
      <c r="F1321" s="115">
        <f t="shared" si="333"/>
        <v>-3.9167014253120941E-7</v>
      </c>
      <c r="G1321" s="115">
        <f t="shared" si="334"/>
        <v>9.9875627980142761E-7</v>
      </c>
      <c r="H1321" s="115">
        <f t="shared" si="335"/>
        <v>1.390426422332637E-6</v>
      </c>
      <c r="I1321" s="133">
        <f t="shared" si="336"/>
        <v>-1.8962764518293479E-4</v>
      </c>
      <c r="J1321" s="45">
        <f t="shared" si="337"/>
        <v>1</v>
      </c>
      <c r="K1321" s="45">
        <f t="shared" si="338"/>
        <v>1</v>
      </c>
      <c r="L1321" s="46">
        <f t="shared" si="339"/>
        <v>9.9999999999999978E-2</v>
      </c>
      <c r="M1321" s="5">
        <f t="shared" si="340"/>
        <v>0.99999860784406092</v>
      </c>
      <c r="N1321" s="5">
        <f t="shared" si="341"/>
        <v>0.99999845316006764</v>
      </c>
      <c r="O1321" s="40">
        <f t="shared" si="342"/>
        <v>0.99751410644278748</v>
      </c>
      <c r="P1321" s="40">
        <f t="shared" si="343"/>
        <v>2.4843467172801148E-3</v>
      </c>
      <c r="Q1321" s="118">
        <f t="shared" si="344"/>
        <v>1.5468399323369562E-6</v>
      </c>
      <c r="R1321" s="78">
        <f t="shared" si="345"/>
        <v>1606.0787320940049</v>
      </c>
    </row>
    <row r="1322" spans="2:18" x14ac:dyDescent="0.55000000000000004">
      <c r="B1322" s="1">
        <v>1316</v>
      </c>
      <c r="C1322" s="84">
        <f t="shared" si="330"/>
        <v>1.2433285298202896E-3</v>
      </c>
      <c r="D1322" s="155">
        <f t="shared" si="331"/>
        <v>9.9999999999999995E-7</v>
      </c>
      <c r="E1322" s="114">
        <f t="shared" si="332"/>
        <v>-1.3895513658283845E-6</v>
      </c>
      <c r="F1322" s="115">
        <f t="shared" si="333"/>
        <v>-3.9079469435820489E-7</v>
      </c>
      <c r="G1322" s="115">
        <f t="shared" si="334"/>
        <v>9.9875667147017965E-7</v>
      </c>
      <c r="H1322" s="115">
        <f t="shared" si="335"/>
        <v>1.3895513658283845E-6</v>
      </c>
      <c r="I1322" s="133">
        <f t="shared" si="336"/>
        <v>-1.8923597643082991E-4</v>
      </c>
      <c r="J1322" s="45">
        <f t="shared" si="337"/>
        <v>1</v>
      </c>
      <c r="K1322" s="45">
        <f t="shared" si="338"/>
        <v>1</v>
      </c>
      <c r="L1322" s="46">
        <f t="shared" si="339"/>
        <v>9.9999999999999978E-2</v>
      </c>
      <c r="M1322" s="5">
        <f t="shared" si="340"/>
        <v>0.99999860872075019</v>
      </c>
      <c r="N1322" s="5">
        <f t="shared" si="341"/>
        <v>0.99999845413416688</v>
      </c>
      <c r="O1322" s="40">
        <f t="shared" si="342"/>
        <v>0.99751488880619243</v>
      </c>
      <c r="P1322" s="40">
        <f t="shared" si="343"/>
        <v>2.4835653279744489E-3</v>
      </c>
      <c r="Q1322" s="118">
        <f t="shared" si="344"/>
        <v>1.5458658330650828E-6</v>
      </c>
      <c r="R1322" s="78">
        <f t="shared" si="345"/>
        <v>1606.585303104948</v>
      </c>
    </row>
    <row r="1323" spans="2:18" x14ac:dyDescent="0.55000000000000004">
      <c r="B1323" s="1">
        <v>1317</v>
      </c>
      <c r="C1323" s="84">
        <f t="shared" si="330"/>
        <v>1.2429377365154827E-3</v>
      </c>
      <c r="D1323" s="155">
        <f t="shared" si="331"/>
        <v>9.9999999999999995E-7</v>
      </c>
      <c r="E1323" s="114">
        <f t="shared" si="332"/>
        <v>-1.3886785394051612E-6</v>
      </c>
      <c r="F1323" s="115">
        <f t="shared" si="333"/>
        <v>-3.8992147714167679E-7</v>
      </c>
      <c r="G1323" s="115">
        <f t="shared" si="334"/>
        <v>9.9875706226348438E-7</v>
      </c>
      <c r="H1323" s="115">
        <f t="shared" si="335"/>
        <v>1.3886785394051612E-6</v>
      </c>
      <c r="I1323" s="133">
        <f t="shared" si="336"/>
        <v>-1.8884518312602301E-4</v>
      </c>
      <c r="J1323" s="45">
        <f t="shared" si="337"/>
        <v>1</v>
      </c>
      <c r="K1323" s="45">
        <f t="shared" si="338"/>
        <v>1</v>
      </c>
      <c r="L1323" s="46">
        <f t="shared" si="339"/>
        <v>9.9999999999999978E-2</v>
      </c>
      <c r="M1323" s="5">
        <f t="shared" si="340"/>
        <v>0.99999860959520481</v>
      </c>
      <c r="N1323" s="5">
        <f t="shared" si="341"/>
        <v>0.99999845510578311</v>
      </c>
      <c r="O1323" s="40">
        <f t="shared" si="342"/>
        <v>0.99751566942118586</v>
      </c>
      <c r="P1323" s="40">
        <f t="shared" si="343"/>
        <v>2.4827856845972569E-3</v>
      </c>
      <c r="Q1323" s="118">
        <f t="shared" si="344"/>
        <v>1.5448942168542315E-6</v>
      </c>
      <c r="R1323" s="78">
        <f t="shared" si="345"/>
        <v>1607.0910600292059</v>
      </c>
    </row>
    <row r="1324" spans="2:18" x14ac:dyDescent="0.55000000000000004">
      <c r="B1324" s="1">
        <v>1318</v>
      </c>
      <c r="C1324" s="84">
        <f t="shared" si="330"/>
        <v>1.2425478164270194E-3</v>
      </c>
      <c r="D1324" s="155">
        <f t="shared" si="331"/>
        <v>9.9999999999999995E-7</v>
      </c>
      <c r="E1324" s="114">
        <f t="shared" si="332"/>
        <v>-1.3878079362422849E-6</v>
      </c>
      <c r="F1324" s="115">
        <f t="shared" si="333"/>
        <v>-3.8905048405871205E-7</v>
      </c>
      <c r="G1324" s="115">
        <f t="shared" si="334"/>
        <v>9.987574521835729E-7</v>
      </c>
      <c r="H1324" s="115">
        <f t="shared" si="335"/>
        <v>1.3878079362422849E-6</v>
      </c>
      <c r="I1324" s="133">
        <f t="shared" si="336"/>
        <v>-1.8845526303755975E-4</v>
      </c>
      <c r="J1324" s="45">
        <f t="shared" si="337"/>
        <v>1</v>
      </c>
      <c r="K1324" s="45">
        <f t="shared" si="338"/>
        <v>1</v>
      </c>
      <c r="L1324" s="46">
        <f t="shared" si="339"/>
        <v>9.9999999999999978E-2</v>
      </c>
      <c r="M1324" s="5">
        <f t="shared" si="340"/>
        <v>0.99999861046743155</v>
      </c>
      <c r="N1324" s="5">
        <f t="shared" si="341"/>
        <v>0.99999845607492399</v>
      </c>
      <c r="O1324" s="40">
        <f t="shared" si="342"/>
        <v>0.99751644829222219</v>
      </c>
      <c r="P1324" s="40">
        <f t="shared" si="343"/>
        <v>2.482007782701824E-3</v>
      </c>
      <c r="Q1324" s="118">
        <f t="shared" si="344"/>
        <v>1.543925076107554E-6</v>
      </c>
      <c r="R1324" s="78">
        <f t="shared" si="345"/>
        <v>1607.5960039196361</v>
      </c>
    </row>
    <row r="1325" spans="2:18" x14ac:dyDescent="0.55000000000000004">
      <c r="B1325" s="1">
        <v>1319</v>
      </c>
      <c r="C1325" s="84">
        <f t="shared" si="330"/>
        <v>1.2421587673307685E-3</v>
      </c>
      <c r="D1325" s="155">
        <f t="shared" si="331"/>
        <v>9.9999999999999995E-7</v>
      </c>
      <c r="E1325" s="114">
        <f t="shared" si="332"/>
        <v>-1.3869395495446458E-6</v>
      </c>
      <c r="F1325" s="115">
        <f t="shared" si="333"/>
        <v>-3.881817083119765E-7</v>
      </c>
      <c r="G1325" s="115">
        <f t="shared" si="334"/>
        <v>9.9875784123266908E-7</v>
      </c>
      <c r="H1325" s="115">
        <f t="shared" si="335"/>
        <v>1.3869395495446456E-6</v>
      </c>
      <c r="I1325" s="133">
        <f t="shared" si="336"/>
        <v>-1.8806621394130887E-4</v>
      </c>
      <c r="J1325" s="45">
        <f t="shared" si="337"/>
        <v>1</v>
      </c>
      <c r="K1325" s="45">
        <f t="shared" si="338"/>
        <v>1</v>
      </c>
      <c r="L1325" s="46">
        <f t="shared" si="339"/>
        <v>9.9999999999999978E-2</v>
      </c>
      <c r="M1325" s="5">
        <f t="shared" si="340"/>
        <v>0.99999861133743706</v>
      </c>
      <c r="N1325" s="5">
        <f t="shared" si="341"/>
        <v>0.99999845704159673</v>
      </c>
      <c r="O1325" s="40">
        <f t="shared" si="342"/>
        <v>0.99751722542374166</v>
      </c>
      <c r="P1325" s="40">
        <f t="shared" si="343"/>
        <v>2.4812316178550236E-3</v>
      </c>
      <c r="Q1325" s="118">
        <f t="shared" si="344"/>
        <v>1.5429584032566943E-6</v>
      </c>
      <c r="R1325" s="78">
        <f t="shared" si="345"/>
        <v>1608.1001358286348</v>
      </c>
    </row>
    <row r="1326" spans="2:18" x14ac:dyDescent="0.55000000000000004">
      <c r="B1326" s="1">
        <v>1320</v>
      </c>
      <c r="C1326" s="84">
        <f t="shared" si="330"/>
        <v>1.2417705870093961E-3</v>
      </c>
      <c r="D1326" s="155">
        <f t="shared" si="331"/>
        <v>9.9999999999999995E-7</v>
      </c>
      <c r="E1326" s="114">
        <f t="shared" si="332"/>
        <v>-1.3860733725425891E-6</v>
      </c>
      <c r="F1326" s="115">
        <f t="shared" si="333"/>
        <v>-3.8731514312959844E-7</v>
      </c>
      <c r="G1326" s="115">
        <f t="shared" si="334"/>
        <v>9.9875822941299067E-7</v>
      </c>
      <c r="H1326" s="115">
        <f t="shared" si="335"/>
        <v>1.3860733725425891E-6</v>
      </c>
      <c r="I1326" s="133">
        <f t="shared" si="336"/>
        <v>-1.8767803361993641E-4</v>
      </c>
      <c r="J1326" s="45">
        <f t="shared" si="337"/>
        <v>1</v>
      </c>
      <c r="K1326" s="45">
        <f t="shared" si="338"/>
        <v>1</v>
      </c>
      <c r="L1326" s="46">
        <f t="shared" si="339"/>
        <v>9.9999999999999978E-2</v>
      </c>
      <c r="M1326" s="5">
        <f t="shared" si="340"/>
        <v>0.99999861220522845</v>
      </c>
      <c r="N1326" s="5">
        <f t="shared" si="341"/>
        <v>0.99999845800580933</v>
      </c>
      <c r="O1326" s="40">
        <f t="shared" si="342"/>
        <v>0.99751800082017206</v>
      </c>
      <c r="P1326" s="40">
        <f t="shared" si="343"/>
        <v>2.4804571856372687E-3</v>
      </c>
      <c r="Q1326" s="118">
        <f t="shared" si="344"/>
        <v>1.5419941907616602E-6</v>
      </c>
      <c r="R1326" s="78">
        <f t="shared" si="345"/>
        <v>1608.6034568081345</v>
      </c>
    </row>
    <row r="1327" spans="2:18" x14ac:dyDescent="0.55000000000000004">
      <c r="B1327" s="1">
        <v>1321</v>
      </c>
      <c r="C1327" s="84">
        <f t="shared" si="330"/>
        <v>1.2413832732523398E-3</v>
      </c>
      <c r="D1327" s="155">
        <f t="shared" si="331"/>
        <v>9.9999999999999995E-7</v>
      </c>
      <c r="E1327" s="114">
        <f t="shared" si="332"/>
        <v>-1.3852093984918018E-6</v>
      </c>
      <c r="F1327" s="115">
        <f t="shared" si="333"/>
        <v>-3.8645078176505466E-7</v>
      </c>
      <c r="G1327" s="115">
        <f t="shared" si="334"/>
        <v>9.9875861672674759E-7</v>
      </c>
      <c r="H1327" s="115">
        <f t="shared" si="335"/>
        <v>1.3852093984918022E-6</v>
      </c>
      <c r="I1327" s="133">
        <f t="shared" si="336"/>
        <v>-1.8729071986288014E-4</v>
      </c>
      <c r="J1327" s="45">
        <f t="shared" si="337"/>
        <v>1</v>
      </c>
      <c r="K1327" s="45">
        <f t="shared" si="338"/>
        <v>1</v>
      </c>
      <c r="L1327" s="46">
        <f t="shared" si="339"/>
        <v>9.9999999999999978E-2</v>
      </c>
      <c r="M1327" s="5">
        <f t="shared" si="340"/>
        <v>0.99999861307081217</v>
      </c>
      <c r="N1327" s="5">
        <f t="shared" si="341"/>
        <v>0.999998458967569</v>
      </c>
      <c r="O1327" s="40">
        <f t="shared" si="342"/>
        <v>0.99751877448592652</v>
      </c>
      <c r="P1327" s="40">
        <f t="shared" si="343"/>
        <v>2.4796844816424583E-3</v>
      </c>
      <c r="Q1327" s="118">
        <f t="shared" si="344"/>
        <v>1.5410324311106934E-6</v>
      </c>
      <c r="R1327" s="78">
        <f t="shared" si="345"/>
        <v>1609.1059679096013</v>
      </c>
    </row>
    <row r="1328" spans="2:18" x14ac:dyDescent="0.55000000000000004">
      <c r="B1328" s="1">
        <v>1322</v>
      </c>
      <c r="C1328" s="84">
        <f t="shared" si="330"/>
        <v>1.240996823855784E-3</v>
      </c>
      <c r="D1328" s="155">
        <f t="shared" si="331"/>
        <v>9.9999999999999995E-7</v>
      </c>
      <c r="E1328" s="114">
        <f t="shared" si="332"/>
        <v>-1.3843476206731974E-6</v>
      </c>
      <c r="F1328" s="115">
        <f t="shared" si="333"/>
        <v>-3.8558861749705319E-7</v>
      </c>
      <c r="G1328" s="115">
        <f t="shared" si="334"/>
        <v>9.9875900317614422E-7</v>
      </c>
      <c r="H1328" s="115">
        <f t="shared" si="335"/>
        <v>1.3843476206731974E-6</v>
      </c>
      <c r="I1328" s="133">
        <f t="shared" si="336"/>
        <v>-1.8690427046632436E-4</v>
      </c>
      <c r="J1328" s="45">
        <f t="shared" si="337"/>
        <v>1</v>
      </c>
      <c r="K1328" s="45">
        <f t="shared" si="338"/>
        <v>1</v>
      </c>
      <c r="L1328" s="46">
        <f t="shared" si="339"/>
        <v>9.9999999999999978E-2</v>
      </c>
      <c r="M1328" s="5">
        <f t="shared" si="340"/>
        <v>0.99999861393419476</v>
      </c>
      <c r="N1328" s="5">
        <f t="shared" si="341"/>
        <v>0.99999845992688308</v>
      </c>
      <c r="O1328" s="40">
        <f t="shared" si="342"/>
        <v>0.99751954642540519</v>
      </c>
      <c r="P1328" s="40">
        <f t="shared" si="343"/>
        <v>2.4789135014779274E-3</v>
      </c>
      <c r="Q1328" s="118">
        <f t="shared" si="344"/>
        <v>1.5400731168201439E-6</v>
      </c>
      <c r="R1328" s="78">
        <f t="shared" si="345"/>
        <v>1609.6076701840288</v>
      </c>
    </row>
    <row r="1329" spans="2:18" x14ac:dyDescent="0.55000000000000004">
      <c r="B1329" s="1">
        <v>1323</v>
      </c>
      <c r="C1329" s="84">
        <f t="shared" si="330"/>
        <v>1.2406112366226344E-3</v>
      </c>
      <c r="D1329" s="155">
        <f t="shared" si="331"/>
        <v>9.9999999999999995E-7</v>
      </c>
      <c r="E1329" s="114">
        <f t="shared" si="332"/>
        <v>-1.3834880323928013E-6</v>
      </c>
      <c r="F1329" s="115">
        <f t="shared" si="333"/>
        <v>-3.8472864362942376E-7</v>
      </c>
      <c r="G1329" s="115">
        <f t="shared" si="334"/>
        <v>9.9875938876337736E-7</v>
      </c>
      <c r="H1329" s="115">
        <f t="shared" si="335"/>
        <v>1.3834880323928011E-6</v>
      </c>
      <c r="I1329" s="133">
        <f t="shared" si="336"/>
        <v>-1.8651868323317478E-4</v>
      </c>
      <c r="J1329" s="45">
        <f t="shared" si="337"/>
        <v>1</v>
      </c>
      <c r="K1329" s="45">
        <f t="shared" si="338"/>
        <v>1</v>
      </c>
      <c r="L1329" s="46">
        <f t="shared" si="339"/>
        <v>9.9999999999999978E-2</v>
      </c>
      <c r="M1329" s="5">
        <f t="shared" si="340"/>
        <v>0.99999861479538354</v>
      </c>
      <c r="N1329" s="5">
        <f t="shared" si="341"/>
        <v>0.99999846088375954</v>
      </c>
      <c r="O1329" s="40">
        <f t="shared" si="342"/>
        <v>0.99752031664299512</v>
      </c>
      <c r="P1329" s="40">
        <f t="shared" si="343"/>
        <v>2.4781442407644E-3</v>
      </c>
      <c r="Q1329" s="118">
        <f t="shared" si="344"/>
        <v>1.5391162404343422E-6</v>
      </c>
      <c r="R1329" s="78">
        <f t="shared" si="345"/>
        <v>1610.1085646819383</v>
      </c>
    </row>
    <row r="1330" spans="2:18" x14ac:dyDescent="0.55000000000000004">
      <c r="B1330" s="1">
        <v>1324</v>
      </c>
      <c r="C1330" s="84">
        <f t="shared" si="330"/>
        <v>1.240226509362493E-3</v>
      </c>
      <c r="D1330" s="155">
        <f t="shared" si="331"/>
        <v>9.9999999999999995E-7</v>
      </c>
      <c r="E1330" s="114">
        <f t="shared" si="332"/>
        <v>-1.3826306269816394E-6</v>
      </c>
      <c r="F1330" s="115">
        <f t="shared" si="333"/>
        <v>-3.8387085349100179E-7</v>
      </c>
      <c r="G1330" s="115">
        <f t="shared" si="334"/>
        <v>9.9875977349063743E-7</v>
      </c>
      <c r="H1330" s="115">
        <f t="shared" si="335"/>
        <v>1.3826306269816392E-6</v>
      </c>
      <c r="I1330" s="133">
        <f t="shared" si="336"/>
        <v>-1.8613395597303337E-4</v>
      </c>
      <c r="J1330" s="45">
        <f t="shared" si="337"/>
        <v>1</v>
      </c>
      <c r="K1330" s="45">
        <f t="shared" si="338"/>
        <v>1</v>
      </c>
      <c r="L1330" s="46">
        <f t="shared" si="339"/>
        <v>9.9999999999999978E-2</v>
      </c>
      <c r="M1330" s="5">
        <f t="shared" si="340"/>
        <v>0.99999861565438486</v>
      </c>
      <c r="N1330" s="5">
        <f t="shared" si="341"/>
        <v>0.9999984618382054</v>
      </c>
      <c r="O1330" s="40">
        <f t="shared" si="342"/>
        <v>0.99752108514306947</v>
      </c>
      <c r="P1330" s="40">
        <f t="shared" si="343"/>
        <v>2.4773766951359352E-3</v>
      </c>
      <c r="Q1330" s="118">
        <f t="shared" si="344"/>
        <v>1.5381617945254741E-6</v>
      </c>
      <c r="R1330" s="78">
        <f t="shared" si="345"/>
        <v>1610.6086524533725</v>
      </c>
    </row>
    <row r="1331" spans="2:18" x14ac:dyDescent="0.55000000000000004">
      <c r="B1331" s="1">
        <v>1325</v>
      </c>
      <c r="C1331" s="84">
        <f t="shared" si="330"/>
        <v>1.2398426398916324E-3</v>
      </c>
      <c r="D1331" s="155">
        <f t="shared" si="331"/>
        <v>9.9999999999999995E-7</v>
      </c>
      <c r="E1331" s="114">
        <f t="shared" si="332"/>
        <v>-1.381775397795623E-6</v>
      </c>
      <c r="F1331" s="115">
        <f t="shared" si="333"/>
        <v>-3.830152404355149E-7</v>
      </c>
      <c r="G1331" s="115">
        <f t="shared" si="334"/>
        <v>9.9876015736010829E-7</v>
      </c>
      <c r="H1331" s="115">
        <f t="shared" si="335"/>
        <v>1.3817753977956232E-6</v>
      </c>
      <c r="I1331" s="133">
        <f t="shared" si="336"/>
        <v>-1.8575008650217276E-4</v>
      </c>
      <c r="J1331" s="45">
        <f t="shared" si="337"/>
        <v>1</v>
      </c>
      <c r="K1331" s="45">
        <f t="shared" si="338"/>
        <v>1</v>
      </c>
      <c r="L1331" s="46">
        <f t="shared" si="339"/>
        <v>9.9999999999999978E-2</v>
      </c>
      <c r="M1331" s="5">
        <f t="shared" si="340"/>
        <v>0.99999861651120547</v>
      </c>
      <c r="N1331" s="5">
        <f t="shared" si="341"/>
        <v>0.9999984627902283</v>
      </c>
      <c r="O1331" s="40">
        <f t="shared" si="342"/>
        <v>0.99752185192998843</v>
      </c>
      <c r="P1331" s="40">
        <f t="shared" si="343"/>
        <v>2.4766108602398778E-3</v>
      </c>
      <c r="Q1331" s="118">
        <f t="shared" si="344"/>
        <v>1.5372097716934522E-6</v>
      </c>
      <c r="R1331" s="78">
        <f t="shared" si="345"/>
        <v>1611.1079345478943</v>
      </c>
    </row>
    <row r="1332" spans="2:18" x14ac:dyDescent="0.55000000000000004">
      <c r="B1332" s="1">
        <v>1326</v>
      </c>
      <c r="C1332" s="84">
        <f t="shared" si="330"/>
        <v>1.2394596260329723E-3</v>
      </c>
      <c r="D1332" s="155">
        <f t="shared" si="331"/>
        <v>9.9999999999999995E-7</v>
      </c>
      <c r="E1332" s="114">
        <f t="shared" si="332"/>
        <v>-1.3809223382154408E-6</v>
      </c>
      <c r="F1332" s="115">
        <f t="shared" si="333"/>
        <v>-3.821617978414738E-7</v>
      </c>
      <c r="G1332" s="115">
        <f t="shared" si="334"/>
        <v>9.9876054037396704E-7</v>
      </c>
      <c r="H1332" s="115">
        <f t="shared" si="335"/>
        <v>1.3809223382154408E-6</v>
      </c>
      <c r="I1332" s="133">
        <f t="shared" si="336"/>
        <v>-1.853670726435126E-4</v>
      </c>
      <c r="J1332" s="45">
        <f t="shared" si="337"/>
        <v>1</v>
      </c>
      <c r="K1332" s="45">
        <f t="shared" si="338"/>
        <v>1</v>
      </c>
      <c r="L1332" s="46">
        <f t="shared" si="339"/>
        <v>9.9999999999999978E-2</v>
      </c>
      <c r="M1332" s="5">
        <f t="shared" si="340"/>
        <v>0.99999861736585183</v>
      </c>
      <c r="N1332" s="5">
        <f t="shared" si="341"/>
        <v>0.99999846373983536</v>
      </c>
      <c r="O1332" s="40">
        <f t="shared" si="342"/>
        <v>0.99752261700809852</v>
      </c>
      <c r="P1332" s="40">
        <f t="shared" si="343"/>
        <v>2.4758467317368129E-3</v>
      </c>
      <c r="Q1332" s="118">
        <f t="shared" si="344"/>
        <v>1.5362601645657955E-6</v>
      </c>
      <c r="R1332" s="78">
        <f t="shared" si="345"/>
        <v>1611.606412014582</v>
      </c>
    </row>
    <row r="1333" spans="2:18" x14ac:dyDescent="0.55000000000000004">
      <c r="B1333" s="1">
        <v>1327</v>
      </c>
      <c r="C1333" s="84">
        <f t="shared" si="330"/>
        <v>1.239077465616053E-3</v>
      </c>
      <c r="D1333" s="155">
        <f t="shared" si="331"/>
        <v>9.9999999999999995E-7</v>
      </c>
      <c r="E1333" s="114">
        <f t="shared" si="332"/>
        <v>-1.3800714416464424E-6</v>
      </c>
      <c r="F1333" s="115">
        <f t="shared" si="333"/>
        <v>-3.8131051911205801E-7</v>
      </c>
      <c r="G1333" s="115">
        <f t="shared" si="334"/>
        <v>9.9876092253438397E-7</v>
      </c>
      <c r="H1333" s="115">
        <f t="shared" si="335"/>
        <v>1.380071441646442E-6</v>
      </c>
      <c r="I1333" s="133">
        <f t="shared" si="336"/>
        <v>-1.8498491222659333E-4</v>
      </c>
      <c r="J1333" s="45">
        <f t="shared" si="337"/>
        <v>1</v>
      </c>
      <c r="K1333" s="45">
        <f t="shared" si="338"/>
        <v>1</v>
      </c>
      <c r="L1333" s="46">
        <f t="shared" si="339"/>
        <v>9.9999999999999978E-2</v>
      </c>
      <c r="M1333" s="5">
        <f t="shared" si="340"/>
        <v>0.9999986182183308</v>
      </c>
      <c r="N1333" s="5">
        <f t="shared" si="341"/>
        <v>0.99999846468703424</v>
      </c>
      <c r="O1333" s="40">
        <f t="shared" si="342"/>
        <v>0.99752338038173372</v>
      </c>
      <c r="P1333" s="40">
        <f t="shared" si="343"/>
        <v>2.4750843053005112E-3</v>
      </c>
      <c r="Q1333" s="118">
        <f t="shared" si="344"/>
        <v>1.5353129657975009E-6</v>
      </c>
      <c r="R1333" s="78">
        <f t="shared" si="345"/>
        <v>1612.1040859020277</v>
      </c>
    </row>
    <row r="1334" spans="2:18" x14ac:dyDescent="0.55000000000000004">
      <c r="B1334" s="1">
        <v>1328</v>
      </c>
      <c r="C1334" s="84">
        <f t="shared" si="330"/>
        <v>1.2386961564770122E-3</v>
      </c>
      <c r="D1334" s="155">
        <f t="shared" si="331"/>
        <v>9.9999999999999995E-7</v>
      </c>
      <c r="E1334" s="114">
        <f t="shared" si="332"/>
        <v>-1.37922270151853E-6</v>
      </c>
      <c r="F1334" s="115">
        <f t="shared" si="333"/>
        <v>-3.8046139767500738E-7</v>
      </c>
      <c r="G1334" s="115">
        <f t="shared" si="334"/>
        <v>9.9876130384352305E-7</v>
      </c>
      <c r="H1334" s="115">
        <f t="shared" si="335"/>
        <v>1.3792227015185304E-6</v>
      </c>
      <c r="I1334" s="133">
        <f t="shared" si="336"/>
        <v>-1.8460360308755253E-4</v>
      </c>
      <c r="J1334" s="45">
        <f t="shared" si="337"/>
        <v>1</v>
      </c>
      <c r="K1334" s="45">
        <f t="shared" si="338"/>
        <v>1</v>
      </c>
      <c r="L1334" s="46">
        <f t="shared" si="339"/>
        <v>9.9999999999999978E-2</v>
      </c>
      <c r="M1334" s="5">
        <f t="shared" si="340"/>
        <v>0.99999861906864884</v>
      </c>
      <c r="N1334" s="5">
        <f t="shared" si="341"/>
        <v>0.99999846563183203</v>
      </c>
      <c r="O1334" s="40">
        <f t="shared" si="342"/>
        <v>0.99752414205521411</v>
      </c>
      <c r="P1334" s="40">
        <f t="shared" si="343"/>
        <v>2.4743235766178824E-3</v>
      </c>
      <c r="Q1334" s="118">
        <f t="shared" si="344"/>
        <v>1.5343681680709227E-6</v>
      </c>
      <c r="R1334" s="78">
        <f t="shared" si="345"/>
        <v>1612.6009572583314</v>
      </c>
    </row>
    <row r="1335" spans="2:18" x14ac:dyDescent="0.55000000000000004">
      <c r="B1335" s="1">
        <v>1329</v>
      </c>
      <c r="C1335" s="84">
        <f t="shared" si="330"/>
        <v>1.2383156964585597E-3</v>
      </c>
      <c r="D1335" s="155">
        <f t="shared" si="331"/>
        <v>9.9999999999999995E-7</v>
      </c>
      <c r="E1335" s="114">
        <f t="shared" si="332"/>
        <v>-1.3783761112860505E-6</v>
      </c>
      <c r="F1335" s="115">
        <f t="shared" si="333"/>
        <v>-3.7961442698250884E-7</v>
      </c>
      <c r="G1335" s="115">
        <f t="shared" si="334"/>
        <v>9.9876168430354146E-7</v>
      </c>
      <c r="H1335" s="115">
        <f t="shared" si="335"/>
        <v>1.3783761112860503E-6</v>
      </c>
      <c r="I1335" s="133">
        <f t="shared" si="336"/>
        <v>-1.8422314306910004E-4</v>
      </c>
      <c r="J1335" s="45">
        <f t="shared" si="337"/>
        <v>1</v>
      </c>
      <c r="K1335" s="45">
        <f t="shared" si="338"/>
        <v>1</v>
      </c>
      <c r="L1335" s="46">
        <f t="shared" si="339"/>
        <v>9.9999999999999978E-2</v>
      </c>
      <c r="M1335" s="5">
        <f t="shared" si="340"/>
        <v>0.99999861991681227</v>
      </c>
      <c r="N1335" s="5">
        <f t="shared" si="341"/>
        <v>0.99999846657423586</v>
      </c>
      <c r="O1335" s="40">
        <f t="shared" si="342"/>
        <v>0.99752490203284694</v>
      </c>
      <c r="P1335" s="40">
        <f t="shared" si="343"/>
        <v>2.4735645413889282E-3</v>
      </c>
      <c r="Q1335" s="118">
        <f t="shared" si="344"/>
        <v>1.5334257640956477E-6</v>
      </c>
      <c r="R1335" s="78">
        <f t="shared" si="345"/>
        <v>1613.0970271311023</v>
      </c>
    </row>
    <row r="1336" spans="2:18" x14ac:dyDescent="0.55000000000000004">
      <c r="B1336" s="1">
        <v>1330</v>
      </c>
      <c r="C1336" s="84">
        <f t="shared" si="330"/>
        <v>1.2379360834099532E-3</v>
      </c>
      <c r="D1336" s="155">
        <f t="shared" si="331"/>
        <v>9.9999999999999995E-7</v>
      </c>
      <c r="E1336" s="114">
        <f t="shared" si="332"/>
        <v>-1.3775316644276803E-6</v>
      </c>
      <c r="F1336" s="115">
        <f t="shared" si="333"/>
        <v>-3.7876960051109028E-7</v>
      </c>
      <c r="G1336" s="115">
        <f t="shared" si="334"/>
        <v>9.9876206391659002E-7</v>
      </c>
      <c r="H1336" s="115">
        <f t="shared" si="335"/>
        <v>1.3775316644276803E-6</v>
      </c>
      <c r="I1336" s="133">
        <f t="shared" si="336"/>
        <v>-1.8384353002049358E-4</v>
      </c>
      <c r="J1336" s="45">
        <f t="shared" si="337"/>
        <v>1</v>
      </c>
      <c r="K1336" s="45">
        <f t="shared" si="338"/>
        <v>1</v>
      </c>
      <c r="L1336" s="46">
        <f t="shared" si="339"/>
        <v>9.9999999999999978E-2</v>
      </c>
      <c r="M1336" s="5">
        <f t="shared" si="340"/>
        <v>0.99999862076282808</v>
      </c>
      <c r="N1336" s="5">
        <f t="shared" si="341"/>
        <v>0.99999846751425348</v>
      </c>
      <c r="O1336" s="40">
        <f t="shared" si="342"/>
        <v>0.99752566031892675</v>
      </c>
      <c r="P1336" s="40">
        <f t="shared" si="343"/>
        <v>2.4728071953266898E-3</v>
      </c>
      <c r="Q1336" s="118">
        <f t="shared" si="344"/>
        <v>1.5324857466083748E-6</v>
      </c>
      <c r="R1336" s="78">
        <f t="shared" si="345"/>
        <v>1613.5922965674495</v>
      </c>
    </row>
    <row r="1337" spans="2:18" x14ac:dyDescent="0.55000000000000004">
      <c r="B1337" s="1">
        <v>1331</v>
      </c>
      <c r="C1337" s="84">
        <f t="shared" si="330"/>
        <v>1.2375573151869738E-3</v>
      </c>
      <c r="D1337" s="155">
        <f t="shared" si="331"/>
        <v>9.9999999999999995E-7</v>
      </c>
      <c r="E1337" s="114">
        <f t="shared" si="332"/>
        <v>-1.3766893544463209E-6</v>
      </c>
      <c r="F1337" s="115">
        <f t="shared" si="333"/>
        <v>-3.7792691176150794E-7</v>
      </c>
      <c r="G1337" s="115">
        <f t="shared" si="334"/>
        <v>9.98762442684813E-7</v>
      </c>
      <c r="H1337" s="115">
        <f t="shared" si="335"/>
        <v>1.3766893544463209E-6</v>
      </c>
      <c r="I1337" s="133">
        <f t="shared" si="336"/>
        <v>-1.8346476179751411E-4</v>
      </c>
      <c r="J1337" s="45">
        <f t="shared" si="337"/>
        <v>1</v>
      </c>
      <c r="K1337" s="45">
        <f t="shared" si="338"/>
        <v>1</v>
      </c>
      <c r="L1337" s="46">
        <f t="shared" si="339"/>
        <v>9.9999999999999978E-2</v>
      </c>
      <c r="M1337" s="5">
        <f t="shared" si="340"/>
        <v>0.9999986216067025</v>
      </c>
      <c r="N1337" s="5">
        <f t="shared" si="341"/>
        <v>0.99999846845189166</v>
      </c>
      <c r="O1337" s="40">
        <f t="shared" si="342"/>
        <v>0.99752641691773447</v>
      </c>
      <c r="P1337" s="40">
        <f t="shared" si="343"/>
        <v>2.4720515341572023E-3</v>
      </c>
      <c r="Q1337" s="118">
        <f t="shared" si="344"/>
        <v>1.5315481083727907E-6</v>
      </c>
      <c r="R1337" s="78">
        <f t="shared" si="345"/>
        <v>1614.0867666139845</v>
      </c>
    </row>
    <row r="1338" spans="2:18" x14ac:dyDescent="0.55000000000000004">
      <c r="B1338" s="1">
        <v>1332</v>
      </c>
      <c r="C1338" s="84">
        <f t="shared" si="330"/>
        <v>1.2371793896519014E-3</v>
      </c>
      <c r="D1338" s="155">
        <f t="shared" si="331"/>
        <v>9.9999999999999995E-7</v>
      </c>
      <c r="E1338" s="114">
        <f t="shared" si="332"/>
        <v>-1.3758491748689879E-6</v>
      </c>
      <c r="F1338" s="115">
        <f t="shared" si="333"/>
        <v>-3.770863542586394E-7</v>
      </c>
      <c r="G1338" s="115">
        <f t="shared" si="334"/>
        <v>9.987628206103479E-7</v>
      </c>
      <c r="H1338" s="115">
        <f t="shared" si="335"/>
        <v>1.3758491748689873E-6</v>
      </c>
      <c r="I1338" s="133">
        <f t="shared" si="336"/>
        <v>-1.8308683626244173E-4</v>
      </c>
      <c r="J1338" s="45">
        <f t="shared" si="337"/>
        <v>1</v>
      </c>
      <c r="K1338" s="45">
        <f t="shared" si="338"/>
        <v>1</v>
      </c>
      <c r="L1338" s="46">
        <f t="shared" si="339"/>
        <v>9.9999999999999978E-2</v>
      </c>
      <c r="M1338" s="5">
        <f t="shared" si="340"/>
        <v>0.99999862244844184</v>
      </c>
      <c r="N1338" s="5">
        <f t="shared" si="341"/>
        <v>0.99999846938715764</v>
      </c>
      <c r="O1338" s="40">
        <f t="shared" si="342"/>
        <v>0.99752717183353823</v>
      </c>
      <c r="P1338" s="40">
        <f t="shared" si="343"/>
        <v>2.4712975536194436E-3</v>
      </c>
      <c r="Q1338" s="118">
        <f t="shared" si="344"/>
        <v>1.5306128421794511E-6</v>
      </c>
      <c r="R1338" s="78">
        <f t="shared" si="345"/>
        <v>1614.5804383168147</v>
      </c>
    </row>
    <row r="1339" spans="2:18" x14ac:dyDescent="0.55000000000000004">
      <c r="B1339" s="1">
        <v>1333</v>
      </c>
      <c r="C1339" s="84">
        <f t="shared" si="330"/>
        <v>1.2368023046734919E-3</v>
      </c>
      <c r="D1339" s="155">
        <f t="shared" si="331"/>
        <v>9.9999999999999995E-7</v>
      </c>
      <c r="E1339" s="114">
        <f t="shared" si="332"/>
        <v>-1.3750111192467042E-6</v>
      </c>
      <c r="F1339" s="115">
        <f t="shared" si="333"/>
        <v>-3.7624792155137776E-7</v>
      </c>
      <c r="G1339" s="115">
        <f t="shared" si="334"/>
        <v>9.9876319769532647E-7</v>
      </c>
      <c r="H1339" s="115">
        <f t="shared" si="335"/>
        <v>1.3750111192467042E-6</v>
      </c>
      <c r="I1339" s="133">
        <f t="shared" si="336"/>
        <v>-1.8270975128403225E-4</v>
      </c>
      <c r="J1339" s="45">
        <f t="shared" si="337"/>
        <v>1</v>
      </c>
      <c r="K1339" s="45">
        <f t="shared" si="338"/>
        <v>1</v>
      </c>
      <c r="L1339" s="46">
        <f t="shared" si="339"/>
        <v>9.9999999999999978E-2</v>
      </c>
      <c r="M1339" s="5">
        <f t="shared" si="340"/>
        <v>0.99999862328805322</v>
      </c>
      <c r="N1339" s="5">
        <f t="shared" si="341"/>
        <v>0.99999847032005917</v>
      </c>
      <c r="O1339" s="40">
        <f t="shared" si="342"/>
        <v>0.99752792507059385</v>
      </c>
      <c r="P1339" s="40">
        <f t="shared" si="343"/>
        <v>2.4705452494652924E-3</v>
      </c>
      <c r="Q1339" s="118">
        <f t="shared" si="344"/>
        <v>1.529679940845661E-6</v>
      </c>
      <c r="R1339" s="78">
        <f t="shared" si="345"/>
        <v>1615.0733127215408</v>
      </c>
    </row>
    <row r="1340" spans="2:18" x14ac:dyDescent="0.55000000000000004">
      <c r="B1340" s="1">
        <v>1334</v>
      </c>
      <c r="C1340" s="84">
        <f t="shared" si="330"/>
        <v>1.2364260581269515E-3</v>
      </c>
      <c r="D1340" s="155">
        <f t="shared" si="331"/>
        <v>9.9999999999999995E-7</v>
      </c>
      <c r="E1340" s="114">
        <f t="shared" si="332"/>
        <v>-1.3741751811543918E-6</v>
      </c>
      <c r="F1340" s="115">
        <f t="shared" si="333"/>
        <v>-3.7541160721251877E-7</v>
      </c>
      <c r="G1340" s="115">
        <f t="shared" si="334"/>
        <v>9.9876357394187308E-7</v>
      </c>
      <c r="H1340" s="115">
        <f t="shared" si="335"/>
        <v>1.3741751811543918E-6</v>
      </c>
      <c r="I1340" s="133">
        <f t="shared" si="336"/>
        <v>-1.8233350473749184E-4</v>
      </c>
      <c r="J1340" s="45">
        <f t="shared" si="337"/>
        <v>1</v>
      </c>
      <c r="K1340" s="45">
        <f t="shared" si="338"/>
        <v>1</v>
      </c>
      <c r="L1340" s="46">
        <f t="shared" si="339"/>
        <v>9.9999999999999978E-2</v>
      </c>
      <c r="M1340" s="5">
        <f t="shared" si="340"/>
        <v>0.99999862412554252</v>
      </c>
      <c r="N1340" s="5">
        <f t="shared" si="341"/>
        <v>0.99999847125060282</v>
      </c>
      <c r="O1340" s="40">
        <f t="shared" si="342"/>
        <v>0.99752867663314337</v>
      </c>
      <c r="P1340" s="40">
        <f t="shared" si="343"/>
        <v>2.4697946174594724E-3</v>
      </c>
      <c r="Q1340" s="118">
        <f t="shared" si="344"/>
        <v>1.5287493972153516E-6</v>
      </c>
      <c r="R1340" s="78">
        <f t="shared" si="345"/>
        <v>1615.565390873255</v>
      </c>
    </row>
    <row r="1341" spans="2:18" x14ac:dyDescent="0.55000000000000004">
      <c r="B1341" s="1">
        <v>1335</v>
      </c>
      <c r="C1341" s="84">
        <f t="shared" si="330"/>
        <v>1.2360506478939139E-3</v>
      </c>
      <c r="D1341" s="155">
        <f t="shared" si="331"/>
        <v>9.9999999999999995E-7</v>
      </c>
      <c r="E1341" s="114">
        <f t="shared" si="332"/>
        <v>-1.3733413541907651E-6</v>
      </c>
      <c r="F1341" s="115">
        <f t="shared" si="333"/>
        <v>-3.7457740483865914E-7</v>
      </c>
      <c r="G1341" s="115">
        <f t="shared" si="334"/>
        <v>9.9876394935210615E-7</v>
      </c>
      <c r="H1341" s="115">
        <f t="shared" si="335"/>
        <v>1.3733413541907653E-6</v>
      </c>
      <c r="I1341" s="133">
        <f t="shared" si="336"/>
        <v>-1.8195809450445425E-4</v>
      </c>
      <c r="J1341" s="45">
        <f t="shared" si="337"/>
        <v>1</v>
      </c>
      <c r="K1341" s="45">
        <f t="shared" si="338"/>
        <v>1</v>
      </c>
      <c r="L1341" s="46">
        <f t="shared" si="339"/>
        <v>9.9999999999999978E-2</v>
      </c>
      <c r="M1341" s="5">
        <f t="shared" si="340"/>
        <v>0.99999862496091618</v>
      </c>
      <c r="N1341" s="5">
        <f t="shared" si="341"/>
        <v>0.99999847217879578</v>
      </c>
      <c r="O1341" s="40">
        <f t="shared" si="342"/>
        <v>0.99752942652541632</v>
      </c>
      <c r="P1341" s="40">
        <f t="shared" si="343"/>
        <v>2.4690456533795098E-3</v>
      </c>
      <c r="Q1341" s="118">
        <f t="shared" si="344"/>
        <v>1.5278212041589644E-6</v>
      </c>
      <c r="R1341" s="78">
        <f t="shared" si="345"/>
        <v>1616.0566738165353</v>
      </c>
    </row>
    <row r="1342" spans="2:18" x14ac:dyDescent="0.55000000000000004">
      <c r="B1342" s="1">
        <v>1336</v>
      </c>
      <c r="C1342" s="84">
        <f t="shared" si="330"/>
        <v>1.2356760718624164E-3</v>
      </c>
      <c r="D1342" s="155">
        <f t="shared" si="331"/>
        <v>9.9999999999999995E-7</v>
      </c>
      <c r="E1342" s="114">
        <f t="shared" si="332"/>
        <v>-1.3725096319782259E-6</v>
      </c>
      <c r="F1342" s="115">
        <f t="shared" si="333"/>
        <v>-3.7374530805008839E-7</v>
      </c>
      <c r="G1342" s="115">
        <f t="shared" si="334"/>
        <v>9.9876432392813756E-7</v>
      </c>
      <c r="H1342" s="115">
        <f t="shared" si="335"/>
        <v>1.3725096319782259E-6</v>
      </c>
      <c r="I1342" s="133">
        <f t="shared" si="336"/>
        <v>-1.8158351847295676E-4</v>
      </c>
      <c r="J1342" s="45">
        <f t="shared" si="337"/>
        <v>1</v>
      </c>
      <c r="K1342" s="45">
        <f t="shared" si="338"/>
        <v>1</v>
      </c>
      <c r="L1342" s="46">
        <f t="shared" si="339"/>
        <v>9.9999999999999978E-2</v>
      </c>
      <c r="M1342" s="5">
        <f t="shared" si="340"/>
        <v>0.99999862579418097</v>
      </c>
      <c r="N1342" s="5">
        <f t="shared" si="341"/>
        <v>0.99999847310464551</v>
      </c>
      <c r="O1342" s="40">
        <f t="shared" si="342"/>
        <v>0.99753017475162986</v>
      </c>
      <c r="P1342" s="40">
        <f t="shared" si="343"/>
        <v>2.4682983530156864E-3</v>
      </c>
      <c r="Q1342" s="118">
        <f t="shared" si="344"/>
        <v>1.5268953545733316E-6</v>
      </c>
      <c r="R1342" s="78">
        <f t="shared" si="345"/>
        <v>1616.5471625954458</v>
      </c>
    </row>
    <row r="1343" spans="2:18" x14ac:dyDescent="0.55000000000000004">
      <c r="B1343" s="1">
        <v>1337</v>
      </c>
      <c r="C1343" s="84">
        <f t="shared" si="330"/>
        <v>1.2353023279268757E-3</v>
      </c>
      <c r="D1343" s="155">
        <f t="shared" si="331"/>
        <v>9.9999999999999995E-7</v>
      </c>
      <c r="E1343" s="114">
        <f t="shared" si="332"/>
        <v>-1.3716800081627553E-6</v>
      </c>
      <c r="F1343" s="115">
        <f t="shared" si="333"/>
        <v>-3.7291531049068207E-7</v>
      </c>
      <c r="G1343" s="115">
        <f t="shared" si="334"/>
        <v>9.9876469767207302E-7</v>
      </c>
      <c r="H1343" s="115">
        <f t="shared" si="335"/>
        <v>1.3716800081627551E-6</v>
      </c>
      <c r="I1343" s="133">
        <f t="shared" si="336"/>
        <v>-1.8120977453741608E-4</v>
      </c>
      <c r="J1343" s="45">
        <f t="shared" si="337"/>
        <v>1</v>
      </c>
      <c r="K1343" s="45">
        <f t="shared" si="338"/>
        <v>1</v>
      </c>
      <c r="L1343" s="46">
        <f t="shared" si="339"/>
        <v>9.9999999999999978E-2</v>
      </c>
      <c r="M1343" s="5">
        <f t="shared" si="340"/>
        <v>0.99999862662534267</v>
      </c>
      <c r="N1343" s="5">
        <f t="shared" si="341"/>
        <v>0.99999847402815856</v>
      </c>
      <c r="O1343" s="40">
        <f t="shared" si="342"/>
        <v>0.99753092131598753</v>
      </c>
      <c r="P1343" s="40">
        <f t="shared" si="343"/>
        <v>2.4675527121709884E-3</v>
      </c>
      <c r="Q1343" s="118">
        <f t="shared" si="344"/>
        <v>1.5259718413815584E-6</v>
      </c>
      <c r="R1343" s="78">
        <f t="shared" si="345"/>
        <v>1617.0368582535295</v>
      </c>
    </row>
    <row r="1344" spans="2:18" x14ac:dyDescent="0.55000000000000004">
      <c r="B1344" s="1">
        <v>1338</v>
      </c>
      <c r="C1344" s="84">
        <f t="shared" si="330"/>
        <v>1.2349294139880648E-3</v>
      </c>
      <c r="D1344" s="155">
        <f t="shared" si="331"/>
        <v>9.9999999999999995E-7</v>
      </c>
      <c r="E1344" s="114">
        <f t="shared" si="332"/>
        <v>-1.37085247641381E-6</v>
      </c>
      <c r="F1344" s="115">
        <f t="shared" si="333"/>
        <v>-3.7208740582779784E-7</v>
      </c>
      <c r="G1344" s="115">
        <f t="shared" si="334"/>
        <v>9.9876507058601191E-7</v>
      </c>
      <c r="H1344" s="115">
        <f t="shared" si="335"/>
        <v>1.3708524764138097E-6</v>
      </c>
      <c r="I1344" s="133">
        <f t="shared" si="336"/>
        <v>-1.8083686059860516E-4</v>
      </c>
      <c r="J1344" s="45">
        <f t="shared" si="337"/>
        <v>1</v>
      </c>
      <c r="K1344" s="45">
        <f t="shared" si="338"/>
        <v>1</v>
      </c>
      <c r="L1344" s="46">
        <f t="shared" si="339"/>
        <v>9.9999999999999978E-2</v>
      </c>
      <c r="M1344" s="5">
        <f t="shared" si="340"/>
        <v>0.99999862745440826</v>
      </c>
      <c r="N1344" s="5">
        <f t="shared" si="341"/>
        <v>0.99999847494934246</v>
      </c>
      <c r="O1344" s="40">
        <f t="shared" si="342"/>
        <v>0.99753166622268141</v>
      </c>
      <c r="P1344" s="40">
        <f t="shared" si="343"/>
        <v>2.4668087266610638E-3</v>
      </c>
      <c r="Q1344" s="118">
        <f t="shared" si="344"/>
        <v>1.5250506575329051E-6</v>
      </c>
      <c r="R1344" s="78">
        <f t="shared" si="345"/>
        <v>1617.5257618338092</v>
      </c>
    </row>
    <row r="1345" spans="2:18" x14ac:dyDescent="0.55000000000000004">
      <c r="B1345" s="1">
        <v>1339</v>
      </c>
      <c r="C1345" s="84">
        <f t="shared" si="330"/>
        <v>1.2345573279530894E-3</v>
      </c>
      <c r="D1345" s="155">
        <f t="shared" si="331"/>
        <v>9.9999999999999995E-7</v>
      </c>
      <c r="E1345" s="114">
        <f t="shared" si="332"/>
        <v>-1.370027030424218E-6</v>
      </c>
      <c r="F1345" s="115">
        <f t="shared" si="333"/>
        <v>-3.7126158775217144E-7</v>
      </c>
      <c r="G1345" s="115">
        <f t="shared" si="334"/>
        <v>9.9876544267204682E-7</v>
      </c>
      <c r="H1345" s="115">
        <f t="shared" si="335"/>
        <v>1.3700270304242183E-6</v>
      </c>
      <c r="I1345" s="133">
        <f t="shared" si="336"/>
        <v>-1.8046477456362979E-4</v>
      </c>
      <c r="J1345" s="45">
        <f t="shared" si="337"/>
        <v>1</v>
      </c>
      <c r="K1345" s="45">
        <f t="shared" si="338"/>
        <v>1</v>
      </c>
      <c r="L1345" s="46">
        <f t="shared" si="339"/>
        <v>9.9999999999999978E-2</v>
      </c>
      <c r="M1345" s="5">
        <f t="shared" si="340"/>
        <v>0.99999862828138364</v>
      </c>
      <c r="N1345" s="5">
        <f t="shared" si="341"/>
        <v>0.99999847586820401</v>
      </c>
      <c r="O1345" s="40">
        <f t="shared" si="342"/>
        <v>0.99753240947588984</v>
      </c>
      <c r="P1345" s="40">
        <f t="shared" si="343"/>
        <v>2.4660663923141736E-3</v>
      </c>
      <c r="Q1345" s="118">
        <f t="shared" si="344"/>
        <v>1.5241317960026721E-6</v>
      </c>
      <c r="R1345" s="78">
        <f t="shared" si="345"/>
        <v>1618.0138743787811</v>
      </c>
    </row>
    <row r="1346" spans="2:18" x14ac:dyDescent="0.55000000000000004">
      <c r="B1346" s="1">
        <v>1340</v>
      </c>
      <c r="C1346" s="84">
        <f t="shared" si="330"/>
        <v>1.2341860677353642E-3</v>
      </c>
      <c r="D1346" s="155">
        <f t="shared" si="331"/>
        <v>9.9999999999999995E-7</v>
      </c>
      <c r="E1346" s="114">
        <f t="shared" si="332"/>
        <v>-1.3692036639100738E-6</v>
      </c>
      <c r="F1346" s="115">
        <f t="shared" si="333"/>
        <v>-3.7043784997780918E-7</v>
      </c>
      <c r="G1346" s="115">
        <f t="shared" si="334"/>
        <v>9.9876581393226463E-7</v>
      </c>
      <c r="H1346" s="115">
        <f t="shared" si="335"/>
        <v>1.3692036639100738E-6</v>
      </c>
      <c r="I1346" s="133">
        <f t="shared" si="336"/>
        <v>-1.800935143459045E-4</v>
      </c>
      <c r="J1346" s="45">
        <f t="shared" si="337"/>
        <v>1</v>
      </c>
      <c r="K1346" s="45">
        <f t="shared" si="338"/>
        <v>1</v>
      </c>
      <c r="L1346" s="46">
        <f t="shared" si="339"/>
        <v>9.9999999999999978E-2</v>
      </c>
      <c r="M1346" s="5">
        <f t="shared" si="340"/>
        <v>0.99999862910627513</v>
      </c>
      <c r="N1346" s="5">
        <f t="shared" si="341"/>
        <v>0.99999847678475018</v>
      </c>
      <c r="O1346" s="40">
        <f t="shared" si="342"/>
        <v>0.99753315107977902</v>
      </c>
      <c r="P1346" s="40">
        <f t="shared" si="343"/>
        <v>2.4653257049711439E-3</v>
      </c>
      <c r="Q1346" s="118">
        <f t="shared" si="344"/>
        <v>1.5232152497920809E-6</v>
      </c>
      <c r="R1346" s="78">
        <f t="shared" si="345"/>
        <v>1618.5011969304151</v>
      </c>
    </row>
    <row r="1347" spans="2:18" x14ac:dyDescent="0.55000000000000004">
      <c r="B1347" s="1">
        <v>1341</v>
      </c>
      <c r="C1347" s="84">
        <f t="shared" si="330"/>
        <v>1.2338156312545899E-3</v>
      </c>
      <c r="D1347" s="155">
        <f t="shared" si="331"/>
        <v>9.9999999999999995E-7</v>
      </c>
      <c r="E1347" s="114">
        <f t="shared" si="332"/>
        <v>-1.3683823706106344E-6</v>
      </c>
      <c r="F1347" s="115">
        <f t="shared" si="333"/>
        <v>-3.6961618624188877E-7</v>
      </c>
      <c r="G1347" s="115">
        <f t="shared" si="334"/>
        <v>9.9876618436874543E-7</v>
      </c>
      <c r="H1347" s="115">
        <f t="shared" si="335"/>
        <v>1.3683823706106342E-6</v>
      </c>
      <c r="I1347" s="133">
        <f t="shared" si="336"/>
        <v>-1.7972307786513026E-4</v>
      </c>
      <c r="J1347" s="45">
        <f t="shared" si="337"/>
        <v>1</v>
      </c>
      <c r="K1347" s="45">
        <f t="shared" si="338"/>
        <v>1</v>
      </c>
      <c r="L1347" s="46">
        <f t="shared" si="339"/>
        <v>9.9999999999999978E-2</v>
      </c>
      <c r="M1347" s="5">
        <f t="shared" si="340"/>
        <v>0.99999862992908928</v>
      </c>
      <c r="N1347" s="5">
        <f t="shared" si="341"/>
        <v>0.99999847769898809</v>
      </c>
      <c r="O1347" s="40">
        <f t="shared" si="342"/>
        <v>0.99753389103850276</v>
      </c>
      <c r="P1347" s="40">
        <f t="shared" si="343"/>
        <v>2.4645866604853235E-3</v>
      </c>
      <c r="Q1347" s="118">
        <f t="shared" si="344"/>
        <v>1.5223010119281622E-6</v>
      </c>
      <c r="R1347" s="78">
        <f t="shared" si="345"/>
        <v>1618.9877305301484</v>
      </c>
    </row>
    <row r="1348" spans="2:18" x14ac:dyDescent="0.55000000000000004">
      <c r="B1348" s="1">
        <v>1342</v>
      </c>
      <c r="C1348" s="84">
        <f t="shared" si="330"/>
        <v>1.2334460164367303E-3</v>
      </c>
      <c r="D1348" s="155">
        <f t="shared" si="331"/>
        <v>9.9999999999999995E-7</v>
      </c>
      <c r="E1348" s="114">
        <f t="shared" si="332"/>
        <v>-1.3675631442882165E-6</v>
      </c>
      <c r="F1348" s="115">
        <f t="shared" si="333"/>
        <v>-3.6879659030465349E-7</v>
      </c>
      <c r="G1348" s="115">
        <f t="shared" si="334"/>
        <v>9.987665539835632E-7</v>
      </c>
      <c r="H1348" s="115">
        <f t="shared" si="335"/>
        <v>1.3675631442882167E-6</v>
      </c>
      <c r="I1348" s="133">
        <f t="shared" si="336"/>
        <v>-1.793534630472706E-4</v>
      </c>
      <c r="J1348" s="45">
        <f t="shared" si="337"/>
        <v>1</v>
      </c>
      <c r="K1348" s="45">
        <f t="shared" si="338"/>
        <v>1</v>
      </c>
      <c r="L1348" s="46">
        <f t="shared" si="339"/>
        <v>9.9999999999999978E-2</v>
      </c>
      <c r="M1348" s="5">
        <f t="shared" si="340"/>
        <v>0.9999986307498322</v>
      </c>
      <c r="N1348" s="5">
        <f t="shared" si="341"/>
        <v>0.99999847861092461</v>
      </c>
      <c r="O1348" s="40">
        <f t="shared" si="342"/>
        <v>0.99753462935620207</v>
      </c>
      <c r="P1348" s="40">
        <f t="shared" si="343"/>
        <v>2.4638492547225332E-3</v>
      </c>
      <c r="Q1348" s="118">
        <f t="shared" si="344"/>
        <v>1.5213890754636385E-6</v>
      </c>
      <c r="R1348" s="78">
        <f t="shared" si="345"/>
        <v>1619.4734762188843</v>
      </c>
    </row>
    <row r="1349" spans="2:18" x14ac:dyDescent="0.55000000000000004">
      <c r="B1349" s="1">
        <v>1343</v>
      </c>
      <c r="C1349" s="84">
        <f t="shared" si="330"/>
        <v>1.2330772212139885E-3</v>
      </c>
      <c r="D1349" s="155">
        <f t="shared" si="331"/>
        <v>9.9999999999999995E-7</v>
      </c>
      <c r="E1349" s="114">
        <f t="shared" si="332"/>
        <v>-1.3667459787280967E-6</v>
      </c>
      <c r="F1349" s="115">
        <f t="shared" si="333"/>
        <v>-3.6797905594931054E-7</v>
      </c>
      <c r="G1349" s="115">
        <f t="shared" si="334"/>
        <v>9.9876692277878596E-7</v>
      </c>
      <c r="H1349" s="115">
        <f t="shared" si="335"/>
        <v>1.3667459787280965E-6</v>
      </c>
      <c r="I1349" s="133">
        <f t="shared" si="336"/>
        <v>-1.7898466782452884E-4</v>
      </c>
      <c r="J1349" s="45">
        <f t="shared" si="337"/>
        <v>1</v>
      </c>
      <c r="K1349" s="45">
        <f t="shared" si="338"/>
        <v>1</v>
      </c>
      <c r="L1349" s="46">
        <f t="shared" si="339"/>
        <v>9.9999999999999978E-2</v>
      </c>
      <c r="M1349" s="5">
        <f t="shared" si="340"/>
        <v>0.99999863156850977</v>
      </c>
      <c r="N1349" s="5">
        <f t="shared" si="341"/>
        <v>0.99999847952056642</v>
      </c>
      <c r="O1349" s="40">
        <f t="shared" si="342"/>
        <v>0.99753536603700543</v>
      </c>
      <c r="P1349" s="40">
        <f t="shared" si="343"/>
        <v>2.4631134835610231E-3</v>
      </c>
      <c r="Q1349" s="118">
        <f t="shared" si="344"/>
        <v>1.5204794334768115E-6</v>
      </c>
      <c r="R1349" s="78">
        <f t="shared" si="345"/>
        <v>1619.9584350369889</v>
      </c>
    </row>
    <row r="1350" spans="2:18" x14ac:dyDescent="0.55000000000000004">
      <c r="B1350" s="1">
        <v>1344</v>
      </c>
      <c r="C1350" s="84">
        <f t="shared" si="330"/>
        <v>1.232709243524785E-3</v>
      </c>
      <c r="D1350" s="155">
        <f t="shared" si="331"/>
        <v>9.9999999999999995E-7</v>
      </c>
      <c r="E1350" s="114">
        <f t="shared" si="332"/>
        <v>-1.3659308677384043E-6</v>
      </c>
      <c r="F1350" s="115">
        <f t="shared" si="333"/>
        <v>-3.6716357698192936E-7</v>
      </c>
      <c r="G1350" s="115">
        <f t="shared" si="334"/>
        <v>9.9876729075647518E-7</v>
      </c>
      <c r="H1350" s="115">
        <f t="shared" si="335"/>
        <v>1.3659308677384045E-6</v>
      </c>
      <c r="I1350" s="133">
        <f t="shared" si="336"/>
        <v>-1.7861669013532534E-4</v>
      </c>
      <c r="J1350" s="45">
        <f t="shared" si="337"/>
        <v>1</v>
      </c>
      <c r="K1350" s="45">
        <f t="shared" si="338"/>
        <v>1</v>
      </c>
      <c r="L1350" s="46">
        <f t="shared" si="339"/>
        <v>9.9999999999999978E-2</v>
      </c>
      <c r="M1350" s="5">
        <f t="shared" si="340"/>
        <v>0.99999863238512876</v>
      </c>
      <c r="N1350" s="5">
        <f t="shared" si="341"/>
        <v>0.99999848042792083</v>
      </c>
      <c r="O1350" s="40">
        <f t="shared" si="342"/>
        <v>0.99753610108502944</v>
      </c>
      <c r="P1350" s="40">
        <f t="shared" si="343"/>
        <v>2.4623793428914268E-3</v>
      </c>
      <c r="Q1350" s="118">
        <f t="shared" si="344"/>
        <v>1.5195720790714477E-6</v>
      </c>
      <c r="R1350" s="78">
        <f t="shared" si="345"/>
        <v>1620.4426080242883</v>
      </c>
    </row>
    <row r="1351" spans="2:18" x14ac:dyDescent="0.55000000000000004">
      <c r="B1351" s="1">
        <v>1345</v>
      </c>
      <c r="C1351" s="84">
        <f t="shared" si="330"/>
        <v>1.2323420813137337E-3</v>
      </c>
      <c r="D1351" s="155">
        <f t="shared" si="331"/>
        <v>9.9999999999999995E-7</v>
      </c>
      <c r="E1351" s="114">
        <f t="shared" si="332"/>
        <v>-1.3651178051500254E-6</v>
      </c>
      <c r="F1351" s="115">
        <f t="shared" si="333"/>
        <v>-3.663501472313392E-7</v>
      </c>
      <c r="G1351" s="115">
        <f t="shared" si="334"/>
        <v>9.9876765791868618E-7</v>
      </c>
      <c r="H1351" s="115">
        <f t="shared" si="335"/>
        <v>1.3651178051500254E-6</v>
      </c>
      <c r="I1351" s="133">
        <f t="shared" si="336"/>
        <v>-1.7824952792427407E-4</v>
      </c>
      <c r="J1351" s="45">
        <f t="shared" si="337"/>
        <v>1</v>
      </c>
      <c r="K1351" s="45">
        <f t="shared" si="338"/>
        <v>1</v>
      </c>
      <c r="L1351" s="46">
        <f t="shared" si="339"/>
        <v>9.9999999999999978E-2</v>
      </c>
      <c r="M1351" s="5">
        <f t="shared" si="340"/>
        <v>0.99999863319969517</v>
      </c>
      <c r="N1351" s="5">
        <f t="shared" si="341"/>
        <v>0.99999848133299463</v>
      </c>
      <c r="O1351" s="40">
        <f t="shared" si="342"/>
        <v>0.99753683450437791</v>
      </c>
      <c r="P1351" s="40">
        <f t="shared" si="343"/>
        <v>2.4616468286167139E-3</v>
      </c>
      <c r="Q1351" s="118">
        <f t="shared" si="344"/>
        <v>1.5186670053766652E-6</v>
      </c>
      <c r="R1351" s="78">
        <f t="shared" si="345"/>
        <v>1620.9259962200651</v>
      </c>
    </row>
    <row r="1352" spans="2:18" x14ac:dyDescent="0.55000000000000004">
      <c r="B1352" s="1">
        <v>1346</v>
      </c>
      <c r="C1352" s="84">
        <f t="shared" ref="C1352:C1415" si="346">(1-D1352)*(C1351+E1351) + D1352*$C$2</f>
        <v>1.23197573253162E-3</v>
      </c>
      <c r="D1352" s="155">
        <f t="shared" ref="D1352:D1415" si="347">$C$4</f>
        <v>9.9999999999999995E-7</v>
      </c>
      <c r="E1352" s="114">
        <f t="shared" ref="E1352:E1415" si="348" xml:space="preserve"> (((1-C1352)*C1352) * ( (C1352*(L1352 - K1352) + (1-C1352)*(K1352 - J1352) )) / M1352)</f>
        <v>-1.3643067848164977E-6</v>
      </c>
      <c r="F1352" s="115">
        <f t="shared" ref="F1352:F1415" si="349">G1352-H1352</f>
        <v>-3.6553876054902911E-7</v>
      </c>
      <c r="G1352" s="115">
        <f t="shared" ref="G1352:G1415" si="350" xml:space="preserve"> ($C$4 * (1 - C1352))</f>
        <v>9.9876802426746836E-7</v>
      </c>
      <c r="H1352" s="115">
        <f t="shared" ref="H1352:H1415" si="351" xml:space="preserve"> (((1 - $L$3)*((1 - C1352)*C1352^2)) / (1 - ((1 - $L$3)*C1352^2)))</f>
        <v>1.3643067848164975E-6</v>
      </c>
      <c r="I1352" s="133">
        <f t="shared" ref="I1352:I1415" si="352">$I$4 - C1352</f>
        <v>-1.778831791421603E-4</v>
      </c>
      <c r="J1352" s="45">
        <f t="shared" ref="J1352:J1415" si="353">J1351</f>
        <v>1</v>
      </c>
      <c r="K1352" s="45">
        <f t="shared" ref="K1352:K1415" si="354">K1351</f>
        <v>1</v>
      </c>
      <c r="L1352" s="46">
        <f t="shared" ref="L1352:L1415" si="355">L1351</f>
        <v>9.9999999999999978E-2</v>
      </c>
      <c r="M1352" s="5">
        <f t="shared" ref="M1352:M1415" si="356">(((1-C1352)^2)*J1352) + (2*(1-C1352)*(C1352)*K1352) + ((C1352^2)*L1352)</f>
        <v>0.99999863401221489</v>
      </c>
      <c r="N1352" s="5">
        <f t="shared" ref="N1352:N1415" si="357">(1-C1352)^2 + 2*C1352*(1-C1352)</f>
        <v>0.99999848223579435</v>
      </c>
      <c r="O1352" s="40">
        <f t="shared" ref="O1352:O1415" si="358">(1-C1352)^2</f>
        <v>0.99753756629914225</v>
      </c>
      <c r="P1352" s="40">
        <f t="shared" ref="P1352:P1415" si="359">2*C1352*(1-C1352)</f>
        <v>2.4609159366521462E-3</v>
      </c>
      <c r="Q1352" s="118">
        <f t="shared" ref="Q1352:Q1415" si="360">C1352^2</f>
        <v>1.5177642055468216E-6</v>
      </c>
      <c r="R1352" s="78">
        <f t="shared" ref="R1352:R1415" si="361">P1352/Q1352</f>
        <v>1621.4086006630555</v>
      </c>
    </row>
    <row r="1353" spans="2:18" x14ac:dyDescent="0.55000000000000004">
      <c r="B1353" s="1">
        <v>1347</v>
      </c>
      <c r="C1353" s="84">
        <f t="shared" si="346"/>
        <v>1.2316101951353776E-3</v>
      </c>
      <c r="D1353" s="155">
        <f t="shared" si="347"/>
        <v>9.9999999999999995E-7</v>
      </c>
      <c r="E1353" s="114">
        <f t="shared" si="348"/>
        <v>-1.363497800613913E-6</v>
      </c>
      <c r="F1353" s="115">
        <f t="shared" si="349"/>
        <v>-3.6472941080904843E-7</v>
      </c>
      <c r="G1353" s="115">
        <f t="shared" si="350"/>
        <v>9.9876838980486455E-7</v>
      </c>
      <c r="H1353" s="115">
        <f t="shared" si="351"/>
        <v>1.363497800613913E-6</v>
      </c>
      <c r="I1353" s="133">
        <f t="shared" si="352"/>
        <v>-1.7751764174591799E-4</v>
      </c>
      <c r="J1353" s="45">
        <f t="shared" si="353"/>
        <v>1</v>
      </c>
      <c r="K1353" s="45">
        <f t="shared" si="354"/>
        <v>1</v>
      </c>
      <c r="L1353" s="46">
        <f t="shared" si="355"/>
        <v>9.9999999999999978E-2</v>
      </c>
      <c r="M1353" s="5">
        <f t="shared" si="356"/>
        <v>0.99999863482269447</v>
      </c>
      <c r="N1353" s="5">
        <f t="shared" si="357"/>
        <v>0.99999848313632722</v>
      </c>
      <c r="O1353" s="40">
        <f t="shared" si="358"/>
        <v>0.99753829647340198</v>
      </c>
      <c r="P1353" s="40">
        <f t="shared" si="359"/>
        <v>2.4601866629252326E-3</v>
      </c>
      <c r="Q1353" s="118">
        <f t="shared" si="360"/>
        <v>1.516863672761403E-6</v>
      </c>
      <c r="R1353" s="78">
        <f t="shared" si="361"/>
        <v>1621.8904223914465</v>
      </c>
    </row>
    <row r="1354" spans="2:18" x14ac:dyDescent="0.55000000000000004">
      <c r="B1354" s="1">
        <v>1348</v>
      </c>
      <c r="C1354" s="84">
        <f t="shared" si="346"/>
        <v>1.2312454670880663E-3</v>
      </c>
      <c r="D1354" s="155">
        <f t="shared" si="347"/>
        <v>9.9999999999999995E-7</v>
      </c>
      <c r="E1354" s="114">
        <f t="shared" si="348"/>
        <v>-1.3626908464408164E-6</v>
      </c>
      <c r="F1354" s="115">
        <f t="shared" si="349"/>
        <v>-3.6392209190790434E-7</v>
      </c>
      <c r="G1354" s="115">
        <f t="shared" si="350"/>
        <v>9.9876875453291186E-7</v>
      </c>
      <c r="H1354" s="115">
        <f t="shared" si="351"/>
        <v>1.3626908464408162E-6</v>
      </c>
      <c r="I1354" s="133">
        <f t="shared" si="352"/>
        <v>-1.7715291369860666E-4</v>
      </c>
      <c r="J1354" s="45">
        <f t="shared" si="353"/>
        <v>1</v>
      </c>
      <c r="K1354" s="45">
        <f t="shared" si="354"/>
        <v>1</v>
      </c>
      <c r="L1354" s="46">
        <f t="shared" si="355"/>
        <v>9.9999999999999978E-2</v>
      </c>
      <c r="M1354" s="5">
        <f t="shared" si="356"/>
        <v>0.99999863563113967</v>
      </c>
      <c r="N1354" s="5">
        <f t="shared" si="357"/>
        <v>0.99999848403459968</v>
      </c>
      <c r="O1354" s="40">
        <f t="shared" si="358"/>
        <v>0.99753902503122405</v>
      </c>
      <c r="P1354" s="40">
        <f t="shared" si="359"/>
        <v>2.4594590033756828E-3</v>
      </c>
      <c r="Q1354" s="118">
        <f t="shared" si="360"/>
        <v>1.5159654002249106E-6</v>
      </c>
      <c r="R1354" s="78">
        <f t="shared" si="361"/>
        <v>1622.3714624428726</v>
      </c>
    </row>
    <row r="1355" spans="2:18" x14ac:dyDescent="0.55000000000000004">
      <c r="B1355" s="1">
        <v>1349</v>
      </c>
      <c r="C1355" s="84">
        <f t="shared" si="346"/>
        <v>1.2308815463588491E-3</v>
      </c>
      <c r="D1355" s="155">
        <f t="shared" si="347"/>
        <v>9.9999999999999995E-7</v>
      </c>
      <c r="E1355" s="114">
        <f t="shared" si="348"/>
        <v>-1.3618859162181052E-6</v>
      </c>
      <c r="F1355" s="115">
        <f t="shared" si="349"/>
        <v>-3.6311679776446398E-7</v>
      </c>
      <c r="G1355" s="115">
        <f t="shared" si="350"/>
        <v>9.9876911845364106E-7</v>
      </c>
      <c r="H1355" s="115">
        <f t="shared" si="351"/>
        <v>1.361885916218105E-6</v>
      </c>
      <c r="I1355" s="133">
        <f t="shared" si="352"/>
        <v>-1.7678899296938943E-4</v>
      </c>
      <c r="J1355" s="45">
        <f t="shared" si="353"/>
        <v>1</v>
      </c>
      <c r="K1355" s="45">
        <f t="shared" si="354"/>
        <v>1</v>
      </c>
      <c r="L1355" s="46">
        <f t="shared" si="355"/>
        <v>9.9999999999999978E-2</v>
      </c>
      <c r="M1355" s="5">
        <f t="shared" si="356"/>
        <v>0.99999863643755693</v>
      </c>
      <c r="N1355" s="5">
        <f t="shared" si="357"/>
        <v>0.99999848493061883</v>
      </c>
      <c r="O1355" s="40">
        <f t="shared" si="358"/>
        <v>0.99753975197666345</v>
      </c>
      <c r="P1355" s="40">
        <f t="shared" si="359"/>
        <v>2.4587329539553647E-3</v>
      </c>
      <c r="Q1355" s="118">
        <f t="shared" si="360"/>
        <v>1.5150693811667515E-6</v>
      </c>
      <c r="R1355" s="78">
        <f t="shared" si="361"/>
        <v>1622.8517218544143</v>
      </c>
    </row>
    <row r="1356" spans="2:18" x14ac:dyDescent="0.55000000000000004">
      <c r="B1356" s="1">
        <v>1350</v>
      </c>
      <c r="C1356" s="84">
        <f t="shared" si="346"/>
        <v>1.2305184309229704E-3</v>
      </c>
      <c r="D1356" s="155">
        <f t="shared" si="347"/>
        <v>9.9999999999999995E-7</v>
      </c>
      <c r="E1356" s="114">
        <f t="shared" si="348"/>
        <v>-1.3610830038889338E-6</v>
      </c>
      <c r="F1356" s="115">
        <f t="shared" si="349"/>
        <v>-3.6231352231985683E-7</v>
      </c>
      <c r="G1356" s="115">
        <f t="shared" si="350"/>
        <v>9.9876948156907698E-7</v>
      </c>
      <c r="H1356" s="115">
        <f t="shared" si="351"/>
        <v>1.3610830038889338E-6</v>
      </c>
      <c r="I1356" s="133">
        <f t="shared" si="352"/>
        <v>-1.7642587753351072E-4</v>
      </c>
      <c r="J1356" s="45">
        <f t="shared" si="353"/>
        <v>1</v>
      </c>
      <c r="K1356" s="45">
        <f t="shared" si="354"/>
        <v>1</v>
      </c>
      <c r="L1356" s="46">
        <f t="shared" si="355"/>
        <v>9.9999999999999978E-2</v>
      </c>
      <c r="M1356" s="5">
        <f t="shared" si="356"/>
        <v>0.99999863724195215</v>
      </c>
      <c r="N1356" s="5">
        <f t="shared" si="357"/>
        <v>0.99999848582439121</v>
      </c>
      <c r="O1356" s="40">
        <f t="shared" si="358"/>
        <v>0.99754047731376294</v>
      </c>
      <c r="P1356" s="40">
        <f t="shared" si="359"/>
        <v>2.4580085106282587E-3</v>
      </c>
      <c r="Q1356" s="118">
        <f t="shared" si="360"/>
        <v>1.514175608841129E-6</v>
      </c>
      <c r="R1356" s="78">
        <f t="shared" si="361"/>
        <v>1623.3312016625932</v>
      </c>
    </row>
    <row r="1357" spans="2:18" x14ac:dyDescent="0.55000000000000004">
      <c r="B1357" s="1">
        <v>1351</v>
      </c>
      <c r="C1357" s="84">
        <f t="shared" si="346"/>
        <v>1.2301561187617333E-3</v>
      </c>
      <c r="D1357" s="155">
        <f t="shared" si="347"/>
        <v>9.9999999999999995E-7</v>
      </c>
      <c r="E1357" s="114">
        <f t="shared" si="348"/>
        <v>-1.3602821034186127E-6</v>
      </c>
      <c r="F1357" s="115">
        <f t="shared" si="349"/>
        <v>-3.615122595373748E-7</v>
      </c>
      <c r="G1357" s="115">
        <f t="shared" si="350"/>
        <v>9.987698438812381E-7</v>
      </c>
      <c r="H1357" s="115">
        <f t="shared" si="351"/>
        <v>1.3602821034186129E-6</v>
      </c>
      <c r="I1357" s="133">
        <f t="shared" si="352"/>
        <v>-1.7606356537227369E-4</v>
      </c>
      <c r="J1357" s="45">
        <f t="shared" si="353"/>
        <v>1</v>
      </c>
      <c r="K1357" s="45">
        <f t="shared" si="354"/>
        <v>1</v>
      </c>
      <c r="L1357" s="46">
        <f t="shared" si="355"/>
        <v>9.9999999999999978E-2</v>
      </c>
      <c r="M1357" s="5">
        <f t="shared" si="356"/>
        <v>0.99999863804433109</v>
      </c>
      <c r="N1357" s="5">
        <f t="shared" si="357"/>
        <v>0.9999984867159234</v>
      </c>
      <c r="O1357" s="40">
        <f t="shared" si="358"/>
        <v>0.99754120104655297</v>
      </c>
      <c r="P1357" s="40">
        <f t="shared" si="359"/>
        <v>2.4572856693704129E-3</v>
      </c>
      <c r="Q1357" s="118">
        <f t="shared" si="360"/>
        <v>1.5132840765269318E-6</v>
      </c>
      <c r="R1357" s="78">
        <f t="shared" si="361"/>
        <v>1623.8099029033699</v>
      </c>
    </row>
    <row r="1358" spans="2:18" x14ac:dyDescent="0.55000000000000004">
      <c r="B1358" s="1">
        <v>1352</v>
      </c>
      <c r="C1358" s="84">
        <f t="shared" si="346"/>
        <v>1.2297946078624778E-3</v>
      </c>
      <c r="D1358" s="155">
        <f t="shared" si="347"/>
        <v>9.9999999999999995E-7</v>
      </c>
      <c r="E1358" s="114">
        <f t="shared" si="348"/>
        <v>-1.3594832087945111E-6</v>
      </c>
      <c r="F1358" s="115">
        <f t="shared" si="349"/>
        <v>-3.6071300340237352E-7</v>
      </c>
      <c r="G1358" s="115">
        <f t="shared" si="350"/>
        <v>9.987702053921376E-7</v>
      </c>
      <c r="H1358" s="115">
        <f t="shared" si="351"/>
        <v>1.3594832087945111E-6</v>
      </c>
      <c r="I1358" s="133">
        <f t="shared" si="352"/>
        <v>-1.7570205447301813E-4</v>
      </c>
      <c r="J1358" s="45">
        <f t="shared" si="353"/>
        <v>1</v>
      </c>
      <c r="K1358" s="45">
        <f t="shared" si="354"/>
        <v>1</v>
      </c>
      <c r="L1358" s="46">
        <f t="shared" si="355"/>
        <v>9.9999999999999978E-2</v>
      </c>
      <c r="M1358" s="5">
        <f t="shared" si="356"/>
        <v>0.9999986388447003</v>
      </c>
      <c r="N1358" s="5">
        <f t="shared" si="357"/>
        <v>0.99999848760522259</v>
      </c>
      <c r="O1358" s="40">
        <f t="shared" si="358"/>
        <v>0.99754192317905266</v>
      </c>
      <c r="P1358" s="40">
        <f t="shared" si="359"/>
        <v>2.4565644261699006E-3</v>
      </c>
      <c r="Q1358" s="118">
        <f t="shared" si="360"/>
        <v>1.5123947775276254E-6</v>
      </c>
      <c r="R1358" s="78">
        <f t="shared" si="361"/>
        <v>1624.287826612142</v>
      </c>
    </row>
    <row r="1359" spans="2:18" x14ac:dyDescent="0.55000000000000004">
      <c r="B1359" s="1">
        <v>1353</v>
      </c>
      <c r="C1359" s="84">
        <f t="shared" si="346"/>
        <v>1.2294338962185586E-3</v>
      </c>
      <c r="D1359" s="155">
        <f t="shared" si="347"/>
        <v>9.9999999999999995E-7</v>
      </c>
      <c r="E1359" s="114">
        <f t="shared" si="348"/>
        <v>-1.3586863140259606E-6</v>
      </c>
      <c r="F1359" s="115">
        <f t="shared" si="349"/>
        <v>-3.5991574792217916E-7</v>
      </c>
      <c r="G1359" s="115">
        <f t="shared" si="350"/>
        <v>9.9877056610378147E-7</v>
      </c>
      <c r="H1359" s="115">
        <f t="shared" si="351"/>
        <v>1.3586863140259606E-6</v>
      </c>
      <c r="I1359" s="133">
        <f t="shared" si="352"/>
        <v>-1.7534134282909896E-4</v>
      </c>
      <c r="J1359" s="45">
        <f t="shared" si="353"/>
        <v>1</v>
      </c>
      <c r="K1359" s="45">
        <f t="shared" si="354"/>
        <v>1</v>
      </c>
      <c r="L1359" s="46">
        <f t="shared" si="355"/>
        <v>9.9999999999999978E-2</v>
      </c>
      <c r="M1359" s="5">
        <f t="shared" si="356"/>
        <v>0.99999863964306546</v>
      </c>
      <c r="N1359" s="5">
        <f t="shared" si="357"/>
        <v>0.99999848849229489</v>
      </c>
      <c r="O1359" s="40">
        <f t="shared" si="358"/>
        <v>0.99754264371526813</v>
      </c>
      <c r="P1359" s="40">
        <f t="shared" si="359"/>
        <v>2.4558447770267749E-3</v>
      </c>
      <c r="Q1359" s="118">
        <f t="shared" si="360"/>
        <v>1.5115077051711455E-6</v>
      </c>
      <c r="R1359" s="78">
        <f t="shared" si="361"/>
        <v>1624.7649738237383</v>
      </c>
    </row>
    <row r="1360" spans="2:18" x14ac:dyDescent="0.55000000000000004">
      <c r="B1360" s="1">
        <v>1354</v>
      </c>
      <c r="C1360" s="84">
        <f t="shared" si="346"/>
        <v>1.2290739818293227E-3</v>
      </c>
      <c r="D1360" s="155">
        <f t="shared" si="347"/>
        <v>9.9999999999999995E-7</v>
      </c>
      <c r="E1360" s="114">
        <f t="shared" si="348"/>
        <v>-1.3578914131441574E-6</v>
      </c>
      <c r="F1360" s="115">
        <f t="shared" si="349"/>
        <v>-3.5912048712598659E-7</v>
      </c>
      <c r="G1360" s="115">
        <f t="shared" si="350"/>
        <v>9.9877092601817062E-7</v>
      </c>
      <c r="H1360" s="115">
        <f t="shared" si="351"/>
        <v>1.3578914131441572E-6</v>
      </c>
      <c r="I1360" s="133">
        <f t="shared" si="352"/>
        <v>-1.7498142843986307E-4</v>
      </c>
      <c r="J1360" s="45">
        <f t="shared" si="353"/>
        <v>1</v>
      </c>
      <c r="K1360" s="45">
        <f t="shared" si="354"/>
        <v>1</v>
      </c>
      <c r="L1360" s="46">
        <f t="shared" si="355"/>
        <v>9.9999999999999978E-2</v>
      </c>
      <c r="M1360" s="5">
        <f t="shared" si="356"/>
        <v>0.99999864043943232</v>
      </c>
      <c r="N1360" s="5">
        <f t="shared" si="357"/>
        <v>0.99999848937714708</v>
      </c>
      <c r="O1360" s="40">
        <f t="shared" si="358"/>
        <v>0.99754336265919408</v>
      </c>
      <c r="P1360" s="40">
        <f t="shared" si="359"/>
        <v>2.4551267179530258E-3</v>
      </c>
      <c r="Q1360" s="118">
        <f t="shared" si="360"/>
        <v>1.5106228528097862E-6</v>
      </c>
      <c r="R1360" s="78">
        <f t="shared" si="361"/>
        <v>1625.2413455724206</v>
      </c>
    </row>
    <row r="1361" spans="2:18" x14ac:dyDescent="0.55000000000000004">
      <c r="B1361" s="1">
        <v>1355</v>
      </c>
      <c r="C1361" s="84">
        <f t="shared" si="346"/>
        <v>1.2287148627000879E-3</v>
      </c>
      <c r="D1361" s="155">
        <f t="shared" si="347"/>
        <v>9.9999999999999995E-7</v>
      </c>
      <c r="E1361" s="114">
        <f t="shared" si="348"/>
        <v>-1.3570985002020652E-6</v>
      </c>
      <c r="F1361" s="115">
        <f t="shared" si="349"/>
        <v>-3.5832721506476495E-7</v>
      </c>
      <c r="G1361" s="115">
        <f t="shared" si="350"/>
        <v>9.9877128513730001E-7</v>
      </c>
      <c r="H1361" s="115">
        <f t="shared" si="351"/>
        <v>1.357098500202065E-6</v>
      </c>
      <c r="I1361" s="133">
        <f t="shared" si="352"/>
        <v>-1.7462230931062825E-4</v>
      </c>
      <c r="J1361" s="45">
        <f t="shared" si="353"/>
        <v>1</v>
      </c>
      <c r="K1361" s="45">
        <f t="shared" si="354"/>
        <v>1</v>
      </c>
      <c r="L1361" s="46">
        <f t="shared" si="355"/>
        <v>9.9999999999999978E-2</v>
      </c>
      <c r="M1361" s="5">
        <f t="shared" si="356"/>
        <v>0.99999864123380766</v>
      </c>
      <c r="N1361" s="5">
        <f t="shared" si="357"/>
        <v>0.99999849025978627</v>
      </c>
      <c r="O1361" s="40">
        <f t="shared" si="358"/>
        <v>0.99754408001481376</v>
      </c>
      <c r="P1361" s="40">
        <f t="shared" si="359"/>
        <v>2.4544102449725359E-3</v>
      </c>
      <c r="Q1361" s="118">
        <f t="shared" si="360"/>
        <v>1.5097402138200958E-6</v>
      </c>
      <c r="R1361" s="78">
        <f t="shared" si="361"/>
        <v>1625.7169428918778</v>
      </c>
    </row>
    <row r="1362" spans="2:18" x14ac:dyDescent="0.55000000000000004">
      <c r="B1362" s="1">
        <v>1356</v>
      </c>
      <c r="C1362" s="84">
        <f t="shared" si="346"/>
        <v>1.2283565368421214E-3</v>
      </c>
      <c r="D1362" s="155">
        <f t="shared" si="347"/>
        <v>9.9999999999999995E-7</v>
      </c>
      <c r="E1362" s="114">
        <f t="shared" si="348"/>
        <v>-1.3563075692743229E-6</v>
      </c>
      <c r="F1362" s="115">
        <f t="shared" si="349"/>
        <v>-3.5753592581116465E-7</v>
      </c>
      <c r="G1362" s="115">
        <f t="shared" si="350"/>
        <v>9.9877164346315785E-7</v>
      </c>
      <c r="H1362" s="115">
        <f t="shared" si="351"/>
        <v>1.3563075692743225E-6</v>
      </c>
      <c r="I1362" s="133">
        <f t="shared" si="352"/>
        <v>-1.7426398345266178E-4</v>
      </c>
      <c r="J1362" s="45">
        <f t="shared" si="353"/>
        <v>1</v>
      </c>
      <c r="K1362" s="45">
        <f t="shared" si="354"/>
        <v>1</v>
      </c>
      <c r="L1362" s="46">
        <f t="shared" si="355"/>
        <v>9.9999999999999978E-2</v>
      </c>
      <c r="M1362" s="5">
        <f t="shared" si="356"/>
        <v>0.99999864202619637</v>
      </c>
      <c r="N1362" s="5">
        <f t="shared" si="357"/>
        <v>0.99999849114021822</v>
      </c>
      <c r="O1362" s="40">
        <f t="shared" si="358"/>
        <v>0.99754479578609723</v>
      </c>
      <c r="P1362" s="40">
        <f t="shared" si="359"/>
        <v>2.4536953541210373E-3</v>
      </c>
      <c r="Q1362" s="118">
        <f t="shared" si="360"/>
        <v>1.50885978160277E-6</v>
      </c>
      <c r="R1362" s="78">
        <f t="shared" si="361"/>
        <v>1626.1917668152212</v>
      </c>
    </row>
    <row r="1363" spans="2:18" x14ac:dyDescent="0.55000000000000004">
      <c r="B1363" s="1">
        <v>1357</v>
      </c>
      <c r="C1363" s="84">
        <f t="shared" si="346"/>
        <v>1.2279990022726177E-3</v>
      </c>
      <c r="D1363" s="155">
        <f t="shared" si="347"/>
        <v>9.9999999999999995E-7</v>
      </c>
      <c r="E1363" s="114">
        <f t="shared" si="348"/>
        <v>-1.3555186144571451E-6</v>
      </c>
      <c r="F1363" s="115">
        <f t="shared" si="349"/>
        <v>-3.5674661345941787E-7</v>
      </c>
      <c r="G1363" s="115">
        <f t="shared" si="350"/>
        <v>9.9877200099772725E-7</v>
      </c>
      <c r="H1363" s="115">
        <f t="shared" si="351"/>
        <v>1.3555186144571451E-6</v>
      </c>
      <c r="I1363" s="133">
        <f t="shared" si="352"/>
        <v>-1.73906448883158E-4</v>
      </c>
      <c r="J1363" s="45">
        <f t="shared" si="353"/>
        <v>1</v>
      </c>
      <c r="K1363" s="45">
        <f t="shared" si="354"/>
        <v>1</v>
      </c>
      <c r="L1363" s="46">
        <f t="shared" si="355"/>
        <v>9.9999999999999978E-2</v>
      </c>
      <c r="M1363" s="5">
        <f t="shared" si="356"/>
        <v>0.99999864281660533</v>
      </c>
      <c r="N1363" s="5">
        <f t="shared" si="357"/>
        <v>0.99999849201845037</v>
      </c>
      <c r="O1363" s="40">
        <f t="shared" si="358"/>
        <v>0.99754550997700431</v>
      </c>
      <c r="P1363" s="40">
        <f t="shared" si="359"/>
        <v>2.4529820414460699E-3</v>
      </c>
      <c r="Q1363" s="118">
        <f t="shared" si="360"/>
        <v>1.5079815495825445E-6</v>
      </c>
      <c r="R1363" s="78">
        <f t="shared" si="361"/>
        <v>1626.6658183749864</v>
      </c>
    </row>
    <row r="1364" spans="2:18" x14ac:dyDescent="0.55000000000000004">
      <c r="B1364" s="1">
        <v>1358</v>
      </c>
      <c r="C1364" s="84">
        <f t="shared" si="346"/>
        <v>1.2276422570146768E-3</v>
      </c>
      <c r="D1364" s="155">
        <f t="shared" si="347"/>
        <v>9.9999999999999995E-7</v>
      </c>
      <c r="E1364" s="114">
        <f t="shared" si="348"/>
        <v>-1.354731629868231E-6</v>
      </c>
      <c r="F1364" s="115">
        <f t="shared" si="349"/>
        <v>-3.559592721252456E-7</v>
      </c>
      <c r="G1364" s="115">
        <f t="shared" si="350"/>
        <v>9.9877235774298539E-7</v>
      </c>
      <c r="H1364" s="115">
        <f t="shared" si="351"/>
        <v>1.354731629868231E-6</v>
      </c>
      <c r="I1364" s="133">
        <f t="shared" si="352"/>
        <v>-1.7354970362521717E-4</v>
      </c>
      <c r="J1364" s="45">
        <f t="shared" si="353"/>
        <v>1</v>
      </c>
      <c r="K1364" s="45">
        <f t="shared" si="354"/>
        <v>1</v>
      </c>
      <c r="L1364" s="46">
        <f t="shared" si="355"/>
        <v>9.9999999999999978E-2</v>
      </c>
      <c r="M1364" s="5">
        <f t="shared" si="356"/>
        <v>0.99999864360503998</v>
      </c>
      <c r="N1364" s="5">
        <f t="shared" si="357"/>
        <v>0.99999849289448883</v>
      </c>
      <c r="O1364" s="40">
        <f t="shared" si="358"/>
        <v>0.99754622259148185</v>
      </c>
      <c r="P1364" s="40">
        <f t="shared" si="359"/>
        <v>2.4522703030069376E-3</v>
      </c>
      <c r="Q1364" s="118">
        <f t="shared" si="360"/>
        <v>1.5071055112080899E-6</v>
      </c>
      <c r="R1364" s="78">
        <f t="shared" si="361"/>
        <v>1627.1390986031279</v>
      </c>
    </row>
    <row r="1365" spans="2:18" x14ac:dyDescent="0.55000000000000004">
      <c r="B1365" s="1">
        <v>1359</v>
      </c>
      <c r="C1365" s="84">
        <f t="shared" si="346"/>
        <v>1.2272862990972829E-3</v>
      </c>
      <c r="D1365" s="155">
        <f t="shared" si="347"/>
        <v>9.9999999999999995E-7</v>
      </c>
      <c r="E1365" s="114">
        <f t="shared" si="348"/>
        <v>-1.3539466096466663E-6</v>
      </c>
      <c r="F1365" s="115">
        <f t="shared" si="349"/>
        <v>-3.5517389594576339E-7</v>
      </c>
      <c r="G1365" s="115">
        <f t="shared" si="350"/>
        <v>9.987727137009027E-7</v>
      </c>
      <c r="H1365" s="115">
        <f t="shared" si="351"/>
        <v>1.3539466096466661E-6</v>
      </c>
      <c r="I1365" s="133">
        <f t="shared" si="352"/>
        <v>-1.7319374570782327E-4</v>
      </c>
      <c r="J1365" s="45">
        <f t="shared" si="353"/>
        <v>1</v>
      </c>
      <c r="K1365" s="45">
        <f t="shared" si="354"/>
        <v>1</v>
      </c>
      <c r="L1365" s="46">
        <f t="shared" si="355"/>
        <v>9.9999999999999978E-2</v>
      </c>
      <c r="M1365" s="5">
        <f t="shared" si="356"/>
        <v>0.99999864439150599</v>
      </c>
      <c r="N1365" s="5">
        <f t="shared" si="357"/>
        <v>0.99999849376834005</v>
      </c>
      <c r="O1365" s="40">
        <f t="shared" si="358"/>
        <v>0.99754693363346536</v>
      </c>
      <c r="P1365" s="40">
        <f t="shared" si="359"/>
        <v>2.451560134874662E-3</v>
      </c>
      <c r="Q1365" s="118">
        <f t="shared" si="360"/>
        <v>1.5062316599519054E-6</v>
      </c>
      <c r="R1365" s="78">
        <f t="shared" si="361"/>
        <v>1627.6116085310152</v>
      </c>
    </row>
    <row r="1366" spans="2:18" x14ac:dyDescent="0.55000000000000004">
      <c r="B1366" s="1">
        <v>1360</v>
      </c>
      <c r="C1366" s="84">
        <f t="shared" si="346"/>
        <v>1.2269311265552835E-3</v>
      </c>
      <c r="D1366" s="155">
        <f t="shared" si="347"/>
        <v>9.9999999999999995E-7</v>
      </c>
      <c r="E1366" s="114">
        <f t="shared" si="348"/>
        <v>-1.3531635479528331E-6</v>
      </c>
      <c r="F1366" s="115">
        <f t="shared" si="349"/>
        <v>-3.543904790793884E-7</v>
      </c>
      <c r="G1366" s="115">
        <f t="shared" si="350"/>
        <v>9.9877306887344471E-7</v>
      </c>
      <c r="H1366" s="115">
        <f t="shared" si="351"/>
        <v>1.3531635479528331E-6</v>
      </c>
      <c r="I1366" s="133">
        <f t="shared" si="352"/>
        <v>-1.7283857316582386E-4</v>
      </c>
      <c r="J1366" s="45">
        <f t="shared" si="353"/>
        <v>1</v>
      </c>
      <c r="K1366" s="45">
        <f t="shared" si="354"/>
        <v>1</v>
      </c>
      <c r="L1366" s="46">
        <f t="shared" si="355"/>
        <v>9.9999999999999978E-2</v>
      </c>
      <c r="M1366" s="5">
        <f t="shared" si="356"/>
        <v>0.99999864517600967</v>
      </c>
      <c r="N1366" s="5">
        <f t="shared" si="357"/>
        <v>0.99999849464001078</v>
      </c>
      <c r="O1366" s="40">
        <f t="shared" si="358"/>
        <v>0.99754764310687882</v>
      </c>
      <c r="P1366" s="40">
        <f t="shared" si="359"/>
        <v>2.4508515331319466E-3</v>
      </c>
      <c r="Q1366" s="118">
        <f t="shared" si="360"/>
        <v>1.5053599893102172E-6</v>
      </c>
      <c r="R1366" s="78">
        <f t="shared" si="361"/>
        <v>1628.0833491894325</v>
      </c>
    </row>
    <row r="1367" spans="2:18" x14ac:dyDescent="0.55000000000000004">
      <c r="B1367" s="1">
        <v>1361</v>
      </c>
      <c r="C1367" s="84">
        <f t="shared" si="346"/>
        <v>1.2265767374293674E-3</v>
      </c>
      <c r="D1367" s="155">
        <f t="shared" si="347"/>
        <v>9.9999999999999995E-7</v>
      </c>
      <c r="E1367" s="114">
        <f t="shared" si="348"/>
        <v>-1.3523824389683139E-6</v>
      </c>
      <c r="F1367" s="115">
        <f t="shared" si="349"/>
        <v>-3.5360901570574349E-7</v>
      </c>
      <c r="G1367" s="115">
        <f t="shared" si="350"/>
        <v>9.987734232625706E-7</v>
      </c>
      <c r="H1367" s="115">
        <f t="shared" si="351"/>
        <v>1.3523824389683141E-6</v>
      </c>
      <c r="I1367" s="133">
        <f t="shared" si="352"/>
        <v>-1.7248418403990775E-4</v>
      </c>
      <c r="J1367" s="45">
        <f t="shared" si="353"/>
        <v>1</v>
      </c>
      <c r="K1367" s="45">
        <f t="shared" si="354"/>
        <v>1</v>
      </c>
      <c r="L1367" s="46">
        <f t="shared" si="355"/>
        <v>9.9999999999999978E-2</v>
      </c>
      <c r="M1367" s="5">
        <f t="shared" si="356"/>
        <v>0.9999986459585567</v>
      </c>
      <c r="N1367" s="5">
        <f t="shared" si="357"/>
        <v>0.99999849550950737</v>
      </c>
      <c r="O1367" s="40">
        <f t="shared" si="358"/>
        <v>0.99754835101563422</v>
      </c>
      <c r="P1367" s="40">
        <f t="shared" si="359"/>
        <v>2.450144493873129E-3</v>
      </c>
      <c r="Q1367" s="118">
        <f t="shared" si="360"/>
        <v>1.5044904928028714E-6</v>
      </c>
      <c r="R1367" s="78">
        <f t="shared" si="361"/>
        <v>1628.5543216085737</v>
      </c>
    </row>
    <row r="1368" spans="2:18" x14ac:dyDescent="0.55000000000000004">
      <c r="B1368" s="1">
        <v>1362</v>
      </c>
      <c r="C1368" s="84">
        <f t="shared" si="346"/>
        <v>1.2262231297660439E-3</v>
      </c>
      <c r="D1368" s="155">
        <f t="shared" si="347"/>
        <v>9.9999999999999995E-7</v>
      </c>
      <c r="E1368" s="114">
        <f t="shared" si="348"/>
        <v>-1.3516032768958006E-6</v>
      </c>
      <c r="F1368" s="115">
        <f t="shared" si="349"/>
        <v>-3.5282950002556674E-7</v>
      </c>
      <c r="G1368" s="115">
        <f t="shared" si="350"/>
        <v>9.9877377687023384E-7</v>
      </c>
      <c r="H1368" s="115">
        <f t="shared" si="351"/>
        <v>1.3516032768958006E-6</v>
      </c>
      <c r="I1368" s="133">
        <f t="shared" si="352"/>
        <v>-1.721305763765842E-4</v>
      </c>
      <c r="J1368" s="45">
        <f t="shared" si="353"/>
        <v>1</v>
      </c>
      <c r="K1368" s="45">
        <f t="shared" si="354"/>
        <v>1</v>
      </c>
      <c r="L1368" s="46">
        <f t="shared" si="355"/>
        <v>9.9999999999999978E-2</v>
      </c>
      <c r="M1368" s="5">
        <f t="shared" si="356"/>
        <v>0.9999986467391524</v>
      </c>
      <c r="N1368" s="5">
        <f t="shared" si="357"/>
        <v>0.99999849637683602</v>
      </c>
      <c r="O1368" s="40">
        <f t="shared" si="358"/>
        <v>0.99754905736363186</v>
      </c>
      <c r="P1368" s="40">
        <f t="shared" si="359"/>
        <v>2.4494390132041412E-3</v>
      </c>
      <c r="Q1368" s="118">
        <f t="shared" si="360"/>
        <v>1.5036231639732321E-6</v>
      </c>
      <c r="R1368" s="78">
        <f t="shared" si="361"/>
        <v>1629.0245268180417</v>
      </c>
    </row>
    <row r="1369" spans="2:18" x14ac:dyDescent="0.55000000000000004">
      <c r="B1369" s="1">
        <v>1363</v>
      </c>
      <c r="C1369" s="84">
        <f t="shared" si="346"/>
        <v>1.2258703016176215E-3</v>
      </c>
      <c r="D1369" s="155">
        <f t="shared" si="347"/>
        <v>9.9999999999999995E-7</v>
      </c>
      <c r="E1369" s="114">
        <f t="shared" si="348"/>
        <v>-1.3508260559590006E-6</v>
      </c>
      <c r="F1369" s="115">
        <f t="shared" si="349"/>
        <v>-3.5205192626061836E-7</v>
      </c>
      <c r="G1369" s="115">
        <f t="shared" si="350"/>
        <v>9.9877412969838241E-7</v>
      </c>
      <c r="H1369" s="115">
        <f t="shared" si="351"/>
        <v>1.3508260559590008E-6</v>
      </c>
      <c r="I1369" s="133">
        <f t="shared" si="352"/>
        <v>-1.7177774822816185E-4</v>
      </c>
      <c r="J1369" s="45">
        <f t="shared" si="353"/>
        <v>1</v>
      </c>
      <c r="K1369" s="45">
        <f t="shared" si="354"/>
        <v>1</v>
      </c>
      <c r="L1369" s="46">
        <f t="shared" si="355"/>
        <v>9.9999999999999978E-2</v>
      </c>
      <c r="M1369" s="5">
        <f t="shared" si="356"/>
        <v>0.99999864751780332</v>
      </c>
      <c r="N1369" s="5">
        <f t="shared" si="357"/>
        <v>0.99999849724200363</v>
      </c>
      <c r="O1369" s="40">
        <f t="shared" si="358"/>
        <v>0.99754976215476121</v>
      </c>
      <c r="P1369" s="40">
        <f t="shared" si="359"/>
        <v>2.4487350872424668E-3</v>
      </c>
      <c r="Q1369" s="118">
        <f t="shared" si="360"/>
        <v>1.5027579963880782E-6</v>
      </c>
      <c r="R1369" s="78">
        <f t="shared" si="361"/>
        <v>1629.493965846844</v>
      </c>
    </row>
    <row r="1370" spans="2:18" x14ac:dyDescent="0.55000000000000004">
      <c r="B1370" s="1">
        <v>1364</v>
      </c>
      <c r="C1370" s="84">
        <f t="shared" si="346"/>
        <v>1.2255182510421867E-3</v>
      </c>
      <c r="D1370" s="155">
        <f t="shared" si="347"/>
        <v>9.9999999999999995E-7</v>
      </c>
      <c r="E1370" s="114">
        <f t="shared" si="348"/>
        <v>-1.3500507704025451E-6</v>
      </c>
      <c r="F1370" s="115">
        <f t="shared" si="349"/>
        <v>-3.5127628865358723E-7</v>
      </c>
      <c r="G1370" s="115">
        <f t="shared" si="350"/>
        <v>9.9877448174895769E-7</v>
      </c>
      <c r="H1370" s="115">
        <f t="shared" si="351"/>
        <v>1.3500507704025449E-6</v>
      </c>
      <c r="I1370" s="133">
        <f t="shared" si="352"/>
        <v>-1.7142569765272704E-4</v>
      </c>
      <c r="J1370" s="45">
        <f t="shared" si="353"/>
        <v>1</v>
      </c>
      <c r="K1370" s="45">
        <f t="shared" si="354"/>
        <v>1</v>
      </c>
      <c r="L1370" s="46">
        <f t="shared" si="355"/>
        <v>9.9999999999999978E-2</v>
      </c>
      <c r="M1370" s="5">
        <f t="shared" si="356"/>
        <v>0.99999864829451468</v>
      </c>
      <c r="N1370" s="5">
        <f t="shared" si="357"/>
        <v>0.99999849810501629</v>
      </c>
      <c r="O1370" s="40">
        <f t="shared" si="358"/>
        <v>0.99755046539289915</v>
      </c>
      <c r="P1370" s="40">
        <f t="shared" si="359"/>
        <v>2.4480327121170985E-3</v>
      </c>
      <c r="Q1370" s="118">
        <f t="shared" si="360"/>
        <v>1.5018949836375002E-6</v>
      </c>
      <c r="R1370" s="78">
        <f t="shared" si="361"/>
        <v>1629.9626397233908</v>
      </c>
    </row>
    <row r="1371" spans="2:18" x14ac:dyDescent="0.55000000000000004">
      <c r="B1371" s="1">
        <v>1365</v>
      </c>
      <c r="C1371" s="84">
        <f t="shared" si="346"/>
        <v>1.2251669761035836E-3</v>
      </c>
      <c r="D1371" s="155">
        <f t="shared" si="347"/>
        <v>9.9999999999999995E-7</v>
      </c>
      <c r="E1371" s="114">
        <f t="shared" si="348"/>
        <v>-1.3492774144918987E-6</v>
      </c>
      <c r="F1371" s="115">
        <f t="shared" si="349"/>
        <v>-3.5050258146800245E-7</v>
      </c>
      <c r="G1371" s="115">
        <f t="shared" si="350"/>
        <v>9.9877483302389644E-7</v>
      </c>
      <c r="H1371" s="115">
        <f t="shared" si="351"/>
        <v>1.3492774144918989E-6</v>
      </c>
      <c r="I1371" s="133">
        <f t="shared" si="352"/>
        <v>-1.7107442271412391E-4</v>
      </c>
      <c r="J1371" s="45">
        <f t="shared" si="353"/>
        <v>1</v>
      </c>
      <c r="K1371" s="45">
        <f t="shared" si="354"/>
        <v>1</v>
      </c>
      <c r="L1371" s="46">
        <f t="shared" si="355"/>
        <v>9.9999999999999978E-2</v>
      </c>
      <c r="M1371" s="5">
        <f t="shared" si="356"/>
        <v>0.9999986490692927</v>
      </c>
      <c r="N1371" s="5">
        <f t="shared" si="357"/>
        <v>0.99999849896588078</v>
      </c>
      <c r="O1371" s="40">
        <f t="shared" si="358"/>
        <v>0.99755116708191227</v>
      </c>
      <c r="P1371" s="40">
        <f t="shared" si="359"/>
        <v>2.4473318839684979E-3</v>
      </c>
      <c r="Q1371" s="118">
        <f t="shared" si="360"/>
        <v>1.501034119334799E-6</v>
      </c>
      <c r="R1371" s="78">
        <f t="shared" si="361"/>
        <v>1630.4305494754922</v>
      </c>
    </row>
    <row r="1372" spans="2:18" x14ac:dyDescent="0.55000000000000004">
      <c r="B1372" s="1">
        <v>1366</v>
      </c>
      <c r="C1372" s="84">
        <f t="shared" si="346"/>
        <v>1.224816474871393E-3</v>
      </c>
      <c r="D1372" s="155">
        <f t="shared" si="347"/>
        <v>9.9999999999999995E-7</v>
      </c>
      <c r="E1372" s="114">
        <f t="shared" si="348"/>
        <v>-1.3485059825132689E-6</v>
      </c>
      <c r="F1372" s="115">
        <f t="shared" si="349"/>
        <v>-3.4973079898814009E-7</v>
      </c>
      <c r="G1372" s="115">
        <f t="shared" si="350"/>
        <v>9.9877518352512861E-7</v>
      </c>
      <c r="H1372" s="115">
        <f t="shared" si="351"/>
        <v>1.3485059825132687E-6</v>
      </c>
      <c r="I1372" s="133">
        <f t="shared" si="352"/>
        <v>-1.707239214819333E-4</v>
      </c>
      <c r="J1372" s="45">
        <f t="shared" si="353"/>
        <v>1</v>
      </c>
      <c r="K1372" s="45">
        <f t="shared" si="354"/>
        <v>1</v>
      </c>
      <c r="L1372" s="46">
        <f t="shared" si="355"/>
        <v>9.9999999999999978E-2</v>
      </c>
      <c r="M1372" s="5">
        <f t="shared" si="356"/>
        <v>0.9999986498421426</v>
      </c>
      <c r="N1372" s="5">
        <f t="shared" si="357"/>
        <v>0.99999849982460287</v>
      </c>
      <c r="O1372" s="40">
        <f t="shared" si="358"/>
        <v>0.99755186722565437</v>
      </c>
      <c r="P1372" s="40">
        <f t="shared" si="359"/>
        <v>2.4466325989485533E-3</v>
      </c>
      <c r="Q1372" s="118">
        <f t="shared" si="360"/>
        <v>1.5001753971163856E-6</v>
      </c>
      <c r="R1372" s="78">
        <f t="shared" si="361"/>
        <v>1630.8976961303547</v>
      </c>
    </row>
    <row r="1373" spans="2:18" x14ac:dyDescent="0.55000000000000004">
      <c r="B1373" s="1">
        <v>1367</v>
      </c>
      <c r="C1373" s="84">
        <f t="shared" si="346"/>
        <v>1.2244667454209108E-3</v>
      </c>
      <c r="D1373" s="155">
        <f t="shared" si="347"/>
        <v>9.9999999999999995E-7</v>
      </c>
      <c r="E1373" s="114">
        <f t="shared" si="348"/>
        <v>-1.3477364687735119E-6</v>
      </c>
      <c r="F1373" s="115">
        <f t="shared" si="349"/>
        <v>-3.4896093551893286E-7</v>
      </c>
      <c r="G1373" s="115">
        <f t="shared" si="350"/>
        <v>9.9877553325457908E-7</v>
      </c>
      <c r="H1373" s="115">
        <f t="shared" si="351"/>
        <v>1.3477364687735119E-6</v>
      </c>
      <c r="I1373" s="133">
        <f t="shared" si="352"/>
        <v>-1.7037419203145112E-4</v>
      </c>
      <c r="J1373" s="45">
        <f t="shared" si="353"/>
        <v>1</v>
      </c>
      <c r="K1373" s="45">
        <f t="shared" si="354"/>
        <v>1</v>
      </c>
      <c r="L1373" s="46">
        <f t="shared" si="355"/>
        <v>9.9999999999999978E-2</v>
      </c>
      <c r="M1373" s="5">
        <f t="shared" si="356"/>
        <v>0.99999865061307047</v>
      </c>
      <c r="N1373" s="5">
        <f t="shared" si="357"/>
        <v>0.99999850068118945</v>
      </c>
      <c r="O1373" s="40">
        <f t="shared" si="358"/>
        <v>0.99755256582796892</v>
      </c>
      <c r="P1373" s="40">
        <f t="shared" si="359"/>
        <v>2.4459348532205384E-3</v>
      </c>
      <c r="Q1373" s="118">
        <f t="shared" si="360"/>
        <v>1.4993188106416775E-6</v>
      </c>
      <c r="R1373" s="78">
        <f t="shared" si="361"/>
        <v>1631.3640807145805</v>
      </c>
    </row>
    <row r="1374" spans="2:18" x14ac:dyDescent="0.55000000000000004">
      <c r="B1374" s="1">
        <v>1368</v>
      </c>
      <c r="C1374" s="84">
        <f t="shared" si="346"/>
        <v>1.224117785833128E-3</v>
      </c>
      <c r="D1374" s="155">
        <f t="shared" si="347"/>
        <v>9.9999999999999995E-7</v>
      </c>
      <c r="E1374" s="114">
        <f t="shared" si="348"/>
        <v>-1.3469688676000468E-6</v>
      </c>
      <c r="F1374" s="115">
        <f t="shared" si="349"/>
        <v>-3.4819298538588002E-7</v>
      </c>
      <c r="G1374" s="115">
        <f t="shared" si="350"/>
        <v>9.9877588221416682E-7</v>
      </c>
      <c r="H1374" s="115">
        <f t="shared" si="351"/>
        <v>1.3469688676000468E-6</v>
      </c>
      <c r="I1374" s="133">
        <f t="shared" si="352"/>
        <v>-1.7002523244366834E-4</v>
      </c>
      <c r="J1374" s="45">
        <f t="shared" si="353"/>
        <v>1</v>
      </c>
      <c r="K1374" s="45">
        <f t="shared" si="354"/>
        <v>1</v>
      </c>
      <c r="L1374" s="46">
        <f t="shared" si="355"/>
        <v>9.9999999999999978E-2</v>
      </c>
      <c r="M1374" s="5">
        <f t="shared" si="356"/>
        <v>0.99999865138208188</v>
      </c>
      <c r="N1374" s="5">
        <f t="shared" si="357"/>
        <v>0.99999850153564651</v>
      </c>
      <c r="O1374" s="40">
        <f t="shared" si="358"/>
        <v>0.99755326289268742</v>
      </c>
      <c r="P1374" s="40">
        <f t="shared" si="359"/>
        <v>2.4452386429590703E-3</v>
      </c>
      <c r="Q1374" s="118">
        <f t="shared" si="360"/>
        <v>1.4984643535929998E-6</v>
      </c>
      <c r="R1374" s="78">
        <f t="shared" si="361"/>
        <v>1631.8297042541628</v>
      </c>
    </row>
    <row r="1375" spans="2:18" x14ac:dyDescent="0.55000000000000004">
      <c r="B1375" s="1">
        <v>1369</v>
      </c>
      <c r="C1375" s="84">
        <f t="shared" si="346"/>
        <v>1.2237695941947108E-3</v>
      </c>
      <c r="D1375" s="155">
        <f t="shared" si="347"/>
        <v>9.9999999999999995E-7</v>
      </c>
      <c r="E1375" s="114">
        <f t="shared" si="348"/>
        <v>-1.3462031733407651E-6</v>
      </c>
      <c r="F1375" s="115">
        <f t="shared" si="349"/>
        <v>-3.4742694293495979E-7</v>
      </c>
      <c r="G1375" s="115">
        <f t="shared" si="350"/>
        <v>9.9877623040580526E-7</v>
      </c>
      <c r="H1375" s="115">
        <f t="shared" si="351"/>
        <v>1.3462031733407651E-6</v>
      </c>
      <c r="I1375" s="133">
        <f t="shared" si="352"/>
        <v>-1.6967704080525113E-4</v>
      </c>
      <c r="J1375" s="45">
        <f t="shared" si="353"/>
        <v>1</v>
      </c>
      <c r="K1375" s="45">
        <f t="shared" si="354"/>
        <v>1</v>
      </c>
      <c r="L1375" s="46">
        <f t="shared" si="355"/>
        <v>9.9999999999999978E-2</v>
      </c>
      <c r="M1375" s="5">
        <f t="shared" si="356"/>
        <v>0.99999865214918249</v>
      </c>
      <c r="N1375" s="5">
        <f t="shared" si="357"/>
        <v>0.99999850238798049</v>
      </c>
      <c r="O1375" s="40">
        <f t="shared" si="358"/>
        <v>0.99755395842363037</v>
      </c>
      <c r="P1375" s="40">
        <f t="shared" si="359"/>
        <v>2.4445439643500707E-3</v>
      </c>
      <c r="Q1375" s="118">
        <f t="shared" si="360"/>
        <v>1.4976120196754871E-6</v>
      </c>
      <c r="R1375" s="78">
        <f t="shared" si="361"/>
        <v>1632.2945677744835</v>
      </c>
    </row>
    <row r="1376" spans="2:18" x14ac:dyDescent="0.55000000000000004">
      <c r="B1376" s="1">
        <v>1370</v>
      </c>
      <c r="C1376" s="84">
        <f t="shared" si="346"/>
        <v>1.2234221685979789E-3</v>
      </c>
      <c r="D1376" s="155">
        <f t="shared" si="347"/>
        <v>9.9999999999999995E-7</v>
      </c>
      <c r="E1376" s="114">
        <f t="shared" si="348"/>
        <v>-1.3454393803639395E-6</v>
      </c>
      <c r="F1376" s="115">
        <f t="shared" si="349"/>
        <v>-3.4666280253253762E-7</v>
      </c>
      <c r="G1376" s="115">
        <f t="shared" si="350"/>
        <v>9.9877657783140193E-7</v>
      </c>
      <c r="H1376" s="115">
        <f t="shared" si="351"/>
        <v>1.3454393803639395E-6</v>
      </c>
      <c r="I1376" s="133">
        <f t="shared" si="352"/>
        <v>-1.6932961520851929E-4</v>
      </c>
      <c r="J1376" s="45">
        <f t="shared" si="353"/>
        <v>1</v>
      </c>
      <c r="K1376" s="45">
        <f t="shared" si="354"/>
        <v>1</v>
      </c>
      <c r="L1376" s="46">
        <f t="shared" si="355"/>
        <v>9.9999999999999978E-2</v>
      </c>
      <c r="M1376" s="5">
        <f t="shared" si="356"/>
        <v>0.99999865291437773</v>
      </c>
      <c r="N1376" s="5">
        <f t="shared" si="357"/>
        <v>0.9999985032381975</v>
      </c>
      <c r="O1376" s="40">
        <f t="shared" si="358"/>
        <v>0.99755465242460672</v>
      </c>
      <c r="P1376" s="40">
        <f t="shared" si="359"/>
        <v>2.4438508135907239E-3</v>
      </c>
      <c r="Q1376" s="118">
        <f t="shared" si="360"/>
        <v>1.4967618026169817E-6</v>
      </c>
      <c r="R1376" s="78">
        <f t="shared" si="361"/>
        <v>1632.7586723003114</v>
      </c>
    </row>
    <row r="1377" spans="2:18" x14ac:dyDescent="0.55000000000000004">
      <c r="B1377" s="1">
        <v>1371</v>
      </c>
      <c r="C1377" s="84">
        <f t="shared" si="346"/>
        <v>1.2230755071408856E-3</v>
      </c>
      <c r="D1377" s="155">
        <f t="shared" si="347"/>
        <v>9.9999999999999995E-7</v>
      </c>
      <c r="E1377" s="114">
        <f t="shared" si="348"/>
        <v>-1.3446774830581369E-6</v>
      </c>
      <c r="F1377" s="115">
        <f t="shared" si="349"/>
        <v>-3.4590055856527787E-7</v>
      </c>
      <c r="G1377" s="115">
        <f t="shared" si="350"/>
        <v>9.9877692449285905E-7</v>
      </c>
      <c r="H1377" s="115">
        <f t="shared" si="351"/>
        <v>1.3446774830581369E-6</v>
      </c>
      <c r="I1377" s="133">
        <f t="shared" si="352"/>
        <v>-1.6898295375142596E-4</v>
      </c>
      <c r="J1377" s="45">
        <f t="shared" si="353"/>
        <v>1</v>
      </c>
      <c r="K1377" s="45">
        <f t="shared" si="354"/>
        <v>1</v>
      </c>
      <c r="L1377" s="46">
        <f t="shared" si="355"/>
        <v>9.9999999999999978E-2</v>
      </c>
      <c r="M1377" s="5">
        <f t="shared" si="356"/>
        <v>0.99999865367767349</v>
      </c>
      <c r="N1377" s="5">
        <f t="shared" si="357"/>
        <v>0.99999850408630386</v>
      </c>
      <c r="O1377" s="40">
        <f t="shared" si="358"/>
        <v>0.99755534489941444</v>
      </c>
      <c r="P1377" s="40">
        <f t="shared" si="359"/>
        <v>2.4431591868894357E-3</v>
      </c>
      <c r="Q1377" s="118">
        <f t="shared" si="360"/>
        <v>1.4959136961679345E-6</v>
      </c>
      <c r="R1377" s="78">
        <f t="shared" si="361"/>
        <v>1633.2220188557999</v>
      </c>
    </row>
    <row r="1378" spans="2:18" x14ac:dyDescent="0.55000000000000004">
      <c r="B1378" s="1">
        <v>1372</v>
      </c>
      <c r="C1378" s="84">
        <f t="shared" si="346"/>
        <v>1.2227296079269977E-3</v>
      </c>
      <c r="D1378" s="155">
        <f t="shared" si="347"/>
        <v>9.9999999999999995E-7</v>
      </c>
      <c r="E1378" s="114">
        <f t="shared" si="348"/>
        <v>-1.3439174758321306E-6</v>
      </c>
      <c r="F1378" s="115">
        <f t="shared" si="349"/>
        <v>-3.4514020544005747E-7</v>
      </c>
      <c r="G1378" s="115">
        <f t="shared" si="350"/>
        <v>9.9877727039207291E-7</v>
      </c>
      <c r="H1378" s="115">
        <f t="shared" si="351"/>
        <v>1.3439174758321304E-6</v>
      </c>
      <c r="I1378" s="133">
        <f t="shared" si="352"/>
        <v>-1.6863705453753802E-4</v>
      </c>
      <c r="J1378" s="45">
        <f t="shared" si="353"/>
        <v>1</v>
      </c>
      <c r="K1378" s="45">
        <f t="shared" si="354"/>
        <v>1</v>
      </c>
      <c r="L1378" s="46">
        <f t="shared" si="355"/>
        <v>9.9999999999999978E-2</v>
      </c>
      <c r="M1378" s="5">
        <f t="shared" si="356"/>
        <v>0.99999865443907521</v>
      </c>
      <c r="N1378" s="5">
        <f t="shared" si="357"/>
        <v>0.9999985049323058</v>
      </c>
      <c r="O1378" s="40">
        <f t="shared" si="358"/>
        <v>0.99755603585184005</v>
      </c>
      <c r="P1378" s="40">
        <f t="shared" si="359"/>
        <v>2.4424690804657925E-3</v>
      </c>
      <c r="Q1378" s="118">
        <f t="shared" si="360"/>
        <v>1.4950676941013094E-6</v>
      </c>
      <c r="R1378" s="78">
        <f t="shared" si="361"/>
        <v>1633.6846084644812</v>
      </c>
    </row>
    <row r="1379" spans="2:18" x14ac:dyDescent="0.55000000000000004">
      <c r="B1379" s="1">
        <v>1373</v>
      </c>
      <c r="C1379" s="84">
        <f t="shared" si="346"/>
        <v>1.222384469065475E-3</v>
      </c>
      <c r="D1379" s="155">
        <f t="shared" si="347"/>
        <v>9.9999999999999995E-7</v>
      </c>
      <c r="E1379" s="114">
        <f t="shared" si="348"/>
        <v>-1.3431593531148106E-6</v>
      </c>
      <c r="F1379" s="115">
        <f t="shared" si="349"/>
        <v>-3.4438173758387629E-7</v>
      </c>
      <c r="G1379" s="115">
        <f t="shared" si="350"/>
        <v>9.9877761553093452E-7</v>
      </c>
      <c r="H1379" s="115">
        <f t="shared" si="351"/>
        <v>1.3431593531148108E-6</v>
      </c>
      <c r="I1379" s="133">
        <f t="shared" si="352"/>
        <v>-1.6829191567601536E-4</v>
      </c>
      <c r="J1379" s="45">
        <f t="shared" si="353"/>
        <v>1</v>
      </c>
      <c r="K1379" s="45">
        <f t="shared" si="354"/>
        <v>1</v>
      </c>
      <c r="L1379" s="46">
        <f t="shared" si="355"/>
        <v>9.9999999999999978E-2</v>
      </c>
      <c r="M1379" s="5">
        <f t="shared" si="356"/>
        <v>0.99999865519858877</v>
      </c>
      <c r="N1379" s="5">
        <f t="shared" si="357"/>
        <v>0.99999850577620975</v>
      </c>
      <c r="O1379" s="40">
        <f t="shared" si="358"/>
        <v>0.9975567252856592</v>
      </c>
      <c r="P1379" s="40">
        <f t="shared" si="359"/>
        <v>2.4417804905505248E-3</v>
      </c>
      <c r="Q1379" s="118">
        <f t="shared" si="360"/>
        <v>1.4942237902124832E-6</v>
      </c>
      <c r="R1379" s="78">
        <f t="shared" si="361"/>
        <v>1634.1464421492688</v>
      </c>
    </row>
    <row r="1380" spans="2:18" x14ac:dyDescent="0.55000000000000004">
      <c r="B1380" s="1">
        <v>1374</v>
      </c>
      <c r="C1380" s="84">
        <f t="shared" si="346"/>
        <v>1.2220400886710503E-3</v>
      </c>
      <c r="D1380" s="155">
        <f t="shared" si="347"/>
        <v>9.9999999999999995E-7</v>
      </c>
      <c r="E1380" s="114">
        <f t="shared" si="348"/>
        <v>-1.3424031093550993E-6</v>
      </c>
      <c r="F1380" s="115">
        <f t="shared" si="349"/>
        <v>-3.4362514944377014E-7</v>
      </c>
      <c r="G1380" s="115">
        <f t="shared" si="350"/>
        <v>9.9877795991132895E-7</v>
      </c>
      <c r="H1380" s="115">
        <f t="shared" si="351"/>
        <v>1.3424031093550991E-6</v>
      </c>
      <c r="I1380" s="133">
        <f t="shared" si="352"/>
        <v>-1.6794753528159064E-4</v>
      </c>
      <c r="J1380" s="45">
        <f t="shared" si="353"/>
        <v>1</v>
      </c>
      <c r="K1380" s="45">
        <f t="shared" si="354"/>
        <v>1</v>
      </c>
      <c r="L1380" s="46">
        <f t="shared" si="355"/>
        <v>9.9999999999999978E-2</v>
      </c>
      <c r="M1380" s="5">
        <f t="shared" si="356"/>
        <v>0.9999986559562194</v>
      </c>
      <c r="N1380" s="5">
        <f t="shared" si="357"/>
        <v>0.99999850661802159</v>
      </c>
      <c r="O1380" s="40">
        <f t="shared" si="358"/>
        <v>0.99755741320463609</v>
      </c>
      <c r="P1380" s="40">
        <f t="shared" si="359"/>
        <v>2.4410934133854622E-3</v>
      </c>
      <c r="Q1380" s="118">
        <f t="shared" si="360"/>
        <v>1.4933819783191485E-6</v>
      </c>
      <c r="R1380" s="78">
        <f t="shared" si="361"/>
        <v>1634.6075209324508</v>
      </c>
    </row>
    <row r="1381" spans="2:18" x14ac:dyDescent="0.55000000000000004">
      <c r="B1381" s="1">
        <v>1375</v>
      </c>
      <c r="C1381" s="84">
        <f t="shared" si="346"/>
        <v>1.2216964648640097E-3</v>
      </c>
      <c r="D1381" s="155">
        <f t="shared" si="347"/>
        <v>9.9999999999999995E-7</v>
      </c>
      <c r="E1381" s="114">
        <f t="shared" si="348"/>
        <v>-1.3416487390218616E-6</v>
      </c>
      <c r="F1381" s="115">
        <f t="shared" si="349"/>
        <v>-3.4287043548672518E-7</v>
      </c>
      <c r="G1381" s="115">
        <f t="shared" si="350"/>
        <v>9.9877830353513597E-7</v>
      </c>
      <c r="H1381" s="115">
        <f t="shared" si="351"/>
        <v>1.3416487390218612E-6</v>
      </c>
      <c r="I1381" s="133">
        <f t="shared" si="352"/>
        <v>-1.6760391147455003E-4</v>
      </c>
      <c r="J1381" s="45">
        <f t="shared" si="353"/>
        <v>1</v>
      </c>
      <c r="K1381" s="45">
        <f t="shared" si="354"/>
        <v>1</v>
      </c>
      <c r="L1381" s="46">
        <f t="shared" si="355"/>
        <v>9.9999999999999978E-2</v>
      </c>
      <c r="M1381" s="5">
        <f t="shared" si="356"/>
        <v>0.99999865671197286</v>
      </c>
      <c r="N1381" s="5">
        <f t="shared" si="357"/>
        <v>0.99999850745774765</v>
      </c>
      <c r="O1381" s="40">
        <f t="shared" si="358"/>
        <v>0.99755809961252417</v>
      </c>
      <c r="P1381" s="40">
        <f t="shared" si="359"/>
        <v>2.440407845223497E-3</v>
      </c>
      <c r="Q1381" s="118">
        <f t="shared" si="360"/>
        <v>1.4925422522612185E-6</v>
      </c>
      <c r="R1381" s="78">
        <f t="shared" si="361"/>
        <v>1635.0678458356883</v>
      </c>
    </row>
    <row r="1382" spans="2:18" x14ac:dyDescent="0.55000000000000004">
      <c r="B1382" s="1">
        <v>1376</v>
      </c>
      <c r="C1382" s="84">
        <f t="shared" si="346"/>
        <v>1.2213535957701716E-3</v>
      </c>
      <c r="D1382" s="155">
        <f t="shared" si="347"/>
        <v>9.9999999999999995E-7</v>
      </c>
      <c r="E1382" s="114">
        <f t="shared" si="348"/>
        <v>-1.3408962366038185E-6</v>
      </c>
      <c r="F1382" s="115">
        <f t="shared" si="349"/>
        <v>-3.4211759019958885E-7</v>
      </c>
      <c r="G1382" s="115">
        <f t="shared" si="350"/>
        <v>9.9877864640422986E-7</v>
      </c>
      <c r="H1382" s="115">
        <f t="shared" si="351"/>
        <v>1.3408962366038187E-6</v>
      </c>
      <c r="I1382" s="133">
        <f t="shared" si="352"/>
        <v>-1.6726104238071193E-4</v>
      </c>
      <c r="J1382" s="45">
        <f t="shared" si="353"/>
        <v>1</v>
      </c>
      <c r="K1382" s="45">
        <f t="shared" si="354"/>
        <v>1</v>
      </c>
      <c r="L1382" s="46">
        <f t="shared" si="355"/>
        <v>9.9999999999999978E-2</v>
      </c>
      <c r="M1382" s="5">
        <f t="shared" si="356"/>
        <v>0.99999865746585481</v>
      </c>
      <c r="N1382" s="5">
        <f t="shared" si="357"/>
        <v>0.99999850829539427</v>
      </c>
      <c r="O1382" s="40">
        <f t="shared" si="358"/>
        <v>0.99755878451306568</v>
      </c>
      <c r="P1382" s="40">
        <f t="shared" si="359"/>
        <v>2.4397237823285418E-3</v>
      </c>
      <c r="Q1382" s="118">
        <f t="shared" si="360"/>
        <v>1.4917046059007278E-6</v>
      </c>
      <c r="R1382" s="78">
        <f t="shared" si="361"/>
        <v>1635.5274178800144</v>
      </c>
    </row>
    <row r="1383" spans="2:18" x14ac:dyDescent="0.55000000000000004">
      <c r="B1383" s="1">
        <v>1377</v>
      </c>
      <c r="C1383" s="84">
        <f t="shared" si="346"/>
        <v>1.221011479520868E-3</v>
      </c>
      <c r="D1383" s="155">
        <f t="shared" si="347"/>
        <v>9.9999999999999995E-7</v>
      </c>
      <c r="E1383" s="114">
        <f t="shared" si="348"/>
        <v>-1.3401455966094651E-6</v>
      </c>
      <c r="F1383" s="115">
        <f t="shared" si="349"/>
        <v>-3.413666080889857E-7</v>
      </c>
      <c r="G1383" s="115">
        <f t="shared" si="350"/>
        <v>9.9877898852047896E-7</v>
      </c>
      <c r="H1383" s="115">
        <f t="shared" si="351"/>
        <v>1.3401455966094647E-6</v>
      </c>
      <c r="I1383" s="133">
        <f t="shared" si="352"/>
        <v>-1.6691892613140838E-4</v>
      </c>
      <c r="J1383" s="45">
        <f t="shared" si="353"/>
        <v>1</v>
      </c>
      <c r="K1383" s="45">
        <f t="shared" si="354"/>
        <v>1</v>
      </c>
      <c r="L1383" s="46">
        <f t="shared" si="355"/>
        <v>9.9999999999999978E-2</v>
      </c>
      <c r="M1383" s="5">
        <f t="shared" si="356"/>
        <v>0.99999865821787004</v>
      </c>
      <c r="N1383" s="5">
        <f t="shared" si="357"/>
        <v>0.99999850913096677</v>
      </c>
      <c r="O1383" s="40">
        <f t="shared" si="358"/>
        <v>0.99755946790999128</v>
      </c>
      <c r="P1383" s="40">
        <f t="shared" si="359"/>
        <v>2.4390412209754925E-3</v>
      </c>
      <c r="Q1383" s="118">
        <f t="shared" si="360"/>
        <v>1.4908690331217392E-6</v>
      </c>
      <c r="R1383" s="78">
        <f t="shared" si="361"/>
        <v>1635.9862380858299</v>
      </c>
    </row>
    <row r="1384" spans="2:18" x14ac:dyDescent="0.55000000000000004">
      <c r="B1384" s="1">
        <v>1378</v>
      </c>
      <c r="C1384" s="84">
        <f t="shared" si="346"/>
        <v>1.2206701142529245E-3</v>
      </c>
      <c r="D1384" s="155">
        <f t="shared" si="347"/>
        <v>9.9999999999999995E-7</v>
      </c>
      <c r="E1384" s="114">
        <f t="shared" si="348"/>
        <v>-1.3393968135669797E-6</v>
      </c>
      <c r="F1384" s="115">
        <f t="shared" si="349"/>
        <v>-3.4061748368123235E-7</v>
      </c>
      <c r="G1384" s="115">
        <f t="shared" si="350"/>
        <v>9.9877932988574696E-7</v>
      </c>
      <c r="H1384" s="115">
        <f t="shared" si="351"/>
        <v>1.3393968135669793E-6</v>
      </c>
      <c r="I1384" s="133">
        <f t="shared" si="352"/>
        <v>-1.6657756086346483E-4</v>
      </c>
      <c r="J1384" s="45">
        <f t="shared" si="353"/>
        <v>1</v>
      </c>
      <c r="K1384" s="45">
        <f t="shared" si="354"/>
        <v>1</v>
      </c>
      <c r="L1384" s="46">
        <f t="shared" si="355"/>
        <v>9.9999999999999978E-2</v>
      </c>
      <c r="M1384" s="5">
        <f t="shared" si="356"/>
        <v>0.99999865896802487</v>
      </c>
      <c r="N1384" s="5">
        <f t="shared" si="357"/>
        <v>0.99999850996447204</v>
      </c>
      <c r="O1384" s="40">
        <f t="shared" si="358"/>
        <v>0.9975601498070219</v>
      </c>
      <c r="P1384" s="40">
        <f t="shared" si="359"/>
        <v>2.4383601574501884E-3</v>
      </c>
      <c r="Q1384" s="118">
        <f t="shared" si="360"/>
        <v>1.4900355278302477E-6</v>
      </c>
      <c r="R1384" s="78">
        <f t="shared" si="361"/>
        <v>1636.4443074729011</v>
      </c>
    </row>
    <row r="1385" spans="2:18" x14ac:dyDescent="0.55000000000000004">
      <c r="B1385" s="1">
        <v>1379</v>
      </c>
      <c r="C1385" s="84">
        <f t="shared" si="346"/>
        <v>1.2203294981086399E-3</v>
      </c>
      <c r="D1385" s="155">
        <f t="shared" si="347"/>
        <v>9.9999999999999995E-7</v>
      </c>
      <c r="E1385" s="114">
        <f t="shared" si="348"/>
        <v>-1.3386498820241429E-6</v>
      </c>
      <c r="F1385" s="115">
        <f t="shared" si="349"/>
        <v>-3.3987021152225167E-7</v>
      </c>
      <c r="G1385" s="115">
        <f t="shared" si="350"/>
        <v>9.9877967050189118E-7</v>
      </c>
      <c r="H1385" s="115">
        <f t="shared" si="351"/>
        <v>1.3386498820241429E-6</v>
      </c>
      <c r="I1385" s="133">
        <f t="shared" si="352"/>
        <v>-1.6623694471918022E-4</v>
      </c>
      <c r="J1385" s="45">
        <f t="shared" si="353"/>
        <v>1</v>
      </c>
      <c r="K1385" s="45">
        <f t="shared" si="354"/>
        <v>1</v>
      </c>
      <c r="L1385" s="46">
        <f t="shared" si="355"/>
        <v>9.9999999999999978E-2</v>
      </c>
      <c r="M1385" s="5">
        <f t="shared" si="356"/>
        <v>0.9999986597163244</v>
      </c>
      <c r="N1385" s="5">
        <f t="shared" si="357"/>
        <v>0.99999851079591595</v>
      </c>
      <c r="O1385" s="40">
        <f t="shared" si="358"/>
        <v>0.99756083020786657</v>
      </c>
      <c r="P1385" s="40">
        <f t="shared" si="359"/>
        <v>2.4376805880493716E-3</v>
      </c>
      <c r="Q1385" s="118">
        <f t="shared" si="360"/>
        <v>1.489204083954085E-6</v>
      </c>
      <c r="R1385" s="78">
        <f t="shared" si="361"/>
        <v>1636.9016270603579</v>
      </c>
    </row>
    <row r="1386" spans="2:18" x14ac:dyDescent="0.55000000000000004">
      <c r="B1386" s="1">
        <v>1380</v>
      </c>
      <c r="C1386" s="84">
        <f t="shared" si="346"/>
        <v>1.2199896292357673E-3</v>
      </c>
      <c r="D1386" s="155">
        <f t="shared" si="347"/>
        <v>9.9999999999999995E-7</v>
      </c>
      <c r="E1386" s="114">
        <f t="shared" si="348"/>
        <v>-1.3379047965482505E-6</v>
      </c>
      <c r="F1386" s="115">
        <f t="shared" si="349"/>
        <v>-3.3912478617748663E-7</v>
      </c>
      <c r="G1386" s="115">
        <f t="shared" si="350"/>
        <v>9.987800103707643E-7</v>
      </c>
      <c r="H1386" s="115">
        <f t="shared" si="351"/>
        <v>1.3379047965482509E-6</v>
      </c>
      <c r="I1386" s="133">
        <f t="shared" si="352"/>
        <v>-1.6589707584630767E-4</v>
      </c>
      <c r="J1386" s="45">
        <f t="shared" si="353"/>
        <v>1</v>
      </c>
      <c r="K1386" s="45">
        <f t="shared" si="354"/>
        <v>1</v>
      </c>
      <c r="L1386" s="46">
        <f t="shared" si="355"/>
        <v>9.9999999999999978E-2</v>
      </c>
      <c r="M1386" s="5">
        <f t="shared" si="356"/>
        <v>0.99999866046277419</v>
      </c>
      <c r="N1386" s="5">
        <f t="shared" si="357"/>
        <v>0.99999851162530462</v>
      </c>
      <c r="O1386" s="40">
        <f t="shared" si="358"/>
        <v>0.99756150911622399</v>
      </c>
      <c r="P1386" s="40">
        <f t="shared" si="359"/>
        <v>2.4370025090806489E-3</v>
      </c>
      <c r="Q1386" s="118">
        <f t="shared" si="360"/>
        <v>1.488374695442825E-6</v>
      </c>
      <c r="R1386" s="78">
        <f t="shared" si="361"/>
        <v>1637.3581978666909</v>
      </c>
    </row>
    <row r="1387" spans="2:18" x14ac:dyDescent="0.55000000000000004">
      <c r="B1387" s="1">
        <v>1381</v>
      </c>
      <c r="C1387" s="84">
        <f t="shared" si="346"/>
        <v>1.2196505057874944E-3</v>
      </c>
      <c r="D1387" s="155">
        <f t="shared" si="347"/>
        <v>9.9999999999999995E-7</v>
      </c>
      <c r="E1387" s="114">
        <f t="shared" si="348"/>
        <v>-1.3371615517260305E-6</v>
      </c>
      <c r="F1387" s="115">
        <f t="shared" si="349"/>
        <v>-3.383812022318181E-7</v>
      </c>
      <c r="G1387" s="115">
        <f t="shared" si="350"/>
        <v>9.9878034949421243E-7</v>
      </c>
      <c r="H1387" s="115">
        <f t="shared" si="351"/>
        <v>1.3371615517260305E-6</v>
      </c>
      <c r="I1387" s="133">
        <f t="shared" si="352"/>
        <v>-1.6555795239803477E-4</v>
      </c>
      <c r="J1387" s="45">
        <f t="shared" si="353"/>
        <v>1</v>
      </c>
      <c r="K1387" s="45">
        <f t="shared" si="354"/>
        <v>1</v>
      </c>
      <c r="L1387" s="46">
        <f t="shared" si="355"/>
        <v>9.9999999999999978E-2</v>
      </c>
      <c r="M1387" s="5">
        <f t="shared" si="356"/>
        <v>0.99999866120737935</v>
      </c>
      <c r="N1387" s="5">
        <f t="shared" si="357"/>
        <v>0.99999851245264371</v>
      </c>
      <c r="O1387" s="40">
        <f t="shared" si="358"/>
        <v>0.99756218653578121</v>
      </c>
      <c r="P1387" s="40">
        <f t="shared" si="359"/>
        <v>2.4363259168624532E-3</v>
      </c>
      <c r="Q1387" s="118">
        <f t="shared" si="360"/>
        <v>1.487547356267691E-6</v>
      </c>
      <c r="R1387" s="78">
        <f t="shared" si="361"/>
        <v>1637.8140209097485</v>
      </c>
    </row>
    <row r="1388" spans="2:18" x14ac:dyDescent="0.55000000000000004">
      <c r="B1388" s="1">
        <v>1382</v>
      </c>
      <c r="C1388" s="84">
        <f t="shared" si="346"/>
        <v>1.2193121259224239E-3</v>
      </c>
      <c r="D1388" s="155">
        <f t="shared" si="347"/>
        <v>9.9999999999999995E-7</v>
      </c>
      <c r="E1388" s="114">
        <f t="shared" si="348"/>
        <v>-1.3364201421635581E-6</v>
      </c>
      <c r="F1388" s="115">
        <f t="shared" si="349"/>
        <v>-3.3763945428948084E-7</v>
      </c>
      <c r="G1388" s="115">
        <f t="shared" si="350"/>
        <v>9.9878068787407744E-7</v>
      </c>
      <c r="H1388" s="115">
        <f t="shared" si="351"/>
        <v>1.3364201421635583E-6</v>
      </c>
      <c r="I1388" s="133">
        <f t="shared" si="352"/>
        <v>-1.6521957253296427E-4</v>
      </c>
      <c r="J1388" s="45">
        <f t="shared" si="353"/>
        <v>1</v>
      </c>
      <c r="K1388" s="45">
        <f t="shared" si="354"/>
        <v>1</v>
      </c>
      <c r="L1388" s="46">
        <f t="shared" si="355"/>
        <v>9.9999999999999978E-2</v>
      </c>
      <c r="M1388" s="5">
        <f t="shared" si="356"/>
        <v>0.99999866195014564</v>
      </c>
      <c r="N1388" s="5">
        <f t="shared" si="357"/>
        <v>0.99999851327793965</v>
      </c>
      <c r="O1388" s="40">
        <f t="shared" si="358"/>
        <v>0.99756286247021564</v>
      </c>
      <c r="P1388" s="40">
        <f t="shared" si="359"/>
        <v>2.435650807724005E-3</v>
      </c>
      <c r="Q1388" s="118">
        <f t="shared" si="360"/>
        <v>1.486722060421461E-6</v>
      </c>
      <c r="R1388" s="78">
        <f t="shared" si="361"/>
        <v>1638.2690972067358</v>
      </c>
    </row>
    <row r="1389" spans="2:18" x14ac:dyDescent="0.55000000000000004">
      <c r="B1389" s="1">
        <v>1383</v>
      </c>
      <c r="C1389" s="84">
        <f t="shared" si="346"/>
        <v>1.2189744878045546E-3</v>
      </c>
      <c r="D1389" s="155">
        <f t="shared" si="347"/>
        <v>9.9999999999999995E-7</v>
      </c>
      <c r="E1389" s="114">
        <f t="shared" si="348"/>
        <v>-1.3356805624861734E-6</v>
      </c>
      <c r="F1389" s="115">
        <f t="shared" si="349"/>
        <v>-3.368995369739779E-7</v>
      </c>
      <c r="G1389" s="115">
        <f t="shared" si="350"/>
        <v>9.9878102551219549E-7</v>
      </c>
      <c r="H1389" s="115">
        <f t="shared" si="351"/>
        <v>1.3356805624861734E-6</v>
      </c>
      <c r="I1389" s="133">
        <f t="shared" si="352"/>
        <v>-1.6488193441509496E-4</v>
      </c>
      <c r="J1389" s="45">
        <f t="shared" si="353"/>
        <v>1</v>
      </c>
      <c r="K1389" s="45">
        <f t="shared" si="354"/>
        <v>1</v>
      </c>
      <c r="L1389" s="46">
        <f t="shared" si="355"/>
        <v>9.9999999999999978E-2</v>
      </c>
      <c r="M1389" s="5">
        <f t="shared" si="356"/>
        <v>0.99999866269107829</v>
      </c>
      <c r="N1389" s="5">
        <f t="shared" si="357"/>
        <v>0.99999851410119811</v>
      </c>
      <c r="O1389" s="40">
        <f t="shared" si="358"/>
        <v>0.99756353692319288</v>
      </c>
      <c r="P1389" s="40">
        <f t="shared" si="359"/>
        <v>2.4349771780052725E-3</v>
      </c>
      <c r="Q1389" s="118">
        <f t="shared" si="360"/>
        <v>1.4858988019183762E-6</v>
      </c>
      <c r="R1389" s="78">
        <f t="shared" si="361"/>
        <v>1638.7234277742093</v>
      </c>
    </row>
    <row r="1390" spans="2:18" x14ac:dyDescent="0.55000000000000004">
      <c r="B1390" s="1">
        <v>1384</v>
      </c>
      <c r="C1390" s="84">
        <f t="shared" si="346"/>
        <v>1.218637589603261E-3</v>
      </c>
      <c r="D1390" s="155">
        <f t="shared" si="347"/>
        <v>9.9999999999999995E-7</v>
      </c>
      <c r="E1390" s="114">
        <f t="shared" si="348"/>
        <v>-1.3349428073383969E-6</v>
      </c>
      <c r="F1390" s="115">
        <f t="shared" si="349"/>
        <v>-3.3616144492800015E-7</v>
      </c>
      <c r="G1390" s="115">
        <f t="shared" si="350"/>
        <v>9.9878136241039659E-7</v>
      </c>
      <c r="H1390" s="115">
        <f t="shared" si="351"/>
        <v>1.3349428073383967E-6</v>
      </c>
      <c r="I1390" s="133">
        <f t="shared" si="352"/>
        <v>-1.6454503621380137E-4</v>
      </c>
      <c r="J1390" s="45">
        <f t="shared" si="353"/>
        <v>1</v>
      </c>
      <c r="K1390" s="45">
        <f t="shared" si="354"/>
        <v>1</v>
      </c>
      <c r="L1390" s="46">
        <f t="shared" si="355"/>
        <v>9.9999999999999978E-2</v>
      </c>
      <c r="M1390" s="5">
        <f t="shared" si="356"/>
        <v>0.99999866343018262</v>
      </c>
      <c r="N1390" s="5">
        <f t="shared" si="357"/>
        <v>0.9999985149224252</v>
      </c>
      <c r="O1390" s="40">
        <f t="shared" si="358"/>
        <v>0.99756420989836825</v>
      </c>
      <c r="P1390" s="40">
        <f t="shared" si="359"/>
        <v>2.4343050240569339E-3</v>
      </c>
      <c r="Q1390" s="118">
        <f t="shared" si="360"/>
        <v>1.4850775747940461E-6</v>
      </c>
      <c r="R1390" s="78">
        <f t="shared" si="361"/>
        <v>1639.1770136280784</v>
      </c>
    </row>
    <row r="1391" spans="2:18" x14ac:dyDescent="0.55000000000000004">
      <c r="B1391" s="1">
        <v>1385</v>
      </c>
      <c r="C1391" s="84">
        <f t="shared" si="346"/>
        <v>1.2183014294932756E-3</v>
      </c>
      <c r="D1391" s="155">
        <f t="shared" si="347"/>
        <v>9.9999999999999995E-7</v>
      </c>
      <c r="E1391" s="114">
        <f t="shared" si="348"/>
        <v>-1.3342068713838488E-6</v>
      </c>
      <c r="F1391" s="115">
        <f t="shared" si="349"/>
        <v>-3.3542517281334204E-7</v>
      </c>
      <c r="G1391" s="115">
        <f t="shared" si="350"/>
        <v>9.9878169857050673E-7</v>
      </c>
      <c r="H1391" s="115">
        <f t="shared" si="351"/>
        <v>1.3342068713838488E-6</v>
      </c>
      <c r="I1391" s="133">
        <f t="shared" si="352"/>
        <v>-1.642088761038159E-4</v>
      </c>
      <c r="J1391" s="45">
        <f t="shared" si="353"/>
        <v>1</v>
      </c>
      <c r="K1391" s="45">
        <f t="shared" si="354"/>
        <v>1</v>
      </c>
      <c r="L1391" s="46">
        <f t="shared" si="355"/>
        <v>9.9999999999999978E-2</v>
      </c>
      <c r="M1391" s="5">
        <f t="shared" si="356"/>
        <v>0.99999866416746408</v>
      </c>
      <c r="N1391" s="5">
        <f t="shared" si="357"/>
        <v>0.99999851574162679</v>
      </c>
      <c r="O1391" s="40">
        <f t="shared" si="358"/>
        <v>0.99756488139938648</v>
      </c>
      <c r="P1391" s="40">
        <f t="shared" si="359"/>
        <v>2.4336343422403403E-3</v>
      </c>
      <c r="Q1391" s="118">
        <f t="shared" si="360"/>
        <v>1.4842583731053586E-6</v>
      </c>
      <c r="R1391" s="78">
        <f t="shared" si="361"/>
        <v>1639.6298557836003</v>
      </c>
    </row>
    <row r="1392" spans="2:18" x14ac:dyDescent="0.55000000000000004">
      <c r="B1392" s="1">
        <v>1386</v>
      </c>
      <c r="C1392" s="84">
        <f t="shared" si="346"/>
        <v>1.2179660056546688E-3</v>
      </c>
      <c r="D1392" s="155">
        <f t="shared" si="347"/>
        <v>9.9999999999999995E-7</v>
      </c>
      <c r="E1392" s="114">
        <f t="shared" si="348"/>
        <v>-1.333472749305166E-6</v>
      </c>
      <c r="F1392" s="115">
        <f t="shared" si="349"/>
        <v>-3.3469071531082026E-7</v>
      </c>
      <c r="G1392" s="115">
        <f t="shared" si="350"/>
        <v>9.9878203399434533E-7</v>
      </c>
      <c r="H1392" s="115">
        <f t="shared" si="351"/>
        <v>1.3334727493051656E-6</v>
      </c>
      <c r="I1392" s="133">
        <f t="shared" si="352"/>
        <v>-1.6387345226520915E-4</v>
      </c>
      <c r="J1392" s="45">
        <f t="shared" si="353"/>
        <v>1</v>
      </c>
      <c r="K1392" s="45">
        <f t="shared" si="354"/>
        <v>1</v>
      </c>
      <c r="L1392" s="46">
        <f t="shared" si="355"/>
        <v>9.9999999999999978E-2</v>
      </c>
      <c r="M1392" s="5">
        <f t="shared" si="356"/>
        <v>0.99999866490292799</v>
      </c>
      <c r="N1392" s="5">
        <f t="shared" si="357"/>
        <v>0.99999851655880889</v>
      </c>
      <c r="O1392" s="40">
        <f t="shared" si="358"/>
        <v>0.99756555142988146</v>
      </c>
      <c r="P1392" s="40">
        <f t="shared" si="359"/>
        <v>2.4329651289274768E-3</v>
      </c>
      <c r="Q1392" s="118">
        <f t="shared" si="360"/>
        <v>1.4834411909303888E-6</v>
      </c>
      <c r="R1392" s="78">
        <f t="shared" si="361"/>
        <v>1640.0819552553769</v>
      </c>
    </row>
    <row r="1393" spans="2:18" x14ac:dyDescent="0.55000000000000004">
      <c r="B1393" s="1">
        <v>1387</v>
      </c>
      <c r="C1393" s="84">
        <f t="shared" si="346"/>
        <v>1.2176313162728305E-3</v>
      </c>
      <c r="D1393" s="155">
        <f t="shared" si="347"/>
        <v>9.9999999999999995E-7</v>
      </c>
      <c r="E1393" s="114">
        <f t="shared" si="348"/>
        <v>-1.33274043580392E-6</v>
      </c>
      <c r="F1393" s="115">
        <f t="shared" si="349"/>
        <v>-3.3395806712019306E-7</v>
      </c>
      <c r="G1393" s="115">
        <f t="shared" si="350"/>
        <v>9.9878236868372718E-7</v>
      </c>
      <c r="H1393" s="115">
        <f t="shared" si="351"/>
        <v>1.3327404358039202E-6</v>
      </c>
      <c r="I1393" s="133">
        <f t="shared" si="352"/>
        <v>-1.6353876288337081E-4</v>
      </c>
      <c r="J1393" s="45">
        <f t="shared" si="353"/>
        <v>1</v>
      </c>
      <c r="K1393" s="45">
        <f t="shared" si="354"/>
        <v>1</v>
      </c>
      <c r="L1393" s="46">
        <f t="shared" si="355"/>
        <v>9.9999999999999978E-2</v>
      </c>
      <c r="M1393" s="5">
        <f t="shared" si="356"/>
        <v>0.9999986656365798</v>
      </c>
      <c r="N1393" s="5">
        <f t="shared" si="357"/>
        <v>0.9999985173739776</v>
      </c>
      <c r="O1393" s="40">
        <f t="shared" si="358"/>
        <v>0.99756621999347672</v>
      </c>
      <c r="P1393" s="40">
        <f t="shared" si="359"/>
        <v>2.4322973805009241E-3</v>
      </c>
      <c r="Q1393" s="118">
        <f t="shared" si="360"/>
        <v>1.4826260223683058E-6</v>
      </c>
      <c r="R1393" s="78">
        <f t="shared" si="361"/>
        <v>1640.5333130573545</v>
      </c>
    </row>
    <row r="1394" spans="2:18" x14ac:dyDescent="0.55000000000000004">
      <c r="B1394" s="1">
        <v>1388</v>
      </c>
      <c r="C1394" s="84">
        <f t="shared" si="346"/>
        <v>1.2172973595384504E-3</v>
      </c>
      <c r="D1394" s="155">
        <f t="shared" si="347"/>
        <v>9.9999999999999995E-7</v>
      </c>
      <c r="E1394" s="114">
        <f t="shared" si="348"/>
        <v>-1.3320099256005369E-6</v>
      </c>
      <c r="F1394" s="115">
        <f t="shared" si="349"/>
        <v>-3.3322722296007554E-7</v>
      </c>
      <c r="G1394" s="115">
        <f t="shared" si="350"/>
        <v>9.9878270264046153E-7</v>
      </c>
      <c r="H1394" s="115">
        <f t="shared" si="351"/>
        <v>1.3320099256005371E-6</v>
      </c>
      <c r="I1394" s="133">
        <f t="shared" si="352"/>
        <v>-1.6320480614899079E-4</v>
      </c>
      <c r="J1394" s="45">
        <f t="shared" si="353"/>
        <v>1</v>
      </c>
      <c r="K1394" s="45">
        <f t="shared" si="354"/>
        <v>1</v>
      </c>
      <c r="L1394" s="46">
        <f t="shared" si="355"/>
        <v>9.9999999999999978E-2</v>
      </c>
      <c r="M1394" s="5">
        <f t="shared" si="356"/>
        <v>0.9999986663684246</v>
      </c>
      <c r="N1394" s="5">
        <f t="shared" si="357"/>
        <v>0.99999851818713847</v>
      </c>
      <c r="O1394" s="40">
        <f t="shared" si="358"/>
        <v>0.9975668870937846</v>
      </c>
      <c r="P1394" s="40">
        <f t="shared" si="359"/>
        <v>2.4316310933538221E-3</v>
      </c>
      <c r="Q1394" s="118">
        <f t="shared" si="360"/>
        <v>1.4818128615392835E-6</v>
      </c>
      <c r="R1394" s="78">
        <f t="shared" si="361"/>
        <v>1640.9839302028211</v>
      </c>
    </row>
    <row r="1395" spans="2:18" x14ac:dyDescent="0.55000000000000004">
      <c r="B1395" s="1">
        <v>1389</v>
      </c>
      <c r="C1395" s="84">
        <f t="shared" si="346"/>
        <v>1.2169641336475E-3</v>
      </c>
      <c r="D1395" s="155">
        <f t="shared" si="347"/>
        <v>9.9999999999999995E-7</v>
      </c>
      <c r="E1395" s="114">
        <f t="shared" si="348"/>
        <v>-1.3312812134342141E-6</v>
      </c>
      <c r="F1395" s="115">
        <f t="shared" si="349"/>
        <v>-3.3249817756786174E-7</v>
      </c>
      <c r="G1395" s="115">
        <f t="shared" si="350"/>
        <v>9.9878303586635255E-7</v>
      </c>
      <c r="H1395" s="115">
        <f t="shared" si="351"/>
        <v>1.3312812134342143E-6</v>
      </c>
      <c r="I1395" s="133">
        <f t="shared" si="352"/>
        <v>-1.6287158025804038E-4</v>
      </c>
      <c r="J1395" s="45">
        <f t="shared" si="353"/>
        <v>1</v>
      </c>
      <c r="K1395" s="45">
        <f t="shared" si="354"/>
        <v>1</v>
      </c>
      <c r="L1395" s="46">
        <f t="shared" si="355"/>
        <v>9.9999999999999978E-2</v>
      </c>
      <c r="M1395" s="5">
        <f t="shared" si="356"/>
        <v>0.99999866709846774</v>
      </c>
      <c r="N1395" s="5">
        <f t="shared" si="357"/>
        <v>0.9999985189982975</v>
      </c>
      <c r="O1395" s="40">
        <f t="shared" si="358"/>
        <v>0.99756755273440767</v>
      </c>
      <c r="P1395" s="40">
        <f t="shared" si="359"/>
        <v>2.4309662638898311E-3</v>
      </c>
      <c r="Q1395" s="118">
        <f t="shared" si="360"/>
        <v>1.4810017025844103E-6</v>
      </c>
      <c r="R1395" s="78">
        <f t="shared" si="361"/>
        <v>1641.4338077044022</v>
      </c>
    </row>
    <row r="1396" spans="2:18" x14ac:dyDescent="0.55000000000000004">
      <c r="B1396" s="1">
        <v>1390</v>
      </c>
      <c r="C1396" s="84">
        <f t="shared" si="346"/>
        <v>1.2166316368012132E-3</v>
      </c>
      <c r="D1396" s="155">
        <f t="shared" si="347"/>
        <v>9.9999999999999995E-7</v>
      </c>
      <c r="E1396" s="114">
        <f t="shared" si="348"/>
        <v>-1.3305542940628425E-6</v>
      </c>
      <c r="F1396" s="115">
        <f t="shared" si="349"/>
        <v>-3.3177092569964353E-7</v>
      </c>
      <c r="G1396" s="115">
        <f t="shared" si="350"/>
        <v>9.9878336836319872E-7</v>
      </c>
      <c r="H1396" s="115">
        <f t="shared" si="351"/>
        <v>1.3305542940628422E-6</v>
      </c>
      <c r="I1396" s="133">
        <f t="shared" si="352"/>
        <v>-1.6253908341175359E-4</v>
      </c>
      <c r="J1396" s="45">
        <f t="shared" si="353"/>
        <v>1</v>
      </c>
      <c r="K1396" s="45">
        <f t="shared" si="354"/>
        <v>1</v>
      </c>
      <c r="L1396" s="46">
        <f t="shared" si="355"/>
        <v>9.9999999999999978E-2</v>
      </c>
      <c r="M1396" s="5">
        <f t="shared" si="356"/>
        <v>0.99999866782671432</v>
      </c>
      <c r="N1396" s="5">
        <f t="shared" si="357"/>
        <v>0.99999851980746035</v>
      </c>
      <c r="O1396" s="40">
        <f t="shared" si="358"/>
        <v>0.99756821691893727</v>
      </c>
      <c r="P1396" s="40">
        <f t="shared" si="359"/>
        <v>2.4303028885230954E-3</v>
      </c>
      <c r="Q1396" s="118">
        <f t="shared" si="360"/>
        <v>1.4801925396655993E-6</v>
      </c>
      <c r="R1396" s="78">
        <f t="shared" si="361"/>
        <v>1641.88294657406</v>
      </c>
    </row>
    <row r="1397" spans="2:18" x14ac:dyDescent="0.55000000000000004">
      <c r="B1397" s="1">
        <v>1391</v>
      </c>
      <c r="C1397" s="84">
        <f t="shared" si="346"/>
        <v>1.2162998672060677E-3</v>
      </c>
      <c r="D1397" s="155">
        <f t="shared" si="347"/>
        <v>9.9999999999999995E-7</v>
      </c>
      <c r="E1397" s="114">
        <f t="shared" si="348"/>
        <v>-1.3298291622629229E-6</v>
      </c>
      <c r="F1397" s="115">
        <f t="shared" si="349"/>
        <v>-3.3104546213012908E-7</v>
      </c>
      <c r="G1397" s="115">
        <f t="shared" si="350"/>
        <v>9.9878370013279383E-7</v>
      </c>
      <c r="H1397" s="115">
        <f t="shared" si="351"/>
        <v>1.3298291622629229E-6</v>
      </c>
      <c r="I1397" s="133">
        <f t="shared" si="352"/>
        <v>-1.6220731381660805E-4</v>
      </c>
      <c r="J1397" s="45">
        <f t="shared" si="353"/>
        <v>1</v>
      </c>
      <c r="K1397" s="45">
        <f t="shared" si="354"/>
        <v>1</v>
      </c>
      <c r="L1397" s="46">
        <f t="shared" si="355"/>
        <v>9.9999999999999978E-2</v>
      </c>
      <c r="M1397" s="5">
        <f t="shared" si="356"/>
        <v>0.99999866855316977</v>
      </c>
      <c r="N1397" s="5">
        <f t="shared" si="357"/>
        <v>0.99999852061463312</v>
      </c>
      <c r="O1397" s="40">
        <f t="shared" si="358"/>
        <v>0.99756887965095487</v>
      </c>
      <c r="P1397" s="40">
        <f t="shared" si="359"/>
        <v>2.4296409636782043E-3</v>
      </c>
      <c r="Q1397" s="118">
        <f t="shared" si="360"/>
        <v>1.479385366965498E-6</v>
      </c>
      <c r="R1397" s="78">
        <f t="shared" si="361"/>
        <v>1642.3313478230909</v>
      </c>
    </row>
    <row r="1398" spans="2:18" x14ac:dyDescent="0.55000000000000004">
      <c r="B1398" s="1">
        <v>1392</v>
      </c>
      <c r="C1398" s="84">
        <f t="shared" si="346"/>
        <v>1.2159688230737667E-3</v>
      </c>
      <c r="D1398" s="155">
        <f t="shared" si="347"/>
        <v>9.9999999999999995E-7</v>
      </c>
      <c r="E1398" s="114">
        <f t="shared" si="348"/>
        <v>-1.3291058128294916E-6</v>
      </c>
      <c r="F1398" s="115">
        <f t="shared" si="349"/>
        <v>-3.3032178165256558E-7</v>
      </c>
      <c r="G1398" s="115">
        <f t="shared" si="350"/>
        <v>9.9878403117692619E-7</v>
      </c>
      <c r="H1398" s="115">
        <f t="shared" si="351"/>
        <v>1.3291058128294918E-6</v>
      </c>
      <c r="I1398" s="133">
        <f t="shared" si="352"/>
        <v>-1.6187626968430704E-4</v>
      </c>
      <c r="J1398" s="45">
        <f t="shared" si="353"/>
        <v>1</v>
      </c>
      <c r="K1398" s="45">
        <f t="shared" si="354"/>
        <v>1</v>
      </c>
      <c r="L1398" s="46">
        <f t="shared" si="355"/>
        <v>9.9999999999999978E-2</v>
      </c>
      <c r="M1398" s="5">
        <f t="shared" si="356"/>
        <v>0.99999866927783931</v>
      </c>
      <c r="N1398" s="5">
        <f t="shared" si="357"/>
        <v>0.99999852141982148</v>
      </c>
      <c r="O1398" s="40">
        <f t="shared" si="358"/>
        <v>0.99756954093403127</v>
      </c>
      <c r="P1398" s="40">
        <f t="shared" si="359"/>
        <v>2.4289804857901588E-3</v>
      </c>
      <c r="Q1398" s="118">
        <f t="shared" si="360"/>
        <v>1.4785801786874013E-6</v>
      </c>
      <c r="R1398" s="78">
        <f t="shared" si="361"/>
        <v>1642.7790124621231</v>
      </c>
    </row>
    <row r="1399" spans="2:18" x14ac:dyDescent="0.55000000000000004">
      <c r="B1399" s="1">
        <v>1393</v>
      </c>
      <c r="C1399" s="84">
        <f t="shared" si="346"/>
        <v>1.2156385026212198E-3</v>
      </c>
      <c r="D1399" s="155">
        <f t="shared" si="347"/>
        <v>9.9999999999999995E-7</v>
      </c>
      <c r="E1399" s="114">
        <f t="shared" si="348"/>
        <v>-1.3283842405760354E-6</v>
      </c>
      <c r="F1399" s="115">
        <f t="shared" si="349"/>
        <v>-3.295998790786564E-7</v>
      </c>
      <c r="G1399" s="115">
        <f t="shared" si="350"/>
        <v>9.987843614973788E-7</v>
      </c>
      <c r="H1399" s="115">
        <f t="shared" si="351"/>
        <v>1.3283842405760352E-6</v>
      </c>
      <c r="I1399" s="133">
        <f t="shared" si="352"/>
        <v>-1.6154594923176017E-4</v>
      </c>
      <c r="J1399" s="45">
        <f t="shared" si="353"/>
        <v>1</v>
      </c>
      <c r="K1399" s="45">
        <f t="shared" si="354"/>
        <v>1</v>
      </c>
      <c r="L1399" s="46">
        <f t="shared" si="355"/>
        <v>9.9999999999999978E-2</v>
      </c>
      <c r="M1399" s="5">
        <f t="shared" si="356"/>
        <v>0.99999867000072784</v>
      </c>
      <c r="N1399" s="5">
        <f t="shared" si="357"/>
        <v>0.99999852222303098</v>
      </c>
      <c r="O1399" s="40">
        <f t="shared" si="358"/>
        <v>0.99757020077172665</v>
      </c>
      <c r="P1399" s="40">
        <f t="shared" si="359"/>
        <v>2.4283214513043296E-3</v>
      </c>
      <c r="Q1399" s="118">
        <f t="shared" si="360"/>
        <v>1.4777769690551614E-6</v>
      </c>
      <c r="R1399" s="78">
        <f t="shared" si="361"/>
        <v>1643.2259415011135</v>
      </c>
    </row>
    <row r="1400" spans="2:18" x14ac:dyDescent="0.55000000000000004">
      <c r="B1400" s="1">
        <v>1394</v>
      </c>
      <c r="C1400" s="84">
        <f t="shared" si="346"/>
        <v>1.2153089040705253E-3</v>
      </c>
      <c r="D1400" s="155">
        <f t="shared" si="347"/>
        <v>9.9999999999999995E-7</v>
      </c>
      <c r="E1400" s="114">
        <f t="shared" si="348"/>
        <v>-1.3276644403344156E-6</v>
      </c>
      <c r="F1400" s="115">
        <f t="shared" si="349"/>
        <v>-3.2887974923848621E-7</v>
      </c>
      <c r="G1400" s="115">
        <f t="shared" si="350"/>
        <v>9.9878469109592936E-7</v>
      </c>
      <c r="H1400" s="115">
        <f t="shared" si="351"/>
        <v>1.3276644403344156E-6</v>
      </c>
      <c r="I1400" s="133">
        <f t="shared" si="352"/>
        <v>-1.6121635068106562E-4</v>
      </c>
      <c r="J1400" s="45">
        <f t="shared" si="353"/>
        <v>1</v>
      </c>
      <c r="K1400" s="45">
        <f t="shared" si="354"/>
        <v>1</v>
      </c>
      <c r="L1400" s="46">
        <f t="shared" si="355"/>
        <v>9.9999999999999978E-2</v>
      </c>
      <c r="M1400" s="5">
        <f t="shared" si="356"/>
        <v>0.99999867072184101</v>
      </c>
      <c r="N1400" s="5">
        <f t="shared" si="357"/>
        <v>0.99999852302426773</v>
      </c>
      <c r="O1400" s="40">
        <f t="shared" si="358"/>
        <v>0.99757085916759125</v>
      </c>
      <c r="P1400" s="40">
        <f t="shared" si="359"/>
        <v>2.4276638566764243E-3</v>
      </c>
      <c r="Q1400" s="118">
        <f t="shared" si="360"/>
        <v>1.4769757323131011E-6</v>
      </c>
      <c r="R1400" s="78">
        <f t="shared" si="361"/>
        <v>1643.6721359493458</v>
      </c>
    </row>
    <row r="1401" spans="2:18" x14ac:dyDescent="0.55000000000000004">
      <c r="B1401" s="1">
        <v>1395</v>
      </c>
      <c r="C1401" s="84">
        <f t="shared" si="346"/>
        <v>1.2149800256489511E-3</v>
      </c>
      <c r="D1401" s="155">
        <f t="shared" si="347"/>
        <v>9.9999999999999995E-7</v>
      </c>
      <c r="E1401" s="114">
        <f t="shared" si="348"/>
        <v>-1.3269464069547907E-6</v>
      </c>
      <c r="F1401" s="115">
        <f t="shared" si="349"/>
        <v>-3.2816138698043957E-7</v>
      </c>
      <c r="G1401" s="115">
        <f t="shared" si="350"/>
        <v>9.9878501997435115E-7</v>
      </c>
      <c r="H1401" s="115">
        <f t="shared" si="351"/>
        <v>1.3269464069547907E-6</v>
      </c>
      <c r="I1401" s="133">
        <f t="shared" si="352"/>
        <v>-1.6088747225949146E-4</v>
      </c>
      <c r="J1401" s="45">
        <f t="shared" si="353"/>
        <v>1</v>
      </c>
      <c r="K1401" s="45">
        <f t="shared" si="354"/>
        <v>1</v>
      </c>
      <c r="L1401" s="46">
        <f t="shared" si="355"/>
        <v>9.9999999999999978E-2</v>
      </c>
      <c r="M1401" s="5">
        <f t="shared" si="356"/>
        <v>0.9999986714411836</v>
      </c>
      <c r="N1401" s="5">
        <f t="shared" si="357"/>
        <v>0.99999852382353738</v>
      </c>
      <c r="O1401" s="40">
        <f t="shared" si="358"/>
        <v>0.99757151612516493</v>
      </c>
      <c r="P1401" s="40">
        <f t="shared" si="359"/>
        <v>2.4270076983724507E-3</v>
      </c>
      <c r="Q1401" s="118">
        <f t="shared" si="360"/>
        <v>1.476176462725926E-6</v>
      </c>
      <c r="R1401" s="78">
        <f t="shared" si="361"/>
        <v>1644.1175968154294</v>
      </c>
    </row>
    <row r="1402" spans="2:18" x14ac:dyDescent="0.55000000000000004">
      <c r="B1402" s="1">
        <v>1396</v>
      </c>
      <c r="C1402" s="84">
        <f t="shared" si="346"/>
        <v>1.2146518655889169E-3</v>
      </c>
      <c r="D1402" s="155">
        <f t="shared" si="347"/>
        <v>9.9999999999999995E-7</v>
      </c>
      <c r="E1402" s="114">
        <f t="shared" si="348"/>
        <v>-1.326230135305535E-6</v>
      </c>
      <c r="F1402" s="115">
        <f t="shared" si="349"/>
        <v>-3.2744478717112371E-7</v>
      </c>
      <c r="G1402" s="115">
        <f t="shared" si="350"/>
        <v>9.9878534813441108E-7</v>
      </c>
      <c r="H1402" s="115">
        <f t="shared" si="351"/>
        <v>1.3262301353055348E-6</v>
      </c>
      <c r="I1402" s="133">
        <f t="shared" si="352"/>
        <v>-1.6055931219945726E-4</v>
      </c>
      <c r="J1402" s="45">
        <f t="shared" si="353"/>
        <v>1</v>
      </c>
      <c r="K1402" s="45">
        <f t="shared" si="354"/>
        <v>1</v>
      </c>
      <c r="L1402" s="46">
        <f t="shared" si="355"/>
        <v>9.9999999999999978E-2</v>
      </c>
      <c r="M1402" s="5">
        <f t="shared" si="356"/>
        <v>0.99999867215876093</v>
      </c>
      <c r="N1402" s="5">
        <f t="shared" si="357"/>
        <v>0.99999852462084549</v>
      </c>
      <c r="O1402" s="40">
        <f t="shared" si="358"/>
        <v>0.99757217164797685</v>
      </c>
      <c r="P1402" s="40">
        <f t="shared" si="359"/>
        <v>2.4263529728686768E-3</v>
      </c>
      <c r="Q1402" s="118">
        <f t="shared" si="360"/>
        <v>1.4753791545786362E-6</v>
      </c>
      <c r="R1402" s="78">
        <f t="shared" si="361"/>
        <v>1644.5623251072948</v>
      </c>
    </row>
    <row r="1403" spans="2:18" x14ac:dyDescent="0.55000000000000004">
      <c r="B1403" s="1">
        <v>1397</v>
      </c>
      <c r="C1403" s="84">
        <f t="shared" si="346"/>
        <v>1.2143244221279757E-3</v>
      </c>
      <c r="D1403" s="155">
        <f t="shared" si="347"/>
        <v>9.9999999999999995E-7</v>
      </c>
      <c r="E1403" s="114">
        <f t="shared" si="348"/>
        <v>-1.3255156202731632E-6</v>
      </c>
      <c r="F1403" s="115">
        <f t="shared" si="349"/>
        <v>-3.267299446952912E-7</v>
      </c>
      <c r="G1403" s="115">
        <f t="shared" si="350"/>
        <v>9.9878567557787202E-7</v>
      </c>
      <c r="H1403" s="115">
        <f t="shared" si="351"/>
        <v>1.3255156202731632E-6</v>
      </c>
      <c r="I1403" s="133">
        <f t="shared" si="352"/>
        <v>-1.6023186873851607E-4</v>
      </c>
      <c r="J1403" s="45">
        <f t="shared" si="353"/>
        <v>1</v>
      </c>
      <c r="K1403" s="45">
        <f t="shared" si="354"/>
        <v>1</v>
      </c>
      <c r="L1403" s="46">
        <f t="shared" si="355"/>
        <v>9.9999999999999978E-2</v>
      </c>
      <c r="M1403" s="5">
        <f t="shared" si="356"/>
        <v>0.999998672874578</v>
      </c>
      <c r="N1403" s="5">
        <f t="shared" si="357"/>
        <v>0.99999852541619783</v>
      </c>
      <c r="O1403" s="40">
        <f t="shared" si="358"/>
        <v>0.9975728257395462</v>
      </c>
      <c r="P1403" s="40">
        <f t="shared" si="359"/>
        <v>2.4256996766515984E-3</v>
      </c>
      <c r="Q1403" s="118">
        <f t="shared" si="360"/>
        <v>1.4745838021764422E-6</v>
      </c>
      <c r="R1403" s="78">
        <f t="shared" si="361"/>
        <v>1645.0063218321925</v>
      </c>
    </row>
    <row r="1404" spans="2:18" x14ac:dyDescent="0.55000000000000004">
      <c r="B1404" s="1">
        <v>1398</v>
      </c>
      <c r="C1404" s="84">
        <f t="shared" si="346"/>
        <v>1.2139976935087958E-3</v>
      </c>
      <c r="D1404" s="155">
        <f t="shared" si="347"/>
        <v>9.9999999999999995E-7</v>
      </c>
      <c r="E1404" s="114">
        <f t="shared" si="348"/>
        <v>-1.3248028567622534E-6</v>
      </c>
      <c r="F1404" s="115">
        <f t="shared" si="349"/>
        <v>-3.2601685445576225E-7</v>
      </c>
      <c r="G1404" s="115">
        <f t="shared" si="350"/>
        <v>9.9878600230649116E-7</v>
      </c>
      <c r="H1404" s="115">
        <f t="shared" si="351"/>
        <v>1.3248028567622534E-6</v>
      </c>
      <c r="I1404" s="133">
        <f t="shared" si="352"/>
        <v>-1.5990514011933617E-4</v>
      </c>
      <c r="J1404" s="45">
        <f t="shared" si="353"/>
        <v>1</v>
      </c>
      <c r="K1404" s="45">
        <f t="shared" si="354"/>
        <v>1</v>
      </c>
      <c r="L1404" s="46">
        <f t="shared" si="355"/>
        <v>9.9999999999999978E-2</v>
      </c>
      <c r="M1404" s="5">
        <f t="shared" si="356"/>
        <v>0.99999867358864003</v>
      </c>
      <c r="N1404" s="5">
        <f t="shared" si="357"/>
        <v>0.99999852620960006</v>
      </c>
      <c r="O1404" s="40">
        <f t="shared" si="358"/>
        <v>0.99757347840338217</v>
      </c>
      <c r="P1404" s="40">
        <f t="shared" si="359"/>
        <v>2.4250478062179024E-3</v>
      </c>
      <c r="Q1404" s="118">
        <f t="shared" si="360"/>
        <v>1.4737903998446763E-6</v>
      </c>
      <c r="R1404" s="78">
        <f t="shared" si="361"/>
        <v>1645.4495879966919</v>
      </c>
    </row>
    <row r="1405" spans="2:18" x14ac:dyDescent="0.55000000000000004">
      <c r="B1405" s="1">
        <v>1399</v>
      </c>
      <c r="C1405" s="84">
        <f t="shared" si="346"/>
        <v>1.2136716779791428E-3</v>
      </c>
      <c r="D1405" s="155">
        <f t="shared" si="347"/>
        <v>9.9999999999999995E-7</v>
      </c>
      <c r="E1405" s="114">
        <f t="shared" si="348"/>
        <v>-1.3240918396953674E-6</v>
      </c>
      <c r="F1405" s="115">
        <f t="shared" si="349"/>
        <v>-3.2530551137334657E-7</v>
      </c>
      <c r="G1405" s="115">
        <f t="shared" si="350"/>
        <v>9.9878632832202078E-7</v>
      </c>
      <c r="H1405" s="115">
        <f t="shared" si="351"/>
        <v>1.3240918396953674E-6</v>
      </c>
      <c r="I1405" s="133">
        <f t="shared" si="352"/>
        <v>-1.5957912458968316E-4</v>
      </c>
      <c r="J1405" s="45">
        <f t="shared" si="353"/>
        <v>1</v>
      </c>
      <c r="K1405" s="45">
        <f t="shared" si="354"/>
        <v>1</v>
      </c>
      <c r="L1405" s="46">
        <f t="shared" si="355"/>
        <v>9.9999999999999978E-2</v>
      </c>
      <c r="M1405" s="5">
        <f t="shared" si="356"/>
        <v>0.99999867430095224</v>
      </c>
      <c r="N1405" s="5">
        <f t="shared" si="357"/>
        <v>0.99999852700105807</v>
      </c>
      <c r="O1405" s="40">
        <f t="shared" si="358"/>
        <v>0.99757412964298364</v>
      </c>
      <c r="P1405" s="40">
        <f t="shared" si="359"/>
        <v>2.4243973580744282E-3</v>
      </c>
      <c r="Q1405" s="118">
        <f t="shared" si="360"/>
        <v>1.4729989419287081E-6</v>
      </c>
      <c r="R1405" s="78">
        <f t="shared" si="361"/>
        <v>1645.8921246066768</v>
      </c>
    </row>
    <row r="1406" spans="2:18" x14ac:dyDescent="0.55000000000000004">
      <c r="B1406" s="1">
        <v>1400</v>
      </c>
      <c r="C1406" s="84">
        <f t="shared" si="346"/>
        <v>1.2133463737918611E-3</v>
      </c>
      <c r="D1406" s="155">
        <f t="shared" si="347"/>
        <v>9.9999999999999995E-7</v>
      </c>
      <c r="E1406" s="114">
        <f t="shared" si="348"/>
        <v>-1.3233825640129769E-6</v>
      </c>
      <c r="F1406" s="115">
        <f t="shared" si="349"/>
        <v>-3.2459591038676903E-7</v>
      </c>
      <c r="G1406" s="115">
        <f t="shared" si="350"/>
        <v>9.9878665362620812E-7</v>
      </c>
      <c r="H1406" s="115">
        <f t="shared" si="351"/>
        <v>1.3233825640129771E-6</v>
      </c>
      <c r="I1406" s="133">
        <f t="shared" si="352"/>
        <v>-1.5925382040240144E-4</v>
      </c>
      <c r="J1406" s="45">
        <f t="shared" si="353"/>
        <v>1</v>
      </c>
      <c r="K1406" s="45">
        <f t="shared" si="354"/>
        <v>1</v>
      </c>
      <c r="L1406" s="46">
        <f t="shared" si="355"/>
        <v>9.9999999999999978E-2</v>
      </c>
      <c r="M1406" s="5">
        <f t="shared" si="356"/>
        <v>0.99999867501151951</v>
      </c>
      <c r="N1406" s="5">
        <f t="shared" si="357"/>
        <v>0.99999852779057719</v>
      </c>
      <c r="O1406" s="40">
        <f t="shared" si="358"/>
        <v>0.99757477946183903</v>
      </c>
      <c r="P1406" s="40">
        <f t="shared" si="359"/>
        <v>2.4237483287381342E-3</v>
      </c>
      <c r="Q1406" s="118">
        <f t="shared" si="360"/>
        <v>1.4722094227938587E-6</v>
      </c>
      <c r="R1406" s="78">
        <f t="shared" si="361"/>
        <v>1646.3339326673442</v>
      </c>
    </row>
    <row r="1407" spans="2:18" x14ac:dyDescent="0.55000000000000004">
      <c r="B1407" s="1">
        <v>1401</v>
      </c>
      <c r="C1407" s="84">
        <f t="shared" si="346"/>
        <v>1.2130217792048568E-3</v>
      </c>
      <c r="D1407" s="155">
        <f t="shared" si="347"/>
        <v>9.9999999999999995E-7</v>
      </c>
      <c r="E1407" s="114">
        <f t="shared" si="348"/>
        <v>-1.3226750246733877E-6</v>
      </c>
      <c r="F1407" s="115">
        <f t="shared" si="349"/>
        <v>-3.2388804645259239E-7</v>
      </c>
      <c r="G1407" s="115">
        <f t="shared" si="350"/>
        <v>9.9878697822079508E-7</v>
      </c>
      <c r="H1407" s="115">
        <f t="shared" si="351"/>
        <v>1.3226750246733875E-6</v>
      </c>
      <c r="I1407" s="133">
        <f t="shared" si="352"/>
        <v>-1.5892922581539713E-4</v>
      </c>
      <c r="J1407" s="45">
        <f t="shared" si="353"/>
        <v>1</v>
      </c>
      <c r="K1407" s="45">
        <f t="shared" si="354"/>
        <v>1</v>
      </c>
      <c r="L1407" s="46">
        <f t="shared" si="355"/>
        <v>9.9999999999999978E-2</v>
      </c>
      <c r="M1407" s="5">
        <f t="shared" si="356"/>
        <v>0.99999867572034673</v>
      </c>
      <c r="N1407" s="5">
        <f t="shared" si="357"/>
        <v>0.99999852857816307</v>
      </c>
      <c r="O1407" s="40">
        <f t="shared" si="358"/>
        <v>0.99757542786342701</v>
      </c>
      <c r="P1407" s="40">
        <f t="shared" si="359"/>
        <v>2.4231007147360629E-3</v>
      </c>
      <c r="Q1407" s="118">
        <f t="shared" si="360"/>
        <v>1.4714218368253163E-6</v>
      </c>
      <c r="R1407" s="78">
        <f t="shared" si="361"/>
        <v>1646.7750131832029</v>
      </c>
    </row>
    <row r="1408" spans="2:18" x14ac:dyDescent="0.55000000000000004">
      <c r="B1408" s="1">
        <v>1402</v>
      </c>
      <c r="C1408" s="84">
        <f t="shared" si="346"/>
        <v>1.2126978924810793E-3</v>
      </c>
      <c r="D1408" s="155">
        <f t="shared" si="347"/>
        <v>9.9999999999999995E-7</v>
      </c>
      <c r="E1408" s="114">
        <f t="shared" si="348"/>
        <v>-1.3219692166526602E-6</v>
      </c>
      <c r="F1408" s="115">
        <f t="shared" si="349"/>
        <v>-3.2318191454514106E-7</v>
      </c>
      <c r="G1408" s="115">
        <f t="shared" si="350"/>
        <v>9.9878730210751873E-7</v>
      </c>
      <c r="H1408" s="115">
        <f t="shared" si="351"/>
        <v>1.3219692166526598E-6</v>
      </c>
      <c r="I1408" s="133">
        <f t="shared" si="352"/>
        <v>-1.5860533909161961E-4</v>
      </c>
      <c r="J1408" s="45">
        <f t="shared" si="353"/>
        <v>1</v>
      </c>
      <c r="K1408" s="45">
        <f t="shared" si="354"/>
        <v>1</v>
      </c>
      <c r="L1408" s="46">
        <f t="shared" si="355"/>
        <v>9.9999999999999978E-2</v>
      </c>
      <c r="M1408" s="5">
        <f t="shared" si="356"/>
        <v>0.99999867642743923</v>
      </c>
      <c r="N1408" s="5">
        <f t="shared" si="357"/>
        <v>0.99999852936382139</v>
      </c>
      <c r="O1408" s="40">
        <f t="shared" si="358"/>
        <v>0.99757607485121613</v>
      </c>
      <c r="P1408" s="40">
        <f t="shared" si="359"/>
        <v>2.4224545126053025E-3</v>
      </c>
      <c r="Q1408" s="118">
        <f t="shared" si="360"/>
        <v>1.4706361784280514E-6</v>
      </c>
      <c r="R1408" s="78">
        <f t="shared" si="361"/>
        <v>1647.2153671580693</v>
      </c>
    </row>
    <row r="1409" spans="2:18" x14ac:dyDescent="0.55000000000000004">
      <c r="B1409" s="1">
        <v>1403</v>
      </c>
      <c r="C1409" s="84">
        <f t="shared" si="346"/>
        <v>1.2123747118885032E-3</v>
      </c>
      <c r="D1409" s="155">
        <f t="shared" si="347"/>
        <v>9.9999999999999995E-7</v>
      </c>
      <c r="E1409" s="114">
        <f t="shared" si="348"/>
        <v>-1.3212651349445363E-6</v>
      </c>
      <c r="F1409" s="115">
        <f t="shared" si="349"/>
        <v>-3.2247750965642462E-7</v>
      </c>
      <c r="G1409" s="115">
        <f t="shared" si="350"/>
        <v>9.9878762528811145E-7</v>
      </c>
      <c r="H1409" s="115">
        <f t="shared" si="351"/>
        <v>1.3212651349445361E-6</v>
      </c>
      <c r="I1409" s="133">
        <f t="shared" si="352"/>
        <v>-1.5828215849904357E-4</v>
      </c>
      <c r="J1409" s="45">
        <f t="shared" si="353"/>
        <v>1</v>
      </c>
      <c r="K1409" s="45">
        <f t="shared" si="354"/>
        <v>1</v>
      </c>
      <c r="L1409" s="46">
        <f t="shared" si="355"/>
        <v>9.9999999999999978E-2</v>
      </c>
      <c r="M1409" s="5">
        <f t="shared" si="356"/>
        <v>0.99999867713280211</v>
      </c>
      <c r="N1409" s="5">
        <f t="shared" si="357"/>
        <v>0.99999853014755791</v>
      </c>
      <c r="O1409" s="40">
        <f t="shared" si="358"/>
        <v>0.99757672042866496</v>
      </c>
      <c r="P1409" s="40">
        <f t="shared" si="359"/>
        <v>2.421809718892953E-3</v>
      </c>
      <c r="Q1409" s="118">
        <f t="shared" si="360"/>
        <v>1.4698524420267313E-6</v>
      </c>
      <c r="R1409" s="78">
        <f t="shared" si="361"/>
        <v>1647.6549955950675</v>
      </c>
    </row>
    <row r="1410" spans="2:18" x14ac:dyDescent="0.55000000000000004">
      <c r="B1410" s="1">
        <v>1404</v>
      </c>
      <c r="C1410" s="84">
        <f t="shared" si="346"/>
        <v>1.2120522357001119E-3</v>
      </c>
      <c r="D1410" s="155">
        <f t="shared" si="347"/>
        <v>9.9999999999999995E-7</v>
      </c>
      <c r="E1410" s="114">
        <f t="shared" si="348"/>
        <v>-1.3205627745603665E-6</v>
      </c>
      <c r="F1410" s="115">
        <f t="shared" si="349"/>
        <v>-3.2177482679606632E-7</v>
      </c>
      <c r="G1410" s="115">
        <f t="shared" si="350"/>
        <v>9.9878794776429993E-7</v>
      </c>
      <c r="H1410" s="115">
        <f t="shared" si="351"/>
        <v>1.3205627745603663E-6</v>
      </c>
      <c r="I1410" s="133">
        <f t="shared" si="352"/>
        <v>-1.5795968231065226E-4</v>
      </c>
      <c r="J1410" s="45">
        <f t="shared" si="353"/>
        <v>1</v>
      </c>
      <c r="K1410" s="45">
        <f t="shared" si="354"/>
        <v>1</v>
      </c>
      <c r="L1410" s="46">
        <f t="shared" si="355"/>
        <v>9.9999999999999978E-2</v>
      </c>
      <c r="M1410" s="5">
        <f t="shared" si="356"/>
        <v>0.99999867783644014</v>
      </c>
      <c r="N1410" s="5">
        <f t="shared" si="357"/>
        <v>0.99999853092937796</v>
      </c>
      <c r="O1410" s="40">
        <f t="shared" si="358"/>
        <v>0.99757736459922186</v>
      </c>
      <c r="P1410" s="40">
        <f t="shared" si="359"/>
        <v>2.4211663301560928E-3</v>
      </c>
      <c r="Q1410" s="118">
        <f t="shared" si="360"/>
        <v>1.4690706220656395E-6</v>
      </c>
      <c r="R1410" s="78">
        <f t="shared" si="361"/>
        <v>1648.0938994966252</v>
      </c>
    </row>
    <row r="1411" spans="2:18" x14ac:dyDescent="0.55000000000000004">
      <c r="B1411" s="1">
        <v>1405</v>
      </c>
      <c r="C1411" s="84">
        <f t="shared" si="346"/>
        <v>1.2117304621938785E-3</v>
      </c>
      <c r="D1411" s="155">
        <f t="shared" si="347"/>
        <v>9.9999999999999995E-7</v>
      </c>
      <c r="E1411" s="114">
        <f t="shared" si="348"/>
        <v>-1.3198621305290313E-6</v>
      </c>
      <c r="F1411" s="115">
        <f t="shared" si="349"/>
        <v>-3.210738609912253E-7</v>
      </c>
      <c r="G1411" s="115">
        <f t="shared" si="350"/>
        <v>9.9878826953780597E-7</v>
      </c>
      <c r="H1411" s="115">
        <f t="shared" si="351"/>
        <v>1.3198621305290313E-6</v>
      </c>
      <c r="I1411" s="133">
        <f t="shared" si="352"/>
        <v>-1.5763790880441884E-4</v>
      </c>
      <c r="J1411" s="45">
        <f t="shared" si="353"/>
        <v>1</v>
      </c>
      <c r="K1411" s="45">
        <f t="shared" si="354"/>
        <v>1</v>
      </c>
      <c r="L1411" s="46">
        <f t="shared" si="355"/>
        <v>9.9999999999999978E-2</v>
      </c>
      <c r="M1411" s="5">
        <f t="shared" si="356"/>
        <v>0.99999867853835822</v>
      </c>
      <c r="N1411" s="5">
        <f t="shared" si="357"/>
        <v>0.99999853170928688</v>
      </c>
      <c r="O1411" s="40">
        <f t="shared" si="358"/>
        <v>0.99757800736632518</v>
      </c>
      <c r="P1411" s="40">
        <f t="shared" si="359"/>
        <v>2.4205243429617396E-3</v>
      </c>
      <c r="Q1411" s="118">
        <f t="shared" si="360"/>
        <v>1.4682907130085905E-6</v>
      </c>
      <c r="R1411" s="78">
        <f t="shared" si="361"/>
        <v>1648.5320798644716</v>
      </c>
    </row>
    <row r="1412" spans="2:18" x14ac:dyDescent="0.55000000000000004">
      <c r="B1412" s="1">
        <v>1406</v>
      </c>
      <c r="C1412" s="84">
        <f t="shared" si="346"/>
        <v>1.2114093896527492E-3</v>
      </c>
      <c r="D1412" s="155">
        <f t="shared" si="347"/>
        <v>9.9999999999999995E-7</v>
      </c>
      <c r="E1412" s="114">
        <f t="shared" si="348"/>
        <v>-1.3191631978968694E-6</v>
      </c>
      <c r="F1412" s="115">
        <f t="shared" si="349"/>
        <v>-3.2037460728652227E-7</v>
      </c>
      <c r="G1412" s="115">
        <f t="shared" si="350"/>
        <v>9.9878859061034736E-7</v>
      </c>
      <c r="H1412" s="115">
        <f t="shared" si="351"/>
        <v>1.3191631978968696E-6</v>
      </c>
      <c r="I1412" s="133">
        <f t="shared" si="352"/>
        <v>-1.5731683626328953E-4</v>
      </c>
      <c r="J1412" s="45">
        <f t="shared" si="353"/>
        <v>1</v>
      </c>
      <c r="K1412" s="45">
        <f t="shared" si="354"/>
        <v>1</v>
      </c>
      <c r="L1412" s="46">
        <f t="shared" si="355"/>
        <v>9.9999999999999978E-2</v>
      </c>
      <c r="M1412" s="5">
        <f t="shared" si="356"/>
        <v>0.99999867923856167</v>
      </c>
      <c r="N1412" s="5">
        <f t="shared" si="357"/>
        <v>0.99999853248729076</v>
      </c>
      <c r="O1412" s="40">
        <f t="shared" si="358"/>
        <v>0.99757864873340396</v>
      </c>
      <c r="P1412" s="40">
        <f t="shared" si="359"/>
        <v>2.4198837538868209E-3</v>
      </c>
      <c r="Q1412" s="118">
        <f t="shared" si="360"/>
        <v>1.4675127093388464E-6</v>
      </c>
      <c r="R1412" s="78">
        <f t="shared" si="361"/>
        <v>1648.9695376996381</v>
      </c>
    </row>
    <row r="1413" spans="2:18" x14ac:dyDescent="0.55000000000000004">
      <c r="B1413" s="1">
        <v>1407</v>
      </c>
      <c r="C1413" s="84">
        <f t="shared" si="346"/>
        <v>1.2110890163646256E-3</v>
      </c>
      <c r="D1413" s="155">
        <f t="shared" si="347"/>
        <v>9.9999999999999995E-7</v>
      </c>
      <c r="E1413" s="114">
        <f t="shared" si="348"/>
        <v>-1.3184659717276031E-6</v>
      </c>
      <c r="F1413" s="115">
        <f t="shared" si="349"/>
        <v>-3.1967706074396777E-7</v>
      </c>
      <c r="G1413" s="115">
        <f t="shared" si="350"/>
        <v>9.987889109836353E-7</v>
      </c>
      <c r="H1413" s="115">
        <f t="shared" si="351"/>
        <v>1.3184659717276031E-6</v>
      </c>
      <c r="I1413" s="133">
        <f t="shared" si="352"/>
        <v>-1.5699646297516598E-4</v>
      </c>
      <c r="J1413" s="45">
        <f t="shared" si="353"/>
        <v>1</v>
      </c>
      <c r="K1413" s="45">
        <f t="shared" si="354"/>
        <v>1</v>
      </c>
      <c r="L1413" s="46">
        <f t="shared" si="355"/>
        <v>9.9999999999999978E-2</v>
      </c>
      <c r="M1413" s="5">
        <f t="shared" si="356"/>
        <v>0.99999867993705505</v>
      </c>
      <c r="N1413" s="5">
        <f t="shared" si="357"/>
        <v>0.9999985332633945</v>
      </c>
      <c r="O1413" s="40">
        <f t="shared" si="358"/>
        <v>0.99757928870387635</v>
      </c>
      <c r="P1413" s="40">
        <f t="shared" si="359"/>
        <v>2.4192445595181333E-3</v>
      </c>
      <c r="Q1413" s="118">
        <f t="shared" si="360"/>
        <v>1.4667366055590364E-6</v>
      </c>
      <c r="R1413" s="78">
        <f t="shared" si="361"/>
        <v>1649.4062740024513</v>
      </c>
    </row>
    <row r="1414" spans="2:18" x14ac:dyDescent="0.55000000000000004">
      <c r="B1414" s="1">
        <v>1408</v>
      </c>
      <c r="C1414" s="84">
        <f t="shared" si="346"/>
        <v>1.2107693406223476E-3</v>
      </c>
      <c r="D1414" s="155">
        <f t="shared" si="347"/>
        <v>9.9999999999999995E-7</v>
      </c>
      <c r="E1414" s="114">
        <f t="shared" si="348"/>
        <v>-1.317770447102265E-6</v>
      </c>
      <c r="F1414" s="115">
        <f t="shared" si="349"/>
        <v>-3.1898121644288714E-7</v>
      </c>
      <c r="G1414" s="115">
        <f t="shared" si="350"/>
        <v>9.9878923065937764E-7</v>
      </c>
      <c r="H1414" s="115">
        <f t="shared" si="351"/>
        <v>1.3177704471022648E-6</v>
      </c>
      <c r="I1414" s="133">
        <f t="shared" si="352"/>
        <v>-1.5667678723288794E-4</v>
      </c>
      <c r="J1414" s="45">
        <f t="shared" si="353"/>
        <v>1</v>
      </c>
      <c r="K1414" s="45">
        <f t="shared" si="354"/>
        <v>1</v>
      </c>
      <c r="L1414" s="46">
        <f t="shared" si="355"/>
        <v>9.9999999999999978E-2</v>
      </c>
      <c r="M1414" s="5">
        <f t="shared" si="356"/>
        <v>0.99999868063384334</v>
      </c>
      <c r="N1414" s="5">
        <f t="shared" si="357"/>
        <v>0.99999853403760375</v>
      </c>
      <c r="O1414" s="40">
        <f t="shared" si="358"/>
        <v>0.99757992728115141</v>
      </c>
      <c r="P1414" s="40">
        <f t="shared" si="359"/>
        <v>2.4186067564523129E-3</v>
      </c>
      <c r="Q1414" s="118">
        <f t="shared" si="360"/>
        <v>1.4659623961910743E-6</v>
      </c>
      <c r="R1414" s="78">
        <f t="shared" si="361"/>
        <v>1649.8422897725341</v>
      </c>
    </row>
    <row r="1415" spans="2:18" x14ac:dyDescent="0.55000000000000004">
      <c r="B1415" s="1">
        <v>1409</v>
      </c>
      <c r="C1415" s="84">
        <f t="shared" si="346"/>
        <v>1.2104503607236752E-3</v>
      </c>
      <c r="D1415" s="155">
        <f t="shared" si="347"/>
        <v>9.9999999999999995E-7</v>
      </c>
      <c r="E1415" s="114">
        <f t="shared" si="348"/>
        <v>-1.3170766191191232E-6</v>
      </c>
      <c r="F1415" s="115">
        <f t="shared" si="349"/>
        <v>-3.1828706947984711E-7</v>
      </c>
      <c r="G1415" s="115">
        <f t="shared" si="350"/>
        <v>9.9878954963927627E-7</v>
      </c>
      <c r="H1415" s="115">
        <f t="shared" si="351"/>
        <v>1.3170766191191234E-6</v>
      </c>
      <c r="I1415" s="133">
        <f t="shared" si="352"/>
        <v>-1.5635780733421552E-4</v>
      </c>
      <c r="J1415" s="45">
        <f t="shared" si="353"/>
        <v>1</v>
      </c>
      <c r="K1415" s="45">
        <f t="shared" si="354"/>
        <v>1</v>
      </c>
      <c r="L1415" s="46">
        <f t="shared" si="355"/>
        <v>9.9999999999999978E-2</v>
      </c>
      <c r="M1415" s="5">
        <f t="shared" si="356"/>
        <v>0.99999868132893188</v>
      </c>
      <c r="N1415" s="5">
        <f t="shared" si="357"/>
        <v>0.99999853480992429</v>
      </c>
      <c r="O1415" s="40">
        <f t="shared" si="358"/>
        <v>0.99758056446862853</v>
      </c>
      <c r="P1415" s="40">
        <f t="shared" si="359"/>
        <v>2.4179703412957982E-3</v>
      </c>
      <c r="Q1415" s="118">
        <f t="shared" si="360"/>
        <v>1.4651900757760754E-6</v>
      </c>
      <c r="R1415" s="78">
        <f t="shared" si="361"/>
        <v>1650.2775860088041</v>
      </c>
    </row>
    <row r="1416" spans="2:18" x14ac:dyDescent="0.55000000000000004">
      <c r="B1416" s="1">
        <v>1410</v>
      </c>
      <c r="C1416" s="84">
        <f t="shared" ref="C1416:C1479" si="362">(1-D1416)*(C1415+E1415) + D1416*$C$2</f>
        <v>1.2101320749712719E-3</v>
      </c>
      <c r="D1416" s="155">
        <f t="shared" ref="D1416:D1479" si="363">$C$4</f>
        <v>9.9999999999999995E-7</v>
      </c>
      <c r="E1416" s="114">
        <f t="shared" ref="E1416:E1479" si="364" xml:space="preserve"> (((1-C1416)*C1416) * ( (C1416*(L1416 - K1416) + (1-C1416)*(K1416 - J1416) )) / M1416)</f>
        <v>-1.3163844828936107E-6</v>
      </c>
      <c r="F1416" s="115">
        <f t="shared" ref="F1416:F1479" si="365">G1416-H1416</f>
        <v>-3.1759461496858226E-7</v>
      </c>
      <c r="G1416" s="115">
        <f t="shared" ref="G1416:G1479" si="366" xml:space="preserve"> ($C$4 * (1 - C1416))</f>
        <v>9.9878986792502865E-7</v>
      </c>
      <c r="H1416" s="115">
        <f t="shared" ref="H1416:H1479" si="367" xml:space="preserve"> (((1 - $L$3)*((1 - C1416)*C1416^2)) / (1 - ((1 - $L$3)*C1416^2)))</f>
        <v>1.3163844828936109E-6</v>
      </c>
      <c r="I1416" s="133">
        <f t="shared" ref="I1416:I1479" si="368">$I$4 - C1416</f>
        <v>-1.5603952158181221E-4</v>
      </c>
      <c r="J1416" s="45">
        <f t="shared" ref="J1416:J1479" si="369">J1415</f>
        <v>1</v>
      </c>
      <c r="K1416" s="45">
        <f t="shared" ref="K1416:K1479" si="370">K1415</f>
        <v>1</v>
      </c>
      <c r="L1416" s="46">
        <f t="shared" ref="L1416:L1479" si="371">L1415</f>
        <v>9.9999999999999978E-2</v>
      </c>
      <c r="M1416" s="5">
        <f t="shared" ref="M1416:M1479" si="372">(((1-C1416)^2)*J1416) + (2*(1-C1416)*(C1416)*K1416) + ((C1416^2)*L1416)</f>
        <v>0.99999868202232511</v>
      </c>
      <c r="N1416" s="5">
        <f t="shared" ref="N1416:N1479" si="373">(1-C1416)^2 + 2*C1416*(1-C1416)</f>
        <v>0.99999853558036123</v>
      </c>
      <c r="O1416" s="40">
        <f t="shared" ref="O1416:O1479" si="374">(1-C1416)^2</f>
        <v>0.99758120026969643</v>
      </c>
      <c r="P1416" s="40">
        <f t="shared" ref="P1416:P1479" si="375">2*C1416*(1-C1416)</f>
        <v>2.4173353106647952E-3</v>
      </c>
      <c r="Q1416" s="118">
        <f t="shared" ref="Q1416:Q1479" si="376">C1416^2</f>
        <v>1.4644196388742758E-6</v>
      </c>
      <c r="R1416" s="78">
        <f t="shared" ref="R1416:R1479" si="377">P1416/Q1416</f>
        <v>1650.712163709469</v>
      </c>
    </row>
    <row r="1417" spans="2:18" x14ac:dyDescent="0.55000000000000004">
      <c r="B1417" s="1">
        <v>1411</v>
      </c>
      <c r="C1417" s="84">
        <f t="shared" si="362"/>
        <v>1.2098144816726877E-3</v>
      </c>
      <c r="D1417" s="155">
        <f t="shared" si="363"/>
        <v>9.9999999999999995E-7</v>
      </c>
      <c r="E1417" s="114">
        <f t="shared" si="364"/>
        <v>-1.3156940335582515E-6</v>
      </c>
      <c r="F1417" s="115">
        <f t="shared" si="365"/>
        <v>-3.1690384803992455E-7</v>
      </c>
      <c r="G1417" s="115">
        <f t="shared" si="366"/>
        <v>9.9879018551832735E-7</v>
      </c>
      <c r="H1417" s="115">
        <f t="shared" si="367"/>
        <v>1.3156940335582519E-6</v>
      </c>
      <c r="I1417" s="133">
        <f t="shared" si="368"/>
        <v>-1.55721928283228E-4</v>
      </c>
      <c r="J1417" s="45">
        <f t="shared" si="369"/>
        <v>1</v>
      </c>
      <c r="K1417" s="45">
        <f t="shared" si="370"/>
        <v>1</v>
      </c>
      <c r="L1417" s="46">
        <f t="shared" si="371"/>
        <v>9.9999999999999978E-2</v>
      </c>
      <c r="M1417" s="5">
        <f t="shared" si="372"/>
        <v>0.99999868271402803</v>
      </c>
      <c r="N1417" s="5">
        <f t="shared" si="373"/>
        <v>0.99999853634892</v>
      </c>
      <c r="O1417" s="40">
        <f t="shared" si="374"/>
        <v>0.99758183468773476</v>
      </c>
      <c r="P1417" s="40">
        <f t="shared" si="375"/>
        <v>2.4167016611852453E-3</v>
      </c>
      <c r="Q1417" s="118">
        <f t="shared" si="376"/>
        <v>1.4636510800649539E-6</v>
      </c>
      <c r="R1417" s="78">
        <f t="shared" si="377"/>
        <v>1651.146023872026</v>
      </c>
    </row>
    <row r="1418" spans="2:18" x14ac:dyDescent="0.55000000000000004">
      <c r="B1418" s="1">
        <v>1412</v>
      </c>
      <c r="C1418" s="84">
        <f t="shared" si="362"/>
        <v>1.2094975791403417E-3</v>
      </c>
      <c r="D1418" s="155">
        <f t="shared" si="363"/>
        <v>9.9999999999999995E-7</v>
      </c>
      <c r="E1418" s="114">
        <f t="shared" si="364"/>
        <v>-1.3150052662625901E-6</v>
      </c>
      <c r="F1418" s="115">
        <f t="shared" si="365"/>
        <v>-3.1621476384173043E-7</v>
      </c>
      <c r="G1418" s="115">
        <f t="shared" si="366"/>
        <v>9.9879050242085968E-7</v>
      </c>
      <c r="H1418" s="115">
        <f t="shared" si="367"/>
        <v>1.3150052662625901E-6</v>
      </c>
      <c r="I1418" s="133">
        <f t="shared" si="368"/>
        <v>-1.5540502575088207E-4</v>
      </c>
      <c r="J1418" s="45">
        <f t="shared" si="369"/>
        <v>1</v>
      </c>
      <c r="K1418" s="45">
        <f t="shared" si="370"/>
        <v>1</v>
      </c>
      <c r="L1418" s="46">
        <f t="shared" si="371"/>
        <v>9.9999999999999978E-2</v>
      </c>
      <c r="M1418" s="5">
        <f t="shared" si="372"/>
        <v>0.99999868340404541</v>
      </c>
      <c r="N1418" s="5">
        <f t="shared" si="373"/>
        <v>0.99999853711560605</v>
      </c>
      <c r="O1418" s="40">
        <f t="shared" si="374"/>
        <v>0.99758246772611325</v>
      </c>
      <c r="P1418" s="40">
        <f t="shared" si="375"/>
        <v>2.4160693894927907E-3</v>
      </c>
      <c r="Q1418" s="118">
        <f t="shared" si="376"/>
        <v>1.4628843939463472E-6</v>
      </c>
      <c r="R1418" s="78">
        <f t="shared" si="377"/>
        <v>1651.5791674932602</v>
      </c>
    </row>
    <row r="1419" spans="2:18" x14ac:dyDescent="0.55000000000000004">
      <c r="B1419" s="1">
        <v>1413</v>
      </c>
      <c r="C1419" s="84">
        <f t="shared" si="362"/>
        <v>1.209181365691505E-3</v>
      </c>
      <c r="D1419" s="155">
        <f t="shared" si="363"/>
        <v>9.9999999999999995E-7</v>
      </c>
      <c r="E1419" s="114">
        <f t="shared" si="364"/>
        <v>-1.3143181761731155E-6</v>
      </c>
      <c r="F1419" s="115">
        <f t="shared" si="365"/>
        <v>-3.1552735753880741E-7</v>
      </c>
      <c r="G1419" s="115">
        <f t="shared" si="366"/>
        <v>9.9879081863430847E-7</v>
      </c>
      <c r="H1419" s="115">
        <f t="shared" si="367"/>
        <v>1.3143181761731159E-6</v>
      </c>
      <c r="I1419" s="133">
        <f t="shared" si="368"/>
        <v>-1.5508881230204535E-4</v>
      </c>
      <c r="J1419" s="45">
        <f t="shared" si="369"/>
        <v>1</v>
      </c>
      <c r="K1419" s="45">
        <f t="shared" si="370"/>
        <v>1</v>
      </c>
      <c r="L1419" s="46">
        <f t="shared" si="371"/>
        <v>9.9999999999999978E-2</v>
      </c>
      <c r="M1419" s="5">
        <f t="shared" si="372"/>
        <v>0.99999868409238246</v>
      </c>
      <c r="N1419" s="5">
        <f t="shared" si="373"/>
        <v>0.99999853788042492</v>
      </c>
      <c r="O1419" s="40">
        <f t="shared" si="374"/>
        <v>0.99758309938819223</v>
      </c>
      <c r="P1419" s="40">
        <f t="shared" si="375"/>
        <v>2.4154384922327387E-3</v>
      </c>
      <c r="Q1419" s="118">
        <f t="shared" si="376"/>
        <v>1.4621195751355732E-6</v>
      </c>
      <c r="R1419" s="78">
        <f t="shared" si="377"/>
        <v>1652.0115955692409</v>
      </c>
    </row>
    <row r="1420" spans="2:18" x14ac:dyDescent="0.55000000000000004">
      <c r="B1420" s="1">
        <v>1414</v>
      </c>
      <c r="C1420" s="84">
        <f t="shared" si="362"/>
        <v>1.2088658396482842E-3</v>
      </c>
      <c r="D1420" s="155">
        <f t="shared" si="363"/>
        <v>9.9999999999999995E-7</v>
      </c>
      <c r="E1420" s="114">
        <f t="shared" si="364"/>
        <v>-1.3136327584731973E-6</v>
      </c>
      <c r="F1420" s="115">
        <f t="shared" si="365"/>
        <v>-3.1484162431284563E-7</v>
      </c>
      <c r="G1420" s="115">
        <f t="shared" si="366"/>
        <v>9.987911341603517E-7</v>
      </c>
      <c r="H1420" s="115">
        <f t="shared" si="367"/>
        <v>1.3136327584731973E-6</v>
      </c>
      <c r="I1420" s="133">
        <f t="shared" si="368"/>
        <v>-1.5477328625882456E-4</v>
      </c>
      <c r="J1420" s="45">
        <f t="shared" si="369"/>
        <v>1</v>
      </c>
      <c r="K1420" s="45">
        <f t="shared" si="370"/>
        <v>1</v>
      </c>
      <c r="L1420" s="46">
        <f t="shared" si="371"/>
        <v>9.9999999999999978E-2</v>
      </c>
      <c r="M1420" s="5">
        <f t="shared" si="372"/>
        <v>0.99999868477904352</v>
      </c>
      <c r="N1420" s="5">
        <f t="shared" si="373"/>
        <v>0.99999853864338173</v>
      </c>
      <c r="O1420" s="40">
        <f t="shared" si="374"/>
        <v>0.99758372967732167</v>
      </c>
      <c r="P1420" s="40">
        <f t="shared" si="375"/>
        <v>2.4148089660600315E-3</v>
      </c>
      <c r="Q1420" s="118">
        <f t="shared" si="376"/>
        <v>1.4613566182685512E-6</v>
      </c>
      <c r="R1420" s="78">
        <f t="shared" si="377"/>
        <v>1652.4433090953203</v>
      </c>
    </row>
    <row r="1421" spans="2:18" x14ac:dyDescent="0.55000000000000004">
      <c r="B1421" s="1">
        <v>1415</v>
      </c>
      <c r="C1421" s="84">
        <f t="shared" si="362"/>
        <v>1.2085509993376041E-3</v>
      </c>
      <c r="D1421" s="155">
        <f t="shared" si="363"/>
        <v>9.9999999999999995E-7</v>
      </c>
      <c r="E1421" s="114">
        <f t="shared" si="364"/>
        <v>-1.3129490083630066E-6</v>
      </c>
      <c r="F1421" s="115">
        <f t="shared" si="365"/>
        <v>-3.1415755936234395E-7</v>
      </c>
      <c r="G1421" s="115">
        <f t="shared" si="366"/>
        <v>9.9879144900066246E-7</v>
      </c>
      <c r="H1421" s="115">
        <f t="shared" si="367"/>
        <v>1.3129490083630064E-6</v>
      </c>
      <c r="I1421" s="133">
        <f t="shared" si="368"/>
        <v>-1.5445844594814441E-4</v>
      </c>
      <c r="J1421" s="45">
        <f t="shared" si="369"/>
        <v>1</v>
      </c>
      <c r="K1421" s="45">
        <f t="shared" si="370"/>
        <v>1</v>
      </c>
      <c r="L1421" s="46">
        <f t="shared" si="371"/>
        <v>9.9999999999999978E-2</v>
      </c>
      <c r="M1421" s="5">
        <f t="shared" si="372"/>
        <v>0.99999868546403381</v>
      </c>
      <c r="N1421" s="5">
        <f t="shared" si="373"/>
        <v>0.99999853940448202</v>
      </c>
      <c r="O1421" s="40">
        <f t="shared" si="374"/>
        <v>0.9975843585968428</v>
      </c>
      <c r="P1421" s="40">
        <f t="shared" si="375"/>
        <v>2.4141808076392083E-3</v>
      </c>
      <c r="Q1421" s="118">
        <f t="shared" si="376"/>
        <v>1.4605955179999215E-6</v>
      </c>
      <c r="R1421" s="78">
        <f t="shared" si="377"/>
        <v>1652.8743090661312</v>
      </c>
    </row>
    <row r="1422" spans="2:18" x14ac:dyDescent="0.55000000000000004">
      <c r="B1422" s="1">
        <v>1416</v>
      </c>
      <c r="C1422" s="84">
        <f t="shared" si="362"/>
        <v>1.2082368430911905E-3</v>
      </c>
      <c r="D1422" s="155">
        <f t="shared" si="363"/>
        <v>9.9999999999999995E-7</v>
      </c>
      <c r="E1422" s="114">
        <f t="shared" si="364"/>
        <v>-1.3122669210594499E-6</v>
      </c>
      <c r="F1422" s="115">
        <f t="shared" si="365"/>
        <v>-3.1347515790254096E-7</v>
      </c>
      <c r="G1422" s="115">
        <f t="shared" si="366"/>
        <v>9.9879176315690878E-7</v>
      </c>
      <c r="H1422" s="115">
        <f t="shared" si="367"/>
        <v>1.3122669210594497E-6</v>
      </c>
      <c r="I1422" s="133">
        <f t="shared" si="368"/>
        <v>-1.5414428970173086E-4</v>
      </c>
      <c r="J1422" s="45">
        <f t="shared" si="369"/>
        <v>1</v>
      </c>
      <c r="K1422" s="45">
        <f t="shared" si="370"/>
        <v>1</v>
      </c>
      <c r="L1422" s="46">
        <f t="shared" si="371"/>
        <v>9.9999999999999978E-2</v>
      </c>
      <c r="M1422" s="5">
        <f t="shared" si="372"/>
        <v>0.99999868614735776</v>
      </c>
      <c r="N1422" s="5">
        <f t="shared" si="373"/>
        <v>0.99999854016373091</v>
      </c>
      <c r="O1422" s="40">
        <f t="shared" si="374"/>
        <v>0.99758498615008651</v>
      </c>
      <c r="P1422" s="40">
        <f t="shared" si="375"/>
        <v>2.4135540136443752E-3</v>
      </c>
      <c r="Q1422" s="118">
        <f t="shared" si="376"/>
        <v>1.459836269002966E-6</v>
      </c>
      <c r="R1422" s="78">
        <f t="shared" si="377"/>
        <v>1653.304596475587</v>
      </c>
    </row>
    <row r="1423" spans="2:18" x14ac:dyDescent="0.55000000000000004">
      <c r="B1423" s="1">
        <v>1417</v>
      </c>
      <c r="C1423" s="84">
        <f t="shared" si="362"/>
        <v>1.2079233692455548E-3</v>
      </c>
      <c r="D1423" s="155">
        <f t="shared" si="363"/>
        <v>9.9999999999999995E-7</v>
      </c>
      <c r="E1423" s="114">
        <f t="shared" si="364"/>
        <v>-1.3115864917960982E-6</v>
      </c>
      <c r="F1423" s="115">
        <f t="shared" si="365"/>
        <v>-3.1279441516534397E-7</v>
      </c>
      <c r="G1423" s="115">
        <f t="shared" si="366"/>
        <v>9.9879207663075444E-7</v>
      </c>
      <c r="H1423" s="115">
        <f t="shared" si="367"/>
        <v>1.3115864917960984E-6</v>
      </c>
      <c r="I1423" s="133">
        <f t="shared" si="368"/>
        <v>-1.5383081585609512E-4</v>
      </c>
      <c r="J1423" s="45">
        <f t="shared" si="369"/>
        <v>1</v>
      </c>
      <c r="K1423" s="45">
        <f t="shared" si="370"/>
        <v>1</v>
      </c>
      <c r="L1423" s="46">
        <f t="shared" si="371"/>
        <v>9.9999999999999978E-2</v>
      </c>
      <c r="M1423" s="5">
        <f t="shared" si="372"/>
        <v>0.99999868682902049</v>
      </c>
      <c r="N1423" s="5">
        <f t="shared" si="373"/>
        <v>0.99999854092113394</v>
      </c>
      <c r="O1423" s="40">
        <f t="shared" si="374"/>
        <v>0.99758561234037479</v>
      </c>
      <c r="P1423" s="40">
        <f t="shared" si="375"/>
        <v>2.4129285807591703E-3</v>
      </c>
      <c r="Q1423" s="118">
        <f t="shared" si="376"/>
        <v>1.4590788659695328E-6</v>
      </c>
      <c r="R1423" s="78">
        <f t="shared" si="377"/>
        <v>1653.7341723168752</v>
      </c>
    </row>
    <row r="1424" spans="2:18" x14ac:dyDescent="0.55000000000000004">
      <c r="B1424" s="1">
        <v>1418</v>
      </c>
      <c r="C1424" s="84">
        <f t="shared" si="362"/>
        <v>1.2076105761419759E-3</v>
      </c>
      <c r="D1424" s="155">
        <f t="shared" si="363"/>
        <v>9.9999999999999995E-7</v>
      </c>
      <c r="E1424" s="114">
        <f t="shared" si="364"/>
        <v>-1.3109077158231169E-6</v>
      </c>
      <c r="F1424" s="115">
        <f t="shared" si="365"/>
        <v>-3.1211532639925899E-7</v>
      </c>
      <c r="G1424" s="115">
        <f t="shared" si="366"/>
        <v>9.9879238942385793E-7</v>
      </c>
      <c r="H1424" s="115">
        <f t="shared" si="367"/>
        <v>1.3109077158231169E-6</v>
      </c>
      <c r="I1424" s="133">
        <f t="shared" si="368"/>
        <v>-1.5351802275251629E-4</v>
      </c>
      <c r="J1424" s="45">
        <f t="shared" si="369"/>
        <v>1</v>
      </c>
      <c r="K1424" s="45">
        <f t="shared" si="370"/>
        <v>1</v>
      </c>
      <c r="L1424" s="46">
        <f t="shared" si="371"/>
        <v>9.9999999999999978E-2</v>
      </c>
      <c r="M1424" s="5">
        <f t="shared" si="372"/>
        <v>0.99999868750902676</v>
      </c>
      <c r="N1424" s="5">
        <f t="shared" si="373"/>
        <v>0.99999854167669644</v>
      </c>
      <c r="O1424" s="40">
        <f t="shared" si="374"/>
        <v>0.99758623717101969</v>
      </c>
      <c r="P1424" s="40">
        <f t="shared" si="375"/>
        <v>2.4123045056767319E-3</v>
      </c>
      <c r="Q1424" s="118">
        <f t="shared" si="376"/>
        <v>1.458323303609955E-6</v>
      </c>
      <c r="R1424" s="78">
        <f t="shared" si="377"/>
        <v>1654.1630375824604</v>
      </c>
    </row>
    <row r="1425" spans="2:18" x14ac:dyDescent="0.55000000000000004">
      <c r="B1425" s="1">
        <v>1419</v>
      </c>
      <c r="C1425" s="84">
        <f t="shared" si="362"/>
        <v>1.2072984621264843E-3</v>
      </c>
      <c r="D1425" s="155">
        <f t="shared" si="363"/>
        <v>9.9999999999999995E-7</v>
      </c>
      <c r="E1425" s="114">
        <f t="shared" si="364"/>
        <v>-1.3102305884071945E-6</v>
      </c>
      <c r="F1425" s="115">
        <f t="shared" si="365"/>
        <v>-3.1143788686932082E-7</v>
      </c>
      <c r="G1425" s="115">
        <f t="shared" si="366"/>
        <v>9.9879270153787351E-7</v>
      </c>
      <c r="H1425" s="115">
        <f t="shared" si="367"/>
        <v>1.3102305884071943E-6</v>
      </c>
      <c r="I1425" s="133">
        <f t="shared" si="368"/>
        <v>-1.5320590873702466E-4</v>
      </c>
      <c r="J1425" s="45">
        <f t="shared" si="369"/>
        <v>1</v>
      </c>
      <c r="K1425" s="45">
        <f t="shared" si="370"/>
        <v>1</v>
      </c>
      <c r="L1425" s="46">
        <f t="shared" si="371"/>
        <v>9.9999999999999978E-2</v>
      </c>
      <c r="M1425" s="5">
        <f t="shared" si="372"/>
        <v>0.99999868818738091</v>
      </c>
      <c r="N1425" s="5">
        <f t="shared" si="373"/>
        <v>0.9999985424304233</v>
      </c>
      <c r="O1425" s="40">
        <f t="shared" si="374"/>
        <v>0.99758686064532365</v>
      </c>
      <c r="P1425" s="40">
        <f t="shared" si="375"/>
        <v>2.4116817850996625E-3</v>
      </c>
      <c r="Q1425" s="118">
        <f t="shared" si="376"/>
        <v>1.4575695766529741E-6</v>
      </c>
      <c r="R1425" s="78">
        <f t="shared" si="377"/>
        <v>1654.5911932640788</v>
      </c>
    </row>
    <row r="1426" spans="2:18" x14ac:dyDescent="0.55000000000000004">
      <c r="B1426" s="1">
        <v>1420</v>
      </c>
      <c r="C1426" s="84">
        <f t="shared" si="362"/>
        <v>1.2069870255498455E-3</v>
      </c>
      <c r="D1426" s="155">
        <f t="shared" si="363"/>
        <v>9.9999999999999995E-7</v>
      </c>
      <c r="E1426" s="114">
        <f t="shared" si="364"/>
        <v>-1.309555104831475E-6</v>
      </c>
      <c r="F1426" s="115">
        <f t="shared" si="365"/>
        <v>-3.1076209185702442E-7</v>
      </c>
      <c r="G1426" s="115">
        <f t="shared" si="366"/>
        <v>9.9879301297445013E-7</v>
      </c>
      <c r="H1426" s="115">
        <f t="shared" si="367"/>
        <v>1.3095551048314745E-6</v>
      </c>
      <c r="I1426" s="133">
        <f t="shared" si="368"/>
        <v>-1.5289447216038587E-4</v>
      </c>
      <c r="J1426" s="45">
        <f t="shared" si="369"/>
        <v>1</v>
      </c>
      <c r="K1426" s="45">
        <f t="shared" si="370"/>
        <v>1</v>
      </c>
      <c r="L1426" s="46">
        <f t="shared" si="371"/>
        <v>9.9999999999999978E-2</v>
      </c>
      <c r="M1426" s="5">
        <f t="shared" si="372"/>
        <v>0.99999868886408805</v>
      </c>
      <c r="N1426" s="5">
        <f t="shared" si="373"/>
        <v>0.99999854318232007</v>
      </c>
      <c r="O1426" s="40">
        <f t="shared" si="374"/>
        <v>0.99758748276658005</v>
      </c>
      <c r="P1426" s="40">
        <f t="shared" si="375"/>
        <v>2.4110604157399997E-3</v>
      </c>
      <c r="Q1426" s="118">
        <f t="shared" si="376"/>
        <v>1.4568176798456633E-6</v>
      </c>
      <c r="R1426" s="78">
        <f t="shared" si="377"/>
        <v>1655.0186403527377</v>
      </c>
    </row>
    <row r="1427" spans="2:18" x14ac:dyDescent="0.55000000000000004">
      <c r="B1427" s="1">
        <v>1421</v>
      </c>
      <c r="C1427" s="84">
        <f t="shared" si="362"/>
        <v>1.2066762647675435E-3</v>
      </c>
      <c r="D1427" s="155">
        <f t="shared" si="363"/>
        <v>9.9999999999999995E-7</v>
      </c>
      <c r="E1427" s="114">
        <f t="shared" si="364"/>
        <v>-1.3088812603954882E-6</v>
      </c>
      <c r="F1427" s="115">
        <f t="shared" si="365"/>
        <v>-3.1008793666025612E-7</v>
      </c>
      <c r="G1427" s="115">
        <f t="shared" si="366"/>
        <v>9.9879332373523232E-7</v>
      </c>
      <c r="H1427" s="115">
        <f t="shared" si="367"/>
        <v>1.3088812603954884E-6</v>
      </c>
      <c r="I1427" s="133">
        <f t="shared" si="368"/>
        <v>-1.525837113780838E-4</v>
      </c>
      <c r="J1427" s="45">
        <f t="shared" si="369"/>
        <v>1</v>
      </c>
      <c r="K1427" s="45">
        <f t="shared" si="370"/>
        <v>1</v>
      </c>
      <c r="L1427" s="46">
        <f t="shared" si="371"/>
        <v>9.9999999999999978E-2</v>
      </c>
      <c r="M1427" s="5">
        <f t="shared" si="372"/>
        <v>0.99999868953915272</v>
      </c>
      <c r="N1427" s="5">
        <f t="shared" si="373"/>
        <v>0.99999854393239196</v>
      </c>
      <c r="O1427" s="40">
        <f t="shared" si="374"/>
        <v>0.99758810353807281</v>
      </c>
      <c r="P1427" s="40">
        <f t="shared" si="375"/>
        <v>2.41044039431918E-3</v>
      </c>
      <c r="Q1427" s="118">
        <f t="shared" si="376"/>
        <v>1.4560676079533507E-6</v>
      </c>
      <c r="R1427" s="78">
        <f t="shared" si="377"/>
        <v>1655.4453798387124</v>
      </c>
    </row>
    <row r="1428" spans="2:18" x14ac:dyDescent="0.55000000000000004">
      <c r="B1428" s="1">
        <v>1422</v>
      </c>
      <c r="C1428" s="84">
        <f t="shared" si="362"/>
        <v>1.2063661781397644E-3</v>
      </c>
      <c r="D1428" s="155">
        <f t="shared" si="363"/>
        <v>9.9999999999999995E-7</v>
      </c>
      <c r="E1428" s="114">
        <f t="shared" si="364"/>
        <v>-1.3082090504150824E-6</v>
      </c>
      <c r="F1428" s="115">
        <f t="shared" si="365"/>
        <v>-3.0941541659322225E-7</v>
      </c>
      <c r="G1428" s="115">
        <f t="shared" si="366"/>
        <v>9.9879363382186014E-7</v>
      </c>
      <c r="H1428" s="115">
        <f t="shared" si="367"/>
        <v>1.3082090504150824E-6</v>
      </c>
      <c r="I1428" s="133">
        <f t="shared" si="368"/>
        <v>-1.5227362475030474E-4</v>
      </c>
      <c r="J1428" s="45">
        <f t="shared" si="369"/>
        <v>1</v>
      </c>
      <c r="K1428" s="45">
        <f t="shared" si="370"/>
        <v>1</v>
      </c>
      <c r="L1428" s="46">
        <f t="shared" si="371"/>
        <v>9.9999999999999978E-2</v>
      </c>
      <c r="M1428" s="5">
        <f t="shared" si="372"/>
        <v>0.99999869021257992</v>
      </c>
      <c r="N1428" s="5">
        <f t="shared" si="373"/>
        <v>0.99999854468064431</v>
      </c>
      <c r="O1428" s="40">
        <f t="shared" si="374"/>
        <v>0.99758872296307632</v>
      </c>
      <c r="P1428" s="40">
        <f t="shared" si="375"/>
        <v>2.4098217175680097E-3</v>
      </c>
      <c r="Q1428" s="118">
        <f t="shared" si="376"/>
        <v>1.4553193557595417E-6</v>
      </c>
      <c r="R1428" s="78">
        <f t="shared" si="377"/>
        <v>1655.8714127115463</v>
      </c>
    </row>
    <row r="1429" spans="2:18" x14ac:dyDescent="0.55000000000000004">
      <c r="B1429" s="1">
        <v>1423</v>
      </c>
      <c r="C1429" s="84">
        <f t="shared" si="362"/>
        <v>1.2060567640313801E-3</v>
      </c>
      <c r="D1429" s="155">
        <f t="shared" si="363"/>
        <v>9.9999999999999995E-7</v>
      </c>
      <c r="E1429" s="114">
        <f t="shared" si="364"/>
        <v>-1.307538470222354E-6</v>
      </c>
      <c r="F1429" s="115">
        <f t="shared" si="365"/>
        <v>-3.0874452698638517E-7</v>
      </c>
      <c r="G1429" s="115">
        <f t="shared" si="366"/>
        <v>9.9879394323596858E-7</v>
      </c>
      <c r="H1429" s="115">
        <f t="shared" si="367"/>
        <v>1.3075384702223537E-6</v>
      </c>
      <c r="I1429" s="133">
        <f t="shared" si="368"/>
        <v>-1.5196421064192045E-4</v>
      </c>
      <c r="J1429" s="45">
        <f t="shared" si="369"/>
        <v>1</v>
      </c>
      <c r="K1429" s="45">
        <f t="shared" si="370"/>
        <v>1</v>
      </c>
      <c r="L1429" s="46">
        <f t="shared" si="371"/>
        <v>9.9999999999999978E-2</v>
      </c>
      <c r="M1429" s="5">
        <f t="shared" si="372"/>
        <v>0.99999869088437365</v>
      </c>
      <c r="N1429" s="5">
        <f t="shared" si="373"/>
        <v>0.99999854542708189</v>
      </c>
      <c r="O1429" s="40">
        <f t="shared" si="374"/>
        <v>0.9975893410448553</v>
      </c>
      <c r="P1429" s="40">
        <f t="shared" si="375"/>
        <v>2.4092043822266282E-3</v>
      </c>
      <c r="Q1429" s="118">
        <f t="shared" si="376"/>
        <v>1.4545729180658441E-6</v>
      </c>
      <c r="R1429" s="78">
        <f t="shared" si="377"/>
        <v>1656.2967399600457</v>
      </c>
    </row>
    <row r="1430" spans="2:18" x14ac:dyDescent="0.55000000000000004">
      <c r="B1430" s="1">
        <v>1424</v>
      </c>
      <c r="C1430" s="84">
        <f t="shared" si="362"/>
        <v>1.2057480208119322E-3</v>
      </c>
      <c r="D1430" s="155">
        <f t="shared" si="363"/>
        <v>9.9999999999999995E-7</v>
      </c>
      <c r="E1430" s="114">
        <f t="shared" si="364"/>
        <v>-1.3068695151655807E-6</v>
      </c>
      <c r="F1430" s="115">
        <f t="shared" si="365"/>
        <v>-3.08075263186393E-7</v>
      </c>
      <c r="G1430" s="115">
        <f t="shared" si="366"/>
        <v>9.9879425197918795E-7</v>
      </c>
      <c r="H1430" s="115">
        <f t="shared" si="367"/>
        <v>1.306869515165581E-6</v>
      </c>
      <c r="I1430" s="133">
        <f t="shared" si="368"/>
        <v>-1.5165546742247258E-4</v>
      </c>
      <c r="J1430" s="45">
        <f t="shared" si="369"/>
        <v>1</v>
      </c>
      <c r="K1430" s="45">
        <f t="shared" si="370"/>
        <v>1</v>
      </c>
      <c r="L1430" s="46">
        <f t="shared" si="371"/>
        <v>9.9999999999999978E-2</v>
      </c>
      <c r="M1430" s="5">
        <f t="shared" si="372"/>
        <v>0.99999869155453913</v>
      </c>
      <c r="N1430" s="5">
        <f t="shared" si="373"/>
        <v>0.99999854617171013</v>
      </c>
      <c r="O1430" s="40">
        <f t="shared" si="374"/>
        <v>0.9975899577866657</v>
      </c>
      <c r="P1430" s="40">
        <f t="shared" si="375"/>
        <v>2.4085883850444804E-3</v>
      </c>
      <c r="Q1430" s="118">
        <f t="shared" si="376"/>
        <v>1.4538282896918919E-6</v>
      </c>
      <c r="R1430" s="78">
        <f t="shared" si="377"/>
        <v>1656.7213625722814</v>
      </c>
    </row>
    <row r="1431" spans="2:18" x14ac:dyDescent="0.55000000000000004">
      <c r="B1431" s="1">
        <v>1425</v>
      </c>
      <c r="C1431" s="84">
        <f t="shared" si="362"/>
        <v>1.2054399468556152E-3</v>
      </c>
      <c r="D1431" s="155">
        <f t="shared" si="363"/>
        <v>9.9999999999999995E-7</v>
      </c>
      <c r="E1431" s="114">
        <f t="shared" si="364"/>
        <v>-1.3062021806091539E-6</v>
      </c>
      <c r="F1431" s="115">
        <f t="shared" si="365"/>
        <v>-3.0740762055600928E-7</v>
      </c>
      <c r="G1431" s="115">
        <f t="shared" si="366"/>
        <v>9.9879456005314437E-7</v>
      </c>
      <c r="H1431" s="115">
        <f t="shared" si="367"/>
        <v>1.3062021806091536E-6</v>
      </c>
      <c r="I1431" s="133">
        <f t="shared" si="368"/>
        <v>-1.5134739346615552E-4</v>
      </c>
      <c r="J1431" s="45">
        <f t="shared" si="369"/>
        <v>1</v>
      </c>
      <c r="K1431" s="45">
        <f t="shared" si="370"/>
        <v>1</v>
      </c>
      <c r="L1431" s="46">
        <f t="shared" si="371"/>
        <v>9.9999999999999978E-2</v>
      </c>
      <c r="M1431" s="5">
        <f t="shared" si="372"/>
        <v>0.99999869222308102</v>
      </c>
      <c r="N1431" s="5">
        <f t="shared" si="373"/>
        <v>0.99999854691453449</v>
      </c>
      <c r="O1431" s="40">
        <f t="shared" si="374"/>
        <v>0.99759057319175426</v>
      </c>
      <c r="P1431" s="40">
        <f t="shared" si="375"/>
        <v>2.40797372278028E-3</v>
      </c>
      <c r="Q1431" s="118">
        <f t="shared" si="376"/>
        <v>1.4530854654752683E-6</v>
      </c>
      <c r="R1431" s="78">
        <f t="shared" si="377"/>
        <v>1657.1452815355849</v>
      </c>
    </row>
    <row r="1432" spans="2:18" x14ac:dyDescent="0.55000000000000004">
      <c r="B1432" s="1">
        <v>1426</v>
      </c>
      <c r="C1432" s="84">
        <f t="shared" si="362"/>
        <v>1.2051325405412611E-3</v>
      </c>
      <c r="D1432" s="155">
        <f t="shared" si="363"/>
        <v>9.9999999999999995E-7</v>
      </c>
      <c r="E1432" s="114">
        <f t="shared" si="364"/>
        <v>-1.30553646193351E-6</v>
      </c>
      <c r="F1432" s="115">
        <f t="shared" si="365"/>
        <v>-3.0674159447405138E-7</v>
      </c>
      <c r="G1432" s="115">
        <f t="shared" si="366"/>
        <v>9.9879486745945882E-7</v>
      </c>
      <c r="H1432" s="115">
        <f t="shared" si="367"/>
        <v>1.3055364619335102E-6</v>
      </c>
      <c r="I1432" s="133">
        <f t="shared" si="368"/>
        <v>-1.5103998715180144E-4</v>
      </c>
      <c r="J1432" s="45">
        <f t="shared" si="369"/>
        <v>1</v>
      </c>
      <c r="K1432" s="45">
        <f t="shared" si="370"/>
        <v>1</v>
      </c>
      <c r="L1432" s="46">
        <f t="shared" si="371"/>
        <v>9.9999999999999978E-2</v>
      </c>
      <c r="M1432" s="5">
        <f t="shared" si="372"/>
        <v>0.99999869289000387</v>
      </c>
      <c r="N1432" s="5">
        <f t="shared" si="373"/>
        <v>0.99999854765555984</v>
      </c>
      <c r="O1432" s="40">
        <f t="shared" si="374"/>
        <v>0.99759118726335783</v>
      </c>
      <c r="P1432" s="40">
        <f t="shared" si="375"/>
        <v>2.4073603922019795E-3</v>
      </c>
      <c r="Q1432" s="118">
        <f t="shared" si="376"/>
        <v>1.4523444402714344E-6</v>
      </c>
      <c r="R1432" s="78">
        <f t="shared" si="377"/>
        <v>1657.5684978365452</v>
      </c>
    </row>
    <row r="1433" spans="2:18" x14ac:dyDescent="0.55000000000000004">
      <c r="B1433" s="1">
        <v>1427</v>
      </c>
      <c r="C1433" s="84">
        <f t="shared" si="362"/>
        <v>1.2048258002523235E-3</v>
      </c>
      <c r="D1433" s="155">
        <f t="shared" si="363"/>
        <v>9.9999999999999995E-7</v>
      </c>
      <c r="E1433" s="114">
        <f t="shared" si="364"/>
        <v>-1.3048723545350672E-6</v>
      </c>
      <c r="F1433" s="115">
        <f t="shared" si="365"/>
        <v>-3.0607718033531995E-7</v>
      </c>
      <c r="G1433" s="115">
        <f t="shared" si="366"/>
        <v>9.9879517419974767E-7</v>
      </c>
      <c r="H1433" s="115">
        <f t="shared" si="367"/>
        <v>1.3048723545350676E-6</v>
      </c>
      <c r="I1433" s="133">
        <f t="shared" si="368"/>
        <v>-1.5073324686286382E-4</v>
      </c>
      <c r="J1433" s="45">
        <f t="shared" si="369"/>
        <v>1</v>
      </c>
      <c r="K1433" s="45">
        <f t="shared" si="370"/>
        <v>1</v>
      </c>
      <c r="L1433" s="46">
        <f t="shared" si="371"/>
        <v>9.9999999999999978E-2</v>
      </c>
      <c r="M1433" s="5">
        <f t="shared" si="372"/>
        <v>0.99999869355531201</v>
      </c>
      <c r="N1433" s="5">
        <f t="shared" si="373"/>
        <v>0.99999854839479108</v>
      </c>
      <c r="O1433" s="40">
        <f t="shared" si="374"/>
        <v>0.99759180000470438</v>
      </c>
      <c r="P1433" s="40">
        <f t="shared" si="375"/>
        <v>2.4067483900867396E-3</v>
      </c>
      <c r="Q1433" s="118">
        <f t="shared" si="376"/>
        <v>1.4516052089536516E-6</v>
      </c>
      <c r="R1433" s="78">
        <f t="shared" si="377"/>
        <v>1657.9910124610092</v>
      </c>
    </row>
    <row r="1434" spans="2:18" x14ac:dyDescent="0.55000000000000004">
      <c r="B1434" s="1">
        <v>1428</v>
      </c>
      <c r="C1434" s="84">
        <f t="shared" si="362"/>
        <v>1.2045197243768604E-3</v>
      </c>
      <c r="D1434" s="155">
        <f t="shared" si="363"/>
        <v>9.9999999999999995E-7</v>
      </c>
      <c r="E1434" s="114">
        <f t="shared" si="364"/>
        <v>-1.3042098538261546E-6</v>
      </c>
      <c r="F1434" s="115">
        <f t="shared" si="365"/>
        <v>-3.0541437355053141E-7</v>
      </c>
      <c r="G1434" s="115">
        <f t="shared" si="366"/>
        <v>9.9879548027562302E-7</v>
      </c>
      <c r="H1434" s="115">
        <f t="shared" si="367"/>
        <v>1.3042098538261544E-6</v>
      </c>
      <c r="I1434" s="133">
        <f t="shared" si="368"/>
        <v>-1.5042717098740074E-4</v>
      </c>
      <c r="J1434" s="45">
        <f t="shared" si="369"/>
        <v>1</v>
      </c>
      <c r="K1434" s="45">
        <f t="shared" si="370"/>
        <v>1</v>
      </c>
      <c r="L1434" s="46">
        <f t="shared" si="371"/>
        <v>9.9999999999999978E-2</v>
      </c>
      <c r="M1434" s="5">
        <f t="shared" si="372"/>
        <v>0.99999869421901011</v>
      </c>
      <c r="N1434" s="5">
        <f t="shared" si="373"/>
        <v>0.99999854913223352</v>
      </c>
      <c r="O1434" s="40">
        <f t="shared" si="374"/>
        <v>0.99759241141901267</v>
      </c>
      <c r="P1434" s="40">
        <f t="shared" si="375"/>
        <v>2.4061377132208951E-3</v>
      </c>
      <c r="Q1434" s="118">
        <f t="shared" si="376"/>
        <v>1.4508677664129077E-6</v>
      </c>
      <c r="R1434" s="78">
        <f t="shared" si="377"/>
        <v>1658.4128263940793</v>
      </c>
    </row>
    <row r="1435" spans="2:18" x14ac:dyDescent="0.55000000000000004">
      <c r="B1435" s="1">
        <v>1429</v>
      </c>
      <c r="C1435" s="84">
        <f t="shared" si="362"/>
        <v>1.2042143113075196E-3</v>
      </c>
      <c r="D1435" s="155">
        <f t="shared" si="363"/>
        <v>9.9999999999999995E-7</v>
      </c>
      <c r="E1435" s="114">
        <f t="shared" si="364"/>
        <v>-1.3035489552349472E-6</v>
      </c>
      <c r="F1435" s="115">
        <f t="shared" si="365"/>
        <v>-3.0475316954625439E-7</v>
      </c>
      <c r="G1435" s="115">
        <f t="shared" si="366"/>
        <v>9.9879578568869235E-7</v>
      </c>
      <c r="H1435" s="115">
        <f t="shared" si="367"/>
        <v>1.3035489552349467E-6</v>
      </c>
      <c r="I1435" s="133">
        <f t="shared" si="368"/>
        <v>-1.5012175791805993E-4</v>
      </c>
      <c r="J1435" s="45">
        <f t="shared" si="369"/>
        <v>1</v>
      </c>
      <c r="K1435" s="45">
        <f t="shared" si="370"/>
        <v>1</v>
      </c>
      <c r="L1435" s="46">
        <f t="shared" si="371"/>
        <v>9.9999999999999978E-2</v>
      </c>
      <c r="M1435" s="5">
        <f t="shared" si="372"/>
        <v>0.99999869488110305</v>
      </c>
      <c r="N1435" s="5">
        <f t="shared" si="373"/>
        <v>0.99999854986789227</v>
      </c>
      <c r="O1435" s="40">
        <f t="shared" si="374"/>
        <v>0.99759302150949236</v>
      </c>
      <c r="P1435" s="40">
        <f t="shared" si="375"/>
        <v>2.4055283583999235E-3</v>
      </c>
      <c r="Q1435" s="118">
        <f t="shared" si="376"/>
        <v>1.4501321075578436E-6</v>
      </c>
      <c r="R1435" s="78">
        <f t="shared" si="377"/>
        <v>1658.8339406201105</v>
      </c>
    </row>
    <row r="1436" spans="2:18" x14ac:dyDescent="0.55000000000000004">
      <c r="B1436" s="1">
        <v>1430</v>
      </c>
      <c r="C1436" s="84">
        <f t="shared" si="362"/>
        <v>1.2039095594415222E-3</v>
      </c>
      <c r="D1436" s="155">
        <f t="shared" si="363"/>
        <v>9.9999999999999995E-7</v>
      </c>
      <c r="E1436" s="114">
        <f t="shared" si="364"/>
        <v>-1.3028896542054004E-6</v>
      </c>
      <c r="F1436" s="115">
        <f t="shared" si="365"/>
        <v>-3.0409356376484177E-7</v>
      </c>
      <c r="G1436" s="115">
        <f t="shared" si="366"/>
        <v>9.9879609044055843E-7</v>
      </c>
      <c r="H1436" s="115">
        <f t="shared" si="367"/>
        <v>1.3028896542054002E-6</v>
      </c>
      <c r="I1436" s="133">
        <f t="shared" si="368"/>
        <v>-1.498170060520625E-4</v>
      </c>
      <c r="J1436" s="45">
        <f t="shared" si="369"/>
        <v>1</v>
      </c>
      <c r="K1436" s="45">
        <f t="shared" si="370"/>
        <v>1</v>
      </c>
      <c r="L1436" s="46">
        <f t="shared" si="371"/>
        <v>9.9999999999999978E-2</v>
      </c>
      <c r="M1436" s="5">
        <f t="shared" si="372"/>
        <v>0.99999869554159548</v>
      </c>
      <c r="N1436" s="5">
        <f t="shared" si="373"/>
        <v>0.99999855060177278</v>
      </c>
      <c r="O1436" s="40">
        <f t="shared" si="374"/>
        <v>0.99759363027934433</v>
      </c>
      <c r="P1436" s="40">
        <f t="shared" si="375"/>
        <v>2.4049203224284152E-3</v>
      </c>
      <c r="Q1436" s="118">
        <f t="shared" si="376"/>
        <v>1.44939822731468E-6</v>
      </c>
      <c r="R1436" s="78">
        <f t="shared" si="377"/>
        <v>1659.2543561227089</v>
      </c>
    </row>
    <row r="1437" spans="2:18" x14ac:dyDescent="0.55000000000000004">
      <c r="B1437" s="1">
        <v>1431</v>
      </c>
      <c r="C1437" s="84">
        <f t="shared" si="362"/>
        <v>1.2036054671806468E-3</v>
      </c>
      <c r="D1437" s="155">
        <f t="shared" si="363"/>
        <v>9.9999999999999995E-7</v>
      </c>
      <c r="E1437" s="114">
        <f t="shared" si="364"/>
        <v>-1.3022319461971849E-6</v>
      </c>
      <c r="F1437" s="115">
        <f t="shared" si="365"/>
        <v>-3.0343555166436524E-7</v>
      </c>
      <c r="G1437" s="115">
        <f t="shared" si="366"/>
        <v>9.9879639453281921E-7</v>
      </c>
      <c r="H1437" s="115">
        <f t="shared" si="367"/>
        <v>1.3022319461971845E-6</v>
      </c>
      <c r="I1437" s="133">
        <f t="shared" si="368"/>
        <v>-1.4951291379118711E-4</v>
      </c>
      <c r="J1437" s="45">
        <f t="shared" si="369"/>
        <v>1</v>
      </c>
      <c r="K1437" s="45">
        <f t="shared" si="370"/>
        <v>1</v>
      </c>
      <c r="L1437" s="46">
        <f t="shared" si="371"/>
        <v>9.9999999999999978E-2</v>
      </c>
      <c r="M1437" s="5">
        <f t="shared" si="372"/>
        <v>0.99999869620049131</v>
      </c>
      <c r="N1437" s="5">
        <f t="shared" si="373"/>
        <v>0.99999855133387927</v>
      </c>
      <c r="O1437" s="40">
        <f t="shared" si="374"/>
        <v>0.99759423773175926</v>
      </c>
      <c r="P1437" s="40">
        <f t="shared" si="375"/>
        <v>2.4043136021200391E-3</v>
      </c>
      <c r="Q1437" s="118">
        <f t="shared" si="376"/>
        <v>1.4486661206271429E-6</v>
      </c>
      <c r="R1437" s="78">
        <f t="shared" si="377"/>
        <v>1659.6740738847309</v>
      </c>
    </row>
    <row r="1438" spans="2:18" x14ac:dyDescent="0.55000000000000004">
      <c r="B1438" s="1">
        <v>1432</v>
      </c>
      <c r="C1438" s="84">
        <f t="shared" si="362"/>
        <v>1.2033020329312142E-3</v>
      </c>
      <c r="D1438" s="155">
        <f t="shared" si="363"/>
        <v>9.9999999999999995E-7</v>
      </c>
      <c r="E1438" s="114">
        <f t="shared" si="364"/>
        <v>-1.3015758266856202E-6</v>
      </c>
      <c r="F1438" s="115">
        <f t="shared" si="365"/>
        <v>-3.0277912871855158E-7</v>
      </c>
      <c r="G1438" s="115">
        <f t="shared" si="366"/>
        <v>9.987966979670688E-7</v>
      </c>
      <c r="H1438" s="115">
        <f t="shared" si="367"/>
        <v>1.3015758266856204E-6</v>
      </c>
      <c r="I1438" s="133">
        <f t="shared" si="368"/>
        <v>-1.4920947954175459E-4</v>
      </c>
      <c r="J1438" s="45">
        <f t="shared" si="369"/>
        <v>1</v>
      </c>
      <c r="K1438" s="45">
        <f t="shared" si="370"/>
        <v>1</v>
      </c>
      <c r="L1438" s="46">
        <f t="shared" si="371"/>
        <v>9.9999999999999978E-2</v>
      </c>
      <c r="M1438" s="5">
        <f t="shared" si="372"/>
        <v>0.99999869685779585</v>
      </c>
      <c r="N1438" s="5">
        <f t="shared" si="373"/>
        <v>0.99999855206421762</v>
      </c>
      <c r="O1438" s="40">
        <f t="shared" si="374"/>
        <v>0.99759484386992014</v>
      </c>
      <c r="P1438" s="40">
        <f t="shared" si="375"/>
        <v>2.4037081942975156E-3</v>
      </c>
      <c r="Q1438" s="118">
        <f t="shared" si="376"/>
        <v>1.4479357824563929E-6</v>
      </c>
      <c r="R1438" s="78">
        <f t="shared" si="377"/>
        <v>1660.0930948882792</v>
      </c>
    </row>
    <row r="1439" spans="2:18" x14ac:dyDescent="0.55000000000000004">
      <c r="B1439" s="1">
        <v>1433</v>
      </c>
      <c r="C1439" s="84">
        <f t="shared" si="362"/>
        <v>1.2029992551040715E-3</v>
      </c>
      <c r="D1439" s="155">
        <f t="shared" si="363"/>
        <v>9.9999999999999995E-7</v>
      </c>
      <c r="E1439" s="114">
        <f t="shared" si="364"/>
        <v>-1.3009212911616107E-6</v>
      </c>
      <c r="F1439" s="115">
        <f t="shared" si="365"/>
        <v>-3.0212429041671486E-7</v>
      </c>
      <c r="G1439" s="115">
        <f t="shared" si="366"/>
        <v>9.9879700074489601E-7</v>
      </c>
      <c r="H1439" s="115">
        <f t="shared" si="367"/>
        <v>1.3009212911616109E-6</v>
      </c>
      <c r="I1439" s="133">
        <f t="shared" si="368"/>
        <v>-1.4890670171461185E-4</v>
      </c>
      <c r="J1439" s="45">
        <f t="shared" si="369"/>
        <v>1</v>
      </c>
      <c r="K1439" s="45">
        <f t="shared" si="370"/>
        <v>1</v>
      </c>
      <c r="L1439" s="46">
        <f t="shared" si="371"/>
        <v>9.9999999999999978E-2</v>
      </c>
      <c r="M1439" s="5">
        <f t="shared" si="372"/>
        <v>0.999998697513513</v>
      </c>
      <c r="N1439" s="5">
        <f t="shared" si="373"/>
        <v>0.99999855279279226</v>
      </c>
      <c r="O1439" s="40">
        <f t="shared" si="374"/>
        <v>0.99759544869699968</v>
      </c>
      <c r="P1439" s="40">
        <f t="shared" si="375"/>
        <v>2.403104095792581E-3</v>
      </c>
      <c r="Q1439" s="118">
        <f t="shared" si="376"/>
        <v>1.4472072077809509E-6</v>
      </c>
      <c r="R1439" s="78">
        <f t="shared" si="377"/>
        <v>1660.511420114703</v>
      </c>
    </row>
    <row r="1440" spans="2:18" x14ac:dyDescent="0.55000000000000004">
      <c r="B1440" s="1">
        <v>1434</v>
      </c>
      <c r="C1440" s="84">
        <f t="shared" si="362"/>
        <v>1.2026971321145758E-3</v>
      </c>
      <c r="D1440" s="155">
        <f t="shared" si="363"/>
        <v>9.9999999999999995E-7</v>
      </c>
      <c r="E1440" s="114">
        <f t="shared" si="364"/>
        <v>-1.3002683351315786E-6</v>
      </c>
      <c r="F1440" s="115">
        <f t="shared" si="365"/>
        <v>-3.0147103226369316E-7</v>
      </c>
      <c r="G1440" s="115">
        <f t="shared" si="366"/>
        <v>9.9879730286788523E-7</v>
      </c>
      <c r="H1440" s="115">
        <f t="shared" si="367"/>
        <v>1.3002683351315784E-6</v>
      </c>
      <c r="I1440" s="133">
        <f t="shared" si="368"/>
        <v>-1.486045787251161E-4</v>
      </c>
      <c r="J1440" s="45">
        <f t="shared" si="369"/>
        <v>1</v>
      </c>
      <c r="K1440" s="45">
        <f t="shared" si="370"/>
        <v>1</v>
      </c>
      <c r="L1440" s="46">
        <f t="shared" si="371"/>
        <v>9.9999999999999978E-2</v>
      </c>
      <c r="M1440" s="5">
        <f t="shared" si="372"/>
        <v>0.99999869816764753</v>
      </c>
      <c r="N1440" s="5">
        <f t="shared" si="373"/>
        <v>0.99999855351960831</v>
      </c>
      <c r="O1440" s="40">
        <f t="shared" si="374"/>
        <v>0.99759605221616232</v>
      </c>
      <c r="P1440" s="40">
        <f t="shared" si="375"/>
        <v>2.4025013034459581E-3</v>
      </c>
      <c r="Q1440" s="118">
        <f t="shared" si="376"/>
        <v>1.4464803915966252E-6</v>
      </c>
      <c r="R1440" s="78">
        <f t="shared" si="377"/>
        <v>1660.9290505445961</v>
      </c>
    </row>
    <row r="1441" spans="2:18" x14ac:dyDescent="0.55000000000000004">
      <c r="B1441" s="1">
        <v>1435</v>
      </c>
      <c r="C1441" s="84">
        <f t="shared" si="362"/>
        <v>1.2023956623825804E-3</v>
      </c>
      <c r="D1441" s="155">
        <f t="shared" si="363"/>
        <v>9.9999999999999995E-7</v>
      </c>
      <c r="E1441" s="114">
        <f t="shared" si="364"/>
        <v>-1.2996169541174031E-6</v>
      </c>
      <c r="F1441" s="115">
        <f t="shared" si="365"/>
        <v>-3.0081934977978566E-7</v>
      </c>
      <c r="G1441" s="115">
        <f t="shared" si="366"/>
        <v>9.9879760433761745E-7</v>
      </c>
      <c r="H1441" s="115">
        <f t="shared" si="367"/>
        <v>1.2996169541174031E-6</v>
      </c>
      <c r="I1441" s="133">
        <f t="shared" si="368"/>
        <v>-1.4830310899312076E-4</v>
      </c>
      <c r="J1441" s="45">
        <f t="shared" si="369"/>
        <v>1</v>
      </c>
      <c r="K1441" s="45">
        <f t="shared" si="370"/>
        <v>1</v>
      </c>
      <c r="L1441" s="46">
        <f t="shared" si="371"/>
        <v>9.9999999999999978E-2</v>
      </c>
      <c r="M1441" s="5">
        <f t="shared" si="372"/>
        <v>0.99999869882020398</v>
      </c>
      <c r="N1441" s="5">
        <f t="shared" si="373"/>
        <v>0.9999985542446711</v>
      </c>
      <c r="O1441" s="40">
        <f t="shared" si="374"/>
        <v>0.99759665443056378</v>
      </c>
      <c r="P1441" s="40">
        <f t="shared" si="375"/>
        <v>2.4018998141073279E-3</v>
      </c>
      <c r="Q1441" s="118">
        <f t="shared" si="376"/>
        <v>1.4457553289164443E-6</v>
      </c>
      <c r="R1441" s="78">
        <f t="shared" si="377"/>
        <v>1661.3459871577916</v>
      </c>
    </row>
    <row r="1442" spans="2:18" x14ac:dyDescent="0.55000000000000004">
      <c r="B1442" s="1">
        <v>1436</v>
      </c>
      <c r="C1442" s="84">
        <f t="shared" si="362"/>
        <v>1.2020948443324175E-3</v>
      </c>
      <c r="D1442" s="155">
        <f t="shared" si="363"/>
        <v>9.9999999999999995E-7</v>
      </c>
      <c r="E1442" s="114">
        <f t="shared" si="364"/>
        <v>-1.2989671436563528E-6</v>
      </c>
      <c r="F1442" s="115">
        <f t="shared" si="365"/>
        <v>-3.0016923850068553E-7</v>
      </c>
      <c r="G1442" s="115">
        <f t="shared" si="366"/>
        <v>9.987979051556675E-7</v>
      </c>
      <c r="H1442" s="115">
        <f t="shared" si="367"/>
        <v>1.298967143656353E-6</v>
      </c>
      <c r="I1442" s="133">
        <f t="shared" si="368"/>
        <v>-1.4800229094295782E-4</v>
      </c>
      <c r="J1442" s="45">
        <f t="shared" si="369"/>
        <v>1</v>
      </c>
      <c r="K1442" s="45">
        <f t="shared" si="370"/>
        <v>1</v>
      </c>
      <c r="L1442" s="46">
        <f t="shared" si="371"/>
        <v>9.9999999999999978E-2</v>
      </c>
      <c r="M1442" s="5">
        <f t="shared" si="372"/>
        <v>0.9999986994711868</v>
      </c>
      <c r="N1442" s="5">
        <f t="shared" si="373"/>
        <v>0.99999855496798529</v>
      </c>
      <c r="O1442" s="40">
        <f t="shared" si="374"/>
        <v>0.99759725534334998</v>
      </c>
      <c r="P1442" s="40">
        <f t="shared" si="375"/>
        <v>2.401299624635294E-3</v>
      </c>
      <c r="Q1442" s="118">
        <f t="shared" si="376"/>
        <v>1.4450320147705789E-6</v>
      </c>
      <c r="R1442" s="78">
        <f t="shared" si="377"/>
        <v>1661.762230933366</v>
      </c>
    </row>
    <row r="1443" spans="2:18" x14ac:dyDescent="0.55000000000000004">
      <c r="B1443" s="1">
        <v>1437</v>
      </c>
      <c r="C1443" s="84">
        <f t="shared" si="362"/>
        <v>1.2017946763928837E-3</v>
      </c>
      <c r="D1443" s="155">
        <f t="shared" si="363"/>
        <v>9.9999999999999995E-7</v>
      </c>
      <c r="E1443" s="114">
        <f t="shared" si="364"/>
        <v>-1.2983188993010249E-6</v>
      </c>
      <c r="F1443" s="115">
        <f t="shared" si="365"/>
        <v>-2.9952069397741784E-7</v>
      </c>
      <c r="G1443" s="115">
        <f t="shared" si="366"/>
        <v>9.9879820532360706E-7</v>
      </c>
      <c r="H1443" s="115">
        <f t="shared" si="367"/>
        <v>1.2983188993010249E-6</v>
      </c>
      <c r="I1443" s="133">
        <f t="shared" si="368"/>
        <v>-1.4770212300342406E-4</v>
      </c>
      <c r="J1443" s="45">
        <f t="shared" si="369"/>
        <v>1</v>
      </c>
      <c r="K1443" s="45">
        <f t="shared" si="370"/>
        <v>1</v>
      </c>
      <c r="L1443" s="46">
        <f t="shared" si="371"/>
        <v>9.9999999999999978E-2</v>
      </c>
      <c r="M1443" s="5">
        <f t="shared" si="372"/>
        <v>0.99999870012060021</v>
      </c>
      <c r="N1443" s="5">
        <f t="shared" si="373"/>
        <v>0.99999855568955576</v>
      </c>
      <c r="O1443" s="40">
        <f t="shared" si="374"/>
        <v>0.9975978549576584</v>
      </c>
      <c r="P1443" s="40">
        <f t="shared" si="375"/>
        <v>2.4007007318973548E-3</v>
      </c>
      <c r="Q1443" s="118">
        <f t="shared" si="376"/>
        <v>1.4443104442062761E-6</v>
      </c>
      <c r="R1443" s="78">
        <f t="shared" si="377"/>
        <v>1662.1777828496317</v>
      </c>
    </row>
    <row r="1444" spans="2:18" x14ac:dyDescent="0.55000000000000004">
      <c r="B1444" s="1">
        <v>1438</v>
      </c>
      <c r="C1444" s="84">
        <f t="shared" si="362"/>
        <v>1.201495156997225E-3</v>
      </c>
      <c r="D1444" s="155">
        <f t="shared" si="363"/>
        <v>9.9999999999999995E-7</v>
      </c>
      <c r="E1444" s="114">
        <f t="shared" si="364"/>
        <v>-1.2976722166192792E-6</v>
      </c>
      <c r="F1444" s="115">
        <f t="shared" si="365"/>
        <v>-2.9887371177627652E-7</v>
      </c>
      <c r="G1444" s="115">
        <f t="shared" si="366"/>
        <v>9.9879850484300271E-7</v>
      </c>
      <c r="H1444" s="115">
        <f t="shared" si="367"/>
        <v>1.2976722166192792E-6</v>
      </c>
      <c r="I1444" s="133">
        <f t="shared" si="368"/>
        <v>-1.4740260360776537E-4</v>
      </c>
      <c r="J1444" s="45">
        <f t="shared" si="369"/>
        <v>1</v>
      </c>
      <c r="K1444" s="45">
        <f t="shared" si="370"/>
        <v>1</v>
      </c>
      <c r="L1444" s="46">
        <f t="shared" si="371"/>
        <v>9.9999999999999978E-2</v>
      </c>
      <c r="M1444" s="5">
        <f t="shared" si="372"/>
        <v>0.99999870076844899</v>
      </c>
      <c r="N1444" s="5">
        <f t="shared" si="373"/>
        <v>0.99999855640938773</v>
      </c>
      <c r="O1444" s="40">
        <f t="shared" si="374"/>
        <v>0.99759845327661789</v>
      </c>
      <c r="P1444" s="40">
        <f t="shared" si="375"/>
        <v>2.4001031327698747E-3</v>
      </c>
      <c r="Q1444" s="118">
        <f t="shared" si="376"/>
        <v>1.4435906122877865E-6</v>
      </c>
      <c r="R1444" s="78">
        <f t="shared" si="377"/>
        <v>1662.5926438841395</v>
      </c>
    </row>
    <row r="1445" spans="2:18" x14ac:dyDescent="0.55000000000000004">
      <c r="B1445" s="1">
        <v>1439</v>
      </c>
      <c r="C1445" s="84">
        <f t="shared" si="362"/>
        <v>1.2011962845831208E-3</v>
      </c>
      <c r="D1445" s="155">
        <f t="shared" si="363"/>
        <v>9.9999999999999995E-7</v>
      </c>
      <c r="E1445" s="114">
        <f t="shared" si="364"/>
        <v>-1.2970270911941767E-6</v>
      </c>
      <c r="F1445" s="115">
        <f t="shared" si="365"/>
        <v>-2.9822828747875972E-7</v>
      </c>
      <c r="G1445" s="115">
        <f t="shared" si="366"/>
        <v>9.9879880371541681E-7</v>
      </c>
      <c r="H1445" s="115">
        <f t="shared" si="367"/>
        <v>1.2970270911941765E-6</v>
      </c>
      <c r="I1445" s="133">
        <f t="shared" si="368"/>
        <v>-1.4710373119366116E-4</v>
      </c>
      <c r="J1445" s="45">
        <f t="shared" si="369"/>
        <v>1</v>
      </c>
      <c r="K1445" s="45">
        <f t="shared" si="370"/>
        <v>1</v>
      </c>
      <c r="L1445" s="46">
        <f t="shared" si="371"/>
        <v>9.9999999999999978E-2</v>
      </c>
      <c r="M1445" s="5">
        <f t="shared" si="372"/>
        <v>0.99999870141473723</v>
      </c>
      <c r="N1445" s="5">
        <f t="shared" si="373"/>
        <v>0.99999855712748587</v>
      </c>
      <c r="O1445" s="40">
        <f t="shared" si="374"/>
        <v>0.99759905030334783</v>
      </c>
      <c r="P1445" s="40">
        <f t="shared" si="375"/>
        <v>2.3995068241380491E-3</v>
      </c>
      <c r="Q1445" s="118">
        <f t="shared" si="376"/>
        <v>1.4428725140962937E-6</v>
      </c>
      <c r="R1445" s="78">
        <f t="shared" si="377"/>
        <v>1663.0068150136735</v>
      </c>
    </row>
    <row r="1446" spans="2:18" x14ac:dyDescent="0.55000000000000004">
      <c r="B1446" s="1">
        <v>1440</v>
      </c>
      <c r="C1446" s="84">
        <f t="shared" si="362"/>
        <v>1.2008980575926691E-3</v>
      </c>
      <c r="D1446" s="155">
        <f t="shared" si="363"/>
        <v>9.9999999999999995E-7</v>
      </c>
      <c r="E1446" s="114">
        <f t="shared" si="364"/>
        <v>-1.2963835186239163E-6</v>
      </c>
      <c r="F1446" s="115">
        <f t="shared" si="365"/>
        <v>-2.9758441668150908E-7</v>
      </c>
      <c r="G1446" s="115">
        <f t="shared" si="366"/>
        <v>9.9879910194240726E-7</v>
      </c>
      <c r="H1446" s="115">
        <f t="shared" si="367"/>
        <v>1.2963835186239163E-6</v>
      </c>
      <c r="I1446" s="133">
        <f t="shared" si="368"/>
        <v>-1.4680550420320942E-4</v>
      </c>
      <c r="J1446" s="45">
        <f t="shared" si="369"/>
        <v>1</v>
      </c>
      <c r="K1446" s="45">
        <f t="shared" si="370"/>
        <v>1</v>
      </c>
      <c r="L1446" s="46">
        <f t="shared" si="371"/>
        <v>9.9999999999999978E-2</v>
      </c>
      <c r="M1446" s="5">
        <f t="shared" si="372"/>
        <v>0.99999870205946961</v>
      </c>
      <c r="N1446" s="5">
        <f t="shared" si="373"/>
        <v>0.99999855784385516</v>
      </c>
      <c r="O1446" s="40">
        <f t="shared" si="374"/>
        <v>0.9975996460409593</v>
      </c>
      <c r="P1446" s="40">
        <f t="shared" si="375"/>
        <v>2.3989118028958784E-3</v>
      </c>
      <c r="Q1446" s="118">
        <f t="shared" si="376"/>
        <v>1.4421561447298456E-6</v>
      </c>
      <c r="R1446" s="78">
        <f t="shared" si="377"/>
        <v>1663.4202972142511</v>
      </c>
    </row>
    <row r="1447" spans="2:18" x14ac:dyDescent="0.55000000000000004">
      <c r="B1447" s="1">
        <v>1441</v>
      </c>
      <c r="C1447" s="84">
        <f t="shared" si="362"/>
        <v>1.2006004744723709E-3</v>
      </c>
      <c r="D1447" s="155">
        <f t="shared" si="363"/>
        <v>9.9999999999999995E-7</v>
      </c>
      <c r="E1447" s="114">
        <f t="shared" si="364"/>
        <v>-1.2957414945217711E-6</v>
      </c>
      <c r="F1447" s="115">
        <f t="shared" si="365"/>
        <v>-2.9694209499624382E-7</v>
      </c>
      <c r="G1447" s="115">
        <f t="shared" si="366"/>
        <v>9.9879939952552752E-7</v>
      </c>
      <c r="H1447" s="115">
        <f t="shared" si="367"/>
        <v>1.2957414945217713E-6</v>
      </c>
      <c r="I1447" s="133">
        <f t="shared" si="368"/>
        <v>-1.4650792108291126E-4</v>
      </c>
      <c r="J1447" s="45">
        <f t="shared" si="369"/>
        <v>1</v>
      </c>
      <c r="K1447" s="45">
        <f t="shared" si="370"/>
        <v>1</v>
      </c>
      <c r="L1447" s="46">
        <f t="shared" si="371"/>
        <v>9.9999999999999978E-2</v>
      </c>
      <c r="M1447" s="5">
        <f t="shared" si="372"/>
        <v>0.99999870270265068</v>
      </c>
      <c r="N1447" s="5">
        <f t="shared" si="373"/>
        <v>0.99999855855850073</v>
      </c>
      <c r="O1447" s="40">
        <f t="shared" si="374"/>
        <v>0.99760024049255458</v>
      </c>
      <c r="P1447" s="40">
        <f t="shared" si="375"/>
        <v>2.3983180659461352E-3</v>
      </c>
      <c r="Q1447" s="118">
        <f t="shared" si="376"/>
        <v>1.4414414993032822E-6</v>
      </c>
      <c r="R1447" s="78">
        <f t="shared" si="377"/>
        <v>1663.8330914611224</v>
      </c>
    </row>
    <row r="1448" spans="2:18" x14ac:dyDescent="0.55000000000000004">
      <c r="B1448" s="1">
        <v>1442</v>
      </c>
      <c r="C1448" s="84">
        <f t="shared" si="362"/>
        <v>1.2003035336731161E-3</v>
      </c>
      <c r="D1448" s="155">
        <f t="shared" si="363"/>
        <v>9.9999999999999995E-7</v>
      </c>
      <c r="E1448" s="114">
        <f t="shared" si="364"/>
        <v>-1.2951010145160287E-6</v>
      </c>
      <c r="F1448" s="115">
        <f t="shared" si="365"/>
        <v>-2.9630131804970235E-7</v>
      </c>
      <c r="G1448" s="115">
        <f t="shared" si="366"/>
        <v>9.9879969646632682E-7</v>
      </c>
      <c r="H1448" s="115">
        <f t="shared" si="367"/>
        <v>1.2951010145160292E-6</v>
      </c>
      <c r="I1448" s="133">
        <f t="shared" si="368"/>
        <v>-1.4621098028365647E-4</v>
      </c>
      <c r="J1448" s="45">
        <f t="shared" si="369"/>
        <v>1</v>
      </c>
      <c r="K1448" s="45">
        <f t="shared" si="370"/>
        <v>1</v>
      </c>
      <c r="L1448" s="46">
        <f t="shared" si="371"/>
        <v>9.9999999999999978E-2</v>
      </c>
      <c r="M1448" s="5">
        <f t="shared" si="372"/>
        <v>0.99999870334428453</v>
      </c>
      <c r="N1448" s="5">
        <f t="shared" si="373"/>
        <v>0.99999855927142722</v>
      </c>
      <c r="O1448" s="40">
        <f t="shared" si="374"/>
        <v>0.99760083366122687</v>
      </c>
      <c r="P1448" s="40">
        <f t="shared" si="375"/>
        <v>2.3977256102003359E-3</v>
      </c>
      <c r="Q1448" s="118">
        <f t="shared" si="376"/>
        <v>1.4407285729481694E-6</v>
      </c>
      <c r="R1448" s="78">
        <f t="shared" si="377"/>
        <v>1664.2451987287648</v>
      </c>
    </row>
    <row r="1449" spans="2:18" x14ac:dyDescent="0.55000000000000004">
      <c r="B1449" s="1">
        <v>1443</v>
      </c>
      <c r="C1449" s="84">
        <f t="shared" si="362"/>
        <v>1.2000072336501673E-3</v>
      </c>
      <c r="D1449" s="155">
        <f t="shared" si="363"/>
        <v>9.9999999999999995E-7</v>
      </c>
      <c r="E1449" s="114">
        <f t="shared" si="364"/>
        <v>-1.2944620742499271E-6</v>
      </c>
      <c r="F1449" s="115">
        <f t="shared" si="365"/>
        <v>-2.9566208148357701E-7</v>
      </c>
      <c r="G1449" s="115">
        <f t="shared" si="366"/>
        <v>9.9879999276634972E-7</v>
      </c>
      <c r="H1449" s="115">
        <f t="shared" si="367"/>
        <v>1.2944620742499267E-6</v>
      </c>
      <c r="I1449" s="133">
        <f t="shared" si="368"/>
        <v>-1.459146802607076E-4</v>
      </c>
      <c r="J1449" s="45">
        <f t="shared" si="369"/>
        <v>1</v>
      </c>
      <c r="K1449" s="45">
        <f t="shared" si="370"/>
        <v>1</v>
      </c>
      <c r="L1449" s="46">
        <f t="shared" si="371"/>
        <v>9.9999999999999978E-2</v>
      </c>
      <c r="M1449" s="5">
        <f t="shared" si="372"/>
        <v>0.99999870398437518</v>
      </c>
      <c r="N1449" s="5">
        <f t="shared" si="373"/>
        <v>0.99999855998263909</v>
      </c>
      <c r="O1449" s="40">
        <f t="shared" si="374"/>
        <v>0.99760142555006037</v>
      </c>
      <c r="P1449" s="40">
        <f t="shared" si="375"/>
        <v>2.3971344325787089E-3</v>
      </c>
      <c r="Q1449" s="118">
        <f t="shared" si="376"/>
        <v>1.4400173608127271E-6</v>
      </c>
      <c r="R1449" s="78">
        <f t="shared" si="377"/>
        <v>1664.656619990885</v>
      </c>
    </row>
    <row r="1450" spans="2:18" x14ac:dyDescent="0.55000000000000004">
      <c r="B1450" s="1">
        <v>1444</v>
      </c>
      <c r="C1450" s="84">
        <f t="shared" si="362"/>
        <v>1.1997115728631456E-3</v>
      </c>
      <c r="D1450" s="155">
        <f t="shared" si="363"/>
        <v>9.9999999999999995E-7</v>
      </c>
      <c r="E1450" s="114">
        <f t="shared" si="364"/>
        <v>-1.293824669381592E-6</v>
      </c>
      <c r="F1450" s="115">
        <f t="shared" si="365"/>
        <v>-2.9502438095445521E-7</v>
      </c>
      <c r="G1450" s="115">
        <f t="shared" si="366"/>
        <v>9.9880028842713675E-7</v>
      </c>
      <c r="H1450" s="115">
        <f t="shared" si="367"/>
        <v>1.293824669381592E-6</v>
      </c>
      <c r="I1450" s="133">
        <f t="shared" si="368"/>
        <v>-1.4561901947368595E-4</v>
      </c>
      <c r="J1450" s="45">
        <f t="shared" si="369"/>
        <v>1</v>
      </c>
      <c r="K1450" s="45">
        <f t="shared" si="370"/>
        <v>1</v>
      </c>
      <c r="L1450" s="46">
        <f t="shared" si="371"/>
        <v>9.9999999999999978E-2</v>
      </c>
      <c r="M1450" s="5">
        <f t="shared" si="372"/>
        <v>0.99999870462292773</v>
      </c>
      <c r="N1450" s="5">
        <f t="shared" si="373"/>
        <v>0.99999856069214188</v>
      </c>
      <c r="O1450" s="40">
        <f t="shared" si="374"/>
        <v>0.99760201616213173</v>
      </c>
      <c r="P1450" s="40">
        <f t="shared" si="375"/>
        <v>2.3965445300101677E-3</v>
      </c>
      <c r="Q1450" s="118">
        <f t="shared" si="376"/>
        <v>1.4393078580617627E-6</v>
      </c>
      <c r="R1450" s="78">
        <f t="shared" si="377"/>
        <v>1665.0673562204151</v>
      </c>
    </row>
    <row r="1451" spans="2:18" x14ac:dyDescent="0.55000000000000004">
      <c r="B1451" s="1">
        <v>1445</v>
      </c>
      <c r="C1451" s="84">
        <f t="shared" si="362"/>
        <v>1.1994165497760155E-3</v>
      </c>
      <c r="D1451" s="155">
        <f t="shared" si="363"/>
        <v>9.9999999999999995E-7</v>
      </c>
      <c r="E1451" s="114">
        <f t="shared" si="364"/>
        <v>-1.2931887955839795E-6</v>
      </c>
      <c r="F1451" s="115">
        <f t="shared" si="365"/>
        <v>-2.9438821213375572E-7</v>
      </c>
      <c r="G1451" s="115">
        <f t="shared" si="366"/>
        <v>9.9880058345022381E-7</v>
      </c>
      <c r="H1451" s="115">
        <f t="shared" si="367"/>
        <v>1.2931887955839795E-6</v>
      </c>
      <c r="I1451" s="133">
        <f t="shared" si="368"/>
        <v>-1.4532399638655588E-4</v>
      </c>
      <c r="J1451" s="45">
        <f t="shared" si="369"/>
        <v>1</v>
      </c>
      <c r="K1451" s="45">
        <f t="shared" si="370"/>
        <v>1</v>
      </c>
      <c r="L1451" s="46">
        <f t="shared" si="371"/>
        <v>9.9999999999999978E-2</v>
      </c>
      <c r="M1451" s="5">
        <f t="shared" si="372"/>
        <v>0.99999870525994605</v>
      </c>
      <c r="N1451" s="5">
        <f t="shared" si="373"/>
        <v>0.99999856139994003</v>
      </c>
      <c r="O1451" s="40">
        <f t="shared" si="374"/>
        <v>0.99760260550050772</v>
      </c>
      <c r="P1451" s="40">
        <f t="shared" si="375"/>
        <v>2.3959558994322777E-3</v>
      </c>
      <c r="Q1451" s="118">
        <f t="shared" si="376"/>
        <v>1.4386000598766012E-6</v>
      </c>
      <c r="R1451" s="78">
        <f t="shared" si="377"/>
        <v>1665.4774083895115</v>
      </c>
    </row>
    <row r="1452" spans="2:18" x14ac:dyDescent="0.55000000000000004">
      <c r="B1452" s="1">
        <v>1446</v>
      </c>
      <c r="C1452" s="84">
        <f t="shared" si="362"/>
        <v>1.1991221628570704E-3</v>
      </c>
      <c r="D1452" s="155">
        <f t="shared" si="363"/>
        <v>9.9999999999999995E-7</v>
      </c>
      <c r="E1452" s="114">
        <f t="shared" si="364"/>
        <v>-1.2925544485448123E-6</v>
      </c>
      <c r="F1452" s="115">
        <f t="shared" si="365"/>
        <v>-2.9375357070766953E-7</v>
      </c>
      <c r="G1452" s="115">
        <f t="shared" si="366"/>
        <v>9.9880087783714275E-7</v>
      </c>
      <c r="H1452" s="115">
        <f t="shared" si="367"/>
        <v>1.2925544485448123E-6</v>
      </c>
      <c r="I1452" s="133">
        <f t="shared" si="368"/>
        <v>-1.4502960946761079E-4</v>
      </c>
      <c r="J1452" s="45">
        <f t="shared" si="369"/>
        <v>1</v>
      </c>
      <c r="K1452" s="45">
        <f t="shared" si="370"/>
        <v>1</v>
      </c>
      <c r="L1452" s="46">
        <f t="shared" si="371"/>
        <v>9.9999999999999978E-2</v>
      </c>
      <c r="M1452" s="5">
        <f t="shared" si="372"/>
        <v>0.9999987058954346</v>
      </c>
      <c r="N1452" s="5">
        <f t="shared" si="373"/>
        <v>0.99999856210603844</v>
      </c>
      <c r="O1452" s="40">
        <f t="shared" si="374"/>
        <v>0.99760319356824723</v>
      </c>
      <c r="P1452" s="40">
        <f t="shared" si="375"/>
        <v>2.3953685377912305E-3</v>
      </c>
      <c r="Q1452" s="118">
        <f t="shared" si="376"/>
        <v>1.4378939614550185E-6</v>
      </c>
      <c r="R1452" s="78">
        <f t="shared" si="377"/>
        <v>1665.886777469553</v>
      </c>
    </row>
    <row r="1453" spans="2:18" x14ac:dyDescent="0.55000000000000004">
      <c r="B1453" s="1">
        <v>1447</v>
      </c>
      <c r="C1453" s="84">
        <f t="shared" si="362"/>
        <v>1.1988284105789171E-3</v>
      </c>
      <c r="D1453" s="155">
        <f t="shared" si="363"/>
        <v>9.9999999999999995E-7</v>
      </c>
      <c r="E1453" s="114">
        <f t="shared" si="364"/>
        <v>-1.2919216239665182E-6</v>
      </c>
      <c r="F1453" s="115">
        <f t="shared" si="365"/>
        <v>-2.9312045237709723E-7</v>
      </c>
      <c r="G1453" s="115">
        <f t="shared" si="366"/>
        <v>9.9880117158942099E-7</v>
      </c>
      <c r="H1453" s="115">
        <f t="shared" si="367"/>
        <v>1.2919216239665182E-6</v>
      </c>
      <c r="I1453" s="133">
        <f t="shared" si="368"/>
        <v>-1.4473585718945744E-4</v>
      </c>
      <c r="J1453" s="45">
        <f t="shared" si="369"/>
        <v>1</v>
      </c>
      <c r="K1453" s="45">
        <f t="shared" si="370"/>
        <v>1</v>
      </c>
      <c r="L1453" s="46">
        <f t="shared" si="371"/>
        <v>9.9999999999999978E-2</v>
      </c>
      <c r="M1453" s="5">
        <f t="shared" si="372"/>
        <v>0.99999870652939782</v>
      </c>
      <c r="N1453" s="5">
        <f t="shared" si="373"/>
        <v>0.99999856281044197</v>
      </c>
      <c r="O1453" s="40">
        <f t="shared" si="374"/>
        <v>0.99760378036840014</v>
      </c>
      <c r="P1453" s="40">
        <f t="shared" si="375"/>
        <v>2.3947824420418118E-3</v>
      </c>
      <c r="Q1453" s="118">
        <f t="shared" si="376"/>
        <v>1.4371895580111726E-6</v>
      </c>
      <c r="R1453" s="78">
        <f t="shared" si="377"/>
        <v>1666.2954644311401</v>
      </c>
    </row>
    <row r="1454" spans="2:18" x14ac:dyDescent="0.55000000000000004">
      <c r="B1454" s="1">
        <v>1448</v>
      </c>
      <c r="C1454" s="84">
        <f t="shared" si="362"/>
        <v>1.1985352914184615E-3</v>
      </c>
      <c r="D1454" s="155">
        <f t="shared" si="363"/>
        <v>9.9999999999999995E-7</v>
      </c>
      <c r="E1454" s="114">
        <f t="shared" si="364"/>
        <v>-1.2912903175661718E-6</v>
      </c>
      <c r="F1454" s="115">
        <f t="shared" si="365"/>
        <v>-2.9248885285759032E-7</v>
      </c>
      <c r="G1454" s="115">
        <f t="shared" si="366"/>
        <v>9.9880146470858148E-7</v>
      </c>
      <c r="H1454" s="115">
        <f t="shared" si="367"/>
        <v>1.2912903175661718E-6</v>
      </c>
      <c r="I1454" s="133">
        <f t="shared" si="368"/>
        <v>-1.444427380290019E-4</v>
      </c>
      <c r="J1454" s="45">
        <f t="shared" si="369"/>
        <v>1</v>
      </c>
      <c r="K1454" s="45">
        <f t="shared" si="370"/>
        <v>1</v>
      </c>
      <c r="L1454" s="46">
        <f t="shared" si="371"/>
        <v>9.9999999999999978E-2</v>
      </c>
      <c r="M1454" s="5">
        <f t="shared" si="372"/>
        <v>0.99999870716183981</v>
      </c>
      <c r="N1454" s="5">
        <f t="shared" si="373"/>
        <v>0.9999985635131553</v>
      </c>
      <c r="O1454" s="40">
        <f t="shared" si="374"/>
        <v>0.99760436590400792</v>
      </c>
      <c r="P1454" s="40">
        <f t="shared" si="375"/>
        <v>2.3941976091473721E-3</v>
      </c>
      <c r="Q1454" s="118">
        <f t="shared" si="376"/>
        <v>1.4364868447755367E-6</v>
      </c>
      <c r="R1454" s="78">
        <f t="shared" si="377"/>
        <v>1666.7034702440912</v>
      </c>
    </row>
    <row r="1455" spans="2:18" x14ac:dyDescent="0.55000000000000004">
      <c r="B1455" s="1">
        <v>1449</v>
      </c>
      <c r="C1455" s="84">
        <f t="shared" si="362"/>
        <v>1.198242803856894E-3</v>
      </c>
      <c r="D1455" s="155">
        <f t="shared" si="363"/>
        <v>9.9999999999999995E-7</v>
      </c>
      <c r="E1455" s="114">
        <f t="shared" si="364"/>
        <v>-1.2906605250754321E-6</v>
      </c>
      <c r="F1455" s="115">
        <f t="shared" si="365"/>
        <v>-2.9185876787928917E-7</v>
      </c>
      <c r="G1455" s="115">
        <f t="shared" si="366"/>
        <v>9.9880175719614296E-7</v>
      </c>
      <c r="H1455" s="115">
        <f t="shared" si="367"/>
        <v>1.2906605250754321E-6</v>
      </c>
      <c r="I1455" s="133">
        <f t="shared" si="368"/>
        <v>-1.4415025046743434E-4</v>
      </c>
      <c r="J1455" s="45">
        <f t="shared" si="369"/>
        <v>1</v>
      </c>
      <c r="K1455" s="45">
        <f t="shared" si="370"/>
        <v>1</v>
      </c>
      <c r="L1455" s="46">
        <f t="shared" si="371"/>
        <v>9.9999999999999978E-2</v>
      </c>
      <c r="M1455" s="5">
        <f t="shared" si="372"/>
        <v>0.99999870779276467</v>
      </c>
      <c r="N1455" s="5">
        <f t="shared" si="373"/>
        <v>0.99999856421418298</v>
      </c>
      <c r="O1455" s="40">
        <f t="shared" si="374"/>
        <v>0.99760495017810313</v>
      </c>
      <c r="P1455" s="40">
        <f t="shared" si="375"/>
        <v>2.3936140360797981E-3</v>
      </c>
      <c r="Q1455" s="118">
        <f t="shared" si="376"/>
        <v>1.435785816994831E-6</v>
      </c>
      <c r="R1455" s="78">
        <f t="shared" si="377"/>
        <v>1667.1107958774435</v>
      </c>
    </row>
    <row r="1456" spans="2:18" x14ac:dyDescent="0.55000000000000004">
      <c r="B1456" s="1">
        <v>1450</v>
      </c>
      <c r="C1456" s="84">
        <f t="shared" si="362"/>
        <v>1.1979509463796751E-3</v>
      </c>
      <c r="D1456" s="155">
        <f t="shared" si="363"/>
        <v>9.9999999999999995E-7</v>
      </c>
      <c r="E1456" s="114">
        <f t="shared" si="364"/>
        <v>-1.2900322422404858E-6</v>
      </c>
      <c r="F1456" s="115">
        <f t="shared" si="365"/>
        <v>-2.9123019318686543E-7</v>
      </c>
      <c r="G1456" s="115">
        <f t="shared" si="366"/>
        <v>9.9880204905362035E-7</v>
      </c>
      <c r="H1456" s="115">
        <f t="shared" si="367"/>
        <v>1.2900322422404858E-6</v>
      </c>
      <c r="I1456" s="133">
        <f t="shared" si="368"/>
        <v>-1.4385839299021542E-4</v>
      </c>
      <c r="J1456" s="45">
        <f t="shared" si="369"/>
        <v>1</v>
      </c>
      <c r="K1456" s="45">
        <f t="shared" si="370"/>
        <v>1</v>
      </c>
      <c r="L1456" s="46">
        <f t="shared" si="371"/>
        <v>9.9999999999999978E-2</v>
      </c>
      <c r="M1456" s="5">
        <f t="shared" si="372"/>
        <v>0.99999870842217708</v>
      </c>
      <c r="N1456" s="5">
        <f t="shared" si="373"/>
        <v>0.99999856491353012</v>
      </c>
      <c r="O1456" s="40">
        <f t="shared" si="374"/>
        <v>0.99760553319371059</v>
      </c>
      <c r="P1456" s="40">
        <f t="shared" si="375"/>
        <v>2.3930317198194865E-3</v>
      </c>
      <c r="Q1456" s="118">
        <f t="shared" si="376"/>
        <v>1.4350864699319592E-6</v>
      </c>
      <c r="R1456" s="78">
        <f t="shared" si="377"/>
        <v>1667.5174422994496</v>
      </c>
    </row>
    <row r="1457" spans="2:18" x14ac:dyDescent="0.55000000000000004">
      <c r="B1457" s="1">
        <v>1451</v>
      </c>
      <c r="C1457" s="84">
        <f t="shared" si="362"/>
        <v>1.1976597174765203E-3</v>
      </c>
      <c r="D1457" s="155">
        <f t="shared" si="363"/>
        <v>9.9999999999999995E-7</v>
      </c>
      <c r="E1457" s="114">
        <f t="shared" si="364"/>
        <v>-1.2894054648219841E-6</v>
      </c>
      <c r="F1457" s="115">
        <f t="shared" si="365"/>
        <v>-2.9060312453946017E-7</v>
      </c>
      <c r="G1457" s="115">
        <f t="shared" si="366"/>
        <v>9.9880234028252349E-7</v>
      </c>
      <c r="H1457" s="115">
        <f t="shared" si="367"/>
        <v>1.2894054648219837E-6</v>
      </c>
      <c r="I1457" s="133">
        <f t="shared" si="368"/>
        <v>-1.4356716408706061E-4</v>
      </c>
      <c r="J1457" s="45">
        <f t="shared" si="369"/>
        <v>1</v>
      </c>
      <c r="K1457" s="45">
        <f t="shared" si="370"/>
        <v>1</v>
      </c>
      <c r="L1457" s="46">
        <f t="shared" si="371"/>
        <v>9.9999999999999978E-2</v>
      </c>
      <c r="M1457" s="5">
        <f t="shared" si="372"/>
        <v>0.99999870905008093</v>
      </c>
      <c r="N1457" s="5">
        <f t="shared" si="373"/>
        <v>0.99999856561120104</v>
      </c>
      <c r="O1457" s="40">
        <f t="shared" si="374"/>
        <v>0.99760611495384577</v>
      </c>
      <c r="P1457" s="40">
        <f t="shared" si="375"/>
        <v>2.3924506573553086E-3</v>
      </c>
      <c r="Q1457" s="118">
        <f t="shared" si="376"/>
        <v>1.4343887988659383E-6</v>
      </c>
      <c r="R1457" s="78">
        <f t="shared" si="377"/>
        <v>1667.9234104775753</v>
      </c>
    </row>
    <row r="1458" spans="2:18" x14ac:dyDescent="0.55000000000000004">
      <c r="B1458" s="1">
        <v>1452</v>
      </c>
      <c r="C1458" s="84">
        <f t="shared" si="362"/>
        <v>1.1973691156413862E-3</v>
      </c>
      <c r="D1458" s="155">
        <f t="shared" si="363"/>
        <v>9.9999999999999995E-7</v>
      </c>
      <c r="E1458" s="114">
        <f t="shared" si="364"/>
        <v>-1.2887801885949849E-6</v>
      </c>
      <c r="F1458" s="115">
        <f t="shared" si="365"/>
        <v>-2.8997755771062654E-7</v>
      </c>
      <c r="G1458" s="115">
        <f t="shared" si="366"/>
        <v>9.988026308843586E-7</v>
      </c>
      <c r="H1458" s="115">
        <f t="shared" si="367"/>
        <v>1.2887801885949851E-6</v>
      </c>
      <c r="I1458" s="133">
        <f t="shared" si="368"/>
        <v>-1.4327656225192656E-4</v>
      </c>
      <c r="J1458" s="45">
        <f t="shared" si="369"/>
        <v>1</v>
      </c>
      <c r="K1458" s="45">
        <f t="shared" si="370"/>
        <v>1</v>
      </c>
      <c r="L1458" s="46">
        <f t="shared" si="371"/>
        <v>9.9999999999999978E-2</v>
      </c>
      <c r="M1458" s="5">
        <f t="shared" si="372"/>
        <v>0.99999870967648086</v>
      </c>
      <c r="N1458" s="5">
        <f t="shared" si="373"/>
        <v>0.99999856630720096</v>
      </c>
      <c r="O1458" s="40">
        <f t="shared" si="374"/>
        <v>0.99760669546151637</v>
      </c>
      <c r="P1458" s="40">
        <f t="shared" si="375"/>
        <v>2.3918708456845887E-3</v>
      </c>
      <c r="Q1458" s="118">
        <f t="shared" si="376"/>
        <v>1.4336927990918353E-6</v>
      </c>
      <c r="R1458" s="78">
        <f t="shared" si="377"/>
        <v>1668.3287013785002</v>
      </c>
    </row>
    <row r="1459" spans="2:18" x14ac:dyDescent="0.55000000000000004">
      <c r="B1459" s="1">
        <v>1453</v>
      </c>
      <c r="C1459" s="84">
        <f t="shared" si="362"/>
        <v>1.1970791393724556E-3</v>
      </c>
      <c r="D1459" s="155">
        <f t="shared" si="363"/>
        <v>9.9999999999999995E-7</v>
      </c>
      <c r="E1459" s="114">
        <f t="shared" si="364"/>
        <v>-1.288156409348896E-6</v>
      </c>
      <c r="F1459" s="115">
        <f t="shared" si="365"/>
        <v>-2.8935348848826852E-7</v>
      </c>
      <c r="G1459" s="115">
        <f t="shared" si="366"/>
        <v>9.9880292086062748E-7</v>
      </c>
      <c r="H1459" s="115">
        <f t="shared" si="367"/>
        <v>1.288156409348896E-6</v>
      </c>
      <c r="I1459" s="133">
        <f t="shared" si="368"/>
        <v>-1.4298658598299596E-4</v>
      </c>
      <c r="J1459" s="45">
        <f t="shared" si="369"/>
        <v>1</v>
      </c>
      <c r="K1459" s="45">
        <f t="shared" si="370"/>
        <v>1</v>
      </c>
      <c r="L1459" s="46">
        <f t="shared" si="371"/>
        <v>9.9999999999999978E-2</v>
      </c>
      <c r="M1459" s="5">
        <f t="shared" si="372"/>
        <v>0.99999871030138054</v>
      </c>
      <c r="N1459" s="5">
        <f t="shared" si="373"/>
        <v>0.999998567001534</v>
      </c>
      <c r="O1459" s="40">
        <f t="shared" si="374"/>
        <v>0.99760727471972088</v>
      </c>
      <c r="P1459" s="40">
        <f t="shared" si="375"/>
        <v>2.3912922818130696E-3</v>
      </c>
      <c r="Q1459" s="118">
        <f t="shared" si="376"/>
        <v>1.4329984659206991E-6</v>
      </c>
      <c r="R1459" s="78">
        <f t="shared" si="377"/>
        <v>1668.7333159681148</v>
      </c>
    </row>
    <row r="1460" spans="2:18" x14ac:dyDescent="0.55000000000000004">
      <c r="B1460" s="1">
        <v>1454</v>
      </c>
      <c r="C1460" s="84">
        <f t="shared" si="362"/>
        <v>1.1967897871721237E-3</v>
      </c>
      <c r="D1460" s="155">
        <f t="shared" si="363"/>
        <v>9.9999999999999995E-7</v>
      </c>
      <c r="E1460" s="114">
        <f t="shared" si="364"/>
        <v>-1.2875341228874119E-6</v>
      </c>
      <c r="F1460" s="115">
        <f t="shared" si="365"/>
        <v>-2.8873091267458423E-7</v>
      </c>
      <c r="G1460" s="115">
        <f t="shared" si="366"/>
        <v>9.988032102128279E-7</v>
      </c>
      <c r="H1460" s="115">
        <f t="shared" si="367"/>
        <v>1.2875341228874121E-6</v>
      </c>
      <c r="I1460" s="133">
        <f t="shared" si="368"/>
        <v>-1.4269723378266402E-4</v>
      </c>
      <c r="J1460" s="45">
        <f t="shared" si="369"/>
        <v>1</v>
      </c>
      <c r="K1460" s="45">
        <f t="shared" si="370"/>
        <v>1</v>
      </c>
      <c r="L1460" s="46">
        <f t="shared" si="371"/>
        <v>9.9999999999999978E-2</v>
      </c>
      <c r="M1460" s="5">
        <f t="shared" si="372"/>
        <v>0.99999871092478487</v>
      </c>
      <c r="N1460" s="5">
        <f t="shared" si="373"/>
        <v>0.99999856769420536</v>
      </c>
      <c r="O1460" s="40">
        <f t="shared" si="374"/>
        <v>0.99760785273145047</v>
      </c>
      <c r="P1460" s="40">
        <f t="shared" si="375"/>
        <v>2.3907149627548883E-3</v>
      </c>
      <c r="Q1460" s="118">
        <f t="shared" si="376"/>
        <v>1.4323057946794971E-6</v>
      </c>
      <c r="R1460" s="78">
        <f t="shared" si="377"/>
        <v>1669.1372552115183</v>
      </c>
    </row>
    <row r="1461" spans="2:18" x14ac:dyDescent="0.55000000000000004">
      <c r="B1461" s="1">
        <v>1455</v>
      </c>
      <c r="C1461" s="84">
        <f t="shared" si="362"/>
        <v>1.196501057546983E-3</v>
      </c>
      <c r="D1461" s="155">
        <f t="shared" si="363"/>
        <v>9.9999999999999995E-7</v>
      </c>
      <c r="E1461" s="114">
        <f t="shared" si="364"/>
        <v>-1.2869133250284591E-6</v>
      </c>
      <c r="F1461" s="115">
        <f t="shared" si="365"/>
        <v>-2.8810982608600615E-7</v>
      </c>
      <c r="G1461" s="115">
        <f t="shared" si="366"/>
        <v>9.9880349894245296E-7</v>
      </c>
      <c r="H1461" s="115">
        <f t="shared" si="367"/>
        <v>1.2869133250284591E-6</v>
      </c>
      <c r="I1461" s="133">
        <f t="shared" si="368"/>
        <v>-1.4240850415752336E-4</v>
      </c>
      <c r="J1461" s="45">
        <f t="shared" si="369"/>
        <v>1</v>
      </c>
      <c r="K1461" s="45">
        <f t="shared" si="370"/>
        <v>1</v>
      </c>
      <c r="L1461" s="46">
        <f t="shared" si="371"/>
        <v>9.9999999999999978E-2</v>
      </c>
      <c r="M1461" s="5">
        <f t="shared" si="372"/>
        <v>0.99999871154669739</v>
      </c>
      <c r="N1461" s="5">
        <f t="shared" si="373"/>
        <v>0.99999856838521928</v>
      </c>
      <c r="O1461" s="40">
        <f t="shared" si="374"/>
        <v>0.99760842949968676</v>
      </c>
      <c r="P1461" s="40">
        <f t="shared" si="375"/>
        <v>2.390138885532544E-3</v>
      </c>
      <c r="Q1461" s="118">
        <f t="shared" si="376"/>
        <v>1.4316147807110488E-6</v>
      </c>
      <c r="R1461" s="78">
        <f t="shared" si="377"/>
        <v>1669.5405200730179</v>
      </c>
    </row>
    <row r="1462" spans="2:18" x14ac:dyDescent="0.55000000000000004">
      <c r="B1462" s="1">
        <v>1456</v>
      </c>
      <c r="C1462" s="84">
        <f t="shared" si="362"/>
        <v>1.1962129490078102E-3</v>
      </c>
      <c r="D1462" s="155">
        <f t="shared" si="363"/>
        <v>9.9999999999999995E-7</v>
      </c>
      <c r="E1462" s="114">
        <f t="shared" si="364"/>
        <v>-1.2862940116041366E-6</v>
      </c>
      <c r="F1462" s="115">
        <f t="shared" si="365"/>
        <v>-2.8749022455314397E-7</v>
      </c>
      <c r="G1462" s="115">
        <f t="shared" si="366"/>
        <v>9.9880378705099217E-7</v>
      </c>
      <c r="H1462" s="115">
        <f t="shared" si="367"/>
        <v>1.2862940116041361E-6</v>
      </c>
      <c r="I1462" s="133">
        <f t="shared" si="368"/>
        <v>-1.421203956183505E-4</v>
      </c>
      <c r="J1462" s="45">
        <f t="shared" si="369"/>
        <v>1</v>
      </c>
      <c r="K1462" s="45">
        <f t="shared" si="370"/>
        <v>1</v>
      </c>
      <c r="L1462" s="46">
        <f t="shared" si="371"/>
        <v>9.9999999999999978E-2</v>
      </c>
      <c r="M1462" s="5">
        <f t="shared" si="372"/>
        <v>0.99999871216712244</v>
      </c>
      <c r="N1462" s="5">
        <f t="shared" si="373"/>
        <v>0.99999856907458051</v>
      </c>
      <c r="O1462" s="40">
        <f t="shared" si="374"/>
        <v>0.99760900502740368</v>
      </c>
      <c r="P1462" s="40">
        <f t="shared" si="375"/>
        <v>2.3895640471768725E-3</v>
      </c>
      <c r="Q1462" s="118">
        <f t="shared" si="376"/>
        <v>1.4309254193739618E-6</v>
      </c>
      <c r="R1462" s="78">
        <f t="shared" si="377"/>
        <v>1669.9431115161269</v>
      </c>
    </row>
    <row r="1463" spans="2:18" x14ac:dyDescent="0.55000000000000004">
      <c r="B1463" s="1">
        <v>1457</v>
      </c>
      <c r="C1463" s="84">
        <f t="shared" si="362"/>
        <v>1.1959254600695508E-3</v>
      </c>
      <c r="D1463" s="155">
        <f t="shared" si="363"/>
        <v>9.9999999999999995E-7</v>
      </c>
      <c r="E1463" s="114">
        <f t="shared" si="364"/>
        <v>-1.2856761784606563E-6</v>
      </c>
      <c r="F1463" s="115">
        <f t="shared" si="365"/>
        <v>-2.8687210392072638E-7</v>
      </c>
      <c r="G1463" s="115">
        <f t="shared" si="366"/>
        <v>9.9880407453993038E-7</v>
      </c>
      <c r="H1463" s="115">
        <f t="shared" si="367"/>
        <v>1.2856761784606568E-6</v>
      </c>
      <c r="I1463" s="133">
        <f t="shared" si="368"/>
        <v>-1.4183290668009119E-4</v>
      </c>
      <c r="J1463" s="45">
        <f t="shared" si="369"/>
        <v>1</v>
      </c>
      <c r="K1463" s="45">
        <f t="shared" si="370"/>
        <v>1</v>
      </c>
      <c r="L1463" s="46">
        <f t="shared" si="371"/>
        <v>9.9999999999999978E-2</v>
      </c>
      <c r="M1463" s="5">
        <f t="shared" si="372"/>
        <v>0.99999871278606467</v>
      </c>
      <c r="N1463" s="5">
        <f t="shared" si="373"/>
        <v>0.99999856976229407</v>
      </c>
      <c r="O1463" s="40">
        <f t="shared" si="374"/>
        <v>0.997609579317567</v>
      </c>
      <c r="P1463" s="40">
        <f t="shared" si="375"/>
        <v>2.3889904447270166E-3</v>
      </c>
      <c r="Q1463" s="118">
        <f t="shared" si="376"/>
        <v>1.4302377060425669E-6</v>
      </c>
      <c r="R1463" s="78">
        <f t="shared" si="377"/>
        <v>1670.3450305035626</v>
      </c>
    </row>
    <row r="1464" spans="2:18" x14ac:dyDescent="0.55000000000000004">
      <c r="B1464" s="1">
        <v>1458</v>
      </c>
      <c r="C1464" s="84">
        <f t="shared" si="362"/>
        <v>1.1956385892513061E-3</v>
      </c>
      <c r="D1464" s="155">
        <f t="shared" si="363"/>
        <v>9.9999999999999995E-7</v>
      </c>
      <c r="E1464" s="114">
        <f t="shared" si="364"/>
        <v>-1.2850598214582906E-6</v>
      </c>
      <c r="F1464" s="115">
        <f t="shared" si="365"/>
        <v>-2.8625546004754154E-7</v>
      </c>
      <c r="G1464" s="115">
        <f t="shared" si="366"/>
        <v>9.9880436141074863E-7</v>
      </c>
      <c r="H1464" s="115">
        <f t="shared" si="367"/>
        <v>1.2850598214582902E-6</v>
      </c>
      <c r="I1464" s="133">
        <f t="shared" si="368"/>
        <v>-1.4154603586184647E-4</v>
      </c>
      <c r="J1464" s="45">
        <f t="shared" si="369"/>
        <v>1</v>
      </c>
      <c r="K1464" s="45">
        <f t="shared" si="370"/>
        <v>1</v>
      </c>
      <c r="L1464" s="46">
        <f t="shared" si="371"/>
        <v>9.9999999999999978E-2</v>
      </c>
      <c r="M1464" s="5">
        <f t="shared" si="372"/>
        <v>0.99999871340352742</v>
      </c>
      <c r="N1464" s="5">
        <f t="shared" si="373"/>
        <v>0.99999857044836382</v>
      </c>
      <c r="O1464" s="40">
        <f t="shared" si="374"/>
        <v>0.99761015237313344</v>
      </c>
      <c r="P1464" s="40">
        <f t="shared" si="375"/>
        <v>2.3884180752303985E-3</v>
      </c>
      <c r="Q1464" s="118">
        <f t="shared" si="376"/>
        <v>1.4295516361068536E-6</v>
      </c>
      <c r="R1464" s="78">
        <f t="shared" si="377"/>
        <v>1670.7462779972457</v>
      </c>
    </row>
    <row r="1465" spans="2:18" x14ac:dyDescent="0.55000000000000004">
      <c r="B1465" s="1">
        <v>1459</v>
      </c>
      <c r="C1465" s="84">
        <f t="shared" si="362"/>
        <v>1.1953523350763183E-3</v>
      </c>
      <c r="D1465" s="155">
        <f t="shared" si="363"/>
        <v>9.9999999999999995E-7</v>
      </c>
      <c r="E1465" s="114">
        <f t="shared" si="364"/>
        <v>-1.2844449364713077E-6</v>
      </c>
      <c r="F1465" s="115">
        <f t="shared" si="365"/>
        <v>-2.8564028880638394E-7</v>
      </c>
      <c r="G1465" s="115">
        <f t="shared" si="366"/>
        <v>9.9880464766492371E-7</v>
      </c>
      <c r="H1465" s="115">
        <f t="shared" si="367"/>
        <v>1.2844449364713077E-6</v>
      </c>
      <c r="I1465" s="133">
        <f t="shared" si="368"/>
        <v>-1.412597816868586E-4</v>
      </c>
      <c r="J1465" s="45">
        <f t="shared" si="369"/>
        <v>1</v>
      </c>
      <c r="K1465" s="45">
        <f t="shared" si="370"/>
        <v>1</v>
      </c>
      <c r="L1465" s="46">
        <f t="shared" si="371"/>
        <v>9.9999999999999978E-2</v>
      </c>
      <c r="M1465" s="5">
        <f t="shared" si="372"/>
        <v>0.99999871401951557</v>
      </c>
      <c r="N1465" s="5">
        <f t="shared" si="373"/>
        <v>0.99999857113279511</v>
      </c>
      <c r="O1465" s="40">
        <f t="shared" si="374"/>
        <v>0.99761072419705243</v>
      </c>
      <c r="P1465" s="40">
        <f t="shared" si="375"/>
        <v>2.387846935742692E-3</v>
      </c>
      <c r="Q1465" s="118">
        <f t="shared" si="376"/>
        <v>1.4288672049724066E-6</v>
      </c>
      <c r="R1465" s="78">
        <f t="shared" si="377"/>
        <v>1671.1468549582987</v>
      </c>
    </row>
    <row r="1466" spans="2:18" x14ac:dyDescent="0.55000000000000004">
      <c r="B1466" s="1">
        <v>1460</v>
      </c>
      <c r="C1466" s="84">
        <f t="shared" si="362"/>
        <v>1.1950666960719566E-3</v>
      </c>
      <c r="D1466" s="155">
        <f t="shared" si="363"/>
        <v>9.9999999999999995E-7</v>
      </c>
      <c r="E1466" s="114">
        <f t="shared" si="364"/>
        <v>-1.283831519387921E-6</v>
      </c>
      <c r="F1466" s="115">
        <f t="shared" si="365"/>
        <v>-2.8502658608399296E-7</v>
      </c>
      <c r="G1466" s="115">
        <f t="shared" si="366"/>
        <v>9.9880493330392799E-7</v>
      </c>
      <c r="H1466" s="115">
        <f t="shared" si="367"/>
        <v>1.283831519387921E-6</v>
      </c>
      <c r="I1466" s="133">
        <f t="shared" si="368"/>
        <v>-1.4097414268249698E-4</v>
      </c>
      <c r="J1466" s="45">
        <f t="shared" si="369"/>
        <v>1</v>
      </c>
      <c r="K1466" s="45">
        <f t="shared" si="370"/>
        <v>1</v>
      </c>
      <c r="L1466" s="46">
        <f t="shared" si="371"/>
        <v>9.9999999999999978E-2</v>
      </c>
      <c r="M1466" s="5">
        <f t="shared" si="372"/>
        <v>0.99999871463403278</v>
      </c>
      <c r="N1466" s="5">
        <f t="shared" si="373"/>
        <v>0.99999857181559193</v>
      </c>
      <c r="O1466" s="40">
        <f t="shared" si="374"/>
        <v>0.99761129479226418</v>
      </c>
      <c r="P1466" s="40">
        <f t="shared" si="375"/>
        <v>2.3872770233277925E-3</v>
      </c>
      <c r="Q1466" s="118">
        <f t="shared" si="376"/>
        <v>1.4281844080603423E-6</v>
      </c>
      <c r="R1466" s="78">
        <f t="shared" si="377"/>
        <v>1671.5467623470424</v>
      </c>
    </row>
    <row r="1467" spans="2:18" x14ac:dyDescent="0.55000000000000004">
      <c r="B1467" s="1">
        <v>1461</v>
      </c>
      <c r="C1467" s="84">
        <f t="shared" si="362"/>
        <v>1.1947816707697039E-3</v>
      </c>
      <c r="D1467" s="155">
        <f t="shared" si="363"/>
        <v>9.9999999999999995E-7</v>
      </c>
      <c r="E1467" s="114">
        <f t="shared" si="364"/>
        <v>-1.2832195661102279E-6</v>
      </c>
      <c r="F1467" s="115">
        <f t="shared" si="365"/>
        <v>-2.8441434778099787E-7</v>
      </c>
      <c r="G1467" s="115">
        <f t="shared" si="366"/>
        <v>9.9880521832923022E-7</v>
      </c>
      <c r="H1467" s="115">
        <f t="shared" si="367"/>
        <v>1.2832195661102281E-6</v>
      </c>
      <c r="I1467" s="133">
        <f t="shared" si="368"/>
        <v>-1.4068911738024424E-4</v>
      </c>
      <c r="J1467" s="45">
        <f t="shared" si="369"/>
        <v>1</v>
      </c>
      <c r="K1467" s="45">
        <f t="shared" si="370"/>
        <v>1</v>
      </c>
      <c r="L1467" s="46">
        <f t="shared" si="371"/>
        <v>9.9999999999999978E-2</v>
      </c>
      <c r="M1467" s="5">
        <f t="shared" si="372"/>
        <v>0.99999871524708339</v>
      </c>
      <c r="N1467" s="5">
        <f t="shared" si="373"/>
        <v>0.99999857249675927</v>
      </c>
      <c r="O1467" s="40">
        <f t="shared" si="374"/>
        <v>0.99761186416170144</v>
      </c>
      <c r="P1467" s="40">
        <f t="shared" si="375"/>
        <v>2.3867083350577931E-3</v>
      </c>
      <c r="Q1467" s="118">
        <f t="shared" si="376"/>
        <v>1.427503240807245E-6</v>
      </c>
      <c r="R1467" s="78">
        <f t="shared" si="377"/>
        <v>1671.9460011229978</v>
      </c>
    </row>
    <row r="1468" spans="2:18" x14ac:dyDescent="0.55000000000000004">
      <c r="B1468" s="1">
        <v>1462</v>
      </c>
      <c r="C1468" s="84">
        <f t="shared" si="362"/>
        <v>1.1944972577051423E-3</v>
      </c>
      <c r="D1468" s="155">
        <f t="shared" si="363"/>
        <v>9.9999999999999995E-7</v>
      </c>
      <c r="E1468" s="114">
        <f t="shared" si="364"/>
        <v>-1.2826090725541574E-6</v>
      </c>
      <c r="F1468" s="115">
        <f t="shared" si="365"/>
        <v>-2.8380356981186294E-7</v>
      </c>
      <c r="G1468" s="115">
        <f t="shared" si="366"/>
        <v>9.988055027422947E-7</v>
      </c>
      <c r="H1468" s="115">
        <f t="shared" si="367"/>
        <v>1.2826090725541576E-6</v>
      </c>
      <c r="I1468" s="133">
        <f t="shared" si="368"/>
        <v>-1.4040470431568261E-4</v>
      </c>
      <c r="J1468" s="45">
        <f t="shared" si="369"/>
        <v>1</v>
      </c>
      <c r="K1468" s="45">
        <f t="shared" si="370"/>
        <v>1</v>
      </c>
      <c r="L1468" s="46">
        <f t="shared" si="371"/>
        <v>9.9999999999999978E-2</v>
      </c>
      <c r="M1468" s="5">
        <f t="shared" si="372"/>
        <v>0.99999871585867117</v>
      </c>
      <c r="N1468" s="5">
        <f t="shared" si="373"/>
        <v>0.99999857317630125</v>
      </c>
      <c r="O1468" s="40">
        <f t="shared" si="374"/>
        <v>0.99761243230828833</v>
      </c>
      <c r="P1468" s="40">
        <f t="shared" si="375"/>
        <v>2.3861408680129542E-3</v>
      </c>
      <c r="Q1468" s="118">
        <f t="shared" si="376"/>
        <v>1.4268236986651051E-6</v>
      </c>
      <c r="R1468" s="78">
        <f t="shared" si="377"/>
        <v>1672.344572244881</v>
      </c>
    </row>
    <row r="1469" spans="2:18" x14ac:dyDescent="0.55000000000000004">
      <c r="B1469" s="1">
        <v>1463</v>
      </c>
      <c r="C1469" s="84">
        <f t="shared" si="362"/>
        <v>1.1942134554179394E-3</v>
      </c>
      <c r="D1469" s="155">
        <f t="shared" si="363"/>
        <v>9.9999999999999995E-7</v>
      </c>
      <c r="E1469" s="114">
        <f t="shared" si="364"/>
        <v>-1.2820000346494097E-6</v>
      </c>
      <c r="F1469" s="115">
        <f t="shared" si="365"/>
        <v>-2.8319424810482794E-7</v>
      </c>
      <c r="G1469" s="115">
        <f t="shared" si="366"/>
        <v>9.9880578654458193E-7</v>
      </c>
      <c r="H1469" s="115">
        <f t="shared" si="367"/>
        <v>1.2820000346494099E-6</v>
      </c>
      <c r="I1469" s="133">
        <f t="shared" si="368"/>
        <v>-1.4012090202847978E-4</v>
      </c>
      <c r="J1469" s="45">
        <f t="shared" si="369"/>
        <v>1</v>
      </c>
      <c r="K1469" s="45">
        <f t="shared" si="370"/>
        <v>1</v>
      </c>
      <c r="L1469" s="46">
        <f t="shared" si="371"/>
        <v>9.9999999999999978E-2</v>
      </c>
      <c r="M1469" s="5">
        <f t="shared" si="372"/>
        <v>0.99999871646880067</v>
      </c>
      <c r="N1469" s="5">
        <f t="shared" si="373"/>
        <v>0.99999857385422297</v>
      </c>
      <c r="O1469" s="40">
        <f t="shared" si="374"/>
        <v>0.99761299923494129</v>
      </c>
      <c r="P1469" s="40">
        <f t="shared" si="375"/>
        <v>2.3855746192816764E-3</v>
      </c>
      <c r="Q1469" s="118">
        <f t="shared" si="376"/>
        <v>1.4261457771012549E-6</v>
      </c>
      <c r="R1469" s="78">
        <f t="shared" si="377"/>
        <v>1672.7424766706042</v>
      </c>
    </row>
    <row r="1470" spans="2:18" x14ac:dyDescent="0.55000000000000004">
      <c r="B1470" s="1">
        <v>1464</v>
      </c>
      <c r="C1470" s="84">
        <f t="shared" si="362"/>
        <v>1.1939302624518345E-3</v>
      </c>
      <c r="D1470" s="155">
        <f t="shared" si="363"/>
        <v>9.9999999999999995E-7</v>
      </c>
      <c r="E1470" s="114">
        <f t="shared" si="364"/>
        <v>-1.2813924483394023E-6</v>
      </c>
      <c r="F1470" s="115">
        <f t="shared" si="365"/>
        <v>-2.8258637860185395E-7</v>
      </c>
      <c r="G1470" s="115">
        <f t="shared" si="366"/>
        <v>9.9880606973754818E-7</v>
      </c>
      <c r="H1470" s="115">
        <f t="shared" si="367"/>
        <v>1.2813924483394021E-6</v>
      </c>
      <c r="I1470" s="133">
        <f t="shared" si="368"/>
        <v>-1.3983770906237486E-4</v>
      </c>
      <c r="J1470" s="45">
        <f t="shared" si="369"/>
        <v>1</v>
      </c>
      <c r="K1470" s="45">
        <f t="shared" si="370"/>
        <v>1</v>
      </c>
      <c r="L1470" s="46">
        <f t="shared" si="371"/>
        <v>9.9999999999999978E-2</v>
      </c>
      <c r="M1470" s="5">
        <f t="shared" si="372"/>
        <v>0.99999871707747545</v>
      </c>
      <c r="N1470" s="5">
        <f t="shared" si="373"/>
        <v>0.99999857453052832</v>
      </c>
      <c r="O1470" s="40">
        <f t="shared" si="374"/>
        <v>0.99761356494456788</v>
      </c>
      <c r="P1470" s="40">
        <f t="shared" si="375"/>
        <v>2.3850095859604724E-3</v>
      </c>
      <c r="Q1470" s="118">
        <f t="shared" si="376"/>
        <v>1.4254694715983064E-6</v>
      </c>
      <c r="R1470" s="78">
        <f t="shared" si="377"/>
        <v>1673.1397153572727</v>
      </c>
    </row>
    <row r="1471" spans="2:18" x14ac:dyDescent="0.55000000000000004">
      <c r="B1471" s="1">
        <v>1465</v>
      </c>
      <c r="C1471" s="84">
        <f t="shared" si="362"/>
        <v>1.193647677354625E-3</v>
      </c>
      <c r="D1471" s="155">
        <f t="shared" si="363"/>
        <v>9.9999999999999995E-7</v>
      </c>
      <c r="E1471" s="114">
        <f t="shared" si="364"/>
        <v>-1.2807863095812142E-6</v>
      </c>
      <c r="F1471" s="115">
        <f t="shared" si="365"/>
        <v>-2.8197995725856892E-7</v>
      </c>
      <c r="G1471" s="115">
        <f t="shared" si="366"/>
        <v>9.9880635232264526E-7</v>
      </c>
      <c r="H1471" s="115">
        <f t="shared" si="367"/>
        <v>1.2807863095812142E-6</v>
      </c>
      <c r="I1471" s="133">
        <f t="shared" si="368"/>
        <v>-1.3955512396516536E-4</v>
      </c>
      <c r="J1471" s="45">
        <f t="shared" si="369"/>
        <v>1</v>
      </c>
      <c r="K1471" s="45">
        <f t="shared" si="370"/>
        <v>1</v>
      </c>
      <c r="L1471" s="46">
        <f t="shared" si="371"/>
        <v>9.9999999999999978E-2</v>
      </c>
      <c r="M1471" s="5">
        <f t="shared" si="372"/>
        <v>0.99999871768470006</v>
      </c>
      <c r="N1471" s="5">
        <f t="shared" si="373"/>
        <v>0.99999857520522228</v>
      </c>
      <c r="O1471" s="40">
        <f t="shared" si="374"/>
        <v>0.99761412944006833</v>
      </c>
      <c r="P1471" s="40">
        <f t="shared" si="375"/>
        <v>2.3844457651539417E-3</v>
      </c>
      <c r="Q1471" s="118">
        <f t="shared" si="376"/>
        <v>1.424794777654091E-6</v>
      </c>
      <c r="R1471" s="78">
        <f t="shared" si="377"/>
        <v>1673.5362892611843</v>
      </c>
    </row>
    <row r="1472" spans="2:18" x14ac:dyDescent="0.55000000000000004">
      <c r="B1472" s="1">
        <v>1466</v>
      </c>
      <c r="C1472" s="84">
        <f t="shared" si="362"/>
        <v>1.1933656986781527E-3</v>
      </c>
      <c r="D1472" s="155">
        <f t="shared" si="363"/>
        <v>9.9999999999999995E-7</v>
      </c>
      <c r="E1472" s="114">
        <f t="shared" si="364"/>
        <v>-1.2801816143455306E-6</v>
      </c>
      <c r="F1472" s="115">
        <f t="shared" si="365"/>
        <v>-2.8137498004420903E-7</v>
      </c>
      <c r="G1472" s="115">
        <f t="shared" si="366"/>
        <v>9.9880663430132181E-7</v>
      </c>
      <c r="H1472" s="115">
        <f t="shared" si="367"/>
        <v>1.2801816143455308E-6</v>
      </c>
      <c r="I1472" s="133">
        <f t="shared" si="368"/>
        <v>-1.3927314528869306E-4</v>
      </c>
      <c r="J1472" s="45">
        <f t="shared" si="369"/>
        <v>1</v>
      </c>
      <c r="K1472" s="45">
        <f t="shared" si="370"/>
        <v>1</v>
      </c>
      <c r="L1472" s="46">
        <f t="shared" si="371"/>
        <v>9.9999999999999978E-2</v>
      </c>
      <c r="M1472" s="5">
        <f t="shared" si="372"/>
        <v>0.99999871829047837</v>
      </c>
      <c r="N1472" s="5">
        <f t="shared" si="373"/>
        <v>0.99999857587830931</v>
      </c>
      <c r="O1472" s="40">
        <f t="shared" si="374"/>
        <v>0.99761469272433456</v>
      </c>
      <c r="P1472" s="40">
        <f t="shared" si="375"/>
        <v>2.3838831539747425E-3</v>
      </c>
      <c r="Q1472" s="118">
        <f t="shared" si="376"/>
        <v>1.4241216907815956E-6</v>
      </c>
      <c r="R1472" s="78">
        <f t="shared" si="377"/>
        <v>1673.932199337828</v>
      </c>
    </row>
    <row r="1473" spans="2:18" x14ac:dyDescent="0.55000000000000004">
      <c r="B1473" s="1">
        <v>1467</v>
      </c>
      <c r="C1473" s="84">
        <f t="shared" si="362"/>
        <v>1.19308432497829E-3</v>
      </c>
      <c r="D1473" s="155">
        <f t="shared" si="363"/>
        <v>9.9999999999999995E-7</v>
      </c>
      <c r="E1473" s="114">
        <f t="shared" si="364"/>
        <v>-1.2795783586165871E-6</v>
      </c>
      <c r="F1473" s="115">
        <f t="shared" si="365"/>
        <v>-2.807714429415653E-7</v>
      </c>
      <c r="G1473" s="115">
        <f t="shared" si="366"/>
        <v>9.9880691567502159E-7</v>
      </c>
      <c r="H1473" s="115">
        <f t="shared" si="367"/>
        <v>1.2795783586165869E-6</v>
      </c>
      <c r="I1473" s="133">
        <f t="shared" si="368"/>
        <v>-1.3899177158883036E-4</v>
      </c>
      <c r="J1473" s="45">
        <f t="shared" si="369"/>
        <v>1</v>
      </c>
      <c r="K1473" s="45">
        <f t="shared" si="370"/>
        <v>1</v>
      </c>
      <c r="L1473" s="46">
        <f t="shared" si="371"/>
        <v>9.9999999999999978E-2</v>
      </c>
      <c r="M1473" s="5">
        <f t="shared" si="372"/>
        <v>0.99999871889481406</v>
      </c>
      <c r="N1473" s="5">
        <f t="shared" si="373"/>
        <v>0.99999857654979341</v>
      </c>
      <c r="O1473" s="40">
        <f t="shared" si="374"/>
        <v>0.99761525480024982</v>
      </c>
      <c r="P1473" s="40">
        <f t="shared" si="375"/>
        <v>2.3833217495435621E-3</v>
      </c>
      <c r="Q1473" s="118">
        <f t="shared" si="376"/>
        <v>1.4234502065089019E-6</v>
      </c>
      <c r="R1473" s="78">
        <f t="shared" si="377"/>
        <v>1674.3274465418804</v>
      </c>
    </row>
    <row r="1474" spans="2:18" x14ac:dyDescent="0.55000000000000004">
      <c r="B1474" s="1">
        <v>1468</v>
      </c>
      <c r="C1474" s="84">
        <f t="shared" si="362"/>
        <v>1.1928035548149267E-3</v>
      </c>
      <c r="D1474" s="155">
        <f t="shared" si="363"/>
        <v>9.9999999999999995E-7</v>
      </c>
      <c r="E1474" s="114">
        <f t="shared" si="364"/>
        <v>-1.2789765383921157E-6</v>
      </c>
      <c r="F1474" s="115">
        <f t="shared" si="365"/>
        <v>-2.8016934194693047E-7</v>
      </c>
      <c r="G1474" s="115">
        <f t="shared" si="366"/>
        <v>9.9880719644518498E-7</v>
      </c>
      <c r="H1474" s="115">
        <f t="shared" si="367"/>
        <v>1.2789765383921155E-6</v>
      </c>
      <c r="I1474" s="133">
        <f t="shared" si="368"/>
        <v>-1.3871100142546708E-4</v>
      </c>
      <c r="J1474" s="45">
        <f t="shared" si="369"/>
        <v>1</v>
      </c>
      <c r="K1474" s="45">
        <f t="shared" si="370"/>
        <v>1</v>
      </c>
      <c r="L1474" s="46">
        <f t="shared" si="371"/>
        <v>9.9999999999999978E-2</v>
      </c>
      <c r="M1474" s="5">
        <f t="shared" si="372"/>
        <v>0.99999871949771169</v>
      </c>
      <c r="N1474" s="5">
        <f t="shared" si="373"/>
        <v>0.99999857721967966</v>
      </c>
      <c r="O1474" s="40">
        <f t="shared" si="374"/>
        <v>0.99761581567069058</v>
      </c>
      <c r="P1474" s="40">
        <f t="shared" si="375"/>
        <v>2.3827615489890952E-3</v>
      </c>
      <c r="Q1474" s="118">
        <f t="shared" si="376"/>
        <v>1.4227803203791259E-6</v>
      </c>
      <c r="R1474" s="78">
        <f t="shared" si="377"/>
        <v>1674.7220318272077</v>
      </c>
    </row>
    <row r="1475" spans="2:18" x14ac:dyDescent="0.55000000000000004">
      <c r="B1475" s="1">
        <v>1469</v>
      </c>
      <c r="C1475" s="84">
        <f t="shared" si="362"/>
        <v>1.1925233867519562E-3</v>
      </c>
      <c r="D1475" s="155">
        <f t="shared" si="363"/>
        <v>9.9999999999999995E-7</v>
      </c>
      <c r="E1475" s="114">
        <f t="shared" si="364"/>
        <v>-1.2783761496832882E-6</v>
      </c>
      <c r="F1475" s="115">
        <f t="shared" si="365"/>
        <v>-2.7956867307004011E-7</v>
      </c>
      <c r="G1475" s="115">
        <f t="shared" si="366"/>
        <v>9.9880747661324813E-7</v>
      </c>
      <c r="H1475" s="115">
        <f t="shared" si="367"/>
        <v>1.2783761496832882E-6</v>
      </c>
      <c r="I1475" s="133">
        <f t="shared" si="368"/>
        <v>-1.3843083336249657E-4</v>
      </c>
      <c r="J1475" s="45">
        <f t="shared" si="369"/>
        <v>1</v>
      </c>
      <c r="K1475" s="45">
        <f t="shared" si="370"/>
        <v>1</v>
      </c>
      <c r="L1475" s="46">
        <f t="shared" si="371"/>
        <v>9.9999999999999978E-2</v>
      </c>
      <c r="M1475" s="5">
        <f t="shared" si="372"/>
        <v>0.9999987200991749</v>
      </c>
      <c r="N1475" s="5">
        <f t="shared" si="373"/>
        <v>0.99999857788797208</v>
      </c>
      <c r="O1475" s="40">
        <f t="shared" si="374"/>
        <v>0.9976163753385241</v>
      </c>
      <c r="P1475" s="40">
        <f t="shared" si="375"/>
        <v>2.3822025494480118E-3</v>
      </c>
      <c r="Q1475" s="118">
        <f t="shared" si="376"/>
        <v>1.4221120279503557E-6</v>
      </c>
      <c r="R1475" s="78">
        <f t="shared" si="377"/>
        <v>1675.115956146861</v>
      </c>
    </row>
    <row r="1476" spans="2:18" x14ac:dyDescent="0.55000000000000004">
      <c r="B1476" s="1">
        <v>1470</v>
      </c>
      <c r="C1476" s="84">
        <f t="shared" si="362"/>
        <v>1.1922438193572623E-3</v>
      </c>
      <c r="D1476" s="155">
        <f t="shared" si="363"/>
        <v>9.9999999999999995E-7</v>
      </c>
      <c r="E1476" s="114">
        <f t="shared" si="364"/>
        <v>-1.2777771885146652E-6</v>
      </c>
      <c r="F1476" s="115">
        <f t="shared" si="365"/>
        <v>-2.7896943233402243E-7</v>
      </c>
      <c r="G1476" s="115">
        <f t="shared" si="366"/>
        <v>9.9880775618064274E-7</v>
      </c>
      <c r="H1476" s="115">
        <f t="shared" si="367"/>
        <v>1.2777771885146652E-6</v>
      </c>
      <c r="I1476" s="133">
        <f t="shared" si="368"/>
        <v>-1.3815126596780267E-4</v>
      </c>
      <c r="J1476" s="45">
        <f t="shared" si="369"/>
        <v>1</v>
      </c>
      <c r="K1476" s="45">
        <f t="shared" si="370"/>
        <v>1</v>
      </c>
      <c r="L1476" s="46">
        <f t="shared" si="371"/>
        <v>9.9999999999999978E-2</v>
      </c>
      <c r="M1476" s="5">
        <f t="shared" si="372"/>
        <v>0.9999987206992077</v>
      </c>
      <c r="N1476" s="5">
        <f t="shared" si="373"/>
        <v>0.99999857855467522</v>
      </c>
      <c r="O1476" s="40">
        <f t="shared" si="374"/>
        <v>0.99761693380661032</v>
      </c>
      <c r="P1476" s="40">
        <f t="shared" si="375"/>
        <v>2.3816447480649334E-3</v>
      </c>
      <c r="Q1476" s="118">
        <f t="shared" si="376"/>
        <v>1.4214453247955924E-6</v>
      </c>
      <c r="R1476" s="78">
        <f t="shared" si="377"/>
        <v>1675.5092204530768</v>
      </c>
    </row>
    <row r="1477" spans="2:18" x14ac:dyDescent="0.55000000000000004">
      <c r="B1477" s="1">
        <v>1471</v>
      </c>
      <c r="C1477" s="84">
        <f t="shared" si="362"/>
        <v>1.1919648512027053E-3</v>
      </c>
      <c r="D1477" s="155">
        <f t="shared" si="363"/>
        <v>9.9999999999999995E-7</v>
      </c>
      <c r="E1477" s="114">
        <f t="shared" si="364"/>
        <v>-1.2771796509241376E-6</v>
      </c>
      <c r="F1477" s="115">
        <f t="shared" si="365"/>
        <v>-2.7837161577534051E-7</v>
      </c>
      <c r="G1477" s="115">
        <f t="shared" si="366"/>
        <v>9.9880803514879733E-7</v>
      </c>
      <c r="H1477" s="115">
        <f t="shared" si="367"/>
        <v>1.2771796509241378E-6</v>
      </c>
      <c r="I1477" s="133">
        <f t="shared" si="368"/>
        <v>-1.3787229781324567E-4</v>
      </c>
      <c r="J1477" s="45">
        <f t="shared" si="369"/>
        <v>1</v>
      </c>
      <c r="K1477" s="45">
        <f t="shared" si="370"/>
        <v>1</v>
      </c>
      <c r="L1477" s="46">
        <f t="shared" si="371"/>
        <v>9.9999999999999978E-2</v>
      </c>
      <c r="M1477" s="5">
        <f t="shared" si="372"/>
        <v>0.99999872129781431</v>
      </c>
      <c r="N1477" s="5">
        <f t="shared" si="373"/>
        <v>0.99999857921979363</v>
      </c>
      <c r="O1477" s="40">
        <f t="shared" si="374"/>
        <v>0.99761749107780118</v>
      </c>
      <c r="P1477" s="40">
        <f t="shared" si="375"/>
        <v>2.3810881419924052E-3</v>
      </c>
      <c r="Q1477" s="118">
        <f t="shared" si="376"/>
        <v>1.4207802065026874E-6</v>
      </c>
      <c r="R1477" s="78">
        <f t="shared" si="377"/>
        <v>1675.9018256972749</v>
      </c>
    </row>
    <row r="1478" spans="2:18" x14ac:dyDescent="0.55000000000000004">
      <c r="B1478" s="1">
        <v>1472</v>
      </c>
      <c r="C1478" s="84">
        <f t="shared" si="362"/>
        <v>1.1916864808641096E-3</v>
      </c>
      <c r="D1478" s="155">
        <f t="shared" si="363"/>
        <v>9.9999999999999995E-7</v>
      </c>
      <c r="E1478" s="114">
        <f t="shared" si="364"/>
        <v>-1.2765835329628778E-6</v>
      </c>
      <c r="F1478" s="115">
        <f t="shared" si="365"/>
        <v>-2.7777521944374204E-7</v>
      </c>
      <c r="G1478" s="115">
        <f t="shared" si="366"/>
        <v>9.9880831351913596E-7</v>
      </c>
      <c r="H1478" s="115">
        <f t="shared" si="367"/>
        <v>1.276583532962878E-6</v>
      </c>
      <c r="I1478" s="133">
        <f t="shared" si="368"/>
        <v>-1.3759392747464991E-4</v>
      </c>
      <c r="J1478" s="45">
        <f t="shared" si="369"/>
        <v>1</v>
      </c>
      <c r="K1478" s="45">
        <f t="shared" si="370"/>
        <v>1</v>
      </c>
      <c r="L1478" s="46">
        <f t="shared" si="371"/>
        <v>9.9999999999999978E-2</v>
      </c>
      <c r="M1478" s="5">
        <f t="shared" si="372"/>
        <v>0.99999872189499828</v>
      </c>
      <c r="N1478" s="5">
        <f t="shared" si="373"/>
        <v>0.99999857988333141</v>
      </c>
      <c r="O1478" s="40">
        <f t="shared" si="374"/>
        <v>0.99761804715494051</v>
      </c>
      <c r="P1478" s="40">
        <f t="shared" si="375"/>
        <v>2.3805327283908705E-3</v>
      </c>
      <c r="Q1478" s="118">
        <f t="shared" si="376"/>
        <v>1.4201166686742857E-6</v>
      </c>
      <c r="R1478" s="78">
        <f t="shared" si="377"/>
        <v>1676.2937728300569</v>
      </c>
    </row>
    <row r="1479" spans="2:18" x14ac:dyDescent="0.55000000000000004">
      <c r="B1479" s="1">
        <v>1473</v>
      </c>
      <c r="C1479" s="84">
        <f t="shared" si="362"/>
        <v>1.1914087069212491E-3</v>
      </c>
      <c r="D1479" s="155">
        <f t="shared" si="363"/>
        <v>9.9999999999999995E-7</v>
      </c>
      <c r="E1479" s="114">
        <f t="shared" si="364"/>
        <v>-1.2759888306952805E-6</v>
      </c>
      <c r="F1479" s="115">
        <f t="shared" si="365"/>
        <v>-2.7718023940220181E-7</v>
      </c>
      <c r="G1479" s="115">
        <f t="shared" si="366"/>
        <v>9.988085912930787E-7</v>
      </c>
      <c r="H1479" s="115">
        <f t="shared" si="367"/>
        <v>1.2759888306952805E-6</v>
      </c>
      <c r="I1479" s="133">
        <f t="shared" si="368"/>
        <v>-1.3731615353178945E-4</v>
      </c>
      <c r="J1479" s="45">
        <f t="shared" si="369"/>
        <v>1</v>
      </c>
      <c r="K1479" s="45">
        <f t="shared" si="370"/>
        <v>1</v>
      </c>
      <c r="L1479" s="46">
        <f t="shared" si="371"/>
        <v>9.9999999999999978E-2</v>
      </c>
      <c r="M1479" s="5">
        <f t="shared" si="372"/>
        <v>0.99999872249076371</v>
      </c>
      <c r="N1479" s="5">
        <f t="shared" si="373"/>
        <v>0.999998580545293</v>
      </c>
      <c r="O1479" s="40">
        <f t="shared" si="374"/>
        <v>0.99761860204086439</v>
      </c>
      <c r="P1479" s="40">
        <f t="shared" si="375"/>
        <v>2.3799785044286426E-3</v>
      </c>
      <c r="Q1479" s="118">
        <f t="shared" si="376"/>
        <v>1.4194547069277628E-6</v>
      </c>
      <c r="R1479" s="78">
        <f t="shared" si="377"/>
        <v>1676.6850628012055</v>
      </c>
    </row>
    <row r="1480" spans="2:18" x14ac:dyDescent="0.55000000000000004">
      <c r="B1480" s="1">
        <v>1474</v>
      </c>
      <c r="C1480" s="84">
        <f t="shared" ref="C1480:C1543" si="378">(1-D1480)*(C1479+E1479) + D1480*$C$2</f>
        <v>1.1911315279578357E-3</v>
      </c>
      <c r="D1480" s="155">
        <f t="shared" ref="D1480:D1543" si="379">$C$4</f>
        <v>9.9999999999999995E-7</v>
      </c>
      <c r="E1480" s="114">
        <f t="shared" ref="E1480:E1543" si="380" xml:space="preserve"> (((1-C1480)*C1480) * ( (C1480*(L1480 - K1480) + (1-C1480)*(K1480 - J1480) )) / M1480)</f>
        <v>-1.2753955401989141E-6</v>
      </c>
      <c r="F1480" s="115">
        <f t="shared" ref="F1480:F1543" si="381">G1480-H1480</f>
        <v>-2.7658667172687186E-7</v>
      </c>
      <c r="G1480" s="115">
        <f t="shared" ref="G1480:G1543" si="382" xml:space="preserve"> ($C$4 * (1 - C1480))</f>
        <v>9.988088684720422E-7</v>
      </c>
      <c r="H1480" s="115">
        <f t="shared" ref="H1480:H1543" si="383" xml:space="preserve"> (((1 - $L$3)*((1 - C1480)*C1480^2)) / (1 - ((1 - $L$3)*C1480^2)))</f>
        <v>1.2753955401989141E-6</v>
      </c>
      <c r="I1480" s="133">
        <f t="shared" ref="I1480:I1543" si="384">$I$4 - C1480</f>
        <v>-1.37038974568376E-4</v>
      </c>
      <c r="J1480" s="45">
        <f t="shared" ref="J1480:J1543" si="385">J1479</f>
        <v>1</v>
      </c>
      <c r="K1480" s="45">
        <f t="shared" ref="K1480:K1543" si="386">K1479</f>
        <v>1</v>
      </c>
      <c r="L1480" s="46">
        <f t="shared" ref="L1480:L1543" si="387">L1479</f>
        <v>9.9999999999999978E-2</v>
      </c>
      <c r="M1480" s="5">
        <f t="shared" ref="M1480:M1543" si="388">(((1-C1480)^2)*J1480) + (2*(1-C1480)*(C1480)*K1480) + ((C1480^2)*L1480)</f>
        <v>0.99999872308511484</v>
      </c>
      <c r="N1480" s="5">
        <f t="shared" ref="N1480:N1543" si="389">(1-C1480)^2 + 2*C1480*(1-C1480)</f>
        <v>0.99999858120568319</v>
      </c>
      <c r="O1480" s="40">
        <f t="shared" ref="O1480:O1543" si="390">(1-C1480)^2</f>
        <v>0.99761915573840132</v>
      </c>
      <c r="P1480" s="40">
        <f t="shared" ref="P1480:P1543" si="391">2*C1480*(1-C1480)</f>
        <v>2.3794254672818813E-3</v>
      </c>
      <c r="Q1480" s="118">
        <f t="shared" ref="Q1480:Q1543" si="392">C1480^2</f>
        <v>1.4187943168951681E-6</v>
      </c>
      <c r="R1480" s="78">
        <f t="shared" ref="R1480:R1543" si="393">P1480/Q1480</f>
        <v>1677.0756965596813</v>
      </c>
    </row>
    <row r="1481" spans="2:18" x14ac:dyDescent="0.55000000000000004">
      <c r="B1481" s="1">
        <v>1475</v>
      </c>
      <c r="C1481" s="84">
        <f t="shared" si="378"/>
        <v>1.1908549425615042E-3</v>
      </c>
      <c r="D1481" s="155">
        <f t="shared" si="379"/>
        <v>9.9999999999999995E-7</v>
      </c>
      <c r="E1481" s="114">
        <f t="shared" si="380"/>
        <v>-1.2748036575644645E-6</v>
      </c>
      <c r="F1481" s="115">
        <f t="shared" si="381"/>
        <v>-2.7599451250702607E-7</v>
      </c>
      <c r="G1481" s="115">
        <f t="shared" si="382"/>
        <v>9.9880914505743847E-7</v>
      </c>
      <c r="H1481" s="115">
        <f t="shared" si="383"/>
        <v>1.2748036575644645E-6</v>
      </c>
      <c r="I1481" s="133">
        <f t="shared" si="384"/>
        <v>-1.3676238917204454E-4</v>
      </c>
      <c r="J1481" s="45">
        <f t="shared" si="385"/>
        <v>1</v>
      </c>
      <c r="K1481" s="45">
        <f t="shared" si="386"/>
        <v>1</v>
      </c>
      <c r="L1481" s="46">
        <f t="shared" si="387"/>
        <v>9.9999999999999978E-2</v>
      </c>
      <c r="M1481" s="5">
        <f t="shared" si="388"/>
        <v>0.9999987236780552</v>
      </c>
      <c r="N1481" s="5">
        <f t="shared" si="389"/>
        <v>0.99999858186450574</v>
      </c>
      <c r="O1481" s="40">
        <f t="shared" si="390"/>
        <v>0.99761970825037116</v>
      </c>
      <c r="P1481" s="40">
        <f t="shared" si="391"/>
        <v>2.3788736141345619E-3</v>
      </c>
      <c r="Q1481" s="118">
        <f t="shared" si="392"/>
        <v>1.4181354942231634E-6</v>
      </c>
      <c r="R1481" s="78">
        <f t="shared" si="393"/>
        <v>1677.4656750536228</v>
      </c>
    </row>
    <row r="1482" spans="2:18" x14ac:dyDescent="0.55000000000000004">
      <c r="B1482" s="1">
        <v>1476</v>
      </c>
      <c r="C1482" s="84">
        <f t="shared" si="378"/>
        <v>1.1905789493238006E-3</v>
      </c>
      <c r="D1482" s="155">
        <f t="shared" si="379"/>
        <v>9.9999999999999995E-7</v>
      </c>
      <c r="E1482" s="114">
        <f t="shared" si="380"/>
        <v>-1.2742131788956848E-6</v>
      </c>
      <c r="F1482" s="115">
        <f t="shared" si="381"/>
        <v>-2.7540375784500845E-7</v>
      </c>
      <c r="G1482" s="115">
        <f t="shared" si="382"/>
        <v>9.9880942105067613E-7</v>
      </c>
      <c r="H1482" s="115">
        <f t="shared" si="383"/>
        <v>1.2742131788956846E-6</v>
      </c>
      <c r="I1482" s="133">
        <f t="shared" si="384"/>
        <v>-1.3648639593434098E-4</v>
      </c>
      <c r="J1482" s="45">
        <f t="shared" si="385"/>
        <v>1</v>
      </c>
      <c r="K1482" s="45">
        <f t="shared" si="386"/>
        <v>1</v>
      </c>
      <c r="L1482" s="46">
        <f t="shared" si="387"/>
        <v>9.9999999999999978E-2</v>
      </c>
      <c r="M1482" s="5">
        <f t="shared" si="388"/>
        <v>0.9999987242695888</v>
      </c>
      <c r="N1482" s="5">
        <f t="shared" si="389"/>
        <v>0.99999858252176532</v>
      </c>
      <c r="O1482" s="40">
        <f t="shared" si="390"/>
        <v>0.99762025957958689</v>
      </c>
      <c r="P1482" s="40">
        <f t="shared" si="391"/>
        <v>2.3783229421784555E-3</v>
      </c>
      <c r="Q1482" s="118">
        <f t="shared" si="392"/>
        <v>1.4174782345729651E-6</v>
      </c>
      <c r="R1482" s="78">
        <f t="shared" si="393"/>
        <v>1677.8549992303467</v>
      </c>
    </row>
    <row r="1483" spans="2:18" x14ac:dyDescent="0.55000000000000004">
      <c r="B1483" s="1">
        <v>1477</v>
      </c>
      <c r="C1483" s="84">
        <f t="shared" si="378"/>
        <v>1.1903035468401688E-3</v>
      </c>
      <c r="D1483" s="155">
        <f t="shared" si="379"/>
        <v>9.9999999999999995E-7</v>
      </c>
      <c r="E1483" s="114">
        <f t="shared" si="380"/>
        <v>-1.2736241003093395E-6</v>
      </c>
      <c r="F1483" s="115">
        <f t="shared" si="381"/>
        <v>-2.7481440385617979E-7</v>
      </c>
      <c r="G1483" s="115">
        <f t="shared" si="382"/>
        <v>9.9880969645315976E-7</v>
      </c>
      <c r="H1483" s="115">
        <f t="shared" si="383"/>
        <v>1.2736241003093395E-6</v>
      </c>
      <c r="I1483" s="133">
        <f t="shared" si="384"/>
        <v>-1.3621099345070917E-4</v>
      </c>
      <c r="J1483" s="45">
        <f t="shared" si="385"/>
        <v>1</v>
      </c>
      <c r="K1483" s="45">
        <f t="shared" si="386"/>
        <v>1</v>
      </c>
      <c r="L1483" s="46">
        <f t="shared" si="387"/>
        <v>9.9999999999999978E-2</v>
      </c>
      <c r="M1483" s="5">
        <f t="shared" si="388"/>
        <v>0.99999872485971986</v>
      </c>
      <c r="N1483" s="5">
        <f t="shared" si="389"/>
        <v>0.99999858317746648</v>
      </c>
      <c r="O1483" s="40">
        <f t="shared" si="390"/>
        <v>0.99762080972885336</v>
      </c>
      <c r="P1483" s="40">
        <f t="shared" si="391"/>
        <v>2.3777734486130973E-3</v>
      </c>
      <c r="Q1483" s="118">
        <f t="shared" si="392"/>
        <v>1.4168225336202861E-6</v>
      </c>
      <c r="R1483" s="78">
        <f t="shared" si="393"/>
        <v>1678.2436700363419</v>
      </c>
    </row>
    <row r="1484" spans="2:18" x14ac:dyDescent="0.55000000000000004">
      <c r="B1484" s="1">
        <v>1478</v>
      </c>
      <c r="C1484" s="84">
        <f t="shared" si="378"/>
        <v>1.1900287337099366E-3</v>
      </c>
      <c r="D1484" s="155">
        <f t="shared" si="379"/>
        <v>9.9999999999999995E-7</v>
      </c>
      <c r="E1484" s="114">
        <f t="shared" si="380"/>
        <v>-1.2730364179351551E-6</v>
      </c>
      <c r="F1484" s="115">
        <f t="shared" si="381"/>
        <v>-2.7422644666886472E-7</v>
      </c>
      <c r="G1484" s="115">
        <f t="shared" si="382"/>
        <v>9.9880997126628994E-7</v>
      </c>
      <c r="H1484" s="115">
        <f t="shared" si="383"/>
        <v>1.2730364179351547E-6</v>
      </c>
      <c r="I1484" s="133">
        <f t="shared" si="384"/>
        <v>-1.35936180320477E-4</v>
      </c>
      <c r="J1484" s="45">
        <f t="shared" si="385"/>
        <v>1</v>
      </c>
      <c r="K1484" s="45">
        <f t="shared" si="386"/>
        <v>1</v>
      </c>
      <c r="L1484" s="46">
        <f t="shared" si="387"/>
        <v>9.9999999999999978E-2</v>
      </c>
      <c r="M1484" s="5">
        <f t="shared" si="388"/>
        <v>0.99999872544845148</v>
      </c>
      <c r="N1484" s="5">
        <f t="shared" si="389"/>
        <v>0.99999858383161278</v>
      </c>
      <c r="O1484" s="40">
        <f t="shared" si="390"/>
        <v>0.99762135870096702</v>
      </c>
      <c r="P1484" s="40">
        <f t="shared" si="391"/>
        <v>2.3772251306457626E-3</v>
      </c>
      <c r="Q1484" s="118">
        <f t="shared" si="392"/>
        <v>1.4161683870552753E-6</v>
      </c>
      <c r="R1484" s="78">
        <f t="shared" si="393"/>
        <v>1678.6316884172727</v>
      </c>
    </row>
    <row r="1485" spans="2:18" x14ac:dyDescent="0.55000000000000004">
      <c r="B1485" s="1">
        <v>1479</v>
      </c>
      <c r="C1485" s="84">
        <f t="shared" si="378"/>
        <v>1.1897545085363041E-3</v>
      </c>
      <c r="D1485" s="155">
        <f t="shared" si="379"/>
        <v>9.9999999999999995E-7</v>
      </c>
      <c r="E1485" s="114">
        <f t="shared" si="380"/>
        <v>-1.2724501279157656E-6</v>
      </c>
      <c r="F1485" s="115">
        <f t="shared" si="381"/>
        <v>-2.7363988242430173E-7</v>
      </c>
      <c r="G1485" s="115">
        <f t="shared" si="382"/>
        <v>9.9881024549146363E-7</v>
      </c>
      <c r="H1485" s="115">
        <f t="shared" si="383"/>
        <v>1.2724501279157654E-6</v>
      </c>
      <c r="I1485" s="133">
        <f t="shared" si="384"/>
        <v>-1.3566195514684446E-4</v>
      </c>
      <c r="J1485" s="45">
        <f t="shared" si="385"/>
        <v>1</v>
      </c>
      <c r="K1485" s="45">
        <f t="shared" si="386"/>
        <v>1</v>
      </c>
      <c r="L1485" s="46">
        <f t="shared" si="387"/>
        <v>9.9999999999999978E-2</v>
      </c>
      <c r="M1485" s="5">
        <f t="shared" si="388"/>
        <v>0.99999872603578843</v>
      </c>
      <c r="N1485" s="5">
        <f t="shared" si="389"/>
        <v>0.99999858448420942</v>
      </c>
      <c r="O1485" s="40">
        <f t="shared" si="390"/>
        <v>0.99762190649871796</v>
      </c>
      <c r="P1485" s="40">
        <f t="shared" si="391"/>
        <v>2.3766779854914434E-3</v>
      </c>
      <c r="Q1485" s="118">
        <f t="shared" si="392"/>
        <v>1.4155157905824626E-6</v>
      </c>
      <c r="R1485" s="78">
        <f t="shared" si="393"/>
        <v>1679.0190553179755</v>
      </c>
    </row>
    <row r="1486" spans="2:18" x14ac:dyDescent="0.55000000000000004">
      <c r="B1486" s="1">
        <v>1480</v>
      </c>
      <c r="C1486" s="84">
        <f t="shared" si="378"/>
        <v>1.1894808699263299E-3</v>
      </c>
      <c r="D1486" s="155">
        <f t="shared" si="379"/>
        <v>9.9999999999999995E-7</v>
      </c>
      <c r="E1486" s="114">
        <f t="shared" si="380"/>
        <v>-1.2718652264066632E-6</v>
      </c>
      <c r="F1486" s="115">
        <f t="shared" si="381"/>
        <v>-2.730547072765894E-7</v>
      </c>
      <c r="G1486" s="115">
        <f t="shared" si="382"/>
        <v>9.9881051913007357E-7</v>
      </c>
      <c r="H1486" s="115">
        <f t="shared" si="383"/>
        <v>1.271865226406663E-6</v>
      </c>
      <c r="I1486" s="133">
        <f t="shared" si="384"/>
        <v>-1.3538831653687024E-4</v>
      </c>
      <c r="J1486" s="45">
        <f t="shared" si="385"/>
        <v>1</v>
      </c>
      <c r="K1486" s="45">
        <f t="shared" si="386"/>
        <v>1</v>
      </c>
      <c r="L1486" s="46">
        <f t="shared" si="387"/>
        <v>9.9999999999999978E-2</v>
      </c>
      <c r="M1486" s="5">
        <f t="shared" si="388"/>
        <v>0.99999872662173406</v>
      </c>
      <c r="N1486" s="5">
        <f t="shared" si="389"/>
        <v>0.99999858513526008</v>
      </c>
      <c r="O1486" s="40">
        <f t="shared" si="390"/>
        <v>0.99762245312488729</v>
      </c>
      <c r="P1486" s="40">
        <f t="shared" si="391"/>
        <v>2.3761320103728185E-3</v>
      </c>
      <c r="Q1486" s="118">
        <f t="shared" si="392"/>
        <v>1.4148647399206984E-6</v>
      </c>
      <c r="R1486" s="78">
        <f t="shared" si="393"/>
        <v>1679.4057716824564</v>
      </c>
    </row>
    <row r="1487" spans="2:18" x14ac:dyDescent="0.55000000000000004">
      <c r="B1487" s="1">
        <v>1481</v>
      </c>
      <c r="C1487" s="84">
        <f t="shared" si="378"/>
        <v>1.1892078164909183E-3</v>
      </c>
      <c r="D1487" s="155">
        <f t="shared" si="379"/>
        <v>9.9999999999999995E-7</v>
      </c>
      <c r="E1487" s="114">
        <f t="shared" si="380"/>
        <v>-1.2712817095761442E-6</v>
      </c>
      <c r="F1487" s="115">
        <f t="shared" si="381"/>
        <v>-2.7247091739263534E-7</v>
      </c>
      <c r="G1487" s="115">
        <f t="shared" si="382"/>
        <v>9.988107921835091E-7</v>
      </c>
      <c r="H1487" s="115">
        <f t="shared" si="383"/>
        <v>1.2712817095761444E-6</v>
      </c>
      <c r="I1487" s="133">
        <f t="shared" si="384"/>
        <v>-1.3511526310145869E-4</v>
      </c>
      <c r="J1487" s="45">
        <f t="shared" si="385"/>
        <v>1</v>
      </c>
      <c r="K1487" s="45">
        <f t="shared" si="386"/>
        <v>1</v>
      </c>
      <c r="L1487" s="46">
        <f t="shared" si="387"/>
        <v>9.9999999999999978E-2</v>
      </c>
      <c r="M1487" s="5">
        <f t="shared" si="388"/>
        <v>0.99999872720629224</v>
      </c>
      <c r="N1487" s="5">
        <f t="shared" si="389"/>
        <v>0.99999858578476919</v>
      </c>
      <c r="O1487" s="40">
        <f t="shared" si="390"/>
        <v>0.99762299858224901</v>
      </c>
      <c r="P1487" s="40">
        <f t="shared" si="391"/>
        <v>2.3755872025202304E-3</v>
      </c>
      <c r="Q1487" s="118">
        <f t="shared" si="392"/>
        <v>1.4142152308030977E-6</v>
      </c>
      <c r="R1487" s="78">
        <f t="shared" si="393"/>
        <v>1679.7918384538918</v>
      </c>
    </row>
    <row r="1488" spans="2:18" x14ac:dyDescent="0.55000000000000004">
      <c r="B1488" s="1">
        <v>1482</v>
      </c>
      <c r="C1488" s="84">
        <f t="shared" si="378"/>
        <v>1.1889353468448073E-3</v>
      </c>
      <c r="D1488" s="155">
        <f t="shared" si="379"/>
        <v>9.9999999999999995E-7</v>
      </c>
      <c r="E1488" s="114">
        <f t="shared" si="380"/>
        <v>-1.2706995736052599E-6</v>
      </c>
      <c r="F1488" s="115">
        <f t="shared" si="381"/>
        <v>-2.7188850895210455E-7</v>
      </c>
      <c r="G1488" s="115">
        <f t="shared" si="382"/>
        <v>9.9881106465315513E-7</v>
      </c>
      <c r="H1488" s="115">
        <f t="shared" si="383"/>
        <v>1.2706995736052597E-6</v>
      </c>
      <c r="I1488" s="133">
        <f t="shared" si="384"/>
        <v>-1.3484279345534768E-4</v>
      </c>
      <c r="J1488" s="45">
        <f t="shared" si="385"/>
        <v>1</v>
      </c>
      <c r="K1488" s="45">
        <f t="shared" si="386"/>
        <v>1</v>
      </c>
      <c r="L1488" s="46">
        <f t="shared" si="387"/>
        <v>9.9999999999999978E-2</v>
      </c>
      <c r="M1488" s="5">
        <f t="shared" si="388"/>
        <v>0.99999872778946686</v>
      </c>
      <c r="N1488" s="5">
        <f t="shared" si="389"/>
        <v>0.99999858643274098</v>
      </c>
      <c r="O1488" s="40">
        <f t="shared" si="390"/>
        <v>0.99762354287356936</v>
      </c>
      <c r="P1488" s="40">
        <f t="shared" si="391"/>
        <v>2.3750435591716607E-3</v>
      </c>
      <c r="Q1488" s="118">
        <f t="shared" si="392"/>
        <v>1.4135672589769823E-6</v>
      </c>
      <c r="R1488" s="78">
        <f t="shared" si="393"/>
        <v>1680.1772565746264</v>
      </c>
    </row>
    <row r="1489" spans="2:18" x14ac:dyDescent="0.55000000000000004">
      <c r="B1489" s="1">
        <v>1483</v>
      </c>
      <c r="C1489" s="84">
        <f t="shared" si="378"/>
        <v>1.1886634596065546E-3</v>
      </c>
      <c r="D1489" s="155">
        <f t="shared" si="379"/>
        <v>9.9999999999999995E-7</v>
      </c>
      <c r="E1489" s="114">
        <f t="shared" si="380"/>
        <v>-1.2701188146877624E-6</v>
      </c>
      <c r="F1489" s="115">
        <f t="shared" si="381"/>
        <v>-2.7130747814736898E-7</v>
      </c>
      <c r="G1489" s="115">
        <f t="shared" si="382"/>
        <v>9.9881133654039337E-7</v>
      </c>
      <c r="H1489" s="115">
        <f t="shared" si="383"/>
        <v>1.2701188146877624E-6</v>
      </c>
      <c r="I1489" s="133">
        <f t="shared" si="384"/>
        <v>-1.3457090621709494E-4</v>
      </c>
      <c r="J1489" s="45">
        <f t="shared" si="385"/>
        <v>1</v>
      </c>
      <c r="K1489" s="45">
        <f t="shared" si="386"/>
        <v>1</v>
      </c>
      <c r="L1489" s="46">
        <f t="shared" si="387"/>
        <v>9.9999999999999978E-2</v>
      </c>
      <c r="M1489" s="5">
        <f t="shared" si="388"/>
        <v>0.99999872837126191</v>
      </c>
      <c r="N1489" s="5">
        <f t="shared" si="389"/>
        <v>0.99999858707917988</v>
      </c>
      <c r="O1489" s="40">
        <f t="shared" si="390"/>
        <v>0.99762408600160712</v>
      </c>
      <c r="P1489" s="40">
        <f t="shared" si="391"/>
        <v>2.3745010775727015E-3</v>
      </c>
      <c r="Q1489" s="118">
        <f t="shared" si="392"/>
        <v>1.4129208202038232E-6</v>
      </c>
      <c r="R1489" s="78">
        <f t="shared" si="393"/>
        <v>1680.5620269861718</v>
      </c>
    </row>
    <row r="1490" spans="2:18" x14ac:dyDescent="0.55000000000000004">
      <c r="B1490" s="1">
        <v>1484</v>
      </c>
      <c r="C1490" s="84">
        <f t="shared" si="378"/>
        <v>1.188392153398526E-3</v>
      </c>
      <c r="D1490" s="155">
        <f t="shared" si="379"/>
        <v>9.9999999999999995E-7</v>
      </c>
      <c r="E1490" s="114">
        <f t="shared" si="380"/>
        <v>-1.2695394290300572E-6</v>
      </c>
      <c r="F1490" s="115">
        <f t="shared" si="381"/>
        <v>-2.7072782118345593E-7</v>
      </c>
      <c r="G1490" s="115">
        <f t="shared" si="382"/>
        <v>9.9881160784660153E-7</v>
      </c>
      <c r="H1490" s="115">
        <f t="shared" si="383"/>
        <v>1.2695394290300575E-6</v>
      </c>
      <c r="I1490" s="133">
        <f t="shared" si="384"/>
        <v>-1.3429960000906635E-4</v>
      </c>
      <c r="J1490" s="45">
        <f t="shared" si="385"/>
        <v>1</v>
      </c>
      <c r="K1490" s="45">
        <f t="shared" si="386"/>
        <v>1</v>
      </c>
      <c r="L1490" s="46">
        <f t="shared" si="387"/>
        <v>9.9999999999999978E-2</v>
      </c>
      <c r="M1490" s="5">
        <f t="shared" si="388"/>
        <v>0.99999872895168085</v>
      </c>
      <c r="N1490" s="5">
        <f t="shared" si="389"/>
        <v>0.99999858772408978</v>
      </c>
      <c r="O1490" s="40">
        <f t="shared" si="390"/>
        <v>0.99762462796911322</v>
      </c>
      <c r="P1490" s="40">
        <f t="shared" si="391"/>
        <v>2.3739597549765337E-3</v>
      </c>
      <c r="Q1490" s="118">
        <f t="shared" si="392"/>
        <v>1.4122759102591858E-6</v>
      </c>
      <c r="R1490" s="78">
        <f t="shared" si="393"/>
        <v>1680.9461506292041</v>
      </c>
    </row>
    <row r="1491" spans="2:18" x14ac:dyDescent="0.55000000000000004">
      <c r="B1491" s="1">
        <v>1485</v>
      </c>
      <c r="C1491" s="84">
        <f t="shared" si="378"/>
        <v>1.1881214268468819E-3</v>
      </c>
      <c r="D1491" s="155">
        <f t="shared" si="379"/>
        <v>9.9999999999999995E-7</v>
      </c>
      <c r="E1491" s="114">
        <f t="shared" si="380"/>
        <v>-1.2689614128511508E-6</v>
      </c>
      <c r="F1491" s="115">
        <f t="shared" si="381"/>
        <v>-2.7014953427799798E-7</v>
      </c>
      <c r="G1491" s="115">
        <f t="shared" si="382"/>
        <v>9.9881187857315307E-7</v>
      </c>
      <c r="H1491" s="115">
        <f t="shared" si="383"/>
        <v>1.2689614128511511E-6</v>
      </c>
      <c r="I1491" s="133">
        <f t="shared" si="384"/>
        <v>-1.3402887345742229E-4</v>
      </c>
      <c r="J1491" s="45">
        <f t="shared" si="385"/>
        <v>1</v>
      </c>
      <c r="K1491" s="45">
        <f t="shared" si="386"/>
        <v>1</v>
      </c>
      <c r="L1491" s="46">
        <f t="shared" si="387"/>
        <v>9.9999999999999978E-2</v>
      </c>
      <c r="M1491" s="5">
        <f t="shared" si="388"/>
        <v>0.99999872953072766</v>
      </c>
      <c r="N1491" s="5">
        <f t="shared" si="389"/>
        <v>0.99999858836747513</v>
      </c>
      <c r="O1491" s="40">
        <f t="shared" si="390"/>
        <v>0.99762516877883123</v>
      </c>
      <c r="P1491" s="40">
        <f t="shared" si="391"/>
        <v>2.3734195886438987E-3</v>
      </c>
      <c r="Q1491" s="118">
        <f t="shared" si="392"/>
        <v>1.4116325249326707E-6</v>
      </c>
      <c r="R1491" s="78">
        <f t="shared" si="393"/>
        <v>1681.3296284435648</v>
      </c>
    </row>
    <row r="1492" spans="2:18" x14ac:dyDescent="0.55000000000000004">
      <c r="B1492" s="1">
        <v>1486</v>
      </c>
      <c r="C1492" s="84">
        <f t="shared" si="378"/>
        <v>1.1878512785815651E-3</v>
      </c>
      <c r="D1492" s="155">
        <f t="shared" si="379"/>
        <v>9.9999999999999995E-7</v>
      </c>
      <c r="E1492" s="114">
        <f t="shared" si="380"/>
        <v>-1.2683847623825982E-6</v>
      </c>
      <c r="F1492" s="115">
        <f t="shared" si="381"/>
        <v>-2.6957261366117973E-7</v>
      </c>
      <c r="G1492" s="115">
        <f t="shared" si="382"/>
        <v>9.9881214872141848E-7</v>
      </c>
      <c r="H1492" s="115">
        <f t="shared" si="383"/>
        <v>1.2683847623825982E-6</v>
      </c>
      <c r="I1492" s="133">
        <f t="shared" si="384"/>
        <v>-1.3375872519210547E-4</v>
      </c>
      <c r="J1492" s="45">
        <f t="shared" si="385"/>
        <v>1</v>
      </c>
      <c r="K1492" s="45">
        <f t="shared" si="386"/>
        <v>1</v>
      </c>
      <c r="L1492" s="46">
        <f t="shared" si="387"/>
        <v>9.9999999999999978E-2</v>
      </c>
      <c r="M1492" s="5">
        <f t="shared" si="388"/>
        <v>0.9999987301084059</v>
      </c>
      <c r="N1492" s="5">
        <f t="shared" si="389"/>
        <v>0.99999858900933991</v>
      </c>
      <c r="O1492" s="40">
        <f t="shared" si="390"/>
        <v>0.99762570843349685</v>
      </c>
      <c r="P1492" s="40">
        <f t="shared" si="391"/>
        <v>2.3728805758430746E-3</v>
      </c>
      <c r="Q1492" s="118">
        <f t="shared" si="392"/>
        <v>1.410990660027859E-6</v>
      </c>
      <c r="R1492" s="78">
        <f t="shared" si="393"/>
        <v>1681.7124613682586</v>
      </c>
    </row>
    <row r="1493" spans="2:18" x14ac:dyDescent="0.55000000000000004">
      <c r="B1493" s="1">
        <v>1487</v>
      </c>
      <c r="C1493" s="84">
        <f t="shared" si="378"/>
        <v>1.1875817072362887E-3</v>
      </c>
      <c r="D1493" s="155">
        <f t="shared" si="379"/>
        <v>9.9999999999999995E-7</v>
      </c>
      <c r="E1493" s="114">
        <f t="shared" si="380"/>
        <v>-1.2678094738684579E-6</v>
      </c>
      <c r="F1493" s="115">
        <f t="shared" si="381"/>
        <v>-2.689970555756943E-7</v>
      </c>
      <c r="G1493" s="115">
        <f t="shared" si="382"/>
        <v>9.9881241829276362E-7</v>
      </c>
      <c r="H1493" s="115">
        <f t="shared" si="383"/>
        <v>1.2678094738684579E-6</v>
      </c>
      <c r="I1493" s="133">
        <f t="shared" si="384"/>
        <v>-1.3348915384682903E-4</v>
      </c>
      <c r="J1493" s="45">
        <f t="shared" si="385"/>
        <v>1</v>
      </c>
      <c r="K1493" s="45">
        <f t="shared" si="386"/>
        <v>1</v>
      </c>
      <c r="L1493" s="46">
        <f t="shared" si="387"/>
        <v>9.9999999999999978E-2</v>
      </c>
      <c r="M1493" s="5">
        <f t="shared" si="388"/>
        <v>0.99999873068471967</v>
      </c>
      <c r="N1493" s="5">
        <f t="shared" si="389"/>
        <v>0.99999858964968857</v>
      </c>
      <c r="O1493" s="40">
        <f t="shared" si="390"/>
        <v>0.99762624693583868</v>
      </c>
      <c r="P1493" s="40">
        <f t="shared" si="391"/>
        <v>2.3723427138498529E-3</v>
      </c>
      <c r="Q1493" s="118">
        <f t="shared" si="392"/>
        <v>1.4103503113622581E-6</v>
      </c>
      <c r="R1493" s="78">
        <f t="shared" si="393"/>
        <v>1682.09465034145</v>
      </c>
    </row>
    <row r="1494" spans="2:18" x14ac:dyDescent="0.55000000000000004">
      <c r="B1494" s="1">
        <v>1488</v>
      </c>
      <c r="C1494" s="84">
        <f t="shared" si="378"/>
        <v>1.1873127114485223E-3</v>
      </c>
      <c r="D1494" s="155">
        <f t="shared" si="379"/>
        <v>9.9999999999999995E-7</v>
      </c>
      <c r="E1494" s="114">
        <f t="shared" si="380"/>
        <v>-1.2672355435652369E-6</v>
      </c>
      <c r="F1494" s="115">
        <f t="shared" si="381"/>
        <v>-2.6842285627668538E-7</v>
      </c>
      <c r="G1494" s="115">
        <f t="shared" si="382"/>
        <v>9.9881268728855134E-7</v>
      </c>
      <c r="H1494" s="115">
        <f t="shared" si="383"/>
        <v>1.2672355435652367E-6</v>
      </c>
      <c r="I1494" s="133">
        <f t="shared" si="384"/>
        <v>-1.3322015805906267E-4</v>
      </c>
      <c r="J1494" s="45">
        <f t="shared" si="385"/>
        <v>1</v>
      </c>
      <c r="K1494" s="45">
        <f t="shared" si="386"/>
        <v>1</v>
      </c>
      <c r="L1494" s="46">
        <f t="shared" si="387"/>
        <v>9.9999999999999978E-2</v>
      </c>
      <c r="M1494" s="5">
        <f t="shared" si="388"/>
        <v>0.99999873125967254</v>
      </c>
      <c r="N1494" s="5">
        <f t="shared" si="389"/>
        <v>0.99999859028852511</v>
      </c>
      <c r="O1494" s="40">
        <f t="shared" si="390"/>
        <v>0.99762678428857765</v>
      </c>
      <c r="P1494" s="40">
        <f t="shared" si="391"/>
        <v>2.37180599994751E-3</v>
      </c>
      <c r="Q1494" s="118">
        <f t="shared" si="392"/>
        <v>1.409711474767242E-6</v>
      </c>
      <c r="R1494" s="78">
        <f t="shared" si="393"/>
        <v>1682.4761963004664</v>
      </c>
    </row>
    <row r="1495" spans="2:18" x14ac:dyDescent="0.55000000000000004">
      <c r="B1495" s="1">
        <v>1489</v>
      </c>
      <c r="C1495" s="84">
        <f t="shared" si="378"/>
        <v>1.187044289859481E-3</v>
      </c>
      <c r="D1495" s="155">
        <f t="shared" si="379"/>
        <v>9.9999999999999995E-7</v>
      </c>
      <c r="E1495" s="114">
        <f t="shared" si="380"/>
        <v>-1.2666629677418432E-6</v>
      </c>
      <c r="F1495" s="115">
        <f t="shared" si="381"/>
        <v>-2.6785001203170248E-7</v>
      </c>
      <c r="G1495" s="115">
        <f t="shared" si="382"/>
        <v>9.9881295571014052E-7</v>
      </c>
      <c r="H1495" s="115">
        <f t="shared" si="383"/>
        <v>1.266662967741843E-6</v>
      </c>
      <c r="I1495" s="133">
        <f t="shared" si="384"/>
        <v>-1.3295173647002133E-4</v>
      </c>
      <c r="J1495" s="45">
        <f t="shared" si="385"/>
        <v>1</v>
      </c>
      <c r="K1495" s="45">
        <f t="shared" si="386"/>
        <v>1</v>
      </c>
      <c r="L1495" s="46">
        <f t="shared" si="387"/>
        <v>9.9999999999999978E-2</v>
      </c>
      <c r="M1495" s="5">
        <f t="shared" si="388"/>
        <v>0.99999873183326859</v>
      </c>
      <c r="N1495" s="5">
        <f t="shared" si="389"/>
        <v>0.99999859092585397</v>
      </c>
      <c r="O1495" s="40">
        <f t="shared" si="390"/>
        <v>0.99762732049442715</v>
      </c>
      <c r="P1495" s="40">
        <f t="shared" si="391"/>
        <v>2.3712704314267858E-3</v>
      </c>
      <c r="Q1495" s="118">
        <f t="shared" si="392"/>
        <v>1.4090741460879995E-6</v>
      </c>
      <c r="R1495" s="78">
        <f t="shared" si="393"/>
        <v>1682.857100181792</v>
      </c>
    </row>
    <row r="1496" spans="2:18" x14ac:dyDescent="0.55000000000000004">
      <c r="B1496" s="1">
        <v>1490</v>
      </c>
      <c r="C1496" s="84">
        <f t="shared" si="378"/>
        <v>1.1867764411141121E-3</v>
      </c>
      <c r="D1496" s="155">
        <f t="shared" si="379"/>
        <v>9.9999999999999995E-7</v>
      </c>
      <c r="E1496" s="114">
        <f t="shared" si="380"/>
        <v>-1.266091742679537E-6</v>
      </c>
      <c r="F1496" s="115">
        <f t="shared" si="381"/>
        <v>-2.6727851912065145E-7</v>
      </c>
      <c r="G1496" s="115">
        <f t="shared" si="382"/>
        <v>9.9881322355888576E-7</v>
      </c>
      <c r="H1496" s="115">
        <f t="shared" si="383"/>
        <v>1.2660917426795372E-6</v>
      </c>
      <c r="I1496" s="133">
        <f t="shared" si="384"/>
        <v>-1.3268388772465244E-4</v>
      </c>
      <c r="J1496" s="45">
        <f t="shared" si="385"/>
        <v>1</v>
      </c>
      <c r="K1496" s="45">
        <f t="shared" si="386"/>
        <v>1</v>
      </c>
      <c r="L1496" s="46">
        <f t="shared" si="387"/>
        <v>9.9999999999999978E-2</v>
      </c>
      <c r="M1496" s="5">
        <f t="shared" si="388"/>
        <v>0.99999873240551107</v>
      </c>
      <c r="N1496" s="5">
        <f t="shared" si="389"/>
        <v>0.99999859156167892</v>
      </c>
      <c r="O1496" s="40">
        <f t="shared" si="390"/>
        <v>0.99762785555609301</v>
      </c>
      <c r="P1496" s="40">
        <f t="shared" si="391"/>
        <v>2.3707360055858573E-3</v>
      </c>
      <c r="Q1496" s="118">
        <f t="shared" si="392"/>
        <v>1.4084383211834776E-6</v>
      </c>
      <c r="R1496" s="78">
        <f t="shared" si="393"/>
        <v>1683.2373629210711</v>
      </c>
    </row>
    <row r="1497" spans="2:18" x14ac:dyDescent="0.55000000000000004">
      <c r="B1497" s="1">
        <v>1491</v>
      </c>
      <c r="C1497" s="84">
        <f t="shared" si="378"/>
        <v>1.186509163861083E-3</v>
      </c>
      <c r="D1497" s="155">
        <f t="shared" si="379"/>
        <v>9.9999999999999995E-7</v>
      </c>
      <c r="E1497" s="114">
        <f t="shared" si="380"/>
        <v>-1.2655218646718796E-6</v>
      </c>
      <c r="F1497" s="115">
        <f t="shared" si="381"/>
        <v>-2.6670837383574106E-7</v>
      </c>
      <c r="G1497" s="115">
        <f t="shared" si="382"/>
        <v>9.9881349083613893E-7</v>
      </c>
      <c r="H1497" s="115">
        <f t="shared" si="383"/>
        <v>1.26552186467188E-6</v>
      </c>
      <c r="I1497" s="133">
        <f t="shared" si="384"/>
        <v>-1.3241661047162334E-4</v>
      </c>
      <c r="J1497" s="45">
        <f t="shared" si="385"/>
        <v>1</v>
      </c>
      <c r="K1497" s="45">
        <f t="shared" si="386"/>
        <v>1</v>
      </c>
      <c r="L1497" s="46">
        <f t="shared" si="387"/>
        <v>9.9999999999999978E-2</v>
      </c>
      <c r="M1497" s="5">
        <f t="shared" si="388"/>
        <v>0.99999873297640363</v>
      </c>
      <c r="N1497" s="5">
        <f t="shared" si="389"/>
        <v>0.99999859219600407</v>
      </c>
      <c r="O1497" s="40">
        <f t="shared" si="390"/>
        <v>0.99762838947627375</v>
      </c>
      <c r="P1497" s="40">
        <f t="shared" si="391"/>
        <v>2.3702027197303132E-3</v>
      </c>
      <c r="Q1497" s="118">
        <f t="shared" si="392"/>
        <v>1.4078039959263263E-6</v>
      </c>
      <c r="R1497" s="78">
        <f t="shared" si="393"/>
        <v>1683.6169854531024</v>
      </c>
    </row>
    <row r="1498" spans="2:18" x14ac:dyDescent="0.55000000000000004">
      <c r="B1498" s="1">
        <v>1492</v>
      </c>
      <c r="C1498" s="84">
        <f t="shared" si="378"/>
        <v>1.1862424567527692E-3</v>
      </c>
      <c r="D1498" s="155">
        <f t="shared" si="379"/>
        <v>9.9999999999999995E-7</v>
      </c>
      <c r="E1498" s="114">
        <f t="shared" si="380"/>
        <v>-1.2649533300246871E-6</v>
      </c>
      <c r="F1498" s="115">
        <f t="shared" si="381"/>
        <v>-2.6613957248143961E-7</v>
      </c>
      <c r="G1498" s="115">
        <f t="shared" si="382"/>
        <v>9.9881375754324723E-7</v>
      </c>
      <c r="H1498" s="115">
        <f t="shared" si="383"/>
        <v>1.2649533300246868E-6</v>
      </c>
      <c r="I1498" s="133">
        <f t="shared" si="384"/>
        <v>-1.3214990336330953E-4</v>
      </c>
      <c r="J1498" s="45">
        <f t="shared" si="385"/>
        <v>1</v>
      </c>
      <c r="K1498" s="45">
        <f t="shared" si="386"/>
        <v>1</v>
      </c>
      <c r="L1498" s="46">
        <f t="shared" si="387"/>
        <v>9.9999999999999978E-2</v>
      </c>
      <c r="M1498" s="5">
        <f t="shared" si="388"/>
        <v>0.99999873354595037</v>
      </c>
      <c r="N1498" s="5">
        <f t="shared" si="389"/>
        <v>0.99999859282883374</v>
      </c>
      <c r="O1498" s="40">
        <f t="shared" si="390"/>
        <v>0.99762892225766064</v>
      </c>
      <c r="P1498" s="40">
        <f t="shared" si="391"/>
        <v>2.3696705711731326E-3</v>
      </c>
      <c r="Q1498" s="118">
        <f t="shared" si="392"/>
        <v>1.4071711662028454E-6</v>
      </c>
      <c r="R1498" s="78">
        <f t="shared" si="393"/>
        <v>1683.9959687118417</v>
      </c>
    </row>
    <row r="1499" spans="2:18" x14ac:dyDescent="0.55000000000000004">
      <c r="B1499" s="1">
        <v>1493</v>
      </c>
      <c r="C1499" s="84">
        <f t="shared" si="378"/>
        <v>1.1859763184452409E-3</v>
      </c>
      <c r="D1499" s="155">
        <f t="shared" si="379"/>
        <v>9.9999999999999995E-7</v>
      </c>
      <c r="E1499" s="114">
        <f t="shared" si="380"/>
        <v>-1.2643861350559767E-6</v>
      </c>
      <c r="F1499" s="115">
        <f t="shared" si="381"/>
        <v>-2.6557211137442223E-7</v>
      </c>
      <c r="G1499" s="115">
        <f t="shared" si="382"/>
        <v>9.988140236815547E-7</v>
      </c>
      <c r="H1499" s="115">
        <f t="shared" si="383"/>
        <v>1.2643861350559769E-6</v>
      </c>
      <c r="I1499" s="133">
        <f t="shared" si="384"/>
        <v>-1.3188376505578127E-4</v>
      </c>
      <c r="J1499" s="45">
        <f t="shared" si="385"/>
        <v>1</v>
      </c>
      <c r="K1499" s="45">
        <f t="shared" si="386"/>
        <v>1</v>
      </c>
      <c r="L1499" s="46">
        <f t="shared" si="387"/>
        <v>9.9999999999999978E-2</v>
      </c>
      <c r="M1499" s="5">
        <f t="shared" si="388"/>
        <v>0.99999873411415496</v>
      </c>
      <c r="N1499" s="5">
        <f t="shared" si="389"/>
        <v>0.99999859346017217</v>
      </c>
      <c r="O1499" s="40">
        <f t="shared" si="390"/>
        <v>0.99762945390293756</v>
      </c>
      <c r="P1499" s="40">
        <f t="shared" si="391"/>
        <v>2.3691395572346561E-3</v>
      </c>
      <c r="Q1499" s="118">
        <f t="shared" si="392"/>
        <v>1.4065398279129276E-6</v>
      </c>
      <c r="R1499" s="78">
        <f t="shared" si="393"/>
        <v>1684.3743136303983</v>
      </c>
    </row>
    <row r="1500" spans="2:18" x14ac:dyDescent="0.55000000000000004">
      <c r="B1500" s="1">
        <v>1494</v>
      </c>
      <c r="C1500" s="84">
        <f t="shared" si="378"/>
        <v>1.1857107475982526E-3</v>
      </c>
      <c r="D1500" s="155">
        <f t="shared" si="379"/>
        <v>9.9999999999999995E-7</v>
      </c>
      <c r="E1500" s="114">
        <f t="shared" si="380"/>
        <v>-1.2638202760959237E-6</v>
      </c>
      <c r="F1500" s="115">
        <f t="shared" si="381"/>
        <v>-2.6500598684352233E-7</v>
      </c>
      <c r="G1500" s="115">
        <f t="shared" si="382"/>
        <v>9.9881428925240177E-7</v>
      </c>
      <c r="H1500" s="115">
        <f t="shared" si="383"/>
        <v>1.2638202760959241E-6</v>
      </c>
      <c r="I1500" s="133">
        <f t="shared" si="384"/>
        <v>-1.3161819420879294E-4</v>
      </c>
      <c r="J1500" s="45">
        <f t="shared" si="385"/>
        <v>1</v>
      </c>
      <c r="K1500" s="45">
        <f t="shared" si="386"/>
        <v>1</v>
      </c>
      <c r="L1500" s="46">
        <f t="shared" si="387"/>
        <v>9.9999999999999978E-2</v>
      </c>
      <c r="M1500" s="5">
        <f t="shared" si="388"/>
        <v>0.99999873468102085</v>
      </c>
      <c r="N1500" s="5">
        <f t="shared" si="389"/>
        <v>0.99999859409002312</v>
      </c>
      <c r="O1500" s="40">
        <f t="shared" si="390"/>
        <v>0.99762998441478057</v>
      </c>
      <c r="P1500" s="40">
        <f t="shared" si="391"/>
        <v>2.3686096752425652E-3</v>
      </c>
      <c r="Q1500" s="118">
        <f t="shared" si="392"/>
        <v>1.405909976970007E-6</v>
      </c>
      <c r="R1500" s="78">
        <f t="shared" si="393"/>
        <v>1684.7520211410349</v>
      </c>
    </row>
    <row r="1501" spans="2:18" x14ac:dyDescent="0.55000000000000004">
      <c r="B1501" s="1">
        <v>1495</v>
      </c>
      <c r="C1501" s="84">
        <f t="shared" si="378"/>
        <v>1.1854457428752292E-3</v>
      </c>
      <c r="D1501" s="155">
        <f t="shared" si="379"/>
        <v>9.9999999999999995E-7</v>
      </c>
      <c r="E1501" s="114">
        <f t="shared" si="380"/>
        <v>-1.2632557494868112E-6</v>
      </c>
      <c r="F1501" s="115">
        <f t="shared" si="381"/>
        <v>-2.6444119522968632E-7</v>
      </c>
      <c r="G1501" s="115">
        <f t="shared" si="382"/>
        <v>9.9881455425712462E-7</v>
      </c>
      <c r="H1501" s="115">
        <f t="shared" si="383"/>
        <v>1.2632557494868109E-6</v>
      </c>
      <c r="I1501" s="133">
        <f t="shared" si="384"/>
        <v>-1.3135318948576959E-4</v>
      </c>
      <c r="J1501" s="45">
        <f t="shared" si="385"/>
        <v>1</v>
      </c>
      <c r="K1501" s="45">
        <f t="shared" si="386"/>
        <v>1</v>
      </c>
      <c r="L1501" s="46">
        <f t="shared" si="387"/>
        <v>9.9999999999999978E-2</v>
      </c>
      <c r="M1501" s="5">
        <f t="shared" si="388"/>
        <v>0.99999873524655147</v>
      </c>
      <c r="N1501" s="5">
        <f t="shared" si="389"/>
        <v>0.99999859471839059</v>
      </c>
      <c r="O1501" s="40">
        <f t="shared" si="390"/>
        <v>0.99763051379585876</v>
      </c>
      <c r="P1501" s="40">
        <f t="shared" si="391"/>
        <v>2.3680809225318563E-3</v>
      </c>
      <c r="Q1501" s="118">
        <f t="shared" si="392"/>
        <v>1.4052816093010042E-6</v>
      </c>
      <c r="R1501" s="78">
        <f t="shared" si="393"/>
        <v>1685.1290921751652</v>
      </c>
    </row>
    <row r="1502" spans="2:18" x14ac:dyDescent="0.55000000000000004">
      <c r="B1502" s="1">
        <v>1496</v>
      </c>
      <c r="C1502" s="84">
        <f t="shared" si="378"/>
        <v>1.1851813029432553E-3</v>
      </c>
      <c r="D1502" s="155">
        <f t="shared" si="379"/>
        <v>9.9999999999999995E-7</v>
      </c>
      <c r="E1502" s="114">
        <f t="shared" si="380"/>
        <v>-1.2626925515829791E-6</v>
      </c>
      <c r="F1502" s="115">
        <f t="shared" si="381"/>
        <v>-2.638777328859226E-7</v>
      </c>
      <c r="G1502" s="115">
        <f t="shared" si="382"/>
        <v>9.988148186970567E-7</v>
      </c>
      <c r="H1502" s="115">
        <f t="shared" si="383"/>
        <v>1.2626925515829793E-6</v>
      </c>
      <c r="I1502" s="133">
        <f t="shared" si="384"/>
        <v>-1.3108874955379568E-4</v>
      </c>
      <c r="J1502" s="45">
        <f t="shared" si="385"/>
        <v>1</v>
      </c>
      <c r="K1502" s="45">
        <f t="shared" si="386"/>
        <v>1</v>
      </c>
      <c r="L1502" s="46">
        <f t="shared" si="387"/>
        <v>9.9999999999999978E-2</v>
      </c>
      <c r="M1502" s="5">
        <f t="shared" si="388"/>
        <v>0.99999873581075127</v>
      </c>
      <c r="N1502" s="5">
        <f t="shared" si="389"/>
        <v>0.99999859534527924</v>
      </c>
      <c r="O1502" s="40">
        <f t="shared" si="390"/>
        <v>0.99763104204883446</v>
      </c>
      <c r="P1502" s="40">
        <f t="shared" si="391"/>
        <v>2.367553296444818E-3</v>
      </c>
      <c r="Q1502" s="118">
        <f t="shared" si="392"/>
        <v>1.4046547208462725E-6</v>
      </c>
      <c r="R1502" s="78">
        <f t="shared" si="393"/>
        <v>1685.5055276633543</v>
      </c>
    </row>
    <row r="1503" spans="2:18" x14ac:dyDescent="0.55000000000000004">
      <c r="B1503" s="1">
        <v>1497</v>
      </c>
      <c r="C1503" s="84">
        <f t="shared" si="378"/>
        <v>1.1849174264730617E-3</v>
      </c>
      <c r="D1503" s="155">
        <f t="shared" si="379"/>
        <v>9.9999999999999995E-7</v>
      </c>
      <c r="E1503" s="114">
        <f t="shared" si="380"/>
        <v>-1.2621306787507804E-6</v>
      </c>
      <c r="F1503" s="115">
        <f t="shared" si="381"/>
        <v>-2.6331559617725341E-7</v>
      </c>
      <c r="G1503" s="115">
        <f t="shared" si="382"/>
        <v>9.988150825735268E-7</v>
      </c>
      <c r="H1503" s="115">
        <f t="shared" si="383"/>
        <v>1.2621306787507802E-6</v>
      </c>
      <c r="I1503" s="133">
        <f t="shared" si="384"/>
        <v>-1.3082487308360203E-4</v>
      </c>
      <c r="J1503" s="45">
        <f t="shared" si="385"/>
        <v>1</v>
      </c>
      <c r="K1503" s="45">
        <f t="shared" si="386"/>
        <v>1</v>
      </c>
      <c r="L1503" s="46">
        <f t="shared" si="387"/>
        <v>9.9999999999999978E-2</v>
      </c>
      <c r="M1503" s="5">
        <f t="shared" si="388"/>
        <v>0.99999873637362313</v>
      </c>
      <c r="N1503" s="5">
        <f t="shared" si="389"/>
        <v>0.99999859597069241</v>
      </c>
      <c r="O1503" s="40">
        <f t="shared" si="390"/>
        <v>0.99763156917636142</v>
      </c>
      <c r="P1503" s="40">
        <f t="shared" si="391"/>
        <v>2.3670267943310041E-3</v>
      </c>
      <c r="Q1503" s="118">
        <f t="shared" si="392"/>
        <v>1.4040293075595435E-6</v>
      </c>
      <c r="R1503" s="78">
        <f t="shared" si="393"/>
        <v>1685.8813285353167</v>
      </c>
    </row>
    <row r="1504" spans="2:18" x14ac:dyDescent="0.55000000000000004">
      <c r="B1504" s="1">
        <v>1498</v>
      </c>
      <c r="C1504" s="84">
        <f t="shared" si="378"/>
        <v>1.1846541121390151E-3</v>
      </c>
      <c r="D1504" s="155">
        <f t="shared" si="379"/>
        <v>9.9999999999999995E-7</v>
      </c>
      <c r="E1504" s="114">
        <f t="shared" si="380"/>
        <v>-1.2615701273685318E-6</v>
      </c>
      <c r="F1504" s="115">
        <f t="shared" si="381"/>
        <v>-2.6275478148067089E-7</v>
      </c>
      <c r="G1504" s="115">
        <f t="shared" si="382"/>
        <v>9.9881534588786094E-7</v>
      </c>
      <c r="H1504" s="115">
        <f t="shared" si="383"/>
        <v>1.2615701273685318E-6</v>
      </c>
      <c r="I1504" s="133">
        <f t="shared" si="384"/>
        <v>-1.3056155874955548E-4</v>
      </c>
      <c r="J1504" s="45">
        <f t="shared" si="385"/>
        <v>1</v>
      </c>
      <c r="K1504" s="45">
        <f t="shared" si="386"/>
        <v>1</v>
      </c>
      <c r="L1504" s="46">
        <f t="shared" si="387"/>
        <v>9.9999999999999978E-2</v>
      </c>
      <c r="M1504" s="5">
        <f t="shared" si="388"/>
        <v>0.99999873693517116</v>
      </c>
      <c r="N1504" s="5">
        <f t="shared" si="389"/>
        <v>0.99999859659463464</v>
      </c>
      <c r="O1504" s="40">
        <f t="shared" si="390"/>
        <v>0.99763209518108742</v>
      </c>
      <c r="P1504" s="40">
        <f t="shared" si="391"/>
        <v>2.3665014135472147E-3</v>
      </c>
      <c r="Q1504" s="118">
        <f t="shared" si="392"/>
        <v>1.4034053654078782E-6</v>
      </c>
      <c r="R1504" s="78">
        <f t="shared" si="393"/>
        <v>1686.2564957199145</v>
      </c>
    </row>
    <row r="1505" spans="2:18" x14ac:dyDescent="0.55000000000000004">
      <c r="B1505" s="1">
        <v>1499</v>
      </c>
      <c r="C1505" s="84">
        <f t="shared" si="378"/>
        <v>1.1843913586191046E-3</v>
      </c>
      <c r="D1505" s="155">
        <f t="shared" si="379"/>
        <v>9.9999999999999995E-7</v>
      </c>
      <c r="E1505" s="114">
        <f t="shared" si="380"/>
        <v>-1.261010893826466E-6</v>
      </c>
      <c r="F1505" s="115">
        <f t="shared" si="381"/>
        <v>-2.6219528518508512E-7</v>
      </c>
      <c r="G1505" s="115">
        <f t="shared" si="382"/>
        <v>9.9881560864138091E-7</v>
      </c>
      <c r="H1505" s="115">
        <f t="shared" si="383"/>
        <v>1.261010893826466E-6</v>
      </c>
      <c r="I1505" s="133">
        <f t="shared" si="384"/>
        <v>-1.3029880522964494E-4</v>
      </c>
      <c r="J1505" s="45">
        <f t="shared" si="385"/>
        <v>1</v>
      </c>
      <c r="K1505" s="45">
        <f t="shared" si="386"/>
        <v>1</v>
      </c>
      <c r="L1505" s="46">
        <f t="shared" si="387"/>
        <v>9.9999999999999978E-2</v>
      </c>
      <c r="M1505" s="5">
        <f t="shared" si="388"/>
        <v>0.99999873749539858</v>
      </c>
      <c r="N1505" s="5">
        <f t="shared" si="389"/>
        <v>0.9999985972171096</v>
      </c>
      <c r="O1505" s="40">
        <f t="shared" si="390"/>
        <v>0.99763262006565212</v>
      </c>
      <c r="P1505" s="40">
        <f t="shared" si="391"/>
        <v>2.3659771514574659E-3</v>
      </c>
      <c r="Q1505" s="118">
        <f t="shared" si="392"/>
        <v>1.4027828903716085E-6</v>
      </c>
      <c r="R1505" s="78">
        <f t="shared" si="393"/>
        <v>1686.6310301451563</v>
      </c>
    </row>
    <row r="1506" spans="2:18" x14ac:dyDescent="0.55000000000000004">
      <c r="B1506" s="1">
        <v>1500</v>
      </c>
      <c r="C1506" s="84">
        <f t="shared" si="378"/>
        <v>1.1841291645949303E-3</v>
      </c>
      <c r="D1506" s="155">
        <f t="shared" si="379"/>
        <v>9.9999999999999995E-7</v>
      </c>
      <c r="E1506" s="114">
        <f t="shared" si="380"/>
        <v>-1.260452974526684E-6</v>
      </c>
      <c r="F1506" s="115">
        <f t="shared" si="381"/>
        <v>-2.6163710369127903E-7</v>
      </c>
      <c r="G1506" s="115">
        <f t="shared" si="382"/>
        <v>9.9881587083540493E-7</v>
      </c>
      <c r="H1506" s="115">
        <f t="shared" si="383"/>
        <v>1.260452974526684E-6</v>
      </c>
      <c r="I1506" s="133">
        <f t="shared" si="384"/>
        <v>-1.3003661120547061E-4</v>
      </c>
      <c r="J1506" s="45">
        <f t="shared" si="385"/>
        <v>1</v>
      </c>
      <c r="K1506" s="45">
        <f t="shared" si="386"/>
        <v>1</v>
      </c>
      <c r="L1506" s="46">
        <f t="shared" si="387"/>
        <v>9.9999999999999978E-2</v>
      </c>
      <c r="M1506" s="5">
        <f t="shared" si="388"/>
        <v>0.99999873805430939</v>
      </c>
      <c r="N1506" s="5">
        <f t="shared" si="389"/>
        <v>0.99999859783812151</v>
      </c>
      <c r="O1506" s="40">
        <f t="shared" si="390"/>
        <v>0.99763314383268853</v>
      </c>
      <c r="P1506" s="40">
        <f t="shared" si="391"/>
        <v>2.3654540054329717E-3</v>
      </c>
      <c r="Q1506" s="118">
        <f t="shared" si="392"/>
        <v>1.4021618784442875E-6</v>
      </c>
      <c r="R1506" s="78">
        <f t="shared" si="393"/>
        <v>1687.0049327381987</v>
      </c>
    </row>
    <row r="1507" spans="2:18" x14ac:dyDescent="0.55000000000000004">
      <c r="B1507" s="1">
        <v>1501</v>
      </c>
      <c r="C1507" s="84">
        <f t="shared" si="378"/>
        <v>1.1838675287516919E-3</v>
      </c>
      <c r="D1507" s="155">
        <f t="shared" si="379"/>
        <v>9.9999999999999995E-7</v>
      </c>
      <c r="E1507" s="114">
        <f t="shared" si="380"/>
        <v>-1.2598963658831098E-6</v>
      </c>
      <c r="F1507" s="115">
        <f t="shared" si="381"/>
        <v>-2.6108023341186141E-7</v>
      </c>
      <c r="G1507" s="115">
        <f t="shared" si="382"/>
        <v>9.988161324712482E-7</v>
      </c>
      <c r="H1507" s="115">
        <f t="shared" si="383"/>
        <v>1.2598963658831096E-6</v>
      </c>
      <c r="I1507" s="133">
        <f t="shared" si="384"/>
        <v>-1.2977497536223221E-4</v>
      </c>
      <c r="J1507" s="45">
        <f t="shared" si="385"/>
        <v>1</v>
      </c>
      <c r="K1507" s="45">
        <f t="shared" si="386"/>
        <v>1</v>
      </c>
      <c r="L1507" s="46">
        <f t="shared" si="387"/>
        <v>9.9999999999999978E-2</v>
      </c>
      <c r="M1507" s="5">
        <f t="shared" si="388"/>
        <v>0.99999873861190702</v>
      </c>
      <c r="N1507" s="5">
        <f t="shared" si="389"/>
        <v>0.99999859845767447</v>
      </c>
      <c r="O1507" s="40">
        <f t="shared" si="390"/>
        <v>0.99763366648482232</v>
      </c>
      <c r="P1507" s="40">
        <f t="shared" si="391"/>
        <v>2.3649319728521185E-3</v>
      </c>
      <c r="Q1507" s="118">
        <f t="shared" si="392"/>
        <v>1.4015423256326378E-6</v>
      </c>
      <c r="R1507" s="78">
        <f t="shared" si="393"/>
        <v>1687.3782044253421</v>
      </c>
    </row>
    <row r="1508" spans="2:18" x14ac:dyDescent="0.55000000000000004">
      <c r="B1508" s="1">
        <v>1502</v>
      </c>
      <c r="C1508" s="84">
        <f t="shared" si="378"/>
        <v>1.1836064497781761E-3</v>
      </c>
      <c r="D1508" s="155">
        <f t="shared" si="379"/>
        <v>9.9999999999999995E-7</v>
      </c>
      <c r="E1508" s="114">
        <f t="shared" si="380"/>
        <v>-1.2593410643214421E-6</v>
      </c>
      <c r="F1508" s="115">
        <f t="shared" si="381"/>
        <v>-2.6052467077122012E-7</v>
      </c>
      <c r="G1508" s="115">
        <f t="shared" si="382"/>
        <v>9.9881639355022173E-7</v>
      </c>
      <c r="H1508" s="115">
        <f t="shared" si="383"/>
        <v>1.2593410643214419E-6</v>
      </c>
      <c r="I1508" s="133">
        <f t="shared" si="384"/>
        <v>-1.2951389638871645E-4</v>
      </c>
      <c r="J1508" s="45">
        <f t="shared" si="385"/>
        <v>1</v>
      </c>
      <c r="K1508" s="45">
        <f t="shared" si="386"/>
        <v>1</v>
      </c>
      <c r="L1508" s="46">
        <f t="shared" si="387"/>
        <v>9.9999999999999978E-2</v>
      </c>
      <c r="M1508" s="5">
        <f t="shared" si="388"/>
        <v>0.99999873916819471</v>
      </c>
      <c r="N1508" s="5">
        <f t="shared" si="389"/>
        <v>0.99999859907577193</v>
      </c>
      <c r="O1508" s="40">
        <f t="shared" si="390"/>
        <v>0.99763418802467152</v>
      </c>
      <c r="P1508" s="40">
        <f t="shared" si="391"/>
        <v>2.3644110511004393E-3</v>
      </c>
      <c r="Q1508" s="118">
        <f t="shared" si="392"/>
        <v>1.4009242279564981E-6</v>
      </c>
      <c r="R1508" s="78">
        <f t="shared" si="393"/>
        <v>1687.7508461320292</v>
      </c>
    </row>
    <row r="1509" spans="2:18" x14ac:dyDescent="0.55000000000000004">
      <c r="B1509" s="1">
        <v>1503</v>
      </c>
      <c r="C1509" s="84">
        <f t="shared" si="378"/>
        <v>1.1833459263667458E-3</v>
      </c>
      <c r="D1509" s="155">
        <f t="shared" si="379"/>
        <v>9.9999999999999995E-7</v>
      </c>
      <c r="E1509" s="114">
        <f t="shared" si="380"/>
        <v>-1.2587870662791086E-6</v>
      </c>
      <c r="F1509" s="115">
        <f t="shared" si="381"/>
        <v>-2.5997041220547566E-7</v>
      </c>
      <c r="G1509" s="115">
        <f t="shared" si="382"/>
        <v>9.9881665407363335E-7</v>
      </c>
      <c r="H1509" s="115">
        <f t="shared" si="383"/>
        <v>1.258787066279109E-6</v>
      </c>
      <c r="I1509" s="133">
        <f t="shared" si="384"/>
        <v>-1.2925337297728617E-4</v>
      </c>
      <c r="J1509" s="45">
        <f t="shared" si="385"/>
        <v>1</v>
      </c>
      <c r="K1509" s="45">
        <f t="shared" si="386"/>
        <v>1</v>
      </c>
      <c r="L1509" s="46">
        <f t="shared" si="387"/>
        <v>9.9999999999999978E-2</v>
      </c>
      <c r="M1509" s="5">
        <f t="shared" si="388"/>
        <v>0.99999873972317677</v>
      </c>
      <c r="N1509" s="5">
        <f t="shared" si="389"/>
        <v>0.99999859969241867</v>
      </c>
      <c r="O1509" s="40">
        <f t="shared" si="390"/>
        <v>0.99763470845484803</v>
      </c>
      <c r="P1509" s="40">
        <f t="shared" si="391"/>
        <v>2.3638912375705942E-3</v>
      </c>
      <c r="Q1509" s="118">
        <f t="shared" si="392"/>
        <v>1.4003075814487719E-6</v>
      </c>
      <c r="R1509" s="78">
        <f t="shared" si="393"/>
        <v>1688.1228587828464</v>
      </c>
    </row>
    <row r="1510" spans="2:18" x14ac:dyDescent="0.55000000000000004">
      <c r="B1510" s="1">
        <v>1504</v>
      </c>
      <c r="C1510" s="84">
        <f t="shared" si="378"/>
        <v>1.1830859572133272E-3</v>
      </c>
      <c r="D1510" s="155">
        <f t="shared" si="379"/>
        <v>9.9999999999999995E-7</v>
      </c>
      <c r="E1510" s="114">
        <f t="shared" si="380"/>
        <v>-1.2582343682052196E-6</v>
      </c>
      <c r="F1510" s="115">
        <f t="shared" si="381"/>
        <v>-2.5941745416243276E-7</v>
      </c>
      <c r="G1510" s="115">
        <f t="shared" si="382"/>
        <v>9.9881691404278662E-7</v>
      </c>
      <c r="H1510" s="115">
        <f t="shared" si="383"/>
        <v>1.2582343682052194E-6</v>
      </c>
      <c r="I1510" s="133">
        <f t="shared" si="384"/>
        <v>-1.2899340382386756E-4</v>
      </c>
      <c r="J1510" s="45">
        <f t="shared" si="385"/>
        <v>1</v>
      </c>
      <c r="K1510" s="45">
        <f t="shared" si="386"/>
        <v>1</v>
      </c>
      <c r="L1510" s="46">
        <f t="shared" si="387"/>
        <v>9.9999999999999978E-2</v>
      </c>
      <c r="M1510" s="5">
        <f t="shared" si="388"/>
        <v>0.99999874027685609</v>
      </c>
      <c r="N1510" s="5">
        <f t="shared" si="389"/>
        <v>0.99999860030761789</v>
      </c>
      <c r="O1510" s="40">
        <f t="shared" si="390"/>
        <v>0.99763522777795555</v>
      </c>
      <c r="P1510" s="40">
        <f t="shared" si="391"/>
        <v>2.3633725296623438E-3</v>
      </c>
      <c r="Q1510" s="118">
        <f t="shared" si="392"/>
        <v>1.3996923821553747E-6</v>
      </c>
      <c r="R1510" s="78">
        <f t="shared" si="393"/>
        <v>1688.4942433015217</v>
      </c>
    </row>
    <row r="1511" spans="2:18" x14ac:dyDescent="0.55000000000000004">
      <c r="B1511" s="1">
        <v>1505</v>
      </c>
      <c r="C1511" s="84">
        <f t="shared" si="378"/>
        <v>1.182826541017399E-3</v>
      </c>
      <c r="D1511" s="155">
        <f t="shared" si="379"/>
        <v>9.9999999999999995E-7</v>
      </c>
      <c r="E1511" s="114">
        <f t="shared" si="380"/>
        <v>-1.257682966560521E-6</v>
      </c>
      <c r="F1511" s="115">
        <f t="shared" si="381"/>
        <v>-2.5886579310153837E-7</v>
      </c>
      <c r="G1511" s="115">
        <f t="shared" si="382"/>
        <v>9.988171734589826E-7</v>
      </c>
      <c r="H1511" s="115">
        <f t="shared" si="383"/>
        <v>1.257682966560521E-6</v>
      </c>
      <c r="I1511" s="133">
        <f t="shared" si="384"/>
        <v>-1.287339876279393E-4</v>
      </c>
      <c r="J1511" s="45">
        <f t="shared" si="385"/>
        <v>1</v>
      </c>
      <c r="K1511" s="45">
        <f t="shared" si="386"/>
        <v>1</v>
      </c>
      <c r="L1511" s="46">
        <f t="shared" si="387"/>
        <v>9.9999999999999978E-2</v>
      </c>
      <c r="M1511" s="5">
        <f t="shared" si="388"/>
        <v>0.99999874082923645</v>
      </c>
      <c r="N1511" s="5">
        <f t="shared" si="389"/>
        <v>0.99999860092137383</v>
      </c>
      <c r="O1511" s="40">
        <f t="shared" si="390"/>
        <v>0.99763574599659133</v>
      </c>
      <c r="P1511" s="40">
        <f t="shared" si="391"/>
        <v>2.3628549247825276E-3</v>
      </c>
      <c r="Q1511" s="118">
        <f t="shared" si="392"/>
        <v>1.3990786261351846E-6</v>
      </c>
      <c r="R1511" s="78">
        <f t="shared" si="393"/>
        <v>1688.8650006109228</v>
      </c>
    </row>
    <row r="1512" spans="2:18" x14ac:dyDescent="0.55000000000000004">
      <c r="B1512" s="1">
        <v>1506</v>
      </c>
      <c r="C1512" s="84">
        <f t="shared" si="378"/>
        <v>1.1825676764819803E-3</v>
      </c>
      <c r="D1512" s="155">
        <f t="shared" si="379"/>
        <v>9.9999999999999995E-7</v>
      </c>
      <c r="E1512" s="114">
        <f t="shared" si="380"/>
        <v>-1.2571328578173492E-6</v>
      </c>
      <c r="F1512" s="115">
        <f t="shared" si="381"/>
        <v>-2.5831542549383109E-7</v>
      </c>
      <c r="G1512" s="115">
        <f t="shared" si="382"/>
        <v>9.9881743232351809E-7</v>
      </c>
      <c r="H1512" s="115">
        <f t="shared" si="383"/>
        <v>1.2571328578173492E-6</v>
      </c>
      <c r="I1512" s="133">
        <f t="shared" si="384"/>
        <v>-1.2847512309252062E-4</v>
      </c>
      <c r="J1512" s="45">
        <f t="shared" si="385"/>
        <v>1</v>
      </c>
      <c r="K1512" s="45">
        <f t="shared" si="386"/>
        <v>1</v>
      </c>
      <c r="L1512" s="46">
        <f t="shared" si="387"/>
        <v>9.9999999999999978E-2</v>
      </c>
      <c r="M1512" s="5">
        <f t="shared" si="388"/>
        <v>0.99999874138032152</v>
      </c>
      <c r="N1512" s="5">
        <f t="shared" si="389"/>
        <v>0.99999860153369058</v>
      </c>
      <c r="O1512" s="40">
        <f t="shared" si="390"/>
        <v>0.99763626311334552</v>
      </c>
      <c r="P1512" s="40">
        <f t="shared" si="391"/>
        <v>2.3623384203450407E-3</v>
      </c>
      <c r="Q1512" s="118">
        <f t="shared" si="392"/>
        <v>1.3984663094599896E-6</v>
      </c>
      <c r="R1512" s="78">
        <f t="shared" si="393"/>
        <v>1689.2351316330569</v>
      </c>
    </row>
    <row r="1513" spans="2:18" x14ac:dyDescent="0.55000000000000004">
      <c r="B1513" s="1">
        <v>1507</v>
      </c>
      <c r="C1513" s="84">
        <f t="shared" si="378"/>
        <v>1.1823093623136191E-3</v>
      </c>
      <c r="D1513" s="155">
        <f t="shared" si="379"/>
        <v>9.9999999999999995E-7</v>
      </c>
      <c r="E1513" s="114">
        <f t="shared" si="380"/>
        <v>-1.2565840384595851E-6</v>
      </c>
      <c r="F1513" s="115">
        <f t="shared" si="381"/>
        <v>-2.5776634782189904E-7</v>
      </c>
      <c r="G1513" s="115">
        <f t="shared" si="382"/>
        <v>9.988176906376863E-7</v>
      </c>
      <c r="H1513" s="115">
        <f t="shared" si="383"/>
        <v>1.2565840384595853E-6</v>
      </c>
      <c r="I1513" s="133">
        <f t="shared" si="384"/>
        <v>-1.2821680892415943E-4</v>
      </c>
      <c r="J1513" s="45">
        <f t="shared" si="385"/>
        <v>1</v>
      </c>
      <c r="K1513" s="45">
        <f t="shared" si="386"/>
        <v>1</v>
      </c>
      <c r="L1513" s="46">
        <f t="shared" si="387"/>
        <v>9.9999999999999978E-2</v>
      </c>
      <c r="M1513" s="5">
        <f t="shared" si="388"/>
        <v>0.99999874193011451</v>
      </c>
      <c r="N1513" s="5">
        <f t="shared" si="389"/>
        <v>0.9999986021445717</v>
      </c>
      <c r="O1513" s="40">
        <f t="shared" si="390"/>
        <v>0.99763677913080084</v>
      </c>
      <c r="P1513" s="40">
        <f t="shared" si="391"/>
        <v>2.361823013770809E-3</v>
      </c>
      <c r="Q1513" s="118">
        <f t="shared" si="392"/>
        <v>1.3978554282144366E-6</v>
      </c>
      <c r="R1513" s="78">
        <f t="shared" si="393"/>
        <v>1689.6046372890687</v>
      </c>
    </row>
    <row r="1514" spans="2:18" x14ac:dyDescent="0.55000000000000004">
      <c r="B1514" s="1">
        <v>1508</v>
      </c>
      <c r="C1514" s="84">
        <f t="shared" si="378"/>
        <v>1.1820515972223811E-3</v>
      </c>
      <c r="D1514" s="155">
        <f t="shared" si="379"/>
        <v>9.9999999999999995E-7</v>
      </c>
      <c r="E1514" s="114">
        <f t="shared" si="380"/>
        <v>-1.2560365049826097E-6</v>
      </c>
      <c r="F1514" s="115">
        <f t="shared" si="381"/>
        <v>-2.5721855657983219E-7</v>
      </c>
      <c r="G1514" s="115">
        <f t="shared" si="382"/>
        <v>9.9881794840277747E-7</v>
      </c>
      <c r="H1514" s="115">
        <f t="shared" si="383"/>
        <v>1.2560365049826097E-6</v>
      </c>
      <c r="I1514" s="133">
        <f t="shared" si="384"/>
        <v>-1.2795904383292142E-4</v>
      </c>
      <c r="J1514" s="45">
        <f t="shared" si="385"/>
        <v>1</v>
      </c>
      <c r="K1514" s="45">
        <f t="shared" si="386"/>
        <v>1</v>
      </c>
      <c r="L1514" s="46">
        <f t="shared" si="387"/>
        <v>9.9999999999999978E-2</v>
      </c>
      <c r="M1514" s="5">
        <f t="shared" si="388"/>
        <v>0.99999874247861931</v>
      </c>
      <c r="N1514" s="5">
        <f t="shared" si="389"/>
        <v>0.99999860275402142</v>
      </c>
      <c r="O1514" s="40">
        <f t="shared" si="390"/>
        <v>0.99763729405153367</v>
      </c>
      <c r="P1514" s="40">
        <f t="shared" si="391"/>
        <v>2.3613087024877701E-3</v>
      </c>
      <c r="Q1514" s="118">
        <f t="shared" si="392"/>
        <v>1.3972459784959821E-6</v>
      </c>
      <c r="R1514" s="78">
        <f t="shared" si="393"/>
        <v>1689.9735184992412</v>
      </c>
    </row>
    <row r="1515" spans="2:18" x14ac:dyDescent="0.55000000000000004">
      <c r="B1515" s="1">
        <v>1509</v>
      </c>
      <c r="C1515" s="84">
        <f t="shared" si="378"/>
        <v>1.1817943799218376E-3</v>
      </c>
      <c r="D1515" s="155">
        <f t="shared" si="379"/>
        <v>9.9999999999999995E-7</v>
      </c>
      <c r="E1515" s="114">
        <f t="shared" si="380"/>
        <v>-1.255490253893256E-6</v>
      </c>
      <c r="F1515" s="115">
        <f t="shared" si="381"/>
        <v>-2.5667204827317792E-7</v>
      </c>
      <c r="G1515" s="115">
        <f t="shared" si="382"/>
        <v>9.9881820562007803E-7</v>
      </c>
      <c r="H1515" s="115">
        <f t="shared" si="383"/>
        <v>1.255490253893256E-6</v>
      </c>
      <c r="I1515" s="133">
        <f t="shared" si="384"/>
        <v>-1.2770182653237794E-4</v>
      </c>
      <c r="J1515" s="45">
        <f t="shared" si="385"/>
        <v>1</v>
      </c>
      <c r="K1515" s="45">
        <f t="shared" si="386"/>
        <v>1</v>
      </c>
      <c r="L1515" s="46">
        <f t="shared" si="387"/>
        <v>9.9999999999999978E-2</v>
      </c>
      <c r="M1515" s="5">
        <f t="shared" si="388"/>
        <v>0.99999874302583924</v>
      </c>
      <c r="N1515" s="5">
        <f t="shared" si="389"/>
        <v>0.9999986033620436</v>
      </c>
      <c r="O1515" s="40">
        <f t="shared" si="390"/>
        <v>0.99763780787811274</v>
      </c>
      <c r="P1515" s="40">
        <f t="shared" si="391"/>
        <v>2.3607954839308457E-3</v>
      </c>
      <c r="Q1515" s="118">
        <f t="shared" si="392"/>
        <v>1.3966379564148407E-6</v>
      </c>
      <c r="R1515" s="78">
        <f t="shared" si="393"/>
        <v>1690.3417761829917</v>
      </c>
    </row>
    <row r="1516" spans="2:18" x14ac:dyDescent="0.55000000000000004">
      <c r="B1516" s="1">
        <v>1510</v>
      </c>
      <c r="C1516" s="84">
        <f t="shared" si="378"/>
        <v>1.1815377091290546E-3</v>
      </c>
      <c r="D1516" s="155">
        <f t="shared" si="379"/>
        <v>9.9999999999999995E-7</v>
      </c>
      <c r="E1516" s="114">
        <f t="shared" si="380"/>
        <v>-1.2549452817097673E-6</v>
      </c>
      <c r="F1516" s="115">
        <f t="shared" si="381"/>
        <v>-2.5612681941889629E-7</v>
      </c>
      <c r="G1516" s="115">
        <f t="shared" si="382"/>
        <v>9.9881846229087082E-7</v>
      </c>
      <c r="H1516" s="115">
        <f t="shared" si="383"/>
        <v>1.2549452817097671E-6</v>
      </c>
      <c r="I1516" s="133">
        <f t="shared" si="384"/>
        <v>-1.2744515573959495E-4</v>
      </c>
      <c r="J1516" s="45">
        <f t="shared" si="385"/>
        <v>1</v>
      </c>
      <c r="K1516" s="45">
        <f t="shared" si="386"/>
        <v>1</v>
      </c>
      <c r="L1516" s="46">
        <f t="shared" si="387"/>
        <v>9.9999999999999978E-2</v>
      </c>
      <c r="M1516" s="5">
        <f t="shared" si="388"/>
        <v>0.99999874357177765</v>
      </c>
      <c r="N1516" s="5">
        <f t="shared" si="389"/>
        <v>0.99999860396864182</v>
      </c>
      <c r="O1516" s="40">
        <f t="shared" si="390"/>
        <v>0.99763832061309987</v>
      </c>
      <c r="P1516" s="40">
        <f t="shared" si="391"/>
        <v>2.3602833555419213E-3</v>
      </c>
      <c r="Q1516" s="118">
        <f t="shared" si="392"/>
        <v>1.3960313580939344E-6</v>
      </c>
      <c r="R1516" s="78">
        <f t="shared" si="393"/>
        <v>1690.7094112588734</v>
      </c>
    </row>
    <row r="1517" spans="2:18" x14ac:dyDescent="0.55000000000000004">
      <c r="B1517" s="1">
        <v>1511</v>
      </c>
      <c r="C1517" s="84">
        <f t="shared" si="378"/>
        <v>1.1812815835645809E-3</v>
      </c>
      <c r="D1517" s="155">
        <f t="shared" si="379"/>
        <v>9.9999999999999995E-7</v>
      </c>
      <c r="E1517" s="114">
        <f t="shared" si="380"/>
        <v>-1.25440158496175E-6</v>
      </c>
      <c r="F1517" s="115">
        <f t="shared" si="381"/>
        <v>-2.5558286654531434E-7</v>
      </c>
      <c r="G1517" s="115">
        <f t="shared" si="382"/>
        <v>9.9881871841643549E-7</v>
      </c>
      <c r="H1517" s="115">
        <f t="shared" si="383"/>
        <v>1.2544015849617498E-6</v>
      </c>
      <c r="I1517" s="133">
        <f t="shared" si="384"/>
        <v>-1.2718903017512129E-4</v>
      </c>
      <c r="J1517" s="45">
        <f t="shared" si="385"/>
        <v>1</v>
      </c>
      <c r="K1517" s="45">
        <f t="shared" si="386"/>
        <v>1</v>
      </c>
      <c r="L1517" s="46">
        <f t="shared" si="387"/>
        <v>9.9999999999999978E-2</v>
      </c>
      <c r="M1517" s="5">
        <f t="shared" si="388"/>
        <v>0.99999874411643841</v>
      </c>
      <c r="N1517" s="5">
        <f t="shared" si="389"/>
        <v>0.99999860457382039</v>
      </c>
      <c r="O1517" s="40">
        <f t="shared" si="390"/>
        <v>0.99763883225905059</v>
      </c>
      <c r="P1517" s="40">
        <f t="shared" si="391"/>
        <v>2.3597723147698244E-3</v>
      </c>
      <c r="Q1517" s="118">
        <f t="shared" si="392"/>
        <v>1.3954261796688441E-6</v>
      </c>
      <c r="R1517" s="78">
        <f t="shared" si="393"/>
        <v>1691.0764246445729</v>
      </c>
    </row>
    <row r="1518" spans="2:18" x14ac:dyDescent="0.55000000000000004">
      <c r="B1518" s="1">
        <v>1512</v>
      </c>
      <c r="C1518" s="84">
        <f t="shared" si="378"/>
        <v>1.1810260019524371E-3</v>
      </c>
      <c r="D1518" s="155">
        <f t="shared" si="379"/>
        <v>9.9999999999999995E-7</v>
      </c>
      <c r="E1518" s="114">
        <f t="shared" si="380"/>
        <v>-1.2538591601901299E-6</v>
      </c>
      <c r="F1518" s="115">
        <f t="shared" si="381"/>
        <v>-2.5504018619208206E-7</v>
      </c>
      <c r="G1518" s="115">
        <f t="shared" si="382"/>
        <v>9.9881897399804746E-7</v>
      </c>
      <c r="H1518" s="115">
        <f t="shared" si="383"/>
        <v>1.2538591601901295E-6</v>
      </c>
      <c r="I1518" s="133">
        <f t="shared" si="384"/>
        <v>-1.2693344856297742E-4</v>
      </c>
      <c r="J1518" s="45">
        <f t="shared" si="385"/>
        <v>1</v>
      </c>
      <c r="K1518" s="45">
        <f t="shared" si="386"/>
        <v>1</v>
      </c>
      <c r="L1518" s="46">
        <f t="shared" si="387"/>
        <v>9.9999999999999978E-2</v>
      </c>
      <c r="M1518" s="5">
        <f t="shared" si="388"/>
        <v>0.9999987446598243</v>
      </c>
      <c r="N1518" s="5">
        <f t="shared" si="389"/>
        <v>0.99999860517758254</v>
      </c>
      <c r="O1518" s="40">
        <f t="shared" si="390"/>
        <v>0.9976393428185123</v>
      </c>
      <c r="P1518" s="40">
        <f t="shared" si="391"/>
        <v>2.3592623590702987E-3</v>
      </c>
      <c r="Q1518" s="118">
        <f t="shared" si="392"/>
        <v>1.3948224172877579E-6</v>
      </c>
      <c r="R1518" s="78">
        <f t="shared" si="393"/>
        <v>1691.4428172569101</v>
      </c>
    </row>
    <row r="1519" spans="2:18" x14ac:dyDescent="0.55000000000000004">
      <c r="B1519" s="1">
        <v>1513</v>
      </c>
      <c r="C1519" s="84">
        <f t="shared" si="378"/>
        <v>1.180770963020104E-3</v>
      </c>
      <c r="D1519" s="155">
        <f t="shared" si="379"/>
        <v>9.9999999999999995E-7</v>
      </c>
      <c r="E1519" s="114">
        <f t="shared" si="380"/>
        <v>-1.2533180039471075E-6</v>
      </c>
      <c r="F1519" s="115">
        <f t="shared" si="381"/>
        <v>-2.5449877491012743E-7</v>
      </c>
      <c r="G1519" s="115">
        <f t="shared" si="382"/>
        <v>9.9881922903697982E-7</v>
      </c>
      <c r="H1519" s="115">
        <f t="shared" si="383"/>
        <v>1.2533180039471073E-6</v>
      </c>
      <c r="I1519" s="133">
        <f t="shared" si="384"/>
        <v>-1.2667840963064437E-4</v>
      </c>
      <c r="J1519" s="45">
        <f t="shared" si="385"/>
        <v>1</v>
      </c>
      <c r="K1519" s="45">
        <f t="shared" si="386"/>
        <v>1</v>
      </c>
      <c r="L1519" s="46">
        <f t="shared" si="387"/>
        <v>9.9999999999999978E-2</v>
      </c>
      <c r="M1519" s="5">
        <f t="shared" si="388"/>
        <v>0.99999874520193965</v>
      </c>
      <c r="N1519" s="5">
        <f t="shared" si="389"/>
        <v>0.99999860577993294</v>
      </c>
      <c r="O1519" s="40">
        <f t="shared" si="390"/>
        <v>0.99763985229402696</v>
      </c>
      <c r="P1519" s="40">
        <f t="shared" si="391"/>
        <v>2.3587534859059855E-3</v>
      </c>
      <c r="Q1519" s="118">
        <f t="shared" si="392"/>
        <v>1.3942200671114238E-6</v>
      </c>
      <c r="R1519" s="78">
        <f t="shared" si="393"/>
        <v>1691.8085900118363</v>
      </c>
    </row>
    <row r="1520" spans="2:18" x14ac:dyDescent="0.55000000000000004">
      <c r="B1520" s="1">
        <v>1514</v>
      </c>
      <c r="C1520" s="84">
        <f t="shared" si="378"/>
        <v>1.1805164654985119E-3</v>
      </c>
      <c r="D1520" s="155">
        <f t="shared" si="379"/>
        <v>9.9999999999999995E-7</v>
      </c>
      <c r="E1520" s="114">
        <f t="shared" si="380"/>
        <v>-1.2527781127961141E-6</v>
      </c>
      <c r="F1520" s="115">
        <f t="shared" si="381"/>
        <v>-2.5395862926161246E-7</v>
      </c>
      <c r="G1520" s="115">
        <f t="shared" si="382"/>
        <v>9.9881948353450142E-7</v>
      </c>
      <c r="H1520" s="115">
        <f t="shared" si="383"/>
        <v>1.2527781127961139E-6</v>
      </c>
      <c r="I1520" s="133">
        <f t="shared" si="384"/>
        <v>-1.2642391210905221E-4</v>
      </c>
      <c r="J1520" s="45">
        <f t="shared" si="385"/>
        <v>1</v>
      </c>
      <c r="K1520" s="45">
        <f t="shared" si="386"/>
        <v>1</v>
      </c>
      <c r="L1520" s="46">
        <f t="shared" si="387"/>
        <v>9.9999999999999978E-2</v>
      </c>
      <c r="M1520" s="5">
        <f t="shared" si="388"/>
        <v>0.99999874574278724</v>
      </c>
      <c r="N1520" s="5">
        <f t="shared" si="389"/>
        <v>0.99999860638087468</v>
      </c>
      <c r="O1520" s="40">
        <f t="shared" si="390"/>
        <v>0.99764036068812822</v>
      </c>
      <c r="P1520" s="40">
        <f t="shared" si="391"/>
        <v>2.3582456927463973E-3</v>
      </c>
      <c r="Q1520" s="118">
        <f t="shared" si="392"/>
        <v>1.3936191253130991E-6</v>
      </c>
      <c r="R1520" s="78">
        <f t="shared" si="393"/>
        <v>1692.1737438244322</v>
      </c>
    </row>
    <row r="1521" spans="2:18" x14ac:dyDescent="0.55000000000000004">
      <c r="B1521" s="1">
        <v>1515</v>
      </c>
      <c r="C1521" s="84">
        <f t="shared" si="378"/>
        <v>1.1802625081220282E-3</v>
      </c>
      <c r="D1521" s="155">
        <f t="shared" si="379"/>
        <v>9.9999999999999995E-7</v>
      </c>
      <c r="E1521" s="114">
        <f t="shared" si="380"/>
        <v>-1.252239483311767E-6</v>
      </c>
      <c r="F1521" s="115">
        <f t="shared" si="381"/>
        <v>-2.5341974581988949E-7</v>
      </c>
      <c r="G1521" s="115">
        <f t="shared" si="382"/>
        <v>9.9881973749187795E-7</v>
      </c>
      <c r="H1521" s="115">
        <f t="shared" si="383"/>
        <v>1.2522394833117674E-6</v>
      </c>
      <c r="I1521" s="133">
        <f t="shared" si="384"/>
        <v>-1.2616995473256859E-4</v>
      </c>
      <c r="J1521" s="45">
        <f t="shared" si="385"/>
        <v>1</v>
      </c>
      <c r="K1521" s="45">
        <f t="shared" si="386"/>
        <v>1</v>
      </c>
      <c r="L1521" s="46">
        <f t="shared" si="387"/>
        <v>9.9999999999999978E-2</v>
      </c>
      <c r="M1521" s="5">
        <f t="shared" si="388"/>
        <v>0.99999874628237095</v>
      </c>
      <c r="N1521" s="5">
        <f t="shared" si="389"/>
        <v>0.9999986069804121</v>
      </c>
      <c r="O1521" s="40">
        <f t="shared" si="390"/>
        <v>0.99764086800334417</v>
      </c>
      <c r="P1521" s="40">
        <f t="shared" si="391"/>
        <v>2.3577389770678995E-3</v>
      </c>
      <c r="Q1521" s="118">
        <f t="shared" si="392"/>
        <v>1.3930195880785008E-6</v>
      </c>
      <c r="R1521" s="78">
        <f t="shared" si="393"/>
        <v>1692.5382796089109</v>
      </c>
    </row>
    <row r="1522" spans="2:18" x14ac:dyDescent="0.55000000000000004">
      <c r="B1522" s="1">
        <v>1516</v>
      </c>
      <c r="C1522" s="84">
        <f t="shared" si="378"/>
        <v>1.1800090896284476E-3</v>
      </c>
      <c r="D1522" s="155">
        <f t="shared" si="379"/>
        <v>9.9999999999999995E-7</v>
      </c>
      <c r="E1522" s="114">
        <f t="shared" si="380"/>
        <v>-1.251702112079827E-6</v>
      </c>
      <c r="F1522" s="115">
        <f t="shared" si="381"/>
        <v>-2.528821211694555E-7</v>
      </c>
      <c r="G1522" s="115">
        <f t="shared" si="382"/>
        <v>9.9881999091037149E-7</v>
      </c>
      <c r="H1522" s="115">
        <f t="shared" si="383"/>
        <v>1.251702112079827E-6</v>
      </c>
      <c r="I1522" s="133">
        <f t="shared" si="384"/>
        <v>-1.259165362389879E-4</v>
      </c>
      <c r="J1522" s="45">
        <f t="shared" si="385"/>
        <v>1</v>
      </c>
      <c r="K1522" s="45">
        <f t="shared" si="386"/>
        <v>1</v>
      </c>
      <c r="L1522" s="46">
        <f t="shared" si="387"/>
        <v>9.9999999999999978E-2</v>
      </c>
      <c r="M1522" s="5">
        <f t="shared" si="388"/>
        <v>0.99999874682069356</v>
      </c>
      <c r="N1522" s="5">
        <f t="shared" si="389"/>
        <v>0.99999860757854842</v>
      </c>
      <c r="O1522" s="40">
        <f t="shared" si="390"/>
        <v>0.99764137424219468</v>
      </c>
      <c r="P1522" s="40">
        <f t="shared" si="391"/>
        <v>2.3572333363536834E-3</v>
      </c>
      <c r="Q1522" s="118">
        <f t="shared" si="392"/>
        <v>1.3924214516057575E-6</v>
      </c>
      <c r="R1522" s="78">
        <f t="shared" si="393"/>
        <v>1692.9021982786123</v>
      </c>
    </row>
    <row r="1523" spans="2:18" x14ac:dyDescent="0.55000000000000004">
      <c r="B1523" s="1">
        <v>1517</v>
      </c>
      <c r="C1523" s="84">
        <f t="shared" si="378"/>
        <v>1.1797562087589801E-3</v>
      </c>
      <c r="D1523" s="155">
        <f t="shared" si="379"/>
        <v>9.9999999999999995E-7</v>
      </c>
      <c r="E1523" s="114">
        <f t="shared" si="380"/>
        <v>-1.251165995697153E-6</v>
      </c>
      <c r="F1523" s="115">
        <f t="shared" si="381"/>
        <v>-2.5234575190591227E-7</v>
      </c>
      <c r="G1523" s="115">
        <f t="shared" si="382"/>
        <v>9.9882024379124093E-7</v>
      </c>
      <c r="H1523" s="115">
        <f t="shared" si="383"/>
        <v>1.2511659956971532E-6</v>
      </c>
      <c r="I1523" s="133">
        <f t="shared" si="384"/>
        <v>-1.256636553695204E-4</v>
      </c>
      <c r="J1523" s="45">
        <f t="shared" si="385"/>
        <v>1</v>
      </c>
      <c r="K1523" s="45">
        <f t="shared" si="386"/>
        <v>1</v>
      </c>
      <c r="L1523" s="46">
        <f t="shared" si="387"/>
        <v>9.9999999999999978E-2</v>
      </c>
      <c r="M1523" s="5">
        <f t="shared" si="388"/>
        <v>0.99999874735775918</v>
      </c>
      <c r="N1523" s="5">
        <f t="shared" si="389"/>
        <v>0.99999860817528796</v>
      </c>
      <c r="O1523" s="40">
        <f t="shared" si="390"/>
        <v>0.99764187940719418</v>
      </c>
      <c r="P1523" s="40">
        <f t="shared" si="391"/>
        <v>2.3567287680937494E-3</v>
      </c>
      <c r="Q1523" s="118">
        <f t="shared" si="392"/>
        <v>1.3918247121053622E-6</v>
      </c>
      <c r="R1523" s="78">
        <f t="shared" si="393"/>
        <v>1693.2655007460044</v>
      </c>
    </row>
    <row r="1524" spans="2:18" x14ac:dyDescent="0.55000000000000004">
      <c r="B1524" s="1">
        <v>1518</v>
      </c>
      <c r="C1524" s="84">
        <f t="shared" si="378"/>
        <v>1.17950386425824E-3</v>
      </c>
      <c r="D1524" s="155">
        <f t="shared" si="379"/>
        <v>9.9999999999999995E-7</v>
      </c>
      <c r="E1524" s="114">
        <f t="shared" si="380"/>
        <v>-1.2506311307716601E-6</v>
      </c>
      <c r="F1524" s="115">
        <f t="shared" si="381"/>
        <v>-2.5181063463591835E-7</v>
      </c>
      <c r="G1524" s="115">
        <f t="shared" si="382"/>
        <v>9.9882049613574179E-7</v>
      </c>
      <c r="H1524" s="115">
        <f t="shared" si="383"/>
        <v>1.2506311307716601E-6</v>
      </c>
      <c r="I1524" s="133">
        <f t="shared" si="384"/>
        <v>-1.2541131086878034E-4</v>
      </c>
      <c r="J1524" s="45">
        <f t="shared" si="385"/>
        <v>1</v>
      </c>
      <c r="K1524" s="45">
        <f t="shared" si="386"/>
        <v>1</v>
      </c>
      <c r="L1524" s="46">
        <f t="shared" si="387"/>
        <v>9.9999999999999978E-2</v>
      </c>
      <c r="M1524" s="5">
        <f t="shared" si="388"/>
        <v>0.99999874789357079</v>
      </c>
      <c r="N1524" s="5">
        <f t="shared" si="389"/>
        <v>0.99999860877063418</v>
      </c>
      <c r="O1524" s="40">
        <f t="shared" si="390"/>
        <v>0.99764238350084933</v>
      </c>
      <c r="P1524" s="40">
        <f t="shared" si="391"/>
        <v>2.3562252697848798E-3</v>
      </c>
      <c r="Q1524" s="118">
        <f t="shared" si="392"/>
        <v>1.3912293658001207E-6</v>
      </c>
      <c r="R1524" s="78">
        <f t="shared" si="393"/>
        <v>1693.6281879226815</v>
      </c>
    </row>
    <row r="1525" spans="2:18" x14ac:dyDescent="0.55000000000000004">
      <c r="B1525" s="1">
        <v>1519</v>
      </c>
      <c r="C1525" s="84">
        <f t="shared" si="378"/>
        <v>1.1792520548742349E-3</v>
      </c>
      <c r="D1525" s="155">
        <f t="shared" si="379"/>
        <v>9.9999999999999995E-7</v>
      </c>
      <c r="E1525" s="114">
        <f t="shared" si="380"/>
        <v>-1.2500975139222756E-6</v>
      </c>
      <c r="F1525" s="115">
        <f t="shared" si="381"/>
        <v>-2.5127676597714984E-7</v>
      </c>
      <c r="G1525" s="115">
        <f t="shared" si="382"/>
        <v>9.9882074794512577E-7</v>
      </c>
      <c r="H1525" s="115">
        <f t="shared" si="383"/>
        <v>1.2500975139222756E-6</v>
      </c>
      <c r="I1525" s="133">
        <f t="shared" si="384"/>
        <v>-1.2515950148477527E-4</v>
      </c>
      <c r="J1525" s="45">
        <f t="shared" si="385"/>
        <v>1</v>
      </c>
      <c r="K1525" s="45">
        <f t="shared" si="386"/>
        <v>1</v>
      </c>
      <c r="L1525" s="46">
        <f t="shared" si="387"/>
        <v>9.9999999999999978E-2</v>
      </c>
      <c r="M1525" s="5">
        <f t="shared" si="388"/>
        <v>0.99999874842813197</v>
      </c>
      <c r="N1525" s="5">
        <f t="shared" si="389"/>
        <v>0.99999860936459106</v>
      </c>
      <c r="O1525" s="40">
        <f t="shared" si="390"/>
        <v>0.99764288652566047</v>
      </c>
      <c r="P1525" s="40">
        <f t="shared" si="391"/>
        <v>2.3557228389306196E-3</v>
      </c>
      <c r="Q1525" s="118">
        <f t="shared" si="392"/>
        <v>1.3906354089251057E-6</v>
      </c>
      <c r="R1525" s="78">
        <f t="shared" si="393"/>
        <v>1693.9902607193644</v>
      </c>
    </row>
    <row r="1526" spans="2:18" x14ac:dyDescent="0.55000000000000004">
      <c r="B1526" s="1">
        <v>1520</v>
      </c>
      <c r="C1526" s="84">
        <f t="shared" si="378"/>
        <v>1.1790007793583551E-3</v>
      </c>
      <c r="D1526" s="155">
        <f t="shared" si="379"/>
        <v>9.9999999999999995E-7</v>
      </c>
      <c r="E1526" s="114">
        <f t="shared" si="380"/>
        <v>-1.2495651417788959E-6</v>
      </c>
      <c r="F1526" s="115">
        <f t="shared" si="381"/>
        <v>-2.5074414255825403E-7</v>
      </c>
      <c r="G1526" s="115">
        <f t="shared" si="382"/>
        <v>9.9882099922064162E-7</v>
      </c>
      <c r="H1526" s="115">
        <f t="shared" si="383"/>
        <v>1.2495651417788956E-6</v>
      </c>
      <c r="I1526" s="133">
        <f t="shared" si="384"/>
        <v>-1.2490822596889547E-4</v>
      </c>
      <c r="J1526" s="45">
        <f t="shared" si="385"/>
        <v>1</v>
      </c>
      <c r="K1526" s="45">
        <f t="shared" si="386"/>
        <v>1</v>
      </c>
      <c r="L1526" s="46">
        <f t="shared" si="387"/>
        <v>9.9999999999999978E-2</v>
      </c>
      <c r="M1526" s="5">
        <f t="shared" si="388"/>
        <v>0.99999874896144592</v>
      </c>
      <c r="N1526" s="5">
        <f t="shared" si="389"/>
        <v>0.99999860995716217</v>
      </c>
      <c r="O1526" s="40">
        <f t="shared" si="390"/>
        <v>0.99764338848412093</v>
      </c>
      <c r="P1526" s="40">
        <f t="shared" si="391"/>
        <v>2.3552214730412548E-3</v>
      </c>
      <c r="Q1526" s="118">
        <f t="shared" si="392"/>
        <v>1.3900428377276088E-6</v>
      </c>
      <c r="R1526" s="78">
        <f t="shared" si="393"/>
        <v>1694.3517200458978</v>
      </c>
    </row>
    <row r="1527" spans="2:18" x14ac:dyDescent="0.55000000000000004">
      <c r="B1527" s="1">
        <v>1521</v>
      </c>
      <c r="C1527" s="84">
        <f t="shared" si="378"/>
        <v>1.1787500364653619E-3</v>
      </c>
      <c r="D1527" s="155">
        <f t="shared" si="379"/>
        <v>9.9999999999999995E-7</v>
      </c>
      <c r="E1527" s="114">
        <f t="shared" si="380"/>
        <v>-1.2490340109823441E-6</v>
      </c>
      <c r="F1527" s="115">
        <f t="shared" si="381"/>
        <v>-2.5021276101880961E-7</v>
      </c>
      <c r="G1527" s="115">
        <f t="shared" si="382"/>
        <v>9.9882124996353447E-7</v>
      </c>
      <c r="H1527" s="115">
        <f t="shared" si="383"/>
        <v>1.2490340109823441E-6</v>
      </c>
      <c r="I1527" s="133">
        <f t="shared" si="384"/>
        <v>-1.2465748307590222E-4</v>
      </c>
      <c r="J1527" s="45">
        <f t="shared" si="385"/>
        <v>1</v>
      </c>
      <c r="K1527" s="45">
        <f t="shared" si="386"/>
        <v>1</v>
      </c>
      <c r="L1527" s="46">
        <f t="shared" si="387"/>
        <v>9.9999999999999978E-2</v>
      </c>
      <c r="M1527" s="5">
        <f t="shared" si="388"/>
        <v>0.9999987494935163</v>
      </c>
      <c r="N1527" s="5">
        <f t="shared" si="389"/>
        <v>0.99999861054835149</v>
      </c>
      <c r="O1527" s="40">
        <f t="shared" si="390"/>
        <v>0.99764388937871773</v>
      </c>
      <c r="P1527" s="40">
        <f t="shared" si="391"/>
        <v>2.3547211696337894E-3</v>
      </c>
      <c r="Q1527" s="118">
        <f t="shared" si="392"/>
        <v>1.389451648467092E-6</v>
      </c>
      <c r="R1527" s="78">
        <f t="shared" si="393"/>
        <v>1694.712566811251</v>
      </c>
    </row>
    <row r="1528" spans="2:18" x14ac:dyDescent="0.55000000000000004">
      <c r="B1528" s="1">
        <v>1522</v>
      </c>
      <c r="C1528" s="84">
        <f t="shared" si="378"/>
        <v>1.1784998249533768E-3</v>
      </c>
      <c r="D1528" s="155">
        <f t="shared" si="379"/>
        <v>9.9999999999999995E-7</v>
      </c>
      <c r="E1528" s="114">
        <f t="shared" si="380"/>
        <v>-1.2485041181843265E-6</v>
      </c>
      <c r="F1528" s="115">
        <f t="shared" si="381"/>
        <v>-2.4968261800928006E-7</v>
      </c>
      <c r="G1528" s="115">
        <f t="shared" si="382"/>
        <v>9.988215001750467E-7</v>
      </c>
      <c r="H1528" s="115">
        <f t="shared" si="383"/>
        <v>1.2485041181843268E-6</v>
      </c>
      <c r="I1528" s="133">
        <f t="shared" si="384"/>
        <v>-1.2440727156391718E-4</v>
      </c>
      <c r="J1528" s="45">
        <f t="shared" si="385"/>
        <v>1</v>
      </c>
      <c r="K1528" s="45">
        <f t="shared" si="386"/>
        <v>1</v>
      </c>
      <c r="L1528" s="46">
        <f t="shared" si="387"/>
        <v>9.9999999999999978E-2</v>
      </c>
      <c r="M1528" s="5">
        <f t="shared" si="388"/>
        <v>0.99999875002434646</v>
      </c>
      <c r="N1528" s="5">
        <f t="shared" si="389"/>
        <v>0.99999861113816269</v>
      </c>
      <c r="O1528" s="40">
        <f t="shared" si="390"/>
        <v>0.99764438921193077</v>
      </c>
      <c r="P1528" s="40">
        <f t="shared" si="391"/>
        <v>2.3542219262319233E-3</v>
      </c>
      <c r="Q1528" s="118">
        <f t="shared" si="392"/>
        <v>1.3888618374151399E-6</v>
      </c>
      <c r="R1528" s="78">
        <f t="shared" si="393"/>
        <v>1695.0728019235155</v>
      </c>
    </row>
    <row r="1529" spans="2:18" x14ac:dyDescent="0.55000000000000004">
      <c r="B1529" s="1">
        <v>1523</v>
      </c>
      <c r="C1529" s="84">
        <f t="shared" si="378"/>
        <v>1.1782501435838714E-3</v>
      </c>
      <c r="D1529" s="155">
        <f t="shared" si="379"/>
        <v>9.9999999999999995E-7</v>
      </c>
      <c r="E1529" s="114">
        <f t="shared" si="380"/>
        <v>-1.2479754600473924E-6</v>
      </c>
      <c r="F1529" s="115">
        <f t="shared" si="381"/>
        <v>-2.4915371019097617E-7</v>
      </c>
      <c r="G1529" s="115">
        <f t="shared" si="382"/>
        <v>9.9882174985641605E-7</v>
      </c>
      <c r="H1529" s="115">
        <f t="shared" si="383"/>
        <v>1.2479754600473922E-6</v>
      </c>
      <c r="I1529" s="133">
        <f t="shared" si="384"/>
        <v>-1.2415759019441175E-4</v>
      </c>
      <c r="J1529" s="45">
        <f t="shared" si="385"/>
        <v>1</v>
      </c>
      <c r="K1529" s="45">
        <f t="shared" si="386"/>
        <v>1</v>
      </c>
      <c r="L1529" s="46">
        <f t="shared" si="387"/>
        <v>9.9999999999999978E-2</v>
      </c>
      <c r="M1529" s="5">
        <f t="shared" si="388"/>
        <v>0.99999875055393928</v>
      </c>
      <c r="N1529" s="5">
        <f t="shared" si="389"/>
        <v>0.99999861172659921</v>
      </c>
      <c r="O1529" s="40">
        <f t="shared" si="390"/>
        <v>0.99764488798623319</v>
      </c>
      <c r="P1529" s="40">
        <f t="shared" si="391"/>
        <v>2.3537237403660322E-3</v>
      </c>
      <c r="Q1529" s="118">
        <f t="shared" si="392"/>
        <v>1.3882734008554135E-6</v>
      </c>
      <c r="R1529" s="78">
        <f t="shared" si="393"/>
        <v>1695.4324262899054</v>
      </c>
    </row>
    <row r="1530" spans="2:18" x14ac:dyDescent="0.55000000000000004">
      <c r="B1530" s="1">
        <v>1524</v>
      </c>
      <c r="C1530" s="84">
        <f t="shared" si="378"/>
        <v>1.1780009911216557E-3</v>
      </c>
      <c r="D1530" s="155">
        <f t="shared" si="379"/>
        <v>9.9999999999999995E-7</v>
      </c>
      <c r="E1530" s="114">
        <f t="shared" si="380"/>
        <v>-1.2474480332448884E-6</v>
      </c>
      <c r="F1530" s="115">
        <f t="shared" si="381"/>
        <v>-2.4862603423601031E-7</v>
      </c>
      <c r="G1530" s="115">
        <f t="shared" si="382"/>
        <v>9.9882199900887833E-7</v>
      </c>
      <c r="H1530" s="115">
        <f t="shared" si="383"/>
        <v>1.2474480332448886E-6</v>
      </c>
      <c r="I1530" s="133">
        <f t="shared" si="384"/>
        <v>-1.2390843773219602E-4</v>
      </c>
      <c r="J1530" s="45">
        <f t="shared" si="385"/>
        <v>1</v>
      </c>
      <c r="K1530" s="45">
        <f t="shared" si="386"/>
        <v>1</v>
      </c>
      <c r="L1530" s="46">
        <f t="shared" si="387"/>
        <v>9.9999999999999978E-2</v>
      </c>
      <c r="M1530" s="5">
        <f t="shared" si="388"/>
        <v>0.99999875108229841</v>
      </c>
      <c r="N1530" s="5">
        <f t="shared" si="389"/>
        <v>0.99999861231366494</v>
      </c>
      <c r="O1530" s="40">
        <f t="shared" si="390"/>
        <v>0.99764538570409178</v>
      </c>
      <c r="P1530" s="40">
        <f t="shared" si="391"/>
        <v>2.3532266095731441E-3</v>
      </c>
      <c r="Q1530" s="118">
        <f t="shared" si="392"/>
        <v>1.3876863350836032E-6</v>
      </c>
      <c r="R1530" s="78">
        <f t="shared" si="393"/>
        <v>1695.7914408167539</v>
      </c>
    </row>
    <row r="1531" spans="2:18" x14ac:dyDescent="0.55000000000000004">
      <c r="B1531" s="1">
        <v>1525</v>
      </c>
      <c r="C1531" s="84">
        <f t="shared" si="378"/>
        <v>1.1777523663348676E-3</v>
      </c>
      <c r="D1531" s="155">
        <f t="shared" si="379"/>
        <v>9.9999999999999995E-7</v>
      </c>
      <c r="E1531" s="114">
        <f t="shared" si="380"/>
        <v>-1.2469218344609192E-6</v>
      </c>
      <c r="F1531" s="115">
        <f t="shared" si="381"/>
        <v>-2.4809958682725429E-7</v>
      </c>
      <c r="G1531" s="115">
        <f t="shared" si="382"/>
        <v>9.9882224763366513E-7</v>
      </c>
      <c r="H1531" s="115">
        <f t="shared" si="383"/>
        <v>1.2469218344609194E-6</v>
      </c>
      <c r="I1531" s="133">
        <f t="shared" si="384"/>
        <v>-1.2365981294540796E-4</v>
      </c>
      <c r="J1531" s="45">
        <f t="shared" si="385"/>
        <v>1</v>
      </c>
      <c r="K1531" s="45">
        <f t="shared" si="386"/>
        <v>1</v>
      </c>
      <c r="L1531" s="46">
        <f t="shared" si="387"/>
        <v>9.9999999999999978E-2</v>
      </c>
      <c r="M1531" s="5">
        <f t="shared" si="388"/>
        <v>0.99999875160942719</v>
      </c>
      <c r="N1531" s="5">
        <f t="shared" si="389"/>
        <v>0.99999861289936354</v>
      </c>
      <c r="O1531" s="40">
        <f t="shared" si="390"/>
        <v>0.99764588236796659</v>
      </c>
      <c r="P1531" s="40">
        <f t="shared" si="391"/>
        <v>2.3527305313969203E-3</v>
      </c>
      <c r="Q1531" s="118">
        <f t="shared" si="392"/>
        <v>1.3871006364073803E-6</v>
      </c>
      <c r="R1531" s="78">
        <f t="shared" si="393"/>
        <v>1696.1498464095162</v>
      </c>
    </row>
    <row r="1532" spans="2:18" x14ac:dyDescent="0.55000000000000004">
      <c r="B1532" s="1">
        <v>1526</v>
      </c>
      <c r="C1532" s="84">
        <f t="shared" si="378"/>
        <v>1.1775042679949622E-3</v>
      </c>
      <c r="D1532" s="155">
        <f t="shared" si="379"/>
        <v>9.9999999999999995E-7</v>
      </c>
      <c r="E1532" s="114">
        <f t="shared" si="380"/>
        <v>-1.246396860390305E-6</v>
      </c>
      <c r="F1532" s="115">
        <f t="shared" si="381"/>
        <v>-2.4757436465829975E-7</v>
      </c>
      <c r="G1532" s="115">
        <f t="shared" si="382"/>
        <v>9.9882249573200486E-7</v>
      </c>
      <c r="H1532" s="115">
        <f t="shared" si="383"/>
        <v>1.2463968603903046E-6</v>
      </c>
      <c r="I1532" s="133">
        <f t="shared" si="384"/>
        <v>-1.2341171460550251E-4</v>
      </c>
      <c r="J1532" s="45">
        <f t="shared" si="385"/>
        <v>1</v>
      </c>
      <c r="K1532" s="45">
        <f t="shared" si="386"/>
        <v>1</v>
      </c>
      <c r="L1532" s="46">
        <f t="shared" si="387"/>
        <v>9.9999999999999978E-2</v>
      </c>
      <c r="M1532" s="5">
        <f t="shared" si="388"/>
        <v>0.99999875213532874</v>
      </c>
      <c r="N1532" s="5">
        <f t="shared" si="389"/>
        <v>0.99999861348369867</v>
      </c>
      <c r="O1532" s="40">
        <f t="shared" si="390"/>
        <v>0.99764637798031108</v>
      </c>
      <c r="P1532" s="40">
        <f t="shared" si="391"/>
        <v>2.3522355033876313E-3</v>
      </c>
      <c r="Q1532" s="118">
        <f t="shared" si="392"/>
        <v>1.3865163011463518E-6</v>
      </c>
      <c r="R1532" s="78">
        <f t="shared" si="393"/>
        <v>1696.5076439727659</v>
      </c>
    </row>
    <row r="1533" spans="2:18" x14ac:dyDescent="0.55000000000000004">
      <c r="B1533" s="1">
        <v>1527</v>
      </c>
      <c r="C1533" s="84">
        <f t="shared" si="378"/>
        <v>1.1772566948767005E-3</v>
      </c>
      <c r="D1533" s="155">
        <f t="shared" si="379"/>
        <v>9.9999999999999995E-7</v>
      </c>
      <c r="E1533" s="114">
        <f t="shared" si="380"/>
        <v>-1.2458731077385369E-6</v>
      </c>
      <c r="F1533" s="115">
        <f t="shared" si="381"/>
        <v>-2.4705036443341392E-7</v>
      </c>
      <c r="G1533" s="115">
        <f t="shared" si="382"/>
        <v>9.9882274330512339E-7</v>
      </c>
      <c r="H1533" s="115">
        <f t="shared" si="383"/>
        <v>1.2458731077385373E-6</v>
      </c>
      <c r="I1533" s="133">
        <f t="shared" si="384"/>
        <v>-1.231641414872408E-4</v>
      </c>
      <c r="J1533" s="45">
        <f t="shared" si="385"/>
        <v>1</v>
      </c>
      <c r="K1533" s="45">
        <f t="shared" si="386"/>
        <v>1</v>
      </c>
      <c r="L1533" s="46">
        <f t="shared" si="387"/>
        <v>9.9999999999999978E-2</v>
      </c>
      <c r="M1533" s="5">
        <f t="shared" si="388"/>
        <v>0.99999875266000704</v>
      </c>
      <c r="N1533" s="5">
        <f t="shared" si="389"/>
        <v>0.99999861406667445</v>
      </c>
      <c r="O1533" s="40">
        <f t="shared" si="390"/>
        <v>0.99764687254357232</v>
      </c>
      <c r="P1533" s="40">
        <f t="shared" si="391"/>
        <v>2.3517415231021368E-3</v>
      </c>
      <c r="Q1533" s="118">
        <f t="shared" si="392"/>
        <v>1.3859333256320126E-6</v>
      </c>
      <c r="R1533" s="78">
        <f t="shared" si="393"/>
        <v>1696.8648344101957</v>
      </c>
    </row>
    <row r="1534" spans="2:18" x14ac:dyDescent="0.55000000000000004">
      <c r="B1534" s="1">
        <v>1528</v>
      </c>
      <c r="C1534" s="84">
        <f t="shared" si="378"/>
        <v>1.1770096457581402E-3</v>
      </c>
      <c r="D1534" s="155">
        <f t="shared" si="379"/>
        <v>9.9999999999999995E-7</v>
      </c>
      <c r="E1534" s="114">
        <f t="shared" si="380"/>
        <v>-1.245350573221743E-6</v>
      </c>
      <c r="F1534" s="115">
        <f t="shared" si="381"/>
        <v>-2.4652758286750127E-7</v>
      </c>
      <c r="G1534" s="115">
        <f t="shared" si="382"/>
        <v>9.9882299035424171E-7</v>
      </c>
      <c r="H1534" s="115">
        <f t="shared" si="383"/>
        <v>1.245350573221743E-6</v>
      </c>
      <c r="I1534" s="133">
        <f t="shared" si="384"/>
        <v>-1.2291709236868058E-4</v>
      </c>
      <c r="J1534" s="45">
        <f t="shared" si="385"/>
        <v>1</v>
      </c>
      <c r="K1534" s="45">
        <f t="shared" si="386"/>
        <v>1</v>
      </c>
      <c r="L1534" s="46">
        <f t="shared" si="387"/>
        <v>9.9999999999999978E-2</v>
      </c>
      <c r="M1534" s="5">
        <f t="shared" si="388"/>
        <v>0.99999875318346443</v>
      </c>
      <c r="N1534" s="5">
        <f t="shared" si="389"/>
        <v>0.99999861464829376</v>
      </c>
      <c r="O1534" s="40">
        <f t="shared" si="390"/>
        <v>0.99764736606018989</v>
      </c>
      <c r="P1534" s="40">
        <f t="shared" si="391"/>
        <v>2.3512485881038649E-3</v>
      </c>
      <c r="Q1534" s="118">
        <f t="shared" si="392"/>
        <v>1.3853517062077027E-6</v>
      </c>
      <c r="R1534" s="78">
        <f t="shared" si="393"/>
        <v>1697.2214186246126</v>
      </c>
    </row>
    <row r="1535" spans="2:18" x14ac:dyDescent="0.55000000000000004">
      <c r="B1535" s="1">
        <v>1529</v>
      </c>
      <c r="C1535" s="84">
        <f t="shared" si="378"/>
        <v>1.1767631194206233E-3</v>
      </c>
      <c r="D1535" s="155">
        <f t="shared" si="379"/>
        <v>9.9999999999999995E-7</v>
      </c>
      <c r="E1535" s="114">
        <f t="shared" si="380"/>
        <v>-1.2448292535666378E-6</v>
      </c>
      <c r="F1535" s="115">
        <f t="shared" si="381"/>
        <v>-2.4600601668605843E-7</v>
      </c>
      <c r="G1535" s="115">
        <f t="shared" si="382"/>
        <v>9.9882323688057935E-7</v>
      </c>
      <c r="H1535" s="115">
        <f t="shared" si="383"/>
        <v>1.2448292535666378E-6</v>
      </c>
      <c r="I1535" s="133">
        <f t="shared" si="384"/>
        <v>-1.2267056603116363E-4</v>
      </c>
      <c r="J1535" s="45">
        <f t="shared" si="385"/>
        <v>1</v>
      </c>
      <c r="K1535" s="45">
        <f t="shared" si="386"/>
        <v>1</v>
      </c>
      <c r="L1535" s="46">
        <f t="shared" si="387"/>
        <v>9.9999999999999978E-2</v>
      </c>
      <c r="M1535" s="5">
        <f t="shared" si="388"/>
        <v>0.99999875370570468</v>
      </c>
      <c r="N1535" s="5">
        <f t="shared" si="389"/>
        <v>0.99999861522856071</v>
      </c>
      <c r="O1535" s="40">
        <f t="shared" si="390"/>
        <v>0.99764785853259796</v>
      </c>
      <c r="P1535" s="40">
        <f t="shared" si="391"/>
        <v>2.3507566959627894E-3</v>
      </c>
      <c r="Q1535" s="118">
        <f t="shared" si="392"/>
        <v>1.3847714392285561E-6</v>
      </c>
      <c r="R1535" s="78">
        <f t="shared" si="393"/>
        <v>1697.5773975179436</v>
      </c>
    </row>
    <row r="1536" spans="2:18" x14ac:dyDescent="0.55000000000000004">
      <c r="B1536" s="1">
        <v>1530</v>
      </c>
      <c r="C1536" s="84">
        <f t="shared" si="378"/>
        <v>1.1765171146487664E-3</v>
      </c>
      <c r="D1536" s="155">
        <f t="shared" si="379"/>
        <v>9.9999999999999995E-7</v>
      </c>
      <c r="E1536" s="114">
        <f t="shared" si="380"/>
        <v>-1.2443091455104863E-6</v>
      </c>
      <c r="F1536" s="115">
        <f t="shared" si="381"/>
        <v>-2.4548566262513562E-7</v>
      </c>
      <c r="G1536" s="115">
        <f t="shared" si="382"/>
        <v>9.9882348288535115E-7</v>
      </c>
      <c r="H1536" s="115">
        <f t="shared" si="383"/>
        <v>1.2443091455104868E-6</v>
      </c>
      <c r="I1536" s="133">
        <f t="shared" si="384"/>
        <v>-1.2242456125930671E-4</v>
      </c>
      <c r="J1536" s="45">
        <f t="shared" si="385"/>
        <v>1</v>
      </c>
      <c r="K1536" s="45">
        <f t="shared" si="386"/>
        <v>1</v>
      </c>
      <c r="L1536" s="46">
        <f t="shared" si="387"/>
        <v>9.9999999999999978E-2</v>
      </c>
      <c r="M1536" s="5">
        <f t="shared" si="388"/>
        <v>0.99999875422673112</v>
      </c>
      <c r="N1536" s="5">
        <f t="shared" si="389"/>
        <v>0.99999861580747906</v>
      </c>
      <c r="O1536" s="40">
        <f t="shared" si="390"/>
        <v>0.9976483499632236</v>
      </c>
      <c r="P1536" s="40">
        <f t="shared" si="391"/>
        <v>2.3502658442554098E-3</v>
      </c>
      <c r="Q1536" s="118">
        <f t="shared" si="392"/>
        <v>1.3841925210614585E-6</v>
      </c>
      <c r="R1536" s="78">
        <f t="shared" si="393"/>
        <v>1697.9327719912289</v>
      </c>
    </row>
    <row r="1537" spans="2:18" x14ac:dyDescent="0.55000000000000004">
      <c r="B1537" s="1">
        <v>1531</v>
      </c>
      <c r="C1537" s="84">
        <f t="shared" si="378"/>
        <v>1.1762716302304503E-3</v>
      </c>
      <c r="D1537" s="155">
        <f t="shared" si="379"/>
        <v>9.9999999999999995E-7</v>
      </c>
      <c r="E1537" s="114">
        <f t="shared" si="380"/>
        <v>-1.2437902458010642E-6</v>
      </c>
      <c r="F1537" s="115">
        <f t="shared" si="381"/>
        <v>-2.4496651743129474E-7</v>
      </c>
      <c r="G1537" s="115">
        <f t="shared" si="382"/>
        <v>9.9882372836976944E-7</v>
      </c>
      <c r="H1537" s="115">
        <f t="shared" si="383"/>
        <v>1.2437902458010642E-6</v>
      </c>
      <c r="I1537" s="133">
        <f t="shared" si="384"/>
        <v>-1.2217907684099064E-4</v>
      </c>
      <c r="J1537" s="45">
        <f t="shared" si="385"/>
        <v>1</v>
      </c>
      <c r="K1537" s="45">
        <f t="shared" si="386"/>
        <v>1</v>
      </c>
      <c r="L1537" s="46">
        <f t="shared" si="387"/>
        <v>9.9999999999999978E-2</v>
      </c>
      <c r="M1537" s="5">
        <f t="shared" si="388"/>
        <v>0.99999875474654665</v>
      </c>
      <c r="N1537" s="5">
        <f t="shared" si="389"/>
        <v>0.99999861638505183</v>
      </c>
      <c r="O1537" s="40">
        <f t="shared" si="390"/>
        <v>0.99764884035448709</v>
      </c>
      <c r="P1537" s="40">
        <f t="shared" si="391"/>
        <v>2.3497760305647305E-3</v>
      </c>
      <c r="Q1537" s="118">
        <f t="shared" si="392"/>
        <v>1.3836149480850012E-6</v>
      </c>
      <c r="R1537" s="78">
        <f t="shared" si="393"/>
        <v>1698.2875429446242</v>
      </c>
    </row>
    <row r="1538" spans="2:18" x14ac:dyDescent="0.55000000000000004">
      <c r="B1538" s="1">
        <v>1532</v>
      </c>
      <c r="C1538" s="84">
        <f t="shared" si="378"/>
        <v>1.1760266649568092E-3</v>
      </c>
      <c r="D1538" s="155">
        <f t="shared" si="379"/>
        <v>9.9999999999999995E-7</v>
      </c>
      <c r="E1538" s="114">
        <f t="shared" si="380"/>
        <v>-1.2432725511966127E-6</v>
      </c>
      <c r="F1538" s="115">
        <f t="shared" si="381"/>
        <v>-2.4444857786156959E-7</v>
      </c>
      <c r="G1538" s="115">
        <f t="shared" si="382"/>
        <v>9.9882397333504315E-7</v>
      </c>
      <c r="H1538" s="115">
        <f t="shared" si="383"/>
        <v>1.2432725511966127E-6</v>
      </c>
      <c r="I1538" s="133">
        <f t="shared" si="384"/>
        <v>-1.2193411156734952E-4</v>
      </c>
      <c r="J1538" s="45">
        <f t="shared" si="385"/>
        <v>1</v>
      </c>
      <c r="K1538" s="45">
        <f t="shared" si="386"/>
        <v>1</v>
      </c>
      <c r="L1538" s="46">
        <f t="shared" si="387"/>
        <v>9.9999999999999978E-2</v>
      </c>
      <c r="M1538" s="5">
        <f t="shared" si="388"/>
        <v>0.99999875526515491</v>
      </c>
      <c r="N1538" s="5">
        <f t="shared" si="389"/>
        <v>0.99999861696128323</v>
      </c>
      <c r="O1538" s="40">
        <f t="shared" si="390"/>
        <v>0.99764932970880293</v>
      </c>
      <c r="P1538" s="40">
        <f t="shared" si="391"/>
        <v>2.3492872524802392E-3</v>
      </c>
      <c r="Q1538" s="118">
        <f t="shared" si="392"/>
        <v>1.383038716689435E-6</v>
      </c>
      <c r="R1538" s="78">
        <f t="shared" si="393"/>
        <v>1698.6417112773986</v>
      </c>
    </row>
    <row r="1539" spans="2:18" x14ac:dyDescent="0.55000000000000004">
      <c r="B1539" s="1">
        <v>1533</v>
      </c>
      <c r="C1539" s="84">
        <f t="shared" si="378"/>
        <v>1.1757822176222199E-3</v>
      </c>
      <c r="D1539" s="155">
        <f t="shared" si="379"/>
        <v>9.9999999999999995E-7</v>
      </c>
      <c r="E1539" s="114">
        <f t="shared" si="380"/>
        <v>-1.2427560584658023E-6</v>
      </c>
      <c r="F1539" s="115">
        <f t="shared" si="381"/>
        <v>-2.4393184068342471E-7</v>
      </c>
      <c r="G1539" s="115">
        <f t="shared" si="382"/>
        <v>9.9882421778237759E-7</v>
      </c>
      <c r="H1539" s="115">
        <f t="shared" si="383"/>
        <v>1.2427560584658023E-6</v>
      </c>
      <c r="I1539" s="133">
        <f t="shared" si="384"/>
        <v>-1.2168966423276029E-4</v>
      </c>
      <c r="J1539" s="45">
        <f t="shared" si="385"/>
        <v>1</v>
      </c>
      <c r="K1539" s="45">
        <f t="shared" si="386"/>
        <v>1</v>
      </c>
      <c r="L1539" s="46">
        <f t="shared" si="387"/>
        <v>9.9999999999999978E-2</v>
      </c>
      <c r="M1539" s="5">
        <f t="shared" si="388"/>
        <v>0.99999875578255903</v>
      </c>
      <c r="N1539" s="5">
        <f t="shared" si="389"/>
        <v>0.99999861753617669</v>
      </c>
      <c r="O1539" s="40">
        <f t="shared" si="390"/>
        <v>0.99764981802857877</v>
      </c>
      <c r="P1539" s="40">
        <f t="shared" si="391"/>
        <v>2.3487995075978864E-3</v>
      </c>
      <c r="Q1539" s="118">
        <f t="shared" si="392"/>
        <v>1.3824638232766253E-6</v>
      </c>
      <c r="R1539" s="78">
        <f t="shared" si="393"/>
        <v>1698.9952778879344</v>
      </c>
    </row>
    <row r="1540" spans="2:18" x14ac:dyDescent="0.55000000000000004">
      <c r="B1540" s="1">
        <v>1534</v>
      </c>
      <c r="C1540" s="84">
        <f t="shared" si="378"/>
        <v>1.1755382870242924E-3</v>
      </c>
      <c r="D1540" s="155">
        <f t="shared" si="379"/>
        <v>9.9999999999999995E-7</v>
      </c>
      <c r="E1540" s="114">
        <f t="shared" si="380"/>
        <v>-1.2422407643876899E-6</v>
      </c>
      <c r="F1540" s="115">
        <f t="shared" si="381"/>
        <v>-2.4341630267471439E-7</v>
      </c>
      <c r="G1540" s="115">
        <f t="shared" si="382"/>
        <v>9.9882446171297556E-7</v>
      </c>
      <c r="H1540" s="115">
        <f t="shared" si="383"/>
        <v>1.2422407643876899E-6</v>
      </c>
      <c r="I1540" s="133">
        <f t="shared" si="384"/>
        <v>-1.2144573363483276E-4</v>
      </c>
      <c r="J1540" s="45">
        <f t="shared" si="385"/>
        <v>1</v>
      </c>
      <c r="K1540" s="45">
        <f t="shared" si="386"/>
        <v>1</v>
      </c>
      <c r="L1540" s="46">
        <f t="shared" si="387"/>
        <v>9.9999999999999978E-2</v>
      </c>
      <c r="M1540" s="5">
        <f t="shared" si="388"/>
        <v>0.99999875629876211</v>
      </c>
      <c r="N1540" s="5">
        <f t="shared" si="389"/>
        <v>0.99999861810973567</v>
      </c>
      <c r="O1540" s="40">
        <f t="shared" si="390"/>
        <v>0.99765030531621557</v>
      </c>
      <c r="P1540" s="40">
        <f t="shared" si="391"/>
        <v>2.3483127935200647E-3</v>
      </c>
      <c r="Q1540" s="118">
        <f t="shared" si="392"/>
        <v>1.3818902642600077E-6</v>
      </c>
      <c r="R1540" s="78">
        <f t="shared" si="393"/>
        <v>1699.3482436737256</v>
      </c>
    </row>
    <row r="1541" spans="2:18" x14ac:dyDescent="0.55000000000000004">
      <c r="B1541" s="1">
        <v>1535</v>
      </c>
      <c r="C1541" s="84">
        <f t="shared" si="378"/>
        <v>1.1752948719638584E-3</v>
      </c>
      <c r="D1541" s="155">
        <f t="shared" si="379"/>
        <v>9.9999999999999995E-7</v>
      </c>
      <c r="E1541" s="114">
        <f t="shared" si="380"/>
        <v>-1.2417266657516792E-6</v>
      </c>
      <c r="F1541" s="115">
        <f t="shared" si="381"/>
        <v>-2.4290196062364341E-7</v>
      </c>
      <c r="G1541" s="115">
        <f t="shared" si="382"/>
        <v>9.9882470512803603E-7</v>
      </c>
      <c r="H1541" s="115">
        <f t="shared" si="383"/>
        <v>1.2417266657516794E-6</v>
      </c>
      <c r="I1541" s="133">
        <f t="shared" si="384"/>
        <v>-1.2120231857439879E-4</v>
      </c>
      <c r="J1541" s="45">
        <f t="shared" si="385"/>
        <v>1</v>
      </c>
      <c r="K1541" s="45">
        <f t="shared" si="386"/>
        <v>1</v>
      </c>
      <c r="L1541" s="46">
        <f t="shared" si="387"/>
        <v>9.9999999999999978E-2</v>
      </c>
      <c r="M1541" s="5">
        <f t="shared" si="388"/>
        <v>0.9999987568137676</v>
      </c>
      <c r="N1541" s="5">
        <f t="shared" si="389"/>
        <v>0.99999861868196394</v>
      </c>
      <c r="O1541" s="40">
        <f t="shared" si="390"/>
        <v>0.9976507915741083</v>
      </c>
      <c r="P1541" s="40">
        <f t="shared" si="391"/>
        <v>2.3478271078555876E-3</v>
      </c>
      <c r="Q1541" s="118">
        <f t="shared" si="392"/>
        <v>1.3813180360645424E-6</v>
      </c>
      <c r="R1541" s="78">
        <f t="shared" si="393"/>
        <v>1699.700609531377</v>
      </c>
    </row>
    <row r="1542" spans="2:18" x14ac:dyDescent="0.55000000000000004">
      <c r="B1542" s="1">
        <v>1536</v>
      </c>
      <c r="C1542" s="84">
        <f t="shared" si="378"/>
        <v>1.1750519712449615E-3</v>
      </c>
      <c r="D1542" s="155">
        <f t="shared" si="379"/>
        <v>9.9999999999999995E-7</v>
      </c>
      <c r="E1542" s="114">
        <f t="shared" si="380"/>
        <v>-1.2412137593574815E-6</v>
      </c>
      <c r="F1542" s="115">
        <f t="shared" si="381"/>
        <v>-2.4238881132872689E-7</v>
      </c>
      <c r="G1542" s="115">
        <f t="shared" si="382"/>
        <v>9.9882494802875502E-7</v>
      </c>
      <c r="H1542" s="115">
        <f t="shared" si="383"/>
        <v>1.2412137593574819E-6</v>
      </c>
      <c r="I1542" s="133">
        <f t="shared" si="384"/>
        <v>-1.2095941785550185E-4</v>
      </c>
      <c r="J1542" s="45">
        <f t="shared" si="385"/>
        <v>1</v>
      </c>
      <c r="K1542" s="45">
        <f t="shared" si="386"/>
        <v>1</v>
      </c>
      <c r="L1542" s="46">
        <f t="shared" si="387"/>
        <v>9.9999999999999978E-2</v>
      </c>
      <c r="M1542" s="5">
        <f t="shared" si="388"/>
        <v>0.99999875732757826</v>
      </c>
      <c r="N1542" s="5">
        <f t="shared" si="389"/>
        <v>0.99999861925286471</v>
      </c>
      <c r="O1542" s="40">
        <f t="shared" si="390"/>
        <v>0.99765127680464505</v>
      </c>
      <c r="P1542" s="40">
        <f t="shared" si="391"/>
        <v>2.3473424482196694E-3</v>
      </c>
      <c r="Q1542" s="118">
        <f t="shared" si="392"/>
        <v>1.3807471351266699E-6</v>
      </c>
      <c r="R1542" s="78">
        <f t="shared" si="393"/>
        <v>1700.0523763566048</v>
      </c>
    </row>
    <row r="1543" spans="2:18" x14ac:dyDescent="0.55000000000000004">
      <c r="B1543" s="1">
        <v>1537</v>
      </c>
      <c r="C1543" s="84">
        <f t="shared" si="378"/>
        <v>1.1748095836748463E-3</v>
      </c>
      <c r="D1543" s="155">
        <f t="shared" si="379"/>
        <v>9.9999999999999995E-7</v>
      </c>
      <c r="E1543" s="114">
        <f t="shared" si="380"/>
        <v>-1.2407020420150738E-6</v>
      </c>
      <c r="F1543" s="115">
        <f t="shared" si="381"/>
        <v>-2.4187685159874848E-7</v>
      </c>
      <c r="G1543" s="115">
        <f t="shared" si="382"/>
        <v>9.9882519041632514E-7</v>
      </c>
      <c r="H1543" s="115">
        <f t="shared" si="383"/>
        <v>1.2407020420150736E-6</v>
      </c>
      <c r="I1543" s="133">
        <f t="shared" si="384"/>
        <v>-1.2071703028538661E-4</v>
      </c>
      <c r="J1543" s="45">
        <f t="shared" si="385"/>
        <v>1</v>
      </c>
      <c r="K1543" s="45">
        <f t="shared" si="386"/>
        <v>1</v>
      </c>
      <c r="L1543" s="46">
        <f t="shared" si="387"/>
        <v>9.9999999999999978E-2</v>
      </c>
      <c r="M1543" s="5">
        <f t="shared" si="388"/>
        <v>0.99999875784019787</v>
      </c>
      <c r="N1543" s="5">
        <f t="shared" si="389"/>
        <v>0.99999861982244209</v>
      </c>
      <c r="O1543" s="40">
        <f t="shared" si="390"/>
        <v>0.99765176101020814</v>
      </c>
      <c r="P1543" s="40">
        <f t="shared" si="391"/>
        <v>2.3468588122339041E-3</v>
      </c>
      <c r="Q1543" s="118">
        <f t="shared" si="392"/>
        <v>1.3801775578942656E-6</v>
      </c>
      <c r="R1543" s="78">
        <f t="shared" si="393"/>
        <v>1700.403545044235</v>
      </c>
    </row>
    <row r="1544" spans="2:18" x14ac:dyDescent="0.55000000000000004">
      <c r="B1544" s="1">
        <v>1538</v>
      </c>
      <c r="C1544" s="84">
        <f t="shared" ref="C1544:C1607" si="394">(1-D1544)*(C1543+E1543) + D1544*$C$2</f>
        <v>1.1745677080639495E-3</v>
      </c>
      <c r="D1544" s="155">
        <f t="shared" ref="D1544:D1607" si="395">$C$4</f>
        <v>9.9999999999999995E-7</v>
      </c>
      <c r="E1544" s="114">
        <f t="shared" ref="E1544:E1607" si="396" xml:space="preserve"> (((1-C1544)*C1544) * ( (C1544*(L1544 - K1544) + (1-C1544)*(K1544 - J1544) )) / M1544)</f>
        <v>-1.240191510544662E-6</v>
      </c>
      <c r="F1544" s="115">
        <f t="shared" ref="F1544:F1607" si="397">G1544-H1544</f>
        <v>-2.4136607825272595E-7</v>
      </c>
      <c r="G1544" s="115">
        <f t="shared" ref="G1544:G1607" si="398" xml:space="preserve"> ($C$4 * (1 - C1544))</f>
        <v>9.9882543229193605E-7</v>
      </c>
      <c r="H1544" s="115">
        <f t="shared" ref="H1544:H1607" si="399" xml:space="preserve"> (((1 - $L$3)*((1 - C1544)*C1544^2)) / (1 - ((1 - $L$3)*C1544^2)))</f>
        <v>1.240191510544662E-6</v>
      </c>
      <c r="I1544" s="133">
        <f t="shared" ref="I1544:I1607" si="400">$I$4 - C1544</f>
        <v>-1.2047515467448989E-4</v>
      </c>
      <c r="J1544" s="45">
        <f t="shared" ref="J1544:J1607" si="401">J1543</f>
        <v>1</v>
      </c>
      <c r="K1544" s="45">
        <f t="shared" ref="K1544:K1607" si="402">K1543</f>
        <v>1</v>
      </c>
      <c r="L1544" s="46">
        <f t="shared" ref="L1544:L1607" si="403">L1543</f>
        <v>9.9999999999999978E-2</v>
      </c>
      <c r="M1544" s="5">
        <f t="shared" ref="M1544:M1607" si="404">(((1-C1544)^2)*J1544) + (2*(1-C1544)*(C1544)*K1544) + ((C1544^2)*L1544)</f>
        <v>0.99999875835162932</v>
      </c>
      <c r="N1544" s="5">
        <f t="shared" ref="N1544:N1607" si="405">(1-C1544)^2 + 2*C1544*(1-C1544)</f>
        <v>0.9999986203906992</v>
      </c>
      <c r="O1544" s="40">
        <f t="shared" ref="O1544:O1607" si="406">(1-C1544)^2</f>
        <v>0.997652244193173</v>
      </c>
      <c r="P1544" s="40">
        <f t="shared" ref="P1544:P1607" si="407">2*C1544*(1-C1544)</f>
        <v>2.3463761975262461E-3</v>
      </c>
      <c r="Q1544" s="118">
        <f t="shared" ref="Q1544:Q1607" si="408">C1544^2</f>
        <v>1.3796093008265995E-6</v>
      </c>
      <c r="R1544" s="78">
        <f t="shared" ref="R1544:R1607" si="409">P1544/Q1544</f>
        <v>1700.7541164881995</v>
      </c>
    </row>
    <row r="1545" spans="2:18" x14ac:dyDescent="0.55000000000000004">
      <c r="B1545" s="1">
        <v>1539</v>
      </c>
      <c r="C1545" s="84">
        <f t="shared" si="394"/>
        <v>1.1743263432258883E-3</v>
      </c>
      <c r="D1545" s="155">
        <f t="shared" si="395"/>
        <v>9.9999999999999995E-7</v>
      </c>
      <c r="E1545" s="114">
        <f t="shared" si="396"/>
        <v>-1.2396821617766396E-6</v>
      </c>
      <c r="F1545" s="115">
        <f t="shared" si="397"/>
        <v>-2.4085648811986535E-7</v>
      </c>
      <c r="G1545" s="115">
        <f t="shared" si="398"/>
        <v>9.9882567365677403E-7</v>
      </c>
      <c r="H1545" s="115">
        <f t="shared" si="399"/>
        <v>1.2396821617766394E-6</v>
      </c>
      <c r="I1545" s="133">
        <f t="shared" si="400"/>
        <v>-1.2023378983642865E-4</v>
      </c>
      <c r="J1545" s="45">
        <f t="shared" si="401"/>
        <v>1</v>
      </c>
      <c r="K1545" s="45">
        <f t="shared" si="402"/>
        <v>1</v>
      </c>
      <c r="L1545" s="46">
        <f t="shared" si="403"/>
        <v>9.9999999999999978E-2</v>
      </c>
      <c r="M1545" s="5">
        <f t="shared" si="404"/>
        <v>0.99999875886187561</v>
      </c>
      <c r="N1545" s="5">
        <f t="shared" si="405"/>
        <v>0.99999862095763958</v>
      </c>
      <c r="O1545" s="40">
        <f t="shared" si="406"/>
        <v>0.99765272635590863</v>
      </c>
      <c r="P1545" s="40">
        <f t="shared" si="407"/>
        <v>2.3458946017309882E-3</v>
      </c>
      <c r="Q1545" s="118">
        <f t="shared" si="408"/>
        <v>1.3790423603942868E-6</v>
      </c>
      <c r="R1545" s="78">
        <f t="shared" si="409"/>
        <v>1701.1040915815415</v>
      </c>
    </row>
    <row r="1546" spans="2:18" x14ac:dyDescent="0.55000000000000004">
      <c r="B1546" s="1">
        <v>1540</v>
      </c>
      <c r="C1546" s="84">
        <f t="shared" si="394"/>
        <v>1.1740854879774506E-3</v>
      </c>
      <c r="D1546" s="155">
        <f t="shared" si="395"/>
        <v>9.9999999999999995E-7</v>
      </c>
      <c r="E1546" s="114">
        <f t="shared" si="396"/>
        <v>-1.2391739925515483E-6</v>
      </c>
      <c r="F1546" s="115">
        <f t="shared" si="397"/>
        <v>-2.4034807803952591E-7</v>
      </c>
      <c r="G1546" s="115">
        <f t="shared" si="398"/>
        <v>9.9882591451202237E-7</v>
      </c>
      <c r="H1546" s="115">
        <f t="shared" si="399"/>
        <v>1.2391739925515483E-6</v>
      </c>
      <c r="I1546" s="133">
        <f t="shared" si="400"/>
        <v>-1.1999293458799095E-4</v>
      </c>
      <c r="J1546" s="45">
        <f t="shared" si="401"/>
        <v>1</v>
      </c>
      <c r="K1546" s="45">
        <f t="shared" si="402"/>
        <v>1</v>
      </c>
      <c r="L1546" s="46">
        <f t="shared" si="403"/>
        <v>9.9999999999999978E-2</v>
      </c>
      <c r="M1546" s="5">
        <f t="shared" si="404"/>
        <v>0.99999875937094018</v>
      </c>
      <c r="N1546" s="5">
        <f t="shared" si="405"/>
        <v>0.99999862152326691</v>
      </c>
      <c r="O1546" s="40">
        <f t="shared" si="406"/>
        <v>0.99765320750077813</v>
      </c>
      <c r="P1546" s="40">
        <f t="shared" si="407"/>
        <v>2.3454140224887427E-3</v>
      </c>
      <c r="Q1546" s="118">
        <f t="shared" si="408"/>
        <v>1.3784767330792484E-6</v>
      </c>
      <c r="R1546" s="78">
        <f t="shared" si="409"/>
        <v>1701.4534712164091</v>
      </c>
    </row>
    <row r="1547" spans="2:18" x14ac:dyDescent="0.55000000000000004">
      <c r="B1547" s="1">
        <v>1541</v>
      </c>
      <c r="C1547" s="84">
        <f t="shared" si="394"/>
        <v>1.1738451411385849E-3</v>
      </c>
      <c r="D1547" s="155">
        <f t="shared" si="395"/>
        <v>9.9999999999999995E-7</v>
      </c>
      <c r="E1547" s="114">
        <f t="shared" si="396"/>
        <v>-1.23866699972004E-6</v>
      </c>
      <c r="F1547" s="115">
        <f t="shared" si="397"/>
        <v>-2.3984084486117856E-7</v>
      </c>
      <c r="G1547" s="115">
        <f t="shared" si="398"/>
        <v>9.9882615485886142E-7</v>
      </c>
      <c r="H1547" s="115">
        <f t="shared" si="399"/>
        <v>1.23866699972004E-6</v>
      </c>
      <c r="I1547" s="133">
        <f t="shared" si="400"/>
        <v>-1.1975258774912529E-4</v>
      </c>
      <c r="J1547" s="45">
        <f t="shared" si="401"/>
        <v>1</v>
      </c>
      <c r="K1547" s="45">
        <f t="shared" si="402"/>
        <v>1</v>
      </c>
      <c r="L1547" s="46">
        <f t="shared" si="403"/>
        <v>9.9999999999999978E-2</v>
      </c>
      <c r="M1547" s="5">
        <f t="shared" si="404"/>
        <v>0.99999875987882614</v>
      </c>
      <c r="N1547" s="5">
        <f t="shared" si="405"/>
        <v>0.99999862208758461</v>
      </c>
      <c r="O1547" s="40">
        <f t="shared" si="406"/>
        <v>0.99765368763013818</v>
      </c>
      <c r="P1547" s="40">
        <f t="shared" si="407"/>
        <v>2.3449344574464205E-3</v>
      </c>
      <c r="Q1547" s="118">
        <f t="shared" si="408"/>
        <v>1.3779124153746645E-6</v>
      </c>
      <c r="R1547" s="78">
        <f t="shared" si="409"/>
        <v>1701.8022562840583</v>
      </c>
    </row>
    <row r="1548" spans="2:18" x14ac:dyDescent="0.55000000000000004">
      <c r="B1548" s="1">
        <v>1542</v>
      </c>
      <c r="C1548" s="84">
        <f t="shared" si="394"/>
        <v>1.1736053015323907E-3</v>
      </c>
      <c r="D1548" s="155">
        <f t="shared" si="395"/>
        <v>9.9999999999999995E-7</v>
      </c>
      <c r="E1548" s="114">
        <f t="shared" si="396"/>
        <v>-1.2381611801428373E-6</v>
      </c>
      <c r="F1548" s="115">
        <f t="shared" si="397"/>
        <v>-2.3933478544436964E-7</v>
      </c>
      <c r="G1548" s="115">
        <f t="shared" si="398"/>
        <v>9.988263946984675E-7</v>
      </c>
      <c r="H1548" s="115">
        <f t="shared" si="399"/>
        <v>1.2381611801428371E-6</v>
      </c>
      <c r="I1548" s="133">
        <f t="shared" si="400"/>
        <v>-1.1951274814293107E-4</v>
      </c>
      <c r="J1548" s="45">
        <f t="shared" si="401"/>
        <v>1</v>
      </c>
      <c r="K1548" s="45">
        <f t="shared" si="402"/>
        <v>1</v>
      </c>
      <c r="L1548" s="46">
        <f t="shared" si="403"/>
        <v>9.9999999999999978E-2</v>
      </c>
      <c r="M1548" s="5">
        <f t="shared" si="404"/>
        <v>0.99999876038553648</v>
      </c>
      <c r="N1548" s="5">
        <f t="shared" si="405"/>
        <v>0.99999862265059614</v>
      </c>
      <c r="O1548" s="40">
        <f t="shared" si="406"/>
        <v>0.99765416674633889</v>
      </c>
      <c r="P1548" s="40">
        <f t="shared" si="407"/>
        <v>2.3444559042572113E-3</v>
      </c>
      <c r="Q1548" s="118">
        <f t="shared" si="408"/>
        <v>1.3773494037849337E-6</v>
      </c>
      <c r="R1548" s="78">
        <f t="shared" si="409"/>
        <v>1702.1504476748491</v>
      </c>
    </row>
    <row r="1549" spans="2:18" x14ac:dyDescent="0.55000000000000004">
      <c r="B1549" s="1">
        <v>1543</v>
      </c>
      <c r="C1549" s="84">
        <f t="shared" si="394"/>
        <v>1.1733659679851074E-3</v>
      </c>
      <c r="D1549" s="155">
        <f t="shared" si="395"/>
        <v>9.9999999999999995E-7</v>
      </c>
      <c r="E1549" s="114">
        <f t="shared" si="396"/>
        <v>-1.2376565306906949E-6</v>
      </c>
      <c r="F1549" s="115">
        <f t="shared" si="397"/>
        <v>-2.3882989665868011E-7</v>
      </c>
      <c r="G1549" s="115">
        <f t="shared" si="398"/>
        <v>9.988266340320148E-7</v>
      </c>
      <c r="H1549" s="115">
        <f t="shared" si="399"/>
        <v>1.2376565306906949E-6</v>
      </c>
      <c r="I1549" s="133">
        <f t="shared" si="400"/>
        <v>-1.1927341459564778E-4</v>
      </c>
      <c r="J1549" s="45">
        <f t="shared" si="401"/>
        <v>1</v>
      </c>
      <c r="K1549" s="45">
        <f t="shared" si="402"/>
        <v>1</v>
      </c>
      <c r="L1549" s="46">
        <f t="shared" si="403"/>
        <v>9.9999999999999978E-2</v>
      </c>
      <c r="M1549" s="5">
        <f t="shared" si="404"/>
        <v>0.99999876089107465</v>
      </c>
      <c r="N1549" s="5">
        <f t="shared" si="405"/>
        <v>0.99999862321230515</v>
      </c>
      <c r="O1549" s="40">
        <f t="shared" si="406"/>
        <v>0.99765464485172461</v>
      </c>
      <c r="P1549" s="40">
        <f t="shared" si="407"/>
        <v>2.3439783605805637E-3</v>
      </c>
      <c r="Q1549" s="118">
        <f t="shared" si="408"/>
        <v>1.3767876948256281E-6</v>
      </c>
      <c r="R1549" s="78">
        <f t="shared" si="409"/>
        <v>1702.4980462782473</v>
      </c>
    </row>
    <row r="1550" spans="2:18" x14ac:dyDescent="0.55000000000000004">
      <c r="B1550" s="1">
        <v>1544</v>
      </c>
      <c r="C1550" s="84">
        <f t="shared" si="394"/>
        <v>1.1731271393261051E-3</v>
      </c>
      <c r="D1550" s="155">
        <f t="shared" si="395"/>
        <v>9.9999999999999995E-7</v>
      </c>
      <c r="E1550" s="114">
        <f t="shared" si="396"/>
        <v>-1.2371530482443602E-6</v>
      </c>
      <c r="F1550" s="115">
        <f t="shared" si="397"/>
        <v>-2.3832617538368675E-7</v>
      </c>
      <c r="G1550" s="115">
        <f t="shared" si="398"/>
        <v>9.9882687286067371E-7</v>
      </c>
      <c r="H1550" s="115">
        <f t="shared" si="399"/>
        <v>1.2371530482443605E-6</v>
      </c>
      <c r="I1550" s="133">
        <f t="shared" si="400"/>
        <v>-1.1903458593664541E-4</v>
      </c>
      <c r="J1550" s="45">
        <f t="shared" si="401"/>
        <v>1</v>
      </c>
      <c r="K1550" s="45">
        <f t="shared" si="402"/>
        <v>1</v>
      </c>
      <c r="L1550" s="46">
        <f t="shared" si="403"/>
        <v>9.9999999999999978E-2</v>
      </c>
      <c r="M1550" s="5">
        <f t="shared" si="404"/>
        <v>0.99999876139544341</v>
      </c>
      <c r="N1550" s="5">
        <f t="shared" si="405"/>
        <v>0.99999862377271487</v>
      </c>
      <c r="O1550" s="40">
        <f t="shared" si="406"/>
        <v>0.99765512194863271</v>
      </c>
      <c r="P1550" s="40">
        <f t="shared" si="407"/>
        <v>2.3435018240821632E-3</v>
      </c>
      <c r="Q1550" s="118">
        <f t="shared" si="408"/>
        <v>1.3762272850234508E-6</v>
      </c>
      <c r="R1550" s="78">
        <f t="shared" si="409"/>
        <v>1702.8450529828219</v>
      </c>
    </row>
    <row r="1551" spans="2:18" x14ac:dyDescent="0.55000000000000004">
      <c r="B1551" s="1">
        <v>1545</v>
      </c>
      <c r="C1551" s="84">
        <f t="shared" si="394"/>
        <v>1.1728888143878744E-3</v>
      </c>
      <c r="D1551" s="155">
        <f t="shared" si="395"/>
        <v>9.9999999999999995E-7</v>
      </c>
      <c r="E1551" s="114">
        <f t="shared" si="396"/>
        <v>-1.2366507296945381E-6</v>
      </c>
      <c r="F1551" s="115">
        <f t="shared" si="397"/>
        <v>-2.3782361850892534E-7</v>
      </c>
      <c r="G1551" s="115">
        <f t="shared" si="398"/>
        <v>9.9882711118561208E-7</v>
      </c>
      <c r="H1551" s="115">
        <f t="shared" si="399"/>
        <v>1.2366507296945374E-6</v>
      </c>
      <c r="I1551" s="133">
        <f t="shared" si="400"/>
        <v>-1.1879626099841473E-4</v>
      </c>
      <c r="J1551" s="45">
        <f t="shared" si="401"/>
        <v>1</v>
      </c>
      <c r="K1551" s="45">
        <f t="shared" si="402"/>
        <v>1</v>
      </c>
      <c r="L1551" s="46">
        <f t="shared" si="403"/>
        <v>9.9999999999999978E-2</v>
      </c>
      <c r="M1551" s="5">
        <f t="shared" si="404"/>
        <v>0.999998761898646</v>
      </c>
      <c r="N1551" s="5">
        <f t="shared" si="405"/>
        <v>0.99999862433182896</v>
      </c>
      <c r="O1551" s="40">
        <f t="shared" si="406"/>
        <v>0.99765559803939508</v>
      </c>
      <c r="P1551" s="40">
        <f t="shared" si="407"/>
        <v>2.3430262924339163E-3</v>
      </c>
      <c r="Q1551" s="118">
        <f t="shared" si="408"/>
        <v>1.3756681709161936E-6</v>
      </c>
      <c r="R1551" s="78">
        <f t="shared" si="409"/>
        <v>1703.1914686762457</v>
      </c>
    </row>
    <row r="1552" spans="2:18" x14ac:dyDescent="0.55000000000000004">
      <c r="B1552" s="1">
        <v>1546</v>
      </c>
      <c r="C1552" s="84">
        <f t="shared" si="394"/>
        <v>1.1726509920060161E-3</v>
      </c>
      <c r="D1552" s="155">
        <f t="shared" si="395"/>
        <v>9.9999999999999995E-7</v>
      </c>
      <c r="E1552" s="114">
        <f t="shared" si="396"/>
        <v>-1.2361495719418461E-6</v>
      </c>
      <c r="F1552" s="115">
        <f t="shared" si="397"/>
        <v>-2.3732222293385168E-7</v>
      </c>
      <c r="G1552" s="115">
        <f t="shared" si="398"/>
        <v>9.9882734900799395E-7</v>
      </c>
      <c r="H1552" s="115">
        <f t="shared" si="399"/>
        <v>1.2361495719418456E-6</v>
      </c>
      <c r="I1552" s="133">
        <f t="shared" si="400"/>
        <v>-1.1855843861655643E-4</v>
      </c>
      <c r="J1552" s="45">
        <f t="shared" si="401"/>
        <v>1</v>
      </c>
      <c r="K1552" s="45">
        <f t="shared" si="402"/>
        <v>1</v>
      </c>
      <c r="L1552" s="46">
        <f t="shared" si="403"/>
        <v>9.9999999999999978E-2</v>
      </c>
      <c r="M1552" s="5">
        <f t="shared" si="404"/>
        <v>0.99999876240068575</v>
      </c>
      <c r="N1552" s="5">
        <f t="shared" si="405"/>
        <v>0.99999862488965086</v>
      </c>
      <c r="O1552" s="40">
        <f t="shared" si="406"/>
        <v>0.99765607312633697</v>
      </c>
      <c r="P1552" s="40">
        <f t="shared" si="407"/>
        <v>2.3425517633139268E-3</v>
      </c>
      <c r="Q1552" s="118">
        <f t="shared" si="408"/>
        <v>1.3751103490526936E-6</v>
      </c>
      <c r="R1552" s="78">
        <f t="shared" si="409"/>
        <v>1703.5372942452934</v>
      </c>
    </row>
    <row r="1553" spans="2:18" x14ac:dyDescent="0.55000000000000004">
      <c r="B1553" s="1">
        <v>1547</v>
      </c>
      <c r="C1553" s="84">
        <f t="shared" si="394"/>
        <v>1.1724136710192317E-3</v>
      </c>
      <c r="D1553" s="155">
        <f t="shared" si="395"/>
        <v>9.9999999999999995E-7</v>
      </c>
      <c r="E1553" s="114">
        <f t="shared" si="396"/>
        <v>-1.2356495718967836E-6</v>
      </c>
      <c r="F1553" s="115">
        <f t="shared" si="397"/>
        <v>-2.3682198556780285E-7</v>
      </c>
      <c r="G1553" s="115">
        <f t="shared" si="398"/>
        <v>9.9882758632898059E-7</v>
      </c>
      <c r="H1553" s="115">
        <f t="shared" si="399"/>
        <v>1.2356495718967834E-6</v>
      </c>
      <c r="I1553" s="133">
        <f t="shared" si="400"/>
        <v>-1.1832111762977203E-4</v>
      </c>
      <c r="J1553" s="45">
        <f t="shared" si="401"/>
        <v>1</v>
      </c>
      <c r="K1553" s="45">
        <f t="shared" si="402"/>
        <v>1</v>
      </c>
      <c r="L1553" s="46">
        <f t="shared" si="403"/>
        <v>9.9999999999999978E-2</v>
      </c>
      <c r="M1553" s="5">
        <f t="shared" si="404"/>
        <v>0.99999876290156553</v>
      </c>
      <c r="N1553" s="5">
        <f t="shared" si="405"/>
        <v>0.9999986254461839</v>
      </c>
      <c r="O1553" s="40">
        <f t="shared" si="406"/>
        <v>0.99765654721177743</v>
      </c>
      <c r="P1553" s="40">
        <f t="shared" si="407"/>
        <v>2.3420782344064778E-3</v>
      </c>
      <c r="Q1553" s="118">
        <f t="shared" si="408"/>
        <v>1.3745538159927912E-6</v>
      </c>
      <c r="R1553" s="78">
        <f t="shared" si="409"/>
        <v>1703.8825305758423</v>
      </c>
    </row>
    <row r="1554" spans="2:18" x14ac:dyDescent="0.55000000000000004">
      <c r="B1554" s="1">
        <v>1548</v>
      </c>
      <c r="C1554" s="84">
        <f t="shared" si="394"/>
        <v>1.1721768502693133E-3</v>
      </c>
      <c r="D1554" s="155">
        <f t="shared" si="395"/>
        <v>9.9999999999999995E-7</v>
      </c>
      <c r="E1554" s="114">
        <f t="shared" si="396"/>
        <v>-1.2351507264796907E-6</v>
      </c>
      <c r="F1554" s="115">
        <f t="shared" si="397"/>
        <v>-2.3632290332995971E-7</v>
      </c>
      <c r="G1554" s="115">
        <f t="shared" si="398"/>
        <v>9.9882782314973075E-7</v>
      </c>
      <c r="H1554" s="115">
        <f t="shared" si="399"/>
        <v>1.2351507264796905E-6</v>
      </c>
      <c r="I1554" s="133">
        <f t="shared" si="400"/>
        <v>-1.1808429687985367E-4</v>
      </c>
      <c r="J1554" s="45">
        <f t="shared" si="401"/>
        <v>1</v>
      </c>
      <c r="K1554" s="45">
        <f t="shared" si="402"/>
        <v>1</v>
      </c>
      <c r="L1554" s="46">
        <f t="shared" si="403"/>
        <v>9.9999999999999978E-2</v>
      </c>
      <c r="M1554" s="5">
        <f t="shared" si="404"/>
        <v>0.99999876340128857</v>
      </c>
      <c r="N1554" s="5">
        <f t="shared" si="405"/>
        <v>0.99999862600143175</v>
      </c>
      <c r="O1554" s="40">
        <f t="shared" si="406"/>
        <v>0.99765702029802972</v>
      </c>
      <c r="P1554" s="40">
        <f t="shared" si="407"/>
        <v>2.3416057034020121E-3</v>
      </c>
      <c r="Q1554" s="118">
        <f t="shared" si="408"/>
        <v>1.3739985683072881E-6</v>
      </c>
      <c r="R1554" s="78">
        <f t="shared" si="409"/>
        <v>1704.2271785528696</v>
      </c>
    </row>
    <row r="1555" spans="2:18" x14ac:dyDescent="0.55000000000000004">
      <c r="B1555" s="1">
        <v>1549</v>
      </c>
      <c r="C1555" s="84">
        <f t="shared" si="394"/>
        <v>1.171940528601134E-3</v>
      </c>
      <c r="D1555" s="155">
        <f t="shared" si="395"/>
        <v>9.9999999999999995E-7</v>
      </c>
      <c r="E1555" s="114">
        <f t="shared" si="396"/>
        <v>-1.2346530326207097E-6</v>
      </c>
      <c r="F1555" s="115">
        <f t="shared" si="397"/>
        <v>-2.3582497314931093E-7</v>
      </c>
      <c r="G1555" s="115">
        <f t="shared" si="398"/>
        <v>9.9882805947139872E-7</v>
      </c>
      <c r="H1555" s="115">
        <f t="shared" si="399"/>
        <v>1.2346530326207097E-6</v>
      </c>
      <c r="I1555" s="133">
        <f t="shared" si="400"/>
        <v>-1.1784797521167435E-4</v>
      </c>
      <c r="J1555" s="45">
        <f t="shared" si="401"/>
        <v>1</v>
      </c>
      <c r="K1555" s="45">
        <f t="shared" si="402"/>
        <v>1</v>
      </c>
      <c r="L1555" s="46">
        <f t="shared" si="403"/>
        <v>9.9999999999999978E-2</v>
      </c>
      <c r="M1555" s="5">
        <f t="shared" si="404"/>
        <v>0.99999876389985765</v>
      </c>
      <c r="N1555" s="5">
        <f t="shared" si="405"/>
        <v>0.9999986265553974</v>
      </c>
      <c r="O1555" s="40">
        <f t="shared" si="406"/>
        <v>0.99765749238740031</v>
      </c>
      <c r="P1555" s="40">
        <f t="shared" si="407"/>
        <v>2.3411341679971122E-3</v>
      </c>
      <c r="Q1555" s="118">
        <f t="shared" si="408"/>
        <v>1.3734446025779054E-6</v>
      </c>
      <c r="R1555" s="78">
        <f t="shared" si="409"/>
        <v>1704.5712390604533</v>
      </c>
    </row>
    <row r="1556" spans="2:18" x14ac:dyDescent="0.55000000000000004">
      <c r="B1556" s="1">
        <v>1550</v>
      </c>
      <c r="C1556" s="84">
        <f t="shared" si="394"/>
        <v>1.1717047048626376E-3</v>
      </c>
      <c r="D1556" s="155">
        <f t="shared" si="395"/>
        <v>9.9999999999999995E-7</v>
      </c>
      <c r="E1556" s="114">
        <f t="shared" si="396"/>
        <v>-1.2341564872597492E-6</v>
      </c>
      <c r="F1556" s="115">
        <f t="shared" si="397"/>
        <v>-2.3532819196461169E-7</v>
      </c>
      <c r="G1556" s="115">
        <f t="shared" si="398"/>
        <v>9.9882829529513731E-7</v>
      </c>
      <c r="H1556" s="115">
        <f t="shared" si="399"/>
        <v>1.234156487259749E-6</v>
      </c>
      <c r="I1556" s="133">
        <f t="shared" si="400"/>
        <v>-1.1761215147317798E-4</v>
      </c>
      <c r="J1556" s="45">
        <f t="shared" si="401"/>
        <v>1</v>
      </c>
      <c r="K1556" s="45">
        <f t="shared" si="402"/>
        <v>1</v>
      </c>
      <c r="L1556" s="46">
        <f t="shared" si="403"/>
        <v>9.9999999999999978E-2</v>
      </c>
      <c r="M1556" s="5">
        <f t="shared" si="404"/>
        <v>0.9999987643972762</v>
      </c>
      <c r="N1556" s="5">
        <f t="shared" si="405"/>
        <v>0.99999862710808463</v>
      </c>
      <c r="O1556" s="40">
        <f t="shared" si="406"/>
        <v>0.99765796348219016</v>
      </c>
      <c r="P1556" s="40">
        <f t="shared" si="407"/>
        <v>2.340663625894481E-3</v>
      </c>
      <c r="Q1556" s="118">
        <f t="shared" si="408"/>
        <v>1.3728919153972407E-6</v>
      </c>
      <c r="R1556" s="78">
        <f t="shared" si="409"/>
        <v>1704.9147129817713</v>
      </c>
    </row>
    <row r="1557" spans="2:18" x14ac:dyDescent="0.55000000000000004">
      <c r="B1557" s="1">
        <v>1551</v>
      </c>
      <c r="C1557" s="84">
        <f t="shared" si="394"/>
        <v>1.1714693779048295E-3</v>
      </c>
      <c r="D1557" s="155">
        <f t="shared" si="395"/>
        <v>9.9999999999999995E-7</v>
      </c>
      <c r="E1557" s="114">
        <f t="shared" si="396"/>
        <v>-1.2336610873464457E-6</v>
      </c>
      <c r="F1557" s="115">
        <f t="shared" si="397"/>
        <v>-2.348325567243506E-7</v>
      </c>
      <c r="G1557" s="115">
        <f t="shared" si="398"/>
        <v>9.9882853062209511E-7</v>
      </c>
      <c r="H1557" s="115">
        <f t="shared" si="399"/>
        <v>1.2336610873464457E-6</v>
      </c>
      <c r="I1557" s="133">
        <f t="shared" si="400"/>
        <v>-1.1737682451536981E-4</v>
      </c>
      <c r="J1557" s="45">
        <f t="shared" si="401"/>
        <v>1</v>
      </c>
      <c r="K1557" s="45">
        <f t="shared" si="402"/>
        <v>1</v>
      </c>
      <c r="L1557" s="46">
        <f t="shared" si="403"/>
        <v>9.9999999999999978E-2</v>
      </c>
      <c r="M1557" s="5">
        <f t="shared" si="404"/>
        <v>0.999998764893547</v>
      </c>
      <c r="N1557" s="5">
        <f t="shared" si="405"/>
        <v>0.99999862765949665</v>
      </c>
      <c r="O1557" s="40">
        <f t="shared" si="406"/>
        <v>0.99765843358469375</v>
      </c>
      <c r="P1557" s="40">
        <f t="shared" si="407"/>
        <v>2.3401940748029215E-3</v>
      </c>
      <c r="Q1557" s="118">
        <f t="shared" si="408"/>
        <v>1.3723405033687281E-6</v>
      </c>
      <c r="R1557" s="78">
        <f t="shared" si="409"/>
        <v>1705.2576011990991</v>
      </c>
    </row>
    <row r="1558" spans="2:18" x14ac:dyDescent="0.55000000000000004">
      <c r="B1558" s="1">
        <v>1552</v>
      </c>
      <c r="C1558" s="84">
        <f t="shared" si="394"/>
        <v>1.1712345465817659E-3</v>
      </c>
      <c r="D1558" s="155">
        <f t="shared" si="395"/>
        <v>9.9999999999999995E-7</v>
      </c>
      <c r="E1558" s="114">
        <f t="shared" si="396"/>
        <v>-1.2331668298401266E-6</v>
      </c>
      <c r="F1558" s="115">
        <f t="shared" si="397"/>
        <v>-2.3433806438670848E-7</v>
      </c>
      <c r="G1558" s="115">
        <f t="shared" si="398"/>
        <v>9.9882876545341814E-7</v>
      </c>
      <c r="H1558" s="115">
        <f t="shared" si="399"/>
        <v>1.2331668298401266E-6</v>
      </c>
      <c r="I1558" s="133">
        <f t="shared" si="400"/>
        <v>-1.1714199319230625E-4</v>
      </c>
      <c r="J1558" s="45">
        <f t="shared" si="401"/>
        <v>1</v>
      </c>
      <c r="K1558" s="45">
        <f t="shared" si="402"/>
        <v>1</v>
      </c>
      <c r="L1558" s="46">
        <f t="shared" si="403"/>
        <v>9.9999999999999978E-2</v>
      </c>
      <c r="M1558" s="5">
        <f t="shared" si="404"/>
        <v>0.99999876538867327</v>
      </c>
      <c r="N1558" s="5">
        <f t="shared" si="405"/>
        <v>0.99999862820963692</v>
      </c>
      <c r="O1558" s="40">
        <f t="shared" si="406"/>
        <v>0.99765890269719959</v>
      </c>
      <c r="P1558" s="40">
        <f t="shared" si="407"/>
        <v>2.3397255124373187E-3</v>
      </c>
      <c r="Q1558" s="118">
        <f t="shared" si="408"/>
        <v>1.3717903631065947E-6</v>
      </c>
      <c r="R1558" s="78">
        <f t="shared" si="409"/>
        <v>1705.599904593812</v>
      </c>
    </row>
    <row r="1559" spans="2:18" x14ac:dyDescent="0.55000000000000004">
      <c r="B1559" s="1">
        <v>1553</v>
      </c>
      <c r="C1559" s="84">
        <f t="shared" si="394"/>
        <v>1.1710002097505459E-3</v>
      </c>
      <c r="D1559" s="155">
        <f t="shared" si="395"/>
        <v>9.9999999999999995E-7</v>
      </c>
      <c r="E1559" s="114">
        <f t="shared" si="396"/>
        <v>-1.2326737117097748E-6</v>
      </c>
      <c r="F1559" s="115">
        <f t="shared" si="397"/>
        <v>-2.3384471191952528E-7</v>
      </c>
      <c r="G1559" s="115">
        <f t="shared" si="398"/>
        <v>9.9882899979024947E-7</v>
      </c>
      <c r="H1559" s="115">
        <f t="shared" si="399"/>
        <v>1.2326737117097748E-6</v>
      </c>
      <c r="I1559" s="133">
        <f t="shared" si="400"/>
        <v>-1.1690765636108622E-4</v>
      </c>
      <c r="J1559" s="45">
        <f t="shared" si="401"/>
        <v>1</v>
      </c>
      <c r="K1559" s="45">
        <f t="shared" si="402"/>
        <v>1</v>
      </c>
      <c r="L1559" s="46">
        <f t="shared" si="403"/>
        <v>9.9999999999999978E-2</v>
      </c>
      <c r="M1559" s="5">
        <f t="shared" si="404"/>
        <v>0.99999876588265779</v>
      </c>
      <c r="N1559" s="5">
        <f t="shared" si="405"/>
        <v>0.99999862875850865</v>
      </c>
      <c r="O1559" s="40">
        <f t="shared" si="406"/>
        <v>0.99765937082199008</v>
      </c>
      <c r="P1559" s="40">
        <f t="shared" si="407"/>
        <v>2.33925793651862E-3</v>
      </c>
      <c r="Q1559" s="118">
        <f t="shared" si="408"/>
        <v>1.3712414912358224E-6</v>
      </c>
      <c r="R1559" s="78">
        <f t="shared" si="409"/>
        <v>1705.9416240463809</v>
      </c>
    </row>
    <row r="1560" spans="2:18" x14ac:dyDescent="0.55000000000000004">
      <c r="B1560" s="1">
        <v>1554</v>
      </c>
      <c r="C1560" s="84">
        <f t="shared" si="394"/>
        <v>1.1707663662712999E-3</v>
      </c>
      <c r="D1560" s="155">
        <f t="shared" si="395"/>
        <v>9.9999999999999995E-7</v>
      </c>
      <c r="E1560" s="114">
        <f t="shared" si="396"/>
        <v>-1.2321817299339889E-6</v>
      </c>
      <c r="F1560" s="115">
        <f t="shared" si="397"/>
        <v>-2.3335249630026027E-7</v>
      </c>
      <c r="G1560" s="115">
        <f t="shared" si="398"/>
        <v>9.9882923363372859E-7</v>
      </c>
      <c r="H1560" s="115">
        <f t="shared" si="399"/>
        <v>1.2321817299339889E-6</v>
      </c>
      <c r="I1560" s="133">
        <f t="shared" si="400"/>
        <v>-1.1667381288184026E-4</v>
      </c>
      <c r="J1560" s="45">
        <f t="shared" si="401"/>
        <v>1</v>
      </c>
      <c r="K1560" s="45">
        <f t="shared" si="402"/>
        <v>1</v>
      </c>
      <c r="L1560" s="46">
        <f t="shared" si="403"/>
        <v>9.9999999999999978E-2</v>
      </c>
      <c r="M1560" s="5">
        <f t="shared" si="404"/>
        <v>0.99999876637550389</v>
      </c>
      <c r="N1560" s="5">
        <f t="shared" si="405"/>
        <v>0.99999862930611549</v>
      </c>
      <c r="O1560" s="40">
        <f t="shared" si="406"/>
        <v>0.99765983796134172</v>
      </c>
      <c r="P1560" s="40">
        <f t="shared" si="407"/>
        <v>2.3387913447738156E-3</v>
      </c>
      <c r="Q1560" s="118">
        <f t="shared" si="408"/>
        <v>1.3706938843921035E-6</v>
      </c>
      <c r="R1560" s="78">
        <f t="shared" si="409"/>
        <v>1706.2827604363749</v>
      </c>
    </row>
    <row r="1561" spans="2:18" x14ac:dyDescent="0.55000000000000004">
      <c r="B1561" s="1">
        <v>1555</v>
      </c>
      <c r="C1561" s="84">
        <f t="shared" si="394"/>
        <v>1.1705330150071813E-3</v>
      </c>
      <c r="D1561" s="155">
        <f t="shared" si="395"/>
        <v>9.9999999999999995E-7</v>
      </c>
      <c r="E1561" s="114">
        <f t="shared" si="396"/>
        <v>-1.2316908815009485E-6</v>
      </c>
      <c r="F1561" s="115">
        <f t="shared" si="397"/>
        <v>-2.3286141451595564E-7</v>
      </c>
      <c r="G1561" s="115">
        <f t="shared" si="398"/>
        <v>9.9882946698499283E-7</v>
      </c>
      <c r="H1561" s="115">
        <f t="shared" si="399"/>
        <v>1.2316908815009485E-6</v>
      </c>
      <c r="I1561" s="133">
        <f t="shared" si="400"/>
        <v>-1.1644046161772168E-4</v>
      </c>
      <c r="J1561" s="45">
        <f t="shared" si="401"/>
        <v>1</v>
      </c>
      <c r="K1561" s="45">
        <f t="shared" si="402"/>
        <v>1</v>
      </c>
      <c r="L1561" s="46">
        <f t="shared" si="403"/>
        <v>9.9999999999999978E-2</v>
      </c>
      <c r="M1561" s="5">
        <f t="shared" si="404"/>
        <v>0.99999876686721467</v>
      </c>
      <c r="N1561" s="5">
        <f t="shared" si="405"/>
        <v>0.9999986298524608</v>
      </c>
      <c r="O1561" s="40">
        <f t="shared" si="406"/>
        <v>0.99766030411752493</v>
      </c>
      <c r="P1561" s="40">
        <f t="shared" si="407"/>
        <v>2.338325734935919E-3</v>
      </c>
      <c r="Q1561" s="118">
        <f t="shared" si="408"/>
        <v>1.3701475392218021E-6</v>
      </c>
      <c r="R1561" s="78">
        <f t="shared" si="409"/>
        <v>1706.6233146424579</v>
      </c>
    </row>
    <row r="1562" spans="2:18" x14ac:dyDescent="0.55000000000000004">
      <c r="B1562" s="1">
        <v>1556</v>
      </c>
      <c r="C1562" s="84">
        <f t="shared" si="394"/>
        <v>1.1703001548243562E-3</v>
      </c>
      <c r="D1562" s="155">
        <f t="shared" si="395"/>
        <v>9.9999999999999995E-7</v>
      </c>
      <c r="E1562" s="114">
        <f t="shared" si="396"/>
        <v>-1.2312011634083771E-6</v>
      </c>
      <c r="F1562" s="115">
        <f t="shared" si="397"/>
        <v>-2.3237146356320155E-7</v>
      </c>
      <c r="G1562" s="115">
        <f t="shared" si="398"/>
        <v>9.9882969984517553E-7</v>
      </c>
      <c r="H1562" s="115">
        <f t="shared" si="399"/>
        <v>1.2312011634083771E-6</v>
      </c>
      <c r="I1562" s="133">
        <f t="shared" si="400"/>
        <v>-1.1620760143489658E-4</v>
      </c>
      <c r="J1562" s="45">
        <f t="shared" si="401"/>
        <v>1</v>
      </c>
      <c r="K1562" s="45">
        <f t="shared" si="402"/>
        <v>1</v>
      </c>
      <c r="L1562" s="46">
        <f t="shared" si="403"/>
        <v>9.9999999999999978E-2</v>
      </c>
      <c r="M1562" s="5">
        <f t="shared" si="404"/>
        <v>0.99999876735779292</v>
      </c>
      <c r="N1562" s="5">
        <f t="shared" si="405"/>
        <v>0.99999863039754766</v>
      </c>
      <c r="O1562" s="40">
        <f t="shared" si="406"/>
        <v>0.99766076929280367</v>
      </c>
      <c r="P1562" s="40">
        <f t="shared" si="407"/>
        <v>2.3378611047439489E-3</v>
      </c>
      <c r="Q1562" s="118">
        <f t="shared" si="408"/>
        <v>1.3696024523819121E-6</v>
      </c>
      <c r="R1562" s="78">
        <f t="shared" si="409"/>
        <v>1706.9632875423904</v>
      </c>
    </row>
    <row r="1563" spans="2:18" x14ac:dyDescent="0.55000000000000004">
      <c r="B1563" s="1">
        <v>1557</v>
      </c>
      <c r="C1563" s="84">
        <f t="shared" si="394"/>
        <v>1.1700677845919941E-3</v>
      </c>
      <c r="D1563" s="155">
        <f t="shared" si="395"/>
        <v>9.9999999999999995E-7</v>
      </c>
      <c r="E1563" s="114">
        <f t="shared" si="396"/>
        <v>-1.2307125726635059E-6</v>
      </c>
      <c r="F1563" s="115">
        <f t="shared" si="397"/>
        <v>-2.3188264044809841E-7</v>
      </c>
      <c r="G1563" s="115">
        <f t="shared" si="398"/>
        <v>9.9882993221540791E-7</v>
      </c>
      <c r="H1563" s="115">
        <f t="shared" si="399"/>
        <v>1.2307125726635063E-6</v>
      </c>
      <c r="I1563" s="133">
        <f t="shared" si="400"/>
        <v>-1.1597523120253448E-4</v>
      </c>
      <c r="J1563" s="45">
        <f t="shared" si="401"/>
        <v>1</v>
      </c>
      <c r="K1563" s="45">
        <f t="shared" si="402"/>
        <v>1</v>
      </c>
      <c r="L1563" s="46">
        <f t="shared" si="403"/>
        <v>9.9999999999999978E-2</v>
      </c>
      <c r="M1563" s="5">
        <f t="shared" si="404"/>
        <v>0.99999876784724173</v>
      </c>
      <c r="N1563" s="5">
        <f t="shared" si="405"/>
        <v>0.99999863094137964</v>
      </c>
      <c r="O1563" s="40">
        <f t="shared" si="406"/>
        <v>0.99766123348943669</v>
      </c>
      <c r="P1563" s="40">
        <f t="shared" si="407"/>
        <v>2.3373974519429082E-3</v>
      </c>
      <c r="Q1563" s="118">
        <f t="shared" si="408"/>
        <v>1.3690586205400171E-6</v>
      </c>
      <c r="R1563" s="78">
        <f t="shared" si="409"/>
        <v>1707.3026800130265</v>
      </c>
    </row>
    <row r="1564" spans="2:18" x14ac:dyDescent="0.55000000000000004">
      <c r="B1564" s="1">
        <v>1558</v>
      </c>
      <c r="C1564" s="84">
        <f t="shared" si="394"/>
        <v>1.1698359031822585E-3</v>
      </c>
      <c r="D1564" s="155">
        <f t="shared" si="395"/>
        <v>9.9999999999999995E-7</v>
      </c>
      <c r="E1564" s="114">
        <f t="shared" si="396"/>
        <v>-1.2302251062830379E-6</v>
      </c>
      <c r="F1564" s="115">
        <f t="shared" si="397"/>
        <v>-2.313949421862205E-7</v>
      </c>
      <c r="G1564" s="115">
        <f t="shared" si="398"/>
        <v>9.9883016409681779E-7</v>
      </c>
      <c r="H1564" s="115">
        <f t="shared" si="399"/>
        <v>1.2302251062830383E-6</v>
      </c>
      <c r="I1564" s="133">
        <f t="shared" si="400"/>
        <v>-1.1574334979279886E-4</v>
      </c>
      <c r="J1564" s="45">
        <f t="shared" si="401"/>
        <v>1</v>
      </c>
      <c r="K1564" s="45">
        <f t="shared" si="402"/>
        <v>1</v>
      </c>
      <c r="L1564" s="46">
        <f t="shared" si="403"/>
        <v>9.9999999999999978E-2</v>
      </c>
      <c r="M1564" s="5">
        <f t="shared" si="404"/>
        <v>0.99999876833556378</v>
      </c>
      <c r="N1564" s="5">
        <f t="shared" si="405"/>
        <v>0.99999863148395973</v>
      </c>
      <c r="O1564" s="40">
        <f t="shared" si="406"/>
        <v>0.99766169670967597</v>
      </c>
      <c r="P1564" s="40">
        <f t="shared" si="407"/>
        <v>2.3369347742837688E-3</v>
      </c>
      <c r="Q1564" s="118">
        <f t="shared" si="408"/>
        <v>1.3685160403742506E-6</v>
      </c>
      <c r="R1564" s="78">
        <f t="shared" si="409"/>
        <v>1707.6414929303153</v>
      </c>
    </row>
    <row r="1565" spans="2:18" x14ac:dyDescent="0.55000000000000004">
      <c r="B1565" s="1">
        <v>1559</v>
      </c>
      <c r="C1565" s="84">
        <f t="shared" si="394"/>
        <v>1.1696045094702972E-3</v>
      </c>
      <c r="D1565" s="155">
        <f t="shared" si="395"/>
        <v>9.9999999999999995E-7</v>
      </c>
      <c r="E1565" s="114">
        <f t="shared" si="396"/>
        <v>-1.2297387612931106E-6</v>
      </c>
      <c r="F1565" s="115">
        <f t="shared" si="397"/>
        <v>-2.3090836580258102E-7</v>
      </c>
      <c r="G1565" s="115">
        <f t="shared" si="398"/>
        <v>9.988303954905296E-7</v>
      </c>
      <c r="H1565" s="115">
        <f t="shared" si="399"/>
        <v>1.2297387612931106E-6</v>
      </c>
      <c r="I1565" s="133">
        <f t="shared" si="400"/>
        <v>-1.1551195608083755E-4</v>
      </c>
      <c r="J1565" s="45">
        <f t="shared" si="401"/>
        <v>1</v>
      </c>
      <c r="K1565" s="45">
        <f t="shared" si="402"/>
        <v>1</v>
      </c>
      <c r="L1565" s="46">
        <f t="shared" si="403"/>
        <v>9.9999999999999978E-2</v>
      </c>
      <c r="M1565" s="5">
        <f t="shared" si="404"/>
        <v>0.99999876882276229</v>
      </c>
      <c r="N1565" s="5">
        <f t="shared" si="405"/>
        <v>0.99999863202529138</v>
      </c>
      <c r="O1565" s="40">
        <f t="shared" si="406"/>
        <v>0.99766215895576793</v>
      </c>
      <c r="P1565" s="40">
        <f t="shared" si="407"/>
        <v>2.3364730695234477E-3</v>
      </c>
      <c r="Q1565" s="118">
        <f t="shared" si="408"/>
        <v>1.3679747085732546E-6</v>
      </c>
      <c r="R1565" s="78">
        <f t="shared" si="409"/>
        <v>1707.9797271692983</v>
      </c>
    </row>
    <row r="1566" spans="2:18" x14ac:dyDescent="0.55000000000000004">
      <c r="B1566" s="1">
        <v>1560</v>
      </c>
      <c r="C1566" s="84">
        <f t="shared" si="394"/>
        <v>1.1693736023342331E-3</v>
      </c>
      <c r="D1566" s="155">
        <f t="shared" si="395"/>
        <v>9.9999999999999995E-7</v>
      </c>
      <c r="E1566" s="114">
        <f t="shared" si="396"/>
        <v>-1.2292535347292613E-6</v>
      </c>
      <c r="F1566" s="115">
        <f t="shared" si="397"/>
        <v>-2.3042290833159565E-7</v>
      </c>
      <c r="G1566" s="115">
        <f t="shared" si="398"/>
        <v>9.9883062639766566E-7</v>
      </c>
      <c r="H1566" s="115">
        <f t="shared" si="399"/>
        <v>1.2292535347292613E-6</v>
      </c>
      <c r="I1566" s="133">
        <f t="shared" si="400"/>
        <v>-1.1528104894477343E-4</v>
      </c>
      <c r="J1566" s="45">
        <f t="shared" si="401"/>
        <v>1</v>
      </c>
      <c r="K1566" s="45">
        <f t="shared" si="402"/>
        <v>1</v>
      </c>
      <c r="L1566" s="46">
        <f t="shared" si="403"/>
        <v>9.9999999999999978E-2</v>
      </c>
      <c r="M1566" s="5">
        <f t="shared" si="404"/>
        <v>0.99999876930884035</v>
      </c>
      <c r="N1566" s="5">
        <f t="shared" si="405"/>
        <v>0.99999863256537813</v>
      </c>
      <c r="O1566" s="40">
        <f t="shared" si="406"/>
        <v>0.99766262022995333</v>
      </c>
      <c r="P1566" s="40">
        <f t="shared" si="407"/>
        <v>2.336012335424794E-3</v>
      </c>
      <c r="Q1566" s="118">
        <f t="shared" si="408"/>
        <v>1.3674346218361411E-6</v>
      </c>
      <c r="R1566" s="78">
        <f t="shared" si="409"/>
        <v>1708.3173836041115</v>
      </c>
    </row>
    <row r="1567" spans="2:18" x14ac:dyDescent="0.55000000000000004">
      <c r="B1567" s="1">
        <v>1561</v>
      </c>
      <c r="C1567" s="84">
        <f t="shared" si="394"/>
        <v>1.169143180655155E-3</v>
      </c>
      <c r="D1567" s="155">
        <f t="shared" si="395"/>
        <v>9.9999999999999995E-7</v>
      </c>
      <c r="E1567" s="114">
        <f t="shared" si="396"/>
        <v>-1.2287694236363925E-6</v>
      </c>
      <c r="F1567" s="115">
        <f t="shared" si="397"/>
        <v>-2.2993856681704739E-7</v>
      </c>
      <c r="G1567" s="115">
        <f t="shared" si="398"/>
        <v>9.988308568193447E-7</v>
      </c>
      <c r="H1567" s="115">
        <f t="shared" si="399"/>
        <v>1.2287694236363921E-6</v>
      </c>
      <c r="I1567" s="133">
        <f t="shared" si="400"/>
        <v>-1.1505062726569534E-4</v>
      </c>
      <c r="J1567" s="45">
        <f t="shared" si="401"/>
        <v>1</v>
      </c>
      <c r="K1567" s="45">
        <f t="shared" si="402"/>
        <v>1</v>
      </c>
      <c r="L1567" s="46">
        <f t="shared" si="403"/>
        <v>9.9999999999999978E-2</v>
      </c>
      <c r="M1567" s="5">
        <f t="shared" si="404"/>
        <v>0.99999876979380076</v>
      </c>
      <c r="N1567" s="5">
        <f t="shared" si="405"/>
        <v>0.9999986331042231</v>
      </c>
      <c r="O1567" s="40">
        <f t="shared" si="406"/>
        <v>0.99766308053446651</v>
      </c>
      <c r="P1567" s="40">
        <f t="shared" si="407"/>
        <v>2.3355525697565651E-3</v>
      </c>
      <c r="Q1567" s="118">
        <f t="shared" si="408"/>
        <v>1.3668957768724523E-6</v>
      </c>
      <c r="R1567" s="78">
        <f t="shared" si="409"/>
        <v>1708.6544631079798</v>
      </c>
    </row>
    <row r="1568" spans="2:18" x14ac:dyDescent="0.55000000000000004">
      <c r="B1568" s="1">
        <v>1562</v>
      </c>
      <c r="C1568" s="84">
        <f t="shared" si="394"/>
        <v>1.1689132433171073E-3</v>
      </c>
      <c r="D1568" s="155">
        <f t="shared" si="395"/>
        <v>9.9999999999999995E-7</v>
      </c>
      <c r="E1568" s="114">
        <f t="shared" si="396"/>
        <v>-1.2282864250687326E-6</v>
      </c>
      <c r="F1568" s="115">
        <f t="shared" si="397"/>
        <v>-2.2945533831204934E-7</v>
      </c>
      <c r="G1568" s="115">
        <f t="shared" si="398"/>
        <v>9.9883108675668288E-7</v>
      </c>
      <c r="H1568" s="115">
        <f t="shared" si="399"/>
        <v>1.2282864250687322E-6</v>
      </c>
      <c r="I1568" s="133">
        <f t="shared" si="400"/>
        <v>-1.1482068992764763E-4</v>
      </c>
      <c r="J1568" s="45">
        <f t="shared" si="401"/>
        <v>1</v>
      </c>
      <c r="K1568" s="45">
        <f t="shared" si="402"/>
        <v>1</v>
      </c>
      <c r="L1568" s="46">
        <f t="shared" si="403"/>
        <v>9.9999999999999978E-2</v>
      </c>
      <c r="M1568" s="5">
        <f t="shared" si="404"/>
        <v>0.9999987702776465</v>
      </c>
      <c r="N1568" s="5">
        <f t="shared" si="405"/>
        <v>0.9999986336418295</v>
      </c>
      <c r="O1568" s="40">
        <f t="shared" si="406"/>
        <v>0.99766353987153611</v>
      </c>
      <c r="P1568" s="40">
        <f t="shared" si="407"/>
        <v>2.3350937702934101E-3</v>
      </c>
      <c r="Q1568" s="118">
        <f t="shared" si="408"/>
        <v>1.3663581704021188E-6</v>
      </c>
      <c r="R1568" s="78">
        <f t="shared" si="409"/>
        <v>1708.9909665532227</v>
      </c>
    </row>
    <row r="1569" spans="2:18" x14ac:dyDescent="0.55000000000000004">
      <c r="B1569" s="1">
        <v>1563</v>
      </c>
      <c r="C1569" s="84">
        <f t="shared" si="394"/>
        <v>1.1686837892070814E-3</v>
      </c>
      <c r="D1569" s="155">
        <f t="shared" si="395"/>
        <v>9.9999999999999995E-7</v>
      </c>
      <c r="E1569" s="114">
        <f t="shared" si="396"/>
        <v>-1.2278045360898036E-6</v>
      </c>
      <c r="F1569" s="115">
        <f t="shared" si="397"/>
        <v>-2.2897321987901077E-7</v>
      </c>
      <c r="G1569" s="115">
        <f t="shared" si="398"/>
        <v>9.9883131621079279E-7</v>
      </c>
      <c r="H1569" s="115">
        <f t="shared" si="399"/>
        <v>1.2278045360898036E-6</v>
      </c>
      <c r="I1569" s="133">
        <f t="shared" si="400"/>
        <v>-1.1459123581762177E-4</v>
      </c>
      <c r="J1569" s="45">
        <f t="shared" si="401"/>
        <v>1</v>
      </c>
      <c r="K1569" s="45">
        <f t="shared" si="402"/>
        <v>1</v>
      </c>
      <c r="L1569" s="46">
        <f t="shared" si="403"/>
        <v>9.9999999999999978E-2</v>
      </c>
      <c r="M1569" s="5">
        <f t="shared" si="404"/>
        <v>0.99999877076038068</v>
      </c>
      <c r="N1569" s="5">
        <f t="shared" si="405"/>
        <v>0.99999863417820078</v>
      </c>
      <c r="O1569" s="40">
        <f t="shared" si="406"/>
        <v>0.99766399824338492</v>
      </c>
      <c r="P1569" s="40">
        <f t="shared" si="407"/>
        <v>2.3346359348158522E-3</v>
      </c>
      <c r="Q1569" s="118">
        <f t="shared" si="408"/>
        <v>1.365821799155422E-6</v>
      </c>
      <c r="R1569" s="78">
        <f t="shared" si="409"/>
        <v>1709.32689481125</v>
      </c>
    </row>
    <row r="1570" spans="2:18" x14ac:dyDescent="0.55000000000000004">
      <c r="B1570" s="1">
        <v>1564</v>
      </c>
      <c r="C1570" s="84">
        <f t="shared" si="394"/>
        <v>1.1684548172150068E-3</v>
      </c>
      <c r="D1570" s="155">
        <f t="shared" si="395"/>
        <v>9.9999999999999995E-7</v>
      </c>
      <c r="E1570" s="114">
        <f t="shared" si="396"/>
        <v>-1.2273237537723862E-6</v>
      </c>
      <c r="F1570" s="115">
        <f t="shared" si="397"/>
        <v>-2.2849220858960091E-7</v>
      </c>
      <c r="G1570" s="115">
        <f t="shared" si="398"/>
        <v>9.9883154518278489E-7</v>
      </c>
      <c r="H1570" s="115">
        <f t="shared" si="399"/>
        <v>1.2273237537723858E-6</v>
      </c>
      <c r="I1570" s="133">
        <f t="shared" si="400"/>
        <v>-1.1436226382554714E-4</v>
      </c>
      <c r="J1570" s="45">
        <f t="shared" si="401"/>
        <v>1</v>
      </c>
      <c r="K1570" s="45">
        <f t="shared" si="402"/>
        <v>1</v>
      </c>
      <c r="L1570" s="46">
        <f t="shared" si="403"/>
        <v>9.9999999999999978E-2</v>
      </c>
      <c r="M1570" s="5">
        <f t="shared" si="404"/>
        <v>0.99999877124200598</v>
      </c>
      <c r="N1570" s="5">
        <f t="shared" si="405"/>
        <v>0.99999863471333994</v>
      </c>
      <c r="O1570" s="40">
        <f t="shared" si="406"/>
        <v>0.99766445565222972</v>
      </c>
      <c r="P1570" s="40">
        <f t="shared" si="407"/>
        <v>2.3341790611102675E-3</v>
      </c>
      <c r="Q1570" s="118">
        <f t="shared" si="408"/>
        <v>1.365286659872955E-6</v>
      </c>
      <c r="R1570" s="78">
        <f t="shared" si="409"/>
        <v>1709.6622487525599</v>
      </c>
    </row>
    <row r="1571" spans="2:18" x14ac:dyDescent="0.55000000000000004">
      <c r="B1571" s="1">
        <v>1565</v>
      </c>
      <c r="C1571" s="84">
        <f t="shared" si="394"/>
        <v>1.1682263262337408E-3</v>
      </c>
      <c r="D1571" s="155">
        <f t="shared" si="395"/>
        <v>9.9999999999999995E-7</v>
      </c>
      <c r="E1571" s="114">
        <f t="shared" si="396"/>
        <v>-1.2268440751984818E-6</v>
      </c>
      <c r="F1571" s="115">
        <f t="shared" si="397"/>
        <v>-2.2801230152471555E-7</v>
      </c>
      <c r="G1571" s="115">
        <f t="shared" si="398"/>
        <v>9.9883177367376625E-7</v>
      </c>
      <c r="H1571" s="115">
        <f t="shared" si="399"/>
        <v>1.2268440751984818E-6</v>
      </c>
      <c r="I1571" s="133">
        <f t="shared" si="400"/>
        <v>-1.1413377284428118E-4</v>
      </c>
      <c r="J1571" s="45">
        <f t="shared" si="401"/>
        <v>1</v>
      </c>
      <c r="K1571" s="45">
        <f t="shared" si="402"/>
        <v>1</v>
      </c>
      <c r="L1571" s="46">
        <f t="shared" si="403"/>
        <v>9.9999999999999978E-2</v>
      </c>
      <c r="M1571" s="5">
        <f t="shared" si="404"/>
        <v>0.99999877172252571</v>
      </c>
      <c r="N1571" s="5">
        <f t="shared" si="405"/>
        <v>0.99999863524725074</v>
      </c>
      <c r="O1571" s="40">
        <f t="shared" si="406"/>
        <v>0.99766491210028185</v>
      </c>
      <c r="P1571" s="40">
        <f t="shared" si="407"/>
        <v>2.3337231469688705E-3</v>
      </c>
      <c r="Q1571" s="118">
        <f t="shared" si="408"/>
        <v>1.3647527493055827E-6</v>
      </c>
      <c r="R1571" s="78">
        <f t="shared" si="409"/>
        <v>1709.9970292467424</v>
      </c>
    </row>
    <row r="1572" spans="2:18" x14ac:dyDescent="0.55000000000000004">
      <c r="B1572" s="1">
        <v>1566</v>
      </c>
      <c r="C1572" s="84">
        <f t="shared" si="394"/>
        <v>1.16799831515906E-3</v>
      </c>
      <c r="D1572" s="155">
        <f t="shared" si="395"/>
        <v>9.9999999999999995E-7</v>
      </c>
      <c r="E1572" s="114">
        <f t="shared" si="396"/>
        <v>-1.2263654974592809E-6</v>
      </c>
      <c r="F1572" s="115">
        <f t="shared" si="397"/>
        <v>-2.2753349577444011E-7</v>
      </c>
      <c r="G1572" s="115">
        <f t="shared" si="398"/>
        <v>9.9883200168484097E-7</v>
      </c>
      <c r="H1572" s="115">
        <f t="shared" si="399"/>
        <v>1.2263654974592811E-6</v>
      </c>
      <c r="I1572" s="133">
        <f t="shared" si="400"/>
        <v>-1.1390576176960039E-4</v>
      </c>
      <c r="J1572" s="45">
        <f t="shared" si="401"/>
        <v>1</v>
      </c>
      <c r="K1572" s="45">
        <f t="shared" si="402"/>
        <v>1</v>
      </c>
      <c r="L1572" s="46">
        <f t="shared" si="403"/>
        <v>9.9999999999999978E-2</v>
      </c>
      <c r="M1572" s="5">
        <f t="shared" si="404"/>
        <v>0.99999877220194233</v>
      </c>
      <c r="N1572" s="5">
        <f t="shared" si="405"/>
        <v>0.99999863577993586</v>
      </c>
      <c r="O1572" s="40">
        <f t="shared" si="406"/>
        <v>0.99766536758974622</v>
      </c>
      <c r="P1572" s="40">
        <f t="shared" si="407"/>
        <v>2.3332681901896916E-3</v>
      </c>
      <c r="Q1572" s="118">
        <f t="shared" si="408"/>
        <v>1.364220064214403E-6</v>
      </c>
      <c r="R1572" s="78">
        <f t="shared" si="409"/>
        <v>1710.3312371624754</v>
      </c>
    </row>
    <row r="1573" spans="2:18" x14ac:dyDescent="0.55000000000000004">
      <c r="B1573" s="1">
        <v>1567</v>
      </c>
      <c r="C1573" s="84">
        <f t="shared" si="394"/>
        <v>1.1677707828896509E-3</v>
      </c>
      <c r="D1573" s="155">
        <f t="shared" si="395"/>
        <v>9.9999999999999995E-7</v>
      </c>
      <c r="E1573" s="114">
        <f t="shared" si="396"/>
        <v>-1.2258880176551258E-6</v>
      </c>
      <c r="F1573" s="115">
        <f t="shared" si="397"/>
        <v>-2.270557884380156E-7</v>
      </c>
      <c r="G1573" s="115">
        <f t="shared" si="398"/>
        <v>9.988322292171102E-7</v>
      </c>
      <c r="H1573" s="115">
        <f t="shared" si="399"/>
        <v>1.2258880176551258E-6</v>
      </c>
      <c r="I1573" s="133">
        <f t="shared" si="400"/>
        <v>-1.1367822950019129E-4</v>
      </c>
      <c r="J1573" s="45">
        <f t="shared" si="401"/>
        <v>1</v>
      </c>
      <c r="K1573" s="45">
        <f t="shared" si="402"/>
        <v>1</v>
      </c>
      <c r="L1573" s="46">
        <f t="shared" si="403"/>
        <v>9.9999999999999978E-2</v>
      </c>
      <c r="M1573" s="5">
        <f t="shared" si="404"/>
        <v>0.99999877268025872</v>
      </c>
      <c r="N1573" s="5">
        <f t="shared" si="405"/>
        <v>0.99999863631139863</v>
      </c>
      <c r="O1573" s="40">
        <f t="shared" si="406"/>
        <v>0.99766582212282207</v>
      </c>
      <c r="P1573" s="40">
        <f t="shared" si="407"/>
        <v>2.3328141885765605E-3</v>
      </c>
      <c r="Q1573" s="118">
        <f t="shared" si="408"/>
        <v>1.3636886013707082E-6</v>
      </c>
      <c r="R1573" s="78">
        <f t="shared" si="409"/>
        <v>1710.6648733675254</v>
      </c>
    </row>
    <row r="1574" spans="2:18" x14ac:dyDescent="0.55000000000000004">
      <c r="B1574" s="1">
        <v>1568</v>
      </c>
      <c r="C1574" s="84">
        <f t="shared" si="394"/>
        <v>1.1675437283271007E-3</v>
      </c>
      <c r="D1574" s="155">
        <f t="shared" si="395"/>
        <v>9.9999999999999995E-7</v>
      </c>
      <c r="E1574" s="114">
        <f t="shared" si="396"/>
        <v>-1.2254116328954771E-6</v>
      </c>
      <c r="F1574" s="115">
        <f t="shared" si="397"/>
        <v>-2.2657917662380433E-7</v>
      </c>
      <c r="G1574" s="115">
        <f t="shared" si="398"/>
        <v>9.9883245627167297E-7</v>
      </c>
      <c r="H1574" s="115">
        <f t="shared" si="399"/>
        <v>1.2254116328954773E-6</v>
      </c>
      <c r="I1574" s="133">
        <f t="shared" si="400"/>
        <v>-1.1345117493764107E-4</v>
      </c>
      <c r="J1574" s="45">
        <f t="shared" si="401"/>
        <v>1</v>
      </c>
      <c r="K1574" s="45">
        <f t="shared" si="402"/>
        <v>1</v>
      </c>
      <c r="L1574" s="46">
        <f t="shared" si="403"/>
        <v>9.9999999999999978E-2</v>
      </c>
      <c r="M1574" s="5">
        <f t="shared" si="404"/>
        <v>0.9999987731574782</v>
      </c>
      <c r="N1574" s="5">
        <f t="shared" si="405"/>
        <v>0.99999863684164247</v>
      </c>
      <c r="O1574" s="40">
        <f t="shared" si="406"/>
        <v>0.99766627570170341</v>
      </c>
      <c r="P1574" s="40">
        <f t="shared" si="407"/>
        <v>2.3323611399390896E-3</v>
      </c>
      <c r="Q1574" s="118">
        <f t="shared" si="408"/>
        <v>1.3631583575559469E-6</v>
      </c>
      <c r="R1574" s="78">
        <f t="shared" si="409"/>
        <v>1710.9979387287472</v>
      </c>
    </row>
    <row r="1575" spans="2:18" x14ac:dyDescent="0.55000000000000004">
      <c r="B1575" s="1">
        <v>1569</v>
      </c>
      <c r="C1575" s="84">
        <f t="shared" si="394"/>
        <v>1.1673171503758886E-3</v>
      </c>
      <c r="D1575" s="155">
        <f t="shared" si="395"/>
        <v>9.9999999999999995E-7</v>
      </c>
      <c r="E1575" s="114">
        <f t="shared" si="396"/>
        <v>-1.2249363402988798E-6</v>
      </c>
      <c r="F1575" s="115">
        <f t="shared" si="397"/>
        <v>-2.2610365744925576E-7</v>
      </c>
      <c r="G1575" s="115">
        <f t="shared" si="398"/>
        <v>9.9883268284962407E-7</v>
      </c>
      <c r="H1575" s="115">
        <f t="shared" si="399"/>
        <v>1.2249363402988798E-6</v>
      </c>
      <c r="I1575" s="133">
        <f t="shared" si="400"/>
        <v>-1.1322459698642892E-4</v>
      </c>
      <c r="J1575" s="45">
        <f t="shared" si="401"/>
        <v>1</v>
      </c>
      <c r="K1575" s="45">
        <f t="shared" si="402"/>
        <v>1</v>
      </c>
      <c r="L1575" s="46">
        <f t="shared" si="403"/>
        <v>9.9999999999999978E-2</v>
      </c>
      <c r="M1575" s="5">
        <f t="shared" si="404"/>
        <v>0.99999877363360345</v>
      </c>
      <c r="N1575" s="5">
        <f t="shared" si="405"/>
        <v>0.99999863737067052</v>
      </c>
      <c r="O1575" s="40">
        <f t="shared" si="406"/>
        <v>0.99766672832857783</v>
      </c>
      <c r="P1575" s="40">
        <f t="shared" si="407"/>
        <v>2.3319090420926536E-3</v>
      </c>
      <c r="Q1575" s="118">
        <f t="shared" si="408"/>
        <v>1.3626293295616848E-6</v>
      </c>
      <c r="R1575" s="78">
        <f t="shared" si="409"/>
        <v>1711.3304341120822</v>
      </c>
    </row>
    <row r="1576" spans="2:18" x14ac:dyDescent="0.55000000000000004">
      <c r="B1576" s="1">
        <v>1570</v>
      </c>
      <c r="C1576" s="84">
        <f t="shared" si="394"/>
        <v>1.1670910479433755E-3</v>
      </c>
      <c r="D1576" s="155">
        <f t="shared" si="395"/>
        <v>9.9999999999999995E-7</v>
      </c>
      <c r="E1576" s="114">
        <f t="shared" si="396"/>
        <v>-1.2244621369929269E-6</v>
      </c>
      <c r="F1576" s="115">
        <f t="shared" si="397"/>
        <v>-2.2562922804087034E-7</v>
      </c>
      <c r="G1576" s="115">
        <f t="shared" si="398"/>
        <v>9.9883290895205658E-7</v>
      </c>
      <c r="H1576" s="115">
        <f t="shared" si="399"/>
        <v>1.2244621369929269E-6</v>
      </c>
      <c r="I1576" s="133">
        <f t="shared" si="400"/>
        <v>-1.1299849455391584E-4</v>
      </c>
      <c r="J1576" s="45">
        <f t="shared" si="401"/>
        <v>1</v>
      </c>
      <c r="K1576" s="45">
        <f t="shared" si="402"/>
        <v>1</v>
      </c>
      <c r="L1576" s="46">
        <f t="shared" si="403"/>
        <v>9.9999999999999978E-2</v>
      </c>
      <c r="M1576" s="5">
        <f t="shared" si="404"/>
        <v>0.99999877410863725</v>
      </c>
      <c r="N1576" s="5">
        <f t="shared" si="405"/>
        <v>0.99999863789848586</v>
      </c>
      <c r="O1576" s="40">
        <f t="shared" si="406"/>
        <v>0.99766718000562749</v>
      </c>
      <c r="P1576" s="40">
        <f t="shared" si="407"/>
        <v>2.3314578928583718E-3</v>
      </c>
      <c r="Q1576" s="118">
        <f t="shared" si="408"/>
        <v>1.3621015141895664E-6</v>
      </c>
      <c r="R1576" s="78">
        <f t="shared" si="409"/>
        <v>1711.6623603825597</v>
      </c>
    </row>
    <row r="1577" spans="2:18" x14ac:dyDescent="0.55000000000000004">
      <c r="B1577" s="1">
        <v>1571</v>
      </c>
      <c r="C1577" s="84">
        <f t="shared" si="394"/>
        <v>1.1668654199397967E-3</v>
      </c>
      <c r="D1577" s="155">
        <f t="shared" si="395"/>
        <v>9.9999999999999995E-7</v>
      </c>
      <c r="E1577" s="114">
        <f t="shared" si="396"/>
        <v>-1.2239890201142279E-6</v>
      </c>
      <c r="F1577" s="115">
        <f t="shared" si="397"/>
        <v>-2.251558855341675E-7</v>
      </c>
      <c r="G1577" s="115">
        <f t="shared" si="398"/>
        <v>9.9883313458006022E-7</v>
      </c>
      <c r="H1577" s="115">
        <f t="shared" si="399"/>
        <v>1.2239890201142277E-6</v>
      </c>
      <c r="I1577" s="133">
        <f t="shared" si="400"/>
        <v>-1.1277286655033704E-4</v>
      </c>
      <c r="J1577" s="45">
        <f t="shared" si="401"/>
        <v>1</v>
      </c>
      <c r="K1577" s="45">
        <f t="shared" si="402"/>
        <v>1</v>
      </c>
      <c r="L1577" s="46">
        <f t="shared" si="403"/>
        <v>9.9999999999999978E-2</v>
      </c>
      <c r="M1577" s="5">
        <f t="shared" si="404"/>
        <v>0.99999877458258257</v>
      </c>
      <c r="N1577" s="5">
        <f t="shared" si="405"/>
        <v>0.99999863842509173</v>
      </c>
      <c r="O1577" s="40">
        <f t="shared" si="406"/>
        <v>0.99766763073502862</v>
      </c>
      <c r="P1577" s="40">
        <f t="shared" si="407"/>
        <v>2.3310076900630908E-3</v>
      </c>
      <c r="Q1577" s="118">
        <f t="shared" si="408"/>
        <v>1.3615749082512781E-6</v>
      </c>
      <c r="R1577" s="78">
        <f t="shared" si="409"/>
        <v>1711.9937184042938</v>
      </c>
    </row>
    <row r="1578" spans="2:18" x14ac:dyDescent="0.55000000000000004">
      <c r="B1578" s="1">
        <v>1572</v>
      </c>
      <c r="C1578" s="84">
        <f t="shared" si="394"/>
        <v>1.1666402652782514E-3</v>
      </c>
      <c r="D1578" s="155">
        <f t="shared" si="395"/>
        <v>9.9999999999999995E-7</v>
      </c>
      <c r="E1578" s="114">
        <f t="shared" si="396"/>
        <v>-1.2235169868083723E-6</v>
      </c>
      <c r="F1578" s="115">
        <f t="shared" si="397"/>
        <v>-2.2468362707365052E-7</v>
      </c>
      <c r="G1578" s="115">
        <f t="shared" si="398"/>
        <v>9.9883335973472174E-7</v>
      </c>
      <c r="H1578" s="115">
        <f t="shared" si="399"/>
        <v>1.2235169868083723E-6</v>
      </c>
      <c r="I1578" s="133">
        <f t="shared" si="400"/>
        <v>-1.1254771188879179E-4</v>
      </c>
      <c r="J1578" s="45">
        <f t="shared" si="401"/>
        <v>1</v>
      </c>
      <c r="K1578" s="45">
        <f t="shared" si="402"/>
        <v>1</v>
      </c>
      <c r="L1578" s="46">
        <f t="shared" si="403"/>
        <v>9.9999999999999978E-2</v>
      </c>
      <c r="M1578" s="5">
        <f t="shared" si="404"/>
        <v>0.99999877505544232</v>
      </c>
      <c r="N1578" s="5">
        <f t="shared" si="405"/>
        <v>0.99999863895049146</v>
      </c>
      <c r="O1578" s="40">
        <f t="shared" si="406"/>
        <v>0.99766808051895206</v>
      </c>
      <c r="P1578" s="40">
        <f t="shared" si="407"/>
        <v>2.3305584315393658E-3</v>
      </c>
      <c r="Q1578" s="118">
        <f t="shared" si="408"/>
        <v>1.3610495085685088E-6</v>
      </c>
      <c r="R1578" s="78">
        <f t="shared" si="409"/>
        <v>1712.3245090404855</v>
      </c>
    </row>
    <row r="1579" spans="2:18" x14ac:dyDescent="0.55000000000000004">
      <c r="B1579" s="1">
        <v>1573</v>
      </c>
      <c r="C1579" s="84">
        <f t="shared" si="394"/>
        <v>1.1664155828746945E-3</v>
      </c>
      <c r="D1579" s="155">
        <f t="shared" si="395"/>
        <v>9.9999999999999995E-7</v>
      </c>
      <c r="E1579" s="114">
        <f t="shared" si="396"/>
        <v>-1.223046034229898E-6</v>
      </c>
      <c r="F1579" s="115">
        <f t="shared" si="397"/>
        <v>-2.2421244981277265E-7</v>
      </c>
      <c r="G1579" s="115">
        <f t="shared" si="398"/>
        <v>9.9883358441712533E-7</v>
      </c>
      <c r="H1579" s="115">
        <f t="shared" si="399"/>
        <v>1.223046034229898E-6</v>
      </c>
      <c r="I1579" s="133">
        <f t="shared" si="400"/>
        <v>-1.1232302948523489E-4</v>
      </c>
      <c r="J1579" s="45">
        <f t="shared" si="401"/>
        <v>1</v>
      </c>
      <c r="K1579" s="45">
        <f t="shared" si="402"/>
        <v>1</v>
      </c>
      <c r="L1579" s="46">
        <f t="shared" si="403"/>
        <v>9.9999999999999978E-2</v>
      </c>
      <c r="M1579" s="5">
        <f t="shared" si="404"/>
        <v>0.99999877552721927</v>
      </c>
      <c r="N1579" s="5">
        <f t="shared" si="405"/>
        <v>0.99999863947468803</v>
      </c>
      <c r="O1579" s="40">
        <f t="shared" si="406"/>
        <v>0.99766852935956263</v>
      </c>
      <c r="P1579" s="40">
        <f t="shared" si="407"/>
        <v>2.3301101151254433E-3</v>
      </c>
      <c r="Q1579" s="118">
        <f t="shared" si="408"/>
        <v>1.3605253119729134E-6</v>
      </c>
      <c r="R1579" s="78">
        <f t="shared" si="409"/>
        <v>1712.6547331534198</v>
      </c>
    </row>
    <row r="1580" spans="2:18" x14ac:dyDescent="0.55000000000000004">
      <c r="B1580" s="1">
        <v>1574</v>
      </c>
      <c r="C1580" s="84">
        <f t="shared" si="394"/>
        <v>1.1661913716479277E-3</v>
      </c>
      <c r="D1580" s="155">
        <f t="shared" si="395"/>
        <v>9.9999999999999995E-7</v>
      </c>
      <c r="E1580" s="114">
        <f t="shared" si="396"/>
        <v>-1.2225761595422567E-6</v>
      </c>
      <c r="F1580" s="115">
        <f t="shared" si="397"/>
        <v>-2.2374235091390426E-7</v>
      </c>
      <c r="G1580" s="115">
        <f t="shared" si="398"/>
        <v>9.9883380862835202E-7</v>
      </c>
      <c r="H1580" s="115">
        <f t="shared" si="399"/>
        <v>1.2225761595422563E-6</v>
      </c>
      <c r="I1580" s="133">
        <f t="shared" si="400"/>
        <v>-1.1209881825846807E-4</v>
      </c>
      <c r="J1580" s="45">
        <f t="shared" si="401"/>
        <v>1</v>
      </c>
      <c r="K1580" s="45">
        <f t="shared" si="402"/>
        <v>1</v>
      </c>
      <c r="L1580" s="46">
        <f t="shared" si="403"/>
        <v>9.9999999999999978E-2</v>
      </c>
      <c r="M1580" s="5">
        <f t="shared" si="404"/>
        <v>0.99999877599791609</v>
      </c>
      <c r="N1580" s="5">
        <f t="shared" si="405"/>
        <v>0.99999863999768457</v>
      </c>
      <c r="O1580" s="40">
        <f t="shared" si="406"/>
        <v>0.99766897725901937</v>
      </c>
      <c r="P1580" s="40">
        <f t="shared" si="407"/>
        <v>2.3296627386652433E-3</v>
      </c>
      <c r="Q1580" s="118">
        <f t="shared" si="408"/>
        <v>1.3600023153060751E-6</v>
      </c>
      <c r="R1580" s="78">
        <f t="shared" si="409"/>
        <v>1712.9843916044667</v>
      </c>
    </row>
    <row r="1581" spans="2:18" x14ac:dyDescent="0.55000000000000004">
      <c r="B1581" s="1">
        <v>1575</v>
      </c>
      <c r="C1581" s="84">
        <f t="shared" si="394"/>
        <v>1.1659676305195898E-3</v>
      </c>
      <c r="D1581" s="155">
        <f t="shared" si="395"/>
        <v>9.9999999999999995E-7</v>
      </c>
      <c r="E1581" s="114">
        <f t="shared" si="396"/>
        <v>-1.2221073599177782E-6</v>
      </c>
      <c r="F1581" s="115">
        <f t="shared" si="397"/>
        <v>-2.2327332754829815E-7</v>
      </c>
      <c r="G1581" s="115">
        <f t="shared" si="398"/>
        <v>9.9883403236948029E-7</v>
      </c>
      <c r="H1581" s="115">
        <f t="shared" si="399"/>
        <v>1.2221073599177784E-6</v>
      </c>
      <c r="I1581" s="133">
        <f t="shared" si="400"/>
        <v>-1.1187507713013019E-4</v>
      </c>
      <c r="J1581" s="45">
        <f t="shared" si="401"/>
        <v>1</v>
      </c>
      <c r="K1581" s="45">
        <f t="shared" si="402"/>
        <v>1</v>
      </c>
      <c r="L1581" s="46">
        <f t="shared" si="403"/>
        <v>9.9999999999999978E-2</v>
      </c>
      <c r="M1581" s="5">
        <f t="shared" si="404"/>
        <v>0.99999877646753621</v>
      </c>
      <c r="N1581" s="5">
        <f t="shared" si="405"/>
        <v>0.99999864051948462</v>
      </c>
      <c r="O1581" s="40">
        <f t="shared" si="406"/>
        <v>0.99766942421947624</v>
      </c>
      <c r="P1581" s="40">
        <f t="shared" si="407"/>
        <v>2.3292163000083409E-3</v>
      </c>
      <c r="Q1581" s="118">
        <f t="shared" si="408"/>
        <v>1.3594805154194668E-6</v>
      </c>
      <c r="R1581" s="78">
        <f t="shared" si="409"/>
        <v>1713.3134852540809</v>
      </c>
    </row>
    <row r="1582" spans="2:18" x14ac:dyDescent="0.55000000000000004">
      <c r="B1582" s="1">
        <v>1576</v>
      </c>
      <c r="C1582" s="84">
        <f t="shared" si="394"/>
        <v>1.1657443584141489E-3</v>
      </c>
      <c r="D1582" s="155">
        <f t="shared" si="395"/>
        <v>9.9999999999999995E-7</v>
      </c>
      <c r="E1582" s="114">
        <f t="shared" si="396"/>
        <v>-1.2216396325376417E-6</v>
      </c>
      <c r="F1582" s="115">
        <f t="shared" si="397"/>
        <v>-2.2280537689605586E-7</v>
      </c>
      <c r="G1582" s="115">
        <f t="shared" si="398"/>
        <v>9.9883425564158588E-7</v>
      </c>
      <c r="H1582" s="115">
        <f t="shared" si="399"/>
        <v>1.2216396325376417E-6</v>
      </c>
      <c r="I1582" s="133">
        <f t="shared" si="400"/>
        <v>-1.1165180502468921E-4</v>
      </c>
      <c r="J1582" s="45">
        <f t="shared" si="401"/>
        <v>1</v>
      </c>
      <c r="K1582" s="45">
        <f t="shared" si="402"/>
        <v>1</v>
      </c>
      <c r="L1582" s="46">
        <f t="shared" si="403"/>
        <v>9.9999999999999978E-2</v>
      </c>
      <c r="M1582" s="5">
        <f t="shared" si="404"/>
        <v>0.99999877693608186</v>
      </c>
      <c r="N1582" s="5">
        <f t="shared" si="405"/>
        <v>0.99999864104009095</v>
      </c>
      <c r="O1582" s="40">
        <f t="shared" si="406"/>
        <v>0.99766987024308096</v>
      </c>
      <c r="P1582" s="40">
        <f t="shared" si="407"/>
        <v>2.3287707970099489E-3</v>
      </c>
      <c r="Q1582" s="118">
        <f t="shared" si="408"/>
        <v>1.3589599091744155E-6</v>
      </c>
      <c r="R1582" s="78">
        <f t="shared" si="409"/>
        <v>1713.6420149617991</v>
      </c>
    </row>
    <row r="1583" spans="2:18" x14ac:dyDescent="0.55000000000000004">
      <c r="B1583" s="1">
        <v>1577</v>
      </c>
      <c r="C1583" s="84">
        <f t="shared" si="394"/>
        <v>1.1655215542588921E-3</v>
      </c>
      <c r="D1583" s="155">
        <f t="shared" si="395"/>
        <v>9.9999999999999995E-7</v>
      </c>
      <c r="E1583" s="114">
        <f t="shared" si="396"/>
        <v>-1.2211729745918374E-6</v>
      </c>
      <c r="F1583" s="115">
        <f t="shared" si="397"/>
        <v>-2.2233849614609631E-7</v>
      </c>
      <c r="G1583" s="115">
        <f t="shared" si="398"/>
        <v>9.9883447844574113E-7</v>
      </c>
      <c r="H1583" s="115">
        <f t="shared" si="399"/>
        <v>1.2211729745918374E-6</v>
      </c>
      <c r="I1583" s="133">
        <f t="shared" si="400"/>
        <v>-1.1142900086943248E-4</v>
      </c>
      <c r="J1583" s="45">
        <f t="shared" si="401"/>
        <v>1</v>
      </c>
      <c r="K1583" s="45">
        <f t="shared" si="402"/>
        <v>1</v>
      </c>
      <c r="L1583" s="46">
        <f t="shared" si="403"/>
        <v>9.9999999999999978E-2</v>
      </c>
      <c r="M1583" s="5">
        <f t="shared" si="404"/>
        <v>0.99999877740355592</v>
      </c>
      <c r="N1583" s="5">
        <f t="shared" si="405"/>
        <v>0.99999864155950657</v>
      </c>
      <c r="O1583" s="40">
        <f t="shared" si="406"/>
        <v>0.9976703153319757</v>
      </c>
      <c r="P1583" s="40">
        <f t="shared" si="407"/>
        <v>2.3283262275309003E-3</v>
      </c>
      <c r="Q1583" s="118">
        <f t="shared" si="408"/>
        <v>1.3584404934420636E-6</v>
      </c>
      <c r="R1583" s="78">
        <f t="shared" si="409"/>
        <v>1713.9699815862427</v>
      </c>
    </row>
    <row r="1584" spans="2:18" x14ac:dyDescent="0.55000000000000004">
      <c r="B1584" s="1">
        <v>1578</v>
      </c>
      <c r="C1584" s="84">
        <f t="shared" si="394"/>
        <v>1.1652992169839187E-3</v>
      </c>
      <c r="D1584" s="155">
        <f t="shared" si="395"/>
        <v>9.9999999999999995E-7</v>
      </c>
      <c r="E1584" s="114">
        <f t="shared" si="396"/>
        <v>-1.2207073832791374E-6</v>
      </c>
      <c r="F1584" s="115">
        <f t="shared" si="397"/>
        <v>-2.2187268249612112E-7</v>
      </c>
      <c r="G1584" s="115">
        <f t="shared" si="398"/>
        <v>9.9883470078301606E-7</v>
      </c>
      <c r="H1584" s="115">
        <f t="shared" si="399"/>
        <v>1.2207073832791372E-6</v>
      </c>
      <c r="I1584" s="133">
        <f t="shared" si="400"/>
        <v>-1.1120666359445909E-4</v>
      </c>
      <c r="J1584" s="45">
        <f t="shared" si="401"/>
        <v>1</v>
      </c>
      <c r="K1584" s="45">
        <f t="shared" si="402"/>
        <v>1</v>
      </c>
      <c r="L1584" s="46">
        <f t="shared" si="403"/>
        <v>9.9999999999999978E-2</v>
      </c>
      <c r="M1584" s="5">
        <f t="shared" si="404"/>
        <v>0.99999877786996128</v>
      </c>
      <c r="N1584" s="5">
        <f t="shared" si="405"/>
        <v>0.99999864207773481</v>
      </c>
      <c r="O1584" s="40">
        <f t="shared" si="406"/>
        <v>0.9976707594882972</v>
      </c>
      <c r="P1584" s="40">
        <f t="shared" si="407"/>
        <v>2.327882589437631E-3</v>
      </c>
      <c r="Q1584" s="118">
        <f t="shared" si="408"/>
        <v>1.3579222651033341E-6</v>
      </c>
      <c r="R1584" s="78">
        <f t="shared" si="409"/>
        <v>1714.2973859851143</v>
      </c>
    </row>
    <row r="1585" spans="2:18" x14ac:dyDescent="0.55000000000000004">
      <c r="B1585" s="1">
        <v>1579</v>
      </c>
      <c r="C1585" s="84">
        <f t="shared" si="394"/>
        <v>1.16507734552213E-3</v>
      </c>
      <c r="D1585" s="155">
        <f t="shared" si="395"/>
        <v>9.9999999999999995E-7</v>
      </c>
      <c r="E1585" s="114">
        <f t="shared" si="396"/>
        <v>-1.2202428558070609E-6</v>
      </c>
      <c r="F1585" s="115">
        <f t="shared" si="397"/>
        <v>-2.2140793315258302E-7</v>
      </c>
      <c r="G1585" s="115">
        <f t="shared" si="398"/>
        <v>9.9883492265447771E-7</v>
      </c>
      <c r="H1585" s="115">
        <f t="shared" si="399"/>
        <v>1.2202428558070607E-6</v>
      </c>
      <c r="I1585" s="133">
        <f t="shared" si="400"/>
        <v>-1.1098479213267039E-4</v>
      </c>
      <c r="J1585" s="45">
        <f t="shared" si="401"/>
        <v>1</v>
      </c>
      <c r="K1585" s="45">
        <f t="shared" si="402"/>
        <v>1</v>
      </c>
      <c r="L1585" s="46">
        <f t="shared" si="403"/>
        <v>9.9999999999999978E-2</v>
      </c>
      <c r="M1585" s="5">
        <f t="shared" si="404"/>
        <v>0.99999877833530093</v>
      </c>
      <c r="N1585" s="5">
        <f t="shared" si="405"/>
        <v>0.99999864259477877</v>
      </c>
      <c r="O1585" s="40">
        <f t="shared" si="406"/>
        <v>0.99767120271417664</v>
      </c>
      <c r="P1585" s="40">
        <f t="shared" si="407"/>
        <v>2.3274398806021621E-3</v>
      </c>
      <c r="Q1585" s="118">
        <f t="shared" si="408"/>
        <v>1.3574052210488928E-6</v>
      </c>
      <c r="R1585" s="78">
        <f t="shared" si="409"/>
        <v>1714.6242290151979</v>
      </c>
    </row>
    <row r="1586" spans="2:18" x14ac:dyDescent="0.55000000000000004">
      <c r="B1586" s="1">
        <v>1580</v>
      </c>
      <c r="C1586" s="84">
        <f t="shared" si="394"/>
        <v>1.1648559388092203E-3</v>
      </c>
      <c r="D1586" s="155">
        <f t="shared" si="395"/>
        <v>9.9999999999999995E-7</v>
      </c>
      <c r="E1586" s="114">
        <f t="shared" si="396"/>
        <v>-1.2197793893918407E-6</v>
      </c>
      <c r="F1586" s="115">
        <f t="shared" si="397"/>
        <v>-2.2094424533064986E-7</v>
      </c>
      <c r="G1586" s="115">
        <f t="shared" si="398"/>
        <v>9.988351440611908E-7</v>
      </c>
      <c r="H1586" s="115">
        <f t="shared" si="399"/>
        <v>1.2197793893918407E-6</v>
      </c>
      <c r="I1586" s="133">
        <f t="shared" si="400"/>
        <v>-1.1076338541976061E-4</v>
      </c>
      <c r="J1586" s="45">
        <f t="shared" si="401"/>
        <v>1</v>
      </c>
      <c r="K1586" s="45">
        <f t="shared" si="402"/>
        <v>1</v>
      </c>
      <c r="L1586" s="46">
        <f t="shared" si="403"/>
        <v>9.9999999999999978E-2</v>
      </c>
      <c r="M1586" s="5">
        <f t="shared" si="404"/>
        <v>0.99999877879957777</v>
      </c>
      <c r="N1586" s="5">
        <f t="shared" si="405"/>
        <v>0.9999986431106419</v>
      </c>
      <c r="O1586" s="40">
        <f t="shared" si="406"/>
        <v>0.99767164501173977</v>
      </c>
      <c r="P1586" s="40">
        <f t="shared" si="407"/>
        <v>2.3269980989020825E-3</v>
      </c>
      <c r="Q1586" s="118">
        <f t="shared" si="408"/>
        <v>1.35688935817911E-6</v>
      </c>
      <c r="R1586" s="78">
        <f t="shared" si="409"/>
        <v>1714.9505115323616</v>
      </c>
    </row>
    <row r="1587" spans="2:18" x14ac:dyDescent="0.55000000000000004">
      <c r="B1587" s="1">
        <v>1581</v>
      </c>
      <c r="C1587" s="84">
        <f t="shared" si="394"/>
        <v>1.164634995783669E-3</v>
      </c>
      <c r="D1587" s="155">
        <f t="shared" si="395"/>
        <v>9.9999999999999995E-7</v>
      </c>
      <c r="E1587" s="114">
        <f t="shared" si="396"/>
        <v>-1.2193169812583923E-6</v>
      </c>
      <c r="F1587" s="115">
        <f t="shared" si="397"/>
        <v>-2.2048161625417581E-7</v>
      </c>
      <c r="G1587" s="115">
        <f t="shared" si="398"/>
        <v>9.9883536500421625E-7</v>
      </c>
      <c r="H1587" s="115">
        <f t="shared" si="399"/>
        <v>1.2193169812583921E-6</v>
      </c>
      <c r="I1587" s="133">
        <f t="shared" si="400"/>
        <v>-1.1054244239420931E-4</v>
      </c>
      <c r="J1587" s="45">
        <f t="shared" si="401"/>
        <v>1</v>
      </c>
      <c r="K1587" s="45">
        <f t="shared" si="402"/>
        <v>1</v>
      </c>
      <c r="L1587" s="46">
        <f t="shared" si="403"/>
        <v>9.9999999999999978E-2</v>
      </c>
      <c r="M1587" s="5">
        <f t="shared" si="404"/>
        <v>0.9999987792627939</v>
      </c>
      <c r="N1587" s="5">
        <f t="shared" si="405"/>
        <v>0.99999864362532653</v>
      </c>
      <c r="O1587" s="40">
        <f t="shared" si="406"/>
        <v>0.997672086383106</v>
      </c>
      <c r="P1587" s="40">
        <f t="shared" si="407"/>
        <v>2.32655724222053E-3</v>
      </c>
      <c r="Q1587" s="118">
        <f t="shared" si="408"/>
        <v>1.3563746734040266E-6</v>
      </c>
      <c r="R1587" s="78">
        <f t="shared" si="409"/>
        <v>1715.276234391552</v>
      </c>
    </row>
    <row r="1588" spans="2:18" x14ac:dyDescent="0.55000000000000004">
      <c r="B1588" s="1">
        <v>1582</v>
      </c>
      <c r="C1588" s="84">
        <f t="shared" si="394"/>
        <v>1.1644145153867317E-3</v>
      </c>
      <c r="D1588" s="155">
        <f t="shared" si="395"/>
        <v>9.9999999999999995E-7</v>
      </c>
      <c r="E1588" s="114">
        <f t="shared" si="396"/>
        <v>-1.2188556286402795E-6</v>
      </c>
      <c r="F1588" s="115">
        <f t="shared" si="397"/>
        <v>-2.20020043155666E-7</v>
      </c>
      <c r="G1588" s="115">
        <f t="shared" si="398"/>
        <v>9.9883558548461327E-7</v>
      </c>
      <c r="H1588" s="115">
        <f t="shared" si="399"/>
        <v>1.2188556286402793E-6</v>
      </c>
      <c r="I1588" s="133">
        <f t="shared" si="400"/>
        <v>-1.1032196199727202E-4</v>
      </c>
      <c r="J1588" s="45">
        <f t="shared" si="401"/>
        <v>1</v>
      </c>
      <c r="K1588" s="45">
        <f t="shared" si="402"/>
        <v>1</v>
      </c>
      <c r="L1588" s="46">
        <f t="shared" si="403"/>
        <v>9.9999999999999978E-2</v>
      </c>
      <c r="M1588" s="5">
        <f t="shared" si="404"/>
        <v>0.99999877972495277</v>
      </c>
      <c r="N1588" s="5">
        <f t="shared" si="405"/>
        <v>0.99999864413883643</v>
      </c>
      <c r="O1588" s="40">
        <f t="shared" si="406"/>
        <v>0.9976725268303902</v>
      </c>
      <c r="P1588" s="40">
        <f t="shared" si="407"/>
        <v>2.3261173084461765E-3</v>
      </c>
      <c r="Q1588" s="118">
        <f t="shared" si="408"/>
        <v>1.3558611636433171E-6</v>
      </c>
      <c r="R1588" s="78">
        <f t="shared" si="409"/>
        <v>1715.6013984467972</v>
      </c>
    </row>
    <row r="1589" spans="2:18" x14ac:dyDescent="0.55000000000000004">
      <c r="B1589" s="1">
        <v>1583</v>
      </c>
      <c r="C1589" s="84">
        <f t="shared" si="394"/>
        <v>1.1641944965624315E-3</v>
      </c>
      <c r="D1589" s="155">
        <f t="shared" si="395"/>
        <v>9.9999999999999995E-7</v>
      </c>
      <c r="E1589" s="114">
        <f t="shared" si="396"/>
        <v>-1.2183953287796839E-6</v>
      </c>
      <c r="F1589" s="115">
        <f t="shared" si="397"/>
        <v>-2.1955952327624667E-7</v>
      </c>
      <c r="G1589" s="115">
        <f t="shared" si="398"/>
        <v>9.9883580550343747E-7</v>
      </c>
      <c r="H1589" s="115">
        <f t="shared" si="399"/>
        <v>1.2183953287796841E-6</v>
      </c>
      <c r="I1589" s="133">
        <f t="shared" si="400"/>
        <v>-1.1010194317297183E-4</v>
      </c>
      <c r="J1589" s="45">
        <f t="shared" si="401"/>
        <v>1</v>
      </c>
      <c r="K1589" s="45">
        <f t="shared" si="402"/>
        <v>1</v>
      </c>
      <c r="L1589" s="46">
        <f t="shared" si="403"/>
        <v>9.9999999999999978E-2</v>
      </c>
      <c r="M1589" s="5">
        <f t="shared" si="404"/>
        <v>0.9999987801860567</v>
      </c>
      <c r="N1589" s="5">
        <f t="shared" si="405"/>
        <v>0.99999864465117416</v>
      </c>
      <c r="O1589" s="40">
        <f t="shared" si="406"/>
        <v>0.99767296635570091</v>
      </c>
      <c r="P1589" s="40">
        <f t="shared" si="407"/>
        <v>2.3256782954732104E-3</v>
      </c>
      <c r="Q1589" s="118">
        <f t="shared" si="408"/>
        <v>1.3553488258262533E-6</v>
      </c>
      <c r="R1589" s="78">
        <f t="shared" si="409"/>
        <v>1715.9260045512056</v>
      </c>
    </row>
    <row r="1590" spans="2:18" x14ac:dyDescent="0.55000000000000004">
      <c r="B1590" s="1">
        <v>1584</v>
      </c>
      <c r="C1590" s="84">
        <f t="shared" si="394"/>
        <v>1.1639749382575503E-3</v>
      </c>
      <c r="D1590" s="155">
        <f t="shared" si="395"/>
        <v>9.9999999999999995E-7</v>
      </c>
      <c r="E1590" s="114">
        <f t="shared" si="396"/>
        <v>-1.2179360789273721E-6</v>
      </c>
      <c r="F1590" s="115">
        <f t="shared" si="397"/>
        <v>-2.1910005386562937E-7</v>
      </c>
      <c r="G1590" s="115">
        <f t="shared" si="398"/>
        <v>9.9883602506174235E-7</v>
      </c>
      <c r="H1590" s="115">
        <f t="shared" si="399"/>
        <v>1.2179360789273717E-6</v>
      </c>
      <c r="I1590" s="133">
        <f t="shared" si="400"/>
        <v>-1.0988238486809069E-4</v>
      </c>
      <c r="J1590" s="45">
        <f t="shared" si="401"/>
        <v>1</v>
      </c>
      <c r="K1590" s="45">
        <f t="shared" si="402"/>
        <v>1</v>
      </c>
      <c r="L1590" s="46">
        <f t="shared" si="403"/>
        <v>9.9999999999999978E-2</v>
      </c>
      <c r="M1590" s="5">
        <f t="shared" si="404"/>
        <v>0.99999878064610859</v>
      </c>
      <c r="N1590" s="5">
        <f t="shared" si="405"/>
        <v>0.99999864516234294</v>
      </c>
      <c r="O1590" s="40">
        <f t="shared" si="406"/>
        <v>0.99767340496114165</v>
      </c>
      <c r="P1590" s="40">
        <f t="shared" si="407"/>
        <v>2.3252402012013174E-3</v>
      </c>
      <c r="Q1590" s="118">
        <f t="shared" si="408"/>
        <v>1.3548376568916681E-6</v>
      </c>
      <c r="R1590" s="78">
        <f t="shared" si="409"/>
        <v>1716.2500535569643</v>
      </c>
    </row>
    <row r="1591" spans="2:18" x14ac:dyDescent="0.55000000000000004">
      <c r="B1591" s="1">
        <v>1585</v>
      </c>
      <c r="C1591" s="84">
        <f t="shared" si="394"/>
        <v>1.1637558394216206E-3</v>
      </c>
      <c r="D1591" s="155">
        <f t="shared" si="395"/>
        <v>9.9999999999999995E-7</v>
      </c>
      <c r="E1591" s="114">
        <f t="shared" si="396"/>
        <v>-1.2174778763426619E-6</v>
      </c>
      <c r="F1591" s="115">
        <f t="shared" si="397"/>
        <v>-2.1864163218208323E-7</v>
      </c>
      <c r="G1591" s="115">
        <f t="shared" si="398"/>
        <v>9.9883624416057823E-7</v>
      </c>
      <c r="H1591" s="115">
        <f t="shared" si="399"/>
        <v>1.2174778763426615E-6</v>
      </c>
      <c r="I1591" s="133">
        <f t="shared" si="400"/>
        <v>-1.0966328603216093E-4</v>
      </c>
      <c r="J1591" s="45">
        <f t="shared" si="401"/>
        <v>1</v>
      </c>
      <c r="K1591" s="45">
        <f t="shared" si="402"/>
        <v>1</v>
      </c>
      <c r="L1591" s="46">
        <f t="shared" si="403"/>
        <v>9.9999999999999978E-2</v>
      </c>
      <c r="M1591" s="5">
        <f t="shared" si="404"/>
        <v>0.99999878110511153</v>
      </c>
      <c r="N1591" s="5">
        <f t="shared" si="405"/>
        <v>0.9999986456723462</v>
      </c>
      <c r="O1591" s="40">
        <f t="shared" si="406"/>
        <v>0.99767384264881054</v>
      </c>
      <c r="P1591" s="40">
        <f t="shared" si="407"/>
        <v>2.3248030235356655E-3</v>
      </c>
      <c r="Q1591" s="118">
        <f t="shared" si="408"/>
        <v>1.3543276537879208E-6</v>
      </c>
      <c r="R1591" s="78">
        <f t="shared" si="409"/>
        <v>1716.5735463153403</v>
      </c>
    </row>
    <row r="1592" spans="2:18" x14ac:dyDescent="0.55000000000000004">
      <c r="B1592" s="1">
        <v>1586</v>
      </c>
      <c r="C1592" s="84">
        <f t="shared" si="394"/>
        <v>1.1635371990069163E-3</v>
      </c>
      <c r="D1592" s="155">
        <f t="shared" si="395"/>
        <v>9.9999999999999995E-7</v>
      </c>
      <c r="E1592" s="114">
        <f t="shared" si="396"/>
        <v>-1.2170207182933925E-6</v>
      </c>
      <c r="F1592" s="115">
        <f t="shared" si="397"/>
        <v>-2.1818425549239978E-7</v>
      </c>
      <c r="G1592" s="115">
        <f t="shared" si="398"/>
        <v>9.9883646280099289E-7</v>
      </c>
      <c r="H1592" s="115">
        <f t="shared" si="399"/>
        <v>1.2170207182933927E-6</v>
      </c>
      <c r="I1592" s="133">
        <f t="shared" si="400"/>
        <v>-1.0944464561745662E-4</v>
      </c>
      <c r="J1592" s="45">
        <f t="shared" si="401"/>
        <v>1</v>
      </c>
      <c r="K1592" s="45">
        <f t="shared" si="402"/>
        <v>1</v>
      </c>
      <c r="L1592" s="46">
        <f t="shared" si="403"/>
        <v>9.9999999999999978E-2</v>
      </c>
      <c r="M1592" s="5">
        <f t="shared" si="404"/>
        <v>0.99999878156306787</v>
      </c>
      <c r="N1592" s="5">
        <f t="shared" si="405"/>
        <v>0.9999986461811865</v>
      </c>
      <c r="O1592" s="40">
        <f t="shared" si="406"/>
        <v>0.99767427942079956</v>
      </c>
      <c r="P1592" s="40">
        <f t="shared" si="407"/>
        <v>2.3243667603868867E-3</v>
      </c>
      <c r="Q1592" s="118">
        <f t="shared" si="408"/>
        <v>1.3538188134728604E-6</v>
      </c>
      <c r="R1592" s="78">
        <f t="shared" si="409"/>
        <v>1716.8964836766781</v>
      </c>
    </row>
    <row r="1593" spans="2:18" x14ac:dyDescent="0.55000000000000004">
      <c r="B1593" s="1">
        <v>1587</v>
      </c>
      <c r="C1593" s="84">
        <f t="shared" si="394"/>
        <v>1.1633190159684446E-3</v>
      </c>
      <c r="D1593" s="155">
        <f t="shared" si="395"/>
        <v>9.9999999999999995E-7</v>
      </c>
      <c r="E1593" s="114">
        <f t="shared" si="396"/>
        <v>-1.2165646020558928E-6</v>
      </c>
      <c r="F1593" s="115">
        <f t="shared" si="397"/>
        <v>-2.1772792107186101E-7</v>
      </c>
      <c r="G1593" s="115">
        <f t="shared" si="398"/>
        <v>9.9883668098403157E-7</v>
      </c>
      <c r="H1593" s="115">
        <f t="shared" si="399"/>
        <v>1.2165646020558926E-6</v>
      </c>
      <c r="I1593" s="133">
        <f t="shared" si="400"/>
        <v>-1.0922646257898491E-4</v>
      </c>
      <c r="J1593" s="45">
        <f t="shared" si="401"/>
        <v>1</v>
      </c>
      <c r="K1593" s="45">
        <f t="shared" si="402"/>
        <v>1</v>
      </c>
      <c r="L1593" s="46">
        <f t="shared" si="403"/>
        <v>9.9999999999999978E-2</v>
      </c>
      <c r="M1593" s="5">
        <f t="shared" si="404"/>
        <v>0.99999878201998038</v>
      </c>
      <c r="N1593" s="5">
        <f t="shared" si="405"/>
        <v>0.99999864668886707</v>
      </c>
      <c r="O1593" s="40">
        <f t="shared" si="406"/>
        <v>0.99767471527919604</v>
      </c>
      <c r="P1593" s="40">
        <f t="shared" si="407"/>
        <v>2.3239314096710614E-3</v>
      </c>
      <c r="Q1593" s="118">
        <f t="shared" si="408"/>
        <v>1.3533111329137901E-6</v>
      </c>
      <c r="R1593" s="78">
        <f t="shared" si="409"/>
        <v>1717.2188664904027</v>
      </c>
    </row>
    <row r="1594" spans="2:18" x14ac:dyDescent="0.55000000000000004">
      <c r="B1594" s="1">
        <v>1588</v>
      </c>
      <c r="C1594" s="84">
        <f t="shared" si="394"/>
        <v>1.1631012892639372E-3</v>
      </c>
      <c r="D1594" s="155">
        <f t="shared" si="395"/>
        <v>9.9999999999999995E-7</v>
      </c>
      <c r="E1594" s="114">
        <f t="shared" si="396"/>
        <v>-1.2161095249149463E-6</v>
      </c>
      <c r="F1594" s="115">
        <f t="shared" si="397"/>
        <v>-2.1727262620421036E-7</v>
      </c>
      <c r="G1594" s="115">
        <f t="shared" si="398"/>
        <v>9.9883689871073612E-7</v>
      </c>
      <c r="H1594" s="115">
        <f t="shared" si="399"/>
        <v>1.2161095249149465E-6</v>
      </c>
      <c r="I1594" s="133">
        <f t="shared" si="400"/>
        <v>-1.0900873587447752E-4</v>
      </c>
      <c r="J1594" s="45">
        <f t="shared" si="401"/>
        <v>1</v>
      </c>
      <c r="K1594" s="45">
        <f t="shared" si="402"/>
        <v>1</v>
      </c>
      <c r="L1594" s="46">
        <f t="shared" si="403"/>
        <v>9.9999999999999978E-2</v>
      </c>
      <c r="M1594" s="5">
        <f t="shared" si="404"/>
        <v>0.99999878247585194</v>
      </c>
      <c r="N1594" s="5">
        <f t="shared" si="405"/>
        <v>0.999998647195391</v>
      </c>
      <c r="O1594" s="40">
        <f t="shared" si="406"/>
        <v>0.99767515022608133</v>
      </c>
      <c r="P1594" s="40">
        <f t="shared" si="407"/>
        <v>2.3234969693096998E-3</v>
      </c>
      <c r="Q1594" s="118">
        <f t="shared" si="408"/>
        <v>1.3528046090874329E-6</v>
      </c>
      <c r="R1594" s="78">
        <f t="shared" si="409"/>
        <v>1717.5406956050149</v>
      </c>
    </row>
    <row r="1595" spans="2:18" x14ac:dyDescent="0.55000000000000004">
      <c r="B1595" s="1">
        <v>1589</v>
      </c>
      <c r="C1595" s="84">
        <f t="shared" si="394"/>
        <v>1.1628840178538422E-3</v>
      </c>
      <c r="D1595" s="155">
        <f t="shared" si="395"/>
        <v>9.9999999999999995E-7</v>
      </c>
      <c r="E1595" s="114">
        <f t="shared" si="396"/>
        <v>-1.215655484163764E-6</v>
      </c>
      <c r="F1595" s="115">
        <f t="shared" si="397"/>
        <v>-2.1681836818161817E-7</v>
      </c>
      <c r="G1595" s="115">
        <f t="shared" si="398"/>
        <v>9.9883711598214606E-7</v>
      </c>
      <c r="H1595" s="115">
        <f t="shared" si="399"/>
        <v>1.2156554841637642E-6</v>
      </c>
      <c r="I1595" s="133">
        <f t="shared" si="400"/>
        <v>-1.0879146446438255E-4</v>
      </c>
      <c r="J1595" s="45">
        <f t="shared" si="401"/>
        <v>1</v>
      </c>
      <c r="K1595" s="45">
        <f t="shared" si="402"/>
        <v>1</v>
      </c>
      <c r="L1595" s="46">
        <f t="shared" si="403"/>
        <v>9.9999999999999978E-2</v>
      </c>
      <c r="M1595" s="5">
        <f t="shared" si="404"/>
        <v>0.99999878293068512</v>
      </c>
      <c r="N1595" s="5">
        <f t="shared" si="405"/>
        <v>0.99999864770076119</v>
      </c>
      <c r="O1595" s="40">
        <f t="shared" si="406"/>
        <v>0.99767558426353142</v>
      </c>
      <c r="P1595" s="40">
        <f t="shared" si="407"/>
        <v>2.3230634372297249E-3</v>
      </c>
      <c r="Q1595" s="118">
        <f t="shared" si="408"/>
        <v>1.3522992389798951E-6</v>
      </c>
      <c r="R1595" s="78">
        <f t="shared" si="409"/>
        <v>1717.8619718680936</v>
      </c>
    </row>
    <row r="1596" spans="2:18" x14ac:dyDescent="0.55000000000000004">
      <c r="B1596" s="1">
        <v>1590</v>
      </c>
      <c r="C1596" s="84">
        <f t="shared" si="394"/>
        <v>1.1626672007013159E-3</v>
      </c>
      <c r="D1596" s="155">
        <f t="shared" si="395"/>
        <v>9.9999999999999995E-7</v>
      </c>
      <c r="E1596" s="114">
        <f t="shared" si="396"/>
        <v>-1.2152024771039509E-6</v>
      </c>
      <c r="F1596" s="115">
        <f t="shared" si="397"/>
        <v>-2.1636514430465248E-7</v>
      </c>
      <c r="G1596" s="115">
        <f t="shared" si="398"/>
        <v>9.9883733279929859E-7</v>
      </c>
      <c r="H1596" s="115">
        <f t="shared" si="399"/>
        <v>1.2152024771039511E-6</v>
      </c>
      <c r="I1596" s="133">
        <f t="shared" si="400"/>
        <v>-1.085746473118562E-4</v>
      </c>
      <c r="J1596" s="45">
        <f t="shared" si="401"/>
        <v>1</v>
      </c>
      <c r="K1596" s="45">
        <f t="shared" si="402"/>
        <v>1</v>
      </c>
      <c r="L1596" s="46">
        <f t="shared" si="403"/>
        <v>9.9999999999999978E-2</v>
      </c>
      <c r="M1596" s="5">
        <f t="shared" si="404"/>
        <v>0.99999878338448223</v>
      </c>
      <c r="N1596" s="5">
        <f t="shared" si="405"/>
        <v>0.9999986482049803</v>
      </c>
      <c r="O1596" s="40">
        <f t="shared" si="406"/>
        <v>0.99767601739361689</v>
      </c>
      <c r="P1596" s="40">
        <f t="shared" si="407"/>
        <v>2.3226308113634582E-3</v>
      </c>
      <c r="Q1596" s="118">
        <f t="shared" si="408"/>
        <v>1.3517950195866338E-6</v>
      </c>
      <c r="R1596" s="78">
        <f t="shared" si="409"/>
        <v>1718.1826961262934</v>
      </c>
    </row>
    <row r="1597" spans="2:18" x14ac:dyDescent="0.55000000000000004">
      <c r="B1597" s="1">
        <v>1591</v>
      </c>
      <c r="C1597" s="84">
        <f t="shared" si="394"/>
        <v>1.1624508367722136E-3</v>
      </c>
      <c r="D1597" s="155">
        <f t="shared" si="395"/>
        <v>9.9999999999999995E-7</v>
      </c>
      <c r="E1597" s="114">
        <f t="shared" si="396"/>
        <v>-1.2147505010454746E-6</v>
      </c>
      <c r="F1597" s="115">
        <f t="shared" si="397"/>
        <v>-2.1591295188224643E-7</v>
      </c>
      <c r="G1597" s="115">
        <f t="shared" si="398"/>
        <v>9.9883754916322771E-7</v>
      </c>
      <c r="H1597" s="115">
        <f t="shared" si="399"/>
        <v>1.2147505010454741E-6</v>
      </c>
      <c r="I1597" s="133">
        <f t="shared" si="400"/>
        <v>-1.0835828338275392E-4</v>
      </c>
      <c r="J1597" s="45">
        <f t="shared" si="401"/>
        <v>1</v>
      </c>
      <c r="K1597" s="45">
        <f t="shared" si="402"/>
        <v>1</v>
      </c>
      <c r="L1597" s="46">
        <f t="shared" si="403"/>
        <v>9.9999999999999978E-2</v>
      </c>
      <c r="M1597" s="5">
        <f t="shared" si="404"/>
        <v>0.99999878383724683</v>
      </c>
      <c r="N1597" s="5">
        <f t="shared" si="405"/>
        <v>0.999998648708052</v>
      </c>
      <c r="O1597" s="40">
        <f t="shared" si="406"/>
        <v>0.9976764496184034</v>
      </c>
      <c r="P1597" s="40">
        <f t="shared" si="407"/>
        <v>2.3221990896486024E-3</v>
      </c>
      <c r="Q1597" s="118">
        <f t="shared" si="408"/>
        <v>1.3512919479124194E-6</v>
      </c>
      <c r="R1597" s="78">
        <f t="shared" si="409"/>
        <v>1718.5028692253481</v>
      </c>
    </row>
    <row r="1598" spans="2:18" x14ac:dyDescent="0.55000000000000004">
      <c r="B1598" s="1">
        <v>1592</v>
      </c>
      <c r="C1598" s="84">
        <f t="shared" si="394"/>
        <v>1.1622349250350818E-3</v>
      </c>
      <c r="D1598" s="155">
        <f t="shared" si="395"/>
        <v>9.9999999999999995E-7</v>
      </c>
      <c r="E1598" s="114">
        <f t="shared" si="396"/>
        <v>-1.2142995533066337E-6</v>
      </c>
      <c r="F1598" s="115">
        <f t="shared" si="397"/>
        <v>-2.1546178823166878E-7</v>
      </c>
      <c r="G1598" s="115">
        <f t="shared" si="398"/>
        <v>9.9883776507496491E-7</v>
      </c>
      <c r="H1598" s="115">
        <f t="shared" si="399"/>
        <v>1.2142995533066337E-6</v>
      </c>
      <c r="I1598" s="133">
        <f t="shared" si="400"/>
        <v>-1.0814237164562214E-4</v>
      </c>
      <c r="J1598" s="45">
        <f t="shared" si="401"/>
        <v>1</v>
      </c>
      <c r="K1598" s="45">
        <f t="shared" si="402"/>
        <v>1</v>
      </c>
      <c r="L1598" s="46">
        <f t="shared" si="403"/>
        <v>9.9999999999999978E-2</v>
      </c>
      <c r="M1598" s="5">
        <f t="shared" si="404"/>
        <v>0.99999878428898104</v>
      </c>
      <c r="N1598" s="5">
        <f t="shared" si="405"/>
        <v>0.99999864920997894</v>
      </c>
      <c r="O1598" s="40">
        <f t="shared" si="406"/>
        <v>0.99767688093995077</v>
      </c>
      <c r="P1598" s="40">
        <f t="shared" si="407"/>
        <v>2.3217682700282208E-3</v>
      </c>
      <c r="Q1598" s="118">
        <f t="shared" si="408"/>
        <v>1.3507900209713023E-6</v>
      </c>
      <c r="R1598" s="78">
        <f t="shared" si="409"/>
        <v>1718.8224920100643</v>
      </c>
    </row>
    <row r="1599" spans="2:18" x14ac:dyDescent="0.55000000000000004">
      <c r="B1599" s="1">
        <v>1593</v>
      </c>
      <c r="C1599" s="84">
        <f t="shared" si="394"/>
        <v>1.1620194644611495E-3</v>
      </c>
      <c r="D1599" s="155">
        <f t="shared" si="395"/>
        <v>9.9999999999999995E-7</v>
      </c>
      <c r="E1599" s="114">
        <f t="shared" si="396"/>
        <v>-1.2138496312140281E-6</v>
      </c>
      <c r="F1599" s="115">
        <f t="shared" si="397"/>
        <v>-2.1501165067848903E-7</v>
      </c>
      <c r="G1599" s="115">
        <f t="shared" si="398"/>
        <v>9.988379805355389E-7</v>
      </c>
      <c r="H1599" s="115">
        <f t="shared" si="399"/>
        <v>1.2138496312140279E-6</v>
      </c>
      <c r="I1599" s="133">
        <f t="shared" si="400"/>
        <v>-1.0792691107168982E-4</v>
      </c>
      <c r="J1599" s="45">
        <f t="shared" si="401"/>
        <v>1</v>
      </c>
      <c r="K1599" s="45">
        <f t="shared" si="402"/>
        <v>1</v>
      </c>
      <c r="L1599" s="46">
        <f t="shared" si="403"/>
        <v>9.9999999999999978E-2</v>
      </c>
      <c r="M1599" s="5">
        <f t="shared" si="404"/>
        <v>0.99999878473968773</v>
      </c>
      <c r="N1599" s="5">
        <f t="shared" si="405"/>
        <v>0.99999864971076413</v>
      </c>
      <c r="O1599" s="40">
        <f t="shared" si="406"/>
        <v>0.99767731136031346</v>
      </c>
      <c r="P1599" s="40">
        <f t="shared" si="407"/>
        <v>2.3213383504507258E-3</v>
      </c>
      <c r="Q1599" s="118">
        <f t="shared" si="408"/>
        <v>1.3502892357865766E-6</v>
      </c>
      <c r="R1599" s="78">
        <f t="shared" si="409"/>
        <v>1719.1415653243278</v>
      </c>
    </row>
    <row r="1600" spans="2:18" x14ac:dyDescent="0.55000000000000004">
      <c r="B1600" s="1">
        <v>1594</v>
      </c>
      <c r="C1600" s="84">
        <f t="shared" si="394"/>
        <v>1.1618044540243205E-3</v>
      </c>
      <c r="D1600" s="155">
        <f t="shared" si="395"/>
        <v>9.9999999999999995E-7</v>
      </c>
      <c r="E1600" s="114">
        <f t="shared" si="396"/>
        <v>-1.2134007321025283E-6</v>
      </c>
      <c r="F1600" s="115">
        <f t="shared" si="397"/>
        <v>-2.1456253655655218E-7</v>
      </c>
      <c r="G1600" s="115">
        <f t="shared" si="398"/>
        <v>9.9883819554597566E-7</v>
      </c>
      <c r="H1600" s="115">
        <f t="shared" si="399"/>
        <v>1.2134007321025278E-6</v>
      </c>
      <c r="I1600" s="133">
        <f t="shared" si="400"/>
        <v>-1.0771190063486088E-4</v>
      </c>
      <c r="J1600" s="45">
        <f t="shared" si="401"/>
        <v>1</v>
      </c>
      <c r="K1600" s="45">
        <f t="shared" si="402"/>
        <v>1</v>
      </c>
      <c r="L1600" s="46">
        <f t="shared" si="403"/>
        <v>9.9999999999999978E-2</v>
      </c>
      <c r="M1600" s="5">
        <f t="shared" si="404"/>
        <v>0.99999878518936947</v>
      </c>
      <c r="N1600" s="5">
        <f t="shared" si="405"/>
        <v>0.99999865021041057</v>
      </c>
      <c r="O1600" s="40">
        <f t="shared" si="406"/>
        <v>0.99767774088154071</v>
      </c>
      <c r="P1600" s="40">
        <f t="shared" si="407"/>
        <v>2.3209093288698596E-3</v>
      </c>
      <c r="Q1600" s="118">
        <f t="shared" si="408"/>
        <v>1.3497895893907494E-6</v>
      </c>
      <c r="R1600" s="78">
        <f t="shared" si="409"/>
        <v>1719.460090011097</v>
      </c>
    </row>
    <row r="1601" spans="2:18" x14ac:dyDescent="0.55000000000000004">
      <c r="B1601" s="1">
        <v>1595</v>
      </c>
      <c r="C1601" s="84">
        <f t="shared" si="394"/>
        <v>1.1615898927011645E-3</v>
      </c>
      <c r="D1601" s="155">
        <f t="shared" si="395"/>
        <v>9.9999999999999995E-7</v>
      </c>
      <c r="E1601" s="114">
        <f t="shared" si="396"/>
        <v>-1.212952853315242E-6</v>
      </c>
      <c r="F1601" s="115">
        <f t="shared" si="397"/>
        <v>-2.1411444320794339E-7</v>
      </c>
      <c r="G1601" s="115">
        <f t="shared" si="398"/>
        <v>9.9883841010729882E-7</v>
      </c>
      <c r="H1601" s="115">
        <f t="shared" si="399"/>
        <v>1.2129528533152422E-6</v>
      </c>
      <c r="I1601" s="133">
        <f t="shared" si="400"/>
        <v>-1.0749733931170484E-4</v>
      </c>
      <c r="J1601" s="45">
        <f t="shared" si="401"/>
        <v>1</v>
      </c>
      <c r="K1601" s="45">
        <f t="shared" si="402"/>
        <v>1</v>
      </c>
      <c r="L1601" s="46">
        <f t="shared" si="403"/>
        <v>9.9999999999999978E-2</v>
      </c>
      <c r="M1601" s="5">
        <f t="shared" si="404"/>
        <v>0.99999878563802902</v>
      </c>
      <c r="N1601" s="5">
        <f t="shared" si="405"/>
        <v>0.99999865070892113</v>
      </c>
      <c r="O1601" s="40">
        <f t="shared" si="406"/>
        <v>0.99767816950567645</v>
      </c>
      <c r="P1601" s="40">
        <f t="shared" si="407"/>
        <v>2.3204812032446777E-3</v>
      </c>
      <c r="Q1601" s="118">
        <f t="shared" si="408"/>
        <v>1.3492910788255028E-6</v>
      </c>
      <c r="R1601" s="78">
        <f t="shared" si="409"/>
        <v>1719.7780669124056</v>
      </c>
    </row>
    <row r="1602" spans="2:18" x14ac:dyDescent="0.55000000000000004">
      <c r="B1602" s="1">
        <v>1596</v>
      </c>
      <c r="C1602" s="84">
        <f t="shared" si="394"/>
        <v>1.1613757794709091E-3</v>
      </c>
      <c r="D1602" s="155">
        <f t="shared" si="395"/>
        <v>9.9999999999999995E-7</v>
      </c>
      <c r="E1602" s="114">
        <f t="shared" si="396"/>
        <v>-1.212505992203488E-6</v>
      </c>
      <c r="F1602" s="115">
        <f t="shared" si="397"/>
        <v>-2.1366736798295914E-7</v>
      </c>
      <c r="G1602" s="115">
        <f t="shared" si="398"/>
        <v>9.9883862422052905E-7</v>
      </c>
      <c r="H1602" s="115">
        <f t="shared" si="399"/>
        <v>1.2125059922034882E-6</v>
      </c>
      <c r="I1602" s="133">
        <f t="shared" si="400"/>
        <v>-1.0728322608144947E-4</v>
      </c>
      <c r="J1602" s="45">
        <f t="shared" si="401"/>
        <v>1</v>
      </c>
      <c r="K1602" s="45">
        <f t="shared" si="402"/>
        <v>1</v>
      </c>
      <c r="L1602" s="46">
        <f t="shared" si="403"/>
        <v>9.9999999999999978E-2</v>
      </c>
      <c r="M1602" s="5">
        <f t="shared" si="404"/>
        <v>0.99999878608566894</v>
      </c>
      <c r="N1602" s="5">
        <f t="shared" si="405"/>
        <v>0.99999865120629883</v>
      </c>
      <c r="O1602" s="40">
        <f t="shared" si="406"/>
        <v>0.99767859723475927</v>
      </c>
      <c r="P1602" s="40">
        <f t="shared" si="407"/>
        <v>2.3200539715395349E-3</v>
      </c>
      <c r="Q1602" s="118">
        <f t="shared" si="408"/>
        <v>1.3487937011416618E-6</v>
      </c>
      <c r="R1602" s="78">
        <f t="shared" si="409"/>
        <v>1720.0954968693636</v>
      </c>
    </row>
    <row r="1603" spans="2:18" x14ac:dyDescent="0.55000000000000004">
      <c r="B1603" s="1">
        <v>1597</v>
      </c>
      <c r="C1603" s="84">
        <f t="shared" si="394"/>
        <v>1.161162113315432E-3</v>
      </c>
      <c r="D1603" s="155">
        <f t="shared" si="395"/>
        <v>9.9999999999999995E-7</v>
      </c>
      <c r="E1603" s="114">
        <f t="shared" si="396"/>
        <v>-1.2120601461267617E-6</v>
      </c>
      <c r="F1603" s="115">
        <f t="shared" si="397"/>
        <v>-2.1322130824007723E-7</v>
      </c>
      <c r="G1603" s="115">
        <f t="shared" si="398"/>
        <v>9.988388378866845E-7</v>
      </c>
      <c r="H1603" s="115">
        <f t="shared" si="399"/>
        <v>1.2120601461267617E-6</v>
      </c>
      <c r="I1603" s="133">
        <f t="shared" si="400"/>
        <v>-1.0706955992597234E-4</v>
      </c>
      <c r="J1603" s="45">
        <f t="shared" si="401"/>
        <v>1</v>
      </c>
      <c r="K1603" s="45">
        <f t="shared" si="402"/>
        <v>1</v>
      </c>
      <c r="L1603" s="46">
        <f t="shared" si="403"/>
        <v>9.9999999999999978E-2</v>
      </c>
      <c r="M1603" s="5">
        <f t="shared" si="404"/>
        <v>0.99999878653229202</v>
      </c>
      <c r="N1603" s="5">
        <f t="shared" si="405"/>
        <v>0.99999865170254665</v>
      </c>
      <c r="O1603" s="40">
        <f t="shared" si="406"/>
        <v>0.99767902407082254</v>
      </c>
      <c r="P1603" s="40">
        <f t="shared" si="407"/>
        <v>2.3196276317240657E-3</v>
      </c>
      <c r="Q1603" s="118">
        <f t="shared" si="408"/>
        <v>1.3482974533991601E-6</v>
      </c>
      <c r="R1603" s="78">
        <f t="shared" si="409"/>
        <v>1720.4123807221533</v>
      </c>
    </row>
    <row r="1604" spans="2:18" x14ac:dyDescent="0.55000000000000004">
      <c r="B1604" s="1">
        <v>1598</v>
      </c>
      <c r="C1604" s="84">
        <f t="shared" si="394"/>
        <v>1.160948893219252E-3</v>
      </c>
      <c r="D1604" s="155">
        <f t="shared" si="395"/>
        <v>9.9999999999999995E-7</v>
      </c>
      <c r="E1604" s="114">
        <f t="shared" si="396"/>
        <v>-1.2116153124527065E-6</v>
      </c>
      <c r="F1604" s="115">
        <f t="shared" si="397"/>
        <v>-2.1277626134592579E-7</v>
      </c>
      <c r="G1604" s="115">
        <f t="shared" si="398"/>
        <v>9.9883905110678075E-7</v>
      </c>
      <c r="H1604" s="115">
        <f t="shared" si="399"/>
        <v>1.2116153124527065E-6</v>
      </c>
      <c r="I1604" s="133">
        <f t="shared" si="400"/>
        <v>-1.0685633982979235E-4</v>
      </c>
      <c r="J1604" s="45">
        <f t="shared" si="401"/>
        <v>1</v>
      </c>
      <c r="K1604" s="45">
        <f t="shared" si="402"/>
        <v>1</v>
      </c>
      <c r="L1604" s="46">
        <f t="shared" si="403"/>
        <v>9.9999999999999978E-2</v>
      </c>
      <c r="M1604" s="5">
        <f t="shared" si="404"/>
        <v>0.99999878697790057</v>
      </c>
      <c r="N1604" s="5">
        <f t="shared" si="405"/>
        <v>0.99999865219766726</v>
      </c>
      <c r="O1604" s="40">
        <f t="shared" si="406"/>
        <v>0.99767945001589409</v>
      </c>
      <c r="P1604" s="40">
        <f t="shared" si="407"/>
        <v>2.3192021817731701E-3</v>
      </c>
      <c r="Q1604" s="118">
        <f t="shared" si="408"/>
        <v>1.3478023326670063E-6</v>
      </c>
      <c r="R1604" s="78">
        <f t="shared" si="409"/>
        <v>1720.728719310031</v>
      </c>
    </row>
    <row r="1605" spans="2:18" x14ac:dyDescent="0.55000000000000004">
      <c r="B1605" s="1">
        <v>1599</v>
      </c>
      <c r="C1605" s="84">
        <f t="shared" si="394"/>
        <v>1.1607361181695211E-3</v>
      </c>
      <c r="D1605" s="155">
        <f t="shared" si="395"/>
        <v>9.9999999999999995E-7</v>
      </c>
      <c r="E1605" s="114">
        <f t="shared" si="396"/>
        <v>-1.2111714885570824E-6</v>
      </c>
      <c r="F1605" s="115">
        <f t="shared" si="397"/>
        <v>-2.1233222467525198E-7</v>
      </c>
      <c r="G1605" s="115">
        <f t="shared" si="398"/>
        <v>9.9883926388183043E-7</v>
      </c>
      <c r="H1605" s="115">
        <f t="shared" si="399"/>
        <v>1.2111714885570824E-6</v>
      </c>
      <c r="I1605" s="133">
        <f t="shared" si="400"/>
        <v>-1.0664356478006149E-4</v>
      </c>
      <c r="J1605" s="45">
        <f t="shared" si="401"/>
        <v>1</v>
      </c>
      <c r="K1605" s="45">
        <f t="shared" si="402"/>
        <v>1</v>
      </c>
      <c r="L1605" s="46">
        <f t="shared" si="403"/>
        <v>9.9999999999999978E-2</v>
      </c>
      <c r="M1605" s="5">
        <f t="shared" si="404"/>
        <v>0.9999987874224977</v>
      </c>
      <c r="N1605" s="5">
        <f t="shared" si="405"/>
        <v>0.9999986526916641</v>
      </c>
      <c r="O1605" s="40">
        <f t="shared" si="406"/>
        <v>0.99767987507199707</v>
      </c>
      <c r="P1605" s="40">
        <f t="shared" si="407"/>
        <v>2.3187776196669958E-3</v>
      </c>
      <c r="Q1605" s="118">
        <f t="shared" si="408"/>
        <v>1.3473083360232485E-6</v>
      </c>
      <c r="R1605" s="78">
        <f t="shared" si="409"/>
        <v>1721.0445134713277</v>
      </c>
    </row>
    <row r="1606" spans="2:18" x14ac:dyDescent="0.55000000000000004">
      <c r="B1606" s="1">
        <v>1600</v>
      </c>
      <c r="C1606" s="84">
        <f t="shared" si="394"/>
        <v>1.1605237871560171E-3</v>
      </c>
      <c r="D1606" s="155">
        <f t="shared" si="395"/>
        <v>9.9999999999999995E-7</v>
      </c>
      <c r="E1606" s="114">
        <f t="shared" si="396"/>
        <v>-1.2107286718237394E-6</v>
      </c>
      <c r="F1606" s="115">
        <f t="shared" si="397"/>
        <v>-2.1188919561089553E-7</v>
      </c>
      <c r="G1606" s="115">
        <f t="shared" si="398"/>
        <v>9.9883947621284384E-7</v>
      </c>
      <c r="H1606" s="115">
        <f t="shared" si="399"/>
        <v>1.2107286718237394E-6</v>
      </c>
      <c r="I1606" s="133">
        <f t="shared" si="400"/>
        <v>-1.0643123376655747E-4</v>
      </c>
      <c r="J1606" s="45">
        <f t="shared" si="401"/>
        <v>1</v>
      </c>
      <c r="K1606" s="45">
        <f t="shared" si="402"/>
        <v>1</v>
      </c>
      <c r="L1606" s="46">
        <f t="shared" si="403"/>
        <v>9.9999999999999978E-2</v>
      </c>
      <c r="M1606" s="5">
        <f t="shared" si="404"/>
        <v>0.99999878786608554</v>
      </c>
      <c r="N1606" s="5">
        <f t="shared" si="405"/>
        <v>0.99999865318453951</v>
      </c>
      <c r="O1606" s="40">
        <f t="shared" si="406"/>
        <v>0.99768029924114854</v>
      </c>
      <c r="P1606" s="40">
        <f t="shared" si="407"/>
        <v>2.3183539433909244E-3</v>
      </c>
      <c r="Q1606" s="118">
        <f t="shared" si="408"/>
        <v>1.3468154605549446E-6</v>
      </c>
      <c r="R1606" s="78">
        <f t="shared" si="409"/>
        <v>1721.3597640434459</v>
      </c>
    </row>
    <row r="1607" spans="2:18" x14ac:dyDescent="0.55000000000000004">
      <c r="B1607" s="1">
        <v>1601</v>
      </c>
      <c r="C1607" s="84">
        <f t="shared" si="394"/>
        <v>1.1603118991711347E-3</v>
      </c>
      <c r="D1607" s="155">
        <f t="shared" si="395"/>
        <v>9.9999999999999995E-7</v>
      </c>
      <c r="E1607" s="114">
        <f t="shared" si="396"/>
        <v>-1.2102868596445827E-6</v>
      </c>
      <c r="F1607" s="115">
        <f t="shared" si="397"/>
        <v>-2.1144717154375398E-7</v>
      </c>
      <c r="G1607" s="115">
        <f t="shared" si="398"/>
        <v>9.9883968810082894E-7</v>
      </c>
      <c r="H1607" s="115">
        <f t="shared" si="399"/>
        <v>1.2102868596445829E-6</v>
      </c>
      <c r="I1607" s="133">
        <f t="shared" si="400"/>
        <v>-1.0621934578167506E-4</v>
      </c>
      <c r="J1607" s="45">
        <f t="shared" si="401"/>
        <v>1</v>
      </c>
      <c r="K1607" s="45">
        <f t="shared" si="402"/>
        <v>1</v>
      </c>
      <c r="L1607" s="46">
        <f t="shared" si="403"/>
        <v>9.9999999999999978E-2</v>
      </c>
      <c r="M1607" s="5">
        <f t="shared" si="404"/>
        <v>0.99999878830866717</v>
      </c>
      <c r="N1607" s="5">
        <f t="shared" si="405"/>
        <v>0.99999865367629681</v>
      </c>
      <c r="O1607" s="40">
        <f t="shared" si="406"/>
        <v>0.99768072252536122</v>
      </c>
      <c r="P1607" s="40">
        <f t="shared" si="407"/>
        <v>2.3179311509355532E-3</v>
      </c>
      <c r="Q1607" s="118">
        <f t="shared" si="408"/>
        <v>1.3463237033581256E-6</v>
      </c>
      <c r="R1607" s="78">
        <f t="shared" si="409"/>
        <v>1721.674471862862</v>
      </c>
    </row>
    <row r="1608" spans="2:18" x14ac:dyDescent="0.55000000000000004">
      <c r="B1608" s="1">
        <v>1602</v>
      </c>
      <c r="C1608" s="84">
        <f t="shared" ref="C1608:C1671" si="410">(1-D1608)*(C1607+E1607) + D1608*$C$2</f>
        <v>1.1601004532098777E-3</v>
      </c>
      <c r="D1608" s="155">
        <f t="shared" ref="D1608:D1671" si="411">$C$4</f>
        <v>9.9999999999999995E-7</v>
      </c>
      <c r="E1608" s="114">
        <f t="shared" ref="E1608:E1671" si="412" xml:space="preserve"> (((1-C1608)*C1608) * ( (C1608*(L1608 - K1608) + (1-C1608)*(K1608 - J1608) )) / M1608)</f>
        <v>-1.2098460494195472E-6</v>
      </c>
      <c r="F1608" s="115">
        <f t="shared" ref="F1608:F1671" si="413">G1608-H1608</f>
        <v>-2.1100614987275706E-7</v>
      </c>
      <c r="G1608" s="115">
        <f t="shared" ref="G1608:G1671" si="414" xml:space="preserve"> ($C$4 * (1 - C1608))</f>
        <v>9.9883989954679012E-7</v>
      </c>
      <c r="H1608" s="115">
        <f t="shared" ref="H1608:H1671" si="415" xml:space="preserve"> (((1 - $L$3)*((1 - C1608)*C1608^2)) / (1 - ((1 - $L$3)*C1608^2)))</f>
        <v>1.2098460494195472E-6</v>
      </c>
      <c r="I1608" s="133">
        <f t="shared" ref="I1608:I1671" si="416">$I$4 - C1608</f>
        <v>-1.0600789982041802E-4</v>
      </c>
      <c r="J1608" s="45">
        <f t="shared" ref="J1608:J1671" si="417">J1607</f>
        <v>1</v>
      </c>
      <c r="K1608" s="45">
        <f t="shared" ref="K1608:K1671" si="418">K1607</f>
        <v>1</v>
      </c>
      <c r="L1608" s="46">
        <f t="shared" ref="L1608:L1671" si="419">L1607</f>
        <v>9.9999999999999978E-2</v>
      </c>
      <c r="M1608" s="5">
        <f t="shared" ref="M1608:M1671" si="420">(((1-C1608)^2)*J1608) + (2*(1-C1608)*(C1608)*K1608) + ((C1608^2)*L1608)</f>
        <v>0.99999878875024462</v>
      </c>
      <c r="N1608" s="5">
        <f t="shared" ref="N1608:N1671" si="421">(1-C1608)^2 + 2*C1608*(1-C1608)</f>
        <v>0.99999865416693845</v>
      </c>
      <c r="O1608" s="40">
        <f t="shared" ref="O1608:O1671" si="422">(1-C1608)^2</f>
        <v>0.99768114492664173</v>
      </c>
      <c r="P1608" s="40">
        <f t="shared" ref="P1608:P1671" si="423">2*C1608*(1-C1608)</f>
        <v>2.3175092402966798E-3</v>
      </c>
      <c r="Q1608" s="118">
        <f t="shared" ref="Q1608:Q1671" si="424">C1608^2</f>
        <v>1.3458330615377635E-6</v>
      </c>
      <c r="R1608" s="78">
        <f t="shared" ref="R1608:R1671" si="425">P1608/Q1608</f>
        <v>1721.9886377651242</v>
      </c>
    </row>
    <row r="1609" spans="2:18" x14ac:dyDescent="0.55000000000000004">
      <c r="B1609" s="1">
        <v>1603</v>
      </c>
      <c r="C1609" s="84">
        <f t="shared" si="410"/>
        <v>1.1598894482698508E-3</v>
      </c>
      <c r="D1609" s="155">
        <f t="shared" si="411"/>
        <v>9.9999999999999995E-7</v>
      </c>
      <c r="E1609" s="114">
        <f t="shared" si="412"/>
        <v>-1.2094062385565646E-6</v>
      </c>
      <c r="F1609" s="115">
        <f t="shared" si="413"/>
        <v>-2.1056612800483433E-7</v>
      </c>
      <c r="G1609" s="115">
        <f t="shared" si="414"/>
        <v>9.9884011055173004E-7</v>
      </c>
      <c r="H1609" s="115">
        <f t="shared" si="415"/>
        <v>1.2094062385565644E-6</v>
      </c>
      <c r="I1609" s="133">
        <f t="shared" si="416"/>
        <v>-1.0579689488039116E-4</v>
      </c>
      <c r="J1609" s="45">
        <f t="shared" si="417"/>
        <v>1</v>
      </c>
      <c r="K1609" s="45">
        <f t="shared" si="418"/>
        <v>1</v>
      </c>
      <c r="L1609" s="46">
        <f t="shared" si="419"/>
        <v>9.9999999999999978E-2</v>
      </c>
      <c r="M1609" s="5">
        <f t="shared" si="420"/>
        <v>0.99999878919082108</v>
      </c>
      <c r="N1609" s="5">
        <f t="shared" si="421"/>
        <v>0.99999865465646787</v>
      </c>
      <c r="O1609" s="40">
        <f t="shared" si="422"/>
        <v>0.99768156644699257</v>
      </c>
      <c r="P1609" s="40">
        <f t="shared" si="423"/>
        <v>2.3170882094752862E-3</v>
      </c>
      <c r="Q1609" s="118">
        <f t="shared" si="424"/>
        <v>1.3453435322077389E-6</v>
      </c>
      <c r="R1609" s="78">
        <f t="shared" si="425"/>
        <v>1722.3022625848525</v>
      </c>
    </row>
    <row r="1610" spans="2:18" x14ac:dyDescent="0.55000000000000004">
      <c r="B1610" s="1">
        <v>1604</v>
      </c>
      <c r="C1610" s="84">
        <f t="shared" si="410"/>
        <v>1.1596788833512521E-3</v>
      </c>
      <c r="D1610" s="155">
        <f t="shared" si="411"/>
        <v>9.9999999999999995E-7</v>
      </c>
      <c r="E1610" s="114">
        <f t="shared" si="412"/>
        <v>-1.2089674244715354E-6</v>
      </c>
      <c r="F1610" s="115">
        <f t="shared" si="413"/>
        <v>-2.1012710335488676E-7</v>
      </c>
      <c r="G1610" s="115">
        <f t="shared" si="414"/>
        <v>9.9884032111664863E-7</v>
      </c>
      <c r="H1610" s="115">
        <f t="shared" si="415"/>
        <v>1.2089674244715354E-6</v>
      </c>
      <c r="I1610" s="133">
        <f t="shared" si="416"/>
        <v>-1.0558632996179244E-4</v>
      </c>
      <c r="J1610" s="45">
        <f t="shared" si="417"/>
        <v>1</v>
      </c>
      <c r="K1610" s="45">
        <f t="shared" si="418"/>
        <v>1</v>
      </c>
      <c r="L1610" s="46">
        <f t="shared" si="419"/>
        <v>9.9999999999999978E-2</v>
      </c>
      <c r="M1610" s="5">
        <f t="shared" si="420"/>
        <v>0.9999987896303989</v>
      </c>
      <c r="N1610" s="5">
        <f t="shared" si="421"/>
        <v>0.99999865514488762</v>
      </c>
      <c r="O1610" s="40">
        <f t="shared" si="422"/>
        <v>0.99768198708841005</v>
      </c>
      <c r="P1610" s="40">
        <f t="shared" si="423"/>
        <v>2.3166680564775228E-3</v>
      </c>
      <c r="Q1610" s="118">
        <f t="shared" si="424"/>
        <v>1.3448551124908069E-6</v>
      </c>
      <c r="R1610" s="78">
        <f t="shared" si="425"/>
        <v>1722.6153471557398</v>
      </c>
    </row>
    <row r="1611" spans="2:18" x14ac:dyDescent="0.55000000000000004">
      <c r="B1611" s="1">
        <v>1605</v>
      </c>
      <c r="C1611" s="84">
        <f t="shared" si="410"/>
        <v>1.1594687574568645E-3</v>
      </c>
      <c r="D1611" s="155">
        <f t="shared" si="411"/>
        <v>9.9999999999999995E-7</v>
      </c>
      <c r="E1611" s="114">
        <f t="shared" si="412"/>
        <v>-1.2085296045882997E-6</v>
      </c>
      <c r="F1611" s="115">
        <f t="shared" si="413"/>
        <v>-2.0968907334575667E-7</v>
      </c>
      <c r="G1611" s="115">
        <f t="shared" si="414"/>
        <v>9.9884053124254305E-7</v>
      </c>
      <c r="H1611" s="115">
        <f t="shared" si="415"/>
        <v>1.2085296045882997E-6</v>
      </c>
      <c r="I1611" s="133">
        <f t="shared" si="416"/>
        <v>-1.0537620406740481E-4</v>
      </c>
      <c r="J1611" s="45">
        <f t="shared" si="417"/>
        <v>1</v>
      </c>
      <c r="K1611" s="45">
        <f t="shared" si="418"/>
        <v>1</v>
      </c>
      <c r="L1611" s="46">
        <f t="shared" si="419"/>
        <v>9.9999999999999978E-2</v>
      </c>
      <c r="M1611" s="5">
        <f t="shared" si="420"/>
        <v>0.9999987900689804</v>
      </c>
      <c r="N1611" s="5">
        <f t="shared" si="421"/>
        <v>0.99999865563220047</v>
      </c>
      <c r="O1611" s="40">
        <f t="shared" si="422"/>
        <v>0.99768240685288578</v>
      </c>
      <c r="P1611" s="40">
        <f t="shared" si="423"/>
        <v>2.3162487793146917E-3</v>
      </c>
      <c r="Q1611" s="118">
        <f t="shared" si="424"/>
        <v>1.3443677995185652E-6</v>
      </c>
      <c r="R1611" s="78">
        <f t="shared" si="425"/>
        <v>1722.9278923105487</v>
      </c>
    </row>
    <row r="1612" spans="2:18" x14ac:dyDescent="0.55000000000000004">
      <c r="B1612" s="1">
        <v>1606</v>
      </c>
      <c r="C1612" s="84">
        <f t="shared" si="410"/>
        <v>1.1592590695920482E-3</v>
      </c>
      <c r="D1612" s="155">
        <f t="shared" si="411"/>
        <v>9.9999999999999995E-7</v>
      </c>
      <c r="E1612" s="114">
        <f t="shared" si="412"/>
        <v>-1.2080927763386077E-6</v>
      </c>
      <c r="F1612" s="115">
        <f t="shared" si="413"/>
        <v>-2.0925203540820002E-7</v>
      </c>
      <c r="G1612" s="115">
        <f t="shared" si="414"/>
        <v>9.9884074093040794E-7</v>
      </c>
      <c r="H1612" s="115">
        <f t="shared" si="415"/>
        <v>1.208092776338608E-6</v>
      </c>
      <c r="I1612" s="133">
        <f t="shared" si="416"/>
        <v>-1.0516651620258856E-4</v>
      </c>
      <c r="J1612" s="45">
        <f t="shared" si="417"/>
        <v>1</v>
      </c>
      <c r="K1612" s="45">
        <f t="shared" si="418"/>
        <v>1</v>
      </c>
      <c r="L1612" s="46">
        <f t="shared" si="419"/>
        <v>9.9999999999999978E-2</v>
      </c>
      <c r="M1612" s="5">
        <f t="shared" si="420"/>
        <v>0.9999987905065687</v>
      </c>
      <c r="N1612" s="5">
        <f t="shared" si="421"/>
        <v>0.99999865611840966</v>
      </c>
      <c r="O1612" s="40">
        <f t="shared" si="422"/>
        <v>0.99768282574240641</v>
      </c>
      <c r="P1612" s="40">
        <f t="shared" si="423"/>
        <v>2.3158303760032338E-3</v>
      </c>
      <c r="Q1612" s="118">
        <f t="shared" si="424"/>
        <v>1.3438815904314213E-6</v>
      </c>
      <c r="R1612" s="78">
        <f t="shared" si="425"/>
        <v>1723.2398988811146</v>
      </c>
    </row>
    <row r="1613" spans="2:18" x14ac:dyDescent="0.55000000000000004">
      <c r="B1613" s="1">
        <v>1607</v>
      </c>
      <c r="C1613" s="84">
        <f t="shared" si="410"/>
        <v>1.1590498187647325E-3</v>
      </c>
      <c r="D1613" s="155">
        <f t="shared" si="411"/>
        <v>9.9999999999999995E-7</v>
      </c>
      <c r="E1613" s="114">
        <f t="shared" si="412"/>
        <v>-1.2076569371620896E-6</v>
      </c>
      <c r="F1613" s="115">
        <f t="shared" si="413"/>
        <v>-2.088159869808544E-7</v>
      </c>
      <c r="G1613" s="115">
        <f t="shared" si="414"/>
        <v>9.9884095018123516E-7</v>
      </c>
      <c r="H1613" s="115">
        <f t="shared" si="415"/>
        <v>1.2076569371620896E-6</v>
      </c>
      <c r="I1613" s="133">
        <f t="shared" si="416"/>
        <v>-1.049572653752729E-4</v>
      </c>
      <c r="J1613" s="45">
        <f t="shared" si="417"/>
        <v>1</v>
      </c>
      <c r="K1613" s="45">
        <f t="shared" si="418"/>
        <v>1</v>
      </c>
      <c r="L1613" s="46">
        <f t="shared" si="419"/>
        <v>9.9999999999999978E-2</v>
      </c>
      <c r="M1613" s="5">
        <f t="shared" si="420"/>
        <v>0.9999987909431659</v>
      </c>
      <c r="N1613" s="5">
        <f t="shared" si="421"/>
        <v>0.99999865660351772</v>
      </c>
      <c r="O1613" s="40">
        <f t="shared" si="422"/>
        <v>0.99768324375895301</v>
      </c>
      <c r="P1613" s="40">
        <f t="shared" si="423"/>
        <v>2.3154128445647079E-3</v>
      </c>
      <c r="Q1613" s="118">
        <f t="shared" si="424"/>
        <v>1.3433964823785594E-6</v>
      </c>
      <c r="R1613" s="78">
        <f t="shared" si="425"/>
        <v>1723.5513676983421</v>
      </c>
    </row>
    <row r="1614" spans="2:18" x14ac:dyDescent="0.55000000000000004">
      <c r="B1614" s="1">
        <v>1608</v>
      </c>
      <c r="C1614" s="84">
        <f t="shared" si="410"/>
        <v>1.1588410039854087E-3</v>
      </c>
      <c r="D1614" s="155">
        <f t="shared" si="411"/>
        <v>9.9999999999999995E-7</v>
      </c>
      <c r="E1614" s="114">
        <f t="shared" si="412"/>
        <v>-1.2072220845062285E-6</v>
      </c>
      <c r="F1614" s="115">
        <f t="shared" si="413"/>
        <v>-2.0838092551021383E-7</v>
      </c>
      <c r="G1614" s="115">
        <f t="shared" si="414"/>
        <v>9.9884115899601448E-7</v>
      </c>
      <c r="H1614" s="115">
        <f t="shared" si="415"/>
        <v>1.2072220845062283E-6</v>
      </c>
      <c r="I1614" s="133">
        <f t="shared" si="416"/>
        <v>-1.04748450595949E-4</v>
      </c>
      <c r="J1614" s="45">
        <f t="shared" si="417"/>
        <v>1</v>
      </c>
      <c r="K1614" s="45">
        <f t="shared" si="418"/>
        <v>1</v>
      </c>
      <c r="L1614" s="46">
        <f t="shared" si="419"/>
        <v>9.9999999999999978E-2</v>
      </c>
      <c r="M1614" s="5">
        <f t="shared" si="420"/>
        <v>0.99999879137877468</v>
      </c>
      <c r="N1614" s="5">
        <f t="shared" si="421"/>
        <v>0.99999865708752744</v>
      </c>
      <c r="O1614" s="40">
        <f t="shared" si="422"/>
        <v>0.99768366090450167</v>
      </c>
      <c r="P1614" s="40">
        <f t="shared" si="423"/>
        <v>2.3149961830257813E-3</v>
      </c>
      <c r="Q1614" s="118">
        <f t="shared" si="424"/>
        <v>1.3429124725179098E-6</v>
      </c>
      <c r="R1614" s="78">
        <f t="shared" si="425"/>
        <v>1723.8622995922076</v>
      </c>
    </row>
    <row r="1615" spans="2:18" x14ac:dyDescent="0.55000000000000004">
      <c r="B1615" s="1">
        <v>1609</v>
      </c>
      <c r="C1615" s="84">
        <f t="shared" si="410"/>
        <v>1.1586326242671204E-3</v>
      </c>
      <c r="D1615" s="155">
        <f t="shared" si="411"/>
        <v>9.9999999999999995E-7</v>
      </c>
      <c r="E1615" s="114">
        <f t="shared" si="412"/>
        <v>-1.2067882158263287E-6</v>
      </c>
      <c r="F1615" s="115">
        <f t="shared" si="413"/>
        <v>-2.0794684845059575E-7</v>
      </c>
      <c r="G1615" s="115">
        <f t="shared" si="414"/>
        <v>9.9884136737573291E-7</v>
      </c>
      <c r="H1615" s="115">
        <f t="shared" si="415"/>
        <v>1.2067882158263287E-6</v>
      </c>
      <c r="I1615" s="133">
        <f t="shared" si="416"/>
        <v>-1.045400708776607E-4</v>
      </c>
      <c r="J1615" s="45">
        <f t="shared" si="417"/>
        <v>1</v>
      </c>
      <c r="K1615" s="45">
        <f t="shared" si="418"/>
        <v>1</v>
      </c>
      <c r="L1615" s="46">
        <f t="shared" si="419"/>
        <v>9.9999999999999978E-2</v>
      </c>
      <c r="M1615" s="5">
        <f t="shared" si="420"/>
        <v>0.9999987918133979</v>
      </c>
      <c r="N1615" s="5">
        <f t="shared" si="421"/>
        <v>0.99999865757044215</v>
      </c>
      <c r="O1615" s="40">
        <f t="shared" si="422"/>
        <v>0.99768407718102392</v>
      </c>
      <c r="P1615" s="40">
        <f t="shared" si="423"/>
        <v>2.3145803894182087E-3</v>
      </c>
      <c r="Q1615" s="118">
        <f t="shared" si="424"/>
        <v>1.3424295580161141E-6</v>
      </c>
      <c r="R1615" s="78">
        <f t="shared" si="425"/>
        <v>1724.1726953917573</v>
      </c>
    </row>
    <row r="1616" spans="2:18" x14ac:dyDescent="0.55000000000000004">
      <c r="B1616" s="1">
        <v>1610</v>
      </c>
      <c r="C1616" s="84">
        <f t="shared" si="410"/>
        <v>1.1584246786254578E-3</v>
      </c>
      <c r="D1616" s="155">
        <f t="shared" si="411"/>
        <v>9.9999999999999995E-7</v>
      </c>
      <c r="E1616" s="114">
        <f t="shared" si="412"/>
        <v>-1.2063553285854899E-6</v>
      </c>
      <c r="F1616" s="115">
        <f t="shared" si="413"/>
        <v>-2.0751375326411519E-7</v>
      </c>
      <c r="G1616" s="115">
        <f t="shared" si="414"/>
        <v>9.9884157532137448E-7</v>
      </c>
      <c r="H1616" s="115">
        <f t="shared" si="415"/>
        <v>1.2063553285854897E-6</v>
      </c>
      <c r="I1616" s="133">
        <f t="shared" si="416"/>
        <v>-1.0433212523599817E-4</v>
      </c>
      <c r="J1616" s="45">
        <f t="shared" si="417"/>
        <v>1</v>
      </c>
      <c r="K1616" s="45">
        <f t="shared" si="418"/>
        <v>1</v>
      </c>
      <c r="L1616" s="46">
        <f t="shared" si="419"/>
        <v>9.9999999999999978E-2</v>
      </c>
      <c r="M1616" s="5">
        <f t="shared" si="420"/>
        <v>0.99999879224703758</v>
      </c>
      <c r="N1616" s="5">
        <f t="shared" si="421"/>
        <v>0.99999865805226396</v>
      </c>
      <c r="O1616" s="40">
        <f t="shared" si="422"/>
        <v>0.99768449259048508</v>
      </c>
      <c r="P1616" s="40">
        <f t="shared" si="423"/>
        <v>2.3141654617788187E-3</v>
      </c>
      <c r="Q1616" s="118">
        <f t="shared" si="424"/>
        <v>1.3419477360484951E-6</v>
      </c>
      <c r="R1616" s="78">
        <f t="shared" si="425"/>
        <v>1724.4825559251062</v>
      </c>
    </row>
    <row r="1617" spans="2:18" x14ac:dyDescent="0.55000000000000004">
      <c r="B1617" s="1">
        <v>1611</v>
      </c>
      <c r="C1617" s="84">
        <f t="shared" si="410"/>
        <v>1.1582171660785489E-3</v>
      </c>
      <c r="D1617" s="155">
        <f t="shared" si="411"/>
        <v>9.9999999999999995E-7</v>
      </c>
      <c r="E1617" s="114">
        <f t="shared" si="412"/>
        <v>-1.205923420254577E-6</v>
      </c>
      <c r="F1617" s="115">
        <f t="shared" si="413"/>
        <v>-2.0708163742065571E-7</v>
      </c>
      <c r="G1617" s="115">
        <f t="shared" si="414"/>
        <v>9.9884178283392132E-7</v>
      </c>
      <c r="H1617" s="115">
        <f t="shared" si="415"/>
        <v>1.205923420254577E-6</v>
      </c>
      <c r="I1617" s="133">
        <f t="shared" si="416"/>
        <v>-1.0412461268908928E-4</v>
      </c>
      <c r="J1617" s="45">
        <f t="shared" si="417"/>
        <v>1</v>
      </c>
      <c r="K1617" s="45">
        <f t="shared" si="418"/>
        <v>1</v>
      </c>
      <c r="L1617" s="46">
        <f t="shared" si="419"/>
        <v>9.9999999999999978E-2</v>
      </c>
      <c r="M1617" s="5">
        <f t="shared" si="420"/>
        <v>0.9999987926796966</v>
      </c>
      <c r="N1617" s="5">
        <f t="shared" si="421"/>
        <v>0.99999865853299619</v>
      </c>
      <c r="O1617" s="40">
        <f t="shared" si="422"/>
        <v>0.9976849071348467</v>
      </c>
      <c r="P1617" s="40">
        <f t="shared" si="423"/>
        <v>2.3137513981494997E-3</v>
      </c>
      <c r="Q1617" s="118">
        <f t="shared" si="424"/>
        <v>1.3414670037990251E-6</v>
      </c>
      <c r="R1617" s="78">
        <f t="shared" si="425"/>
        <v>1724.79188201944</v>
      </c>
    </row>
    <row r="1618" spans="2:18" x14ac:dyDescent="0.55000000000000004">
      <c r="B1618" s="1">
        <v>1612</v>
      </c>
      <c r="C1618" s="84">
        <f t="shared" si="410"/>
        <v>1.1580100856470516E-3</v>
      </c>
      <c r="D1618" s="155">
        <f t="shared" si="411"/>
        <v>9.9999999999999995E-7</v>
      </c>
      <c r="E1618" s="114">
        <f t="shared" si="412"/>
        <v>-1.2054924883121916E-6</v>
      </c>
      <c r="F1618" s="115">
        <f t="shared" si="413"/>
        <v>-2.0665049839783874E-7</v>
      </c>
      <c r="G1618" s="115">
        <f t="shared" si="414"/>
        <v>9.9884198991435283E-7</v>
      </c>
      <c r="H1618" s="115">
        <f t="shared" si="415"/>
        <v>1.2054924883121916E-6</v>
      </c>
      <c r="I1618" s="133">
        <f t="shared" si="416"/>
        <v>-1.0391753225759198E-4</v>
      </c>
      <c r="J1618" s="45">
        <f t="shared" si="417"/>
        <v>1</v>
      </c>
      <c r="K1618" s="45">
        <f t="shared" si="418"/>
        <v>1</v>
      </c>
      <c r="L1618" s="46">
        <f t="shared" si="419"/>
        <v>9.9999999999999978E-2</v>
      </c>
      <c r="M1618" s="5">
        <f t="shared" si="420"/>
        <v>0.9999987931113774</v>
      </c>
      <c r="N1618" s="5">
        <f t="shared" si="421"/>
        <v>0.99999865901264151</v>
      </c>
      <c r="O1618" s="40">
        <f t="shared" si="422"/>
        <v>0.99768532081606431</v>
      </c>
      <c r="P1618" s="40">
        <f t="shared" si="423"/>
        <v>2.3133381965771828E-3</v>
      </c>
      <c r="Q1618" s="118">
        <f t="shared" si="424"/>
        <v>1.3409873584602919E-6</v>
      </c>
      <c r="R1618" s="78">
        <f t="shared" si="425"/>
        <v>1725.1006745010141</v>
      </c>
    </row>
    <row r="1619" spans="2:18" x14ac:dyDescent="0.55000000000000004">
      <c r="B1619" s="1">
        <v>1613</v>
      </c>
      <c r="C1619" s="84">
        <f t="shared" si="410"/>
        <v>1.1578034363541462E-3</v>
      </c>
      <c r="D1619" s="155">
        <f t="shared" si="411"/>
        <v>9.9999999999999995E-7</v>
      </c>
      <c r="E1619" s="114">
        <f t="shared" si="412"/>
        <v>-1.2050625302446434E-6</v>
      </c>
      <c r="F1619" s="115">
        <f t="shared" si="413"/>
        <v>-2.0622033368099733E-7</v>
      </c>
      <c r="G1619" s="115">
        <f t="shared" si="414"/>
        <v>9.9884219656364583E-7</v>
      </c>
      <c r="H1619" s="115">
        <f t="shared" si="415"/>
        <v>1.2050625302446432E-6</v>
      </c>
      <c r="I1619" s="133">
        <f t="shared" si="416"/>
        <v>-1.0371088296468652E-4</v>
      </c>
      <c r="J1619" s="45">
        <f t="shared" si="417"/>
        <v>1</v>
      </c>
      <c r="K1619" s="45">
        <f t="shared" si="418"/>
        <v>1</v>
      </c>
      <c r="L1619" s="46">
        <f t="shared" si="419"/>
        <v>9.9999999999999978E-2</v>
      </c>
      <c r="M1619" s="5">
        <f t="shared" si="420"/>
        <v>0.99999879354208232</v>
      </c>
      <c r="N1619" s="5">
        <f t="shared" si="421"/>
        <v>0.99999865949120259</v>
      </c>
      <c r="O1619" s="40">
        <f t="shared" si="422"/>
        <v>0.99768573363608881</v>
      </c>
      <c r="P1619" s="40">
        <f t="shared" si="423"/>
        <v>2.3129258551138252E-3</v>
      </c>
      <c r="Q1619" s="118">
        <f t="shared" si="424"/>
        <v>1.3405087972334693E-6</v>
      </c>
      <c r="R1619" s="78">
        <f t="shared" si="425"/>
        <v>1725.4089341951519</v>
      </c>
    </row>
    <row r="1620" spans="2:18" x14ac:dyDescent="0.55000000000000004">
      <c r="B1620" s="1">
        <v>1614</v>
      </c>
      <c r="C1620" s="84">
        <f t="shared" si="410"/>
        <v>1.1575972172255275E-3</v>
      </c>
      <c r="D1620" s="155">
        <f t="shared" si="411"/>
        <v>9.9999999999999995E-7</v>
      </c>
      <c r="E1620" s="114">
        <f t="shared" si="412"/>
        <v>-1.2046335435459226E-6</v>
      </c>
      <c r="F1620" s="115">
        <f t="shared" si="413"/>
        <v>-2.0579114076314794E-7</v>
      </c>
      <c r="G1620" s="115">
        <f t="shared" si="414"/>
        <v>9.9884240278277443E-7</v>
      </c>
      <c r="H1620" s="115">
        <f t="shared" si="415"/>
        <v>1.2046335435459224E-6</v>
      </c>
      <c r="I1620" s="133">
        <f t="shared" si="416"/>
        <v>-1.0350466383606785E-4</v>
      </c>
      <c r="J1620" s="45">
        <f t="shared" si="417"/>
        <v>1</v>
      </c>
      <c r="K1620" s="45">
        <f t="shared" si="418"/>
        <v>1</v>
      </c>
      <c r="L1620" s="46">
        <f t="shared" si="419"/>
        <v>9.9999999999999978E-2</v>
      </c>
      <c r="M1620" s="5">
        <f t="shared" si="420"/>
        <v>0.99999879397181435</v>
      </c>
      <c r="N1620" s="5">
        <f t="shared" si="421"/>
        <v>0.99999865996868265</v>
      </c>
      <c r="O1620" s="40">
        <f t="shared" si="422"/>
        <v>0.9976861455968663</v>
      </c>
      <c r="P1620" s="40">
        <f t="shared" si="423"/>
        <v>2.3125143718163983E-3</v>
      </c>
      <c r="Q1620" s="118">
        <f t="shared" si="424"/>
        <v>1.3400313173282851E-6</v>
      </c>
      <c r="R1620" s="78">
        <f t="shared" si="425"/>
        <v>1725.7166619262462</v>
      </c>
    </row>
    <row r="1621" spans="2:18" x14ac:dyDescent="0.55000000000000004">
      <c r="B1621" s="1">
        <v>1615</v>
      </c>
      <c r="C1621" s="84">
        <f t="shared" si="410"/>
        <v>1.1573914272893979E-3</v>
      </c>
      <c r="D1621" s="155">
        <f t="shared" si="411"/>
        <v>9.9999999999999995E-7</v>
      </c>
      <c r="E1621" s="114">
        <f t="shared" si="412"/>
        <v>-1.2042055257176722E-6</v>
      </c>
      <c r="F1621" s="115">
        <f t="shared" si="413"/>
        <v>-2.0536291714496167E-7</v>
      </c>
      <c r="G1621" s="115">
        <f t="shared" si="414"/>
        <v>9.9884260857271058E-7</v>
      </c>
      <c r="H1621" s="115">
        <f t="shared" si="415"/>
        <v>1.2042055257176722E-6</v>
      </c>
      <c r="I1621" s="133">
        <f t="shared" si="416"/>
        <v>-1.0329887389993824E-4</v>
      </c>
      <c r="J1621" s="45">
        <f t="shared" si="417"/>
        <v>1</v>
      </c>
      <c r="K1621" s="45">
        <f t="shared" si="418"/>
        <v>1</v>
      </c>
      <c r="L1621" s="46">
        <f t="shared" si="419"/>
        <v>9.9999999999999978E-2</v>
      </c>
      <c r="M1621" s="5">
        <f t="shared" si="420"/>
        <v>0.9999987944005756</v>
      </c>
      <c r="N1621" s="5">
        <f t="shared" si="421"/>
        <v>0.99999866044508401</v>
      </c>
      <c r="O1621" s="40">
        <f t="shared" si="422"/>
        <v>0.99768655670033712</v>
      </c>
      <c r="P1621" s="40">
        <f t="shared" si="423"/>
        <v>2.3121037447468699E-3</v>
      </c>
      <c r="Q1621" s="118">
        <f t="shared" si="424"/>
        <v>1.3395549159629895E-6</v>
      </c>
      <c r="R1621" s="78">
        <f t="shared" si="425"/>
        <v>1726.0238585177578</v>
      </c>
    </row>
    <row r="1622" spans="2:18" x14ac:dyDescent="0.55000000000000004">
      <c r="B1622" s="1">
        <v>1616</v>
      </c>
      <c r="C1622" s="84">
        <f t="shared" si="410"/>
        <v>1.1571860655764585E-3</v>
      </c>
      <c r="D1622" s="155">
        <f t="shared" si="411"/>
        <v>9.9999999999999995E-7</v>
      </c>
      <c r="E1622" s="114">
        <f t="shared" si="412"/>
        <v>-1.2037784742691581E-6</v>
      </c>
      <c r="F1622" s="115">
        <f t="shared" si="413"/>
        <v>-2.0493566033473462E-7</v>
      </c>
      <c r="G1622" s="115">
        <f t="shared" si="414"/>
        <v>9.9884281393442351E-7</v>
      </c>
      <c r="H1622" s="115">
        <f t="shared" si="415"/>
        <v>1.2037784742691581E-6</v>
      </c>
      <c r="I1622" s="133">
        <f t="shared" si="416"/>
        <v>-1.0309351218699882E-4</v>
      </c>
      <c r="J1622" s="45">
        <f t="shared" si="417"/>
        <v>1</v>
      </c>
      <c r="K1622" s="45">
        <f t="shared" si="418"/>
        <v>1</v>
      </c>
      <c r="L1622" s="46">
        <f t="shared" si="419"/>
        <v>9.9999999999999978E-2</v>
      </c>
      <c r="M1622" s="5">
        <f t="shared" si="420"/>
        <v>0.99999879482836862</v>
      </c>
      <c r="N1622" s="5">
        <f t="shared" si="421"/>
        <v>0.99999866092040957</v>
      </c>
      <c r="O1622" s="40">
        <f t="shared" si="422"/>
        <v>0.99768696694843739</v>
      </c>
      <c r="P1622" s="40">
        <f t="shared" si="423"/>
        <v>2.3116939719721881E-3</v>
      </c>
      <c r="Q1622" s="118">
        <f t="shared" si="424"/>
        <v>1.3390795903643236E-6</v>
      </c>
      <c r="R1622" s="78">
        <f t="shared" si="425"/>
        <v>1726.3305247922158</v>
      </c>
    </row>
    <row r="1623" spans="2:18" x14ac:dyDescent="0.55000000000000004">
      <c r="B1623" s="1">
        <v>1617</v>
      </c>
      <c r="C1623" s="84">
        <f t="shared" si="410"/>
        <v>1.1569811311199021E-3</v>
      </c>
      <c r="D1623" s="155">
        <f t="shared" si="411"/>
        <v>9.9999999999999995E-7</v>
      </c>
      <c r="E1623" s="114">
        <f t="shared" si="412"/>
        <v>-1.2033523867172424E-6</v>
      </c>
      <c r="F1623" s="115">
        <f t="shared" si="413"/>
        <v>-2.0450936784836247E-7</v>
      </c>
      <c r="G1623" s="115">
        <f t="shared" si="414"/>
        <v>9.988430188688801E-7</v>
      </c>
      <c r="H1623" s="115">
        <f t="shared" si="415"/>
        <v>1.2033523867172426E-6</v>
      </c>
      <c r="I1623" s="133">
        <f t="shared" si="416"/>
        <v>-1.0288857773044246E-4</v>
      </c>
      <c r="J1623" s="45">
        <f t="shared" si="417"/>
        <v>1</v>
      </c>
      <c r="K1623" s="45">
        <f t="shared" si="418"/>
        <v>1</v>
      </c>
      <c r="L1623" s="46">
        <f t="shared" si="419"/>
        <v>9.9999999999999978E-2</v>
      </c>
      <c r="M1623" s="5">
        <f t="shared" si="420"/>
        <v>0.99999879525519597</v>
      </c>
      <c r="N1623" s="5">
        <f t="shared" si="421"/>
        <v>0.9999986613946622</v>
      </c>
      <c r="O1623" s="40">
        <f t="shared" si="422"/>
        <v>0.9976873763430979</v>
      </c>
      <c r="P1623" s="40">
        <f t="shared" si="423"/>
        <v>2.3112850515642691E-3</v>
      </c>
      <c r="Q1623" s="118">
        <f t="shared" si="424"/>
        <v>1.338605337767488E-6</v>
      </c>
      <c r="R1623" s="78">
        <f t="shared" si="425"/>
        <v>1726.6366615712186</v>
      </c>
    </row>
    <row r="1624" spans="2:18" x14ac:dyDescent="0.55000000000000004">
      <c r="B1624" s="1">
        <v>1618</v>
      </c>
      <c r="C1624" s="84">
        <f t="shared" si="410"/>
        <v>1.156776622955406E-3</v>
      </c>
      <c r="D1624" s="155">
        <f t="shared" si="411"/>
        <v>9.9999999999999995E-7</v>
      </c>
      <c r="E1624" s="114">
        <f t="shared" si="412"/>
        <v>-1.2029272605863562E-6</v>
      </c>
      <c r="F1624" s="115">
        <f t="shared" si="413"/>
        <v>-2.0408403720931168E-7</v>
      </c>
      <c r="G1624" s="115">
        <f t="shared" si="414"/>
        <v>9.988432233770445E-7</v>
      </c>
      <c r="H1624" s="115">
        <f t="shared" si="415"/>
        <v>1.2029272605863562E-6</v>
      </c>
      <c r="I1624" s="133">
        <f t="shared" si="416"/>
        <v>-1.0268406956594634E-4</v>
      </c>
      <c r="J1624" s="45">
        <f t="shared" si="417"/>
        <v>1</v>
      </c>
      <c r="K1624" s="45">
        <f t="shared" si="418"/>
        <v>1</v>
      </c>
      <c r="L1624" s="46">
        <f t="shared" si="419"/>
        <v>9.9999999999999978E-2</v>
      </c>
      <c r="M1624" s="5">
        <f t="shared" si="420"/>
        <v>0.99999879568105998</v>
      </c>
      <c r="N1624" s="5">
        <f t="shared" si="421"/>
        <v>0.99999866186784447</v>
      </c>
      <c r="O1624" s="40">
        <f t="shared" si="422"/>
        <v>0.99768778488624454</v>
      </c>
      <c r="P1624" s="40">
        <f t="shared" si="423"/>
        <v>2.3108769815999796E-3</v>
      </c>
      <c r="Q1624" s="118">
        <f t="shared" si="424"/>
        <v>1.3381321554161134E-6</v>
      </c>
      <c r="R1624" s="78">
        <f t="shared" si="425"/>
        <v>1726.9422696754311</v>
      </c>
    </row>
    <row r="1625" spans="2:18" x14ac:dyDescent="0.55000000000000004">
      <c r="B1625" s="1">
        <v>1619</v>
      </c>
      <c r="C1625" s="84">
        <f t="shared" si="410"/>
        <v>1.1565725401211239E-3</v>
      </c>
      <c r="D1625" s="155">
        <f t="shared" si="411"/>
        <v>9.9999999999999995E-7</v>
      </c>
      <c r="E1625" s="114">
        <f t="shared" si="412"/>
        <v>-1.2025030934084707E-6</v>
      </c>
      <c r="F1625" s="115">
        <f t="shared" si="413"/>
        <v>-2.0365966594859152E-7</v>
      </c>
      <c r="G1625" s="115">
        <f t="shared" si="414"/>
        <v>9.9884342745987892E-7</v>
      </c>
      <c r="H1625" s="115">
        <f t="shared" si="415"/>
        <v>1.2025030934084704E-6</v>
      </c>
      <c r="I1625" s="133">
        <f t="shared" si="416"/>
        <v>-1.024799867316642E-4</v>
      </c>
      <c r="J1625" s="45">
        <f t="shared" si="417"/>
        <v>1</v>
      </c>
      <c r="K1625" s="45">
        <f t="shared" si="418"/>
        <v>1</v>
      </c>
      <c r="L1625" s="46">
        <f t="shared" si="419"/>
        <v>9.9999999999999978E-2</v>
      </c>
      <c r="M1625" s="5">
        <f t="shared" si="420"/>
        <v>0.99999879610596343</v>
      </c>
      <c r="N1625" s="5">
        <f t="shared" si="421"/>
        <v>0.99999866233995938</v>
      </c>
      <c r="O1625" s="40">
        <f t="shared" si="422"/>
        <v>0.99768819257979824</v>
      </c>
      <c r="P1625" s="40">
        <f t="shared" si="423"/>
        <v>2.3104697601611232E-3</v>
      </c>
      <c r="Q1625" s="118">
        <f t="shared" si="424"/>
        <v>1.3376600405622287E-6</v>
      </c>
      <c r="R1625" s="78">
        <f t="shared" si="425"/>
        <v>1727.2473499245855</v>
      </c>
    </row>
    <row r="1626" spans="2:18" x14ac:dyDescent="0.55000000000000004">
      <c r="B1626" s="1">
        <v>1620</v>
      </c>
      <c r="C1626" s="84">
        <f t="shared" si="410"/>
        <v>1.1563688816576781E-3</v>
      </c>
      <c r="D1626" s="155">
        <f t="shared" si="411"/>
        <v>9.9999999999999995E-7</v>
      </c>
      <c r="E1626" s="114">
        <f t="shared" si="412"/>
        <v>-1.2020798827230694E-6</v>
      </c>
      <c r="F1626" s="115">
        <f t="shared" si="413"/>
        <v>-2.0323625160472701E-7</v>
      </c>
      <c r="G1626" s="115">
        <f t="shared" si="414"/>
        <v>9.9884363111834221E-7</v>
      </c>
      <c r="H1626" s="115">
        <f t="shared" si="415"/>
        <v>1.2020798827230692E-6</v>
      </c>
      <c r="I1626" s="133">
        <f t="shared" si="416"/>
        <v>-1.0227632826821848E-4</v>
      </c>
      <c r="J1626" s="45">
        <f t="shared" si="417"/>
        <v>1</v>
      </c>
      <c r="K1626" s="45">
        <f t="shared" si="418"/>
        <v>1</v>
      </c>
      <c r="L1626" s="46">
        <f t="shared" si="419"/>
        <v>9.9999999999999978E-2</v>
      </c>
      <c r="M1626" s="5">
        <f t="shared" si="420"/>
        <v>0.99999879652990853</v>
      </c>
      <c r="N1626" s="5">
        <f t="shared" si="421"/>
        <v>0.99999866281100946</v>
      </c>
      <c r="O1626" s="40">
        <f t="shared" si="422"/>
        <v>0.997688599425675</v>
      </c>
      <c r="P1626" s="40">
        <f t="shared" si="423"/>
        <v>2.3100633853344239E-3</v>
      </c>
      <c r="Q1626" s="118">
        <f t="shared" si="424"/>
        <v>1.3371889904662291E-6</v>
      </c>
      <c r="R1626" s="78">
        <f t="shared" si="425"/>
        <v>1727.5519031374831</v>
      </c>
    </row>
    <row r="1627" spans="2:18" x14ac:dyDescent="0.55000000000000004">
      <c r="B1627" s="1">
        <v>1621</v>
      </c>
      <c r="C1627" s="84">
        <f t="shared" si="410"/>
        <v>1.1561656466081531E-3</v>
      </c>
      <c r="D1627" s="155">
        <f t="shared" si="411"/>
        <v>9.9999999999999995E-7</v>
      </c>
      <c r="E1627" s="114">
        <f t="shared" si="412"/>
        <v>-1.2016576260771231E-6</v>
      </c>
      <c r="F1627" s="115">
        <f t="shared" si="413"/>
        <v>-2.0281379172373157E-7</v>
      </c>
      <c r="G1627" s="115">
        <f t="shared" si="414"/>
        <v>9.9884383435339173E-7</v>
      </c>
      <c r="H1627" s="115">
        <f t="shared" si="415"/>
        <v>1.2016576260771233E-6</v>
      </c>
      <c r="I1627" s="133">
        <f t="shared" si="416"/>
        <v>-1.0207309321869345E-4</v>
      </c>
      <c r="J1627" s="45">
        <f t="shared" si="417"/>
        <v>1</v>
      </c>
      <c r="K1627" s="45">
        <f t="shared" si="418"/>
        <v>1</v>
      </c>
      <c r="L1627" s="46">
        <f t="shared" si="419"/>
        <v>9.9999999999999978E-2</v>
      </c>
      <c r="M1627" s="5">
        <f t="shared" si="420"/>
        <v>0.99999879695289784</v>
      </c>
      <c r="N1627" s="5">
        <f t="shared" si="421"/>
        <v>0.99999866328099762</v>
      </c>
      <c r="O1627" s="40">
        <f t="shared" si="422"/>
        <v>0.99768900542578609</v>
      </c>
      <c r="P1627" s="40">
        <f t="shared" si="423"/>
        <v>2.3096578552115124E-3</v>
      </c>
      <c r="Q1627" s="118">
        <f t="shared" si="424"/>
        <v>1.3367190023968489E-6</v>
      </c>
      <c r="R1627" s="78">
        <f t="shared" si="425"/>
        <v>1727.8559301319895</v>
      </c>
    </row>
    <row r="1628" spans="2:18" x14ac:dyDescent="0.55000000000000004">
      <c r="B1628" s="1">
        <v>1622</v>
      </c>
      <c r="C1628" s="84">
        <f t="shared" si="410"/>
        <v>1.1559628340180868E-3</v>
      </c>
      <c r="D1628" s="155">
        <f t="shared" si="411"/>
        <v>9.9999999999999995E-7</v>
      </c>
      <c r="E1628" s="114">
        <f t="shared" si="412"/>
        <v>-1.2012363210250601E-6</v>
      </c>
      <c r="F1628" s="115">
        <f t="shared" si="413"/>
        <v>-2.0239228385907842E-7</v>
      </c>
      <c r="G1628" s="115">
        <f t="shared" si="414"/>
        <v>9.9884403716598187E-7</v>
      </c>
      <c r="H1628" s="115">
        <f t="shared" si="415"/>
        <v>1.2012363210250603E-6</v>
      </c>
      <c r="I1628" s="133">
        <f t="shared" si="416"/>
        <v>-1.0187028062862711E-4</v>
      </c>
      <c r="J1628" s="45">
        <f t="shared" si="417"/>
        <v>1</v>
      </c>
      <c r="K1628" s="45">
        <f t="shared" si="418"/>
        <v>1</v>
      </c>
      <c r="L1628" s="46">
        <f t="shared" si="419"/>
        <v>9.9999999999999978E-2</v>
      </c>
      <c r="M1628" s="5">
        <f t="shared" si="420"/>
        <v>0.99999879737493369</v>
      </c>
      <c r="N1628" s="5">
        <f t="shared" si="421"/>
        <v>0.9999986637499263</v>
      </c>
      <c r="O1628" s="40">
        <f t="shared" si="422"/>
        <v>0.99768941058203742</v>
      </c>
      <c r="P1628" s="40">
        <f t="shared" si="423"/>
        <v>2.3092531678889114E-3</v>
      </c>
      <c r="Q1628" s="118">
        <f t="shared" si="424"/>
        <v>1.3362500736311269E-6</v>
      </c>
      <c r="R1628" s="78">
        <f t="shared" si="425"/>
        <v>1728.1594317250401</v>
      </c>
    </row>
    <row r="1629" spans="2:18" x14ac:dyDescent="0.55000000000000004">
      <c r="B1629" s="1">
        <v>1623</v>
      </c>
      <c r="C1629" s="84">
        <f t="shared" si="410"/>
        <v>1.1557604429354639E-3</v>
      </c>
      <c r="D1629" s="155">
        <f t="shared" si="411"/>
        <v>9.9999999999999995E-7</v>
      </c>
      <c r="E1629" s="114">
        <f t="shared" si="412"/>
        <v>-1.2008159651287397E-6</v>
      </c>
      <c r="F1629" s="115">
        <f t="shared" si="413"/>
        <v>-2.0197172557167499E-7</v>
      </c>
      <c r="G1629" s="115">
        <f t="shared" si="414"/>
        <v>9.9884423955706449E-7</v>
      </c>
      <c r="H1629" s="115">
        <f t="shared" si="415"/>
        <v>1.2008159651287395E-6</v>
      </c>
      <c r="I1629" s="133">
        <f t="shared" si="416"/>
        <v>-1.0166788954600429E-4</v>
      </c>
      <c r="J1629" s="45">
        <f t="shared" si="417"/>
        <v>1</v>
      </c>
      <c r="K1629" s="45">
        <f t="shared" si="418"/>
        <v>1</v>
      </c>
      <c r="L1629" s="46">
        <f t="shared" si="419"/>
        <v>9.9999999999999978E-2</v>
      </c>
      <c r="M1629" s="5">
        <f t="shared" si="420"/>
        <v>0.99999879779601875</v>
      </c>
      <c r="N1629" s="5">
        <f t="shared" si="421"/>
        <v>0.99999866421779859</v>
      </c>
      <c r="O1629" s="40">
        <f t="shared" si="422"/>
        <v>0.99768981489633057</v>
      </c>
      <c r="P1629" s="40">
        <f t="shared" si="423"/>
        <v>2.3088493214680193E-3</v>
      </c>
      <c r="Q1629" s="118">
        <f t="shared" si="424"/>
        <v>1.3357822014543799E-6</v>
      </c>
      <c r="R1629" s="78">
        <f t="shared" si="425"/>
        <v>1728.4624087326349</v>
      </c>
    </row>
    <row r="1630" spans="2:18" x14ac:dyDescent="0.55000000000000004">
      <c r="B1630" s="1">
        <v>1624</v>
      </c>
      <c r="C1630" s="84">
        <f t="shared" si="410"/>
        <v>1.1555584724107081E-3</v>
      </c>
      <c r="D1630" s="155">
        <f t="shared" si="411"/>
        <v>9.9999999999999995E-7</v>
      </c>
      <c r="E1630" s="114">
        <f t="shared" si="412"/>
        <v>-1.2003965559574247E-6</v>
      </c>
      <c r="F1630" s="115">
        <f t="shared" si="413"/>
        <v>-2.0155211442983539E-7</v>
      </c>
      <c r="G1630" s="115">
        <f t="shared" si="414"/>
        <v>9.9884444152758933E-7</v>
      </c>
      <c r="H1630" s="115">
        <f t="shared" si="415"/>
        <v>1.2003965559574247E-6</v>
      </c>
      <c r="I1630" s="133">
        <f t="shared" si="416"/>
        <v>-1.0146591902124844E-4</v>
      </c>
      <c r="J1630" s="45">
        <f t="shared" si="417"/>
        <v>1</v>
      </c>
      <c r="K1630" s="45">
        <f t="shared" si="418"/>
        <v>1</v>
      </c>
      <c r="L1630" s="46">
        <f t="shared" si="419"/>
        <v>9.9999999999999978E-2</v>
      </c>
      <c r="M1630" s="5">
        <f t="shared" si="420"/>
        <v>0.99999879821615523</v>
      </c>
      <c r="N1630" s="5">
        <f t="shared" si="421"/>
        <v>0.99999866468461696</v>
      </c>
      <c r="O1630" s="40">
        <f t="shared" si="422"/>
        <v>0.99769021837056182</v>
      </c>
      <c r="P1630" s="40">
        <f t="shared" si="423"/>
        <v>2.3084463140550958E-3</v>
      </c>
      <c r="Q1630" s="118">
        <f t="shared" si="424"/>
        <v>1.3353153831601692E-6</v>
      </c>
      <c r="R1630" s="78">
        <f t="shared" si="425"/>
        <v>1728.7648619698414</v>
      </c>
    </row>
    <row r="1631" spans="2:18" x14ac:dyDescent="0.55000000000000004">
      <c r="B1631" s="1">
        <v>1625</v>
      </c>
      <c r="C1631" s="84">
        <f t="shared" si="410"/>
        <v>1.1553569214966747E-3</v>
      </c>
      <c r="D1631" s="155">
        <f t="shared" si="411"/>
        <v>9.9999999999999995E-7</v>
      </c>
      <c r="E1631" s="114">
        <f t="shared" si="412"/>
        <v>-1.1999780910877562E-6</v>
      </c>
      <c r="F1631" s="115">
        <f t="shared" si="413"/>
        <v>-2.0113344800925284E-7</v>
      </c>
      <c r="G1631" s="115">
        <f t="shared" si="414"/>
        <v>9.9884464307850314E-7</v>
      </c>
      <c r="H1631" s="115">
        <f t="shared" si="415"/>
        <v>1.199978091087756E-6</v>
      </c>
      <c r="I1631" s="133">
        <f t="shared" si="416"/>
        <v>-1.0126436810721506E-4</v>
      </c>
      <c r="J1631" s="45">
        <f t="shared" si="417"/>
        <v>1</v>
      </c>
      <c r="K1631" s="45">
        <f t="shared" si="418"/>
        <v>1</v>
      </c>
      <c r="L1631" s="46">
        <f t="shared" si="419"/>
        <v>9.9999999999999978E-2</v>
      </c>
      <c r="M1631" s="5">
        <f t="shared" si="420"/>
        <v>0.99999879863534558</v>
      </c>
      <c r="N1631" s="5">
        <f t="shared" si="421"/>
        <v>0.99999866515038394</v>
      </c>
      <c r="O1631" s="40">
        <f t="shared" si="422"/>
        <v>0.99769062100662265</v>
      </c>
      <c r="P1631" s="40">
        <f t="shared" si="423"/>
        <v>2.308044143761249E-3</v>
      </c>
      <c r="Q1631" s="118">
        <f t="shared" si="424"/>
        <v>1.3348496160502734E-6</v>
      </c>
      <c r="R1631" s="78">
        <f t="shared" si="425"/>
        <v>1729.066792250793</v>
      </c>
    </row>
    <row r="1632" spans="2:18" x14ac:dyDescent="0.55000000000000004">
      <c r="B1632" s="1">
        <v>1626</v>
      </c>
      <c r="C1632" s="84">
        <f t="shared" si="410"/>
        <v>1.1551557892486434E-3</v>
      </c>
      <c r="D1632" s="155">
        <f t="shared" si="411"/>
        <v>9.9999999999999995E-7</v>
      </c>
      <c r="E1632" s="114">
        <f t="shared" si="412"/>
        <v>-1.1995605681037239E-6</v>
      </c>
      <c r="F1632" s="115">
        <f t="shared" si="413"/>
        <v>-2.0071572389297285E-7</v>
      </c>
      <c r="G1632" s="115">
        <f t="shared" si="414"/>
        <v>9.9884484421075123E-7</v>
      </c>
      <c r="H1632" s="115">
        <f t="shared" si="415"/>
        <v>1.1995605681037241E-6</v>
      </c>
      <c r="I1632" s="133">
        <f t="shared" si="416"/>
        <v>-1.0106323585918372E-4</v>
      </c>
      <c r="J1632" s="45">
        <f t="shared" si="417"/>
        <v>1</v>
      </c>
      <c r="K1632" s="45">
        <f t="shared" si="418"/>
        <v>1</v>
      </c>
      <c r="L1632" s="46">
        <f t="shared" si="419"/>
        <v>9.9999999999999978E-2</v>
      </c>
      <c r="M1632" s="5">
        <f t="shared" si="420"/>
        <v>0.99999879905359235</v>
      </c>
      <c r="N1632" s="5">
        <f t="shared" si="421"/>
        <v>0.99999866561510264</v>
      </c>
      <c r="O1632" s="40">
        <f t="shared" si="422"/>
        <v>0.99769102280640021</v>
      </c>
      <c r="P1632" s="40">
        <f t="shared" si="423"/>
        <v>2.3076428087024175E-3</v>
      </c>
      <c r="Q1632" s="118">
        <f t="shared" si="424"/>
        <v>1.3343848974346563E-6</v>
      </c>
      <c r="R1632" s="78">
        <f t="shared" si="425"/>
        <v>1729.3682003886895</v>
      </c>
    </row>
    <row r="1633" spans="2:18" x14ac:dyDescent="0.55000000000000004">
      <c r="B1633" s="1">
        <v>1627</v>
      </c>
      <c r="C1633" s="84">
        <f t="shared" si="410"/>
        <v>1.1549550747243108E-3</v>
      </c>
      <c r="D1633" s="155">
        <f t="shared" si="411"/>
        <v>9.9999999999999995E-7</v>
      </c>
      <c r="E1633" s="114">
        <f t="shared" si="412"/>
        <v>-1.1991439845966421E-6</v>
      </c>
      <c r="F1633" s="115">
        <f t="shared" si="413"/>
        <v>-2.0029893967136623E-7</v>
      </c>
      <c r="G1633" s="115">
        <f t="shared" si="414"/>
        <v>9.9884504492527571E-7</v>
      </c>
      <c r="H1633" s="115">
        <f t="shared" si="415"/>
        <v>1.1991439845966419E-6</v>
      </c>
      <c r="I1633" s="133">
        <f t="shared" si="416"/>
        <v>-1.0086252133485111E-4</v>
      </c>
      <c r="J1633" s="45">
        <f t="shared" si="417"/>
        <v>1</v>
      </c>
      <c r="K1633" s="45">
        <f t="shared" si="418"/>
        <v>1</v>
      </c>
      <c r="L1633" s="46">
        <f t="shared" si="419"/>
        <v>9.9999999999999978E-2</v>
      </c>
      <c r="M1633" s="5">
        <f t="shared" si="420"/>
        <v>0.99999879947089787</v>
      </c>
      <c r="N1633" s="5">
        <f t="shared" si="421"/>
        <v>0.99999866607877541</v>
      </c>
      <c r="O1633" s="40">
        <f t="shared" si="422"/>
        <v>0.997691423771776</v>
      </c>
      <c r="P1633" s="40">
        <f t="shared" si="423"/>
        <v>2.3072423069993588E-3</v>
      </c>
      <c r="Q1633" s="118">
        <f t="shared" si="424"/>
        <v>1.3339212246314382E-6</v>
      </c>
      <c r="R1633" s="78">
        <f t="shared" si="425"/>
        <v>1729.6690871957965</v>
      </c>
    </row>
    <row r="1634" spans="2:18" x14ac:dyDescent="0.55000000000000004">
      <c r="B1634" s="1">
        <v>1628</v>
      </c>
      <c r="C1634" s="84">
        <f t="shared" si="410"/>
        <v>1.1547547769837831E-3</v>
      </c>
      <c r="D1634" s="155">
        <f t="shared" si="411"/>
        <v>9.9999999999999995E-7</v>
      </c>
      <c r="E1634" s="114">
        <f t="shared" si="412"/>
        <v>-1.1987283381651218E-6</v>
      </c>
      <c r="F1634" s="115">
        <f t="shared" si="413"/>
        <v>-1.9988309294210568E-7</v>
      </c>
      <c r="G1634" s="115">
        <f t="shared" si="414"/>
        <v>9.9884524522301614E-7</v>
      </c>
      <c r="H1634" s="115">
        <f t="shared" si="415"/>
        <v>1.1987283381651218E-6</v>
      </c>
      <c r="I1634" s="133">
        <f t="shared" si="416"/>
        <v>-1.0066222359432346E-4</v>
      </c>
      <c r="J1634" s="45">
        <f t="shared" si="417"/>
        <v>1</v>
      </c>
      <c r="K1634" s="45">
        <f t="shared" si="418"/>
        <v>1</v>
      </c>
      <c r="L1634" s="46">
        <f t="shared" si="419"/>
        <v>9.9999999999999978E-2</v>
      </c>
      <c r="M1634" s="5">
        <f t="shared" si="420"/>
        <v>0.99999879988726448</v>
      </c>
      <c r="N1634" s="5">
        <f t="shared" si="421"/>
        <v>0.99999866654140501</v>
      </c>
      <c r="O1634" s="40">
        <f t="shared" si="422"/>
        <v>0.99769182390462741</v>
      </c>
      <c r="P1634" s="40">
        <f t="shared" si="423"/>
        <v>2.3068426367776323E-3</v>
      </c>
      <c r="Q1634" s="118">
        <f t="shared" si="424"/>
        <v>1.3334585949668667E-6</v>
      </c>
      <c r="R1634" s="78">
        <f t="shared" si="425"/>
        <v>1729.9694534834446</v>
      </c>
    </row>
    <row r="1635" spans="2:18" x14ac:dyDescent="0.55000000000000004">
      <c r="B1635" s="1">
        <v>1629</v>
      </c>
      <c r="C1635" s="84">
        <f t="shared" si="410"/>
        <v>1.1545548950895692E-3</v>
      </c>
      <c r="D1635" s="155">
        <f t="shared" si="411"/>
        <v>9.9999999999999995E-7</v>
      </c>
      <c r="E1635" s="114">
        <f t="shared" si="412"/>
        <v>-1.1983136264150441E-6</v>
      </c>
      <c r="F1635" s="115">
        <f t="shared" si="413"/>
        <v>-1.9946818131013375E-7</v>
      </c>
      <c r="G1635" s="115">
        <f t="shared" si="414"/>
        <v>9.988454451049104E-7</v>
      </c>
      <c r="H1635" s="115">
        <f t="shared" si="415"/>
        <v>1.1983136264150441E-6</v>
      </c>
      <c r="I1635" s="133">
        <f t="shared" si="416"/>
        <v>-1.0046234170010956E-4</v>
      </c>
      <c r="J1635" s="45">
        <f t="shared" si="417"/>
        <v>1</v>
      </c>
      <c r="K1635" s="45">
        <f t="shared" si="418"/>
        <v>1</v>
      </c>
      <c r="L1635" s="46">
        <f t="shared" si="419"/>
        <v>9.9999999999999978E-2</v>
      </c>
      <c r="M1635" s="5">
        <f t="shared" si="420"/>
        <v>0.99999880030269495</v>
      </c>
      <c r="N1635" s="5">
        <f t="shared" si="421"/>
        <v>0.99999866700299433</v>
      </c>
      <c r="O1635" s="40">
        <f t="shared" si="422"/>
        <v>0.99769222320682671</v>
      </c>
      <c r="P1635" s="40">
        <f t="shared" si="423"/>
        <v>2.3064437961675881E-3</v>
      </c>
      <c r="Q1635" s="118">
        <f t="shared" si="424"/>
        <v>1.3329970057752861E-6</v>
      </c>
      <c r="R1635" s="78">
        <f t="shared" si="425"/>
        <v>1730.2693000620316</v>
      </c>
    </row>
    <row r="1636" spans="2:18" x14ac:dyDescent="0.55000000000000004">
      <c r="B1636" s="1">
        <v>1630</v>
      </c>
      <c r="C1636" s="84">
        <f t="shared" si="410"/>
        <v>1.1543554281065727E-3</v>
      </c>
      <c r="D1636" s="155">
        <f t="shared" si="411"/>
        <v>9.9999999999999995E-7</v>
      </c>
      <c r="E1636" s="114">
        <f t="shared" si="412"/>
        <v>-1.1978998469595345E-6</v>
      </c>
      <c r="F1636" s="115">
        <f t="shared" si="413"/>
        <v>-1.9905420238764063E-7</v>
      </c>
      <c r="G1636" s="115">
        <f t="shared" si="414"/>
        <v>9.9884564457189341E-7</v>
      </c>
      <c r="H1636" s="115">
        <f t="shared" si="415"/>
        <v>1.197899846959534E-6</v>
      </c>
      <c r="I1636" s="133">
        <f t="shared" si="416"/>
        <v>-1.0026287471711303E-4</v>
      </c>
      <c r="J1636" s="45">
        <f t="shared" si="417"/>
        <v>1</v>
      </c>
      <c r="K1636" s="45">
        <f t="shared" si="418"/>
        <v>1</v>
      </c>
      <c r="L1636" s="46">
        <f t="shared" si="419"/>
        <v>9.9999999999999978E-2</v>
      </c>
      <c r="M1636" s="5">
        <f t="shared" si="420"/>
        <v>0.99999880071719105</v>
      </c>
      <c r="N1636" s="5">
        <f t="shared" si="421"/>
        <v>0.9999986674635456</v>
      </c>
      <c r="O1636" s="40">
        <f t="shared" si="422"/>
        <v>0.9976926216802412</v>
      </c>
      <c r="P1636" s="40">
        <f t="shared" si="423"/>
        <v>2.3060457833043472E-3</v>
      </c>
      <c r="Q1636" s="118">
        <f t="shared" si="424"/>
        <v>1.3325364543991086E-6</v>
      </c>
      <c r="R1636" s="78">
        <f t="shared" si="425"/>
        <v>1730.5686277410182</v>
      </c>
    </row>
    <row r="1637" spans="2:18" x14ac:dyDescent="0.55000000000000004">
      <c r="B1637" s="1">
        <v>1631</v>
      </c>
      <c r="C1637" s="84">
        <f t="shared" si="410"/>
        <v>1.1541563751020847E-3</v>
      </c>
      <c r="D1637" s="155">
        <f t="shared" si="411"/>
        <v>9.9999999999999995E-7</v>
      </c>
      <c r="E1637" s="114">
        <f t="shared" si="412"/>
        <v>-1.1974869974189342E-6</v>
      </c>
      <c r="F1637" s="115">
        <f t="shared" si="413"/>
        <v>-1.986411537940362E-7</v>
      </c>
      <c r="G1637" s="115">
        <f t="shared" si="414"/>
        <v>9.9884584362489796E-7</v>
      </c>
      <c r="H1637" s="115">
        <f t="shared" si="415"/>
        <v>1.1974869974189342E-6</v>
      </c>
      <c r="I1637" s="133">
        <f t="shared" si="416"/>
        <v>-1.0006382171262509E-4</v>
      </c>
      <c r="J1637" s="45">
        <f t="shared" si="417"/>
        <v>1</v>
      </c>
      <c r="K1637" s="45">
        <f t="shared" si="418"/>
        <v>1</v>
      </c>
      <c r="L1637" s="46">
        <f t="shared" si="419"/>
        <v>9.9999999999999978E-2</v>
      </c>
      <c r="M1637" s="5">
        <f t="shared" si="420"/>
        <v>0.99999880113075557</v>
      </c>
      <c r="N1637" s="5">
        <f t="shared" si="421"/>
        <v>0.9999986679230618</v>
      </c>
      <c r="O1637" s="40">
        <f t="shared" si="422"/>
        <v>0.99769301932673404</v>
      </c>
      <c r="P1637" s="40">
        <f t="shared" si="423"/>
        <v>2.3056485963277918E-3</v>
      </c>
      <c r="Q1637" s="118">
        <f t="shared" si="424"/>
        <v>1.3320769381887841E-6</v>
      </c>
      <c r="R1637" s="78">
        <f t="shared" si="425"/>
        <v>1730.8674373289327</v>
      </c>
    </row>
    <row r="1638" spans="2:18" x14ac:dyDescent="0.55000000000000004">
      <c r="B1638" s="1">
        <v>1632</v>
      </c>
      <c r="C1638" s="84">
        <f t="shared" si="410"/>
        <v>1.1539577351457777E-3</v>
      </c>
      <c r="D1638" s="155">
        <f t="shared" si="411"/>
        <v>9.9999999999999995E-7</v>
      </c>
      <c r="E1638" s="114">
        <f t="shared" si="412"/>
        <v>-1.1970750754207785E-6</v>
      </c>
      <c r="F1638" s="115">
        <f t="shared" si="413"/>
        <v>-1.9822903315592461E-7</v>
      </c>
      <c r="G1638" s="115">
        <f t="shared" si="414"/>
        <v>9.9884604226485409E-7</v>
      </c>
      <c r="H1638" s="115">
        <f t="shared" si="415"/>
        <v>1.1970750754207787E-6</v>
      </c>
      <c r="I1638" s="133">
        <f t="shared" si="416"/>
        <v>-9.9865181756318092E-5</v>
      </c>
      <c r="J1638" s="45">
        <f t="shared" si="417"/>
        <v>1</v>
      </c>
      <c r="K1638" s="45">
        <f t="shared" si="418"/>
        <v>1</v>
      </c>
      <c r="L1638" s="46">
        <f t="shared" si="419"/>
        <v>9.9999999999999978E-2</v>
      </c>
      <c r="M1638" s="5">
        <f t="shared" si="420"/>
        <v>0.99999880154339083</v>
      </c>
      <c r="N1638" s="5">
        <f t="shared" si="421"/>
        <v>0.99999866838154539</v>
      </c>
      <c r="O1638" s="40">
        <f t="shared" si="422"/>
        <v>0.99769341614816287</v>
      </c>
      <c r="P1638" s="40">
        <f t="shared" si="423"/>
        <v>2.3052522333825497E-3</v>
      </c>
      <c r="Q1638" s="118">
        <f t="shared" si="424"/>
        <v>1.331618454502773E-6</v>
      </c>
      <c r="R1638" s="78">
        <f t="shared" si="425"/>
        <v>1731.1657296333669</v>
      </c>
    </row>
    <row r="1639" spans="2:18" x14ac:dyDescent="0.55000000000000004">
      <c r="B1639" s="1">
        <v>1633</v>
      </c>
      <c r="C1639" s="84">
        <f t="shared" si="410"/>
        <v>1.1537595073096967E-3</v>
      </c>
      <c r="D1639" s="155">
        <f t="shared" si="411"/>
        <v>9.9999999999999995E-7</v>
      </c>
      <c r="E1639" s="114">
        <f t="shared" si="412"/>
        <v>-1.1966640785997663E-6</v>
      </c>
      <c r="F1639" s="115">
        <f t="shared" si="413"/>
        <v>-1.9781783810707613E-7</v>
      </c>
      <c r="G1639" s="115">
        <f t="shared" si="414"/>
        <v>9.9884624049269037E-7</v>
      </c>
      <c r="H1639" s="115">
        <f t="shared" si="415"/>
        <v>1.1966640785997665E-6</v>
      </c>
      <c r="I1639" s="133">
        <f t="shared" si="416"/>
        <v>-9.9666953920237063E-5</v>
      </c>
      <c r="J1639" s="45">
        <f t="shared" si="417"/>
        <v>1</v>
      </c>
      <c r="K1639" s="45">
        <f t="shared" si="418"/>
        <v>1</v>
      </c>
      <c r="L1639" s="46">
        <f t="shared" si="419"/>
        <v>9.9999999999999978E-2</v>
      </c>
      <c r="M1639" s="5">
        <f t="shared" si="420"/>
        <v>0.99999880195509938</v>
      </c>
      <c r="N1639" s="5">
        <f t="shared" si="421"/>
        <v>0.99999866883899935</v>
      </c>
      <c r="O1639" s="40">
        <f t="shared" si="422"/>
        <v>0.99769381214638142</v>
      </c>
      <c r="P1639" s="40">
        <f t="shared" si="423"/>
        <v>2.3048566926179783E-3</v>
      </c>
      <c r="Q1639" s="118">
        <f t="shared" si="424"/>
        <v>1.3311610007075142E-6</v>
      </c>
      <c r="R1639" s="78">
        <f t="shared" si="425"/>
        <v>1731.4635054609798</v>
      </c>
    </row>
    <row r="1640" spans="2:18" x14ac:dyDescent="0.55000000000000004">
      <c r="B1640" s="1">
        <v>1634</v>
      </c>
      <c r="C1640" s="84">
        <f t="shared" si="410"/>
        <v>1.1535616906682535E-3</v>
      </c>
      <c r="D1640" s="155">
        <f t="shared" si="411"/>
        <v>9.9999999999999995E-7</v>
      </c>
      <c r="E1640" s="114">
        <f t="shared" si="412"/>
        <v>-1.1962540045977366E-6</v>
      </c>
      <c r="F1640" s="115">
        <f t="shared" si="413"/>
        <v>-1.9740756628840448E-7</v>
      </c>
      <c r="G1640" s="115">
        <f t="shared" si="414"/>
        <v>9.9884643830933174E-7</v>
      </c>
      <c r="H1640" s="115">
        <f t="shared" si="415"/>
        <v>1.1962540045977362E-6</v>
      </c>
      <c r="I1640" s="133">
        <f t="shared" si="416"/>
        <v>-9.9469137278793834E-5</v>
      </c>
      <c r="J1640" s="45">
        <f t="shared" si="417"/>
        <v>1</v>
      </c>
      <c r="K1640" s="45">
        <f t="shared" si="418"/>
        <v>1</v>
      </c>
      <c r="L1640" s="46">
        <f t="shared" si="419"/>
        <v>9.9999999999999978E-2</v>
      </c>
      <c r="M1640" s="5">
        <f t="shared" si="420"/>
        <v>0.99999880236588323</v>
      </c>
      <c r="N1640" s="5">
        <f t="shared" si="421"/>
        <v>0.9999986692954258</v>
      </c>
      <c r="O1640" s="40">
        <f t="shared" si="422"/>
        <v>0.99769420732323766</v>
      </c>
      <c r="P1640" s="40">
        <f t="shared" si="423"/>
        <v>2.3044619721881523E-3</v>
      </c>
      <c r="Q1640" s="118">
        <f t="shared" si="424"/>
        <v>1.3307045741773993E-6</v>
      </c>
      <c r="R1640" s="78">
        <f t="shared" si="425"/>
        <v>1731.7607656174926</v>
      </c>
    </row>
    <row r="1641" spans="2:18" x14ac:dyDescent="0.55000000000000004">
      <c r="B1641" s="1">
        <v>1635</v>
      </c>
      <c r="C1641" s="84">
        <f t="shared" si="410"/>
        <v>1.1533642842982189E-3</v>
      </c>
      <c r="D1641" s="155">
        <f t="shared" si="411"/>
        <v>9.9999999999999995E-7</v>
      </c>
      <c r="E1641" s="114">
        <f t="shared" si="412"/>
        <v>-1.1958448510636418E-6</v>
      </c>
      <c r="F1641" s="115">
        <f t="shared" si="413"/>
        <v>-1.9699821534793992E-7</v>
      </c>
      <c r="G1641" s="115">
        <f t="shared" si="414"/>
        <v>9.988466357157017E-7</v>
      </c>
      <c r="H1641" s="115">
        <f t="shared" si="415"/>
        <v>1.1958448510636416E-6</v>
      </c>
      <c r="I1641" s="133">
        <f t="shared" si="416"/>
        <v>-9.9271730908759249E-5</v>
      </c>
      <c r="J1641" s="45">
        <f t="shared" si="417"/>
        <v>1</v>
      </c>
      <c r="K1641" s="45">
        <f t="shared" si="418"/>
        <v>1</v>
      </c>
      <c r="L1641" s="46">
        <f t="shared" si="419"/>
        <v>9.9999999999999978E-2</v>
      </c>
      <c r="M1641" s="5">
        <f t="shared" si="420"/>
        <v>0.99999880277574482</v>
      </c>
      <c r="N1641" s="5">
        <f t="shared" si="421"/>
        <v>0.99999866975082763</v>
      </c>
      <c r="O1641" s="40">
        <f t="shared" si="422"/>
        <v>0.99769460168057578</v>
      </c>
      <c r="P1641" s="40">
        <f t="shared" si="423"/>
        <v>2.3040680702518484E-3</v>
      </c>
      <c r="Q1641" s="118">
        <f t="shared" si="424"/>
        <v>1.3302491722947427E-6</v>
      </c>
      <c r="R1641" s="78">
        <f t="shared" si="425"/>
        <v>1732.057510907691</v>
      </c>
    </row>
    <row r="1642" spans="2:18" x14ac:dyDescent="0.55000000000000004">
      <c r="B1642" s="1">
        <v>1636</v>
      </c>
      <c r="C1642" s="84">
        <f t="shared" si="410"/>
        <v>1.1531672872787157E-3</v>
      </c>
      <c r="D1642" s="155">
        <f t="shared" si="411"/>
        <v>9.9999999999999995E-7</v>
      </c>
      <c r="E1642" s="114">
        <f t="shared" si="412"/>
        <v>-1.1954366156535225E-6</v>
      </c>
      <c r="F1642" s="115">
        <f t="shared" si="413"/>
        <v>-1.9658978294080092E-7</v>
      </c>
      <c r="G1642" s="115">
        <f t="shared" si="414"/>
        <v>9.9884683271272118E-7</v>
      </c>
      <c r="H1642" s="115">
        <f t="shared" si="415"/>
        <v>1.1954366156535221E-6</v>
      </c>
      <c r="I1642" s="133">
        <f t="shared" si="416"/>
        <v>-9.9074733889256E-5</v>
      </c>
      <c r="J1642" s="45">
        <f t="shared" si="417"/>
        <v>1</v>
      </c>
      <c r="K1642" s="45">
        <f t="shared" si="418"/>
        <v>1</v>
      </c>
      <c r="L1642" s="46">
        <f t="shared" si="419"/>
        <v>9.9999999999999978E-2</v>
      </c>
      <c r="M1642" s="5">
        <f t="shared" si="420"/>
        <v>0.9999988031846867</v>
      </c>
      <c r="N1642" s="5">
        <f t="shared" si="421"/>
        <v>0.9999986702052075</v>
      </c>
      <c r="O1642" s="40">
        <f t="shared" si="422"/>
        <v>0.99769499522023497</v>
      </c>
      <c r="P1642" s="40">
        <f t="shared" si="423"/>
        <v>2.3036749849725318E-3</v>
      </c>
      <c r="Q1642" s="118">
        <f t="shared" si="424"/>
        <v>1.329794792449752E-6</v>
      </c>
      <c r="R1642" s="78">
        <f t="shared" si="425"/>
        <v>1732.3537421354274</v>
      </c>
    </row>
    <row r="1643" spans="2:18" x14ac:dyDescent="0.55000000000000004">
      <c r="B1643" s="1">
        <v>1637</v>
      </c>
      <c r="C1643" s="84">
        <f t="shared" si="410"/>
        <v>1.1529706986912113E-3</v>
      </c>
      <c r="D1643" s="155">
        <f t="shared" si="411"/>
        <v>9.9999999999999995E-7</v>
      </c>
      <c r="E1643" s="114">
        <f t="shared" si="412"/>
        <v>-1.1950292960304813E-6</v>
      </c>
      <c r="F1643" s="115">
        <f t="shared" si="413"/>
        <v>-1.9618226672917251E-7</v>
      </c>
      <c r="G1643" s="115">
        <f t="shared" si="414"/>
        <v>9.9884702930130878E-7</v>
      </c>
      <c r="H1643" s="115">
        <f t="shared" si="415"/>
        <v>1.1950292960304813E-6</v>
      </c>
      <c r="I1643" s="133">
        <f t="shared" si="416"/>
        <v>-9.8878145301751694E-5</v>
      </c>
      <c r="J1643" s="45">
        <f t="shared" si="417"/>
        <v>1</v>
      </c>
      <c r="K1643" s="45">
        <f t="shared" si="418"/>
        <v>1</v>
      </c>
      <c r="L1643" s="46">
        <f t="shared" si="419"/>
        <v>9.9999999999999978E-2</v>
      </c>
      <c r="M1643" s="5">
        <f t="shared" si="420"/>
        <v>0.99999880359271109</v>
      </c>
      <c r="N1643" s="5">
        <f t="shared" si="421"/>
        <v>0.99999867065856785</v>
      </c>
      <c r="O1643" s="40">
        <f t="shared" si="422"/>
        <v>0.99769538794404955</v>
      </c>
      <c r="P1643" s="40">
        <f t="shared" si="423"/>
        <v>2.3032827145183414E-3</v>
      </c>
      <c r="Q1643" s="118">
        <f t="shared" si="424"/>
        <v>1.3293414320405001E-6</v>
      </c>
      <c r="R1643" s="78">
        <f t="shared" si="425"/>
        <v>1732.649460103617</v>
      </c>
    </row>
    <row r="1644" spans="2:18" x14ac:dyDescent="0.55000000000000004">
      <c r="B1644" s="1">
        <v>1638</v>
      </c>
      <c r="C1644" s="84">
        <f t="shared" si="410"/>
        <v>1.1527745176195113E-3</v>
      </c>
      <c r="D1644" s="155">
        <f t="shared" si="411"/>
        <v>9.9999999999999995E-7</v>
      </c>
      <c r="E1644" s="114">
        <f t="shared" si="412"/>
        <v>-1.1946228898646575E-6</v>
      </c>
      <c r="F1644" s="115">
        <f t="shared" si="413"/>
        <v>-1.957756643822771E-7</v>
      </c>
      <c r="G1644" s="115">
        <f t="shared" si="414"/>
        <v>9.9884722548238036E-7</v>
      </c>
      <c r="H1644" s="115">
        <f t="shared" si="415"/>
        <v>1.1946228898646575E-6</v>
      </c>
      <c r="I1644" s="133">
        <f t="shared" si="416"/>
        <v>-9.8681964230051692E-5</v>
      </c>
      <c r="J1644" s="45">
        <f t="shared" si="417"/>
        <v>1</v>
      </c>
      <c r="K1644" s="45">
        <f t="shared" si="418"/>
        <v>1</v>
      </c>
      <c r="L1644" s="46">
        <f t="shared" si="419"/>
        <v>9.9999999999999978E-2</v>
      </c>
      <c r="M1644" s="5">
        <f t="shared" si="420"/>
        <v>0.99999880399982033</v>
      </c>
      <c r="N1644" s="5">
        <f t="shared" si="421"/>
        <v>0.99999867111091145</v>
      </c>
      <c r="O1644" s="40">
        <f t="shared" si="422"/>
        <v>0.99769577985384938</v>
      </c>
      <c r="P1644" s="40">
        <f t="shared" si="423"/>
        <v>2.302891257062077E-3</v>
      </c>
      <c r="Q1644" s="118">
        <f t="shared" si="424"/>
        <v>1.3288890884728971E-6</v>
      </c>
      <c r="R1644" s="78">
        <f t="shared" si="425"/>
        <v>1732.94466561424</v>
      </c>
    </row>
    <row r="1645" spans="2:18" x14ac:dyDescent="0.55000000000000004">
      <c r="B1645" s="1">
        <v>1639</v>
      </c>
      <c r="C1645" s="84">
        <f t="shared" si="410"/>
        <v>1.1525787431497518E-3</v>
      </c>
      <c r="D1645" s="155">
        <f t="shared" si="411"/>
        <v>9.9999999999999995E-7</v>
      </c>
      <c r="E1645" s="114">
        <f t="shared" si="412"/>
        <v>-1.1942173948332023E-6</v>
      </c>
      <c r="F1645" s="115">
        <f t="shared" si="413"/>
        <v>-1.9536997357635181E-7</v>
      </c>
      <c r="G1645" s="115">
        <f t="shared" si="414"/>
        <v>9.9884742125685008E-7</v>
      </c>
      <c r="H1645" s="115">
        <f t="shared" si="415"/>
        <v>1.1942173948332019E-6</v>
      </c>
      <c r="I1645" s="133">
        <f t="shared" si="416"/>
        <v>-9.8486189760292175E-5</v>
      </c>
      <c r="J1645" s="45">
        <f t="shared" si="417"/>
        <v>1</v>
      </c>
      <c r="K1645" s="45">
        <f t="shared" si="418"/>
        <v>1</v>
      </c>
      <c r="L1645" s="46">
        <f t="shared" si="419"/>
        <v>9.9999999999999978E-2</v>
      </c>
      <c r="M1645" s="5">
        <f t="shared" si="420"/>
        <v>0.99999880440601663</v>
      </c>
      <c r="N1645" s="5">
        <f t="shared" si="421"/>
        <v>0.99999867156224076</v>
      </c>
      <c r="O1645" s="40">
        <f t="shared" si="422"/>
        <v>0.99769617095145957</v>
      </c>
      <c r="P1645" s="40">
        <f t="shared" si="423"/>
        <v>2.3025006107811824E-3</v>
      </c>
      <c r="Q1645" s="118">
        <f t="shared" si="424"/>
        <v>1.3284377591606615E-6</v>
      </c>
      <c r="R1645" s="78">
        <f t="shared" si="425"/>
        <v>1733.2393594683404</v>
      </c>
    </row>
    <row r="1646" spans="2:18" x14ac:dyDescent="0.55000000000000004">
      <c r="B1646" s="1">
        <v>1640</v>
      </c>
      <c r="C1646" s="84">
        <f t="shared" si="410"/>
        <v>1.1523833743703929E-3</v>
      </c>
      <c r="D1646" s="155">
        <f t="shared" si="411"/>
        <v>9.9999999999999995E-7</v>
      </c>
      <c r="E1646" s="114">
        <f t="shared" si="412"/>
        <v>-1.1938128086202517E-6</v>
      </c>
      <c r="F1646" s="115">
        <f t="shared" si="413"/>
        <v>-1.9496519199462217E-7</v>
      </c>
      <c r="G1646" s="115">
        <f t="shared" si="414"/>
        <v>9.9884761662562955E-7</v>
      </c>
      <c r="H1646" s="115">
        <f t="shared" si="415"/>
        <v>1.1938128086202517E-6</v>
      </c>
      <c r="I1646" s="133">
        <f t="shared" si="416"/>
        <v>-9.8290820980933202E-5</v>
      </c>
      <c r="J1646" s="45">
        <f t="shared" si="417"/>
        <v>1</v>
      </c>
      <c r="K1646" s="45">
        <f t="shared" si="418"/>
        <v>1</v>
      </c>
      <c r="L1646" s="46">
        <f t="shared" si="419"/>
        <v>9.9999999999999978E-2</v>
      </c>
      <c r="M1646" s="5">
        <f t="shared" si="420"/>
        <v>0.99999880481130266</v>
      </c>
      <c r="N1646" s="5">
        <f t="shared" si="421"/>
        <v>0.99999867201255854</v>
      </c>
      <c r="O1646" s="40">
        <f t="shared" si="422"/>
        <v>0.99769656123870076</v>
      </c>
      <c r="P1646" s="40">
        <f t="shared" si="423"/>
        <v>2.3021107738577353E-3</v>
      </c>
      <c r="Q1646" s="118">
        <f t="shared" si="424"/>
        <v>1.3279874415252931E-6</v>
      </c>
      <c r="R1646" s="78">
        <f t="shared" si="425"/>
        <v>1733.5335424660254</v>
      </c>
    </row>
    <row r="1647" spans="2:18" x14ac:dyDescent="0.55000000000000004">
      <c r="B1647" s="1">
        <v>1641</v>
      </c>
      <c r="C1647" s="84">
        <f t="shared" si="410"/>
        <v>1.1521884103722108E-3</v>
      </c>
      <c r="D1647" s="155">
        <f t="shared" si="411"/>
        <v>9.9999999999999995E-7</v>
      </c>
      <c r="E1647" s="114">
        <f t="shared" si="412"/>
        <v>-1.1934091289169034E-6</v>
      </c>
      <c r="F1647" s="115">
        <f t="shared" si="413"/>
        <v>-1.9456131732727572E-7</v>
      </c>
      <c r="G1647" s="115">
        <f t="shared" si="414"/>
        <v>9.9884781158962766E-7</v>
      </c>
      <c r="H1647" s="115">
        <f t="shared" si="415"/>
        <v>1.1934091289169034E-6</v>
      </c>
      <c r="I1647" s="133">
        <f t="shared" si="416"/>
        <v>-9.8095856982751122E-5</v>
      </c>
      <c r="J1647" s="45">
        <f t="shared" si="417"/>
        <v>1</v>
      </c>
      <c r="K1647" s="45">
        <f t="shared" si="418"/>
        <v>1</v>
      </c>
      <c r="L1647" s="46">
        <f t="shared" si="419"/>
        <v>9.9999999999999978E-2</v>
      </c>
      <c r="M1647" s="5">
        <f t="shared" si="420"/>
        <v>0.99999880521568019</v>
      </c>
      <c r="N1647" s="5">
        <f t="shared" si="421"/>
        <v>0.99999867246186691</v>
      </c>
      <c r="O1647" s="40">
        <f t="shared" si="422"/>
        <v>0.99769695071738851</v>
      </c>
      <c r="P1647" s="40">
        <f t="shared" si="423"/>
        <v>2.3017217444784295E-3</v>
      </c>
      <c r="Q1647" s="118">
        <f t="shared" si="424"/>
        <v>1.327538132996042E-6</v>
      </c>
      <c r="R1647" s="78">
        <f t="shared" si="425"/>
        <v>1733.8272154064684</v>
      </c>
    </row>
    <row r="1648" spans="2:18" x14ac:dyDescent="0.55000000000000004">
      <c r="B1648" s="1">
        <v>1642</v>
      </c>
      <c r="C1648" s="84">
        <f t="shared" si="410"/>
        <v>1.1519938502482924E-3</v>
      </c>
      <c r="D1648" s="155">
        <f t="shared" si="411"/>
        <v>9.9999999999999995E-7</v>
      </c>
      <c r="E1648" s="114">
        <f t="shared" si="412"/>
        <v>-1.1930063534211911E-6</v>
      </c>
      <c r="F1648" s="115">
        <f t="shared" si="413"/>
        <v>-1.9415834727143952E-7</v>
      </c>
      <c r="G1648" s="115">
        <f t="shared" si="414"/>
        <v>9.9884800614975155E-7</v>
      </c>
      <c r="H1648" s="115">
        <f t="shared" si="415"/>
        <v>1.1930063534211911E-6</v>
      </c>
      <c r="I1648" s="133">
        <f t="shared" si="416"/>
        <v>-9.7901296858832719E-5</v>
      </c>
      <c r="J1648" s="45">
        <f t="shared" si="417"/>
        <v>1</v>
      </c>
      <c r="K1648" s="45">
        <f t="shared" si="418"/>
        <v>1</v>
      </c>
      <c r="L1648" s="46">
        <f t="shared" si="419"/>
        <v>9.9999999999999978E-2</v>
      </c>
      <c r="M1648" s="5">
        <f t="shared" si="420"/>
        <v>0.99999880561915211</v>
      </c>
      <c r="N1648" s="5">
        <f t="shared" si="421"/>
        <v>0.99999867291016897</v>
      </c>
      <c r="O1648" s="40">
        <f t="shared" si="422"/>
        <v>0.99769733938933436</v>
      </c>
      <c r="P1648" s="40">
        <f t="shared" si="423"/>
        <v>2.3013335208345647E-3</v>
      </c>
      <c r="Q1648" s="118">
        <f t="shared" si="424"/>
        <v>1.3270898310098851E-6</v>
      </c>
      <c r="R1648" s="78">
        <f t="shared" si="425"/>
        <v>1734.1203790879042</v>
      </c>
    </row>
    <row r="1649" spans="2:18" x14ac:dyDescent="0.55000000000000004">
      <c r="B1649" s="1">
        <v>1643</v>
      </c>
      <c r="C1649" s="84">
        <f t="shared" si="410"/>
        <v>1.1517996930940271E-3</v>
      </c>
      <c r="D1649" s="155">
        <f t="shared" si="411"/>
        <v>9.9999999999999995E-7</v>
      </c>
      <c r="E1649" s="114">
        <f t="shared" si="412"/>
        <v>-1.1926044798380591E-6</v>
      </c>
      <c r="F1649" s="115">
        <f t="shared" si="413"/>
        <v>-1.9375627953115346E-7</v>
      </c>
      <c r="G1649" s="115">
        <f t="shared" si="414"/>
        <v>9.9884820030690588E-7</v>
      </c>
      <c r="H1649" s="115">
        <f t="shared" si="415"/>
        <v>1.1926044798380593E-6</v>
      </c>
      <c r="I1649" s="133">
        <f t="shared" si="416"/>
        <v>-9.7707139704567405E-5</v>
      </c>
      <c r="J1649" s="45">
        <f t="shared" si="417"/>
        <v>1</v>
      </c>
      <c r="K1649" s="45">
        <f t="shared" si="418"/>
        <v>1</v>
      </c>
      <c r="L1649" s="46">
        <f t="shared" si="419"/>
        <v>9.9999999999999978E-2</v>
      </c>
      <c r="M1649" s="5">
        <f t="shared" si="420"/>
        <v>0.99999880602172042</v>
      </c>
      <c r="N1649" s="5">
        <f t="shared" si="421"/>
        <v>0.99999867335746717</v>
      </c>
      <c r="O1649" s="40">
        <f t="shared" si="422"/>
        <v>0.99769772725634509</v>
      </c>
      <c r="P1649" s="40">
        <f t="shared" si="423"/>
        <v>2.3009461011220312E-3</v>
      </c>
      <c r="Q1649" s="118">
        <f t="shared" si="424"/>
        <v>1.3266425330114948E-6</v>
      </c>
      <c r="R1649" s="78">
        <f t="shared" si="425"/>
        <v>1734.4130343076333</v>
      </c>
    </row>
    <row r="1650" spans="2:18" x14ac:dyDescent="0.55000000000000004">
      <c r="B1650" s="1">
        <v>1644</v>
      </c>
      <c r="C1650" s="84">
        <f t="shared" si="410"/>
        <v>1.1516059380071004E-3</v>
      </c>
      <c r="D1650" s="155">
        <f t="shared" si="411"/>
        <v>9.9999999999999995E-7</v>
      </c>
      <c r="E1650" s="114">
        <f t="shared" si="412"/>
        <v>-1.1922035058793387E-6</v>
      </c>
      <c r="F1650" s="115">
        <f t="shared" si="413"/>
        <v>-1.9335511181734553E-7</v>
      </c>
      <c r="G1650" s="115">
        <f t="shared" si="414"/>
        <v>9.9884839406199294E-7</v>
      </c>
      <c r="H1650" s="115">
        <f t="shared" si="415"/>
        <v>1.1922035058793385E-6</v>
      </c>
      <c r="I1650" s="133">
        <f t="shared" si="416"/>
        <v>-9.7513384617640714E-5</v>
      </c>
      <c r="J1650" s="45">
        <f t="shared" si="417"/>
        <v>1</v>
      </c>
      <c r="K1650" s="45">
        <f t="shared" si="418"/>
        <v>1</v>
      </c>
      <c r="L1650" s="46">
        <f t="shared" si="419"/>
        <v>9.9999999999999978E-2</v>
      </c>
      <c r="M1650" s="5">
        <f t="shared" si="420"/>
        <v>0.99999880642338712</v>
      </c>
      <c r="N1650" s="5">
        <f t="shared" si="421"/>
        <v>0.9999986738037635</v>
      </c>
      <c r="O1650" s="40">
        <f t="shared" si="422"/>
        <v>0.99769811432022226</v>
      </c>
      <c r="P1650" s="40">
        <f t="shared" si="423"/>
        <v>2.3005594835412944E-3</v>
      </c>
      <c r="Q1650" s="118">
        <f t="shared" si="424"/>
        <v>1.3261962364532135E-6</v>
      </c>
      <c r="R1650" s="78">
        <f t="shared" si="425"/>
        <v>1734.7051818620173</v>
      </c>
    </row>
    <row r="1651" spans="2:18" x14ac:dyDescent="0.55000000000000004">
      <c r="B1651" s="1">
        <v>1645</v>
      </c>
      <c r="C1651" s="84">
        <f t="shared" si="410"/>
        <v>1.1514125840874864E-3</v>
      </c>
      <c r="D1651" s="155">
        <f t="shared" si="411"/>
        <v>9.9999999999999995E-7</v>
      </c>
      <c r="E1651" s="114">
        <f t="shared" si="412"/>
        <v>-1.1918034292637191E-6</v>
      </c>
      <c r="F1651" s="115">
        <f t="shared" si="413"/>
        <v>-1.9295484184780679E-7</v>
      </c>
      <c r="G1651" s="115">
        <f t="shared" si="414"/>
        <v>9.9884858741591248E-7</v>
      </c>
      <c r="H1651" s="115">
        <f t="shared" si="415"/>
        <v>1.1918034292637193E-6</v>
      </c>
      <c r="I1651" s="133">
        <f t="shared" si="416"/>
        <v>-9.7320030698026718E-5</v>
      </c>
      <c r="J1651" s="45">
        <f t="shared" si="417"/>
        <v>1</v>
      </c>
      <c r="K1651" s="45">
        <f t="shared" si="418"/>
        <v>1</v>
      </c>
      <c r="L1651" s="46">
        <f t="shared" si="419"/>
        <v>9.9999999999999978E-2</v>
      </c>
      <c r="M1651" s="5">
        <f t="shared" si="420"/>
        <v>0.99999880682415521</v>
      </c>
      <c r="N1651" s="5">
        <f t="shared" si="421"/>
        <v>0.9999986742490613</v>
      </c>
      <c r="O1651" s="40">
        <f t="shared" si="422"/>
        <v>0.99769850058276388</v>
      </c>
      <c r="P1651" s="40">
        <f t="shared" si="423"/>
        <v>2.3001736662973827E-3</v>
      </c>
      <c r="Q1651" s="118">
        <f t="shared" si="424"/>
        <v>1.3257509387950228E-6</v>
      </c>
      <c r="R1651" s="78">
        <f t="shared" si="425"/>
        <v>1734.9968225464841</v>
      </c>
    </row>
    <row r="1652" spans="2:18" x14ac:dyDescent="0.55000000000000004">
      <c r="B1652" s="1">
        <v>1646</v>
      </c>
      <c r="C1652" s="84">
        <f t="shared" si="410"/>
        <v>1.151219630437442E-3</v>
      </c>
      <c r="D1652" s="155">
        <f t="shared" si="411"/>
        <v>9.9999999999999995E-7</v>
      </c>
      <c r="E1652" s="114">
        <f t="shared" si="412"/>
        <v>-1.1914042477167305E-6</v>
      </c>
      <c r="F1652" s="115">
        <f t="shared" si="413"/>
        <v>-1.9255546734716809E-7</v>
      </c>
      <c r="G1652" s="115">
        <f t="shared" si="414"/>
        <v>9.9884878036956259E-7</v>
      </c>
      <c r="H1652" s="115">
        <f t="shared" si="415"/>
        <v>1.1914042477167307E-6</v>
      </c>
      <c r="I1652" s="133">
        <f t="shared" si="416"/>
        <v>-9.7127077047982381E-5</v>
      </c>
      <c r="J1652" s="45">
        <f t="shared" si="417"/>
        <v>1</v>
      </c>
      <c r="K1652" s="45">
        <f t="shared" si="418"/>
        <v>1</v>
      </c>
      <c r="L1652" s="46">
        <f t="shared" si="419"/>
        <v>9.9999999999999978E-2</v>
      </c>
      <c r="M1652" s="5">
        <f t="shared" si="420"/>
        <v>0.99999880722402634</v>
      </c>
      <c r="N1652" s="5">
        <f t="shared" si="421"/>
        <v>0.99999867469336257</v>
      </c>
      <c r="O1652" s="40">
        <f t="shared" si="422"/>
        <v>0.99769888604576273</v>
      </c>
      <c r="P1652" s="40">
        <f t="shared" si="423"/>
        <v>2.2997886475998753E-3</v>
      </c>
      <c r="Q1652" s="118">
        <f t="shared" si="424"/>
        <v>1.3253066375045206E-6</v>
      </c>
      <c r="R1652" s="78">
        <f t="shared" si="425"/>
        <v>1735.2879571555234</v>
      </c>
    </row>
    <row r="1653" spans="2:18" x14ac:dyDescent="0.55000000000000004">
      <c r="B1653" s="1">
        <v>1647</v>
      </c>
      <c r="C1653" s="84">
        <f t="shared" si="410"/>
        <v>1.151027076161499E-3</v>
      </c>
      <c r="D1653" s="155">
        <f t="shared" si="411"/>
        <v>9.9999999999999995E-7</v>
      </c>
      <c r="E1653" s="114">
        <f t="shared" si="412"/>
        <v>-1.1910059589707111E-6</v>
      </c>
      <c r="F1653" s="115">
        <f t="shared" si="413"/>
        <v>-1.9215698604687276E-7</v>
      </c>
      <c r="G1653" s="115">
        <f t="shared" si="414"/>
        <v>9.9884897292383835E-7</v>
      </c>
      <c r="H1653" s="115">
        <f t="shared" si="415"/>
        <v>1.1910059589707111E-6</v>
      </c>
      <c r="I1653" s="133">
        <f t="shared" si="416"/>
        <v>-9.6934522772039325E-5</v>
      </c>
      <c r="J1653" s="45">
        <f t="shared" si="417"/>
        <v>1</v>
      </c>
      <c r="K1653" s="45">
        <f t="shared" si="418"/>
        <v>1</v>
      </c>
      <c r="L1653" s="46">
        <f t="shared" si="419"/>
        <v>9.9999999999999978E-2</v>
      </c>
      <c r="M1653" s="5">
        <f t="shared" si="420"/>
        <v>0.99999880762300286</v>
      </c>
      <c r="N1653" s="5">
        <f t="shared" si="421"/>
        <v>0.99999867513666985</v>
      </c>
      <c r="O1653" s="40">
        <f t="shared" si="422"/>
        <v>0.99769927071100695</v>
      </c>
      <c r="P1653" s="40">
        <f t="shared" si="423"/>
        <v>2.299404425662884E-3</v>
      </c>
      <c r="Q1653" s="118">
        <f t="shared" si="424"/>
        <v>1.3248633300568892E-6</v>
      </c>
      <c r="R1653" s="78">
        <f t="shared" si="425"/>
        <v>1735.5785864826889</v>
      </c>
    </row>
    <row r="1654" spans="2:18" x14ac:dyDescent="0.55000000000000004">
      <c r="B1654" s="1">
        <v>1648</v>
      </c>
      <c r="C1654" s="84">
        <f t="shared" si="410"/>
        <v>1.1508349203664578E-3</v>
      </c>
      <c r="D1654" s="155">
        <f t="shared" si="411"/>
        <v>9.9999999999999995E-7</v>
      </c>
      <c r="E1654" s="114">
        <f t="shared" si="412"/>
        <v>-1.1906085607647886E-6</v>
      </c>
      <c r="F1654" s="115">
        <f t="shared" si="413"/>
        <v>-1.917593956851552E-7</v>
      </c>
      <c r="G1654" s="115">
        <f t="shared" si="414"/>
        <v>9.9884916507963339E-7</v>
      </c>
      <c r="H1654" s="115">
        <f t="shared" si="415"/>
        <v>1.1906085607647886E-6</v>
      </c>
      <c r="I1654" s="133">
        <f t="shared" si="416"/>
        <v>-9.674236697699819E-5</v>
      </c>
      <c r="J1654" s="45">
        <f t="shared" si="417"/>
        <v>1</v>
      </c>
      <c r="K1654" s="45">
        <f t="shared" si="418"/>
        <v>1</v>
      </c>
      <c r="L1654" s="46">
        <f t="shared" si="419"/>
        <v>9.9999999999999978E-2</v>
      </c>
      <c r="M1654" s="5">
        <f t="shared" si="420"/>
        <v>0.99999880802108743</v>
      </c>
      <c r="N1654" s="5">
        <f t="shared" si="421"/>
        <v>0.99999867557898603</v>
      </c>
      <c r="O1654" s="40">
        <f t="shared" si="422"/>
        <v>0.99769965458028098</v>
      </c>
      <c r="P1654" s="40">
        <f t="shared" si="423"/>
        <v>2.2990209987050459E-3</v>
      </c>
      <c r="Q1654" s="118">
        <f t="shared" si="424"/>
        <v>1.3244210139348714E-6</v>
      </c>
      <c r="R1654" s="78">
        <f t="shared" si="425"/>
        <v>1735.8687113205988</v>
      </c>
    </row>
    <row r="1655" spans="2:18" x14ac:dyDescent="0.55000000000000004">
      <c r="B1655" s="1">
        <v>1649</v>
      </c>
      <c r="C1655" s="84">
        <f t="shared" si="410"/>
        <v>1.1506431621613811E-3</v>
      </c>
      <c r="D1655" s="155">
        <f t="shared" si="411"/>
        <v>9.9999999999999995E-7</v>
      </c>
      <c r="E1655" s="114">
        <f t="shared" si="412"/>
        <v>-1.1902120508448543E-6</v>
      </c>
      <c r="F1655" s="115">
        <f t="shared" si="413"/>
        <v>-1.9136269400701573E-7</v>
      </c>
      <c r="G1655" s="115">
        <f t="shared" si="414"/>
        <v>9.9884935683783858E-7</v>
      </c>
      <c r="H1655" s="115">
        <f t="shared" si="415"/>
        <v>1.1902120508448543E-6</v>
      </c>
      <c r="I1655" s="133">
        <f t="shared" si="416"/>
        <v>-9.6550608771921479E-5</v>
      </c>
      <c r="J1655" s="45">
        <f t="shared" si="417"/>
        <v>1</v>
      </c>
      <c r="K1655" s="45">
        <f t="shared" si="418"/>
        <v>1</v>
      </c>
      <c r="L1655" s="46">
        <f t="shared" si="419"/>
        <v>9.9999999999999978E-2</v>
      </c>
      <c r="M1655" s="5">
        <f t="shared" si="420"/>
        <v>0.99999880841828204</v>
      </c>
      <c r="N1655" s="5">
        <f t="shared" si="421"/>
        <v>0.99999867602031334</v>
      </c>
      <c r="O1655" s="40">
        <f t="shared" si="422"/>
        <v>0.99770003765536386</v>
      </c>
      <c r="P1655" s="40">
        <f t="shared" si="423"/>
        <v>2.2986383649495046E-3</v>
      </c>
      <c r="Q1655" s="118">
        <f t="shared" si="424"/>
        <v>1.3239796866287423E-6</v>
      </c>
      <c r="R1655" s="78">
        <f t="shared" si="425"/>
        <v>1736.1583324609321</v>
      </c>
    </row>
    <row r="1656" spans="2:18" x14ac:dyDescent="0.55000000000000004">
      <c r="B1656" s="1">
        <v>1650</v>
      </c>
      <c r="C1656" s="84">
        <f t="shared" si="410"/>
        <v>1.1504518006575861E-3</v>
      </c>
      <c r="D1656" s="155">
        <f t="shared" si="411"/>
        <v>9.9999999999999995E-7</v>
      </c>
      <c r="E1656" s="114">
        <f t="shared" si="412"/>
        <v>-1.189816426963538E-6</v>
      </c>
      <c r="F1656" s="115">
        <f t="shared" si="413"/>
        <v>-1.9096687876419553E-7</v>
      </c>
      <c r="G1656" s="115">
        <f t="shared" si="414"/>
        <v>9.9884954819934246E-7</v>
      </c>
      <c r="H1656" s="115">
        <f t="shared" si="415"/>
        <v>1.189816426963538E-6</v>
      </c>
      <c r="I1656" s="133">
        <f t="shared" si="416"/>
        <v>-9.6359247268126402E-5</v>
      </c>
      <c r="J1656" s="45">
        <f t="shared" si="417"/>
        <v>1</v>
      </c>
      <c r="K1656" s="45">
        <f t="shared" si="418"/>
        <v>1</v>
      </c>
      <c r="L1656" s="46">
        <f t="shared" si="419"/>
        <v>9.9999999999999978E-2</v>
      </c>
      <c r="M1656" s="5">
        <f t="shared" si="420"/>
        <v>0.99999880881458914</v>
      </c>
      <c r="N1656" s="5">
        <f t="shared" si="421"/>
        <v>0.99999867646065455</v>
      </c>
      <c r="O1656" s="40">
        <f t="shared" si="422"/>
        <v>0.9977004199380306</v>
      </c>
      <c r="P1656" s="40">
        <f t="shared" si="423"/>
        <v>2.2982565226238997E-3</v>
      </c>
      <c r="Q1656" s="118">
        <f t="shared" si="424"/>
        <v>1.3235393456362821E-6</v>
      </c>
      <c r="R1656" s="78">
        <f t="shared" si="425"/>
        <v>1736.4474506944327</v>
      </c>
    </row>
    <row r="1657" spans="2:18" x14ac:dyDescent="0.55000000000000004">
      <c r="B1657" s="1">
        <v>1651</v>
      </c>
      <c r="C1657" s="84">
        <f t="shared" si="410"/>
        <v>1.1502608349686382E-3</v>
      </c>
      <c r="D1657" s="155">
        <f t="shared" si="411"/>
        <v>9.9999999999999995E-7</v>
      </c>
      <c r="E1657" s="114">
        <f t="shared" si="412"/>
        <v>-1.1894216868801838E-6</v>
      </c>
      <c r="F1657" s="115">
        <f t="shared" si="413"/>
        <v>-1.9057194771515215E-7</v>
      </c>
      <c r="G1657" s="115">
        <f t="shared" si="414"/>
        <v>9.9884973916503143E-7</v>
      </c>
      <c r="H1657" s="115">
        <f t="shared" si="415"/>
        <v>1.1894216868801836E-6</v>
      </c>
      <c r="I1657" s="133">
        <f t="shared" si="416"/>
        <v>-9.6168281579178585E-5</v>
      </c>
      <c r="J1657" s="45">
        <f t="shared" si="417"/>
        <v>1</v>
      </c>
      <c r="K1657" s="45">
        <f t="shared" si="418"/>
        <v>1</v>
      </c>
      <c r="L1657" s="46">
        <f t="shared" si="419"/>
        <v>9.9999999999999978E-2</v>
      </c>
      <c r="M1657" s="5">
        <f t="shared" si="420"/>
        <v>0.99999880921001039</v>
      </c>
      <c r="N1657" s="5">
        <f t="shared" si="421"/>
        <v>0.99999867690001154</v>
      </c>
      <c r="O1657" s="40">
        <f t="shared" si="422"/>
        <v>0.99770080143005124</v>
      </c>
      <c r="P1657" s="40">
        <f t="shared" si="423"/>
        <v>2.297875469960351E-3</v>
      </c>
      <c r="Q1657" s="118">
        <f t="shared" si="424"/>
        <v>1.3230999884627488E-6</v>
      </c>
      <c r="R1657" s="78">
        <f t="shared" si="425"/>
        <v>1736.7360668109072</v>
      </c>
    </row>
    <row r="1658" spans="2:18" x14ac:dyDescent="0.55000000000000004">
      <c r="B1658" s="1">
        <v>1652</v>
      </c>
      <c r="C1658" s="84">
        <f t="shared" si="410"/>
        <v>1.1500702642103446E-3</v>
      </c>
      <c r="D1658" s="155">
        <f t="shared" si="411"/>
        <v>9.9999999999999995E-7</v>
      </c>
      <c r="E1658" s="114">
        <f t="shared" si="412"/>
        <v>-1.1890278283608262E-6</v>
      </c>
      <c r="F1658" s="115">
        <f t="shared" si="413"/>
        <v>-1.9017789862503638E-7</v>
      </c>
      <c r="G1658" s="115">
        <f t="shared" si="414"/>
        <v>9.988499297357896E-7</v>
      </c>
      <c r="H1658" s="115">
        <f t="shared" si="415"/>
        <v>1.189027828360826E-6</v>
      </c>
      <c r="I1658" s="133">
        <f t="shared" si="416"/>
        <v>-9.597771082088492E-5</v>
      </c>
      <c r="J1658" s="45">
        <f t="shared" si="417"/>
        <v>1</v>
      </c>
      <c r="K1658" s="45">
        <f t="shared" si="418"/>
        <v>1</v>
      </c>
      <c r="L1658" s="46">
        <f t="shared" si="419"/>
        <v>9.9999999999999978E-2</v>
      </c>
      <c r="M1658" s="5">
        <f t="shared" si="420"/>
        <v>0.99999880960454857</v>
      </c>
      <c r="N1658" s="5">
        <f t="shared" si="421"/>
        <v>0.99999867733838732</v>
      </c>
      <c r="O1658" s="40">
        <f t="shared" si="422"/>
        <v>0.99770118213319192</v>
      </c>
      <c r="P1658" s="40">
        <f t="shared" si="423"/>
        <v>2.2974952051954475E-3</v>
      </c>
      <c r="Q1658" s="118">
        <f t="shared" si="424"/>
        <v>1.3226616126208518E-6</v>
      </c>
      <c r="R1658" s="78">
        <f t="shared" si="425"/>
        <v>1737.024181599226</v>
      </c>
    </row>
    <row r="1659" spans="2:18" x14ac:dyDescent="0.55000000000000004">
      <c r="B1659" s="1">
        <v>1653</v>
      </c>
      <c r="C1659" s="84">
        <f t="shared" si="410"/>
        <v>1.1498800875007471E-3</v>
      </c>
      <c r="D1659" s="155">
        <f t="shared" si="411"/>
        <v>9.9999999999999995E-7</v>
      </c>
      <c r="E1659" s="114">
        <f t="shared" si="412"/>
        <v>-1.1886348491781677E-6</v>
      </c>
      <c r="F1659" s="115">
        <f t="shared" si="413"/>
        <v>-1.8978472926566855E-7</v>
      </c>
      <c r="G1659" s="115">
        <f t="shared" si="414"/>
        <v>9.9885011991249915E-7</v>
      </c>
      <c r="H1659" s="115">
        <f t="shared" si="415"/>
        <v>1.1886348491781677E-6</v>
      </c>
      <c r="I1659" s="133">
        <f t="shared" si="416"/>
        <v>-9.5787534111287488E-5</v>
      </c>
      <c r="J1659" s="45">
        <f t="shared" si="417"/>
        <v>1</v>
      </c>
      <c r="K1659" s="45">
        <f t="shared" si="418"/>
        <v>1</v>
      </c>
      <c r="L1659" s="46">
        <f t="shared" si="419"/>
        <v>9.9999999999999978E-2</v>
      </c>
      <c r="M1659" s="5">
        <f t="shared" si="420"/>
        <v>0.99999880999820601</v>
      </c>
      <c r="N1659" s="5">
        <f t="shared" si="421"/>
        <v>0.99999867777578444</v>
      </c>
      <c r="O1659" s="40">
        <f t="shared" si="422"/>
        <v>0.99770156204921423</v>
      </c>
      <c r="P1659" s="40">
        <f t="shared" si="423"/>
        <v>2.297115726570233E-3</v>
      </c>
      <c r="Q1659" s="118">
        <f t="shared" si="424"/>
        <v>1.3222242156307258E-6</v>
      </c>
      <c r="R1659" s="78">
        <f t="shared" si="425"/>
        <v>1737.3117958473219</v>
      </c>
    </row>
    <row r="1660" spans="2:18" x14ac:dyDescent="0.55000000000000004">
      <c r="B1660" s="1">
        <v>1654</v>
      </c>
      <c r="C1660" s="84">
        <f t="shared" si="410"/>
        <v>1.1496903039601161E-3</v>
      </c>
      <c r="D1660" s="155">
        <f t="shared" si="411"/>
        <v>9.9999999999999995E-7</v>
      </c>
      <c r="E1660" s="114">
        <f t="shared" si="412"/>
        <v>-1.1882427471115537E-6</v>
      </c>
      <c r="F1660" s="115">
        <f t="shared" si="413"/>
        <v>-1.8939243741551395E-7</v>
      </c>
      <c r="G1660" s="115">
        <f t="shared" si="414"/>
        <v>9.9885030969603973E-7</v>
      </c>
      <c r="H1660" s="115">
        <f t="shared" si="415"/>
        <v>1.1882427471115537E-6</v>
      </c>
      <c r="I1660" s="133">
        <f t="shared" si="416"/>
        <v>-9.5597750570656408E-5</v>
      </c>
      <c r="J1660" s="45">
        <f t="shared" si="417"/>
        <v>1</v>
      </c>
      <c r="K1660" s="45">
        <f t="shared" si="418"/>
        <v>1</v>
      </c>
      <c r="L1660" s="46">
        <f t="shared" si="419"/>
        <v>9.9999999999999978E-2</v>
      </c>
      <c r="M1660" s="5">
        <f t="shared" si="420"/>
        <v>0.99999881039098437</v>
      </c>
      <c r="N1660" s="5">
        <f t="shared" si="421"/>
        <v>0.99999867821220489</v>
      </c>
      <c r="O1660" s="40">
        <f t="shared" si="422"/>
        <v>0.99770194117987465</v>
      </c>
      <c r="P1660" s="40">
        <f t="shared" si="423"/>
        <v>2.296737032330192E-3</v>
      </c>
      <c r="Q1660" s="118">
        <f t="shared" si="424"/>
        <v>1.3217877950199041E-6</v>
      </c>
      <c r="R1660" s="78">
        <f t="shared" si="425"/>
        <v>1737.5989103421905</v>
      </c>
    </row>
    <row r="1661" spans="2:18" x14ac:dyDescent="0.55000000000000004">
      <c r="B1661" s="1">
        <v>1655</v>
      </c>
      <c r="C1661" s="84">
        <f t="shared" si="410"/>
        <v>1.1495009127109432E-3</v>
      </c>
      <c r="D1661" s="155">
        <f t="shared" si="411"/>
        <v>9.9999999999999995E-7</v>
      </c>
      <c r="E1661" s="114">
        <f t="shared" si="412"/>
        <v>-1.1878515199469484E-6</v>
      </c>
      <c r="F1661" s="115">
        <f t="shared" si="413"/>
        <v>-1.8900102085965957E-7</v>
      </c>
      <c r="G1661" s="115">
        <f t="shared" si="414"/>
        <v>9.9885049908728906E-7</v>
      </c>
      <c r="H1661" s="115">
        <f t="shared" si="415"/>
        <v>1.1878515199469486E-6</v>
      </c>
      <c r="I1661" s="133">
        <f t="shared" si="416"/>
        <v>-9.5408359321483543E-5</v>
      </c>
      <c r="J1661" s="45">
        <f t="shared" si="417"/>
        <v>1</v>
      </c>
      <c r="K1661" s="45">
        <f t="shared" si="418"/>
        <v>1</v>
      </c>
      <c r="L1661" s="46">
        <f t="shared" si="419"/>
        <v>9.9999999999999978E-2</v>
      </c>
      <c r="M1661" s="5">
        <f t="shared" si="420"/>
        <v>0.99999881078288655</v>
      </c>
      <c r="N1661" s="5">
        <f t="shared" si="421"/>
        <v>0.99999867864765168</v>
      </c>
      <c r="O1661" s="40">
        <f t="shared" si="422"/>
        <v>0.99770231952692645</v>
      </c>
      <c r="P1661" s="40">
        <f t="shared" si="423"/>
        <v>2.2963591207252397E-3</v>
      </c>
      <c r="Q1661" s="118">
        <f t="shared" si="424"/>
        <v>1.3213523483232914E-6</v>
      </c>
      <c r="R1661" s="78">
        <f t="shared" si="425"/>
        <v>1737.8855258698918</v>
      </c>
    </row>
    <row r="1662" spans="2:18" x14ac:dyDescent="0.55000000000000004">
      <c r="B1662" s="1">
        <v>1656</v>
      </c>
      <c r="C1662" s="84">
        <f t="shared" si="410"/>
        <v>1.149311912877935E-3</v>
      </c>
      <c r="D1662" s="155">
        <f t="shared" si="411"/>
        <v>9.9999999999999995E-7</v>
      </c>
      <c r="E1662" s="114">
        <f t="shared" si="412"/>
        <v>-1.1874611654769125E-6</v>
      </c>
      <c r="F1662" s="115">
        <f t="shared" si="413"/>
        <v>-1.8861047738979056E-7</v>
      </c>
      <c r="G1662" s="115">
        <f t="shared" si="414"/>
        <v>9.9885068808712193E-7</v>
      </c>
      <c r="H1662" s="115">
        <f t="shared" si="415"/>
        <v>1.1874611654769125E-6</v>
      </c>
      <c r="I1662" s="133">
        <f t="shared" si="416"/>
        <v>-9.5219359488475349E-5</v>
      </c>
      <c r="J1662" s="45">
        <f t="shared" si="417"/>
        <v>1</v>
      </c>
      <c r="K1662" s="45">
        <f t="shared" si="418"/>
        <v>1</v>
      </c>
      <c r="L1662" s="46">
        <f t="shared" si="419"/>
        <v>9.9999999999999978E-2</v>
      </c>
      <c r="M1662" s="5">
        <f t="shared" si="420"/>
        <v>0.9999988111739142</v>
      </c>
      <c r="N1662" s="5">
        <f t="shared" si="421"/>
        <v>0.99999867908212692</v>
      </c>
      <c r="O1662" s="40">
        <f t="shared" si="422"/>
        <v>0.99770269709211723</v>
      </c>
      <c r="P1662" s="40">
        <f t="shared" si="423"/>
        <v>2.2959819900097039E-3</v>
      </c>
      <c r="Q1662" s="118">
        <f t="shared" si="424"/>
        <v>1.320917873083138E-6</v>
      </c>
      <c r="R1662" s="78">
        <f t="shared" si="425"/>
        <v>1738.1716432155474</v>
      </c>
    </row>
    <row r="1663" spans="2:18" x14ac:dyDescent="0.55000000000000004">
      <c r="B1663" s="1">
        <v>1657</v>
      </c>
      <c r="C1663" s="84">
        <f t="shared" si="410"/>
        <v>1.1491233035880062E-3</v>
      </c>
      <c r="D1663" s="155">
        <f t="shared" si="411"/>
        <v>9.9999999999999995E-7</v>
      </c>
      <c r="E1663" s="114">
        <f t="shared" si="412"/>
        <v>-1.1870716815005769E-6</v>
      </c>
      <c r="F1663" s="115">
        <f t="shared" si="413"/>
        <v>-1.8822080480416507E-7</v>
      </c>
      <c r="G1663" s="115">
        <f t="shared" si="414"/>
        <v>9.9885087669641204E-7</v>
      </c>
      <c r="H1663" s="115">
        <f t="shared" si="415"/>
        <v>1.1870716815005771E-6</v>
      </c>
      <c r="I1663" s="133">
        <f t="shared" si="416"/>
        <v>-9.5030750198546584E-5</v>
      </c>
      <c r="J1663" s="45">
        <f t="shared" si="417"/>
        <v>1</v>
      </c>
      <c r="K1663" s="45">
        <f t="shared" si="418"/>
        <v>1</v>
      </c>
      <c r="L1663" s="46">
        <f t="shared" si="419"/>
        <v>9.9999999999999978E-2</v>
      </c>
      <c r="M1663" s="5">
        <f t="shared" si="420"/>
        <v>0.99999881156406989</v>
      </c>
      <c r="N1663" s="5">
        <f t="shared" si="421"/>
        <v>0.99999867951563326</v>
      </c>
      <c r="O1663" s="40">
        <f t="shared" si="422"/>
        <v>0.99770307387719093</v>
      </c>
      <c r="P1663" s="40">
        <f t="shared" si="423"/>
        <v>2.2956056384423147E-3</v>
      </c>
      <c r="Q1663" s="118">
        <f t="shared" si="424"/>
        <v>1.3204843668490132E-6</v>
      </c>
      <c r="R1663" s="78">
        <f t="shared" si="425"/>
        <v>1738.4572631633425</v>
      </c>
    </row>
    <row r="1664" spans="2:18" x14ac:dyDescent="0.55000000000000004">
      <c r="B1664" s="1">
        <v>1658</v>
      </c>
      <c r="C1664" s="84">
        <f t="shared" si="410"/>
        <v>1.1489350839702737E-3</v>
      </c>
      <c r="D1664" s="155">
        <f t="shared" si="411"/>
        <v>9.9999999999999995E-7</v>
      </c>
      <c r="E1664" s="114">
        <f t="shared" si="412"/>
        <v>-1.1866830658236232E-6</v>
      </c>
      <c r="F1664" s="115">
        <f t="shared" si="413"/>
        <v>-1.8783200090759343E-7</v>
      </c>
      <c r="G1664" s="115">
        <f t="shared" si="414"/>
        <v>9.9885106491602973E-7</v>
      </c>
      <c r="H1664" s="115">
        <f t="shared" si="415"/>
        <v>1.1866830658236232E-6</v>
      </c>
      <c r="I1664" s="133">
        <f t="shared" si="416"/>
        <v>-9.4842530580814023E-5</v>
      </c>
      <c r="J1664" s="45">
        <f t="shared" si="417"/>
        <v>1</v>
      </c>
      <c r="K1664" s="45">
        <f t="shared" si="418"/>
        <v>1</v>
      </c>
      <c r="L1664" s="46">
        <f t="shared" si="419"/>
        <v>9.9999999999999978E-2</v>
      </c>
      <c r="M1664" s="5">
        <f t="shared" si="420"/>
        <v>0.99999881195335549</v>
      </c>
      <c r="N1664" s="5">
        <f t="shared" si="421"/>
        <v>0.99999867994817282</v>
      </c>
      <c r="O1664" s="40">
        <f t="shared" si="422"/>
        <v>0.9977034498838866</v>
      </c>
      <c r="P1664" s="40">
        <f t="shared" si="423"/>
        <v>2.2952300642861919E-3</v>
      </c>
      <c r="Q1664" s="118">
        <f t="shared" si="424"/>
        <v>1.3200518271777799E-6</v>
      </c>
      <c r="R1664" s="78">
        <f t="shared" si="425"/>
        <v>1738.7423864965253</v>
      </c>
    </row>
    <row r="1665" spans="2:18" x14ac:dyDescent="0.55000000000000004">
      <c r="B1665" s="1">
        <v>1659</v>
      </c>
      <c r="C1665" s="84">
        <f t="shared" si="410"/>
        <v>1.1487472531560492E-3</v>
      </c>
      <c r="D1665" s="155">
        <f t="shared" si="411"/>
        <v>9.9999999999999995E-7</v>
      </c>
      <c r="E1665" s="114">
        <f t="shared" si="412"/>
        <v>-1.1862953162582567E-6</v>
      </c>
      <c r="F1665" s="115">
        <f t="shared" si="413"/>
        <v>-1.8744406351141283E-7</v>
      </c>
      <c r="G1665" s="115">
        <f t="shared" si="414"/>
        <v>9.9885125274684384E-7</v>
      </c>
      <c r="H1665" s="115">
        <f t="shared" si="415"/>
        <v>1.1862953162582567E-6</v>
      </c>
      <c r="I1665" s="133">
        <f t="shared" si="416"/>
        <v>-9.4654699766589514E-5</v>
      </c>
      <c r="J1665" s="45">
        <f t="shared" si="417"/>
        <v>1</v>
      </c>
      <c r="K1665" s="45">
        <f t="shared" si="418"/>
        <v>1</v>
      </c>
      <c r="L1665" s="46">
        <f t="shared" si="419"/>
        <v>9.9999999999999978E-2</v>
      </c>
      <c r="M1665" s="5">
        <f t="shared" si="420"/>
        <v>0.99999881234177357</v>
      </c>
      <c r="N1665" s="5">
        <f t="shared" si="421"/>
        <v>0.99999868037974837</v>
      </c>
      <c r="O1665" s="40">
        <f t="shared" si="422"/>
        <v>0.99770382511393951</v>
      </c>
      <c r="P1665" s="40">
        <f t="shared" si="423"/>
        <v>2.2948552658088313E-3</v>
      </c>
      <c r="Q1665" s="118">
        <f t="shared" si="424"/>
        <v>1.3196202516335681E-6</v>
      </c>
      <c r="R1665" s="78">
        <f t="shared" si="425"/>
        <v>1739.0270139974075</v>
      </c>
    </row>
    <row r="1666" spans="2:18" x14ac:dyDescent="0.55000000000000004">
      <c r="B1666" s="1">
        <v>1660</v>
      </c>
      <c r="C1666" s="84">
        <f t="shared" si="410"/>
        <v>1.1485598102788329E-3</v>
      </c>
      <c r="D1666" s="155">
        <f t="shared" si="411"/>
        <v>9.9999999999999995E-7</v>
      </c>
      <c r="E1666" s="114">
        <f t="shared" si="412"/>
        <v>-1.1859084306231861E-6</v>
      </c>
      <c r="F1666" s="115">
        <f t="shared" si="413"/>
        <v>-1.8705699043346522E-7</v>
      </c>
      <c r="G1666" s="115">
        <f t="shared" si="414"/>
        <v>9.988514401897211E-7</v>
      </c>
      <c r="H1666" s="115">
        <f t="shared" si="415"/>
        <v>1.1859084306231863E-6</v>
      </c>
      <c r="I1666" s="133">
        <f t="shared" si="416"/>
        <v>-9.446725688937326E-5</v>
      </c>
      <c r="J1666" s="45">
        <f t="shared" si="417"/>
        <v>1</v>
      </c>
      <c r="K1666" s="45">
        <f t="shared" si="418"/>
        <v>1</v>
      </c>
      <c r="L1666" s="46">
        <f t="shared" si="419"/>
        <v>9.9999999999999978E-2</v>
      </c>
      <c r="M1666" s="5">
        <f t="shared" si="420"/>
        <v>0.99999881272932589</v>
      </c>
      <c r="N1666" s="5">
        <f t="shared" si="421"/>
        <v>0.99999868081036214</v>
      </c>
      <c r="O1666" s="40">
        <f t="shared" si="422"/>
        <v>0.99770419956908007</v>
      </c>
      <c r="P1666" s="40">
        <f t="shared" si="423"/>
        <v>2.2944812412820904E-3</v>
      </c>
      <c r="Q1666" s="118">
        <f t="shared" si="424"/>
        <v>1.3191896377877487E-6</v>
      </c>
      <c r="R1666" s="78">
        <f t="shared" si="425"/>
        <v>1739.3111464473627</v>
      </c>
    </row>
    <row r="1667" spans="2:18" x14ac:dyDescent="0.55000000000000004">
      <c r="B1667" s="1">
        <v>1661</v>
      </c>
      <c r="C1667" s="84">
        <f t="shared" si="410"/>
        <v>1.1483727544743078E-3</v>
      </c>
      <c r="D1667" s="155">
        <f t="shared" si="411"/>
        <v>9.9999999999999995E-7</v>
      </c>
      <c r="E1667" s="114">
        <f t="shared" si="412"/>
        <v>-1.1855224067435987E-6</v>
      </c>
      <c r="F1667" s="115">
        <f t="shared" si="413"/>
        <v>-1.8667077949807299E-7</v>
      </c>
      <c r="G1667" s="115">
        <f t="shared" si="414"/>
        <v>9.9885162724552568E-7</v>
      </c>
      <c r="H1667" s="115">
        <f t="shared" si="415"/>
        <v>1.1855224067435987E-6</v>
      </c>
      <c r="I1667" s="133">
        <f t="shared" si="416"/>
        <v>-9.428020108484818E-5</v>
      </c>
      <c r="J1667" s="45">
        <f t="shared" si="417"/>
        <v>1</v>
      </c>
      <c r="K1667" s="45">
        <f t="shared" si="418"/>
        <v>1</v>
      </c>
      <c r="L1667" s="46">
        <f t="shared" si="419"/>
        <v>9.9999999999999978E-2</v>
      </c>
      <c r="M1667" s="5">
        <f t="shared" si="420"/>
        <v>0.99999881311601513</v>
      </c>
      <c r="N1667" s="5">
        <f t="shared" si="421"/>
        <v>0.99999868124001678</v>
      </c>
      <c r="O1667" s="40">
        <f t="shared" si="422"/>
        <v>0.99770457325103457</v>
      </c>
      <c r="P1667" s="40">
        <f t="shared" si="423"/>
        <v>2.2941079889821779E-3</v>
      </c>
      <c r="Q1667" s="118">
        <f t="shared" si="424"/>
        <v>1.3187599832189089E-6</v>
      </c>
      <c r="R1667" s="78">
        <f t="shared" si="425"/>
        <v>1739.5947846268286</v>
      </c>
    </row>
    <row r="1668" spans="2:18" x14ac:dyDescent="0.55000000000000004">
      <c r="B1668" s="1">
        <v>1662</v>
      </c>
      <c r="C1668" s="84">
        <f t="shared" si="410"/>
        <v>1.148186084880332E-3</v>
      </c>
      <c r="D1668" s="155">
        <f t="shared" si="411"/>
        <v>9.9999999999999995E-7</v>
      </c>
      <c r="E1668" s="114">
        <f t="shared" si="412"/>
        <v>-1.185137242451137E-6</v>
      </c>
      <c r="F1668" s="115">
        <f t="shared" si="413"/>
        <v>-1.8628542853601716E-7</v>
      </c>
      <c r="G1668" s="115">
        <f t="shared" si="414"/>
        <v>9.9885181391511967E-7</v>
      </c>
      <c r="H1668" s="115">
        <f t="shared" si="415"/>
        <v>1.1851372424511368E-6</v>
      </c>
      <c r="I1668" s="133">
        <f t="shared" si="416"/>
        <v>-9.4093531490872318E-5</v>
      </c>
      <c r="J1668" s="45">
        <f t="shared" si="417"/>
        <v>1</v>
      </c>
      <c r="K1668" s="45">
        <f t="shared" si="418"/>
        <v>1</v>
      </c>
      <c r="L1668" s="46">
        <f t="shared" si="419"/>
        <v>9.9999999999999978E-2</v>
      </c>
      <c r="M1668" s="5">
        <f t="shared" si="420"/>
        <v>0.99999881350184294</v>
      </c>
      <c r="N1668" s="5">
        <f t="shared" si="421"/>
        <v>0.99999868166871442</v>
      </c>
      <c r="O1668" s="40">
        <f t="shared" si="422"/>
        <v>0.99770494616152483</v>
      </c>
      <c r="P1668" s="40">
        <f t="shared" si="423"/>
        <v>2.2937355071896382E-3</v>
      </c>
      <c r="Q1668" s="118">
        <f t="shared" si="424"/>
        <v>1.3183312855128249E-6</v>
      </c>
      <c r="R1668" s="78">
        <f t="shared" si="425"/>
        <v>1739.8779293153052</v>
      </c>
    </row>
    <row r="1669" spans="2:18" x14ac:dyDescent="0.55000000000000004">
      <c r="B1669" s="1">
        <v>1663</v>
      </c>
      <c r="C1669" s="84">
        <f t="shared" si="410"/>
        <v>1.1479998006369333E-3</v>
      </c>
      <c r="D1669" s="155">
        <f t="shared" si="411"/>
        <v>9.9999999999999995E-7</v>
      </c>
      <c r="E1669" s="114">
        <f t="shared" si="412"/>
        <v>-1.1847529355838779E-6</v>
      </c>
      <c r="F1669" s="115">
        <f t="shared" si="413"/>
        <v>-1.8590093538451473E-7</v>
      </c>
      <c r="G1669" s="115">
        <f t="shared" si="414"/>
        <v>9.98852000199363E-7</v>
      </c>
      <c r="H1669" s="115">
        <f t="shared" si="415"/>
        <v>1.1847529355838777E-6</v>
      </c>
      <c r="I1669" s="133">
        <f t="shared" si="416"/>
        <v>-9.3907247247473642E-5</v>
      </c>
      <c r="J1669" s="45">
        <f t="shared" si="417"/>
        <v>1</v>
      </c>
      <c r="K1669" s="45">
        <f t="shared" si="418"/>
        <v>1</v>
      </c>
      <c r="L1669" s="46">
        <f t="shared" si="419"/>
        <v>9.9999999999999978E-2</v>
      </c>
      <c r="M1669" s="5">
        <f t="shared" si="420"/>
        <v>0.99999881388681189</v>
      </c>
      <c r="N1669" s="5">
        <f t="shared" si="421"/>
        <v>0.9999986820964577</v>
      </c>
      <c r="O1669" s="40">
        <f t="shared" si="422"/>
        <v>0.99770531830226838</v>
      </c>
      <c r="P1669" s="40">
        <f t="shared" si="423"/>
        <v>2.2933637941893415E-3</v>
      </c>
      <c r="Q1669" s="118">
        <f t="shared" si="424"/>
        <v>1.3179035422624386E-6</v>
      </c>
      <c r="R1669" s="78">
        <f t="shared" si="425"/>
        <v>1740.1605812913554</v>
      </c>
    </row>
    <row r="1670" spans="2:18" x14ac:dyDescent="0.55000000000000004">
      <c r="B1670" s="1">
        <v>1664</v>
      </c>
      <c r="C1670" s="84">
        <f t="shared" si="410"/>
        <v>1.1478139008863017E-3</v>
      </c>
      <c r="D1670" s="155">
        <f t="shared" si="411"/>
        <v>9.9999999999999995E-7</v>
      </c>
      <c r="E1670" s="114">
        <f t="shared" si="412"/>
        <v>-1.1843694839863065E-6</v>
      </c>
      <c r="F1670" s="115">
        <f t="shared" si="413"/>
        <v>-1.8551729788719303E-7</v>
      </c>
      <c r="G1670" s="115">
        <f t="shared" si="414"/>
        <v>9.9885218609911372E-7</v>
      </c>
      <c r="H1670" s="115">
        <f t="shared" si="415"/>
        <v>1.1843694839863068E-6</v>
      </c>
      <c r="I1670" s="133">
        <f t="shared" si="416"/>
        <v>-9.3721347496842017E-5</v>
      </c>
      <c r="J1670" s="45">
        <f t="shared" si="417"/>
        <v>1</v>
      </c>
      <c r="K1670" s="45">
        <f t="shared" si="418"/>
        <v>1</v>
      </c>
      <c r="L1670" s="46">
        <f t="shared" si="419"/>
        <v>9.9999999999999978E-2</v>
      </c>
      <c r="M1670" s="5">
        <f t="shared" si="420"/>
        <v>0.99999881427092407</v>
      </c>
      <c r="N1670" s="5">
        <f t="shared" si="421"/>
        <v>0.99999868252324897</v>
      </c>
      <c r="O1670" s="40">
        <f t="shared" si="422"/>
        <v>0.99770568967497852</v>
      </c>
      <c r="P1670" s="40">
        <f t="shared" si="423"/>
        <v>2.292992848270468E-3</v>
      </c>
      <c r="Q1670" s="118">
        <f t="shared" si="424"/>
        <v>1.3174767510678288E-6</v>
      </c>
      <c r="R1670" s="78">
        <f t="shared" si="425"/>
        <v>1740.4427413326064</v>
      </c>
    </row>
    <row r="1671" spans="2:18" x14ac:dyDescent="0.55000000000000004">
      <c r="B1671" s="1">
        <v>1665</v>
      </c>
      <c r="C1671" s="84">
        <f t="shared" si="410"/>
        <v>1.1476283847727839E-3</v>
      </c>
      <c r="D1671" s="155">
        <f t="shared" si="411"/>
        <v>9.9999999999999995E-7</v>
      </c>
      <c r="E1671" s="114">
        <f t="shared" si="412"/>
        <v>-1.183986885509297E-6</v>
      </c>
      <c r="F1671" s="115">
        <f t="shared" si="413"/>
        <v>-1.8513451389406983E-7</v>
      </c>
      <c r="G1671" s="115">
        <f t="shared" si="414"/>
        <v>9.9885237161522713E-7</v>
      </c>
      <c r="H1671" s="115">
        <f t="shared" si="415"/>
        <v>1.183986885509297E-6</v>
      </c>
      <c r="I1671" s="133">
        <f t="shared" si="416"/>
        <v>-9.3535831383324223E-5</v>
      </c>
      <c r="J1671" s="45">
        <f t="shared" si="417"/>
        <v>1</v>
      </c>
      <c r="K1671" s="45">
        <f t="shared" si="418"/>
        <v>1</v>
      </c>
      <c r="L1671" s="46">
        <f t="shared" si="419"/>
        <v>9.9999999999999978E-2</v>
      </c>
      <c r="M1671" s="5">
        <f t="shared" si="420"/>
        <v>0.99999881465418139</v>
      </c>
      <c r="N1671" s="5">
        <f t="shared" si="421"/>
        <v>0.99999868294909044</v>
      </c>
      <c r="O1671" s="40">
        <f t="shared" si="422"/>
        <v>0.99770606028136399</v>
      </c>
      <c r="P1671" s="40">
        <f t="shared" si="423"/>
        <v>2.2926226677264954E-3</v>
      </c>
      <c r="Q1671" s="118">
        <f t="shared" si="424"/>
        <v>1.317050909536189E-6</v>
      </c>
      <c r="R1671" s="78">
        <f t="shared" si="425"/>
        <v>1740.7244102157467</v>
      </c>
    </row>
    <row r="1672" spans="2:18" x14ac:dyDescent="0.55000000000000004">
      <c r="B1672" s="1">
        <v>1666</v>
      </c>
      <c r="C1672" s="84">
        <f t="shared" ref="C1672:C1735" si="426">(1-D1672)*(C1671+E1671) + D1672*$C$2</f>
        <v>1.1474432514428764E-3</v>
      </c>
      <c r="D1672" s="155">
        <f t="shared" ref="D1672:D1735" si="427">$C$4</f>
        <v>9.9999999999999995E-7</v>
      </c>
      <c r="E1672" s="114">
        <f t="shared" ref="E1672:E1735" si="428" xml:space="preserve"> (((1-C1672)*C1672) * ( (C1672*(L1672 - K1672) + (1-C1672)*(K1672 - J1672) )) / M1672)</f>
        <v>-1.1836051380100869E-6</v>
      </c>
      <c r="F1672" s="115">
        <f t="shared" ref="F1672:F1735" si="429">G1672-H1672</f>
        <v>-1.8475258126152963E-7</v>
      </c>
      <c r="G1672" s="115">
        <f t="shared" ref="G1672:G1735" si="430" xml:space="preserve"> ($C$4 * (1 - C1672))</f>
        <v>9.9885255674855704E-7</v>
      </c>
      <c r="H1672" s="115">
        <f t="shared" ref="H1672:H1735" si="431" xml:space="preserve"> (((1 - $L$3)*((1 - C1672)*C1672^2)) / (1 - ((1 - $L$3)*C1672^2)))</f>
        <v>1.1836051380100867E-6</v>
      </c>
      <c r="I1672" s="133">
        <f t="shared" ref="I1672:I1735" si="432">$I$4 - C1672</f>
        <v>-9.3350698053416793E-5</v>
      </c>
      <c r="J1672" s="45">
        <f t="shared" ref="J1672:J1735" si="433">J1671</f>
        <v>1</v>
      </c>
      <c r="K1672" s="45">
        <f t="shared" ref="K1672:K1735" si="434">K1671</f>
        <v>1</v>
      </c>
      <c r="L1672" s="46">
        <f t="shared" ref="L1672:L1735" si="435">L1671</f>
        <v>9.9999999999999978E-2</v>
      </c>
      <c r="M1672" s="5">
        <f t="shared" ref="M1672:M1735" si="436">(((1-C1672)^2)*J1672) + (2*(1-C1672)*(C1672)*K1672) + ((C1672^2)*L1672)</f>
        <v>0.99999881503658616</v>
      </c>
      <c r="N1672" s="5">
        <f t="shared" ref="N1672:N1735" si="437">(1-C1672)^2 + 2*C1672*(1-C1672)</f>
        <v>0.99999868337398468</v>
      </c>
      <c r="O1672" s="40">
        <f t="shared" ref="O1672:O1735" si="438">(1-C1672)^2</f>
        <v>0.99770643012312954</v>
      </c>
      <c r="P1672" s="40">
        <f t="shared" ref="P1672:P1735" si="439">2*C1672*(1-C1672)</f>
        <v>2.2922532508551892E-3</v>
      </c>
      <c r="Q1672" s="118">
        <f t="shared" ref="Q1672:Q1735" si="440">C1672^2</f>
        <v>1.3166260152818001E-6</v>
      </c>
      <c r="R1672" s="78">
        <f t="shared" ref="R1672:R1735" si="441">P1672/Q1672</f>
        <v>1741.0055887165299</v>
      </c>
    </row>
    <row r="1673" spans="2:18" x14ac:dyDescent="0.55000000000000004">
      <c r="B1673" s="1">
        <v>1667</v>
      </c>
      <c r="C1673" s="84">
        <f t="shared" si="426"/>
        <v>1.1472585000452198E-3</v>
      </c>
      <c r="D1673" s="155">
        <f t="shared" si="427"/>
        <v>9.9999999999999995E-7</v>
      </c>
      <c r="E1673" s="114">
        <f t="shared" si="428"/>
        <v>-1.1832242393522568E-6</v>
      </c>
      <c r="F1673" s="115">
        <f t="shared" si="429"/>
        <v>-1.8437149785230227E-7</v>
      </c>
      <c r="G1673" s="115">
        <f t="shared" si="430"/>
        <v>9.988527414999547E-7</v>
      </c>
      <c r="H1673" s="115">
        <f t="shared" si="431"/>
        <v>1.183224239352257E-6</v>
      </c>
      <c r="I1673" s="133">
        <f t="shared" si="432"/>
        <v>-9.3165946655760163E-5</v>
      </c>
      <c r="J1673" s="45">
        <f t="shared" si="433"/>
        <v>1</v>
      </c>
      <c r="K1673" s="45">
        <f t="shared" si="434"/>
        <v>1</v>
      </c>
      <c r="L1673" s="46">
        <f t="shared" si="435"/>
        <v>9.9999999999999978E-2</v>
      </c>
      <c r="M1673" s="5">
        <f t="shared" si="436"/>
        <v>0.99999881541814062</v>
      </c>
      <c r="N1673" s="5">
        <f t="shared" si="437"/>
        <v>0.999998683797934</v>
      </c>
      <c r="O1673" s="40">
        <f t="shared" si="438"/>
        <v>0.99770679920197536</v>
      </c>
      <c r="P1673" s="40">
        <f t="shared" si="439"/>
        <v>2.2918845959585877E-3</v>
      </c>
      <c r="Q1673" s="118">
        <f t="shared" si="440"/>
        <v>1.3162020659260077E-6</v>
      </c>
      <c r="R1673" s="78">
        <f t="shared" si="441"/>
        <v>1741.2862776097704</v>
      </c>
    </row>
    <row r="1674" spans="2:18" x14ac:dyDescent="0.55000000000000004">
      <c r="B1674" s="1">
        <v>1668</v>
      </c>
      <c r="C1674" s="84">
        <f t="shared" si="426"/>
        <v>1.1470741297305916E-3</v>
      </c>
      <c r="D1674" s="155">
        <f t="shared" si="427"/>
        <v>9.9999999999999995E-7</v>
      </c>
      <c r="E1674" s="114">
        <f t="shared" si="428"/>
        <v>-1.182844187405707E-6</v>
      </c>
      <c r="F1674" s="115">
        <f t="shared" si="429"/>
        <v>-1.8399126153543792E-7</v>
      </c>
      <c r="G1674" s="115">
        <f t="shared" si="430"/>
        <v>9.9885292587026928E-7</v>
      </c>
      <c r="H1674" s="115">
        <f t="shared" si="431"/>
        <v>1.1828441874057072E-6</v>
      </c>
      <c r="I1674" s="133">
        <f t="shared" si="432"/>
        <v>-9.2981576341131947E-5</v>
      </c>
      <c r="J1674" s="45">
        <f t="shared" si="433"/>
        <v>1</v>
      </c>
      <c r="K1674" s="45">
        <f t="shared" si="434"/>
        <v>1</v>
      </c>
      <c r="L1674" s="46">
        <f t="shared" si="435"/>
        <v>9.9999999999999978E-2</v>
      </c>
      <c r="M1674" s="5">
        <f t="shared" si="436"/>
        <v>0.99999881579884686</v>
      </c>
      <c r="N1674" s="5">
        <f t="shared" si="437"/>
        <v>0.99999868422094096</v>
      </c>
      <c r="O1674" s="40">
        <f t="shared" si="438"/>
        <v>0.99770716751959798</v>
      </c>
      <c r="P1674" s="40">
        <f t="shared" si="439"/>
        <v>2.2915167013429888E-3</v>
      </c>
      <c r="Q1674" s="118">
        <f t="shared" si="440"/>
        <v>1.3157790590971942E-6</v>
      </c>
      <c r="R1674" s="78">
        <f t="shared" si="441"/>
        <v>1741.5664776693477</v>
      </c>
    </row>
    <row r="1675" spans="2:18" x14ac:dyDescent="0.55000000000000004">
      <c r="B1675" s="1">
        <v>1669</v>
      </c>
      <c r="C1675" s="84">
        <f t="shared" si="426"/>
        <v>1.1468901396519003E-3</v>
      </c>
      <c r="D1675" s="155">
        <f t="shared" si="427"/>
        <v>9.9999999999999995E-7</v>
      </c>
      <c r="E1675" s="114">
        <f t="shared" si="428"/>
        <v>-1.182464980046635E-6</v>
      </c>
      <c r="F1675" s="115">
        <f t="shared" si="429"/>
        <v>-1.8361187018628679E-7</v>
      </c>
      <c r="G1675" s="115">
        <f t="shared" si="430"/>
        <v>9.9885310986034802E-7</v>
      </c>
      <c r="H1675" s="115">
        <f t="shared" si="431"/>
        <v>1.1824649800466348E-6</v>
      </c>
      <c r="I1675" s="133">
        <f t="shared" si="432"/>
        <v>-9.2797586262440652E-5</v>
      </c>
      <c r="J1675" s="45">
        <f t="shared" si="433"/>
        <v>1</v>
      </c>
      <c r="K1675" s="45">
        <f t="shared" si="434"/>
        <v>1</v>
      </c>
      <c r="L1675" s="46">
        <f t="shared" si="435"/>
        <v>9.9999999999999978E-2</v>
      </c>
      <c r="M1675" s="5">
        <f t="shared" si="436"/>
        <v>0.9999988161787069</v>
      </c>
      <c r="N1675" s="5">
        <f t="shared" si="437"/>
        <v>0.99999868464300767</v>
      </c>
      <c r="O1675" s="40">
        <f t="shared" si="438"/>
        <v>0.99770753507768872</v>
      </c>
      <c r="P1675" s="40">
        <f t="shared" si="439"/>
        <v>2.2911495653189394E-3</v>
      </c>
      <c r="Q1675" s="118">
        <f t="shared" si="440"/>
        <v>1.3153569924307554E-6</v>
      </c>
      <c r="R1675" s="78">
        <f t="shared" si="441"/>
        <v>1741.8461896682036</v>
      </c>
    </row>
    <row r="1676" spans="2:18" x14ac:dyDescent="0.55000000000000004">
      <c r="B1676" s="1">
        <v>1670</v>
      </c>
      <c r="C1676" s="84">
        <f t="shared" si="426"/>
        <v>1.1467065289641788E-3</v>
      </c>
      <c r="D1676" s="155">
        <f t="shared" si="427"/>
        <v>9.9999999999999995E-7</v>
      </c>
      <c r="E1676" s="114">
        <f t="shared" si="428"/>
        <v>-1.1820866151575123E-6</v>
      </c>
      <c r="F1676" s="115">
        <f t="shared" si="429"/>
        <v>-1.8323332168647601E-7</v>
      </c>
      <c r="G1676" s="115">
        <f t="shared" si="430"/>
        <v>9.9885329347103582E-7</v>
      </c>
      <c r="H1676" s="115">
        <f t="shared" si="431"/>
        <v>1.1820866151575118E-6</v>
      </c>
      <c r="I1676" s="133">
        <f t="shared" si="432"/>
        <v>-9.2613975574719169E-5</v>
      </c>
      <c r="J1676" s="45">
        <f t="shared" si="433"/>
        <v>1</v>
      </c>
      <c r="K1676" s="45">
        <f t="shared" si="434"/>
        <v>1</v>
      </c>
      <c r="L1676" s="46">
        <f t="shared" si="435"/>
        <v>9.9999999999999978E-2</v>
      </c>
      <c r="M1676" s="5">
        <f t="shared" si="436"/>
        <v>0.99999881655772271</v>
      </c>
      <c r="N1676" s="5">
        <f t="shared" si="437"/>
        <v>0.99999868506413636</v>
      </c>
      <c r="O1676" s="40">
        <f t="shared" si="438"/>
        <v>0.99770790187793512</v>
      </c>
      <c r="P1676" s="40">
        <f t="shared" si="439"/>
        <v>2.2907831862012196E-3</v>
      </c>
      <c r="Q1676" s="118">
        <f t="shared" si="440"/>
        <v>1.3149358635690751E-6</v>
      </c>
      <c r="R1676" s="78">
        <f t="shared" si="441"/>
        <v>1742.1254143783433</v>
      </c>
    </row>
    <row r="1677" spans="2:18" x14ac:dyDescent="0.55000000000000004">
      <c r="B1677" s="1">
        <v>1671</v>
      </c>
      <c r="C1677" s="84">
        <f t="shared" si="426"/>
        <v>1.1465232968245788E-3</v>
      </c>
      <c r="D1677" s="155">
        <f t="shared" si="427"/>
        <v>9.9999999999999995E-7</v>
      </c>
      <c r="E1677" s="114">
        <f t="shared" si="428"/>
        <v>-1.1817090906270636E-6</v>
      </c>
      <c r="F1677" s="115">
        <f t="shared" si="429"/>
        <v>-1.8285561392388828E-7</v>
      </c>
      <c r="G1677" s="115">
        <f t="shared" si="430"/>
        <v>9.9885347670317529E-7</v>
      </c>
      <c r="H1677" s="115">
        <f t="shared" si="431"/>
        <v>1.1817090906270636E-6</v>
      </c>
      <c r="I1677" s="133">
        <f t="shared" si="432"/>
        <v>-9.2430743435119138E-5</v>
      </c>
      <c r="J1677" s="45">
        <f t="shared" si="433"/>
        <v>1</v>
      </c>
      <c r="K1677" s="45">
        <f t="shared" si="434"/>
        <v>1</v>
      </c>
      <c r="L1677" s="46">
        <f t="shared" si="435"/>
        <v>9.9999999999999978E-2</v>
      </c>
      <c r="M1677" s="5">
        <f t="shared" si="436"/>
        <v>0.99999881693589676</v>
      </c>
      <c r="N1677" s="5">
        <f t="shared" si="437"/>
        <v>0.9999986854843298</v>
      </c>
      <c r="O1677" s="40">
        <f t="shared" si="438"/>
        <v>0.99770826792202094</v>
      </c>
      <c r="P1677" s="40">
        <f t="shared" si="439"/>
        <v>2.2904175623088344E-3</v>
      </c>
      <c r="Q1677" s="118">
        <f t="shared" si="440"/>
        <v>1.3145156701615012E-6</v>
      </c>
      <c r="R1677" s="78">
        <f t="shared" si="441"/>
        <v>1742.4041525708355</v>
      </c>
    </row>
    <row r="1678" spans="2:18" x14ac:dyDescent="0.55000000000000004">
      <c r="B1678" s="1">
        <v>1672</v>
      </c>
      <c r="C1678" s="84">
        <f t="shared" si="426"/>
        <v>1.1463404423923639E-3</v>
      </c>
      <c r="D1678" s="155">
        <f t="shared" si="427"/>
        <v>9.9999999999999995E-7</v>
      </c>
      <c r="E1678" s="114">
        <f t="shared" si="428"/>
        <v>-1.1813324043502458E-6</v>
      </c>
      <c r="F1678" s="115">
        <f t="shared" si="429"/>
        <v>-1.8247874479263832E-7</v>
      </c>
      <c r="G1678" s="115">
        <f t="shared" si="430"/>
        <v>9.9885365955760752E-7</v>
      </c>
      <c r="H1678" s="115">
        <f t="shared" si="431"/>
        <v>1.1813324043502458E-6</v>
      </c>
      <c r="I1678" s="133">
        <f t="shared" si="432"/>
        <v>-9.2247889002904223E-5</v>
      </c>
      <c r="J1678" s="45">
        <f t="shared" si="433"/>
        <v>1</v>
      </c>
      <c r="K1678" s="45">
        <f t="shared" si="434"/>
        <v>1</v>
      </c>
      <c r="L1678" s="46">
        <f t="shared" si="435"/>
        <v>9.9999999999999978E-2</v>
      </c>
      <c r="M1678" s="5">
        <f t="shared" si="436"/>
        <v>0.99999881731323115</v>
      </c>
      <c r="N1678" s="5">
        <f t="shared" si="437"/>
        <v>0.9999986859035902</v>
      </c>
      <c r="O1678" s="40">
        <f t="shared" si="438"/>
        <v>0.99770863321162517</v>
      </c>
      <c r="P1678" s="40">
        <f t="shared" si="439"/>
        <v>2.2900526919649991E-3</v>
      </c>
      <c r="Q1678" s="118">
        <f t="shared" si="440"/>
        <v>1.3140964098643205E-6</v>
      </c>
      <c r="R1678" s="78">
        <f t="shared" si="441"/>
        <v>1742.6824050158125</v>
      </c>
    </row>
    <row r="1679" spans="2:18" x14ac:dyDescent="0.55000000000000004">
      <c r="B1679" s="1">
        <v>1673</v>
      </c>
      <c r="C1679" s="84">
        <f t="shared" si="426"/>
        <v>1.1461579648289035E-3</v>
      </c>
      <c r="D1679" s="155">
        <f t="shared" si="427"/>
        <v>9.9999999999999995E-7</v>
      </c>
      <c r="E1679" s="114">
        <f t="shared" si="428"/>
        <v>-1.1809565542282224E-6</v>
      </c>
      <c r="F1679" s="115">
        <f t="shared" si="429"/>
        <v>-1.8210271219305153E-7</v>
      </c>
      <c r="G1679" s="115">
        <f t="shared" si="430"/>
        <v>9.9885384203517107E-7</v>
      </c>
      <c r="H1679" s="115">
        <f t="shared" si="431"/>
        <v>1.1809565542282226E-6</v>
      </c>
      <c r="I1679" s="133">
        <f t="shared" si="432"/>
        <v>-9.2065411439443828E-5</v>
      </c>
      <c r="J1679" s="45">
        <f t="shared" si="433"/>
        <v>1</v>
      </c>
      <c r="K1679" s="45">
        <f t="shared" si="434"/>
        <v>1</v>
      </c>
      <c r="L1679" s="46">
        <f t="shared" si="435"/>
        <v>9.9999999999999978E-2</v>
      </c>
      <c r="M1679" s="5">
        <f t="shared" si="436"/>
        <v>0.99999881768972776</v>
      </c>
      <c r="N1679" s="5">
        <f t="shared" si="437"/>
        <v>0.99999868632191968</v>
      </c>
      <c r="O1679" s="40">
        <f t="shared" si="438"/>
        <v>0.99770899774842259</v>
      </c>
      <c r="P1679" s="40">
        <f t="shared" si="439"/>
        <v>2.2896885734971254E-3</v>
      </c>
      <c r="Q1679" s="118">
        <f t="shared" si="440"/>
        <v>1.313678080340734E-6</v>
      </c>
      <c r="R1679" s="78">
        <f t="shared" si="441"/>
        <v>1742.9601724824697</v>
      </c>
    </row>
    <row r="1680" spans="2:18" x14ac:dyDescent="0.55000000000000004">
      <c r="B1680" s="1">
        <v>1674</v>
      </c>
      <c r="C1680" s="84">
        <f t="shared" si="426"/>
        <v>1.1459758632976669E-3</v>
      </c>
      <c r="D1680" s="155">
        <f t="shared" si="427"/>
        <v>9.9999999999999995E-7</v>
      </c>
      <c r="E1680" s="114">
        <f t="shared" si="428"/>
        <v>-1.1805815381683454E-6</v>
      </c>
      <c r="F1680" s="115">
        <f t="shared" si="429"/>
        <v>-1.817275140316432E-7</v>
      </c>
      <c r="G1680" s="115">
        <f t="shared" si="430"/>
        <v>9.9885402413670218E-7</v>
      </c>
      <c r="H1680" s="115">
        <f t="shared" si="431"/>
        <v>1.1805815381683454E-6</v>
      </c>
      <c r="I1680" s="133">
        <f t="shared" si="432"/>
        <v>-9.1883309908207238E-5</v>
      </c>
      <c r="J1680" s="45">
        <f t="shared" si="433"/>
        <v>1</v>
      </c>
      <c r="K1680" s="45">
        <f t="shared" si="434"/>
        <v>1</v>
      </c>
      <c r="L1680" s="46">
        <f t="shared" si="435"/>
        <v>9.9999999999999978E-2</v>
      </c>
      <c r="M1680" s="5">
        <f t="shared" si="436"/>
        <v>0.99999881806538871</v>
      </c>
      <c r="N1680" s="5">
        <f t="shared" si="437"/>
        <v>0.9999986867393208</v>
      </c>
      <c r="O1680" s="40">
        <f t="shared" si="438"/>
        <v>0.99770936153408396</v>
      </c>
      <c r="P1680" s="40">
        <f t="shared" si="439"/>
        <v>2.289325205236812E-3</v>
      </c>
      <c r="Q1680" s="118">
        <f t="shared" si="440"/>
        <v>1.313260679260833E-6</v>
      </c>
      <c r="R1680" s="78">
        <f t="shared" si="441"/>
        <v>1743.237455739066</v>
      </c>
    </row>
    <row r="1681" spans="2:18" x14ac:dyDescent="0.55000000000000004">
      <c r="B1681" s="1">
        <v>1675</v>
      </c>
      <c r="C1681" s="84">
        <f t="shared" si="426"/>
        <v>1.1457941369642168E-3</v>
      </c>
      <c r="D1681" s="155">
        <f t="shared" si="427"/>
        <v>9.9999999999999995E-7</v>
      </c>
      <c r="E1681" s="114">
        <f t="shared" si="428"/>
        <v>-1.1802073540841306E-6</v>
      </c>
      <c r="F1681" s="115">
        <f t="shared" si="429"/>
        <v>-1.8135314822109482E-7</v>
      </c>
      <c r="G1681" s="115">
        <f t="shared" si="430"/>
        <v>9.988542058630356E-7</v>
      </c>
      <c r="H1681" s="115">
        <f t="shared" si="431"/>
        <v>1.1802073540841304E-6</v>
      </c>
      <c r="I1681" s="133">
        <f t="shared" si="432"/>
        <v>-9.1701583574757117E-5</v>
      </c>
      <c r="J1681" s="45">
        <f t="shared" si="433"/>
        <v>1</v>
      </c>
      <c r="K1681" s="45">
        <f t="shared" si="434"/>
        <v>1</v>
      </c>
      <c r="L1681" s="46">
        <f t="shared" si="435"/>
        <v>9.9999999999999978E-2</v>
      </c>
      <c r="M1681" s="5">
        <f t="shared" si="436"/>
        <v>0.9999988184402161</v>
      </c>
      <c r="N1681" s="5">
        <f t="shared" si="437"/>
        <v>0.99999868715579565</v>
      </c>
      <c r="O1681" s="40">
        <f t="shared" si="438"/>
        <v>0.99770972457027585</v>
      </c>
      <c r="P1681" s="40">
        <f t="shared" si="439"/>
        <v>2.2889625855198304E-3</v>
      </c>
      <c r="Q1681" s="118">
        <f t="shared" si="440"/>
        <v>1.3128442043015744E-6</v>
      </c>
      <c r="R1681" s="78">
        <f t="shared" si="441"/>
        <v>1743.5142555529239</v>
      </c>
    </row>
    <row r="1682" spans="2:18" x14ac:dyDescent="0.55000000000000004">
      <c r="B1682" s="1">
        <v>1676</v>
      </c>
      <c r="C1682" s="84">
        <f t="shared" si="426"/>
        <v>1.1456127849962029E-3</v>
      </c>
      <c r="D1682" s="155">
        <f t="shared" si="427"/>
        <v>9.9999999999999995E-7</v>
      </c>
      <c r="E1682" s="114">
        <f t="shared" si="428"/>
        <v>-1.1798339998952368E-6</v>
      </c>
      <c r="F1682" s="115">
        <f t="shared" si="429"/>
        <v>-1.8097961268023309E-7</v>
      </c>
      <c r="G1682" s="115">
        <f t="shared" si="430"/>
        <v>9.9885438721500376E-7</v>
      </c>
      <c r="H1682" s="115">
        <f t="shared" si="431"/>
        <v>1.1798339998952368E-6</v>
      </c>
      <c r="I1682" s="133">
        <f t="shared" si="432"/>
        <v>-9.1520231606743215E-5</v>
      </c>
      <c r="J1682" s="45">
        <f t="shared" si="433"/>
        <v>1</v>
      </c>
      <c r="K1682" s="45">
        <f t="shared" si="434"/>
        <v>1</v>
      </c>
      <c r="L1682" s="46">
        <f t="shared" si="435"/>
        <v>9.9999999999999978E-2</v>
      </c>
      <c r="M1682" s="5">
        <f t="shared" si="436"/>
        <v>0.99999881881421215</v>
      </c>
      <c r="N1682" s="5">
        <f t="shared" si="437"/>
        <v>0.9999986875713468</v>
      </c>
      <c r="O1682" s="40">
        <f t="shared" si="438"/>
        <v>0.99771008685866069</v>
      </c>
      <c r="P1682" s="40">
        <f t="shared" si="439"/>
        <v>2.288600712686112E-3</v>
      </c>
      <c r="Q1682" s="118">
        <f t="shared" si="440"/>
        <v>1.3124286531467561E-6</v>
      </c>
      <c r="R1682" s="78">
        <f t="shared" si="441"/>
        <v>1743.7905726904303</v>
      </c>
    </row>
    <row r="1683" spans="2:18" x14ac:dyDescent="0.55000000000000004">
      <c r="B1683" s="1">
        <v>1677</v>
      </c>
      <c r="C1683" s="84">
        <f t="shared" si="426"/>
        <v>1.1454318065633566E-3</v>
      </c>
      <c r="D1683" s="155">
        <f t="shared" si="427"/>
        <v>9.9999999999999995E-7</v>
      </c>
      <c r="E1683" s="114">
        <f t="shared" si="428"/>
        <v>-1.1794614735274461E-6</v>
      </c>
      <c r="F1683" s="115">
        <f t="shared" si="429"/>
        <v>-1.8060690533400963E-7</v>
      </c>
      <c r="G1683" s="115">
        <f t="shared" si="430"/>
        <v>9.9885456819343652E-7</v>
      </c>
      <c r="H1683" s="115">
        <f t="shared" si="431"/>
        <v>1.1794614735274461E-6</v>
      </c>
      <c r="I1683" s="133">
        <f t="shared" si="432"/>
        <v>-9.1339253173896955E-5</v>
      </c>
      <c r="J1683" s="45">
        <f t="shared" si="433"/>
        <v>1</v>
      </c>
      <c r="K1683" s="45">
        <f t="shared" si="434"/>
        <v>1</v>
      </c>
      <c r="L1683" s="46">
        <f t="shared" si="435"/>
        <v>9.9999999999999978E-2</v>
      </c>
      <c r="M1683" s="5">
        <f t="shared" si="436"/>
        <v>0.99999881918737887</v>
      </c>
      <c r="N1683" s="5">
        <f t="shared" si="437"/>
        <v>0.99999868798597658</v>
      </c>
      <c r="O1683" s="40">
        <f t="shared" si="438"/>
        <v>0.99771044840089684</v>
      </c>
      <c r="P1683" s="40">
        <f t="shared" si="439"/>
        <v>2.2882395850797391E-3</v>
      </c>
      <c r="Q1683" s="118">
        <f t="shared" si="440"/>
        <v>1.3120140234869949E-6</v>
      </c>
      <c r="R1683" s="78">
        <f t="shared" si="441"/>
        <v>1744.0664079170347</v>
      </c>
    </row>
    <row r="1684" spans="2:18" x14ac:dyDescent="0.55000000000000004">
      <c r="B1684" s="1">
        <v>1678</v>
      </c>
      <c r="C1684" s="84">
        <f t="shared" si="426"/>
        <v>1.1452512008374839E-3</v>
      </c>
      <c r="D1684" s="155">
        <f t="shared" si="427"/>
        <v>9.9999999999999995E-7</v>
      </c>
      <c r="E1684" s="114">
        <f t="shared" si="428"/>
        <v>-1.1790897729126389E-6</v>
      </c>
      <c r="F1684" s="115">
        <f t="shared" si="429"/>
        <v>-1.8023502411347593E-7</v>
      </c>
      <c r="G1684" s="115">
        <f t="shared" si="430"/>
        <v>9.988547487991625E-7</v>
      </c>
      <c r="H1684" s="115">
        <f t="shared" si="431"/>
        <v>1.1790897729126384E-6</v>
      </c>
      <c r="I1684" s="133">
        <f t="shared" si="432"/>
        <v>-9.1158647448024268E-5</v>
      </c>
      <c r="J1684" s="45">
        <f t="shared" si="433"/>
        <v>1</v>
      </c>
      <c r="K1684" s="45">
        <f t="shared" si="434"/>
        <v>1</v>
      </c>
      <c r="L1684" s="46">
        <f t="shared" si="435"/>
        <v>9.9999999999999978E-2</v>
      </c>
      <c r="M1684" s="5">
        <f t="shared" si="436"/>
        <v>0.99999881955971814</v>
      </c>
      <c r="N1684" s="5">
        <f t="shared" si="437"/>
        <v>0.99999868839968686</v>
      </c>
      <c r="O1684" s="40">
        <f t="shared" si="438"/>
        <v>0.99771080919863797</v>
      </c>
      <c r="P1684" s="40">
        <f t="shared" si="439"/>
        <v>2.2878792010489284E-3</v>
      </c>
      <c r="Q1684" s="118">
        <f t="shared" si="440"/>
        <v>1.3116003130196989E-6</v>
      </c>
      <c r="R1684" s="78">
        <f t="shared" si="441"/>
        <v>1744.3417619972518</v>
      </c>
    </row>
    <row r="1685" spans="2:18" x14ac:dyDescent="0.55000000000000004">
      <c r="B1685" s="1">
        <v>1679</v>
      </c>
      <c r="C1685" s="84">
        <f t="shared" si="426"/>
        <v>1.14507096699246E-3</v>
      </c>
      <c r="D1685" s="155">
        <f t="shared" si="427"/>
        <v>9.9999999999999995E-7</v>
      </c>
      <c r="E1685" s="114">
        <f t="shared" si="428"/>
        <v>-1.1787188959887738E-6</v>
      </c>
      <c r="F1685" s="115">
        <f t="shared" si="429"/>
        <v>-1.7986396695576647E-7</v>
      </c>
      <c r="G1685" s="115">
        <f t="shared" si="430"/>
        <v>9.9885492903300756E-7</v>
      </c>
      <c r="H1685" s="115">
        <f t="shared" si="431"/>
        <v>1.178718895988774E-6</v>
      </c>
      <c r="I1685" s="133">
        <f t="shared" si="432"/>
        <v>-9.0978413603000395E-5</v>
      </c>
      <c r="J1685" s="45">
        <f t="shared" si="433"/>
        <v>1</v>
      </c>
      <c r="K1685" s="45">
        <f t="shared" si="434"/>
        <v>1</v>
      </c>
      <c r="L1685" s="46">
        <f t="shared" si="435"/>
        <v>9.9999999999999978E-2</v>
      </c>
      <c r="M1685" s="5">
        <f t="shared" si="436"/>
        <v>0.99999881993123252</v>
      </c>
      <c r="N1685" s="5">
        <f t="shared" si="437"/>
        <v>0.99999868881248055</v>
      </c>
      <c r="O1685" s="40">
        <f t="shared" si="438"/>
        <v>0.99771116925353454</v>
      </c>
      <c r="P1685" s="40">
        <f t="shared" si="439"/>
        <v>2.2875195589460219E-3</v>
      </c>
      <c r="Q1685" s="118">
        <f t="shared" si="440"/>
        <v>1.3111875194490475E-6</v>
      </c>
      <c r="R1685" s="78">
        <f t="shared" si="441"/>
        <v>1744.6166356946585</v>
      </c>
    </row>
    <row r="1686" spans="2:18" x14ac:dyDescent="0.55000000000000004">
      <c r="B1686" s="1">
        <v>1680</v>
      </c>
      <c r="C1686" s="84">
        <f t="shared" si="426"/>
        <v>1.144891104204223E-3</v>
      </c>
      <c r="D1686" s="155">
        <f t="shared" si="427"/>
        <v>9.9999999999999995E-7</v>
      </c>
      <c r="E1686" s="114">
        <f t="shared" si="428"/>
        <v>-1.1783488406998694E-6</v>
      </c>
      <c r="F1686" s="115">
        <f t="shared" si="429"/>
        <v>-1.7949373180407351E-7</v>
      </c>
      <c r="G1686" s="115">
        <f t="shared" si="430"/>
        <v>9.9885510889579566E-7</v>
      </c>
      <c r="H1686" s="115">
        <f t="shared" si="431"/>
        <v>1.1783488406998692E-6</v>
      </c>
      <c r="I1686" s="133">
        <f t="shared" si="432"/>
        <v>-9.0798550814763382E-5</v>
      </c>
      <c r="J1686" s="45">
        <f t="shared" si="433"/>
        <v>1</v>
      </c>
      <c r="K1686" s="45">
        <f t="shared" si="434"/>
        <v>1</v>
      </c>
      <c r="L1686" s="46">
        <f t="shared" si="435"/>
        <v>9.9999999999999978E-2</v>
      </c>
      <c r="M1686" s="5">
        <f t="shared" si="436"/>
        <v>0.99999882030192355</v>
      </c>
      <c r="N1686" s="5">
        <f t="shared" si="437"/>
        <v>0.99999868922435953</v>
      </c>
      <c r="O1686" s="40">
        <f t="shared" si="438"/>
        <v>0.997711528567232</v>
      </c>
      <c r="P1686" s="40">
        <f t="shared" si="439"/>
        <v>2.2871606571274743E-3</v>
      </c>
      <c r="Q1686" s="118">
        <f t="shared" si="440"/>
        <v>1.310775640485965E-6</v>
      </c>
      <c r="R1686" s="78">
        <f t="shared" si="441"/>
        <v>1744.8910297718978</v>
      </c>
    </row>
    <row r="1687" spans="2:18" x14ac:dyDescent="0.55000000000000004">
      <c r="B1687" s="1">
        <v>1681</v>
      </c>
      <c r="C1687" s="84">
        <f t="shared" si="426"/>
        <v>1.1447116116507677E-3</v>
      </c>
      <c r="D1687" s="155">
        <f t="shared" si="427"/>
        <v>9.9999999999999995E-7</v>
      </c>
      <c r="E1687" s="114">
        <f t="shared" si="428"/>
        <v>-1.177979604995977E-6</v>
      </c>
      <c r="F1687" s="115">
        <f t="shared" si="429"/>
        <v>-1.7912431660762778E-7</v>
      </c>
      <c r="G1687" s="115">
        <f t="shared" si="430"/>
        <v>9.9885528838834925E-7</v>
      </c>
      <c r="H1687" s="115">
        <f t="shared" si="431"/>
        <v>1.177979604995977E-6</v>
      </c>
      <c r="I1687" s="133">
        <f t="shared" si="432"/>
        <v>-9.0619058261308004E-5</v>
      </c>
      <c r="J1687" s="45">
        <f t="shared" si="433"/>
        <v>1</v>
      </c>
      <c r="K1687" s="45">
        <f t="shared" si="434"/>
        <v>1</v>
      </c>
      <c r="L1687" s="46">
        <f t="shared" si="435"/>
        <v>9.9999999999999978E-2</v>
      </c>
      <c r="M1687" s="5">
        <f t="shared" si="436"/>
        <v>0.99999882067179358</v>
      </c>
      <c r="N1687" s="5">
        <f t="shared" si="437"/>
        <v>0.99999868963532623</v>
      </c>
      <c r="O1687" s="40">
        <f t="shared" si="438"/>
        <v>0.99771188714137238</v>
      </c>
      <c r="P1687" s="40">
        <f t="shared" si="439"/>
        <v>2.2868024939538393E-3</v>
      </c>
      <c r="Q1687" s="118">
        <f t="shared" si="440"/>
        <v>1.3103646738480979E-6</v>
      </c>
      <c r="R1687" s="78">
        <f t="shared" si="441"/>
        <v>1745.1649449906747</v>
      </c>
    </row>
    <row r="1688" spans="2:18" x14ac:dyDescent="0.55000000000000004">
      <c r="B1688" s="1">
        <v>1682</v>
      </c>
      <c r="C1688" s="84">
        <f t="shared" si="426"/>
        <v>1.1445324885121393E-3</v>
      </c>
      <c r="D1688" s="155">
        <f t="shared" si="427"/>
        <v>9.9999999999999995E-7</v>
      </c>
      <c r="E1688" s="114">
        <f t="shared" si="428"/>
        <v>-1.1776111868331646E-6</v>
      </c>
      <c r="F1688" s="115">
        <f t="shared" si="429"/>
        <v>-1.7875571932167673E-7</v>
      </c>
      <c r="G1688" s="115">
        <f t="shared" si="430"/>
        <v>9.9885546751148784E-7</v>
      </c>
      <c r="H1688" s="115">
        <f t="shared" si="431"/>
        <v>1.1776111868331646E-6</v>
      </c>
      <c r="I1688" s="133">
        <f t="shared" si="432"/>
        <v>-9.0439935122679695E-5</v>
      </c>
      <c r="J1688" s="45">
        <f t="shared" si="433"/>
        <v>1</v>
      </c>
      <c r="K1688" s="45">
        <f t="shared" si="434"/>
        <v>1</v>
      </c>
      <c r="L1688" s="46">
        <f t="shared" si="435"/>
        <v>9.9999999999999978E-2</v>
      </c>
      <c r="M1688" s="5">
        <f t="shared" si="436"/>
        <v>0.99999882104084448</v>
      </c>
      <c r="N1688" s="5">
        <f t="shared" si="437"/>
        <v>0.99999869004538278</v>
      </c>
      <c r="O1688" s="40">
        <f t="shared" si="438"/>
        <v>0.99771224497759303</v>
      </c>
      <c r="P1688" s="40">
        <f t="shared" si="439"/>
        <v>2.2864450677897593E-3</v>
      </c>
      <c r="Q1688" s="118">
        <f t="shared" si="440"/>
        <v>1.3099546172597905E-6</v>
      </c>
      <c r="R1688" s="78">
        <f t="shared" si="441"/>
        <v>1745.4383821117606</v>
      </c>
    </row>
    <row r="1689" spans="2:18" x14ac:dyDescent="0.55000000000000004">
      <c r="B1689" s="1">
        <v>1683</v>
      </c>
      <c r="C1689" s="84">
        <f t="shared" si="426"/>
        <v>1.1443537339704288E-3</v>
      </c>
      <c r="D1689" s="155">
        <f t="shared" si="427"/>
        <v>9.9999999999999995E-7</v>
      </c>
      <c r="E1689" s="114">
        <f t="shared" si="428"/>
        <v>-1.1772435841734932E-6</v>
      </c>
      <c r="F1689" s="115">
        <f t="shared" si="429"/>
        <v>-1.7838793790746349E-7</v>
      </c>
      <c r="G1689" s="115">
        <f t="shared" si="430"/>
        <v>9.9885564626602946E-7</v>
      </c>
      <c r="H1689" s="115">
        <f t="shared" si="431"/>
        <v>1.1772435841734929E-6</v>
      </c>
      <c r="I1689" s="133">
        <f t="shared" si="432"/>
        <v>-9.0261180580969132E-5</v>
      </c>
      <c r="J1689" s="45">
        <f t="shared" si="433"/>
        <v>1</v>
      </c>
      <c r="K1689" s="45">
        <f t="shared" si="434"/>
        <v>1</v>
      </c>
      <c r="L1689" s="46">
        <f t="shared" si="435"/>
        <v>9.9999999999999978E-2</v>
      </c>
      <c r="M1689" s="5">
        <f t="shared" si="436"/>
        <v>0.99999882140907825</v>
      </c>
      <c r="N1689" s="5">
        <f t="shared" si="437"/>
        <v>0.99999869045453138</v>
      </c>
      <c r="O1689" s="40">
        <f t="shared" si="438"/>
        <v>0.99771260207752743</v>
      </c>
      <c r="P1689" s="40">
        <f t="shared" si="439"/>
        <v>2.2860883770039532E-3</v>
      </c>
      <c r="Q1689" s="118">
        <f t="shared" si="440"/>
        <v>1.3095454684520629E-6</v>
      </c>
      <c r="R1689" s="78">
        <f t="shared" si="441"/>
        <v>1745.7113418949893</v>
      </c>
    </row>
    <row r="1690" spans="2:18" x14ac:dyDescent="0.55000000000000004">
      <c r="B1690" s="1">
        <v>1684</v>
      </c>
      <c r="C1690" s="84">
        <f t="shared" si="426"/>
        <v>1.1441753472097649E-3</v>
      </c>
      <c r="D1690" s="155">
        <f t="shared" si="427"/>
        <v>9.9999999999999995E-7</v>
      </c>
      <c r="E1690" s="114">
        <f t="shared" si="428"/>
        <v>-1.1768767949849962E-6</v>
      </c>
      <c r="F1690" s="115">
        <f t="shared" si="429"/>
        <v>-1.7802097033220598E-7</v>
      </c>
      <c r="G1690" s="115">
        <f t="shared" si="430"/>
        <v>9.9885582465279022E-7</v>
      </c>
      <c r="H1690" s="115">
        <f t="shared" si="431"/>
        <v>1.1768767949849962E-6</v>
      </c>
      <c r="I1690" s="133">
        <f t="shared" si="432"/>
        <v>-9.0082793820305289E-5</v>
      </c>
      <c r="J1690" s="45">
        <f t="shared" si="433"/>
        <v>1</v>
      </c>
      <c r="K1690" s="45">
        <f t="shared" si="434"/>
        <v>1</v>
      </c>
      <c r="L1690" s="46">
        <f t="shared" si="435"/>
        <v>9.9999999999999978E-2</v>
      </c>
      <c r="M1690" s="5">
        <f t="shared" si="436"/>
        <v>0.99999882177649735</v>
      </c>
      <c r="N1690" s="5">
        <f t="shared" si="437"/>
        <v>0.99999869086277482</v>
      </c>
      <c r="O1690" s="40">
        <f t="shared" si="438"/>
        <v>0.99771295844280561</v>
      </c>
      <c r="P1690" s="40">
        <f t="shared" si="439"/>
        <v>2.2857324199692048E-3</v>
      </c>
      <c r="Q1690" s="118">
        <f t="shared" si="440"/>
        <v>1.3091372251625862E-6</v>
      </c>
      <c r="R1690" s="78">
        <f t="shared" si="441"/>
        <v>1745.9838250992609</v>
      </c>
    </row>
    <row r="1691" spans="2:18" x14ac:dyDescent="0.55000000000000004">
      <c r="B1691" s="1">
        <v>1685</v>
      </c>
      <c r="C1691" s="84">
        <f t="shared" si="426"/>
        <v>1.1439973274163095E-3</v>
      </c>
      <c r="D1691" s="155">
        <f t="shared" si="427"/>
        <v>9.9999999999999995E-7</v>
      </c>
      <c r="E1691" s="114">
        <f t="shared" si="428"/>
        <v>-1.1765108172416583E-6</v>
      </c>
      <c r="F1691" s="115">
        <f t="shared" si="429"/>
        <v>-1.7765481456907464E-7</v>
      </c>
      <c r="G1691" s="115">
        <f t="shared" si="430"/>
        <v>9.9885600267258369E-7</v>
      </c>
      <c r="H1691" s="115">
        <f t="shared" si="431"/>
        <v>1.1765108172416583E-6</v>
      </c>
      <c r="I1691" s="133">
        <f t="shared" si="432"/>
        <v>-8.9904774026849802E-5</v>
      </c>
      <c r="J1691" s="45">
        <f t="shared" si="433"/>
        <v>1</v>
      </c>
      <c r="K1691" s="45">
        <f t="shared" si="434"/>
        <v>1</v>
      </c>
      <c r="L1691" s="46">
        <f t="shared" si="435"/>
        <v>9.9999999999999978E-2</v>
      </c>
      <c r="M1691" s="5">
        <f t="shared" si="436"/>
        <v>0.99999882214310343</v>
      </c>
      <c r="N1691" s="5">
        <f t="shared" si="437"/>
        <v>0.99999869127011487</v>
      </c>
      <c r="O1691" s="40">
        <f t="shared" si="438"/>
        <v>0.99771331407505248</v>
      </c>
      <c r="P1691" s="40">
        <f t="shared" si="439"/>
        <v>2.2853771950623477E-3</v>
      </c>
      <c r="Q1691" s="118">
        <f t="shared" si="440"/>
        <v>1.3087298851356588E-6</v>
      </c>
      <c r="R1691" s="78">
        <f t="shared" si="441"/>
        <v>1746.2558324825391</v>
      </c>
    </row>
    <row r="1692" spans="2:18" x14ac:dyDescent="0.55000000000000004">
      <c r="B1692" s="1">
        <v>1686</v>
      </c>
      <c r="C1692" s="84">
        <f t="shared" si="426"/>
        <v>1.143819673778251E-3</v>
      </c>
      <c r="D1692" s="155">
        <f t="shared" si="427"/>
        <v>9.9999999999999995E-7</v>
      </c>
      <c r="E1692" s="114">
        <f t="shared" si="428"/>
        <v>-1.176145648923396E-6</v>
      </c>
      <c r="F1692" s="115">
        <f t="shared" si="429"/>
        <v>-1.7728946859717421E-7</v>
      </c>
      <c r="G1692" s="115">
        <f t="shared" si="430"/>
        <v>9.9885618032622156E-7</v>
      </c>
      <c r="H1692" s="115">
        <f t="shared" si="431"/>
        <v>1.1761456489233958E-6</v>
      </c>
      <c r="I1692" s="133">
        <f t="shared" si="432"/>
        <v>-8.9727120388791333E-5</v>
      </c>
      <c r="J1692" s="45">
        <f t="shared" si="433"/>
        <v>1</v>
      </c>
      <c r="K1692" s="45">
        <f t="shared" si="434"/>
        <v>1</v>
      </c>
      <c r="L1692" s="46">
        <f t="shared" si="435"/>
        <v>9.9999999999999978E-2</v>
      </c>
      <c r="M1692" s="5">
        <f t="shared" si="436"/>
        <v>0.99999882250889838</v>
      </c>
      <c r="N1692" s="5">
        <f t="shared" si="437"/>
        <v>0.99999869167655375</v>
      </c>
      <c r="O1692" s="40">
        <f t="shared" si="438"/>
        <v>0.99771366897588953</v>
      </c>
      <c r="P1692" s="40">
        <f t="shared" si="439"/>
        <v>2.2850227006642574E-3</v>
      </c>
      <c r="Q1692" s="118">
        <f t="shared" si="440"/>
        <v>1.3083234461221845E-6</v>
      </c>
      <c r="R1692" s="78">
        <f t="shared" si="441"/>
        <v>1746.5273648018526</v>
      </c>
    </row>
    <row r="1693" spans="2:18" x14ac:dyDescent="0.55000000000000004">
      <c r="B1693" s="1">
        <v>1687</v>
      </c>
      <c r="C1693" s="84">
        <f t="shared" si="426"/>
        <v>1.1436423854857994E-3</v>
      </c>
      <c r="D1693" s="155">
        <f t="shared" si="427"/>
        <v>9.9999999999999995E-7</v>
      </c>
      <c r="E1693" s="114">
        <f t="shared" si="428"/>
        <v>-1.1757812880160351E-6</v>
      </c>
      <c r="F1693" s="115">
        <f t="shared" si="429"/>
        <v>-1.7692493040152068E-7</v>
      </c>
      <c r="G1693" s="115">
        <f t="shared" si="430"/>
        <v>9.988563576145142E-7</v>
      </c>
      <c r="H1693" s="115">
        <f t="shared" si="431"/>
        <v>1.1757812880160349E-6</v>
      </c>
      <c r="I1693" s="133">
        <f t="shared" si="432"/>
        <v>-8.9549832096339713E-5</v>
      </c>
      <c r="J1693" s="45">
        <f t="shared" si="433"/>
        <v>1</v>
      </c>
      <c r="K1693" s="45">
        <f t="shared" si="434"/>
        <v>1</v>
      </c>
      <c r="L1693" s="46">
        <f t="shared" si="435"/>
        <v>9.9999999999999978E-2</v>
      </c>
      <c r="M1693" s="5">
        <f t="shared" si="436"/>
        <v>0.99999882287388475</v>
      </c>
      <c r="N1693" s="5">
        <f t="shared" si="437"/>
        <v>0.99999869208209413</v>
      </c>
      <c r="O1693" s="40">
        <f t="shared" si="438"/>
        <v>0.99771402314693425</v>
      </c>
      <c r="P1693" s="40">
        <f t="shared" si="439"/>
        <v>2.2846689351598394E-3</v>
      </c>
      <c r="Q1693" s="118">
        <f t="shared" si="440"/>
        <v>1.3079179058796497E-6</v>
      </c>
      <c r="R1693" s="78">
        <f t="shared" si="441"/>
        <v>1746.7984228132948</v>
      </c>
    </row>
    <row r="1694" spans="2:18" x14ac:dyDescent="0.55000000000000004">
      <c r="B1694" s="1">
        <v>1688</v>
      </c>
      <c r="C1694" s="84">
        <f t="shared" si="426"/>
        <v>1.1434654617311791E-3</v>
      </c>
      <c r="D1694" s="155">
        <f t="shared" si="427"/>
        <v>9.9999999999999995E-7</v>
      </c>
      <c r="E1694" s="114">
        <f t="shared" si="428"/>
        <v>-1.1754177325112911E-6</v>
      </c>
      <c r="F1694" s="115">
        <f t="shared" si="429"/>
        <v>-1.765611979730222E-7</v>
      </c>
      <c r="G1694" s="115">
        <f t="shared" si="430"/>
        <v>9.9885653453826886E-7</v>
      </c>
      <c r="H1694" s="115">
        <f t="shared" si="431"/>
        <v>1.1754177325112911E-6</v>
      </c>
      <c r="I1694" s="133">
        <f t="shared" si="432"/>
        <v>-8.9372908341719438E-5</v>
      </c>
      <c r="J1694" s="45">
        <f t="shared" si="433"/>
        <v>1</v>
      </c>
      <c r="K1694" s="45">
        <f t="shared" si="434"/>
        <v>1</v>
      </c>
      <c r="L1694" s="46">
        <f t="shared" si="435"/>
        <v>9.9999999999999978E-2</v>
      </c>
      <c r="M1694" s="5">
        <f t="shared" si="436"/>
        <v>0.99999882323806411</v>
      </c>
      <c r="N1694" s="5">
        <f t="shared" si="437"/>
        <v>0.99999869248673789</v>
      </c>
      <c r="O1694" s="40">
        <f t="shared" si="438"/>
        <v>0.99771437658979989</v>
      </c>
      <c r="P1694" s="40">
        <f t="shared" si="439"/>
        <v>2.2843158969380142E-3</v>
      </c>
      <c r="Q1694" s="118">
        <f t="shared" si="440"/>
        <v>1.3075132621720987E-6</v>
      </c>
      <c r="R1694" s="78">
        <f t="shared" si="441"/>
        <v>1747.069007272024</v>
      </c>
    </row>
    <row r="1695" spans="2:18" x14ac:dyDescent="0.55000000000000004">
      <c r="B1695" s="1">
        <v>1689</v>
      </c>
      <c r="C1695" s="84">
        <f t="shared" si="426"/>
        <v>1.1432889017086237E-3</v>
      </c>
      <c r="D1695" s="155">
        <f t="shared" si="427"/>
        <v>9.9999999999999995E-7</v>
      </c>
      <c r="E1695" s="114">
        <f t="shared" si="428"/>
        <v>-1.1750549804067475E-6</v>
      </c>
      <c r="F1695" s="115">
        <f t="shared" si="429"/>
        <v>-1.7619826930845602E-7</v>
      </c>
      <c r="G1695" s="115">
        <f t="shared" si="430"/>
        <v>9.9885671109829126E-7</v>
      </c>
      <c r="H1695" s="115">
        <f t="shared" si="431"/>
        <v>1.1750549804067473E-6</v>
      </c>
      <c r="I1695" s="133">
        <f t="shared" si="432"/>
        <v>-8.919634831916403E-5</v>
      </c>
      <c r="J1695" s="45">
        <f t="shared" si="433"/>
        <v>1</v>
      </c>
      <c r="K1695" s="45">
        <f t="shared" si="434"/>
        <v>1</v>
      </c>
      <c r="L1695" s="46">
        <f t="shared" si="435"/>
        <v>9.9999999999999978E-2</v>
      </c>
      <c r="M1695" s="5">
        <f t="shared" si="436"/>
        <v>0.99999882360143844</v>
      </c>
      <c r="N1695" s="5">
        <f t="shared" si="437"/>
        <v>0.99999869289048715</v>
      </c>
      <c r="O1695" s="40">
        <f t="shared" si="438"/>
        <v>0.99771472930609539</v>
      </c>
      <c r="P1695" s="40">
        <f t="shared" si="439"/>
        <v>2.2839635843917069E-3</v>
      </c>
      <c r="Q1695" s="118">
        <f t="shared" si="440"/>
        <v>1.3071095127701111E-6</v>
      </c>
      <c r="R1695" s="78">
        <f t="shared" si="441"/>
        <v>1747.339118932264</v>
      </c>
    </row>
    <row r="1696" spans="2:18" x14ac:dyDescent="0.55000000000000004">
      <c r="B1696" s="1">
        <v>1690</v>
      </c>
      <c r="C1696" s="84">
        <f t="shared" si="426"/>
        <v>1.1431127046143701E-3</v>
      </c>
      <c r="D1696" s="155">
        <f t="shared" si="427"/>
        <v>9.9999999999999995E-7</v>
      </c>
      <c r="E1696" s="114">
        <f t="shared" si="428"/>
        <v>-1.174693029705837E-6</v>
      </c>
      <c r="F1696" s="115">
        <f t="shared" si="429"/>
        <v>-1.7583614241045173E-7</v>
      </c>
      <c r="G1696" s="115">
        <f t="shared" si="430"/>
        <v>9.9885688729538545E-7</v>
      </c>
      <c r="H1696" s="115">
        <f t="shared" si="431"/>
        <v>1.1746930297058372E-6</v>
      </c>
      <c r="I1696" s="133">
        <f t="shared" si="432"/>
        <v>-8.90201512249104E-5</v>
      </c>
      <c r="J1696" s="45">
        <f t="shared" si="433"/>
        <v>1</v>
      </c>
      <c r="K1696" s="45">
        <f t="shared" si="434"/>
        <v>1</v>
      </c>
      <c r="L1696" s="46">
        <f t="shared" si="435"/>
        <v>9.9999999999999978E-2</v>
      </c>
      <c r="M1696" s="5">
        <f t="shared" si="436"/>
        <v>0.99999882396400996</v>
      </c>
      <c r="N1696" s="5">
        <f t="shared" si="437"/>
        <v>0.99999869329334445</v>
      </c>
      <c r="O1696" s="40">
        <f t="shared" si="438"/>
        <v>0.99771508129742659</v>
      </c>
      <c r="P1696" s="40">
        <f t="shared" si="439"/>
        <v>2.2836119959178383E-3</v>
      </c>
      <c r="Q1696" s="118">
        <f t="shared" si="440"/>
        <v>1.3067066554507799E-6</v>
      </c>
      <c r="R1696" s="78">
        <f t="shared" si="441"/>
        <v>1747.6087585473049</v>
      </c>
    </row>
    <row r="1697" spans="2:18" x14ac:dyDescent="0.55000000000000004">
      <c r="B1697" s="1">
        <v>1691</v>
      </c>
      <c r="C1697" s="84">
        <f t="shared" si="426"/>
        <v>1.1429368696466524E-3</v>
      </c>
      <c r="D1697" s="155">
        <f t="shared" si="427"/>
        <v>9.9999999999999995E-7</v>
      </c>
      <c r="E1697" s="114">
        <f t="shared" si="428"/>
        <v>-1.1743318784178201E-6</v>
      </c>
      <c r="F1697" s="115">
        <f t="shared" si="429"/>
        <v>-1.7547481528746675E-7</v>
      </c>
      <c r="G1697" s="115">
        <f t="shared" si="430"/>
        <v>9.9885706313035337E-7</v>
      </c>
      <c r="H1697" s="115">
        <f t="shared" si="431"/>
        <v>1.1743318784178201E-6</v>
      </c>
      <c r="I1697" s="133">
        <f t="shared" si="432"/>
        <v>-8.8844316257192775E-5</v>
      </c>
      <c r="J1697" s="45">
        <f t="shared" si="433"/>
        <v>1</v>
      </c>
      <c r="K1697" s="45">
        <f t="shared" si="434"/>
        <v>1</v>
      </c>
      <c r="L1697" s="46">
        <f t="shared" si="435"/>
        <v>9.9999999999999978E-2</v>
      </c>
      <c r="M1697" s="5">
        <f t="shared" si="436"/>
        <v>0.9999988243257808</v>
      </c>
      <c r="N1697" s="5">
        <f t="shared" si="437"/>
        <v>0.99999869369531202</v>
      </c>
      <c r="O1697" s="40">
        <f t="shared" si="438"/>
        <v>0.99771543256539474</v>
      </c>
      <c r="P1697" s="40">
        <f t="shared" si="439"/>
        <v>2.2832611299173095E-3</v>
      </c>
      <c r="Q1697" s="118">
        <f t="shared" si="440"/>
        <v>1.306304687997689E-6</v>
      </c>
      <c r="R1697" s="78">
        <f t="shared" si="441"/>
        <v>1747.8779268694998</v>
      </c>
    </row>
    <row r="1698" spans="2:18" x14ac:dyDescent="0.55000000000000004">
      <c r="B1698" s="1">
        <v>1692</v>
      </c>
      <c r="C1698" s="84">
        <f t="shared" si="426"/>
        <v>1.1427613960056967E-3</v>
      </c>
      <c r="D1698" s="155">
        <f t="shared" si="427"/>
        <v>9.9999999999999995E-7</v>
      </c>
      <c r="E1698" s="114">
        <f t="shared" si="428"/>
        <v>-1.1739715245577639E-6</v>
      </c>
      <c r="F1698" s="115">
        <f t="shared" si="429"/>
        <v>-1.7511428595376954E-7</v>
      </c>
      <c r="G1698" s="115">
        <f t="shared" si="430"/>
        <v>9.9885723860399439E-7</v>
      </c>
      <c r="H1698" s="115">
        <f t="shared" si="431"/>
        <v>1.1739715245577639E-6</v>
      </c>
      <c r="I1698" s="133">
        <f t="shared" si="432"/>
        <v>-8.8668842616237064E-5</v>
      </c>
      <c r="J1698" s="45">
        <f t="shared" si="433"/>
        <v>1</v>
      </c>
      <c r="K1698" s="45">
        <f t="shared" si="434"/>
        <v>1</v>
      </c>
      <c r="L1698" s="46">
        <f t="shared" si="435"/>
        <v>9.9999999999999978E-2</v>
      </c>
      <c r="M1698" s="5">
        <f t="shared" si="436"/>
        <v>0.99999882468675272</v>
      </c>
      <c r="N1698" s="5">
        <f t="shared" si="437"/>
        <v>0.99999869409639186</v>
      </c>
      <c r="O1698" s="40">
        <f t="shared" si="438"/>
        <v>0.99771578311159692</v>
      </c>
      <c r="P1698" s="40">
        <f t="shared" si="439"/>
        <v>2.2829109847949916E-3</v>
      </c>
      <c r="Q1698" s="118">
        <f t="shared" si="440"/>
        <v>1.3059036082008887E-6</v>
      </c>
      <c r="R1698" s="78">
        <f t="shared" si="441"/>
        <v>1748.1466246502696</v>
      </c>
    </row>
    <row r="1699" spans="2:18" x14ac:dyDescent="0.55000000000000004">
      <c r="B1699" s="1">
        <v>1693</v>
      </c>
      <c r="C1699" s="84">
        <f t="shared" si="426"/>
        <v>1.1425862828937144E-3</v>
      </c>
      <c r="D1699" s="155">
        <f t="shared" si="427"/>
        <v>9.9999999999999995E-7</v>
      </c>
      <c r="E1699" s="114">
        <f t="shared" si="428"/>
        <v>-1.1736119661465241E-6</v>
      </c>
      <c r="F1699" s="115">
        <f t="shared" si="429"/>
        <v>-1.7475455242941764E-7</v>
      </c>
      <c r="G1699" s="115">
        <f t="shared" si="430"/>
        <v>9.9885741371710622E-7</v>
      </c>
      <c r="H1699" s="115">
        <f t="shared" si="431"/>
        <v>1.1736119661465239E-6</v>
      </c>
      <c r="I1699" s="133">
        <f t="shared" si="432"/>
        <v>-8.8493729504254782E-5</v>
      </c>
      <c r="J1699" s="45">
        <f t="shared" si="433"/>
        <v>1</v>
      </c>
      <c r="K1699" s="45">
        <f t="shared" si="434"/>
        <v>1</v>
      </c>
      <c r="L1699" s="46">
        <f t="shared" si="435"/>
        <v>9.9999999999999978E-2</v>
      </c>
      <c r="M1699" s="5">
        <f t="shared" si="436"/>
        <v>0.99999882504692739</v>
      </c>
      <c r="N1699" s="5">
        <f t="shared" si="437"/>
        <v>0.99999869449658596</v>
      </c>
      <c r="O1699" s="40">
        <f t="shared" si="438"/>
        <v>0.99771613293762629</v>
      </c>
      <c r="P1699" s="40">
        <f t="shared" si="439"/>
        <v>2.2825615589597151E-3</v>
      </c>
      <c r="Q1699" s="118">
        <f t="shared" si="440"/>
        <v>1.3055034138568753E-6</v>
      </c>
      <c r="R1699" s="78">
        <f t="shared" si="441"/>
        <v>1748.4148526400993</v>
      </c>
    </row>
    <row r="1700" spans="2:18" x14ac:dyDescent="0.55000000000000004">
      <c r="B1700" s="1">
        <v>1694</v>
      </c>
      <c r="C1700" s="84">
        <f t="shared" si="426"/>
        <v>1.1424115295148969E-3</v>
      </c>
      <c r="D1700" s="155">
        <f t="shared" si="427"/>
        <v>9.9999999999999995E-7</v>
      </c>
      <c r="E1700" s="114">
        <f t="shared" si="428"/>
        <v>-1.1732532012107211E-6</v>
      </c>
      <c r="F1700" s="115">
        <f t="shared" si="429"/>
        <v>-1.7439561274023622E-7</v>
      </c>
      <c r="G1700" s="115">
        <f t="shared" si="430"/>
        <v>9.9885758847048506E-7</v>
      </c>
      <c r="H1700" s="115">
        <f t="shared" si="431"/>
        <v>1.1732532012107213E-6</v>
      </c>
      <c r="I1700" s="133">
        <f t="shared" si="432"/>
        <v>-8.8318976125437198E-5</v>
      </c>
      <c r="J1700" s="45">
        <f t="shared" si="433"/>
        <v>1</v>
      </c>
      <c r="K1700" s="45">
        <f t="shared" si="434"/>
        <v>1</v>
      </c>
      <c r="L1700" s="46">
        <f t="shared" si="435"/>
        <v>9.9999999999999978E-2</v>
      </c>
      <c r="M1700" s="5">
        <f t="shared" si="436"/>
        <v>0.99999882540630758</v>
      </c>
      <c r="N1700" s="5">
        <f t="shared" si="437"/>
        <v>0.99999869489589732</v>
      </c>
      <c r="O1700" s="40">
        <f t="shared" si="438"/>
        <v>0.99771648204507302</v>
      </c>
      <c r="P1700" s="40">
        <f t="shared" si="439"/>
        <v>2.2822128508242566E-3</v>
      </c>
      <c r="Q1700" s="118">
        <f t="shared" si="440"/>
        <v>1.305104102768566E-6</v>
      </c>
      <c r="R1700" s="78">
        <f t="shared" si="441"/>
        <v>1748.6826115885417</v>
      </c>
    </row>
    <row r="1701" spans="2:18" x14ac:dyDescent="0.55000000000000004">
      <c r="B1701" s="1">
        <v>1695</v>
      </c>
      <c r="C1701" s="84">
        <f t="shared" si="426"/>
        <v>1.1422371350754096E-3</v>
      </c>
      <c r="D1701" s="155">
        <f t="shared" si="427"/>
        <v>9.9999999999999995E-7</v>
      </c>
      <c r="E1701" s="114">
        <f t="shared" si="428"/>
        <v>-1.1728952277827255E-6</v>
      </c>
      <c r="F1701" s="115">
        <f t="shared" si="429"/>
        <v>-1.7403746491780075E-7</v>
      </c>
      <c r="G1701" s="115">
        <f t="shared" si="430"/>
        <v>9.9885776286492458E-7</v>
      </c>
      <c r="H1701" s="115">
        <f t="shared" si="431"/>
        <v>1.1728952277827253E-6</v>
      </c>
      <c r="I1701" s="133">
        <f t="shared" si="432"/>
        <v>-8.8144581685949911E-5</v>
      </c>
      <c r="J1701" s="45">
        <f t="shared" si="433"/>
        <v>1</v>
      </c>
      <c r="K1701" s="45">
        <f t="shared" si="434"/>
        <v>1</v>
      </c>
      <c r="L1701" s="46">
        <f t="shared" si="435"/>
        <v>9.9999999999999978E-2</v>
      </c>
      <c r="M1701" s="5">
        <f t="shared" si="436"/>
        <v>0.99999882576489441</v>
      </c>
      <c r="N1701" s="5">
        <f t="shared" si="437"/>
        <v>0.99999869529432717</v>
      </c>
      <c r="O1701" s="40">
        <f t="shared" si="438"/>
        <v>0.99771683043552184</v>
      </c>
      <c r="P1701" s="40">
        <f t="shared" si="439"/>
        <v>2.2818648588053287E-3</v>
      </c>
      <c r="Q1701" s="118">
        <f t="shared" si="440"/>
        <v>1.3047056727452795E-6</v>
      </c>
      <c r="R1701" s="78">
        <f t="shared" si="441"/>
        <v>1748.9499022442144</v>
      </c>
    </row>
    <row r="1702" spans="2:18" x14ac:dyDescent="0.55000000000000004">
      <c r="B1702" s="1">
        <v>1696</v>
      </c>
      <c r="C1702" s="84">
        <f t="shared" si="426"/>
        <v>1.1420630987833869E-3</v>
      </c>
      <c r="D1702" s="155">
        <f t="shared" si="427"/>
        <v>9.9999999999999995E-7</v>
      </c>
      <c r="E1702" s="114">
        <f t="shared" si="428"/>
        <v>-1.1725380439006315E-6</v>
      </c>
      <c r="F1702" s="115">
        <f t="shared" si="429"/>
        <v>-1.736801069994152E-7</v>
      </c>
      <c r="G1702" s="115">
        <f t="shared" si="430"/>
        <v>9.9885793690121655E-7</v>
      </c>
      <c r="H1702" s="115">
        <f t="shared" si="431"/>
        <v>1.1725380439006317E-6</v>
      </c>
      <c r="I1702" s="133">
        <f t="shared" si="432"/>
        <v>-8.7970545393927218E-5</v>
      </c>
      <c r="J1702" s="45">
        <f t="shared" si="433"/>
        <v>1</v>
      </c>
      <c r="K1702" s="45">
        <f t="shared" si="434"/>
        <v>1</v>
      </c>
      <c r="L1702" s="46">
        <f t="shared" si="435"/>
        <v>9.9999999999999978E-2</v>
      </c>
      <c r="M1702" s="5">
        <f t="shared" si="436"/>
        <v>0.99999882612269053</v>
      </c>
      <c r="N1702" s="5">
        <f t="shared" si="437"/>
        <v>0.99999869569187838</v>
      </c>
      <c r="O1702" s="40">
        <f t="shared" si="438"/>
        <v>0.99771717811055483</v>
      </c>
      <c r="P1702" s="40">
        <f t="shared" si="439"/>
        <v>2.2815175813235681E-3</v>
      </c>
      <c r="Q1702" s="118">
        <f t="shared" si="440"/>
        <v>1.3043081216027121E-6</v>
      </c>
      <c r="R1702" s="78">
        <f t="shared" si="441"/>
        <v>1749.2167253548014</v>
      </c>
    </row>
    <row r="1703" spans="2:18" x14ac:dyDescent="0.55000000000000004">
      <c r="B1703" s="1">
        <v>1697</v>
      </c>
      <c r="C1703" s="84">
        <f t="shared" si="426"/>
        <v>1.1418894198489253E-3</v>
      </c>
      <c r="D1703" s="155">
        <f t="shared" si="427"/>
        <v>9.9999999999999995E-7</v>
      </c>
      <c r="E1703" s="114">
        <f t="shared" si="428"/>
        <v>-1.1721816476082433E-6</v>
      </c>
      <c r="F1703" s="115">
        <f t="shared" si="429"/>
        <v>-1.7332353702809252E-7</v>
      </c>
      <c r="G1703" s="115">
        <f t="shared" si="430"/>
        <v>9.9885811058015104E-7</v>
      </c>
      <c r="H1703" s="115">
        <f t="shared" si="431"/>
        <v>1.1721816476082436E-6</v>
      </c>
      <c r="I1703" s="133">
        <f t="shared" si="432"/>
        <v>-8.7796866459465602E-5</v>
      </c>
      <c r="J1703" s="45">
        <f t="shared" si="433"/>
        <v>1</v>
      </c>
      <c r="K1703" s="45">
        <f t="shared" si="434"/>
        <v>1</v>
      </c>
      <c r="L1703" s="46">
        <f t="shared" si="435"/>
        <v>9.9999999999999978E-2</v>
      </c>
      <c r="M1703" s="5">
        <f t="shared" si="436"/>
        <v>0.99999882647969751</v>
      </c>
      <c r="N1703" s="5">
        <f t="shared" si="437"/>
        <v>0.99999869608855274</v>
      </c>
      <c r="O1703" s="40">
        <f t="shared" si="438"/>
        <v>0.99771752507174927</v>
      </c>
      <c r="P1703" s="40">
        <f t="shared" si="439"/>
        <v>2.2811710168035245E-3</v>
      </c>
      <c r="Q1703" s="118">
        <f t="shared" si="440"/>
        <v>1.3039114471629152E-6</v>
      </c>
      <c r="R1703" s="78">
        <f t="shared" si="441"/>
        <v>1749.4830816670537</v>
      </c>
    </row>
    <row r="1704" spans="2:18" x14ac:dyDescent="0.55000000000000004">
      <c r="B1704" s="1">
        <v>1698</v>
      </c>
      <c r="C1704" s="84">
        <f t="shared" si="426"/>
        <v>1.1417160974840786E-3</v>
      </c>
      <c r="D1704" s="155">
        <f t="shared" si="427"/>
        <v>9.9999999999999995E-7</v>
      </c>
      <c r="E1704" s="114">
        <f t="shared" si="428"/>
        <v>-1.171826036955051E-6</v>
      </c>
      <c r="F1704" s="115">
        <f t="shared" si="429"/>
        <v>-1.7296775305253499E-7</v>
      </c>
      <c r="G1704" s="115">
        <f t="shared" si="430"/>
        <v>9.9885828390251599E-7</v>
      </c>
      <c r="H1704" s="115">
        <f t="shared" si="431"/>
        <v>1.171826036955051E-6</v>
      </c>
      <c r="I1704" s="133">
        <f t="shared" si="432"/>
        <v>-8.7623544094618967E-5</v>
      </c>
      <c r="J1704" s="45">
        <f t="shared" si="433"/>
        <v>1</v>
      </c>
      <c r="K1704" s="45">
        <f t="shared" si="434"/>
        <v>1</v>
      </c>
      <c r="L1704" s="46">
        <f t="shared" si="435"/>
        <v>9.9999999999999978E-2</v>
      </c>
      <c r="M1704" s="5">
        <f t="shared" si="436"/>
        <v>0.99999882683591756</v>
      </c>
      <c r="N1704" s="5">
        <f t="shared" si="437"/>
        <v>0.9999986964843528</v>
      </c>
      <c r="O1704" s="40">
        <f t="shared" si="438"/>
        <v>0.99771787132067913</v>
      </c>
      <c r="P1704" s="40">
        <f t="shared" si="439"/>
        <v>2.2808251636736486E-3</v>
      </c>
      <c r="Q1704" s="118">
        <f t="shared" si="440"/>
        <v>1.3035156472542742E-6</v>
      </c>
      <c r="R1704" s="78">
        <f t="shared" si="441"/>
        <v>1749.7489719267885</v>
      </c>
    </row>
    <row r="1705" spans="2:18" x14ac:dyDescent="0.55000000000000004">
      <c r="B1705" s="1">
        <v>1699</v>
      </c>
      <c r="C1705" s="84">
        <f t="shared" si="426"/>
        <v>1.141543130902852E-3</v>
      </c>
      <c r="D1705" s="155">
        <f t="shared" si="427"/>
        <v>9.9999999999999995E-7</v>
      </c>
      <c r="E1705" s="114">
        <f t="shared" si="428"/>
        <v>-1.1714712099962113E-6</v>
      </c>
      <c r="F1705" s="115">
        <f t="shared" si="429"/>
        <v>-1.7261275312711449E-7</v>
      </c>
      <c r="G1705" s="115">
        <f t="shared" si="430"/>
        <v>9.9885845686909704E-7</v>
      </c>
      <c r="H1705" s="115">
        <f t="shared" si="431"/>
        <v>1.1714712099962115E-6</v>
      </c>
      <c r="I1705" s="133">
        <f t="shared" si="432"/>
        <v>-8.7450577513392344E-5</v>
      </c>
      <c r="J1705" s="45">
        <f t="shared" si="433"/>
        <v>1</v>
      </c>
      <c r="K1705" s="45">
        <f t="shared" si="434"/>
        <v>1</v>
      </c>
      <c r="L1705" s="46">
        <f t="shared" si="435"/>
        <v>9.9999999999999978E-2</v>
      </c>
      <c r="M1705" s="5">
        <f t="shared" si="436"/>
        <v>0.99999882719135225</v>
      </c>
      <c r="N1705" s="5">
        <f t="shared" si="437"/>
        <v>0.99999869687928022</v>
      </c>
      <c r="O1705" s="40">
        <f t="shared" si="438"/>
        <v>0.99771821685891393</v>
      </c>
      <c r="P1705" s="40">
        <f t="shared" si="439"/>
        <v>2.2804800203662808E-3</v>
      </c>
      <c r="Q1705" s="118">
        <f t="shared" si="440"/>
        <v>1.3031207197114858E-6</v>
      </c>
      <c r="R1705" s="78">
        <f t="shared" si="441"/>
        <v>1750.01439687889</v>
      </c>
    </row>
    <row r="1706" spans="2:18" x14ac:dyDescent="0.55000000000000004">
      <c r="B1706" s="1">
        <v>1700</v>
      </c>
      <c r="C1706" s="84">
        <f t="shared" si="426"/>
        <v>1.1413705193211959E-3</v>
      </c>
      <c r="D1706" s="155">
        <f t="shared" si="427"/>
        <v>9.9999999999999995E-7</v>
      </c>
      <c r="E1706" s="114">
        <f t="shared" si="428"/>
        <v>-1.1711171647925305E-6</v>
      </c>
      <c r="F1706" s="115">
        <f t="shared" si="429"/>
        <v>-1.7225853531185176E-7</v>
      </c>
      <c r="G1706" s="115">
        <f t="shared" si="430"/>
        <v>9.9885862948067875E-7</v>
      </c>
      <c r="H1706" s="115">
        <f t="shared" si="431"/>
        <v>1.1711171647925305E-6</v>
      </c>
      <c r="I1706" s="133">
        <f t="shared" si="432"/>
        <v>-8.727796593173626E-5</v>
      </c>
      <c r="J1706" s="45">
        <f t="shared" si="433"/>
        <v>1</v>
      </c>
      <c r="K1706" s="45">
        <f t="shared" si="434"/>
        <v>1</v>
      </c>
      <c r="L1706" s="46">
        <f t="shared" si="435"/>
        <v>9.9999999999999978E-2</v>
      </c>
      <c r="M1706" s="5">
        <f t="shared" si="436"/>
        <v>0.99999882754600378</v>
      </c>
      <c r="N1706" s="5">
        <f t="shared" si="437"/>
        <v>0.99999869727333757</v>
      </c>
      <c r="O1706" s="40">
        <f t="shared" si="438"/>
        <v>0.99771856168801998</v>
      </c>
      <c r="P1706" s="40">
        <f t="shared" si="439"/>
        <v>2.2801355853176407E-3</v>
      </c>
      <c r="Q1706" s="118">
        <f t="shared" si="440"/>
        <v>1.3027266623755365E-6</v>
      </c>
      <c r="R1706" s="78">
        <f t="shared" si="441"/>
        <v>1750.279357267309</v>
      </c>
    </row>
    <row r="1707" spans="2:18" x14ac:dyDescent="0.55000000000000004">
      <c r="B1707" s="1">
        <v>1701</v>
      </c>
      <c r="C1707" s="84">
        <f t="shared" si="426"/>
        <v>1.1411982619570012E-3</v>
      </c>
      <c r="D1707" s="155">
        <f t="shared" si="427"/>
        <v>9.9999999999999995E-7</v>
      </c>
      <c r="E1707" s="114">
        <f t="shared" si="428"/>
        <v>-1.1707638994104413E-6</v>
      </c>
      <c r="F1707" s="115">
        <f t="shared" si="429"/>
        <v>-1.7190509767239864E-7</v>
      </c>
      <c r="G1707" s="115">
        <f t="shared" si="430"/>
        <v>9.9885880173804292E-7</v>
      </c>
      <c r="H1707" s="115">
        <f t="shared" si="431"/>
        <v>1.1707638994104416E-6</v>
      </c>
      <c r="I1707" s="133">
        <f t="shared" si="432"/>
        <v>-8.7105708567541528E-5</v>
      </c>
      <c r="J1707" s="45">
        <f t="shared" si="433"/>
        <v>1</v>
      </c>
      <c r="K1707" s="45">
        <f t="shared" si="434"/>
        <v>1</v>
      </c>
      <c r="L1707" s="46">
        <f t="shared" si="435"/>
        <v>9.9999999999999978E-2</v>
      </c>
      <c r="M1707" s="5">
        <f t="shared" si="436"/>
        <v>0.99999882789987415</v>
      </c>
      <c r="N1707" s="5">
        <f t="shared" si="437"/>
        <v>0.99999869766652683</v>
      </c>
      <c r="O1707" s="40">
        <f t="shared" si="438"/>
        <v>0.99771890580955902</v>
      </c>
      <c r="P1707" s="40">
        <f t="shared" si="439"/>
        <v>2.279791856967815E-3</v>
      </c>
      <c r="Q1707" s="118">
        <f t="shared" si="440"/>
        <v>1.3023334730936803E-6</v>
      </c>
      <c r="R1707" s="78">
        <f t="shared" si="441"/>
        <v>1750.5438538350641</v>
      </c>
    </row>
    <row r="1708" spans="2:18" x14ac:dyDescent="0.55000000000000004">
      <c r="B1708" s="1">
        <v>1702</v>
      </c>
      <c r="C1708" s="84">
        <f t="shared" si="426"/>
        <v>1.1410263580300924E-3</v>
      </c>
      <c r="D1708" s="155">
        <f t="shared" si="427"/>
        <v>9.9999999999999995E-7</v>
      </c>
      <c r="E1708" s="114">
        <f t="shared" si="428"/>
        <v>-1.1704114119219859E-6</v>
      </c>
      <c r="F1708" s="115">
        <f t="shared" si="429"/>
        <v>-1.7155243828001599E-7</v>
      </c>
      <c r="G1708" s="115">
        <f t="shared" si="430"/>
        <v>9.9885897364196989E-7</v>
      </c>
      <c r="H1708" s="115">
        <f t="shared" si="431"/>
        <v>1.1704114119219859E-6</v>
      </c>
      <c r="I1708" s="133">
        <f t="shared" si="432"/>
        <v>-8.6933804640632745E-5</v>
      </c>
      <c r="J1708" s="45">
        <f t="shared" si="433"/>
        <v>1</v>
      </c>
      <c r="K1708" s="45">
        <f t="shared" si="434"/>
        <v>1</v>
      </c>
      <c r="L1708" s="46">
        <f t="shared" si="435"/>
        <v>9.9999999999999978E-2</v>
      </c>
      <c r="M1708" s="5">
        <f t="shared" si="436"/>
        <v>0.99999882825296527</v>
      </c>
      <c r="N1708" s="5">
        <f t="shared" si="437"/>
        <v>0.99999869805885033</v>
      </c>
      <c r="O1708" s="40">
        <f t="shared" si="438"/>
        <v>0.99771924922508959</v>
      </c>
      <c r="P1708" s="40">
        <f t="shared" si="439"/>
        <v>2.2794488337607461E-3</v>
      </c>
      <c r="Q1708" s="118">
        <f t="shared" si="440"/>
        <v>1.3019411497194167E-6</v>
      </c>
      <c r="R1708" s="78">
        <f t="shared" si="441"/>
        <v>1750.8078873242416</v>
      </c>
    </row>
    <row r="1709" spans="2:18" x14ac:dyDescent="0.55000000000000004">
      <c r="B1709" s="1">
        <v>1703</v>
      </c>
      <c r="C1709" s="84">
        <f t="shared" si="426"/>
        <v>1.1408548067622238E-3</v>
      </c>
      <c r="D1709" s="155">
        <f t="shared" si="427"/>
        <v>9.9999999999999995E-7</v>
      </c>
      <c r="E1709" s="114">
        <f t="shared" si="428"/>
        <v>-1.1700597004047959E-6</v>
      </c>
      <c r="F1709" s="115">
        <f t="shared" si="429"/>
        <v>-1.712005552115585E-7</v>
      </c>
      <c r="G1709" s="115">
        <f t="shared" si="430"/>
        <v>9.9885914519323787E-7</v>
      </c>
      <c r="H1709" s="115">
        <f t="shared" si="431"/>
        <v>1.1700597004047964E-6</v>
      </c>
      <c r="I1709" s="133">
        <f t="shared" si="432"/>
        <v>-8.6762253372764169E-5</v>
      </c>
      <c r="J1709" s="45">
        <f t="shared" si="433"/>
        <v>1</v>
      </c>
      <c r="K1709" s="45">
        <f t="shared" si="434"/>
        <v>1</v>
      </c>
      <c r="L1709" s="46">
        <f t="shared" si="435"/>
        <v>9.9999999999999978E-2</v>
      </c>
      <c r="M1709" s="5">
        <f t="shared" si="436"/>
        <v>0.999998828605279</v>
      </c>
      <c r="N1709" s="5">
        <f t="shared" si="437"/>
        <v>0.99999869845030998</v>
      </c>
      <c r="O1709" s="40">
        <f t="shared" si="438"/>
        <v>0.99771959193616577</v>
      </c>
      <c r="P1709" s="40">
        <f t="shared" si="439"/>
        <v>2.2791065141442228E-3</v>
      </c>
      <c r="Q1709" s="118">
        <f t="shared" si="440"/>
        <v>1.3015496901124711E-6</v>
      </c>
      <c r="R1709" s="78">
        <f t="shared" si="441"/>
        <v>1751.0714584759939</v>
      </c>
    </row>
    <row r="1710" spans="2:18" x14ac:dyDescent="0.55000000000000004">
      <c r="B1710" s="1">
        <v>1704</v>
      </c>
      <c r="C1710" s="84">
        <f t="shared" si="426"/>
        <v>1.1406836073770718E-3</v>
      </c>
      <c r="D1710" s="155">
        <f t="shared" si="427"/>
        <v>9.9999999999999995E-7</v>
      </c>
      <c r="E1710" s="114">
        <f t="shared" si="428"/>
        <v>-1.1697087629420724E-6</v>
      </c>
      <c r="F1710" s="115">
        <f t="shared" si="429"/>
        <v>-1.7084944654944965E-7</v>
      </c>
      <c r="G1710" s="115">
        <f t="shared" si="430"/>
        <v>9.9885931639262295E-7</v>
      </c>
      <c r="H1710" s="115">
        <f t="shared" si="431"/>
        <v>1.1697087629420726E-6</v>
      </c>
      <c r="I1710" s="133">
        <f t="shared" si="432"/>
        <v>-8.6591053987612136E-5</v>
      </c>
      <c r="J1710" s="45">
        <f t="shared" si="433"/>
        <v>1</v>
      </c>
      <c r="K1710" s="45">
        <f t="shared" si="434"/>
        <v>1</v>
      </c>
      <c r="L1710" s="46">
        <f t="shared" si="435"/>
        <v>9.9999999999999978E-2</v>
      </c>
      <c r="M1710" s="5">
        <f t="shared" si="436"/>
        <v>0.99999882895681713</v>
      </c>
      <c r="N1710" s="5">
        <f t="shared" si="437"/>
        <v>0.99999869884090786</v>
      </c>
      <c r="O1710" s="40">
        <f t="shared" si="438"/>
        <v>0.997719933944338</v>
      </c>
      <c r="P1710" s="40">
        <f t="shared" si="439"/>
        <v>2.2787648965698661E-3</v>
      </c>
      <c r="Q1710" s="118">
        <f t="shared" si="440"/>
        <v>1.3011590921387696E-6</v>
      </c>
      <c r="R1710" s="78">
        <f t="shared" si="441"/>
        <v>1751.3345680305433</v>
      </c>
    </row>
    <row r="1711" spans="2:18" x14ac:dyDescent="0.55000000000000004">
      <c r="B1711" s="1">
        <v>1705</v>
      </c>
      <c r="C1711" s="84">
        <f t="shared" si="426"/>
        <v>1.140512759100231E-3</v>
      </c>
      <c r="D1711" s="155">
        <f t="shared" si="427"/>
        <v>9.9999999999999995E-7</v>
      </c>
      <c r="E1711" s="114">
        <f t="shared" si="428"/>
        <v>-1.1693585976225669E-6</v>
      </c>
      <c r="F1711" s="115">
        <f t="shared" si="429"/>
        <v>-1.7049911038166738E-7</v>
      </c>
      <c r="G1711" s="115">
        <f t="shared" si="430"/>
        <v>9.9885948724089975E-7</v>
      </c>
      <c r="H1711" s="115">
        <f t="shared" si="431"/>
        <v>1.1693585976225671E-6</v>
      </c>
      <c r="I1711" s="133">
        <f t="shared" si="432"/>
        <v>-8.6420205710771364E-5</v>
      </c>
      <c r="J1711" s="45">
        <f t="shared" si="433"/>
        <v>1</v>
      </c>
      <c r="K1711" s="45">
        <f t="shared" si="434"/>
        <v>1</v>
      </c>
      <c r="L1711" s="46">
        <f t="shared" si="435"/>
        <v>9.9999999999999978E-2</v>
      </c>
      <c r="M1711" s="5">
        <f t="shared" si="436"/>
        <v>0.99999882930758166</v>
      </c>
      <c r="N1711" s="5">
        <f t="shared" si="437"/>
        <v>0.99999869923064633</v>
      </c>
      <c r="O1711" s="40">
        <f t="shared" si="438"/>
        <v>0.99772027525115325</v>
      </c>
      <c r="P1711" s="40">
        <f t="shared" si="439"/>
        <v>2.2784239794931211E-3</v>
      </c>
      <c r="Q1711" s="118">
        <f t="shared" si="440"/>
        <v>1.3007693536704215E-6</v>
      </c>
      <c r="R1711" s="78">
        <f t="shared" si="441"/>
        <v>1751.5972167271784</v>
      </c>
    </row>
    <row r="1712" spans="2:18" x14ac:dyDescent="0.55000000000000004">
      <c r="B1712" s="1">
        <v>1706</v>
      </c>
      <c r="C1712" s="84">
        <f t="shared" si="426"/>
        <v>1.1403422611592079E-3</v>
      </c>
      <c r="D1712" s="155">
        <f t="shared" si="427"/>
        <v>9.9999999999999995E-7</v>
      </c>
      <c r="E1712" s="114">
        <f t="shared" si="428"/>
        <v>-1.1690092025405627E-6</v>
      </c>
      <c r="F1712" s="115">
        <f t="shared" si="429"/>
        <v>-1.701495448017222E-7</v>
      </c>
      <c r="G1712" s="115">
        <f t="shared" si="430"/>
        <v>9.9885965773884075E-7</v>
      </c>
      <c r="H1712" s="115">
        <f t="shared" si="431"/>
        <v>1.169009202540563E-6</v>
      </c>
      <c r="I1712" s="133">
        <f t="shared" si="432"/>
        <v>-8.6249707769748239E-5</v>
      </c>
      <c r="J1712" s="45">
        <f t="shared" si="433"/>
        <v>1</v>
      </c>
      <c r="K1712" s="45">
        <f t="shared" si="434"/>
        <v>1</v>
      </c>
      <c r="L1712" s="46">
        <f t="shared" si="435"/>
        <v>9.9999999999999978E-2</v>
      </c>
      <c r="M1712" s="5">
        <f t="shared" si="436"/>
        <v>0.99999882965757469</v>
      </c>
      <c r="N1712" s="5">
        <f t="shared" si="437"/>
        <v>0.99999869961952748</v>
      </c>
      <c r="O1712" s="40">
        <f t="shared" si="438"/>
        <v>0.99772061585815419</v>
      </c>
      <c r="P1712" s="40">
        <f t="shared" si="439"/>
        <v>2.2780837613732442E-3</v>
      </c>
      <c r="Q1712" s="118">
        <f t="shared" si="440"/>
        <v>1.3003804725856951E-6</v>
      </c>
      <c r="R1712" s="78">
        <f t="shared" si="441"/>
        <v>1751.8594053042568</v>
      </c>
    </row>
    <row r="1713" spans="2:18" x14ac:dyDescent="0.55000000000000004">
      <c r="B1713" s="1">
        <v>1707</v>
      </c>
      <c r="C1713" s="84">
        <f t="shared" si="426"/>
        <v>1.1401721127834153E-3</v>
      </c>
      <c r="D1713" s="155">
        <f t="shared" si="427"/>
        <v>9.9999999999999995E-7</v>
      </c>
      <c r="E1713" s="114">
        <f t="shared" si="428"/>
        <v>-1.1686605757958547E-6</v>
      </c>
      <c r="F1713" s="115">
        <f t="shared" si="429"/>
        <v>-1.698007479086384E-7</v>
      </c>
      <c r="G1713" s="115">
        <f t="shared" si="430"/>
        <v>9.9885982788721655E-7</v>
      </c>
      <c r="H1713" s="115">
        <f t="shared" si="431"/>
        <v>1.168660575795855E-6</v>
      </c>
      <c r="I1713" s="133">
        <f t="shared" si="432"/>
        <v>-8.6079559393955609E-5</v>
      </c>
      <c r="J1713" s="45">
        <f t="shared" si="433"/>
        <v>1</v>
      </c>
      <c r="K1713" s="45">
        <f t="shared" si="434"/>
        <v>1</v>
      </c>
      <c r="L1713" s="46">
        <f t="shared" si="435"/>
        <v>9.9999999999999978E-2</v>
      </c>
      <c r="M1713" s="5">
        <f t="shared" si="436"/>
        <v>0.99999883000679801</v>
      </c>
      <c r="N1713" s="5">
        <f t="shared" si="437"/>
        <v>0.99999870000755331</v>
      </c>
      <c r="O1713" s="40">
        <f t="shared" si="438"/>
        <v>0.99772095576688002</v>
      </c>
      <c r="P1713" s="40">
        <f t="shared" si="439"/>
        <v>2.2777442406732924E-3</v>
      </c>
      <c r="Q1713" s="118">
        <f t="shared" si="440"/>
        <v>1.299992446768997E-6</v>
      </c>
      <c r="R1713" s="78">
        <f t="shared" si="441"/>
        <v>1752.121134499205</v>
      </c>
    </row>
    <row r="1714" spans="2:18" x14ac:dyDescent="0.55000000000000004">
      <c r="B1714" s="1">
        <v>1708</v>
      </c>
      <c r="C1714" s="84">
        <f t="shared" si="426"/>
        <v>1.140002313204167E-3</v>
      </c>
      <c r="D1714" s="155">
        <f t="shared" si="427"/>
        <v>9.9999999999999995E-7</v>
      </c>
      <c r="E1714" s="114">
        <f t="shared" si="428"/>
        <v>-1.1683127154937319E-6</v>
      </c>
      <c r="F1714" s="115">
        <f t="shared" si="429"/>
        <v>-1.6945271780693603E-7</v>
      </c>
      <c r="G1714" s="115">
        <f t="shared" si="430"/>
        <v>9.9885999768679583E-7</v>
      </c>
      <c r="H1714" s="115">
        <f t="shared" si="431"/>
        <v>1.1683127154937319E-6</v>
      </c>
      <c r="I1714" s="133">
        <f t="shared" si="432"/>
        <v>-8.5909759814707361E-5</v>
      </c>
      <c r="J1714" s="45">
        <f t="shared" si="433"/>
        <v>1</v>
      </c>
      <c r="K1714" s="45">
        <f t="shared" si="434"/>
        <v>1</v>
      </c>
      <c r="L1714" s="46">
        <f t="shared" si="435"/>
        <v>9.9999999999999978E-2</v>
      </c>
      <c r="M1714" s="5">
        <f t="shared" si="436"/>
        <v>0.99999883035525317</v>
      </c>
      <c r="N1714" s="5">
        <f t="shared" si="437"/>
        <v>0.99999870039472571</v>
      </c>
      <c r="O1714" s="40">
        <f t="shared" si="438"/>
        <v>0.99772129497886564</v>
      </c>
      <c r="P1714" s="40">
        <f t="shared" si="439"/>
        <v>2.2774054158601121E-3</v>
      </c>
      <c r="Q1714" s="118">
        <f t="shared" si="440"/>
        <v>1.2996052741108517E-6</v>
      </c>
      <c r="R1714" s="78">
        <f t="shared" si="441"/>
        <v>1752.3824050485175</v>
      </c>
    </row>
    <row r="1715" spans="2:18" x14ac:dyDescent="0.55000000000000004">
      <c r="B1715" s="1">
        <v>1709</v>
      </c>
      <c r="C1715" s="84">
        <f t="shared" si="426"/>
        <v>1.1398328616546727E-3</v>
      </c>
      <c r="D1715" s="155">
        <f t="shared" si="427"/>
        <v>9.9999999999999995E-7</v>
      </c>
      <c r="E1715" s="114">
        <f t="shared" si="428"/>
        <v>-1.1679656197449568E-6</v>
      </c>
      <c r="F1715" s="115">
        <f t="shared" si="429"/>
        <v>-1.6910545260661141E-7</v>
      </c>
      <c r="G1715" s="115">
        <f t="shared" si="430"/>
        <v>9.9886016713834537E-7</v>
      </c>
      <c r="H1715" s="115">
        <f t="shared" si="431"/>
        <v>1.1679656197449568E-6</v>
      </c>
      <c r="I1715" s="133">
        <f t="shared" si="432"/>
        <v>-8.5740308265213E-5</v>
      </c>
      <c r="J1715" s="45">
        <f t="shared" si="433"/>
        <v>1</v>
      </c>
      <c r="K1715" s="45">
        <f t="shared" si="434"/>
        <v>1</v>
      </c>
      <c r="L1715" s="46">
        <f t="shared" si="435"/>
        <v>9.9999999999999978E-2</v>
      </c>
      <c r="M1715" s="5">
        <f t="shared" si="436"/>
        <v>0.99999883070294282</v>
      </c>
      <c r="N1715" s="5">
        <f t="shared" si="437"/>
        <v>0.99999870078104758</v>
      </c>
      <c r="O1715" s="40">
        <f t="shared" si="438"/>
        <v>0.99772163349564325</v>
      </c>
      <c r="P1715" s="40">
        <f t="shared" si="439"/>
        <v>2.2770672854043298E-3</v>
      </c>
      <c r="Q1715" s="118">
        <f t="shared" si="440"/>
        <v>1.2992189525078802E-6</v>
      </c>
      <c r="R1715" s="78">
        <f t="shared" si="441"/>
        <v>1752.6432176877581</v>
      </c>
    </row>
    <row r="1716" spans="2:18" x14ac:dyDescent="0.55000000000000004">
      <c r="B1716" s="1">
        <v>1710</v>
      </c>
      <c r="C1716" s="84">
        <f t="shared" si="426"/>
        <v>1.1396637573700315E-3</v>
      </c>
      <c r="D1716" s="155">
        <f t="shared" si="427"/>
        <v>9.9999999999999995E-7</v>
      </c>
      <c r="E1716" s="114">
        <f t="shared" si="428"/>
        <v>-1.1676192866657464E-6</v>
      </c>
      <c r="F1716" s="115">
        <f t="shared" si="429"/>
        <v>-1.6875895042311682E-7</v>
      </c>
      <c r="G1716" s="115">
        <f t="shared" si="430"/>
        <v>9.9886033624262982E-7</v>
      </c>
      <c r="H1716" s="115">
        <f t="shared" si="431"/>
        <v>1.1676192866657466E-6</v>
      </c>
      <c r="I1716" s="133">
        <f t="shared" si="432"/>
        <v>-8.5571203980571798E-5</v>
      </c>
      <c r="J1716" s="45">
        <f t="shared" si="433"/>
        <v>1</v>
      </c>
      <c r="K1716" s="45">
        <f t="shared" si="434"/>
        <v>1</v>
      </c>
      <c r="L1716" s="46">
        <f t="shared" si="435"/>
        <v>9.9999999999999978E-2</v>
      </c>
      <c r="M1716" s="5">
        <f t="shared" si="436"/>
        <v>0.99999883104986809</v>
      </c>
      <c r="N1716" s="5">
        <f t="shared" si="437"/>
        <v>0.99999870116652012</v>
      </c>
      <c r="O1716" s="40">
        <f t="shared" si="438"/>
        <v>0.99772197131873974</v>
      </c>
      <c r="P1716" s="40">
        <f t="shared" si="439"/>
        <v>2.2767298477803372E-3</v>
      </c>
      <c r="Q1716" s="118">
        <f t="shared" si="440"/>
        <v>1.298833479862778E-6</v>
      </c>
      <c r="R1716" s="78">
        <f t="shared" si="441"/>
        <v>1752.9035731515592</v>
      </c>
    </row>
    <row r="1717" spans="2:18" x14ac:dyDescent="0.55000000000000004">
      <c r="B1717" s="1">
        <v>1711</v>
      </c>
      <c r="C1717" s="84">
        <f t="shared" si="426"/>
        <v>1.1394949995872275E-3</v>
      </c>
      <c r="D1717" s="155">
        <f t="shared" si="427"/>
        <v>9.9999999999999995E-7</v>
      </c>
      <c r="E1717" s="114">
        <f t="shared" si="428"/>
        <v>-1.167273714377757E-6</v>
      </c>
      <c r="F1717" s="115">
        <f t="shared" si="429"/>
        <v>-1.6841320937734461E-7</v>
      </c>
      <c r="G1717" s="115">
        <f t="shared" si="430"/>
        <v>9.9886050500041279E-7</v>
      </c>
      <c r="H1717" s="115">
        <f t="shared" si="431"/>
        <v>1.1672737143777574E-6</v>
      </c>
      <c r="I1717" s="133">
        <f t="shared" si="432"/>
        <v>-8.54024461977678E-5</v>
      </c>
      <c r="J1717" s="45">
        <f t="shared" si="433"/>
        <v>1</v>
      </c>
      <c r="K1717" s="45">
        <f t="shared" si="434"/>
        <v>1</v>
      </c>
      <c r="L1717" s="46">
        <f t="shared" si="435"/>
        <v>9.9999999999999978E-2</v>
      </c>
      <c r="M1717" s="5">
        <f t="shared" si="436"/>
        <v>0.99999883139603141</v>
      </c>
      <c r="N1717" s="5">
        <f t="shared" si="437"/>
        <v>0.99999870155114601</v>
      </c>
      <c r="O1717" s="40">
        <f t="shared" si="438"/>
        <v>0.99772230844967968</v>
      </c>
      <c r="P1717" s="40">
        <f t="shared" si="439"/>
        <v>2.2763931014662861E-3</v>
      </c>
      <c r="Q1717" s="118">
        <f t="shared" si="440"/>
        <v>1.2984488540842956E-6</v>
      </c>
      <c r="R1717" s="78">
        <f t="shared" si="441"/>
        <v>1753.1634721736234</v>
      </c>
    </row>
    <row r="1718" spans="2:18" x14ac:dyDescent="0.55000000000000004">
      <c r="B1718" s="1">
        <v>1712</v>
      </c>
      <c r="C1718" s="84">
        <f t="shared" si="426"/>
        <v>1.1393265875451236E-3</v>
      </c>
      <c r="D1718" s="155">
        <f t="shared" si="427"/>
        <v>9.9999999999999995E-7</v>
      </c>
      <c r="E1718" s="114">
        <f t="shared" si="428"/>
        <v>-1.1669289010080603E-6</v>
      </c>
      <c r="F1718" s="115">
        <f t="shared" si="429"/>
        <v>-1.6806822759560516E-7</v>
      </c>
      <c r="G1718" s="115">
        <f t="shared" si="430"/>
        <v>9.988606734124549E-7</v>
      </c>
      <c r="H1718" s="115">
        <f t="shared" si="431"/>
        <v>1.1669289010080601E-6</v>
      </c>
      <c r="I1718" s="133">
        <f t="shared" si="432"/>
        <v>-8.5234034155663978E-5</v>
      </c>
      <c r="J1718" s="45">
        <f t="shared" si="433"/>
        <v>1</v>
      </c>
      <c r="K1718" s="45">
        <f t="shared" si="434"/>
        <v>1</v>
      </c>
      <c r="L1718" s="46">
        <f t="shared" si="435"/>
        <v>9.9999999999999978E-2</v>
      </c>
      <c r="M1718" s="5">
        <f t="shared" si="436"/>
        <v>0.99999883174143422</v>
      </c>
      <c r="N1718" s="5">
        <f t="shared" si="437"/>
        <v>0.9999987019349269</v>
      </c>
      <c r="O1718" s="40">
        <f t="shared" si="438"/>
        <v>0.99772264488998286</v>
      </c>
      <c r="P1718" s="40">
        <f t="shared" si="439"/>
        <v>2.2760570449440729E-3</v>
      </c>
      <c r="Q1718" s="118">
        <f t="shared" si="440"/>
        <v>1.2980650730872162E-6</v>
      </c>
      <c r="R1718" s="78">
        <f t="shared" si="441"/>
        <v>1753.4229154867232</v>
      </c>
    </row>
    <row r="1719" spans="2:18" x14ac:dyDescent="0.55000000000000004">
      <c r="B1719" s="1">
        <v>1713</v>
      </c>
      <c r="C1719" s="84">
        <f t="shared" si="426"/>
        <v>1.1391585204844567E-3</v>
      </c>
      <c r="D1719" s="155">
        <f t="shared" si="427"/>
        <v>9.9999999999999995E-7</v>
      </c>
      <c r="E1719" s="114">
        <f t="shared" si="428"/>
        <v>-1.1665848446891268E-6</v>
      </c>
      <c r="F1719" s="115">
        <f t="shared" si="429"/>
        <v>-1.6772400320961168E-7</v>
      </c>
      <c r="G1719" s="115">
        <f t="shared" si="430"/>
        <v>9.9886084147951553E-7</v>
      </c>
      <c r="H1719" s="115">
        <f t="shared" si="431"/>
        <v>1.1665848446891272E-6</v>
      </c>
      <c r="I1719" s="133">
        <f t="shared" si="432"/>
        <v>-8.506596709499702E-5</v>
      </c>
      <c r="J1719" s="45">
        <f t="shared" si="433"/>
        <v>1</v>
      </c>
      <c r="K1719" s="45">
        <f t="shared" si="434"/>
        <v>1</v>
      </c>
      <c r="L1719" s="46">
        <f t="shared" si="435"/>
        <v>9.9999999999999978E-2</v>
      </c>
      <c r="M1719" s="5">
        <f t="shared" si="436"/>
        <v>0.99999883208607876</v>
      </c>
      <c r="N1719" s="5">
        <f t="shared" si="437"/>
        <v>0.99999870231786525</v>
      </c>
      <c r="O1719" s="40">
        <f t="shared" si="438"/>
        <v>0.99772298064116594</v>
      </c>
      <c r="P1719" s="40">
        <f t="shared" si="439"/>
        <v>2.2757216766993286E-3</v>
      </c>
      <c r="Q1719" s="118">
        <f t="shared" si="440"/>
        <v>1.2976821347923363E-6</v>
      </c>
      <c r="R1719" s="78">
        <f t="shared" si="441"/>
        <v>1753.681903822699</v>
      </c>
    </row>
    <row r="1720" spans="2:18" x14ac:dyDescent="0.55000000000000004">
      <c r="B1720" s="1">
        <v>1714</v>
      </c>
      <c r="C1720" s="84">
        <f t="shared" si="426"/>
        <v>1.1389907976478318E-3</v>
      </c>
      <c r="D1720" s="155">
        <f t="shared" si="427"/>
        <v>9.9999999999999995E-7</v>
      </c>
      <c r="E1720" s="114">
        <f t="shared" si="428"/>
        <v>-1.1662415435588101E-6</v>
      </c>
      <c r="F1720" s="115">
        <f t="shared" si="429"/>
        <v>-1.6738053435645792E-7</v>
      </c>
      <c r="G1720" s="115">
        <f t="shared" si="430"/>
        <v>9.9886100920235214E-7</v>
      </c>
      <c r="H1720" s="115">
        <f t="shared" si="431"/>
        <v>1.1662415435588101E-6</v>
      </c>
      <c r="I1720" s="133">
        <f t="shared" si="432"/>
        <v>-8.4898244258372127E-5</v>
      </c>
      <c r="J1720" s="45">
        <f t="shared" si="433"/>
        <v>1</v>
      </c>
      <c r="K1720" s="45">
        <f t="shared" si="434"/>
        <v>1</v>
      </c>
      <c r="L1720" s="46">
        <f t="shared" si="435"/>
        <v>9.9999999999999978E-2</v>
      </c>
      <c r="M1720" s="5">
        <f t="shared" si="436"/>
        <v>0.99999883242996679</v>
      </c>
      <c r="N1720" s="5">
        <f t="shared" si="437"/>
        <v>0.99999870269996305</v>
      </c>
      <c r="O1720" s="40">
        <f t="shared" si="438"/>
        <v>0.9977233157047416</v>
      </c>
      <c r="P1720" s="40">
        <f t="shared" si="439"/>
        <v>2.2753869952214108E-3</v>
      </c>
      <c r="Q1720" s="118">
        <f t="shared" si="440"/>
        <v>1.2973000371264441E-6</v>
      </c>
      <c r="R1720" s="78">
        <f t="shared" si="441"/>
        <v>1753.9404379124637</v>
      </c>
    </row>
    <row r="1721" spans="2:18" x14ac:dyDescent="0.55000000000000004">
      <c r="B1721" s="1">
        <v>1715</v>
      </c>
      <c r="C1721" s="84">
        <f t="shared" si="426"/>
        <v>1.1388234182797168E-3</v>
      </c>
      <c r="D1721" s="155">
        <f t="shared" si="427"/>
        <v>9.9999999999999995E-7</v>
      </c>
      <c r="E1721" s="114">
        <f t="shared" si="428"/>
        <v>-1.1658989957603232E-6</v>
      </c>
      <c r="F1721" s="115">
        <f t="shared" si="429"/>
        <v>-1.6703781917860295E-7</v>
      </c>
      <c r="G1721" s="115">
        <f t="shared" si="430"/>
        <v>9.9886117658172027E-7</v>
      </c>
      <c r="H1721" s="115">
        <f t="shared" si="431"/>
        <v>1.1658989957603232E-6</v>
      </c>
      <c r="I1721" s="133">
        <f t="shared" si="432"/>
        <v>-8.4730864890257161E-5</v>
      </c>
      <c r="J1721" s="45">
        <f t="shared" si="433"/>
        <v>1</v>
      </c>
      <c r="K1721" s="45">
        <f t="shared" si="434"/>
        <v>1</v>
      </c>
      <c r="L1721" s="46">
        <f t="shared" si="435"/>
        <v>9.9999999999999978E-2</v>
      </c>
      <c r="M1721" s="5">
        <f t="shared" si="436"/>
        <v>0.99999883277309976</v>
      </c>
      <c r="N1721" s="5">
        <f t="shared" si="437"/>
        <v>0.99999870308122196</v>
      </c>
      <c r="O1721" s="40">
        <f t="shared" si="438"/>
        <v>0.99772365008221853</v>
      </c>
      <c r="P1721" s="40">
        <f t="shared" si="439"/>
        <v>2.2750529990033888E-3</v>
      </c>
      <c r="Q1721" s="118">
        <f t="shared" si="440"/>
        <v>1.2969187780222989E-6</v>
      </c>
      <c r="R1721" s="78">
        <f t="shared" si="441"/>
        <v>1754.1985184859989</v>
      </c>
    </row>
    <row r="1722" spans="2:18" x14ac:dyDescent="0.55000000000000004">
      <c r="B1722" s="1">
        <v>1716</v>
      </c>
      <c r="C1722" s="84">
        <f t="shared" si="426"/>
        <v>1.1386563816264371E-3</v>
      </c>
      <c r="D1722" s="155">
        <f t="shared" si="427"/>
        <v>9.9999999999999995E-7</v>
      </c>
      <c r="E1722" s="114">
        <f t="shared" si="428"/>
        <v>-1.1655571994422236E-6</v>
      </c>
      <c r="F1722" s="115">
        <f t="shared" si="429"/>
        <v>-1.6669585582384979E-7</v>
      </c>
      <c r="G1722" s="115">
        <f t="shared" si="430"/>
        <v>9.9886134361837358E-7</v>
      </c>
      <c r="H1722" s="115">
        <f t="shared" si="431"/>
        <v>1.1655571994422234E-6</v>
      </c>
      <c r="I1722" s="133">
        <f t="shared" si="432"/>
        <v>-8.4563828236977438E-5</v>
      </c>
      <c r="J1722" s="45">
        <f t="shared" si="433"/>
        <v>1</v>
      </c>
      <c r="K1722" s="45">
        <f t="shared" si="434"/>
        <v>1</v>
      </c>
      <c r="L1722" s="46">
        <f t="shared" si="435"/>
        <v>9.9999999999999978E-2</v>
      </c>
      <c r="M1722" s="5">
        <f t="shared" si="436"/>
        <v>0.9999988331154801</v>
      </c>
      <c r="N1722" s="5">
        <f t="shared" si="437"/>
        <v>0.99999870346164454</v>
      </c>
      <c r="O1722" s="40">
        <f t="shared" si="438"/>
        <v>0.99772398377510252</v>
      </c>
      <c r="P1722" s="40">
        <f t="shared" si="439"/>
        <v>2.2747196865420369E-3</v>
      </c>
      <c r="Q1722" s="118">
        <f t="shared" si="440"/>
        <v>1.2965383554186104E-6</v>
      </c>
      <c r="R1722" s="78">
        <f t="shared" si="441"/>
        <v>1754.4561462723586</v>
      </c>
    </row>
    <row r="1723" spans="2:18" x14ac:dyDescent="0.55000000000000004">
      <c r="B1723" s="1">
        <v>1717</v>
      </c>
      <c r="C1723" s="84">
        <f t="shared" si="426"/>
        <v>1.1384896869361704E-3</v>
      </c>
      <c r="D1723" s="155">
        <f t="shared" si="427"/>
        <v>9.9999999999999995E-7</v>
      </c>
      <c r="E1723" s="114">
        <f t="shared" si="428"/>
        <v>-1.1652161527583948E-6</v>
      </c>
      <c r="F1723" s="115">
        <f t="shared" si="429"/>
        <v>-1.6635464244533054E-7</v>
      </c>
      <c r="G1723" s="115">
        <f t="shared" si="430"/>
        <v>9.9886151031306381E-7</v>
      </c>
      <c r="H1723" s="115">
        <f t="shared" si="431"/>
        <v>1.1652161527583944E-6</v>
      </c>
      <c r="I1723" s="133">
        <f t="shared" si="432"/>
        <v>-8.4397133546710744E-5</v>
      </c>
      <c r="J1723" s="45">
        <f t="shared" si="433"/>
        <v>1</v>
      </c>
      <c r="K1723" s="45">
        <f t="shared" si="434"/>
        <v>1</v>
      </c>
      <c r="L1723" s="46">
        <f t="shared" si="435"/>
        <v>9.9999999999999978E-2</v>
      </c>
      <c r="M1723" s="5">
        <f t="shared" si="436"/>
        <v>0.99999883345710938</v>
      </c>
      <c r="N1723" s="5">
        <f t="shared" si="437"/>
        <v>0.99999870384123268</v>
      </c>
      <c r="O1723" s="40">
        <f t="shared" si="438"/>
        <v>0.99772431678489482</v>
      </c>
      <c r="P1723" s="40">
        <f t="shared" si="439"/>
        <v>2.2743870563378208E-3</v>
      </c>
      <c r="Q1723" s="118">
        <f t="shared" si="440"/>
        <v>1.2961587672600192E-6</v>
      </c>
      <c r="R1723" s="78">
        <f t="shared" si="441"/>
        <v>1754.7133219996665</v>
      </c>
    </row>
    <row r="1724" spans="2:18" x14ac:dyDescent="0.55000000000000004">
      <c r="B1724" s="1">
        <v>1718</v>
      </c>
      <c r="C1724" s="84">
        <f t="shared" si="426"/>
        <v>1.1383233334589411E-3</v>
      </c>
      <c r="D1724" s="155">
        <f t="shared" si="427"/>
        <v>9.9999999999999995E-7</v>
      </c>
      <c r="E1724" s="114">
        <f t="shared" si="428"/>
        <v>-1.1648758538680258E-6</v>
      </c>
      <c r="F1724" s="115">
        <f t="shared" si="429"/>
        <v>-1.6601417720148463E-7</v>
      </c>
      <c r="G1724" s="115">
        <f t="shared" si="430"/>
        <v>9.98861676666541E-7</v>
      </c>
      <c r="H1724" s="115">
        <f t="shared" si="431"/>
        <v>1.1648758538680256E-6</v>
      </c>
      <c r="I1724" s="133">
        <f t="shared" si="432"/>
        <v>-8.4230780069481474E-5</v>
      </c>
      <c r="J1724" s="45">
        <f t="shared" si="433"/>
        <v>1</v>
      </c>
      <c r="K1724" s="45">
        <f t="shared" si="434"/>
        <v>1</v>
      </c>
      <c r="L1724" s="46">
        <f t="shared" si="435"/>
        <v>9.9999999999999978E-2</v>
      </c>
      <c r="M1724" s="5">
        <f t="shared" si="436"/>
        <v>0.99999883379798959</v>
      </c>
      <c r="N1724" s="5">
        <f t="shared" si="437"/>
        <v>0.99999870421998849</v>
      </c>
      <c r="O1724" s="40">
        <f t="shared" si="438"/>
        <v>0.99772464911309355</v>
      </c>
      <c r="P1724" s="40">
        <f t="shared" si="439"/>
        <v>2.274055106894888E-3</v>
      </c>
      <c r="Q1724" s="118">
        <f t="shared" si="440"/>
        <v>1.2957800114970757E-6</v>
      </c>
      <c r="R1724" s="78">
        <f t="shared" si="441"/>
        <v>1754.9700463951167</v>
      </c>
    </row>
    <row r="1725" spans="2:18" x14ac:dyDescent="0.55000000000000004">
      <c r="B1725" s="1">
        <v>1719</v>
      </c>
      <c r="C1725" s="84">
        <f t="shared" si="426"/>
        <v>1.1381573204466153E-3</v>
      </c>
      <c r="D1725" s="155">
        <f t="shared" si="427"/>
        <v>9.9999999999999995E-7</v>
      </c>
      <c r="E1725" s="114">
        <f t="shared" si="428"/>
        <v>-1.1645363009355949E-6</v>
      </c>
      <c r="F1725" s="115">
        <f t="shared" si="429"/>
        <v>-1.6567445825604159E-7</v>
      </c>
      <c r="G1725" s="115">
        <f t="shared" si="430"/>
        <v>9.988618426795533E-7</v>
      </c>
      <c r="H1725" s="115">
        <f t="shared" si="431"/>
        <v>1.1645363009355949E-6</v>
      </c>
      <c r="I1725" s="133">
        <f t="shared" si="432"/>
        <v>-8.4064767057155654E-5</v>
      </c>
      <c r="J1725" s="45">
        <f t="shared" si="433"/>
        <v>1</v>
      </c>
      <c r="K1725" s="45">
        <f t="shared" si="434"/>
        <v>1</v>
      </c>
      <c r="L1725" s="46">
        <f t="shared" si="435"/>
        <v>9.9999999999999978E-2</v>
      </c>
      <c r="M1725" s="5">
        <f t="shared" si="436"/>
        <v>0.99999883413812241</v>
      </c>
      <c r="N1725" s="5">
        <f t="shared" si="437"/>
        <v>0.99999870459791385</v>
      </c>
      <c r="O1725" s="40">
        <f t="shared" si="438"/>
        <v>0.99772498076119276</v>
      </c>
      <c r="P1725" s="40">
        <f t="shared" si="439"/>
        <v>2.273723836721058E-3</v>
      </c>
      <c r="Q1725" s="118">
        <f t="shared" si="440"/>
        <v>1.2954020860862193E-6</v>
      </c>
      <c r="R1725" s="78">
        <f t="shared" si="441"/>
        <v>1755.2263201849773</v>
      </c>
    </row>
    <row r="1726" spans="2:18" x14ac:dyDescent="0.55000000000000004">
      <c r="B1726" s="1">
        <v>1720</v>
      </c>
      <c r="C1726" s="84">
        <f t="shared" si="426"/>
        <v>1.1379916471528954E-3</v>
      </c>
      <c r="D1726" s="155">
        <f t="shared" si="427"/>
        <v>9.9999999999999995E-7</v>
      </c>
      <c r="E1726" s="114">
        <f t="shared" si="428"/>
        <v>-1.1641974921308516E-6</v>
      </c>
      <c r="F1726" s="115">
        <f t="shared" si="429"/>
        <v>-1.6533548377800484E-7</v>
      </c>
      <c r="G1726" s="115">
        <f t="shared" si="430"/>
        <v>9.9886200835284716E-7</v>
      </c>
      <c r="H1726" s="115">
        <f t="shared" si="431"/>
        <v>1.164197492130852E-6</v>
      </c>
      <c r="I1726" s="133">
        <f t="shared" si="432"/>
        <v>-8.3899093763435727E-5</v>
      </c>
      <c r="J1726" s="45">
        <f t="shared" si="433"/>
        <v>1</v>
      </c>
      <c r="K1726" s="45">
        <f t="shared" si="434"/>
        <v>1</v>
      </c>
      <c r="L1726" s="46">
        <f t="shared" si="435"/>
        <v>9.9999999999999978E-2</v>
      </c>
      <c r="M1726" s="5">
        <f t="shared" si="436"/>
        <v>0.99999883447751003</v>
      </c>
      <c r="N1726" s="5">
        <f t="shared" si="437"/>
        <v>0.99999870497501109</v>
      </c>
      <c r="O1726" s="40">
        <f t="shared" si="438"/>
        <v>0.99772531173068324</v>
      </c>
      <c r="P1726" s="40">
        <f t="shared" si="439"/>
        <v>2.2733932443278113E-3</v>
      </c>
      <c r="Q1726" s="118">
        <f t="shared" si="440"/>
        <v>1.29502498898976E-6</v>
      </c>
      <c r="R1726" s="78">
        <f t="shared" si="441"/>
        <v>1755.4821440945859</v>
      </c>
    </row>
    <row r="1727" spans="2:18" x14ac:dyDescent="0.55000000000000004">
      <c r="B1727" s="1">
        <v>1721</v>
      </c>
      <c r="C1727" s="84">
        <f t="shared" si="426"/>
        <v>1.1378263128333148E-3</v>
      </c>
      <c r="D1727" s="155">
        <f t="shared" si="427"/>
        <v>9.9999999999999995E-7</v>
      </c>
      <c r="E1727" s="114">
        <f t="shared" si="428"/>
        <v>-1.163859425628798E-6</v>
      </c>
      <c r="F1727" s="115">
        <f t="shared" si="429"/>
        <v>-1.6499725194163148E-7</v>
      </c>
      <c r="G1727" s="115">
        <f t="shared" si="430"/>
        <v>9.9886217368716668E-7</v>
      </c>
      <c r="H1727" s="115">
        <f t="shared" si="431"/>
        <v>1.1638594256287982E-6</v>
      </c>
      <c r="I1727" s="133">
        <f t="shared" si="432"/>
        <v>-8.373375944385514E-5</v>
      </c>
      <c r="J1727" s="45">
        <f t="shared" si="433"/>
        <v>1</v>
      </c>
      <c r="K1727" s="45">
        <f t="shared" si="434"/>
        <v>1</v>
      </c>
      <c r="L1727" s="46">
        <f t="shared" si="435"/>
        <v>9.9999999999999978E-2</v>
      </c>
      <c r="M1727" s="5">
        <f t="shared" si="436"/>
        <v>0.9999988348161537</v>
      </c>
      <c r="N1727" s="5">
        <f t="shared" si="437"/>
        <v>0.99999870535128188</v>
      </c>
      <c r="O1727" s="40">
        <f t="shared" si="438"/>
        <v>0.99772564202305158</v>
      </c>
      <c r="P1727" s="40">
        <f t="shared" si="439"/>
        <v>2.2730633282302777E-3</v>
      </c>
      <c r="Q1727" s="118">
        <f t="shared" si="440"/>
        <v>1.2946487181758563E-6</v>
      </c>
      <c r="R1727" s="78">
        <f t="shared" si="441"/>
        <v>1755.7375188483522</v>
      </c>
    </row>
    <row r="1728" spans="2:18" x14ac:dyDescent="0.55000000000000004">
      <c r="B1728" s="1">
        <v>1722</v>
      </c>
      <c r="C1728" s="84">
        <f t="shared" si="426"/>
        <v>1.1376613167452326E-3</v>
      </c>
      <c r="D1728" s="155">
        <f t="shared" si="427"/>
        <v>9.9999999999999995E-7</v>
      </c>
      <c r="E1728" s="114">
        <f t="shared" si="428"/>
        <v>-1.1635220996096697E-6</v>
      </c>
      <c r="F1728" s="115">
        <f t="shared" si="429"/>
        <v>-1.6465976092641542E-7</v>
      </c>
      <c r="G1728" s="115">
        <f t="shared" si="430"/>
        <v>9.9886233868325473E-7</v>
      </c>
      <c r="H1728" s="115">
        <f t="shared" si="431"/>
        <v>1.1635220996096701E-6</v>
      </c>
      <c r="I1728" s="133">
        <f t="shared" si="432"/>
        <v>-8.3568763355772917E-5</v>
      </c>
      <c r="J1728" s="45">
        <f t="shared" si="433"/>
        <v>1</v>
      </c>
      <c r="K1728" s="45">
        <f t="shared" si="434"/>
        <v>1</v>
      </c>
      <c r="L1728" s="46">
        <f t="shared" si="435"/>
        <v>9.9999999999999978E-2</v>
      </c>
      <c r="M1728" s="5">
        <f t="shared" si="436"/>
        <v>0.99999883515405574</v>
      </c>
      <c r="N1728" s="5">
        <f t="shared" si="437"/>
        <v>0.99999870572672855</v>
      </c>
      <c r="O1728" s="40">
        <f t="shared" si="438"/>
        <v>0.99772597163978127</v>
      </c>
      <c r="P1728" s="40">
        <f t="shared" si="439"/>
        <v>2.2727340869472283E-3</v>
      </c>
      <c r="Q1728" s="118">
        <f t="shared" si="440"/>
        <v>1.2942732716184964E-6</v>
      </c>
      <c r="R1728" s="78">
        <f t="shared" si="441"/>
        <v>1755.9924451697598</v>
      </c>
    </row>
    <row r="1729" spans="2:18" x14ac:dyDescent="0.55000000000000004">
      <c r="B1729" s="1">
        <v>1723</v>
      </c>
      <c r="C1729" s="84">
        <f t="shared" si="426"/>
        <v>1.1374966581478281E-3</v>
      </c>
      <c r="D1729" s="155">
        <f t="shared" si="427"/>
        <v>9.9999999999999995E-7</v>
      </c>
      <c r="E1729" s="114">
        <f t="shared" si="428"/>
        <v>-1.1631855122589192E-6</v>
      </c>
      <c r="F1729" s="115">
        <f t="shared" si="429"/>
        <v>-1.643230089170672E-7</v>
      </c>
      <c r="G1729" s="115">
        <f t="shared" si="430"/>
        <v>9.9886250334185224E-7</v>
      </c>
      <c r="H1729" s="115">
        <f t="shared" si="431"/>
        <v>1.1631855122589194E-6</v>
      </c>
      <c r="I1729" s="133">
        <f t="shared" si="432"/>
        <v>-8.340410475836846E-5</v>
      </c>
      <c r="J1729" s="45">
        <f t="shared" si="433"/>
        <v>1</v>
      </c>
      <c r="K1729" s="45">
        <f t="shared" si="434"/>
        <v>1</v>
      </c>
      <c r="L1729" s="46">
        <f t="shared" si="435"/>
        <v>9.9999999999999978E-2</v>
      </c>
      <c r="M1729" s="5">
        <f t="shared" si="436"/>
        <v>0.9999988354912176</v>
      </c>
      <c r="N1729" s="5">
        <f t="shared" si="437"/>
        <v>0.99999870610135289</v>
      </c>
      <c r="O1729" s="40">
        <f t="shared" si="438"/>
        <v>0.99772630058235179</v>
      </c>
      <c r="P1729" s="40">
        <f t="shared" si="439"/>
        <v>2.2724055190010612E-3</v>
      </c>
      <c r="Q1729" s="118">
        <f t="shared" si="440"/>
        <v>1.293898647297477E-6</v>
      </c>
      <c r="R1729" s="78">
        <f t="shared" si="441"/>
        <v>1756.2469237813634</v>
      </c>
    </row>
    <row r="1730" spans="2:18" x14ac:dyDescent="0.55000000000000004">
      <c r="B1730" s="1">
        <v>1724</v>
      </c>
      <c r="C1730" s="84">
        <f t="shared" si="426"/>
        <v>1.1373323363020964E-3</v>
      </c>
      <c r="D1730" s="155">
        <f t="shared" si="427"/>
        <v>9.9999999999999995E-7</v>
      </c>
      <c r="E1730" s="114">
        <f t="shared" si="428"/>
        <v>-1.1628496617671988E-6</v>
      </c>
      <c r="F1730" s="115">
        <f t="shared" si="429"/>
        <v>-1.6398699410350094E-7</v>
      </c>
      <c r="G1730" s="115">
        <f t="shared" si="430"/>
        <v>9.9886266766369783E-7</v>
      </c>
      <c r="H1730" s="115">
        <f t="shared" si="431"/>
        <v>1.1628496617671988E-6</v>
      </c>
      <c r="I1730" s="133">
        <f t="shared" si="432"/>
        <v>-8.3239782912636773E-5</v>
      </c>
      <c r="J1730" s="45">
        <f t="shared" si="433"/>
        <v>1</v>
      </c>
      <c r="K1730" s="45">
        <f t="shared" si="434"/>
        <v>1</v>
      </c>
      <c r="L1730" s="46">
        <f t="shared" si="435"/>
        <v>9.9999999999999978E-2</v>
      </c>
      <c r="M1730" s="5">
        <f t="shared" si="436"/>
        <v>0.99999883582764115</v>
      </c>
      <c r="N1730" s="5">
        <f t="shared" si="437"/>
        <v>0.99999870647515687</v>
      </c>
      <c r="O1730" s="40">
        <f t="shared" si="438"/>
        <v>0.99772662885223906</v>
      </c>
      <c r="P1730" s="40">
        <f t="shared" si="439"/>
        <v>2.2720776229177963E-3</v>
      </c>
      <c r="Q1730" s="118">
        <f t="shared" si="440"/>
        <v>1.2935248431983851E-6</v>
      </c>
      <c r="R1730" s="78">
        <f t="shared" si="441"/>
        <v>1756.5009554047913</v>
      </c>
    </row>
    <row r="1731" spans="2:18" x14ac:dyDescent="0.55000000000000004">
      <c r="B1731" s="1">
        <v>1725</v>
      </c>
      <c r="C1731" s="84">
        <f t="shared" si="426"/>
        <v>1.1371683504708425E-3</v>
      </c>
      <c r="D1731" s="155">
        <f t="shared" si="427"/>
        <v>9.9999999999999995E-7</v>
      </c>
      <c r="E1731" s="114">
        <f t="shared" si="428"/>
        <v>-1.1625145463303398E-6</v>
      </c>
      <c r="F1731" s="115">
        <f t="shared" si="429"/>
        <v>-1.6365171468081097E-7</v>
      </c>
      <c r="G1731" s="115">
        <f t="shared" si="430"/>
        <v>9.9886283164952904E-7</v>
      </c>
      <c r="H1731" s="115">
        <f t="shared" si="431"/>
        <v>1.16251454633034E-6</v>
      </c>
      <c r="I1731" s="133">
        <f t="shared" si="432"/>
        <v>-8.3075797081382831E-5</v>
      </c>
      <c r="J1731" s="45">
        <f t="shared" si="433"/>
        <v>1</v>
      </c>
      <c r="K1731" s="45">
        <f t="shared" si="434"/>
        <v>1</v>
      </c>
      <c r="L1731" s="46">
        <f t="shared" si="435"/>
        <v>9.9999999999999978E-2</v>
      </c>
      <c r="M1731" s="5">
        <f t="shared" si="436"/>
        <v>0.99999883616332841</v>
      </c>
      <c r="N1731" s="5">
        <f t="shared" si="437"/>
        <v>0.99999870684814263</v>
      </c>
      <c r="O1731" s="40">
        <f t="shared" si="438"/>
        <v>0.99772695645091558</v>
      </c>
      <c r="P1731" s="40">
        <f t="shared" si="439"/>
        <v>2.2717503972270597E-3</v>
      </c>
      <c r="Q1731" s="118">
        <f t="shared" si="440"/>
        <v>1.2931518573125769E-6</v>
      </c>
      <c r="R1731" s="78">
        <f t="shared" si="441"/>
        <v>1756.7545407607445</v>
      </c>
    </row>
    <row r="1732" spans="2:18" x14ac:dyDescent="0.55000000000000004">
      <c r="B1732" s="1">
        <v>1726</v>
      </c>
      <c r="C1732" s="84">
        <f t="shared" si="426"/>
        <v>1.137004699918676E-3</v>
      </c>
      <c r="D1732" s="155">
        <f t="shared" si="427"/>
        <v>9.9999999999999995E-7</v>
      </c>
      <c r="E1732" s="114">
        <f t="shared" si="428"/>
        <v>-1.162180164149339E-6</v>
      </c>
      <c r="F1732" s="115">
        <f t="shared" si="429"/>
        <v>-1.6331716884925747E-7</v>
      </c>
      <c r="G1732" s="115">
        <f t="shared" si="430"/>
        <v>9.9886299530008132E-7</v>
      </c>
      <c r="H1732" s="115">
        <f t="shared" si="431"/>
        <v>1.1621801641493388E-6</v>
      </c>
      <c r="I1732" s="133">
        <f t="shared" si="432"/>
        <v>-8.2912146529216368E-5</v>
      </c>
      <c r="J1732" s="45">
        <f t="shared" si="433"/>
        <v>1</v>
      </c>
      <c r="K1732" s="45">
        <f t="shared" si="434"/>
        <v>1</v>
      </c>
      <c r="L1732" s="46">
        <f t="shared" si="435"/>
        <v>9.9999999999999978E-2</v>
      </c>
      <c r="M1732" s="5">
        <f t="shared" si="436"/>
        <v>0.99999883649828103</v>
      </c>
      <c r="N1732" s="5">
        <f t="shared" si="437"/>
        <v>0.99999870722031226</v>
      </c>
      <c r="O1732" s="40">
        <f t="shared" si="438"/>
        <v>0.99772728337985017</v>
      </c>
      <c r="P1732" s="40">
        <f t="shared" si="439"/>
        <v>2.2714238404620778E-3</v>
      </c>
      <c r="Q1732" s="118">
        <f t="shared" si="440"/>
        <v>1.2927796876371586E-6</v>
      </c>
      <c r="R1732" s="78">
        <f t="shared" si="441"/>
        <v>1757.007680568998</v>
      </c>
    </row>
    <row r="1733" spans="2:18" x14ac:dyDescent="0.55000000000000004">
      <c r="B1733" s="1">
        <v>1727</v>
      </c>
      <c r="C1733" s="84">
        <f t="shared" si="426"/>
        <v>1.1368413839120068E-3</v>
      </c>
      <c r="D1733" s="155">
        <f t="shared" si="427"/>
        <v>9.9999999999999995E-7</v>
      </c>
      <c r="E1733" s="114">
        <f t="shared" si="428"/>
        <v>-1.1618465134303373E-6</v>
      </c>
      <c r="F1733" s="115">
        <f t="shared" si="429"/>
        <v>-1.629833548142491E-7</v>
      </c>
      <c r="G1733" s="115">
        <f t="shared" si="430"/>
        <v>9.9886315861608799E-7</v>
      </c>
      <c r="H1733" s="115">
        <f t="shared" si="431"/>
        <v>1.1618465134303371E-6</v>
      </c>
      <c r="I1733" s="133">
        <f t="shared" si="432"/>
        <v>-8.2748830522547112E-5</v>
      </c>
      <c r="J1733" s="45">
        <f t="shared" si="433"/>
        <v>1</v>
      </c>
      <c r="K1733" s="45">
        <f t="shared" si="434"/>
        <v>1</v>
      </c>
      <c r="L1733" s="46">
        <f t="shared" si="435"/>
        <v>9.9999999999999978E-2</v>
      </c>
      <c r="M1733" s="5">
        <f t="shared" si="436"/>
        <v>0.99999883683250101</v>
      </c>
      <c r="N1733" s="5">
        <f t="shared" si="437"/>
        <v>0.99999870759166776</v>
      </c>
      <c r="O1733" s="40">
        <f t="shared" si="438"/>
        <v>0.99772760964050811</v>
      </c>
      <c r="P1733" s="40">
        <f t="shared" si="439"/>
        <v>2.2710979511596638E-3</v>
      </c>
      <c r="Q1733" s="118">
        <f t="shared" si="440"/>
        <v>1.2924083321749668E-6</v>
      </c>
      <c r="R1733" s="78">
        <f t="shared" si="441"/>
        <v>1757.2603755484004</v>
      </c>
    </row>
    <row r="1734" spans="2:18" x14ac:dyDescent="0.55000000000000004">
      <c r="B1734" s="1">
        <v>1728</v>
      </c>
      <c r="C1734" s="84">
        <f t="shared" si="426"/>
        <v>1.136678401719039E-3</v>
      </c>
      <c r="D1734" s="155">
        <f t="shared" si="427"/>
        <v>9.9999999999999995E-7</v>
      </c>
      <c r="E1734" s="114">
        <f t="shared" si="428"/>
        <v>-1.1615135923846044E-6</v>
      </c>
      <c r="F1734" s="115">
        <f t="shared" si="429"/>
        <v>-1.6265027078632352E-7</v>
      </c>
      <c r="G1734" s="115">
        <f t="shared" si="430"/>
        <v>9.9886332159828088E-7</v>
      </c>
      <c r="H1734" s="115">
        <f t="shared" si="431"/>
        <v>1.1615135923846044E-6</v>
      </c>
      <c r="I1734" s="133">
        <f t="shared" si="432"/>
        <v>-8.2585848329579364E-5</v>
      </c>
      <c r="J1734" s="45">
        <f t="shared" si="433"/>
        <v>1</v>
      </c>
      <c r="K1734" s="45">
        <f t="shared" si="434"/>
        <v>1</v>
      </c>
      <c r="L1734" s="46">
        <f t="shared" si="435"/>
        <v>9.9999999999999978E-2</v>
      </c>
      <c r="M1734" s="5">
        <f t="shared" si="436"/>
        <v>0.99999883716599003</v>
      </c>
      <c r="N1734" s="5">
        <f t="shared" si="437"/>
        <v>0.99999870796221113</v>
      </c>
      <c r="O1734" s="40">
        <f t="shared" si="438"/>
        <v>0.99772793523435088</v>
      </c>
      <c r="P1734" s="40">
        <f t="shared" si="439"/>
        <v>2.2707727278602091E-3</v>
      </c>
      <c r="Q1734" s="118">
        <f t="shared" si="440"/>
        <v>1.292037788934549E-6</v>
      </c>
      <c r="R1734" s="78">
        <f t="shared" si="441"/>
        <v>1757.5126264168734</v>
      </c>
    </row>
    <row r="1735" spans="2:18" x14ac:dyDescent="0.55000000000000004">
      <c r="B1735" s="1">
        <v>1729</v>
      </c>
      <c r="C1735" s="84">
        <f t="shared" si="426"/>
        <v>1.1365157526097662E-3</v>
      </c>
      <c r="D1735" s="155">
        <f t="shared" si="427"/>
        <v>9.9999999999999995E-7</v>
      </c>
      <c r="E1735" s="114">
        <f t="shared" si="428"/>
        <v>-1.1611813992285208E-6</v>
      </c>
      <c r="F1735" s="115">
        <f t="shared" si="429"/>
        <v>-1.6231791498113064E-7</v>
      </c>
      <c r="G1735" s="115">
        <f t="shared" si="430"/>
        <v>9.9886348424739013E-7</v>
      </c>
      <c r="H1735" s="115">
        <f t="shared" si="431"/>
        <v>1.1611813992285208E-6</v>
      </c>
      <c r="I1735" s="133">
        <f t="shared" si="432"/>
        <v>-8.2423199220306572E-5</v>
      </c>
      <c r="J1735" s="45">
        <f t="shared" si="433"/>
        <v>1</v>
      </c>
      <c r="K1735" s="45">
        <f t="shared" si="434"/>
        <v>1</v>
      </c>
      <c r="L1735" s="46">
        <f t="shared" si="435"/>
        <v>9.9999999999999978E-2</v>
      </c>
      <c r="M1735" s="5">
        <f t="shared" si="436"/>
        <v>0.99999883749874974</v>
      </c>
      <c r="N1735" s="5">
        <f t="shared" si="437"/>
        <v>0.99999870833194415</v>
      </c>
      <c r="O1735" s="40">
        <f t="shared" si="438"/>
        <v>0.99772826016283644</v>
      </c>
      <c r="P1735" s="40">
        <f t="shared" si="439"/>
        <v>2.2704481691076723E-3</v>
      </c>
      <c r="Q1735" s="118">
        <f t="shared" si="440"/>
        <v>1.2916680559301433E-6</v>
      </c>
      <c r="R1735" s="78">
        <f t="shared" si="441"/>
        <v>1757.7644338914145</v>
      </c>
    </row>
    <row r="1736" spans="2:18" x14ac:dyDescent="0.55000000000000004">
      <c r="B1736" s="1">
        <v>1730</v>
      </c>
      <c r="C1736" s="84">
        <f t="shared" ref="C1736:C1799" si="442">(1-D1736)*(C1735+E1735) + D1736*$C$2</f>
        <v>1.1363534358559664E-3</v>
      </c>
      <c r="D1736" s="155">
        <f t="shared" ref="D1736:D1799" si="443">$C$4</f>
        <v>9.9999999999999995E-7</v>
      </c>
      <c r="E1736" s="114">
        <f t="shared" ref="E1736:E1799" si="444" xml:space="preserve"> (((1-C1736)*C1736) * ( (C1736*(L1736 - K1736) + (1-C1736)*(K1736 - J1736) )) / M1736)</f>
        <v>-1.1608499321835595E-6</v>
      </c>
      <c r="F1736" s="115">
        <f t="shared" ref="F1736:F1799" si="445">G1736-H1736</f>
        <v>-1.6198628561941551E-7</v>
      </c>
      <c r="G1736" s="115">
        <f t="shared" ref="G1736:G1799" si="446" xml:space="preserve"> ($C$4 * (1 - C1736))</f>
        <v>9.9886364656414398E-7</v>
      </c>
      <c r="H1736" s="115">
        <f t="shared" ref="H1736:H1799" si="447" xml:space="preserve"> (((1 - $L$3)*((1 - C1736)*C1736^2)) / (1 - ((1 - $L$3)*C1736^2)))</f>
        <v>1.1608499321835595E-6</v>
      </c>
      <c r="I1736" s="133">
        <f t="shared" ref="I1736:I1799" si="448">$I$4 - C1736</f>
        <v>-8.2260882466506785E-5</v>
      </c>
      <c r="J1736" s="45">
        <f t="shared" ref="J1736:J1799" si="449">J1735</f>
        <v>1</v>
      </c>
      <c r="K1736" s="45">
        <f t="shared" ref="K1736:K1799" si="450">K1735</f>
        <v>1</v>
      </c>
      <c r="L1736" s="46">
        <f t="shared" ref="L1736:L1799" si="451">L1735</f>
        <v>9.9999999999999978E-2</v>
      </c>
      <c r="M1736" s="5">
        <f t="shared" ref="M1736:M1799" si="452">(((1-C1736)^2)*J1736) + (2*(1-C1736)*(C1736)*K1736) + ((C1736^2)*L1736)</f>
        <v>0.99999883783078192</v>
      </c>
      <c r="N1736" s="5">
        <f t="shared" ref="N1736:N1799" si="453">(1-C1736)^2 + 2*C1736*(1-C1736)</f>
        <v>0.99999870870086882</v>
      </c>
      <c r="O1736" s="40">
        <f t="shared" ref="O1736:O1799" si="454">(1-C1736)^2</f>
        <v>0.9977285844274193</v>
      </c>
      <c r="P1736" s="40">
        <f t="shared" ref="P1736:P1799" si="455">2*C1736*(1-C1736)</f>
        <v>2.2701242734495695E-3</v>
      </c>
      <c r="Q1736" s="118">
        <f t="shared" ref="Q1736:Q1799" si="456">C1736^2</f>
        <v>1.2912991311816599E-6</v>
      </c>
      <c r="R1736" s="78">
        <f t="shared" ref="R1736:R1799" si="457">P1736/Q1736</f>
        <v>1758.0157986880954</v>
      </c>
    </row>
    <row r="1737" spans="2:18" x14ac:dyDescent="0.55000000000000004">
      <c r="B1737" s="1">
        <v>1731</v>
      </c>
      <c r="C1737" s="84">
        <f t="shared" si="442"/>
        <v>1.1361914507311969E-3</v>
      </c>
      <c r="D1737" s="155">
        <f t="shared" si="443"/>
        <v>9.9999999999999995E-7</v>
      </c>
      <c r="E1737" s="114">
        <f t="shared" si="444"/>
        <v>-1.1605191894762697E-6</v>
      </c>
      <c r="F1737" s="115">
        <f t="shared" si="445"/>
        <v>-1.6165538092700112E-7</v>
      </c>
      <c r="G1737" s="115">
        <f t="shared" si="446"/>
        <v>9.9886380854926877E-7</v>
      </c>
      <c r="H1737" s="115">
        <f t="shared" si="447"/>
        <v>1.1605191894762699E-6</v>
      </c>
      <c r="I1737" s="133">
        <f t="shared" si="448"/>
        <v>-8.2098897341737224E-5</v>
      </c>
      <c r="J1737" s="45">
        <f t="shared" si="449"/>
        <v>1</v>
      </c>
      <c r="K1737" s="45">
        <f t="shared" si="450"/>
        <v>1</v>
      </c>
      <c r="L1737" s="46">
        <f t="shared" si="451"/>
        <v>9.9999999999999978E-2</v>
      </c>
      <c r="M1737" s="5">
        <f t="shared" si="452"/>
        <v>0.99999883816208868</v>
      </c>
      <c r="N1737" s="5">
        <f t="shared" si="453"/>
        <v>0.99999870906898736</v>
      </c>
      <c r="O1737" s="40">
        <f t="shared" si="454"/>
        <v>0.99772890802955039</v>
      </c>
      <c r="P1737" s="40">
        <f t="shared" si="455"/>
        <v>2.2698010394369647E-3</v>
      </c>
      <c r="Q1737" s="118">
        <f t="shared" si="456"/>
        <v>1.2909310127146619E-6</v>
      </c>
      <c r="R1737" s="78">
        <f t="shared" si="457"/>
        <v>1758.2667215220627</v>
      </c>
    </row>
    <row r="1738" spans="2:18" x14ac:dyDescent="0.55000000000000004">
      <c r="B1738" s="1">
        <v>1732</v>
      </c>
      <c r="C1738" s="84">
        <f t="shared" si="442"/>
        <v>1.136029796510789E-3</v>
      </c>
      <c r="D1738" s="155">
        <f t="shared" si="443"/>
        <v>9.9999999999999995E-7</v>
      </c>
      <c r="E1738" s="114">
        <f t="shared" si="444"/>
        <v>-1.1601891693382596E-6</v>
      </c>
      <c r="F1738" s="115">
        <f t="shared" si="445"/>
        <v>-1.6132519913477001E-7</v>
      </c>
      <c r="G1738" s="115">
        <f t="shared" si="446"/>
        <v>9.9886397020348912E-7</v>
      </c>
      <c r="H1738" s="115">
        <f t="shared" si="447"/>
        <v>1.1601891693382591E-6</v>
      </c>
      <c r="I1738" s="133">
        <f t="shared" si="448"/>
        <v>-8.1937243121329301E-5</v>
      </c>
      <c r="J1738" s="45">
        <f t="shared" si="449"/>
        <v>1</v>
      </c>
      <c r="K1738" s="45">
        <f t="shared" si="450"/>
        <v>1</v>
      </c>
      <c r="L1738" s="46">
        <f t="shared" si="451"/>
        <v>9.9999999999999978E-2</v>
      </c>
      <c r="M1738" s="5">
        <f t="shared" si="452"/>
        <v>0.99999883849267113</v>
      </c>
      <c r="N1738" s="5">
        <f t="shared" si="453"/>
        <v>0.99999870943630131</v>
      </c>
      <c r="O1738" s="40">
        <f t="shared" si="454"/>
        <v>0.99772923097067689</v>
      </c>
      <c r="P1738" s="40">
        <f t="shared" si="455"/>
        <v>2.2694784656244571E-3</v>
      </c>
      <c r="Q1738" s="118">
        <f t="shared" si="456"/>
        <v>1.2905636985603445E-6</v>
      </c>
      <c r="R1738" s="78">
        <f t="shared" si="457"/>
        <v>1758.5172031075383</v>
      </c>
    </row>
    <row r="1739" spans="2:18" x14ac:dyDescent="0.55000000000000004">
      <c r="B1739" s="1">
        <v>1733</v>
      </c>
      <c r="C1739" s="84">
        <f t="shared" si="442"/>
        <v>1.1358684724718433E-3</v>
      </c>
      <c r="D1739" s="155">
        <f t="shared" si="443"/>
        <v>9.9999999999999995E-7</v>
      </c>
      <c r="E1739" s="114">
        <f t="shared" si="444"/>
        <v>-1.1598598700061772E-6</v>
      </c>
      <c r="F1739" s="115">
        <f t="shared" si="445"/>
        <v>-1.6099573847864902E-7</v>
      </c>
      <c r="G1739" s="115">
        <f t="shared" si="446"/>
        <v>9.9886413152752819E-7</v>
      </c>
      <c r="H1739" s="115">
        <f t="shared" si="447"/>
        <v>1.1598598700061772E-6</v>
      </c>
      <c r="I1739" s="133">
        <f t="shared" si="448"/>
        <v>-8.1775919082383627E-5</v>
      </c>
      <c r="J1739" s="45">
        <f t="shared" si="449"/>
        <v>1</v>
      </c>
      <c r="K1739" s="45">
        <f t="shared" si="450"/>
        <v>1</v>
      </c>
      <c r="L1739" s="46">
        <f t="shared" si="451"/>
        <v>9.9999999999999978E-2</v>
      </c>
      <c r="M1739" s="5">
        <f t="shared" si="452"/>
        <v>0.99999883882253193</v>
      </c>
      <c r="N1739" s="5">
        <f t="shared" si="453"/>
        <v>0.99999870980281325</v>
      </c>
      <c r="O1739" s="40">
        <f t="shared" si="454"/>
        <v>0.99772955325224311</v>
      </c>
      <c r="P1739" s="40">
        <f t="shared" si="455"/>
        <v>2.2691565505701754E-3</v>
      </c>
      <c r="Q1739" s="118">
        <f t="shared" si="456"/>
        <v>1.2901971867555186E-6</v>
      </c>
      <c r="R1739" s="78">
        <f t="shared" si="457"/>
        <v>1758.76724415782</v>
      </c>
    </row>
    <row r="1740" spans="2:18" x14ac:dyDescent="0.55000000000000004">
      <c r="B1740" s="1">
        <v>1734</v>
      </c>
      <c r="C1740" s="84">
        <f t="shared" si="442"/>
        <v>1.1357074778932245E-3</v>
      </c>
      <c r="D1740" s="155">
        <f t="shared" si="443"/>
        <v>9.9999999999999995E-7</v>
      </c>
      <c r="E1740" s="114">
        <f t="shared" si="444"/>
        <v>-1.1595312897216975E-6</v>
      </c>
      <c r="F1740" s="115">
        <f t="shared" si="445"/>
        <v>-1.6066699719959043E-7</v>
      </c>
      <c r="G1740" s="115">
        <f t="shared" si="446"/>
        <v>9.988642925221066E-7</v>
      </c>
      <c r="H1740" s="115">
        <f t="shared" si="447"/>
        <v>1.159531289721697E-6</v>
      </c>
      <c r="I1740" s="133">
        <f t="shared" si="448"/>
        <v>-8.1614924503764811E-5</v>
      </c>
      <c r="J1740" s="45">
        <f t="shared" si="449"/>
        <v>1</v>
      </c>
      <c r="K1740" s="45">
        <f t="shared" si="450"/>
        <v>1</v>
      </c>
      <c r="L1740" s="46">
        <f t="shared" si="451"/>
        <v>9.9999999999999978E-2</v>
      </c>
      <c r="M1740" s="5">
        <f t="shared" si="452"/>
        <v>0.99999883915167198</v>
      </c>
      <c r="N1740" s="5">
        <f t="shared" si="453"/>
        <v>0.99999871016852449</v>
      </c>
      <c r="O1740" s="40">
        <f t="shared" si="454"/>
        <v>0.99772987487568876</v>
      </c>
      <c r="P1740" s="40">
        <f t="shared" si="455"/>
        <v>2.2688352928357637E-3</v>
      </c>
      <c r="Q1740" s="118">
        <f t="shared" si="456"/>
        <v>1.2898314753425889E-6</v>
      </c>
      <c r="R1740" s="78">
        <f t="shared" si="457"/>
        <v>1759.0168453852812</v>
      </c>
    </row>
    <row r="1741" spans="2:18" x14ac:dyDescent="0.55000000000000004">
      <c r="B1741" s="1">
        <v>1735</v>
      </c>
      <c r="C1741" s="84">
        <f t="shared" si="442"/>
        <v>1.1355468120555559E-3</v>
      </c>
      <c r="D1741" s="155">
        <f t="shared" si="443"/>
        <v>9.9999999999999995E-7</v>
      </c>
      <c r="E1741" s="114">
        <f t="shared" si="444"/>
        <v>-1.1592034267314985E-6</v>
      </c>
      <c r="F1741" s="115">
        <f t="shared" si="445"/>
        <v>-1.6033897354355417E-7</v>
      </c>
      <c r="G1741" s="115">
        <f t="shared" si="446"/>
        <v>9.9886445318794453E-7</v>
      </c>
      <c r="H1741" s="115">
        <f t="shared" si="447"/>
        <v>1.1592034267314987E-6</v>
      </c>
      <c r="I1741" s="133">
        <f t="shared" si="448"/>
        <v>-8.1454258666096256E-5</v>
      </c>
      <c r="J1741" s="45">
        <f t="shared" si="449"/>
        <v>1</v>
      </c>
      <c r="K1741" s="45">
        <f t="shared" si="450"/>
        <v>1</v>
      </c>
      <c r="L1741" s="46">
        <f t="shared" si="451"/>
        <v>9.9999999999999978E-2</v>
      </c>
      <c r="M1741" s="5">
        <f t="shared" si="452"/>
        <v>0.99999883948009394</v>
      </c>
      <c r="N1741" s="5">
        <f t="shared" si="453"/>
        <v>0.9999987105334377</v>
      </c>
      <c r="O1741" s="40">
        <f t="shared" si="454"/>
        <v>0.99773019584245137</v>
      </c>
      <c r="P1741" s="40">
        <f t="shared" si="455"/>
        <v>2.2685146909863728E-3</v>
      </c>
      <c r="Q1741" s="118">
        <f t="shared" si="456"/>
        <v>1.2894665623695361E-6</v>
      </c>
      <c r="R1741" s="78">
        <f t="shared" si="457"/>
        <v>1759.2660075013721</v>
      </c>
    </row>
    <row r="1742" spans="2:18" x14ac:dyDescent="0.55000000000000004">
      <c r="B1742" s="1">
        <v>1736</v>
      </c>
      <c r="C1742" s="84">
        <f t="shared" si="442"/>
        <v>1.1353864742412157E-3</v>
      </c>
      <c r="D1742" s="155">
        <f t="shared" si="443"/>
        <v>9.9999999999999995E-7</v>
      </c>
      <c r="E1742" s="114">
        <f t="shared" si="444"/>
        <v>-1.1588762792872531E-6</v>
      </c>
      <c r="F1742" s="115">
        <f t="shared" si="445"/>
        <v>-1.600116657614945E-7</v>
      </c>
      <c r="G1742" s="115">
        <f t="shared" si="446"/>
        <v>9.9886461352575879E-7</v>
      </c>
      <c r="H1742" s="115">
        <f t="shared" si="447"/>
        <v>1.1588762792872533E-6</v>
      </c>
      <c r="I1742" s="133">
        <f t="shared" si="448"/>
        <v>-8.1293920851756036E-5</v>
      </c>
      <c r="J1742" s="45">
        <f t="shared" si="449"/>
        <v>1</v>
      </c>
      <c r="K1742" s="45">
        <f t="shared" si="450"/>
        <v>1</v>
      </c>
      <c r="L1742" s="46">
        <f t="shared" si="451"/>
        <v>9.9999999999999978E-2</v>
      </c>
      <c r="M1742" s="5">
        <f t="shared" si="452"/>
        <v>0.9999988398077988</v>
      </c>
      <c r="N1742" s="5">
        <f t="shared" si="453"/>
        <v>0.99999871089755421</v>
      </c>
      <c r="O1742" s="40">
        <f t="shared" si="454"/>
        <v>0.99773051615396358</v>
      </c>
      <c r="P1742" s="40">
        <f t="shared" si="455"/>
        <v>2.2681947435906516E-3</v>
      </c>
      <c r="Q1742" s="118">
        <f t="shared" si="456"/>
        <v>1.2891024458898987E-6</v>
      </c>
      <c r="R1742" s="78">
        <f t="shared" si="457"/>
        <v>1759.5147312166193</v>
      </c>
    </row>
    <row r="1743" spans="2:18" x14ac:dyDescent="0.55000000000000004">
      <c r="B1743" s="1">
        <v>1737</v>
      </c>
      <c r="C1743" s="84">
        <f t="shared" si="442"/>
        <v>1.1352264637343305E-3</v>
      </c>
      <c r="D1743" s="155">
        <f t="shared" si="443"/>
        <v>9.9999999999999995E-7</v>
      </c>
      <c r="E1743" s="114">
        <f t="shared" si="444"/>
        <v>-1.1585498456456046E-6</v>
      </c>
      <c r="F1743" s="115">
        <f t="shared" si="445"/>
        <v>-1.5968507210933902E-7</v>
      </c>
      <c r="G1743" s="115">
        <f t="shared" si="446"/>
        <v>9.9886477353626555E-7</v>
      </c>
      <c r="H1743" s="115">
        <f t="shared" si="447"/>
        <v>1.1585498456456046E-6</v>
      </c>
      <c r="I1743" s="133">
        <f t="shared" si="448"/>
        <v>-8.1133910344870826E-5</v>
      </c>
      <c r="J1743" s="45">
        <f t="shared" si="449"/>
        <v>1</v>
      </c>
      <c r="K1743" s="45">
        <f t="shared" si="450"/>
        <v>1</v>
      </c>
      <c r="L1743" s="46">
        <f t="shared" si="451"/>
        <v>9.9999999999999978E-2</v>
      </c>
      <c r="M1743" s="5">
        <f t="shared" si="452"/>
        <v>0.99999884013478846</v>
      </c>
      <c r="N1743" s="5">
        <f t="shared" si="453"/>
        <v>0.99999871126087603</v>
      </c>
      <c r="O1743" s="40">
        <f t="shared" si="454"/>
        <v>0.99773083581165534</v>
      </c>
      <c r="P1743" s="40">
        <f t="shared" si="455"/>
        <v>2.2678754492207356E-3</v>
      </c>
      <c r="Q1743" s="118">
        <f t="shared" si="456"/>
        <v>1.2887391239627531E-6</v>
      </c>
      <c r="R1743" s="78">
        <f t="shared" si="457"/>
        <v>1759.7630172406261</v>
      </c>
    </row>
    <row r="1744" spans="2:18" x14ac:dyDescent="0.55000000000000004">
      <c r="B1744" s="1">
        <v>1738</v>
      </c>
      <c r="C1744" s="84">
        <f t="shared" si="442"/>
        <v>1.1350667798207708E-3</v>
      </c>
      <c r="D1744" s="155">
        <f t="shared" si="443"/>
        <v>9.9999999999999995E-7</v>
      </c>
      <c r="E1744" s="114">
        <f t="shared" si="444"/>
        <v>-1.1582241240681523E-6</v>
      </c>
      <c r="F1744" s="115">
        <f t="shared" si="445"/>
        <v>-1.5935919084797304E-7</v>
      </c>
      <c r="G1744" s="115">
        <f t="shared" si="446"/>
        <v>9.9886493322017927E-7</v>
      </c>
      <c r="H1744" s="115">
        <f t="shared" si="447"/>
        <v>1.1582241240681523E-6</v>
      </c>
      <c r="I1744" s="133">
        <f t="shared" si="448"/>
        <v>-8.0974226431311134E-5</v>
      </c>
      <c r="J1744" s="45">
        <f t="shared" si="449"/>
        <v>1</v>
      </c>
      <c r="K1744" s="45">
        <f t="shared" si="450"/>
        <v>1</v>
      </c>
      <c r="L1744" s="46">
        <f t="shared" si="451"/>
        <v>9.9999999999999978E-2</v>
      </c>
      <c r="M1744" s="5">
        <f t="shared" si="452"/>
        <v>0.99999884046106469</v>
      </c>
      <c r="N1744" s="5">
        <f t="shared" si="453"/>
        <v>0.99999871162340526</v>
      </c>
      <c r="O1744" s="40">
        <f t="shared" si="454"/>
        <v>0.99773115481695307</v>
      </c>
      <c r="P1744" s="40">
        <f t="shared" si="455"/>
        <v>2.2675568064522362E-3</v>
      </c>
      <c r="Q1744" s="118">
        <f t="shared" si="456"/>
        <v>1.2883765946526942E-6</v>
      </c>
      <c r="R1744" s="78">
        <f t="shared" si="457"/>
        <v>1760.0108662820735</v>
      </c>
    </row>
    <row r="1745" spans="2:18" x14ac:dyDescent="0.55000000000000004">
      <c r="B1745" s="1">
        <v>1739</v>
      </c>
      <c r="C1745" s="84">
        <f t="shared" si="442"/>
        <v>1.1349074217881468E-3</v>
      </c>
      <c r="D1745" s="155">
        <f t="shared" si="443"/>
        <v>9.9999999999999995E-7</v>
      </c>
      <c r="E1745" s="114">
        <f t="shared" si="444"/>
        <v>-1.1578991128214366E-6</v>
      </c>
      <c r="F1745" s="115">
        <f t="shared" si="445"/>
        <v>-1.5903402024322449E-7</v>
      </c>
      <c r="G1745" s="115">
        <f t="shared" si="446"/>
        <v>9.9886509257821188E-7</v>
      </c>
      <c r="H1745" s="115">
        <f t="shared" si="447"/>
        <v>1.1578991128214364E-6</v>
      </c>
      <c r="I1745" s="133">
        <f t="shared" si="448"/>
        <v>-8.0814868398687177E-5</v>
      </c>
      <c r="J1745" s="45">
        <f t="shared" si="449"/>
        <v>1</v>
      </c>
      <c r="K1745" s="45">
        <f t="shared" si="450"/>
        <v>1</v>
      </c>
      <c r="L1745" s="46">
        <f t="shared" si="451"/>
        <v>9.9999999999999978E-2</v>
      </c>
      <c r="M1745" s="5">
        <f t="shared" si="452"/>
        <v>0.99999884078662959</v>
      </c>
      <c r="N1745" s="5">
        <f t="shared" si="453"/>
        <v>0.99999871198514401</v>
      </c>
      <c r="O1745" s="40">
        <f t="shared" si="454"/>
        <v>0.99773147317127975</v>
      </c>
      <c r="P1745" s="40">
        <f t="shared" si="455"/>
        <v>2.2672388138642342E-3</v>
      </c>
      <c r="Q1745" s="118">
        <f t="shared" si="456"/>
        <v>1.2880148560298186E-6</v>
      </c>
      <c r="R1745" s="78">
        <f t="shared" si="457"/>
        <v>1760.2582790487206</v>
      </c>
    </row>
    <row r="1746" spans="2:18" x14ac:dyDescent="0.55000000000000004">
      <c r="B1746" s="1">
        <v>1740</v>
      </c>
      <c r="C1746" s="84">
        <f t="shared" si="442"/>
        <v>1.1347483889258027E-3</v>
      </c>
      <c r="D1746" s="155">
        <f t="shared" si="443"/>
        <v>9.9999999999999995E-7</v>
      </c>
      <c r="E1746" s="114">
        <f t="shared" si="444"/>
        <v>-1.1575748101769196E-6</v>
      </c>
      <c r="F1746" s="115">
        <f t="shared" si="445"/>
        <v>-1.5870955856584555E-7</v>
      </c>
      <c r="G1746" s="115">
        <f t="shared" si="446"/>
        <v>9.9886525161107405E-7</v>
      </c>
      <c r="H1746" s="115">
        <f t="shared" si="447"/>
        <v>1.1575748101769196E-6</v>
      </c>
      <c r="I1746" s="133">
        <f t="shared" si="448"/>
        <v>-8.0655835536343028E-5</v>
      </c>
      <c r="J1746" s="45">
        <f t="shared" si="449"/>
        <v>1</v>
      </c>
      <c r="K1746" s="45">
        <f t="shared" si="450"/>
        <v>1</v>
      </c>
      <c r="L1746" s="46">
        <f t="shared" si="451"/>
        <v>9.9999999999999978E-2</v>
      </c>
      <c r="M1746" s="5">
        <f t="shared" si="452"/>
        <v>0.9999988411114844</v>
      </c>
      <c r="N1746" s="5">
        <f t="shared" si="453"/>
        <v>0.99999871234609383</v>
      </c>
      <c r="O1746" s="40">
        <f t="shared" si="454"/>
        <v>0.99773179087605457</v>
      </c>
      <c r="P1746" s="40">
        <f t="shared" si="455"/>
        <v>2.2669214700392661E-3</v>
      </c>
      <c r="Q1746" s="118">
        <f t="shared" si="456"/>
        <v>1.2876539061697048E-6</v>
      </c>
      <c r="R1746" s="78">
        <f t="shared" si="457"/>
        <v>1760.5052562474034</v>
      </c>
    </row>
    <row r="1747" spans="2:18" x14ac:dyDescent="0.55000000000000004">
      <c r="B1747" s="1">
        <v>1741</v>
      </c>
      <c r="C1747" s="84">
        <f t="shared" si="442"/>
        <v>1.1345896805248115E-3</v>
      </c>
      <c r="D1747" s="155">
        <f t="shared" si="443"/>
        <v>9.9999999999999995E-7</v>
      </c>
      <c r="E1747" s="114">
        <f t="shared" si="444"/>
        <v>-1.1572512144109698E-6</v>
      </c>
      <c r="F1747" s="115">
        <f t="shared" si="445"/>
        <v>-1.5838580409149481E-7</v>
      </c>
      <c r="G1747" s="115">
        <f t="shared" si="446"/>
        <v>9.9886541031947517E-7</v>
      </c>
      <c r="H1747" s="115">
        <f t="shared" si="447"/>
        <v>1.15725121441097E-6</v>
      </c>
      <c r="I1747" s="133">
        <f t="shared" si="448"/>
        <v>-8.0497127135351846E-5</v>
      </c>
      <c r="J1747" s="45">
        <f t="shared" si="449"/>
        <v>1</v>
      </c>
      <c r="K1747" s="45">
        <f t="shared" si="450"/>
        <v>1</v>
      </c>
      <c r="L1747" s="46">
        <f t="shared" si="451"/>
        <v>9.9999999999999978E-2</v>
      </c>
      <c r="M1747" s="5">
        <f t="shared" si="452"/>
        <v>0.99999884143563111</v>
      </c>
      <c r="N1747" s="5">
        <f t="shared" si="453"/>
        <v>0.99999871270625684</v>
      </c>
      <c r="O1747" s="40">
        <f t="shared" si="454"/>
        <v>0.99773210793269351</v>
      </c>
      <c r="P1747" s="40">
        <f t="shared" si="455"/>
        <v>2.266604773563316E-3</v>
      </c>
      <c r="Q1747" s="118">
        <f t="shared" si="456"/>
        <v>1.2872937431533939E-6</v>
      </c>
      <c r="R1747" s="78">
        <f t="shared" si="457"/>
        <v>1760.7517985840373</v>
      </c>
    </row>
    <row r="1748" spans="2:18" x14ac:dyDescent="0.55000000000000004">
      <c r="B1748" s="1">
        <v>1742</v>
      </c>
      <c r="C1748" s="84">
        <f t="shared" si="442"/>
        <v>1.1344312958779712E-3</v>
      </c>
      <c r="D1748" s="155">
        <f t="shared" si="443"/>
        <v>9.9999999999999995E-7</v>
      </c>
      <c r="E1748" s="114">
        <f t="shared" si="444"/>
        <v>-1.1569283238048461E-6</v>
      </c>
      <c r="F1748" s="115">
        <f t="shared" si="445"/>
        <v>-1.5806275510072399E-7</v>
      </c>
      <c r="G1748" s="115">
        <f t="shared" si="446"/>
        <v>9.9886556870412188E-7</v>
      </c>
      <c r="H1748" s="115">
        <f t="shared" si="447"/>
        <v>1.1569283238048459E-6</v>
      </c>
      <c r="I1748" s="133">
        <f t="shared" si="448"/>
        <v>-8.033874248851154E-5</v>
      </c>
      <c r="J1748" s="45">
        <f t="shared" si="449"/>
        <v>1</v>
      </c>
      <c r="K1748" s="45">
        <f t="shared" si="450"/>
        <v>1</v>
      </c>
      <c r="L1748" s="46">
        <f t="shared" si="451"/>
        <v>9.9999999999999978E-2</v>
      </c>
      <c r="M1748" s="5">
        <f t="shared" si="452"/>
        <v>0.99999884175907139</v>
      </c>
      <c r="N1748" s="5">
        <f t="shared" si="453"/>
        <v>0.99999871306563493</v>
      </c>
      <c r="O1748" s="40">
        <f t="shared" si="454"/>
        <v>0.99773242434260911</v>
      </c>
      <c r="P1748" s="40">
        <f t="shared" si="455"/>
        <v>2.2662887230258076E-3</v>
      </c>
      <c r="Q1748" s="118">
        <f t="shared" si="456"/>
        <v>1.2869343650673729E-6</v>
      </c>
      <c r="R1748" s="78">
        <f t="shared" si="457"/>
        <v>1760.9979067636166</v>
      </c>
    </row>
    <row r="1749" spans="2:18" x14ac:dyDescent="0.55000000000000004">
      <c r="B1749" s="1">
        <v>1743</v>
      </c>
      <c r="C1749" s="84">
        <f t="shared" si="442"/>
        <v>1.1342732342797988E-3</v>
      </c>
      <c r="D1749" s="155">
        <f t="shared" si="443"/>
        <v>9.9999999999999995E-7</v>
      </c>
      <c r="E1749" s="114">
        <f t="shared" si="444"/>
        <v>-1.1566061366446784E-6</v>
      </c>
      <c r="F1749" s="115">
        <f t="shared" si="445"/>
        <v>-1.5774040987895818E-7</v>
      </c>
      <c r="G1749" s="115">
        <f t="shared" si="446"/>
        <v>9.9886572676572017E-7</v>
      </c>
      <c r="H1749" s="115">
        <f t="shared" si="447"/>
        <v>1.1566061366446784E-6</v>
      </c>
      <c r="I1749" s="133">
        <f t="shared" si="448"/>
        <v>-8.0180680890339128E-5</v>
      </c>
      <c r="J1749" s="45">
        <f t="shared" si="449"/>
        <v>1</v>
      </c>
      <c r="K1749" s="45">
        <f t="shared" si="450"/>
        <v>1</v>
      </c>
      <c r="L1749" s="46">
        <f t="shared" si="451"/>
        <v>9.9999999999999978E-2</v>
      </c>
      <c r="M1749" s="5">
        <f t="shared" si="452"/>
        <v>0.999998842081807</v>
      </c>
      <c r="N1749" s="5">
        <f t="shared" si="453"/>
        <v>0.99999871342422997</v>
      </c>
      <c r="O1749" s="40">
        <f t="shared" si="454"/>
        <v>0.99773274010721036</v>
      </c>
      <c r="P1749" s="40">
        <f t="shared" si="455"/>
        <v>2.2659733170195904E-3</v>
      </c>
      <c r="Q1749" s="118">
        <f t="shared" si="456"/>
        <v>1.2865757700035553E-6</v>
      </c>
      <c r="R1749" s="78">
        <f t="shared" si="457"/>
        <v>1761.243581490213</v>
      </c>
    </row>
    <row r="1750" spans="2:18" x14ac:dyDescent="0.55000000000000004">
      <c r="B1750" s="1">
        <v>1744</v>
      </c>
      <c r="C1750" s="84">
        <f t="shared" si="442"/>
        <v>1.1341154950265258E-3</v>
      </c>
      <c r="D1750" s="155">
        <f t="shared" si="443"/>
        <v>9.9999999999999995E-7</v>
      </c>
      <c r="E1750" s="114">
        <f t="shared" si="444"/>
        <v>-1.1562846512214548E-6</v>
      </c>
      <c r="F1750" s="115">
        <f t="shared" si="445"/>
        <v>-1.5741876671648152E-7</v>
      </c>
      <c r="G1750" s="115">
        <f t="shared" si="446"/>
        <v>9.9886588450497351E-7</v>
      </c>
      <c r="H1750" s="115">
        <f t="shared" si="447"/>
        <v>1.156284651221455E-6</v>
      </c>
      <c r="I1750" s="133">
        <f t="shared" si="448"/>
        <v>-8.0022941637066186E-5</v>
      </c>
      <c r="J1750" s="45">
        <f t="shared" si="449"/>
        <v>1</v>
      </c>
      <c r="K1750" s="45">
        <f t="shared" si="450"/>
        <v>1</v>
      </c>
      <c r="L1750" s="46">
        <f t="shared" si="451"/>
        <v>9.9999999999999978E-2</v>
      </c>
      <c r="M1750" s="5">
        <f t="shared" si="452"/>
        <v>0.99999884240383963</v>
      </c>
      <c r="N1750" s="5">
        <f t="shared" si="453"/>
        <v>0.99999871378204397</v>
      </c>
      <c r="O1750" s="40">
        <f t="shared" si="454"/>
        <v>0.99773305522790301</v>
      </c>
      <c r="P1750" s="40">
        <f t="shared" si="455"/>
        <v>2.265658554140933E-3</v>
      </c>
      <c r="Q1750" s="118">
        <f t="shared" si="456"/>
        <v>1.2862179560592618E-6</v>
      </c>
      <c r="R1750" s="78">
        <f t="shared" si="457"/>
        <v>1761.4888234669802</v>
      </c>
    </row>
    <row r="1751" spans="2:18" x14ac:dyDescent="0.55000000000000004">
      <c r="B1751" s="1">
        <v>1745</v>
      </c>
      <c r="C1751" s="84">
        <f t="shared" si="442"/>
        <v>1.1339580774160939E-3</v>
      </c>
      <c r="D1751" s="155">
        <f t="shared" si="443"/>
        <v>9.9999999999999995E-7</v>
      </c>
      <c r="E1751" s="114">
        <f t="shared" si="444"/>
        <v>-1.1559638658310036E-6</v>
      </c>
      <c r="F1751" s="115">
        <f t="shared" si="445"/>
        <v>-1.5709782390841953E-7</v>
      </c>
      <c r="G1751" s="115">
        <f t="shared" si="446"/>
        <v>9.9886604192258387E-7</v>
      </c>
      <c r="H1751" s="115">
        <f t="shared" si="447"/>
        <v>1.1559638658310034E-6</v>
      </c>
      <c r="I1751" s="133">
        <f t="shared" si="448"/>
        <v>-7.9865524026634296E-5</v>
      </c>
      <c r="J1751" s="45">
        <f t="shared" si="449"/>
        <v>1</v>
      </c>
      <c r="K1751" s="45">
        <f t="shared" si="450"/>
        <v>1</v>
      </c>
      <c r="L1751" s="46">
        <f t="shared" si="451"/>
        <v>9.9999999999999978E-2</v>
      </c>
      <c r="M1751" s="5">
        <f t="shared" si="452"/>
        <v>0.9999988427251707</v>
      </c>
      <c r="N1751" s="5">
        <f t="shared" si="453"/>
        <v>0.99999871413907859</v>
      </c>
      <c r="O1751" s="40">
        <f t="shared" si="454"/>
        <v>0.99773336970608906</v>
      </c>
      <c r="P1751" s="40">
        <f t="shared" si="455"/>
        <v>2.2653444329895135E-3</v>
      </c>
      <c r="Q1751" s="118">
        <f t="shared" si="456"/>
        <v>1.2858609213372041E-6</v>
      </c>
      <c r="R1751" s="78">
        <f t="shared" si="457"/>
        <v>1761.7336333961498</v>
      </c>
    </row>
    <row r="1752" spans="2:18" x14ac:dyDescent="0.55000000000000004">
      <c r="B1752" s="1">
        <v>1746</v>
      </c>
      <c r="C1752" s="84">
        <f t="shared" si="442"/>
        <v>1.1338009807481493E-3</v>
      </c>
      <c r="D1752" s="155">
        <f t="shared" si="443"/>
        <v>9.9999999999999995E-7</v>
      </c>
      <c r="E1752" s="114">
        <f t="shared" si="444"/>
        <v>-1.1556437787739755E-6</v>
      </c>
      <c r="F1752" s="115">
        <f t="shared" si="445"/>
        <v>-1.5677757975472373E-7</v>
      </c>
      <c r="G1752" s="115">
        <f t="shared" si="446"/>
        <v>9.9886619901925176E-7</v>
      </c>
      <c r="H1752" s="115">
        <f t="shared" si="447"/>
        <v>1.1556437787739755E-6</v>
      </c>
      <c r="I1752" s="133">
        <f t="shared" si="448"/>
        <v>-7.9708427358689618E-5</v>
      </c>
      <c r="J1752" s="45">
        <f t="shared" si="449"/>
        <v>1</v>
      </c>
      <c r="K1752" s="45">
        <f t="shared" si="450"/>
        <v>1</v>
      </c>
      <c r="L1752" s="46">
        <f t="shared" si="451"/>
        <v>9.9999999999999978E-2</v>
      </c>
      <c r="M1752" s="5">
        <f t="shared" si="452"/>
        <v>0.99999884304580255</v>
      </c>
      <c r="N1752" s="5">
        <f t="shared" si="453"/>
        <v>0.99999871449533617</v>
      </c>
      <c r="O1752" s="40">
        <f t="shared" si="454"/>
        <v>0.99773368354316772</v>
      </c>
      <c r="P1752" s="40">
        <f t="shared" si="455"/>
        <v>2.2650309521684078E-3</v>
      </c>
      <c r="Q1752" s="118">
        <f t="shared" si="456"/>
        <v>1.2855046639454653E-6</v>
      </c>
      <c r="R1752" s="78">
        <f t="shared" si="457"/>
        <v>1761.9780119790346</v>
      </c>
    </row>
    <row r="1753" spans="2:18" x14ac:dyDescent="0.55000000000000004">
      <c r="B1753" s="1">
        <v>1747</v>
      </c>
      <c r="C1753" s="84">
        <f t="shared" si="442"/>
        <v>1.1336442043240382E-3</v>
      </c>
      <c r="D1753" s="155">
        <f t="shared" si="443"/>
        <v>9.9999999999999995E-7</v>
      </c>
      <c r="E1753" s="114">
        <f t="shared" si="444"/>
        <v>-1.1553243883558302E-6</v>
      </c>
      <c r="F1753" s="115">
        <f t="shared" si="445"/>
        <v>-1.5645803256015424E-7</v>
      </c>
      <c r="G1753" s="115">
        <f t="shared" si="446"/>
        <v>9.9886635579567597E-7</v>
      </c>
      <c r="H1753" s="115">
        <f t="shared" si="447"/>
        <v>1.1553243883558302E-6</v>
      </c>
      <c r="I1753" s="133">
        <f t="shared" si="448"/>
        <v>-7.9551650934578562E-5</v>
      </c>
      <c r="J1753" s="45">
        <f t="shared" si="449"/>
        <v>1</v>
      </c>
      <c r="K1753" s="45">
        <f t="shared" si="450"/>
        <v>1</v>
      </c>
      <c r="L1753" s="46">
        <f t="shared" si="451"/>
        <v>9.9999999999999978E-2</v>
      </c>
      <c r="M1753" s="5">
        <f t="shared" si="452"/>
        <v>0.99999884336573608</v>
      </c>
      <c r="N1753" s="5">
        <f t="shared" si="453"/>
        <v>0.99999871485081793</v>
      </c>
      <c r="O1753" s="40">
        <f t="shared" si="454"/>
        <v>0.99773399674053387</v>
      </c>
      <c r="P1753" s="40">
        <f t="shared" si="455"/>
        <v>2.2647181102840815E-3</v>
      </c>
      <c r="Q1753" s="118">
        <f t="shared" si="456"/>
        <v>1.2851491819974817E-6</v>
      </c>
      <c r="R1753" s="78">
        <f t="shared" si="457"/>
        <v>1762.2219599160273</v>
      </c>
    </row>
    <row r="1754" spans="2:18" x14ac:dyDescent="0.55000000000000004">
      <c r="B1754" s="1">
        <v>1748</v>
      </c>
      <c r="C1754" s="84">
        <f t="shared" si="442"/>
        <v>1.1334877474468022E-3</v>
      </c>
      <c r="D1754" s="155">
        <f t="shared" si="443"/>
        <v>9.9999999999999995E-7</v>
      </c>
      <c r="E1754" s="114">
        <f t="shared" si="444"/>
        <v>-1.1550056928868175E-6</v>
      </c>
      <c r="F1754" s="115">
        <f t="shared" si="445"/>
        <v>-1.561391806342641E-7</v>
      </c>
      <c r="G1754" s="115">
        <f t="shared" si="446"/>
        <v>9.9886651225255319E-7</v>
      </c>
      <c r="H1754" s="115">
        <f t="shared" si="447"/>
        <v>1.1550056928868173E-6</v>
      </c>
      <c r="I1754" s="133">
        <f t="shared" si="448"/>
        <v>-7.9395194057342577E-5</v>
      </c>
      <c r="J1754" s="45">
        <f t="shared" si="449"/>
        <v>1</v>
      </c>
      <c r="K1754" s="45">
        <f t="shared" si="450"/>
        <v>1</v>
      </c>
      <c r="L1754" s="46">
        <f t="shared" si="451"/>
        <v>9.9999999999999978E-2</v>
      </c>
      <c r="M1754" s="5">
        <f t="shared" si="452"/>
        <v>0.99999884368497372</v>
      </c>
      <c r="N1754" s="5">
        <f t="shared" si="453"/>
        <v>0.9999987152055263</v>
      </c>
      <c r="O1754" s="40">
        <f t="shared" si="454"/>
        <v>0.99773430929957996</v>
      </c>
      <c r="P1754" s="40">
        <f t="shared" si="455"/>
        <v>2.2644059059463806E-3</v>
      </c>
      <c r="Q1754" s="118">
        <f t="shared" si="456"/>
        <v>1.2847944736120257E-6</v>
      </c>
      <c r="R1754" s="78">
        <f t="shared" si="457"/>
        <v>1762.4654779066025</v>
      </c>
    </row>
    <row r="1755" spans="2:18" x14ac:dyDescent="0.55000000000000004">
      <c r="B1755" s="1">
        <v>1749</v>
      </c>
      <c r="C1755" s="84">
        <f t="shared" si="442"/>
        <v>1.1333316094211735E-3</v>
      </c>
      <c r="D1755" s="155">
        <f t="shared" si="443"/>
        <v>9.9999999999999995E-7</v>
      </c>
      <c r="E1755" s="114">
        <f t="shared" si="444"/>
        <v>-1.1546876906819633E-6</v>
      </c>
      <c r="F1755" s="115">
        <f t="shared" si="445"/>
        <v>-1.5582102229138429E-7</v>
      </c>
      <c r="G1755" s="115">
        <f t="shared" si="446"/>
        <v>9.9886666839057884E-7</v>
      </c>
      <c r="H1755" s="115">
        <f t="shared" si="447"/>
        <v>1.1546876906819631E-6</v>
      </c>
      <c r="I1755" s="133">
        <f t="shared" si="448"/>
        <v>-7.9239056031713819E-5</v>
      </c>
      <c r="J1755" s="45">
        <f t="shared" si="449"/>
        <v>1</v>
      </c>
      <c r="K1755" s="45">
        <f t="shared" si="450"/>
        <v>1</v>
      </c>
      <c r="L1755" s="46">
        <f t="shared" si="451"/>
        <v>9.9999999999999978E-2</v>
      </c>
      <c r="M1755" s="5">
        <f t="shared" si="452"/>
        <v>0.9999988440035168</v>
      </c>
      <c r="N1755" s="5">
        <f t="shared" si="453"/>
        <v>0.99999871555946307</v>
      </c>
      <c r="O1755" s="40">
        <f t="shared" si="454"/>
        <v>0.99773462122169454</v>
      </c>
      <c r="P1755" s="40">
        <f t="shared" si="455"/>
        <v>2.2640943377685205E-3</v>
      </c>
      <c r="Q1755" s="118">
        <f t="shared" si="456"/>
        <v>1.2844405369131873E-6</v>
      </c>
      <c r="R1755" s="78">
        <f t="shared" si="457"/>
        <v>1762.7085666493147</v>
      </c>
    </row>
    <row r="1756" spans="2:18" x14ac:dyDescent="0.55000000000000004">
      <c r="B1756" s="1">
        <v>1750</v>
      </c>
      <c r="C1756" s="84">
        <f t="shared" si="442"/>
        <v>1.1331757895535698E-3</v>
      </c>
      <c r="D1756" s="155">
        <f t="shared" si="443"/>
        <v>9.9999999999999995E-7</v>
      </c>
      <c r="E1756" s="114">
        <f t="shared" si="444"/>
        <v>-1.1543703800610527E-6</v>
      </c>
      <c r="F1756" s="115">
        <f t="shared" si="445"/>
        <v>-1.5550355585060628E-7</v>
      </c>
      <c r="G1756" s="115">
        <f t="shared" si="446"/>
        <v>9.9886682421044641E-7</v>
      </c>
      <c r="H1756" s="115">
        <f t="shared" si="447"/>
        <v>1.1543703800610527E-6</v>
      </c>
      <c r="I1756" s="133">
        <f t="shared" si="448"/>
        <v>-7.9083236164110161E-5</v>
      </c>
      <c r="J1756" s="45">
        <f t="shared" si="449"/>
        <v>1</v>
      </c>
      <c r="K1756" s="45">
        <f t="shared" si="450"/>
        <v>1</v>
      </c>
      <c r="L1756" s="46">
        <f t="shared" si="451"/>
        <v>9.9999999999999978E-2</v>
      </c>
      <c r="M1756" s="5">
        <f t="shared" si="452"/>
        <v>0.99999884432136699</v>
      </c>
      <c r="N1756" s="5">
        <f t="shared" si="453"/>
        <v>0.99999871591263001</v>
      </c>
      <c r="O1756" s="40">
        <f t="shared" si="454"/>
        <v>0.99773493250826295</v>
      </c>
      <c r="P1756" s="40">
        <f t="shared" si="455"/>
        <v>2.263783404367079E-3</v>
      </c>
      <c r="Q1756" s="118">
        <f t="shared" si="456"/>
        <v>1.2840873700303564E-6</v>
      </c>
      <c r="R1756" s="78">
        <f t="shared" si="457"/>
        <v>1762.9512268418014</v>
      </c>
    </row>
    <row r="1757" spans="2:18" x14ac:dyDescent="0.55000000000000004">
      <c r="B1757" s="1">
        <v>1751</v>
      </c>
      <c r="C1757" s="84">
        <f t="shared" si="442"/>
        <v>1.1330202871520894E-3</v>
      </c>
      <c r="D1757" s="155">
        <f t="shared" si="443"/>
        <v>9.9999999999999995E-7</v>
      </c>
      <c r="E1757" s="114">
        <f t="shared" si="444"/>
        <v>-1.1540537593486127E-6</v>
      </c>
      <c r="F1757" s="115">
        <f t="shared" si="445"/>
        <v>-1.5518677963576474E-7</v>
      </c>
      <c r="G1757" s="115">
        <f t="shared" si="446"/>
        <v>9.9886697971284773E-7</v>
      </c>
      <c r="H1757" s="115">
        <f t="shared" si="447"/>
        <v>1.1540537593486125E-6</v>
      </c>
      <c r="I1757" s="133">
        <f t="shared" si="448"/>
        <v>-7.892773376262977E-5</v>
      </c>
      <c r="J1757" s="45">
        <f t="shared" si="449"/>
        <v>1</v>
      </c>
      <c r="K1757" s="45">
        <f t="shared" si="450"/>
        <v>1</v>
      </c>
      <c r="L1757" s="46">
        <f t="shared" si="451"/>
        <v>9.9999999999999978E-2</v>
      </c>
      <c r="M1757" s="5">
        <f t="shared" si="452"/>
        <v>0.99999884463852595</v>
      </c>
      <c r="N1757" s="5">
        <f t="shared" si="453"/>
        <v>0.9999987162650289</v>
      </c>
      <c r="O1757" s="40">
        <f t="shared" si="454"/>
        <v>0.99773524316066686</v>
      </c>
      <c r="P1757" s="40">
        <f t="shared" si="455"/>
        <v>2.2634731043619824E-3</v>
      </c>
      <c r="Q1757" s="118">
        <f t="shared" si="456"/>
        <v>1.2837349710982031E-6</v>
      </c>
      <c r="R1757" s="78">
        <f t="shared" si="457"/>
        <v>1763.1934591807824</v>
      </c>
    </row>
    <row r="1758" spans="2:18" x14ac:dyDescent="0.55000000000000004">
      <c r="B1758" s="1">
        <v>1752</v>
      </c>
      <c r="C1758" s="84">
        <f t="shared" si="442"/>
        <v>1.1328651015265073E-3</v>
      </c>
      <c r="D1758" s="155">
        <f t="shared" si="443"/>
        <v>9.9999999999999995E-7</v>
      </c>
      <c r="E1758" s="114">
        <f t="shared" si="444"/>
        <v>-1.1537378268738984E-6</v>
      </c>
      <c r="F1758" s="115">
        <f t="shared" si="445"/>
        <v>-1.548706919754248E-7</v>
      </c>
      <c r="G1758" s="115">
        <f t="shared" si="446"/>
        <v>9.9886713489847334E-7</v>
      </c>
      <c r="H1758" s="115">
        <f t="shared" si="447"/>
        <v>1.1537378268738981E-6</v>
      </c>
      <c r="I1758" s="133">
        <f t="shared" si="448"/>
        <v>-7.8772548137047644E-5</v>
      </c>
      <c r="J1758" s="45">
        <f t="shared" si="449"/>
        <v>1</v>
      </c>
      <c r="K1758" s="45">
        <f t="shared" si="450"/>
        <v>1</v>
      </c>
      <c r="L1758" s="46">
        <f t="shared" si="451"/>
        <v>9.9999999999999978E-2</v>
      </c>
      <c r="M1758" s="5">
        <f t="shared" si="452"/>
        <v>0.99999884495499547</v>
      </c>
      <c r="N1758" s="5">
        <f t="shared" si="453"/>
        <v>0.99999871661666162</v>
      </c>
      <c r="O1758" s="40">
        <f t="shared" si="454"/>
        <v>0.99773555318028517</v>
      </c>
      <c r="P1758" s="40">
        <f t="shared" si="455"/>
        <v>2.2631634363765012E-3</v>
      </c>
      <c r="Q1758" s="118">
        <f t="shared" si="456"/>
        <v>1.2833833382566637E-6</v>
      </c>
      <c r="R1758" s="78">
        <f t="shared" si="457"/>
        <v>1763.4352643620589</v>
      </c>
    </row>
    <row r="1759" spans="2:18" x14ac:dyDescent="0.55000000000000004">
      <c r="B1759" s="1">
        <v>1753</v>
      </c>
      <c r="C1759" s="84">
        <f t="shared" si="442"/>
        <v>1.1327102319882696E-3</v>
      </c>
      <c r="D1759" s="155">
        <f t="shared" si="443"/>
        <v>9.9999999999999995E-7</v>
      </c>
      <c r="E1759" s="114">
        <f t="shared" si="444"/>
        <v>-1.1534225809708762E-6</v>
      </c>
      <c r="F1759" s="115">
        <f t="shared" si="445"/>
        <v>-1.5455529120286449E-7</v>
      </c>
      <c r="G1759" s="115">
        <f t="shared" si="446"/>
        <v>9.9886728976801166E-7</v>
      </c>
      <c r="H1759" s="115">
        <f t="shared" si="447"/>
        <v>1.1534225809708762E-6</v>
      </c>
      <c r="I1759" s="133">
        <f t="shared" si="448"/>
        <v>-7.8617678598809967E-5</v>
      </c>
      <c r="J1759" s="45">
        <f t="shared" si="449"/>
        <v>1</v>
      </c>
      <c r="K1759" s="45">
        <f t="shared" si="450"/>
        <v>1</v>
      </c>
      <c r="L1759" s="46">
        <f t="shared" si="451"/>
        <v>9.9999999999999978E-2</v>
      </c>
      <c r="M1759" s="5">
        <f t="shared" si="452"/>
        <v>0.99999884527077731</v>
      </c>
      <c r="N1759" s="5">
        <f t="shared" si="453"/>
        <v>0.9999987169675304</v>
      </c>
      <c r="O1759" s="40">
        <f t="shared" si="454"/>
        <v>0.99773586256849311</v>
      </c>
      <c r="P1759" s="40">
        <f t="shared" si="455"/>
        <v>2.2628543990372376E-3</v>
      </c>
      <c r="Q1759" s="118">
        <f t="shared" si="456"/>
        <v>1.2830324696509196E-6</v>
      </c>
      <c r="R1759" s="78">
        <f t="shared" si="457"/>
        <v>1763.6766430805158</v>
      </c>
    </row>
    <row r="1760" spans="2:18" x14ac:dyDescent="0.55000000000000004">
      <c r="B1760" s="1">
        <v>1754</v>
      </c>
      <c r="C1760" s="84">
        <f t="shared" si="442"/>
        <v>1.1325556778504892E-3</v>
      </c>
      <c r="D1760" s="155">
        <f t="shared" si="443"/>
        <v>9.9999999999999995E-7</v>
      </c>
      <c r="E1760" s="114">
        <f t="shared" si="444"/>
        <v>-1.153108019978207E-6</v>
      </c>
      <c r="F1760" s="115">
        <f t="shared" si="445"/>
        <v>-1.5424057565605714E-7</v>
      </c>
      <c r="G1760" s="115">
        <f t="shared" si="446"/>
        <v>9.9886744432214944E-7</v>
      </c>
      <c r="H1760" s="115">
        <f t="shared" si="447"/>
        <v>1.1531080199782066E-6</v>
      </c>
      <c r="I1760" s="133">
        <f t="shared" si="448"/>
        <v>-7.846312446102956E-5</v>
      </c>
      <c r="J1760" s="45">
        <f t="shared" si="449"/>
        <v>1</v>
      </c>
      <c r="K1760" s="45">
        <f t="shared" si="450"/>
        <v>1</v>
      </c>
      <c r="L1760" s="46">
        <f t="shared" si="451"/>
        <v>9.9999999999999978E-2</v>
      </c>
      <c r="M1760" s="5">
        <f t="shared" si="452"/>
        <v>0.99999884558587282</v>
      </c>
      <c r="N1760" s="5">
        <f t="shared" si="453"/>
        <v>0.99999871731763645</v>
      </c>
      <c r="O1760" s="40">
        <f t="shared" si="454"/>
        <v>0.99773617132666237</v>
      </c>
      <c r="P1760" s="40">
        <f t="shared" si="455"/>
        <v>2.2625459909741156E-3</v>
      </c>
      <c r="Q1760" s="118">
        <f t="shared" si="456"/>
        <v>1.2826823634313811E-6</v>
      </c>
      <c r="R1760" s="78">
        <f t="shared" si="457"/>
        <v>1763.9175960301209</v>
      </c>
    </row>
    <row r="1761" spans="2:18" x14ac:dyDescent="0.55000000000000004">
      <c r="B1761" s="1">
        <v>1755</v>
      </c>
      <c r="C1761" s="84">
        <f t="shared" si="442"/>
        <v>1.132401438427941E-3</v>
      </c>
      <c r="D1761" s="155">
        <f t="shared" si="443"/>
        <v>9.9999999999999995E-7</v>
      </c>
      <c r="E1761" s="114">
        <f t="shared" si="444"/>
        <v>-1.1527941422392317E-6</v>
      </c>
      <c r="F1761" s="115">
        <f t="shared" si="445"/>
        <v>-1.5392654367765998E-7</v>
      </c>
      <c r="G1761" s="115">
        <f t="shared" si="446"/>
        <v>9.988675985615719E-7</v>
      </c>
      <c r="H1761" s="115">
        <f t="shared" si="447"/>
        <v>1.1527941422392319E-6</v>
      </c>
      <c r="I1761" s="133">
        <f t="shared" si="448"/>
        <v>-7.8308885038481327E-5</v>
      </c>
      <c r="J1761" s="45">
        <f t="shared" si="449"/>
        <v>1</v>
      </c>
      <c r="K1761" s="45">
        <f t="shared" si="450"/>
        <v>1</v>
      </c>
      <c r="L1761" s="46">
        <f t="shared" si="451"/>
        <v>9.9999999999999978E-2</v>
      </c>
      <c r="M1761" s="5">
        <f t="shared" si="452"/>
        <v>0.99999884590028398</v>
      </c>
      <c r="N1761" s="5">
        <f t="shared" si="453"/>
        <v>0.99999871766698223</v>
      </c>
      <c r="O1761" s="40">
        <f t="shared" si="454"/>
        <v>0.99773647945616184</v>
      </c>
      <c r="P1761" s="40">
        <f t="shared" si="455"/>
        <v>2.2622382108203744E-3</v>
      </c>
      <c r="Q1761" s="118">
        <f t="shared" si="456"/>
        <v>1.2823330177536698E-6</v>
      </c>
      <c r="R1761" s="78">
        <f t="shared" si="457"/>
        <v>1764.1581239039263</v>
      </c>
    </row>
    <row r="1762" spans="2:18" x14ac:dyDescent="0.55000000000000004">
      <c r="B1762" s="1">
        <v>1756</v>
      </c>
      <c r="C1762" s="84">
        <f t="shared" si="442"/>
        <v>1.1322475130370574E-3</v>
      </c>
      <c r="D1762" s="155">
        <f t="shared" si="443"/>
        <v>9.9999999999999995E-7</v>
      </c>
      <c r="E1762" s="114">
        <f t="shared" si="444"/>
        <v>-1.152480946101957E-6</v>
      </c>
      <c r="F1762" s="115">
        <f t="shared" si="445"/>
        <v>-1.5361319361499399E-7</v>
      </c>
      <c r="G1762" s="115">
        <f t="shared" si="446"/>
        <v>9.9886775248696284E-7</v>
      </c>
      <c r="H1762" s="115">
        <f t="shared" si="447"/>
        <v>1.1524809461019568E-6</v>
      </c>
      <c r="I1762" s="133">
        <f t="shared" si="448"/>
        <v>-7.8154959647597699E-5</v>
      </c>
      <c r="J1762" s="45">
        <f t="shared" si="449"/>
        <v>1</v>
      </c>
      <c r="K1762" s="45">
        <f t="shared" si="450"/>
        <v>1</v>
      </c>
      <c r="L1762" s="46">
        <f t="shared" si="451"/>
        <v>9.9999999999999978E-2</v>
      </c>
      <c r="M1762" s="5">
        <f t="shared" si="452"/>
        <v>0.99999884621401214</v>
      </c>
      <c r="N1762" s="5">
        <f t="shared" si="453"/>
        <v>0.99999871801556905</v>
      </c>
      <c r="O1762" s="40">
        <f t="shared" si="454"/>
        <v>0.99773678695835655</v>
      </c>
      <c r="P1762" s="40">
        <f t="shared" si="455"/>
        <v>2.2619310572125576E-3</v>
      </c>
      <c r="Q1762" s="118">
        <f t="shared" si="456"/>
        <v>1.2819844307786014E-6</v>
      </c>
      <c r="R1762" s="78">
        <f t="shared" si="457"/>
        <v>1764.398227394068</v>
      </c>
    </row>
    <row r="1763" spans="2:18" x14ac:dyDescent="0.55000000000000004">
      <c r="B1763" s="1">
        <v>1757</v>
      </c>
      <c r="C1763" s="84">
        <f t="shared" si="442"/>
        <v>1.1320939009959233E-3</v>
      </c>
      <c r="D1763" s="155">
        <f t="shared" si="443"/>
        <v>9.9999999999999995E-7</v>
      </c>
      <c r="E1763" s="114">
        <f t="shared" si="444"/>
        <v>-1.1521684299190351E-6</v>
      </c>
      <c r="F1763" s="115">
        <f t="shared" si="445"/>
        <v>-1.5330052382003078E-7</v>
      </c>
      <c r="G1763" s="115">
        <f t="shared" si="446"/>
        <v>9.9886790609900409E-7</v>
      </c>
      <c r="H1763" s="115">
        <f t="shared" si="447"/>
        <v>1.1521684299190349E-6</v>
      </c>
      <c r="I1763" s="133">
        <f t="shared" si="448"/>
        <v>-7.8001347606463647E-5</v>
      </c>
      <c r="J1763" s="45">
        <f t="shared" si="449"/>
        <v>1</v>
      </c>
      <c r="K1763" s="45">
        <f t="shared" si="450"/>
        <v>1</v>
      </c>
      <c r="L1763" s="46">
        <f t="shared" si="451"/>
        <v>9.9999999999999978E-2</v>
      </c>
      <c r="M1763" s="5">
        <f t="shared" si="452"/>
        <v>0.99999884652705939</v>
      </c>
      <c r="N1763" s="5">
        <f t="shared" si="453"/>
        <v>0.99999871836339937</v>
      </c>
      <c r="O1763" s="40">
        <f t="shared" si="454"/>
        <v>0.99773709383460885</v>
      </c>
      <c r="P1763" s="40">
        <f t="shared" si="455"/>
        <v>2.2616245287905025E-3</v>
      </c>
      <c r="Q1763" s="118">
        <f t="shared" si="456"/>
        <v>1.2816366006721674E-6</v>
      </c>
      <c r="R1763" s="78">
        <f t="shared" si="457"/>
        <v>1764.6379071917661</v>
      </c>
    </row>
    <row r="1764" spans="2:18" x14ac:dyDescent="0.55000000000000004">
      <c r="B1764" s="1">
        <v>1758</v>
      </c>
      <c r="C1764" s="84">
        <f t="shared" si="442"/>
        <v>1.1319406016242716E-3</v>
      </c>
      <c r="D1764" s="155">
        <f t="shared" si="443"/>
        <v>9.9999999999999995E-7</v>
      </c>
      <c r="E1764" s="114">
        <f t="shared" si="444"/>
        <v>-1.1518565920477519E-6</v>
      </c>
      <c r="F1764" s="115">
        <f t="shared" si="445"/>
        <v>-1.529885326493765E-7</v>
      </c>
      <c r="G1764" s="115">
        <f t="shared" si="446"/>
        <v>9.9886805939837563E-7</v>
      </c>
      <c r="H1764" s="115">
        <f t="shared" si="447"/>
        <v>1.1518565920477521E-6</v>
      </c>
      <c r="I1764" s="133">
        <f t="shared" si="448"/>
        <v>-7.7848048234811914E-5</v>
      </c>
      <c r="J1764" s="45">
        <f t="shared" si="449"/>
        <v>1</v>
      </c>
      <c r="K1764" s="45">
        <f t="shared" si="450"/>
        <v>1</v>
      </c>
      <c r="L1764" s="46">
        <f t="shared" si="451"/>
        <v>9.9999999999999978E-2</v>
      </c>
      <c r="M1764" s="5">
        <f t="shared" si="452"/>
        <v>0.99999884683942697</v>
      </c>
      <c r="N1764" s="5">
        <f t="shared" si="453"/>
        <v>0.99999871871047441</v>
      </c>
      <c r="O1764" s="40">
        <f t="shared" si="454"/>
        <v>0.99773740008627709</v>
      </c>
      <c r="P1764" s="40">
        <f t="shared" si="455"/>
        <v>2.2613186241973323E-3</v>
      </c>
      <c r="Q1764" s="118">
        <f t="shared" si="456"/>
        <v>1.2812895256055179E-6</v>
      </c>
      <c r="R1764" s="78">
        <f t="shared" si="457"/>
        <v>1764.8771639873255</v>
      </c>
    </row>
    <row r="1765" spans="2:18" x14ac:dyDescent="0.55000000000000004">
      <c r="B1765" s="1">
        <v>1759</v>
      </c>
      <c r="C1765" s="84">
        <f t="shared" si="442"/>
        <v>1.1317876142434788E-3</v>
      </c>
      <c r="D1765" s="155">
        <f t="shared" si="443"/>
        <v>9.9999999999999995E-7</v>
      </c>
      <c r="E1765" s="114">
        <f t="shared" si="444"/>
        <v>-1.1515454308500119E-6</v>
      </c>
      <c r="F1765" s="115">
        <f t="shared" si="445"/>
        <v>-1.5267721846425514E-7</v>
      </c>
      <c r="G1765" s="115">
        <f t="shared" si="446"/>
        <v>9.9886821238575656E-7</v>
      </c>
      <c r="H1765" s="115">
        <f t="shared" si="447"/>
        <v>1.1515454308500117E-6</v>
      </c>
      <c r="I1765" s="133">
        <f t="shared" si="448"/>
        <v>-7.769506085401911E-5</v>
      </c>
      <c r="J1765" s="45">
        <f t="shared" si="449"/>
        <v>1</v>
      </c>
      <c r="K1765" s="45">
        <f t="shared" si="450"/>
        <v>1</v>
      </c>
      <c r="L1765" s="46">
        <f t="shared" si="451"/>
        <v>9.9999999999999978E-2</v>
      </c>
      <c r="M1765" s="5">
        <f t="shared" si="452"/>
        <v>0.99999884715111653</v>
      </c>
      <c r="N1765" s="5">
        <f t="shared" si="453"/>
        <v>0.99999871905679616</v>
      </c>
      <c r="O1765" s="40">
        <f t="shared" si="454"/>
        <v>0.99773770571471676</v>
      </c>
      <c r="P1765" s="40">
        <f t="shared" si="455"/>
        <v>2.2610133420794478E-3</v>
      </c>
      <c r="Q1765" s="118">
        <f t="shared" si="456"/>
        <v>1.2809432037549454E-6</v>
      </c>
      <c r="R1765" s="78">
        <f t="shared" si="457"/>
        <v>1765.1159984701378</v>
      </c>
    </row>
    <row r="1766" spans="2:18" x14ac:dyDescent="0.55000000000000004">
      <c r="B1766" s="1">
        <v>1760</v>
      </c>
      <c r="C1766" s="84">
        <f t="shared" si="442"/>
        <v>1.1316349381765597E-3</v>
      </c>
      <c r="D1766" s="155">
        <f t="shared" si="443"/>
        <v>9.9999999999999995E-7</v>
      </c>
      <c r="E1766" s="114">
        <f t="shared" si="444"/>
        <v>-1.151234944692319E-6</v>
      </c>
      <c r="F1766" s="115">
        <f t="shared" si="445"/>
        <v>-1.5236657963049534E-7</v>
      </c>
      <c r="G1766" s="115">
        <f t="shared" si="446"/>
        <v>9.9886836506182345E-7</v>
      </c>
      <c r="H1766" s="115">
        <f t="shared" si="447"/>
        <v>1.1512349446923188E-6</v>
      </c>
      <c r="I1766" s="133">
        <f t="shared" si="448"/>
        <v>-7.7542384787100075E-5</v>
      </c>
      <c r="J1766" s="45">
        <f t="shared" si="449"/>
        <v>1</v>
      </c>
      <c r="K1766" s="45">
        <f t="shared" si="450"/>
        <v>1</v>
      </c>
      <c r="L1766" s="46">
        <f t="shared" si="451"/>
        <v>9.9999999999999978E-2</v>
      </c>
      <c r="M1766" s="5">
        <f t="shared" si="452"/>
        <v>0.99999884746212997</v>
      </c>
      <c r="N1766" s="5">
        <f t="shared" si="453"/>
        <v>0.99999871940236662</v>
      </c>
      <c r="O1766" s="40">
        <f t="shared" si="454"/>
        <v>0.9977380107212801</v>
      </c>
      <c r="P1766" s="40">
        <f t="shared" si="455"/>
        <v>2.2607086810865155E-3</v>
      </c>
      <c r="Q1766" s="118">
        <f t="shared" si="456"/>
        <v>1.2805976333018661E-6</v>
      </c>
      <c r="R1766" s="78">
        <f t="shared" si="457"/>
        <v>1765.3544113286791</v>
      </c>
    </row>
    <row r="1767" spans="2:18" x14ac:dyDescent="0.55000000000000004">
      <c r="B1767" s="1">
        <v>1761</v>
      </c>
      <c r="C1767" s="84">
        <f t="shared" si="442"/>
        <v>1.1314825727481641E-3</v>
      </c>
      <c r="D1767" s="155">
        <f t="shared" si="443"/>
        <v>9.9999999999999995E-7</v>
      </c>
      <c r="E1767" s="114">
        <f t="shared" si="444"/>
        <v>-1.1509251319457657E-6</v>
      </c>
      <c r="F1767" s="115">
        <f t="shared" si="445"/>
        <v>-1.5205661451851371E-7</v>
      </c>
      <c r="G1767" s="115">
        <f t="shared" si="446"/>
        <v>9.988685174272518E-7</v>
      </c>
      <c r="H1767" s="115">
        <f t="shared" si="447"/>
        <v>1.1509251319457655E-6</v>
      </c>
      <c r="I1767" s="133">
        <f t="shared" si="448"/>
        <v>-7.7390019358704407E-5</v>
      </c>
      <c r="J1767" s="45">
        <f t="shared" si="449"/>
        <v>1</v>
      </c>
      <c r="K1767" s="45">
        <f t="shared" si="450"/>
        <v>1</v>
      </c>
      <c r="L1767" s="46">
        <f t="shared" si="451"/>
        <v>9.9999999999999978E-2</v>
      </c>
      <c r="M1767" s="5">
        <f t="shared" si="452"/>
        <v>0.99999884777246872</v>
      </c>
      <c r="N1767" s="5">
        <f t="shared" si="453"/>
        <v>0.99999871974718746</v>
      </c>
      <c r="O1767" s="40">
        <f t="shared" si="454"/>
        <v>0.99773831510731603</v>
      </c>
      <c r="P1767" s="40">
        <f t="shared" si="455"/>
        <v>2.2604046398714624E-3</v>
      </c>
      <c r="Q1767" s="118">
        <f t="shared" si="456"/>
        <v>1.2802528124328044E-6</v>
      </c>
      <c r="R1767" s="78">
        <f t="shared" si="457"/>
        <v>1765.5924032505122</v>
      </c>
    </row>
    <row r="1768" spans="2:18" x14ac:dyDescent="0.55000000000000004">
      <c r="B1768" s="1">
        <v>1762</v>
      </c>
      <c r="C1768" s="84">
        <f t="shared" si="442"/>
        <v>1.1313305172845705E-3</v>
      </c>
      <c r="D1768" s="155">
        <f t="shared" si="443"/>
        <v>9.9999999999999995E-7</v>
      </c>
      <c r="E1768" s="114">
        <f t="shared" si="444"/>
        <v>-1.1506159909860144E-6</v>
      </c>
      <c r="F1768" s="115">
        <f t="shared" si="445"/>
        <v>-1.5174732150329892E-7</v>
      </c>
      <c r="G1768" s="115">
        <f t="shared" si="446"/>
        <v>9.9886866948271543E-7</v>
      </c>
      <c r="H1768" s="115">
        <f t="shared" si="447"/>
        <v>1.1506159909860144E-6</v>
      </c>
      <c r="I1768" s="133">
        <f t="shared" si="448"/>
        <v>-7.7237963895110829E-5</v>
      </c>
      <c r="J1768" s="45">
        <f t="shared" si="449"/>
        <v>1</v>
      </c>
      <c r="K1768" s="45">
        <f t="shared" si="450"/>
        <v>1</v>
      </c>
      <c r="L1768" s="46">
        <f t="shared" si="451"/>
        <v>9.9999999999999978E-2</v>
      </c>
      <c r="M1768" s="5">
        <f t="shared" si="452"/>
        <v>0.99999884808213457</v>
      </c>
      <c r="N1768" s="5">
        <f t="shared" si="453"/>
        <v>0.99999872009126067</v>
      </c>
      <c r="O1768" s="40">
        <f t="shared" si="454"/>
        <v>0.99773861887417026</v>
      </c>
      <c r="P1768" s="40">
        <f t="shared" si="455"/>
        <v>2.2601012170904624E-3</v>
      </c>
      <c r="Q1768" s="118">
        <f t="shared" si="456"/>
        <v>1.2799087393393738E-6</v>
      </c>
      <c r="R1768" s="78">
        <f t="shared" si="457"/>
        <v>1765.829974922287</v>
      </c>
    </row>
    <row r="1769" spans="2:18" x14ac:dyDescent="0.55000000000000004">
      <c r="B1769" s="1">
        <v>1763</v>
      </c>
      <c r="C1769" s="84">
        <f t="shared" si="442"/>
        <v>1.1311787711136832E-3</v>
      </c>
      <c r="D1769" s="155">
        <f t="shared" si="443"/>
        <v>9.9999999999999995E-7</v>
      </c>
      <c r="E1769" s="114">
        <f t="shared" si="444"/>
        <v>-1.1503075201932834E-6</v>
      </c>
      <c r="F1769" s="115">
        <f t="shared" si="445"/>
        <v>-1.5143869896439712E-7</v>
      </c>
      <c r="G1769" s="115">
        <f t="shared" si="446"/>
        <v>9.9886882122888626E-7</v>
      </c>
      <c r="H1769" s="115">
        <f t="shared" si="447"/>
        <v>1.1503075201932834E-6</v>
      </c>
      <c r="I1769" s="133">
        <f t="shared" si="448"/>
        <v>-7.7086217724223497E-5</v>
      </c>
      <c r="J1769" s="45">
        <f t="shared" si="449"/>
        <v>1</v>
      </c>
      <c r="K1769" s="45">
        <f t="shared" si="450"/>
        <v>1</v>
      </c>
      <c r="L1769" s="46">
        <f t="shared" si="451"/>
        <v>9.9999999999999978E-2</v>
      </c>
      <c r="M1769" s="5">
        <f t="shared" si="452"/>
        <v>0.99999884839112896</v>
      </c>
      <c r="N1769" s="5">
        <f t="shared" si="453"/>
        <v>0.99999872043458771</v>
      </c>
      <c r="O1769" s="40">
        <f t="shared" si="454"/>
        <v>0.99773892202318482</v>
      </c>
      <c r="P1769" s="40">
        <f t="shared" si="455"/>
        <v>2.2597984114029299E-3</v>
      </c>
      <c r="Q1769" s="118">
        <f t="shared" si="456"/>
        <v>1.2795654122182623E-6</v>
      </c>
      <c r="R1769" s="78">
        <f t="shared" si="457"/>
        <v>1766.0671270297387</v>
      </c>
    </row>
    <row r="1770" spans="2:18" x14ac:dyDescent="0.55000000000000004">
      <c r="B1770" s="1">
        <v>1764</v>
      </c>
      <c r="C1770" s="84">
        <f t="shared" si="442"/>
        <v>1.1310273335650262E-3</v>
      </c>
      <c r="D1770" s="155">
        <f t="shared" si="443"/>
        <v>9.9999999999999995E-7</v>
      </c>
      <c r="E1770" s="114">
        <f t="shared" si="444"/>
        <v>-1.1499997179523322E-6</v>
      </c>
      <c r="F1770" s="115">
        <f t="shared" si="445"/>
        <v>-1.5113074528589687E-7</v>
      </c>
      <c r="G1770" s="115">
        <f t="shared" si="446"/>
        <v>9.9886897266643491E-7</v>
      </c>
      <c r="H1770" s="115">
        <f t="shared" si="447"/>
        <v>1.1499997179523318E-6</v>
      </c>
      <c r="I1770" s="133">
        <f t="shared" si="448"/>
        <v>-7.6934780175566585E-5</v>
      </c>
      <c r="J1770" s="45">
        <f t="shared" si="449"/>
        <v>1</v>
      </c>
      <c r="K1770" s="45">
        <f t="shared" si="450"/>
        <v>1</v>
      </c>
      <c r="L1770" s="46">
        <f t="shared" si="451"/>
        <v>9.9999999999999978E-2</v>
      </c>
      <c r="M1770" s="5">
        <f t="shared" si="452"/>
        <v>0.99999884869945344</v>
      </c>
      <c r="N1770" s="5">
        <f t="shared" si="453"/>
        <v>0.99999872077717056</v>
      </c>
      <c r="O1770" s="40">
        <f t="shared" si="454"/>
        <v>0.99773922455569908</v>
      </c>
      <c r="P1770" s="40">
        <f t="shared" si="455"/>
        <v>2.2594962214715101E-3</v>
      </c>
      <c r="Q1770" s="118">
        <f t="shared" si="456"/>
        <v>1.279222829271213E-6</v>
      </c>
      <c r="R1770" s="78">
        <f t="shared" si="457"/>
        <v>1766.3038602576921</v>
      </c>
    </row>
    <row r="1771" spans="2:18" x14ac:dyDescent="0.55000000000000004">
      <c r="B1771" s="1">
        <v>1765</v>
      </c>
      <c r="C1771" s="84">
        <f t="shared" si="442"/>
        <v>1.13087620396974E-3</v>
      </c>
      <c r="D1771" s="155">
        <f t="shared" si="443"/>
        <v>9.9999999999999995E-7</v>
      </c>
      <c r="E1771" s="114">
        <f t="shared" si="444"/>
        <v>-1.149692582652444E-6</v>
      </c>
      <c r="F1771" s="115">
        <f t="shared" si="445"/>
        <v>-1.5082345885641391E-7</v>
      </c>
      <c r="G1771" s="115">
        <f t="shared" si="446"/>
        <v>9.9886912379603012E-7</v>
      </c>
      <c r="H1771" s="115">
        <f t="shared" si="447"/>
        <v>1.149692582652444E-6</v>
      </c>
      <c r="I1771" s="133">
        <f t="shared" si="448"/>
        <v>-7.6783650580280376E-5</v>
      </c>
      <c r="J1771" s="45">
        <f t="shared" si="449"/>
        <v>1</v>
      </c>
      <c r="K1771" s="45">
        <f t="shared" si="450"/>
        <v>1</v>
      </c>
      <c r="L1771" s="46">
        <f t="shared" si="451"/>
        <v>9.9999999999999978E-2</v>
      </c>
      <c r="M1771" s="5">
        <f t="shared" si="452"/>
        <v>0.99999884900711</v>
      </c>
      <c r="N1771" s="5">
        <f t="shared" si="453"/>
        <v>0.99999872111901111</v>
      </c>
      <c r="O1771" s="40">
        <f t="shared" si="454"/>
        <v>0.99773952647304909</v>
      </c>
      <c r="P1771" s="40">
        <f t="shared" si="455"/>
        <v>2.2591946459620698E-3</v>
      </c>
      <c r="Q1771" s="118">
        <f t="shared" si="456"/>
        <v>1.278880988705009E-6</v>
      </c>
      <c r="R1771" s="78">
        <f t="shared" si="457"/>
        <v>1766.5401752900584</v>
      </c>
    </row>
    <row r="1772" spans="2:18" x14ac:dyDescent="0.55000000000000004">
      <c r="B1772" s="1">
        <v>1766</v>
      </c>
      <c r="C1772" s="84">
        <f t="shared" si="442"/>
        <v>1.1307253816605761E-3</v>
      </c>
      <c r="D1772" s="155">
        <f t="shared" si="443"/>
        <v>9.9999999999999995E-7</v>
      </c>
      <c r="E1772" s="114">
        <f t="shared" si="444"/>
        <v>-1.1493861126874146E-6</v>
      </c>
      <c r="F1772" s="115">
        <f t="shared" si="445"/>
        <v>-1.5051683806907529E-7</v>
      </c>
      <c r="G1772" s="115">
        <f t="shared" si="446"/>
        <v>9.9886927461833936E-7</v>
      </c>
      <c r="H1772" s="115">
        <f t="shared" si="447"/>
        <v>1.1493861126874146E-6</v>
      </c>
      <c r="I1772" s="133">
        <f t="shared" si="448"/>
        <v>-7.6632828271116496E-5</v>
      </c>
      <c r="J1772" s="45">
        <f t="shared" si="449"/>
        <v>1</v>
      </c>
      <c r="K1772" s="45">
        <f t="shared" si="450"/>
        <v>1</v>
      </c>
      <c r="L1772" s="46">
        <f t="shared" si="451"/>
        <v>9.9999999999999978E-2</v>
      </c>
      <c r="M1772" s="5">
        <f t="shared" si="452"/>
        <v>0.9999988493141001</v>
      </c>
      <c r="N1772" s="5">
        <f t="shared" si="453"/>
        <v>0.99999872146011126</v>
      </c>
      <c r="O1772" s="40">
        <f t="shared" si="454"/>
        <v>0.99773982777656756</v>
      </c>
      <c r="P1772" s="40">
        <f t="shared" si="455"/>
        <v>2.2588936835436892E-3</v>
      </c>
      <c r="Q1772" s="118">
        <f t="shared" si="456"/>
        <v>1.2785398887314557E-6</v>
      </c>
      <c r="R1772" s="78">
        <f t="shared" si="457"/>
        <v>1766.7760728098385</v>
      </c>
    </row>
    <row r="1773" spans="2:18" x14ac:dyDescent="0.55000000000000004">
      <c r="B1773" s="1">
        <v>1767</v>
      </c>
      <c r="C1773" s="84">
        <f t="shared" si="442"/>
        <v>1.130574865971893E-3</v>
      </c>
      <c r="D1773" s="155">
        <f t="shared" si="443"/>
        <v>9.9999999999999995E-7</v>
      </c>
      <c r="E1773" s="114">
        <f t="shared" si="444"/>
        <v>-1.1490803064555335E-6</v>
      </c>
      <c r="F1773" s="115">
        <f t="shared" si="445"/>
        <v>-1.5021088132150558E-7</v>
      </c>
      <c r="G1773" s="115">
        <f t="shared" si="446"/>
        <v>9.9886942513402796E-7</v>
      </c>
      <c r="H1773" s="115">
        <f t="shared" si="447"/>
        <v>1.1490803064555335E-6</v>
      </c>
      <c r="I1773" s="133">
        <f t="shared" si="448"/>
        <v>-7.6482312582433357E-5</v>
      </c>
      <c r="J1773" s="45">
        <f t="shared" si="449"/>
        <v>1</v>
      </c>
      <c r="K1773" s="45">
        <f t="shared" si="450"/>
        <v>1</v>
      </c>
      <c r="L1773" s="46">
        <f t="shared" si="451"/>
        <v>9.9999999999999978E-2</v>
      </c>
      <c r="M1773" s="5">
        <f t="shared" si="452"/>
        <v>0.99999884962042518</v>
      </c>
      <c r="N1773" s="5">
        <f t="shared" si="453"/>
        <v>0.99999872180047245</v>
      </c>
      <c r="O1773" s="40">
        <f t="shared" si="454"/>
        <v>0.99774012846758375</v>
      </c>
      <c r="P1773" s="40">
        <f t="shared" si="455"/>
        <v>2.2585933328886513E-3</v>
      </c>
      <c r="Q1773" s="118">
        <f t="shared" si="456"/>
        <v>1.2781995275673638E-6</v>
      </c>
      <c r="R1773" s="78">
        <f t="shared" si="457"/>
        <v>1767.0115534991219</v>
      </c>
    </row>
    <row r="1774" spans="2:18" x14ac:dyDescent="0.55000000000000004">
      <c r="B1774" s="1">
        <v>1768</v>
      </c>
      <c r="C1774" s="84">
        <f t="shared" si="442"/>
        <v>1.1304246562396517E-3</v>
      </c>
      <c r="D1774" s="155">
        <f t="shared" si="443"/>
        <v>9.9999999999999995E-7</v>
      </c>
      <c r="E1774" s="114">
        <f t="shared" si="444"/>
        <v>-1.1487751623595712E-6</v>
      </c>
      <c r="F1774" s="115">
        <f t="shared" si="445"/>
        <v>-1.4990558701581101E-7</v>
      </c>
      <c r="G1774" s="115">
        <f t="shared" si="446"/>
        <v>9.9886957534376021E-7</v>
      </c>
      <c r="H1774" s="115">
        <f t="shared" si="447"/>
        <v>1.1487751623595712E-6</v>
      </c>
      <c r="I1774" s="133">
        <f t="shared" si="448"/>
        <v>-7.6332102850192041E-5</v>
      </c>
      <c r="J1774" s="45">
        <f t="shared" si="449"/>
        <v>1</v>
      </c>
      <c r="K1774" s="45">
        <f t="shared" si="450"/>
        <v>1</v>
      </c>
      <c r="L1774" s="46">
        <f t="shared" si="451"/>
        <v>9.9999999999999978E-2</v>
      </c>
      <c r="M1774" s="5">
        <f t="shared" si="452"/>
        <v>0.9999988499260869</v>
      </c>
      <c r="N1774" s="5">
        <f t="shared" si="453"/>
        <v>0.99999872214009655</v>
      </c>
      <c r="O1774" s="40">
        <f t="shared" si="454"/>
        <v>0.99774042854742406</v>
      </c>
      <c r="P1774" s="40">
        <f t="shared" si="455"/>
        <v>2.2582935926724343E-3</v>
      </c>
      <c r="Q1774" s="118">
        <f t="shared" si="456"/>
        <v>1.2778599034345347E-6</v>
      </c>
      <c r="R1774" s="78">
        <f t="shared" si="457"/>
        <v>1767.2466180390859</v>
      </c>
    </row>
    <row r="1775" spans="2:18" x14ac:dyDescent="0.55000000000000004">
      <c r="B1775" s="1">
        <v>1769</v>
      </c>
      <c r="C1775" s="84">
        <f t="shared" si="442"/>
        <v>1.130274751801411E-3</v>
      </c>
      <c r="D1775" s="155">
        <f t="shared" si="443"/>
        <v>9.9999999999999995E-7</v>
      </c>
      <c r="E1775" s="114">
        <f t="shared" si="444"/>
        <v>-1.1484706788067638E-6</v>
      </c>
      <c r="F1775" s="115">
        <f t="shared" si="445"/>
        <v>-1.4960095355856527E-7</v>
      </c>
      <c r="G1775" s="115">
        <f t="shared" si="446"/>
        <v>9.988697252481985E-7</v>
      </c>
      <c r="H1775" s="115">
        <f t="shared" si="447"/>
        <v>1.1484706788067638E-6</v>
      </c>
      <c r="I1775" s="133">
        <f t="shared" si="448"/>
        <v>-7.6182198411951308E-5</v>
      </c>
      <c r="J1775" s="45">
        <f t="shared" si="449"/>
        <v>1</v>
      </c>
      <c r="K1775" s="45">
        <f t="shared" si="450"/>
        <v>1</v>
      </c>
      <c r="L1775" s="46">
        <f t="shared" si="451"/>
        <v>9.9999999999999978E-2</v>
      </c>
      <c r="M1775" s="5">
        <f t="shared" si="452"/>
        <v>0.99999885023108692</v>
      </c>
      <c r="N1775" s="5">
        <f t="shared" si="453"/>
        <v>0.99999872247898547</v>
      </c>
      <c r="O1775" s="40">
        <f t="shared" si="454"/>
        <v>0.99774072801741176</v>
      </c>
      <c r="P1775" s="40">
        <f t="shared" si="455"/>
        <v>2.2579944615737026E-3</v>
      </c>
      <c r="Q1775" s="118">
        <f t="shared" si="456"/>
        <v>1.2775210145597412E-6</v>
      </c>
      <c r="R1775" s="78">
        <f t="shared" si="457"/>
        <v>1767.4812671099987</v>
      </c>
    </row>
    <row r="1776" spans="2:18" x14ac:dyDescent="0.55000000000000004">
      <c r="B1776" s="1">
        <v>1770</v>
      </c>
      <c r="C1776" s="84">
        <f t="shared" si="442"/>
        <v>1.1301251519963229E-3</v>
      </c>
      <c r="D1776" s="155">
        <f t="shared" si="443"/>
        <v>9.9999999999999995E-7</v>
      </c>
      <c r="E1776" s="114">
        <f t="shared" si="444"/>
        <v>-1.1481668542087971E-6</v>
      </c>
      <c r="F1776" s="115">
        <f t="shared" si="445"/>
        <v>-1.4929697936079362E-7</v>
      </c>
      <c r="G1776" s="115">
        <f t="shared" si="446"/>
        <v>9.9886987484800372E-7</v>
      </c>
      <c r="H1776" s="115">
        <f t="shared" si="447"/>
        <v>1.1481668542087973E-6</v>
      </c>
      <c r="I1776" s="133">
        <f t="shared" si="448"/>
        <v>-7.6032598606863263E-5</v>
      </c>
      <c r="J1776" s="45">
        <f t="shared" si="449"/>
        <v>1</v>
      </c>
      <c r="K1776" s="45">
        <f t="shared" si="450"/>
        <v>1</v>
      </c>
      <c r="L1776" s="46">
        <f t="shared" si="451"/>
        <v>9.9999999999999978E-2</v>
      </c>
      <c r="M1776" s="5">
        <f t="shared" si="452"/>
        <v>0.99999885053542681</v>
      </c>
      <c r="N1776" s="5">
        <f t="shared" si="453"/>
        <v>0.99999872281714086</v>
      </c>
      <c r="O1776" s="40">
        <f t="shared" si="454"/>
        <v>0.99774102687886657</v>
      </c>
      <c r="P1776" s="40">
        <f t="shared" si="455"/>
        <v>2.2576959382742965E-3</v>
      </c>
      <c r="Q1776" s="118">
        <f t="shared" si="456"/>
        <v>1.277182859174712E-6</v>
      </c>
      <c r="R1776" s="78">
        <f t="shared" si="457"/>
        <v>1767.7155013912188</v>
      </c>
    </row>
    <row r="1777" spans="2:18" x14ac:dyDescent="0.55000000000000004">
      <c r="B1777" s="1">
        <v>1771</v>
      </c>
      <c r="C1777" s="84">
        <f t="shared" si="442"/>
        <v>1.1299758561651289E-3</v>
      </c>
      <c r="D1777" s="155">
        <f t="shared" si="443"/>
        <v>9.9999999999999995E-7</v>
      </c>
      <c r="E1777" s="114">
        <f t="shared" si="444"/>
        <v>-1.1478636869817936E-6</v>
      </c>
      <c r="F1777" s="115">
        <f t="shared" si="445"/>
        <v>-1.4899366283795874E-7</v>
      </c>
      <c r="G1777" s="115">
        <f t="shared" si="446"/>
        <v>9.9887002414383485E-7</v>
      </c>
      <c r="H1777" s="115">
        <f t="shared" si="447"/>
        <v>1.1478636869817936E-6</v>
      </c>
      <c r="I1777" s="133">
        <f t="shared" si="448"/>
        <v>-7.5883302775669233E-5</v>
      </c>
      <c r="J1777" s="45">
        <f t="shared" si="449"/>
        <v>1</v>
      </c>
      <c r="K1777" s="45">
        <f t="shared" si="450"/>
        <v>1</v>
      </c>
      <c r="L1777" s="46">
        <f t="shared" si="451"/>
        <v>9.9999999999999978E-2</v>
      </c>
      <c r="M1777" s="5">
        <f t="shared" si="452"/>
        <v>0.999998850839108</v>
      </c>
      <c r="N1777" s="5">
        <f t="shared" si="453"/>
        <v>0.9999987231545644</v>
      </c>
      <c r="O1777" s="40">
        <f t="shared" si="454"/>
        <v>0.99774132513310521</v>
      </c>
      <c r="P1777" s="40">
        <f t="shared" si="455"/>
        <v>2.2573980214592253E-3</v>
      </c>
      <c r="Q1777" s="118">
        <f t="shared" si="456"/>
        <v>1.276845435516116E-6</v>
      </c>
      <c r="R1777" s="78">
        <f t="shared" si="457"/>
        <v>1767.9493215611947</v>
      </c>
    </row>
    <row r="1778" spans="2:18" x14ac:dyDescent="0.55000000000000004">
      <c r="B1778" s="1">
        <v>1772</v>
      </c>
      <c r="C1778" s="84">
        <f t="shared" si="442"/>
        <v>1.1298268636501547E-3</v>
      </c>
      <c r="D1778" s="155">
        <f t="shared" si="443"/>
        <v>9.9999999999999995E-7</v>
      </c>
      <c r="E1778" s="114">
        <f t="shared" si="444"/>
        <v>-1.147561175546297E-6</v>
      </c>
      <c r="F1778" s="115">
        <f t="shared" si="445"/>
        <v>-1.4869100240994714E-7</v>
      </c>
      <c r="G1778" s="115">
        <f t="shared" si="446"/>
        <v>9.9887017313634985E-7</v>
      </c>
      <c r="H1778" s="115">
        <f t="shared" si="447"/>
        <v>1.147561175546297E-6</v>
      </c>
      <c r="I1778" s="133">
        <f t="shared" si="448"/>
        <v>-7.5734310260695001E-5</v>
      </c>
      <c r="J1778" s="45">
        <f t="shared" si="449"/>
        <v>1</v>
      </c>
      <c r="K1778" s="45">
        <f t="shared" si="450"/>
        <v>1</v>
      </c>
      <c r="L1778" s="46">
        <f t="shared" si="451"/>
        <v>9.9999999999999978E-2</v>
      </c>
      <c r="M1778" s="5">
        <f t="shared" si="452"/>
        <v>0.99999885114213238</v>
      </c>
      <c r="N1778" s="5">
        <f t="shared" si="453"/>
        <v>0.99999872349125818</v>
      </c>
      <c r="O1778" s="40">
        <f t="shared" si="454"/>
        <v>0.99774162278144152</v>
      </c>
      <c r="P1778" s="40">
        <f t="shared" si="455"/>
        <v>2.2571007098166583E-3</v>
      </c>
      <c r="Q1778" s="118">
        <f t="shared" si="456"/>
        <v>1.2765087418255452E-6</v>
      </c>
      <c r="R1778" s="78">
        <f t="shared" si="457"/>
        <v>1768.1827282974662</v>
      </c>
    </row>
    <row r="1779" spans="2:18" x14ac:dyDescent="0.55000000000000004">
      <c r="B1779" s="1">
        <v>1773</v>
      </c>
      <c r="C1779" s="84">
        <f t="shared" si="442"/>
        <v>1.1296781737953057E-3</v>
      </c>
      <c r="D1779" s="155">
        <f t="shared" si="443"/>
        <v>9.9999999999999995E-7</v>
      </c>
      <c r="E1779" s="114">
        <f t="shared" si="444"/>
        <v>-1.1472593183272554E-6</v>
      </c>
      <c r="F1779" s="115">
        <f t="shared" si="445"/>
        <v>-1.4838899650105051E-7</v>
      </c>
      <c r="G1779" s="115">
        <f t="shared" si="446"/>
        <v>9.9887032182620472E-7</v>
      </c>
      <c r="H1779" s="115">
        <f t="shared" si="447"/>
        <v>1.1472593183272552E-6</v>
      </c>
      <c r="I1779" s="133">
        <f t="shared" si="448"/>
        <v>-7.558562040584603E-5</v>
      </c>
      <c r="J1779" s="45">
        <f t="shared" si="449"/>
        <v>1</v>
      </c>
      <c r="K1779" s="45">
        <f t="shared" si="450"/>
        <v>1</v>
      </c>
      <c r="L1779" s="46">
        <f t="shared" si="451"/>
        <v>9.9999999999999978E-2</v>
      </c>
      <c r="M1779" s="5">
        <f t="shared" si="452"/>
        <v>0.99999885144450129</v>
      </c>
      <c r="N1779" s="5">
        <f t="shared" si="453"/>
        <v>0.99999872382722366</v>
      </c>
      <c r="O1779" s="40">
        <f t="shared" si="454"/>
        <v>0.99774191982518579</v>
      </c>
      <c r="P1779" s="40">
        <f t="shared" si="455"/>
        <v>2.2568040020379126E-3</v>
      </c>
      <c r="Q1779" s="118">
        <f t="shared" si="456"/>
        <v>1.2761727763494969E-6</v>
      </c>
      <c r="R1779" s="78">
        <f t="shared" si="457"/>
        <v>1768.4157222766653</v>
      </c>
    </row>
    <row r="1780" spans="2:18" x14ac:dyDescent="0.55000000000000004">
      <c r="B1780" s="1">
        <v>1774</v>
      </c>
      <c r="C1780" s="84">
        <f t="shared" si="442"/>
        <v>1.1295297859460639E-3</v>
      </c>
      <c r="D1780" s="155">
        <f t="shared" si="443"/>
        <v>9.9999999999999995E-7</v>
      </c>
      <c r="E1780" s="114">
        <f t="shared" si="444"/>
        <v>-1.1469581137540109E-6</v>
      </c>
      <c r="F1780" s="115">
        <f t="shared" si="445"/>
        <v>-1.4808764353995711E-7</v>
      </c>
      <c r="G1780" s="115">
        <f t="shared" si="446"/>
        <v>9.9887047021405381E-7</v>
      </c>
      <c r="H1780" s="115">
        <f t="shared" si="447"/>
        <v>1.1469581137540109E-6</v>
      </c>
      <c r="I1780" s="133">
        <f t="shared" si="448"/>
        <v>-7.5437232556604212E-5</v>
      </c>
      <c r="J1780" s="45">
        <f t="shared" si="449"/>
        <v>1</v>
      </c>
      <c r="K1780" s="45">
        <f t="shared" si="450"/>
        <v>1</v>
      </c>
      <c r="L1780" s="46">
        <f t="shared" si="451"/>
        <v>9.9999999999999978E-2</v>
      </c>
      <c r="M1780" s="5">
        <f t="shared" si="452"/>
        <v>0.99999885174621639</v>
      </c>
      <c r="N1780" s="5">
        <f t="shared" si="453"/>
        <v>0.9999987241624626</v>
      </c>
      <c r="O1780" s="40">
        <f t="shared" si="454"/>
        <v>0.99774221626564519</v>
      </c>
      <c r="P1780" s="40">
        <f t="shared" si="455"/>
        <v>2.2565078968174489E-3</v>
      </c>
      <c r="Q1780" s="118">
        <f t="shared" si="456"/>
        <v>1.2758375373393608E-6</v>
      </c>
      <c r="R1780" s="78">
        <f t="shared" si="457"/>
        <v>1768.6483041745141</v>
      </c>
    </row>
    <row r="1781" spans="2:18" x14ac:dyDescent="0.55000000000000004">
      <c r="B1781" s="1">
        <v>1775</v>
      </c>
      <c r="C1781" s="84">
        <f t="shared" si="442"/>
        <v>1.1293816994494819E-3</v>
      </c>
      <c r="D1781" s="155">
        <f t="shared" si="443"/>
        <v>9.9999999999999995E-7</v>
      </c>
      <c r="E1781" s="114">
        <f t="shared" si="444"/>
        <v>-1.1466575602602818E-6</v>
      </c>
      <c r="F1781" s="115">
        <f t="shared" si="445"/>
        <v>-1.4778694195973137E-7</v>
      </c>
      <c r="G1781" s="115">
        <f t="shared" si="446"/>
        <v>9.988706183005506E-7</v>
      </c>
      <c r="H1781" s="115">
        <f t="shared" si="447"/>
        <v>1.146657560260282E-6</v>
      </c>
      <c r="I1781" s="133">
        <f t="shared" si="448"/>
        <v>-7.5289146060022235E-5</v>
      </c>
      <c r="J1781" s="45">
        <f t="shared" si="449"/>
        <v>1</v>
      </c>
      <c r="K1781" s="45">
        <f t="shared" si="450"/>
        <v>1</v>
      </c>
      <c r="L1781" s="46">
        <f t="shared" si="451"/>
        <v>9.9999999999999978E-2</v>
      </c>
      <c r="M1781" s="5">
        <f t="shared" si="452"/>
        <v>0.99999885204727945</v>
      </c>
      <c r="N1781" s="5">
        <f t="shared" si="453"/>
        <v>0.99999872449697713</v>
      </c>
      <c r="O1781" s="40">
        <f t="shared" si="454"/>
        <v>0.99774251210412424</v>
      </c>
      <c r="P1781" s="40">
        <f t="shared" si="455"/>
        <v>2.256212392852861E-3</v>
      </c>
      <c r="Q1781" s="118">
        <f t="shared" si="456"/>
        <v>1.2755030230513998E-6</v>
      </c>
      <c r="R1781" s="78">
        <f t="shared" si="457"/>
        <v>1768.8804746658298</v>
      </c>
    </row>
    <row r="1782" spans="2:18" x14ac:dyDescent="0.55000000000000004">
      <c r="B1782" s="1">
        <v>1776</v>
      </c>
      <c r="C1782" s="84">
        <f t="shared" si="442"/>
        <v>1.1292339136541798E-3</v>
      </c>
      <c r="D1782" s="155">
        <f t="shared" si="443"/>
        <v>9.9999999999999995E-7</v>
      </c>
      <c r="E1782" s="114">
        <f t="shared" si="444"/>
        <v>-1.1463576562841496E-6</v>
      </c>
      <c r="F1782" s="115">
        <f t="shared" si="445"/>
        <v>-1.4748689019780374E-7</v>
      </c>
      <c r="G1782" s="115">
        <f t="shared" si="446"/>
        <v>9.9887076608634582E-7</v>
      </c>
      <c r="H1782" s="115">
        <f t="shared" si="447"/>
        <v>1.1463576562841496E-6</v>
      </c>
      <c r="I1782" s="133">
        <f t="shared" si="448"/>
        <v>-7.5141360264720106E-5</v>
      </c>
      <c r="J1782" s="45">
        <f t="shared" si="449"/>
        <v>1</v>
      </c>
      <c r="K1782" s="45">
        <f t="shared" si="450"/>
        <v>1</v>
      </c>
      <c r="L1782" s="46">
        <f t="shared" si="451"/>
        <v>9.9999999999999978E-2</v>
      </c>
      <c r="M1782" s="5">
        <f t="shared" si="452"/>
        <v>0.99999885234769148</v>
      </c>
      <c r="N1782" s="5">
        <f t="shared" si="453"/>
        <v>0.99999872483076835</v>
      </c>
      <c r="O1782" s="40">
        <f t="shared" si="454"/>
        <v>0.99774280734192344</v>
      </c>
      <c r="P1782" s="40">
        <f t="shared" si="455"/>
        <v>2.2559174888448661E-3</v>
      </c>
      <c r="Q1782" s="118">
        <f t="shared" si="456"/>
        <v>1.2751692317467355E-6</v>
      </c>
      <c r="R1782" s="78">
        <f t="shared" si="457"/>
        <v>1769.1122344245202</v>
      </c>
    </row>
    <row r="1783" spans="2:18" x14ac:dyDescent="0.55000000000000004">
      <c r="B1783" s="1">
        <v>1777</v>
      </c>
      <c r="C1783" s="84">
        <f t="shared" si="442"/>
        <v>1.1290864279103394E-3</v>
      </c>
      <c r="D1783" s="155">
        <f t="shared" si="443"/>
        <v>9.9999999999999995E-7</v>
      </c>
      <c r="E1783" s="114">
        <f t="shared" si="444"/>
        <v>-1.1460584002680425E-6</v>
      </c>
      <c r="F1783" s="115">
        <f t="shared" si="445"/>
        <v>-1.4718748669595273E-7</v>
      </c>
      <c r="G1783" s="115">
        <f t="shared" si="446"/>
        <v>9.9887091357208957E-7</v>
      </c>
      <c r="H1783" s="115">
        <f t="shared" si="447"/>
        <v>1.1460584002680423E-6</v>
      </c>
      <c r="I1783" s="133">
        <f t="shared" si="448"/>
        <v>-7.4993874520879735E-5</v>
      </c>
      <c r="J1783" s="45">
        <f t="shared" si="449"/>
        <v>1</v>
      </c>
      <c r="K1783" s="45">
        <f t="shared" si="450"/>
        <v>1</v>
      </c>
      <c r="L1783" s="46">
        <f t="shared" si="451"/>
        <v>9.9999999999999978E-2</v>
      </c>
      <c r="M1783" s="5">
        <f t="shared" si="452"/>
        <v>0.99999885264745458</v>
      </c>
      <c r="N1783" s="5">
        <f t="shared" si="453"/>
        <v>0.99999872516383836</v>
      </c>
      <c r="O1783" s="40">
        <f t="shared" si="454"/>
        <v>0.99774310198034111</v>
      </c>
      <c r="P1783" s="40">
        <f t="shared" si="455"/>
        <v>2.2556231834972964E-3</v>
      </c>
      <c r="Q1783" s="118">
        <f t="shared" si="456"/>
        <v>1.2748361616913301E-6</v>
      </c>
      <c r="R1783" s="78">
        <f t="shared" si="457"/>
        <v>1769.3435841235882</v>
      </c>
    </row>
    <row r="1784" spans="2:18" x14ac:dyDescent="0.55000000000000004">
      <c r="B1784" s="1">
        <v>1778</v>
      </c>
      <c r="C1784" s="84">
        <f t="shared" si="442"/>
        <v>1.1289392415697018E-3</v>
      </c>
      <c r="D1784" s="155">
        <f t="shared" si="443"/>
        <v>9.9999999999999995E-7</v>
      </c>
      <c r="E1784" s="114">
        <f t="shared" si="444"/>
        <v>-1.1457597906587243E-6</v>
      </c>
      <c r="F1784" s="115">
        <f t="shared" si="445"/>
        <v>-1.4688872990029407E-7</v>
      </c>
      <c r="G1784" s="115">
        <f t="shared" si="446"/>
        <v>9.9887106075843026E-7</v>
      </c>
      <c r="H1784" s="115">
        <f t="shared" si="447"/>
        <v>1.1457597906587243E-6</v>
      </c>
      <c r="I1784" s="133">
        <f t="shared" si="448"/>
        <v>-7.4846688180242116E-5</v>
      </c>
      <c r="J1784" s="45">
        <f t="shared" si="449"/>
        <v>1</v>
      </c>
      <c r="K1784" s="45">
        <f t="shared" si="450"/>
        <v>1</v>
      </c>
      <c r="L1784" s="46">
        <f t="shared" si="451"/>
        <v>9.9999999999999978E-2</v>
      </c>
      <c r="M1784" s="5">
        <f t="shared" si="452"/>
        <v>0.99999885294657009</v>
      </c>
      <c r="N1784" s="5">
        <f t="shared" si="453"/>
        <v>0.99999872549618896</v>
      </c>
      <c r="O1784" s="40">
        <f t="shared" si="454"/>
        <v>0.99774339602067186</v>
      </c>
      <c r="P1784" s="40">
        <f t="shared" si="455"/>
        <v>2.2553294755170918E-3</v>
      </c>
      <c r="Q1784" s="118">
        <f t="shared" si="456"/>
        <v>1.2745038111559735E-6</v>
      </c>
      <c r="R1784" s="78">
        <f t="shared" si="457"/>
        <v>1769.5745244351294</v>
      </c>
    </row>
    <row r="1785" spans="2:18" x14ac:dyDescent="0.55000000000000004">
      <c r="B1785" s="1">
        <v>1779</v>
      </c>
      <c r="C1785" s="84">
        <f t="shared" si="442"/>
        <v>1.1287923539855611E-3</v>
      </c>
      <c r="D1785" s="155">
        <f t="shared" si="443"/>
        <v>9.9999999999999995E-7</v>
      </c>
      <c r="E1785" s="114">
        <f t="shared" si="444"/>
        <v>-1.1454618259072773E-6</v>
      </c>
      <c r="F1785" s="115">
        <f t="shared" si="445"/>
        <v>-1.4659061826126293E-7</v>
      </c>
      <c r="G1785" s="115">
        <f t="shared" si="446"/>
        <v>9.9887120764601438E-7</v>
      </c>
      <c r="H1785" s="115">
        <f t="shared" si="447"/>
        <v>1.1454618259072773E-6</v>
      </c>
      <c r="I1785" s="133">
        <f t="shared" si="448"/>
        <v>-7.4699800596101469E-5</v>
      </c>
      <c r="J1785" s="45">
        <f t="shared" si="449"/>
        <v>1</v>
      </c>
      <c r="K1785" s="45">
        <f t="shared" si="450"/>
        <v>1</v>
      </c>
      <c r="L1785" s="46">
        <f t="shared" si="451"/>
        <v>9.9999999999999978E-2</v>
      </c>
      <c r="M1785" s="5">
        <f t="shared" si="452"/>
        <v>0.99999885324503945</v>
      </c>
      <c r="N1785" s="5">
        <f t="shared" si="453"/>
        <v>0.99999872582782157</v>
      </c>
      <c r="O1785" s="40">
        <f t="shared" si="454"/>
        <v>0.99774368946420733</v>
      </c>
      <c r="P1785" s="40">
        <f t="shared" si="455"/>
        <v>2.2550363636142899E-3</v>
      </c>
      <c r="Q1785" s="118">
        <f t="shared" si="456"/>
        <v>1.2741721784162643E-6</v>
      </c>
      <c r="R1785" s="78">
        <f t="shared" si="457"/>
        <v>1769.8050560303345</v>
      </c>
    </row>
    <row r="1786" spans="2:18" x14ac:dyDescent="0.55000000000000004">
      <c r="B1786" s="1">
        <v>1780</v>
      </c>
      <c r="C1786" s="84">
        <f t="shared" si="442"/>
        <v>1.1286457645127616E-3</v>
      </c>
      <c r="D1786" s="155">
        <f t="shared" si="443"/>
        <v>9.9999999999999995E-7</v>
      </c>
      <c r="E1786" s="114">
        <f t="shared" si="444"/>
        <v>-1.1451645044690897E-6</v>
      </c>
      <c r="F1786" s="115">
        <f t="shared" si="445"/>
        <v>-1.4629315023360228E-7</v>
      </c>
      <c r="G1786" s="115">
        <f t="shared" si="446"/>
        <v>9.9887135423548716E-7</v>
      </c>
      <c r="H1786" s="115">
        <f t="shared" si="447"/>
        <v>1.1451645044690894E-6</v>
      </c>
      <c r="I1786" s="133">
        <f t="shared" si="448"/>
        <v>-7.455321112330199E-5</v>
      </c>
      <c r="J1786" s="45">
        <f t="shared" si="449"/>
        <v>1</v>
      </c>
      <c r="K1786" s="45">
        <f t="shared" si="450"/>
        <v>1</v>
      </c>
      <c r="L1786" s="46">
        <f t="shared" si="451"/>
        <v>9.9999999999999978E-2</v>
      </c>
      <c r="M1786" s="5">
        <f t="shared" si="452"/>
        <v>0.99999885354286444</v>
      </c>
      <c r="N1786" s="5">
        <f t="shared" si="453"/>
        <v>0.9999987261587383</v>
      </c>
      <c r="O1786" s="40">
        <f t="shared" si="454"/>
        <v>0.99774398231223627</v>
      </c>
      <c r="P1786" s="40">
        <f t="shared" si="455"/>
        <v>2.2547438465020182E-3</v>
      </c>
      <c r="Q1786" s="118">
        <f t="shared" si="456"/>
        <v>1.2738412617525962E-6</v>
      </c>
      <c r="R1786" s="78">
        <f t="shared" si="457"/>
        <v>1770.0351795794879</v>
      </c>
    </row>
    <row r="1787" spans="2:18" x14ac:dyDescent="0.55000000000000004">
      <c r="B1787" s="1">
        <v>1781</v>
      </c>
      <c r="C1787" s="84">
        <f t="shared" si="442"/>
        <v>1.1284994725076925E-3</v>
      </c>
      <c r="D1787" s="155">
        <f t="shared" si="443"/>
        <v>9.9999999999999995E-7</v>
      </c>
      <c r="E1787" s="114">
        <f t="shared" si="444"/>
        <v>-1.1448678248038389E-6</v>
      </c>
      <c r="F1787" s="115">
        <f t="shared" si="445"/>
        <v>-1.4599632427634679E-7</v>
      </c>
      <c r="G1787" s="115">
        <f t="shared" si="446"/>
        <v>9.9887150052749235E-7</v>
      </c>
      <c r="H1787" s="115">
        <f t="shared" si="447"/>
        <v>1.1448678248038391E-6</v>
      </c>
      <c r="I1787" s="133">
        <f t="shared" si="448"/>
        <v>-7.4406919118232863E-5</v>
      </c>
      <c r="J1787" s="45">
        <f t="shared" si="449"/>
        <v>1</v>
      </c>
      <c r="K1787" s="45">
        <f t="shared" si="450"/>
        <v>1</v>
      </c>
      <c r="L1787" s="46">
        <f t="shared" si="451"/>
        <v>9.9999999999999978E-2</v>
      </c>
      <c r="M1787" s="5">
        <f t="shared" si="452"/>
        <v>0.99999885384004661</v>
      </c>
      <c r="N1787" s="5">
        <f t="shared" si="453"/>
        <v>0.99999872648894061</v>
      </c>
      <c r="O1787" s="40">
        <f t="shared" si="454"/>
        <v>0.99774427456604409</v>
      </c>
      <c r="P1787" s="40">
        <f t="shared" si="455"/>
        <v>2.2544519228964847E-3</v>
      </c>
      <c r="Q1787" s="118">
        <f t="shared" si="456"/>
        <v>1.2735110594501404E-6</v>
      </c>
      <c r="R1787" s="78">
        <f t="shared" si="457"/>
        <v>1770.2648957519709</v>
      </c>
    </row>
    <row r="1788" spans="2:18" x14ac:dyDescent="0.55000000000000004">
      <c r="B1788" s="1">
        <v>1782</v>
      </c>
      <c r="C1788" s="84">
        <f t="shared" si="442"/>
        <v>1.128353477328284E-3</v>
      </c>
      <c r="D1788" s="155">
        <f t="shared" si="443"/>
        <v>9.9999999999999995E-7</v>
      </c>
      <c r="E1788" s="114">
        <f t="shared" si="444"/>
        <v>-1.1445717853754821E-6</v>
      </c>
      <c r="F1788" s="115">
        <f t="shared" si="445"/>
        <v>-1.4570013885281057E-7</v>
      </c>
      <c r="G1788" s="115">
        <f t="shared" si="446"/>
        <v>9.9887164652267157E-7</v>
      </c>
      <c r="H1788" s="115">
        <f t="shared" si="447"/>
        <v>1.1445717853754821E-6</v>
      </c>
      <c r="I1788" s="133">
        <f t="shared" si="448"/>
        <v>-7.4260923938824358E-5</v>
      </c>
      <c r="J1788" s="45">
        <f t="shared" si="449"/>
        <v>1</v>
      </c>
      <c r="K1788" s="45">
        <f t="shared" si="450"/>
        <v>1</v>
      </c>
      <c r="L1788" s="46">
        <f t="shared" si="451"/>
        <v>9.9999999999999978E-2</v>
      </c>
      <c r="M1788" s="5">
        <f t="shared" si="452"/>
        <v>0.99999885413658718</v>
      </c>
      <c r="N1788" s="5">
        <f t="shared" si="453"/>
        <v>0.99999872681843016</v>
      </c>
      <c r="O1788" s="40">
        <f t="shared" si="454"/>
        <v>0.99774456622691321</v>
      </c>
      <c r="P1788" s="40">
        <f t="shared" si="455"/>
        <v>2.2541605915169702E-3</v>
      </c>
      <c r="Q1788" s="118">
        <f t="shared" si="456"/>
        <v>1.2731815697988303E-6</v>
      </c>
      <c r="R1788" s="78">
        <f t="shared" si="457"/>
        <v>1770.4942052162598</v>
      </c>
    </row>
    <row r="1789" spans="2:18" x14ac:dyDescent="0.55000000000000004">
      <c r="B1789" s="1">
        <v>1783</v>
      </c>
      <c r="C1789" s="84">
        <f t="shared" si="442"/>
        <v>1.1282077783340027E-3</v>
      </c>
      <c r="D1789" s="155">
        <f t="shared" si="443"/>
        <v>9.9999999999999995E-7</v>
      </c>
      <c r="E1789" s="114">
        <f t="shared" si="444"/>
        <v>-1.1442763846522358E-6</v>
      </c>
      <c r="F1789" s="115">
        <f t="shared" si="445"/>
        <v>-1.4540459243056956E-7</v>
      </c>
      <c r="G1789" s="115">
        <f t="shared" si="446"/>
        <v>9.9887179222166602E-7</v>
      </c>
      <c r="H1789" s="115">
        <f t="shared" si="447"/>
        <v>1.1442763846522356E-6</v>
      </c>
      <c r="I1789" s="133">
        <f t="shared" si="448"/>
        <v>-7.4115224944543059E-5</v>
      </c>
      <c r="J1789" s="45">
        <f t="shared" si="449"/>
        <v>1</v>
      </c>
      <c r="K1789" s="45">
        <f t="shared" si="450"/>
        <v>1</v>
      </c>
      <c r="L1789" s="46">
        <f t="shared" si="451"/>
        <v>9.9999999999999978E-2</v>
      </c>
      <c r="M1789" s="5">
        <f t="shared" si="452"/>
        <v>0.99999885443248793</v>
      </c>
      <c r="N1789" s="5">
        <f t="shared" si="453"/>
        <v>0.99999872714720883</v>
      </c>
      <c r="O1789" s="40">
        <f t="shared" si="454"/>
        <v>0.99774485729612306</v>
      </c>
      <c r="P1789" s="40">
        <f t="shared" si="455"/>
        <v>2.2538698510858189E-3</v>
      </c>
      <c r="Q1789" s="118">
        <f t="shared" si="456"/>
        <v>1.2728527910933463E-6</v>
      </c>
      <c r="R1789" s="78">
        <f t="shared" si="457"/>
        <v>1770.7231086399279</v>
      </c>
    </row>
    <row r="1790" spans="2:18" x14ac:dyDescent="0.55000000000000004">
      <c r="B1790" s="1">
        <v>1784</v>
      </c>
      <c r="C1790" s="84">
        <f t="shared" si="442"/>
        <v>1.1280623748858485E-3</v>
      </c>
      <c r="D1790" s="155">
        <f t="shared" si="443"/>
        <v>9.9999999999999995E-7</v>
      </c>
      <c r="E1790" s="114">
        <f t="shared" si="444"/>
        <v>-1.1439816211065674E-6</v>
      </c>
      <c r="F1790" s="115">
        <f t="shared" si="445"/>
        <v>-1.4510968348145307E-7</v>
      </c>
      <c r="G1790" s="115">
        <f t="shared" si="446"/>
        <v>9.9887193762511416E-7</v>
      </c>
      <c r="H1790" s="115">
        <f t="shared" si="447"/>
        <v>1.1439816211065672E-6</v>
      </c>
      <c r="I1790" s="133">
        <f t="shared" si="448"/>
        <v>-7.3969821496388827E-5</v>
      </c>
      <c r="J1790" s="45">
        <f t="shared" si="449"/>
        <v>1</v>
      </c>
      <c r="K1790" s="45">
        <f t="shared" si="450"/>
        <v>1</v>
      </c>
      <c r="L1790" s="46">
        <f t="shared" si="451"/>
        <v>9.9999999999999978E-2</v>
      </c>
      <c r="M1790" s="5">
        <f t="shared" si="452"/>
        <v>0.99999885472775052</v>
      </c>
      <c r="N1790" s="5">
        <f t="shared" si="453"/>
        <v>0.9999987274752784</v>
      </c>
      <c r="O1790" s="40">
        <f t="shared" si="454"/>
        <v>0.99774514777494994</v>
      </c>
      <c r="P1790" s="40">
        <f t="shared" si="455"/>
        <v>2.253579700328431E-3</v>
      </c>
      <c r="Q1790" s="118">
        <f t="shared" si="456"/>
        <v>1.2725247216331005E-6</v>
      </c>
      <c r="R1790" s="78">
        <f t="shared" si="457"/>
        <v>1770.9516066896438</v>
      </c>
    </row>
    <row r="1791" spans="2:18" x14ac:dyDescent="0.55000000000000004">
      <c r="B1791" s="1">
        <v>1785</v>
      </c>
      <c r="C1791" s="84">
        <f t="shared" si="442"/>
        <v>1.1279172663463486E-3</v>
      </c>
      <c r="D1791" s="155">
        <f t="shared" si="443"/>
        <v>9.9999999999999995E-7</v>
      </c>
      <c r="E1791" s="114">
        <f t="shared" si="444"/>
        <v>-1.1436874932151786E-6</v>
      </c>
      <c r="F1791" s="115">
        <f t="shared" si="445"/>
        <v>-1.4481541048152475E-7</v>
      </c>
      <c r="G1791" s="115">
        <f t="shared" si="446"/>
        <v>9.988720827336536E-7</v>
      </c>
      <c r="H1791" s="115">
        <f t="shared" si="447"/>
        <v>1.1436874932151783E-6</v>
      </c>
      <c r="I1791" s="133">
        <f t="shared" si="448"/>
        <v>-7.3824712956888951E-5</v>
      </c>
      <c r="J1791" s="45">
        <f t="shared" si="449"/>
        <v>1</v>
      </c>
      <c r="K1791" s="45">
        <f t="shared" si="450"/>
        <v>1</v>
      </c>
      <c r="L1791" s="46">
        <f t="shared" si="451"/>
        <v>9.9999999999999978E-2</v>
      </c>
      <c r="M1791" s="5">
        <f t="shared" si="452"/>
        <v>0.99999885502237629</v>
      </c>
      <c r="N1791" s="5">
        <f t="shared" si="453"/>
        <v>0.99999872780264032</v>
      </c>
      <c r="O1791" s="40">
        <f t="shared" si="454"/>
        <v>0.99774543766466706</v>
      </c>
      <c r="P1791" s="40">
        <f t="shared" si="455"/>
        <v>2.2532901379732529E-3</v>
      </c>
      <c r="Q1791" s="118">
        <f t="shared" si="456"/>
        <v>1.2721973597222198E-6</v>
      </c>
      <c r="R1791" s="78">
        <f t="shared" si="457"/>
        <v>1771.179700031174</v>
      </c>
    </row>
    <row r="1792" spans="2:18" x14ac:dyDescent="0.55000000000000004">
      <c r="B1792" s="1">
        <v>1786</v>
      </c>
      <c r="C1792" s="84">
        <f t="shared" si="442"/>
        <v>1.1277724520795543E-3</v>
      </c>
      <c r="D1792" s="155">
        <f t="shared" si="443"/>
        <v>9.9999999999999995E-7</v>
      </c>
      <c r="E1792" s="114">
        <f t="shared" si="444"/>
        <v>-1.1433939994589903E-6</v>
      </c>
      <c r="F1792" s="115">
        <f t="shared" si="445"/>
        <v>-1.4452177191106964E-7</v>
      </c>
      <c r="G1792" s="115">
        <f t="shared" si="446"/>
        <v>9.9887222754792044E-7</v>
      </c>
      <c r="H1792" s="115">
        <f t="shared" si="447"/>
        <v>1.1433939994589901E-6</v>
      </c>
      <c r="I1792" s="133">
        <f t="shared" si="448"/>
        <v>-7.367989869009467E-5</v>
      </c>
      <c r="J1792" s="45">
        <f t="shared" si="449"/>
        <v>1</v>
      </c>
      <c r="K1792" s="45">
        <f t="shared" si="450"/>
        <v>1</v>
      </c>
      <c r="L1792" s="46">
        <f t="shared" si="451"/>
        <v>9.9999999999999978E-2</v>
      </c>
      <c r="M1792" s="5">
        <f t="shared" si="452"/>
        <v>0.99999885531636667</v>
      </c>
      <c r="N1792" s="5">
        <f t="shared" si="453"/>
        <v>0.99999872812929635</v>
      </c>
      <c r="O1792" s="40">
        <f t="shared" si="454"/>
        <v>0.99774572696654462</v>
      </c>
      <c r="P1792" s="40">
        <f t="shared" si="455"/>
        <v>2.2530011627517697E-3</v>
      </c>
      <c r="Q1792" s="118">
        <f t="shared" si="456"/>
        <v>1.2718707036695306E-6</v>
      </c>
      <c r="R1792" s="78">
        <f t="shared" si="457"/>
        <v>1771.4073893293839</v>
      </c>
    </row>
    <row r="1793" spans="2:18" x14ac:dyDescent="0.55000000000000004">
      <c r="B1793" s="1">
        <v>1787</v>
      </c>
      <c r="C1793" s="84">
        <f t="shared" si="442"/>
        <v>1.1276279314510371E-3</v>
      </c>
      <c r="D1793" s="155">
        <f t="shared" si="443"/>
        <v>9.9999999999999995E-7</v>
      </c>
      <c r="E1793" s="114">
        <f t="shared" si="444"/>
        <v>-1.1431011383231323E-6</v>
      </c>
      <c r="F1793" s="115">
        <f t="shared" si="445"/>
        <v>-1.4422876625458336E-7</v>
      </c>
      <c r="G1793" s="115">
        <f t="shared" si="446"/>
        <v>9.9887237206854892E-7</v>
      </c>
      <c r="H1793" s="115">
        <f t="shared" si="447"/>
        <v>1.1431011383231323E-6</v>
      </c>
      <c r="I1793" s="133">
        <f t="shared" si="448"/>
        <v>-7.3535378061577493E-5</v>
      </c>
      <c r="J1793" s="45">
        <f t="shared" si="449"/>
        <v>1</v>
      </c>
      <c r="K1793" s="45">
        <f t="shared" si="450"/>
        <v>1</v>
      </c>
      <c r="L1793" s="46">
        <f t="shared" si="451"/>
        <v>9.9999999999999978E-2</v>
      </c>
      <c r="M1793" s="5">
        <f t="shared" si="452"/>
        <v>0.99999885560972335</v>
      </c>
      <c r="N1793" s="5">
        <f t="shared" si="453"/>
        <v>0.99999872845524818</v>
      </c>
      <c r="O1793" s="40">
        <f t="shared" si="454"/>
        <v>0.99774601568184973</v>
      </c>
      <c r="P1793" s="40">
        <f t="shared" si="455"/>
        <v>2.2527127733984972E-3</v>
      </c>
      <c r="Q1793" s="118">
        <f t="shared" si="456"/>
        <v>1.2715447517885449E-6</v>
      </c>
      <c r="R1793" s="78">
        <f t="shared" si="457"/>
        <v>1771.6346752482357</v>
      </c>
    </row>
    <row r="1794" spans="2:18" x14ac:dyDescent="0.55000000000000004">
      <c r="B1794" s="1">
        <v>1788</v>
      </c>
      <c r="C1794" s="84">
        <f t="shared" si="442"/>
        <v>1.1274837038278836E-3</v>
      </c>
      <c r="D1794" s="155">
        <f t="shared" si="443"/>
        <v>9.9999999999999995E-7</v>
      </c>
      <c r="E1794" s="114">
        <f t="shared" si="444"/>
        <v>-1.1428089082969259E-6</v>
      </c>
      <c r="F1794" s="115">
        <f t="shared" si="445"/>
        <v>-1.4393639200075375E-7</v>
      </c>
      <c r="G1794" s="115">
        <f t="shared" si="446"/>
        <v>9.9887251629617218E-7</v>
      </c>
      <c r="H1794" s="115">
        <f t="shared" si="447"/>
        <v>1.1428089082969259E-6</v>
      </c>
      <c r="I1794" s="133">
        <f t="shared" si="448"/>
        <v>-7.3391150438423996E-5</v>
      </c>
      <c r="J1794" s="45">
        <f t="shared" si="449"/>
        <v>1</v>
      </c>
      <c r="K1794" s="45">
        <f t="shared" si="450"/>
        <v>1</v>
      </c>
      <c r="L1794" s="46">
        <f t="shared" si="451"/>
        <v>9.9999999999999978E-2</v>
      </c>
      <c r="M1794" s="5">
        <f t="shared" si="452"/>
        <v>0.99999885590244786</v>
      </c>
      <c r="N1794" s="5">
        <f t="shared" si="453"/>
        <v>0.99999872878049767</v>
      </c>
      <c r="O1794" s="40">
        <f t="shared" si="454"/>
        <v>0.9977463038118467</v>
      </c>
      <c r="P1794" s="40">
        <f t="shared" si="455"/>
        <v>2.2524249686509726E-3</v>
      </c>
      <c r="Q1794" s="118">
        <f t="shared" si="456"/>
        <v>1.2712195023974429E-6</v>
      </c>
      <c r="R1794" s="78">
        <f t="shared" si="457"/>
        <v>1771.8615584507913</v>
      </c>
    </row>
    <row r="1795" spans="2:18" x14ac:dyDescent="0.55000000000000004">
      <c r="B1795" s="1">
        <v>1789</v>
      </c>
      <c r="C1795" s="84">
        <f t="shared" si="442"/>
        <v>1.1273397685786918E-3</v>
      </c>
      <c r="D1795" s="155">
        <f t="shared" si="443"/>
        <v>9.9999999999999995E-7</v>
      </c>
      <c r="E1795" s="114">
        <f t="shared" si="444"/>
        <v>-1.1425173078738721E-6</v>
      </c>
      <c r="F1795" s="115">
        <f t="shared" si="445"/>
        <v>-1.4364464764245083E-7</v>
      </c>
      <c r="G1795" s="115">
        <f t="shared" si="446"/>
        <v>9.9887266023142127E-7</v>
      </c>
      <c r="H1795" s="115">
        <f t="shared" si="447"/>
        <v>1.1425173078738721E-6</v>
      </c>
      <c r="I1795" s="133">
        <f t="shared" si="448"/>
        <v>-7.3247215189232127E-5</v>
      </c>
      <c r="J1795" s="45">
        <f t="shared" si="449"/>
        <v>1</v>
      </c>
      <c r="K1795" s="45">
        <f t="shared" si="450"/>
        <v>1</v>
      </c>
      <c r="L1795" s="46">
        <f t="shared" si="451"/>
        <v>9.9999999999999978E-2</v>
      </c>
      <c r="M1795" s="5">
        <f t="shared" si="452"/>
        <v>0.99999885619454154</v>
      </c>
      <c r="N1795" s="5">
        <f t="shared" si="453"/>
        <v>0.99999872910504617</v>
      </c>
      <c r="O1795" s="40">
        <f t="shared" si="454"/>
        <v>0.99774659135779642</v>
      </c>
      <c r="P1795" s="40">
        <f t="shared" si="455"/>
        <v>2.2521377472497456E-3</v>
      </c>
      <c r="Q1795" s="118">
        <f t="shared" si="456"/>
        <v>1.2708949538190584E-6</v>
      </c>
      <c r="R1795" s="78">
        <f t="shared" si="457"/>
        <v>1772.0880395992115</v>
      </c>
    </row>
    <row r="1796" spans="2:18" x14ac:dyDescent="0.55000000000000004">
      <c r="B1796" s="1">
        <v>1790</v>
      </c>
      <c r="C1796" s="84">
        <f t="shared" si="442"/>
        <v>1.1271961250735665E-3</v>
      </c>
      <c r="D1796" s="155">
        <f t="shared" si="443"/>
        <v>9.9999999999999995E-7</v>
      </c>
      <c r="E1796" s="114">
        <f t="shared" si="444"/>
        <v>-1.1422263355516367E-6</v>
      </c>
      <c r="F1796" s="115">
        <f t="shared" si="445"/>
        <v>-1.4335353167670994E-7</v>
      </c>
      <c r="G1796" s="115">
        <f t="shared" si="446"/>
        <v>9.9887280387492638E-7</v>
      </c>
      <c r="H1796" s="115">
        <f t="shared" si="447"/>
        <v>1.1422263355516363E-6</v>
      </c>
      <c r="I1796" s="133">
        <f t="shared" si="448"/>
        <v>-7.3103571684106881E-5</v>
      </c>
      <c r="J1796" s="45">
        <f t="shared" si="449"/>
        <v>1</v>
      </c>
      <c r="K1796" s="45">
        <f t="shared" si="450"/>
        <v>1</v>
      </c>
      <c r="L1796" s="46">
        <f t="shared" si="451"/>
        <v>9.9999999999999978E-2</v>
      </c>
      <c r="M1796" s="5">
        <f t="shared" si="452"/>
        <v>0.99999885648600584</v>
      </c>
      <c r="N1796" s="5">
        <f t="shared" si="453"/>
        <v>0.99999872942889545</v>
      </c>
      <c r="O1796" s="40">
        <f t="shared" si="454"/>
        <v>0.9977468783209571</v>
      </c>
      <c r="P1796" s="40">
        <f t="shared" si="455"/>
        <v>2.2518511079383714E-3</v>
      </c>
      <c r="Q1796" s="118">
        <f t="shared" si="456"/>
        <v>1.2705711043808635E-6</v>
      </c>
      <c r="R1796" s="78">
        <f t="shared" si="457"/>
        <v>1772.3141193547572</v>
      </c>
    </row>
    <row r="1797" spans="2:18" x14ac:dyDescent="0.55000000000000004">
      <c r="B1797" s="1">
        <v>1791</v>
      </c>
      <c r="C1797" s="84">
        <f t="shared" si="442"/>
        <v>1.127052772684116E-3</v>
      </c>
      <c r="D1797" s="155">
        <f t="shared" si="443"/>
        <v>9.9999999999999995E-7</v>
      </c>
      <c r="E1797" s="114">
        <f t="shared" si="444"/>
        <v>-1.1419359898320369E-6</v>
      </c>
      <c r="F1797" s="115">
        <f t="shared" si="445"/>
        <v>-1.4306304260472131E-7</v>
      </c>
      <c r="G1797" s="115">
        <f t="shared" si="446"/>
        <v>9.9887294722731579E-7</v>
      </c>
      <c r="H1797" s="115">
        <f t="shared" si="447"/>
        <v>1.1419359898320371E-6</v>
      </c>
      <c r="I1797" s="133">
        <f t="shared" si="448"/>
        <v>-7.2960219294656388E-5</v>
      </c>
      <c r="J1797" s="45">
        <f t="shared" si="449"/>
        <v>1</v>
      </c>
      <c r="K1797" s="45">
        <f t="shared" si="450"/>
        <v>1</v>
      </c>
      <c r="L1797" s="46">
        <f t="shared" si="451"/>
        <v>9.9999999999999978E-2</v>
      </c>
      <c r="M1797" s="5">
        <f t="shared" si="452"/>
        <v>0.99999885677684286</v>
      </c>
      <c r="N1797" s="5">
        <f t="shared" si="453"/>
        <v>0.99999872975204762</v>
      </c>
      <c r="O1797" s="40">
        <f t="shared" si="454"/>
        <v>0.99774716470258418</v>
      </c>
      <c r="P1797" s="40">
        <f t="shared" si="455"/>
        <v>2.2515650494634022E-3</v>
      </c>
      <c r="Q1797" s="118">
        <f t="shared" si="456"/>
        <v>1.2702479524149538E-6</v>
      </c>
      <c r="R1797" s="78">
        <f t="shared" si="457"/>
        <v>1772.5397983777896</v>
      </c>
    </row>
    <row r="1798" spans="2:18" x14ac:dyDescent="0.55000000000000004">
      <c r="B1798" s="1">
        <v>1792</v>
      </c>
      <c r="C1798" s="84">
        <f t="shared" si="442"/>
        <v>1.1269097107834472E-3</v>
      </c>
      <c r="D1798" s="155">
        <f t="shared" si="443"/>
        <v>9.9999999999999995E-7</v>
      </c>
      <c r="E1798" s="114">
        <f t="shared" si="444"/>
        <v>-1.1416462692210299E-6</v>
      </c>
      <c r="F1798" s="115">
        <f t="shared" si="445"/>
        <v>-1.4277317893181315E-7</v>
      </c>
      <c r="G1798" s="115">
        <f t="shared" si="446"/>
        <v>9.9887309028921652E-7</v>
      </c>
      <c r="H1798" s="115">
        <f t="shared" si="447"/>
        <v>1.1416462692210297E-6</v>
      </c>
      <c r="I1798" s="133">
        <f t="shared" si="448"/>
        <v>-7.2817157393987577E-5</v>
      </c>
      <c r="J1798" s="45">
        <f t="shared" si="449"/>
        <v>1</v>
      </c>
      <c r="K1798" s="45">
        <f t="shared" si="450"/>
        <v>1</v>
      </c>
      <c r="L1798" s="46">
        <f t="shared" si="451"/>
        <v>9.9999999999999978E-2</v>
      </c>
      <c r="M1798" s="5">
        <f t="shared" si="452"/>
        <v>0.99999885706705327</v>
      </c>
      <c r="N1798" s="5">
        <f t="shared" si="453"/>
        <v>0.99999873007450368</v>
      </c>
      <c r="O1798" s="40">
        <f t="shared" si="454"/>
        <v>0.99774745050392932</v>
      </c>
      <c r="P1798" s="40">
        <f t="shared" si="455"/>
        <v>2.2512795705743782E-3</v>
      </c>
      <c r="Q1798" s="118">
        <f t="shared" si="456"/>
        <v>1.2699254962580328E-6</v>
      </c>
      <c r="R1798" s="78">
        <f t="shared" si="457"/>
        <v>1772.7650773277701</v>
      </c>
    </row>
    <row r="1799" spans="2:18" x14ac:dyDescent="0.55000000000000004">
      <c r="B1799" s="1">
        <v>1793</v>
      </c>
      <c r="C1799" s="84">
        <f t="shared" si="442"/>
        <v>1.1267669387461617E-3</v>
      </c>
      <c r="D1799" s="155">
        <f t="shared" si="443"/>
        <v>9.9999999999999995E-7</v>
      </c>
      <c r="E1799" s="114">
        <f t="shared" si="444"/>
        <v>-1.1413571722286954E-6</v>
      </c>
      <c r="F1799" s="115">
        <f t="shared" si="445"/>
        <v>-1.4248393916744125E-7</v>
      </c>
      <c r="G1799" s="115">
        <f t="shared" si="446"/>
        <v>9.988732330612539E-7</v>
      </c>
      <c r="H1799" s="115">
        <f t="shared" si="447"/>
        <v>1.1413571722286951E-6</v>
      </c>
      <c r="I1799" s="133">
        <f t="shared" si="448"/>
        <v>-7.2674385356702063E-5</v>
      </c>
      <c r="J1799" s="45">
        <f t="shared" si="449"/>
        <v>1</v>
      </c>
      <c r="K1799" s="45">
        <f t="shared" si="450"/>
        <v>1</v>
      </c>
      <c r="L1799" s="46">
        <f t="shared" si="451"/>
        <v>9.9999999999999978E-2</v>
      </c>
      <c r="M1799" s="5">
        <f t="shared" si="452"/>
        <v>0.99999885735663929</v>
      </c>
      <c r="N1799" s="5">
        <f t="shared" si="453"/>
        <v>0.99999873039626586</v>
      </c>
      <c r="O1799" s="40">
        <f t="shared" si="454"/>
        <v>0.99774773572624198</v>
      </c>
      <c r="P1799" s="40">
        <f t="shared" si="455"/>
        <v>2.2509946700238208E-3</v>
      </c>
      <c r="Q1799" s="118">
        <f t="shared" si="456"/>
        <v>1.2696037342513965E-6</v>
      </c>
      <c r="R1799" s="78">
        <f t="shared" si="457"/>
        <v>1772.9899568632627</v>
      </c>
    </row>
    <row r="1800" spans="2:18" x14ac:dyDescent="0.55000000000000004">
      <c r="B1800" s="1">
        <v>1794</v>
      </c>
      <c r="C1800" s="84">
        <f t="shared" ref="C1800:C1863" si="458">(1-D1800)*(C1799+E1799) + D1800*$C$2</f>
        <v>1.1266244559483512E-3</v>
      </c>
      <c r="D1800" s="155">
        <f t="shared" ref="D1800:D1863" si="459">$C$4</f>
        <v>9.9999999999999995E-7</v>
      </c>
      <c r="E1800" s="114">
        <f t="shared" ref="E1800:E1863" si="460" xml:space="preserve"> (((1-C1800)*C1800) * ( (C1800*(L1800 - K1800) + (1-C1800)*(K1800 - J1800) )) / M1800)</f>
        <v>-1.1410686973692242E-6</v>
      </c>
      <c r="F1800" s="115">
        <f t="shared" ref="F1800:F1863" si="461">G1800-H1800</f>
        <v>-1.4219532182517268E-7</v>
      </c>
      <c r="G1800" s="115">
        <f t="shared" ref="G1800:G1863" si="462" xml:space="preserve"> ($C$4 * (1 - C1800))</f>
        <v>9.9887337554405155E-7</v>
      </c>
      <c r="H1800" s="115">
        <f t="shared" ref="H1800:H1863" si="463" xml:space="preserve"> (((1 - $L$3)*((1 - C1800)*C1800^2)) / (1 - ((1 - $L$3)*C1800^2)))</f>
        <v>1.1410686973692242E-6</v>
      </c>
      <c r="I1800" s="133">
        <f t="shared" ref="I1800:I1863" si="464">$I$4 - C1800</f>
        <v>-7.2531902558891585E-5</v>
      </c>
      <c r="J1800" s="45">
        <f t="shared" ref="J1800:J1863" si="465">J1799</f>
        <v>1</v>
      </c>
      <c r="K1800" s="45">
        <f t="shared" ref="K1800:K1863" si="466">K1799</f>
        <v>1</v>
      </c>
      <c r="L1800" s="46">
        <f t="shared" ref="L1800:L1863" si="467">L1799</f>
        <v>9.9999999999999978E-2</v>
      </c>
      <c r="M1800" s="5">
        <f t="shared" ref="M1800:M1863" si="468">(((1-C1800)^2)*J1800) + (2*(1-C1800)*(C1800)*K1800) + ((C1800^2)*L1800)</f>
        <v>0.9999988576456017</v>
      </c>
      <c r="N1800" s="5">
        <f t="shared" ref="N1800:N1863" si="469">(1-C1800)^2 + 2*C1800*(1-C1800)</f>
        <v>0.99999873071733525</v>
      </c>
      <c r="O1800" s="40">
        <f t="shared" ref="O1800:O1863" si="470">(1-C1800)^2</f>
        <v>0.99774802037076804</v>
      </c>
      <c r="P1800" s="40">
        <f t="shared" ref="P1800:P1863" si="471">2*C1800*(1-C1800)</f>
        <v>2.2507103465672206E-3</v>
      </c>
      <c r="Q1800" s="118">
        <f t="shared" ref="Q1800:Q1863" si="472">C1800^2</f>
        <v>1.2692826647409184E-6</v>
      </c>
      <c r="R1800" s="78">
        <f t="shared" ref="R1800:R1863" si="473">P1800/Q1800</f>
        <v>1773.2144376419321</v>
      </c>
    </row>
    <row r="1801" spans="2:18" x14ac:dyDescent="0.55000000000000004">
      <c r="B1801" s="1">
        <v>1795</v>
      </c>
      <c r="C1801" s="84">
        <f t="shared" si="458"/>
        <v>1.1264822617675946E-3</v>
      </c>
      <c r="D1801" s="155">
        <f t="shared" si="459"/>
        <v>9.9999999999999995E-7</v>
      </c>
      <c r="E1801" s="114">
        <f t="shared" si="460"/>
        <v>-1.140780843160906E-6</v>
      </c>
      <c r="F1801" s="115">
        <f t="shared" si="461"/>
        <v>-1.4190732542267353E-7</v>
      </c>
      <c r="G1801" s="115">
        <f t="shared" si="462"/>
        <v>9.9887351773823246E-7</v>
      </c>
      <c r="H1801" s="115">
        <f t="shared" si="463"/>
        <v>1.140780843160906E-6</v>
      </c>
      <c r="I1801" s="133">
        <f t="shared" si="464"/>
        <v>-7.2389708378134974E-5</v>
      </c>
      <c r="J1801" s="45">
        <f t="shared" si="465"/>
        <v>1</v>
      </c>
      <c r="K1801" s="45">
        <f t="shared" si="466"/>
        <v>1</v>
      </c>
      <c r="L1801" s="46">
        <f t="shared" si="467"/>
        <v>9.9999999999999978E-2</v>
      </c>
      <c r="M1801" s="5">
        <f t="shared" si="468"/>
        <v>0.9999988579339425</v>
      </c>
      <c r="N1801" s="5">
        <f t="shared" si="469"/>
        <v>0.99999873103771386</v>
      </c>
      <c r="O1801" s="40">
        <f t="shared" si="470"/>
        <v>0.99774830443875084</v>
      </c>
      <c r="P1801" s="40">
        <f t="shared" si="471"/>
        <v>2.2504265989630352E-3</v>
      </c>
      <c r="Q1801" s="118">
        <f t="shared" si="472"/>
        <v>1.2689622860770356E-6</v>
      </c>
      <c r="R1801" s="78">
        <f t="shared" si="473"/>
        <v>1773.4385203205459</v>
      </c>
    </row>
    <row r="1802" spans="2:18" x14ac:dyDescent="0.55000000000000004">
      <c r="B1802" s="1">
        <v>1796</v>
      </c>
      <c r="C1802" s="84">
        <f t="shared" si="458"/>
        <v>1.1263403555829526E-3</v>
      </c>
      <c r="D1802" s="155">
        <f t="shared" si="459"/>
        <v>9.9999999999999995E-7</v>
      </c>
      <c r="E1802" s="114">
        <f t="shared" si="460"/>
        <v>-1.1404936081261133E-6</v>
      </c>
      <c r="F1802" s="115">
        <f t="shared" si="461"/>
        <v>-1.416199484816964E-7</v>
      </c>
      <c r="G1802" s="115">
        <f t="shared" si="462"/>
        <v>9.9887365964441709E-7</v>
      </c>
      <c r="H1802" s="115">
        <f t="shared" si="463"/>
        <v>1.1404936081261135E-6</v>
      </c>
      <c r="I1802" s="133">
        <f t="shared" si="464"/>
        <v>-7.2247802193492949E-5</v>
      </c>
      <c r="J1802" s="45">
        <f t="shared" si="465"/>
        <v>1</v>
      </c>
      <c r="K1802" s="45">
        <f t="shared" si="466"/>
        <v>1</v>
      </c>
      <c r="L1802" s="46">
        <f t="shared" si="467"/>
        <v>9.9999999999999978E-2</v>
      </c>
      <c r="M1802" s="5">
        <f t="shared" si="468"/>
        <v>0.99999885822166312</v>
      </c>
      <c r="N1802" s="5">
        <f t="shared" si="469"/>
        <v>0.99999873135740347</v>
      </c>
      <c r="O1802" s="40">
        <f t="shared" si="470"/>
        <v>0.99774858793143084</v>
      </c>
      <c r="P1802" s="40">
        <f t="shared" si="471"/>
        <v>2.250143425972676E-3</v>
      </c>
      <c r="Q1802" s="118">
        <f t="shared" si="472"/>
        <v>1.2686425966147322E-6</v>
      </c>
      <c r="R1802" s="78">
        <f t="shared" si="473"/>
        <v>1773.6622055549747</v>
      </c>
    </row>
    <row r="1803" spans="2:18" x14ac:dyDescent="0.55000000000000004">
      <c r="B1803" s="1">
        <v>1797</v>
      </c>
      <c r="C1803" s="84">
        <f t="shared" si="458"/>
        <v>1.1261987367749643E-3</v>
      </c>
      <c r="D1803" s="155">
        <f t="shared" si="459"/>
        <v>9.9999999999999995E-7</v>
      </c>
      <c r="E1803" s="114">
        <f t="shared" si="460"/>
        <v>-1.1402069907912898E-6</v>
      </c>
      <c r="F1803" s="115">
        <f t="shared" si="461"/>
        <v>-1.4133318952806473E-7</v>
      </c>
      <c r="G1803" s="115">
        <f t="shared" si="462"/>
        <v>9.9887380126322504E-7</v>
      </c>
      <c r="H1803" s="115">
        <f t="shared" si="463"/>
        <v>1.1402069907912898E-6</v>
      </c>
      <c r="I1803" s="133">
        <f t="shared" si="464"/>
        <v>-7.2106183385504648E-5</v>
      </c>
      <c r="J1803" s="45">
        <f t="shared" si="465"/>
        <v>1</v>
      </c>
      <c r="K1803" s="45">
        <f t="shared" si="466"/>
        <v>1</v>
      </c>
      <c r="L1803" s="46">
        <f t="shared" si="467"/>
        <v>9.9999999999999978E-2</v>
      </c>
      <c r="M1803" s="5">
        <f t="shared" si="468"/>
        <v>0.99999885850876469</v>
      </c>
      <c r="N1803" s="5">
        <f t="shared" si="469"/>
        <v>0.99999873167640518</v>
      </c>
      <c r="O1803" s="40">
        <f t="shared" si="470"/>
        <v>0.99774887085004471</v>
      </c>
      <c r="P1803" s="40">
        <f t="shared" si="471"/>
        <v>2.2498608263605015E-3</v>
      </c>
      <c r="Q1803" s="118">
        <f t="shared" si="472"/>
        <v>1.2683235947135253E-6</v>
      </c>
      <c r="R1803" s="78">
        <f t="shared" si="473"/>
        <v>1773.8854940001922</v>
      </c>
    </row>
    <row r="1804" spans="2:18" x14ac:dyDescent="0.55000000000000004">
      <c r="B1804" s="1">
        <v>1798</v>
      </c>
      <c r="C1804" s="84">
        <f t="shared" si="458"/>
        <v>1.1260574047256432E-3</v>
      </c>
      <c r="D1804" s="155">
        <f t="shared" si="459"/>
        <v>9.9999999999999995E-7</v>
      </c>
      <c r="E1804" s="114">
        <f t="shared" si="460"/>
        <v>-1.1399209896869368E-6</v>
      </c>
      <c r="F1804" s="115">
        <f t="shared" si="461"/>
        <v>-1.4104704709166219E-7</v>
      </c>
      <c r="G1804" s="115">
        <f t="shared" si="462"/>
        <v>9.9887394259527443E-7</v>
      </c>
      <c r="H1804" s="115">
        <f t="shared" si="463"/>
        <v>1.1399209896869366E-6</v>
      </c>
      <c r="I1804" s="133">
        <f t="shared" si="464"/>
        <v>-7.1964851336183506E-5</v>
      </c>
      <c r="J1804" s="45">
        <f t="shared" si="465"/>
        <v>1</v>
      </c>
      <c r="K1804" s="45">
        <f t="shared" si="466"/>
        <v>1</v>
      </c>
      <c r="L1804" s="46">
        <f t="shared" si="467"/>
        <v>9.9999999999999978E-2</v>
      </c>
      <c r="M1804" s="5">
        <f t="shared" si="468"/>
        <v>0.99999885879524919</v>
      </c>
      <c r="N1804" s="5">
        <f t="shared" si="469"/>
        <v>0.99999873199472133</v>
      </c>
      <c r="O1804" s="40">
        <f t="shared" si="470"/>
        <v>0.99774915319582758</v>
      </c>
      <c r="P1804" s="40">
        <f t="shared" si="471"/>
        <v>2.2495787988938117E-3</v>
      </c>
      <c r="Q1804" s="118">
        <f t="shared" si="472"/>
        <v>1.2680052787374509E-6</v>
      </c>
      <c r="R1804" s="78">
        <f t="shared" si="473"/>
        <v>1774.1083863102767</v>
      </c>
    </row>
    <row r="1805" spans="2:18" x14ac:dyDescent="0.55000000000000004">
      <c r="B1805" s="1">
        <v>1799</v>
      </c>
      <c r="C1805" s="84">
        <f t="shared" si="458"/>
        <v>1.1259163588184724E-3</v>
      </c>
      <c r="D1805" s="155">
        <f t="shared" si="459"/>
        <v>9.9999999999999995E-7</v>
      </c>
      <c r="E1805" s="114">
        <f t="shared" si="460"/>
        <v>-1.139635603347599E-6</v>
      </c>
      <c r="F1805" s="115">
        <f t="shared" si="461"/>
        <v>-1.407615197064177E-7</v>
      </c>
      <c r="G1805" s="115">
        <f t="shared" si="462"/>
        <v>9.9887408364118148E-7</v>
      </c>
      <c r="H1805" s="115">
        <f t="shared" si="463"/>
        <v>1.1396356033475992E-6</v>
      </c>
      <c r="I1805" s="133">
        <f t="shared" si="464"/>
        <v>-7.1823805429012703E-5</v>
      </c>
      <c r="J1805" s="45">
        <f t="shared" si="465"/>
        <v>1</v>
      </c>
      <c r="K1805" s="45">
        <f t="shared" si="466"/>
        <v>1</v>
      </c>
      <c r="L1805" s="46">
        <f t="shared" si="467"/>
        <v>9.9999999999999978E-2</v>
      </c>
      <c r="M1805" s="5">
        <f t="shared" si="468"/>
        <v>0.99999885908111774</v>
      </c>
      <c r="N1805" s="5">
        <f t="shared" si="469"/>
        <v>0.99999873231235303</v>
      </c>
      <c r="O1805" s="40">
        <f t="shared" si="470"/>
        <v>0.99774943497001023</v>
      </c>
      <c r="P1805" s="40">
        <f t="shared" si="471"/>
        <v>2.2492973423428346E-3</v>
      </c>
      <c r="Q1805" s="118">
        <f t="shared" si="472"/>
        <v>1.2676876470550469E-6</v>
      </c>
      <c r="R1805" s="78">
        <f t="shared" si="473"/>
        <v>1774.3308831384102</v>
      </c>
    </row>
    <row r="1806" spans="2:18" x14ac:dyDescent="0.55000000000000004">
      <c r="B1806" s="1">
        <v>1800</v>
      </c>
      <c r="C1806" s="84">
        <f t="shared" si="458"/>
        <v>1.1257755984384016E-3</v>
      </c>
      <c r="D1806" s="155">
        <f t="shared" si="459"/>
        <v>9.9999999999999995E-7</v>
      </c>
      <c r="E1806" s="114">
        <f t="shared" si="460"/>
        <v>-1.1393508303118527E-6</v>
      </c>
      <c r="F1806" s="115">
        <f t="shared" si="461"/>
        <v>-1.404766059102914E-7</v>
      </c>
      <c r="G1806" s="115">
        <f t="shared" si="462"/>
        <v>9.9887422440156156E-7</v>
      </c>
      <c r="H1806" s="115">
        <f t="shared" si="463"/>
        <v>1.139350830311853E-6</v>
      </c>
      <c r="I1806" s="133">
        <f t="shared" si="464"/>
        <v>-7.168304504894191E-5</v>
      </c>
      <c r="J1806" s="45">
        <f t="shared" si="465"/>
        <v>1</v>
      </c>
      <c r="K1806" s="45">
        <f t="shared" si="466"/>
        <v>1</v>
      </c>
      <c r="L1806" s="46">
        <f t="shared" si="467"/>
        <v>9.9999999999999978E-2</v>
      </c>
      <c r="M1806" s="5">
        <f t="shared" si="468"/>
        <v>0.99999885936637178</v>
      </c>
      <c r="N1806" s="5">
        <f t="shared" si="469"/>
        <v>0.99999873262930195</v>
      </c>
      <c r="O1806" s="40">
        <f t="shared" si="470"/>
        <v>0.99774971617382124</v>
      </c>
      <c r="P1806" s="40">
        <f t="shared" si="471"/>
        <v>2.2490164554807243E-3</v>
      </c>
      <c r="Q1806" s="118">
        <f t="shared" si="472"/>
        <v>1.2673706980393412E-6</v>
      </c>
      <c r="R1806" s="78">
        <f t="shared" si="473"/>
        <v>1774.5529851368799</v>
      </c>
    </row>
    <row r="1807" spans="2:18" x14ac:dyDescent="0.55000000000000004">
      <c r="B1807" s="1">
        <v>1801</v>
      </c>
      <c r="C1807" s="84">
        <f t="shared" si="458"/>
        <v>1.125635122971842E-3</v>
      </c>
      <c r="D1807" s="155">
        <f t="shared" si="459"/>
        <v>9.9999999999999995E-7</v>
      </c>
      <c r="E1807" s="114">
        <f t="shared" si="460"/>
        <v>-1.1390666691222914E-6</v>
      </c>
      <c r="F1807" s="115">
        <f t="shared" si="461"/>
        <v>-1.4019230424526324E-7</v>
      </c>
      <c r="G1807" s="115">
        <f t="shared" si="462"/>
        <v>9.9887436487702813E-7</v>
      </c>
      <c r="H1807" s="115">
        <f t="shared" si="463"/>
        <v>1.1390666691222914E-6</v>
      </c>
      <c r="I1807" s="133">
        <f t="shared" si="464"/>
        <v>-7.1542569582382304E-5</v>
      </c>
      <c r="J1807" s="45">
        <f t="shared" si="465"/>
        <v>1</v>
      </c>
      <c r="K1807" s="45">
        <f t="shared" si="466"/>
        <v>1</v>
      </c>
      <c r="L1807" s="46">
        <f t="shared" si="467"/>
        <v>9.9999999999999978E-2</v>
      </c>
      <c r="M1807" s="5">
        <f t="shared" si="468"/>
        <v>0.99999885965101298</v>
      </c>
      <c r="N1807" s="5">
        <f t="shared" si="469"/>
        <v>0.99999873294556996</v>
      </c>
      <c r="O1807" s="40">
        <f t="shared" si="470"/>
        <v>0.99774999680848642</v>
      </c>
      <c r="P1807" s="40">
        <f t="shared" si="471"/>
        <v>2.2487361370835484E-3</v>
      </c>
      <c r="Q1807" s="118">
        <f t="shared" si="472"/>
        <v>1.2670544300678338E-6</v>
      </c>
      <c r="R1807" s="78">
        <f t="shared" si="473"/>
        <v>1774.7746929570806</v>
      </c>
    </row>
    <row r="1808" spans="2:18" x14ac:dyDescent="0.55000000000000004">
      <c r="B1808" s="1">
        <v>1802</v>
      </c>
      <c r="C1808" s="84">
        <f t="shared" si="458"/>
        <v>1.1254949318066632E-3</v>
      </c>
      <c r="D1808" s="155">
        <f t="shared" si="459"/>
        <v>9.9999999999999995E-7</v>
      </c>
      <c r="E1808" s="114">
        <f t="shared" si="460"/>
        <v>-1.1387831183255137E-6</v>
      </c>
      <c r="F1808" s="115">
        <f t="shared" si="461"/>
        <v>-1.3990861325732028E-7</v>
      </c>
      <c r="G1808" s="115">
        <f t="shared" si="462"/>
        <v>9.9887450506819317E-7</v>
      </c>
      <c r="H1808" s="115">
        <f t="shared" si="463"/>
        <v>1.1387831183255135E-6</v>
      </c>
      <c r="I1808" s="133">
        <f t="shared" si="464"/>
        <v>-7.1402378417203529E-5</v>
      </c>
      <c r="J1808" s="45">
        <f t="shared" si="465"/>
        <v>1</v>
      </c>
      <c r="K1808" s="45">
        <f t="shared" si="466"/>
        <v>1</v>
      </c>
      <c r="L1808" s="46">
        <f t="shared" si="467"/>
        <v>9.9999999999999978E-2</v>
      </c>
      <c r="M1808" s="5">
        <f t="shared" si="468"/>
        <v>0.99999885993504256</v>
      </c>
      <c r="N1808" s="5">
        <f t="shared" si="469"/>
        <v>0.9999987332611584</v>
      </c>
      <c r="O1808" s="40">
        <f t="shared" si="470"/>
        <v>0.9977502768752281</v>
      </c>
      <c r="P1808" s="40">
        <f t="shared" si="471"/>
        <v>2.2484563859302815E-3</v>
      </c>
      <c r="Q1808" s="118">
        <f t="shared" si="472"/>
        <v>1.2667388415224853E-6</v>
      </c>
      <c r="R1808" s="78">
        <f t="shared" si="473"/>
        <v>1774.9960072495101</v>
      </c>
    </row>
    <row r="1809" spans="2:18" x14ac:dyDescent="0.55000000000000004">
      <c r="B1809" s="1">
        <v>1803</v>
      </c>
      <c r="C1809" s="84">
        <f t="shared" si="458"/>
        <v>1.1253550243321888E-3</v>
      </c>
      <c r="D1809" s="155">
        <f t="shared" si="459"/>
        <v>9.9999999999999995E-7</v>
      </c>
      <c r="E1809" s="114">
        <f t="shared" si="460"/>
        <v>-1.1385001764721088E-6</v>
      </c>
      <c r="F1809" s="115">
        <f t="shared" si="461"/>
        <v>-1.3962553149644122E-7</v>
      </c>
      <c r="G1809" s="115">
        <f t="shared" si="462"/>
        <v>9.9887464497566783E-7</v>
      </c>
      <c r="H1809" s="115">
        <f t="shared" si="463"/>
        <v>1.138500176472109E-6</v>
      </c>
      <c r="I1809" s="133">
        <f t="shared" si="464"/>
        <v>-7.1262470942729146E-5</v>
      </c>
      <c r="J1809" s="45">
        <f t="shared" si="465"/>
        <v>1</v>
      </c>
      <c r="K1809" s="45">
        <f t="shared" si="466"/>
        <v>1</v>
      </c>
      <c r="L1809" s="46">
        <f t="shared" si="467"/>
        <v>9.9999999999999978E-2</v>
      </c>
      <c r="M1809" s="5">
        <f t="shared" si="468"/>
        <v>0.9999988602184624</v>
      </c>
      <c r="N1809" s="5">
        <f t="shared" si="469"/>
        <v>0.99999873357606928</v>
      </c>
      <c r="O1809" s="40">
        <f t="shared" si="470"/>
        <v>0.99775055637526644</v>
      </c>
      <c r="P1809" s="40">
        <f t="shared" si="471"/>
        <v>2.2481772008027981E-3</v>
      </c>
      <c r="Q1809" s="118">
        <f t="shared" si="472"/>
        <v>1.2664239307897011E-6</v>
      </c>
      <c r="R1809" s="78">
        <f t="shared" si="473"/>
        <v>1775.2169286637748</v>
      </c>
    </row>
    <row r="1810" spans="2:18" x14ac:dyDescent="0.55000000000000004">
      <c r="B1810" s="1">
        <v>1804</v>
      </c>
      <c r="C1810" s="84">
        <f t="shared" si="458"/>
        <v>1.1252153999391924E-3</v>
      </c>
      <c r="D1810" s="155">
        <f t="shared" si="459"/>
        <v>9.9999999999999995E-7</v>
      </c>
      <c r="E1810" s="114">
        <f t="shared" si="460"/>
        <v>-1.1382178421166467E-6</v>
      </c>
      <c r="F1810" s="115">
        <f t="shared" si="461"/>
        <v>-1.3934305751658602E-7</v>
      </c>
      <c r="G1810" s="115">
        <f t="shared" si="462"/>
        <v>9.9887478460006089E-7</v>
      </c>
      <c r="H1810" s="115">
        <f t="shared" si="463"/>
        <v>1.1382178421166469E-6</v>
      </c>
      <c r="I1810" s="133">
        <f t="shared" si="464"/>
        <v>-7.1122846549732726E-5</v>
      </c>
      <c r="J1810" s="45">
        <f t="shared" si="465"/>
        <v>1</v>
      </c>
      <c r="K1810" s="45">
        <f t="shared" si="466"/>
        <v>1</v>
      </c>
      <c r="L1810" s="46">
        <f t="shared" si="467"/>
        <v>9.9999999999999978E-2</v>
      </c>
      <c r="M1810" s="5">
        <f t="shared" si="468"/>
        <v>0.99999886050127351</v>
      </c>
      <c r="N1810" s="5">
        <f t="shared" si="469"/>
        <v>0.99999873389030391</v>
      </c>
      <c r="O1810" s="40">
        <f t="shared" si="470"/>
        <v>0.99775083530981801</v>
      </c>
      <c r="P1810" s="40">
        <f t="shared" si="471"/>
        <v>2.2478985804858641E-3</v>
      </c>
      <c r="Q1810" s="118">
        <f t="shared" si="472"/>
        <v>1.2661096962603166E-6</v>
      </c>
      <c r="R1810" s="78">
        <f t="shared" si="473"/>
        <v>1775.4374578485879</v>
      </c>
    </row>
    <row r="1811" spans="2:18" x14ac:dyDescent="0.55000000000000004">
      <c r="B1811" s="1">
        <v>1805</v>
      </c>
      <c r="C1811" s="84">
        <f t="shared" si="458"/>
        <v>1.1250760580198936E-3</v>
      </c>
      <c r="D1811" s="155">
        <f t="shared" si="459"/>
        <v>9.9999999999999995E-7</v>
      </c>
      <c r="E1811" s="114">
        <f t="shared" si="460"/>
        <v>-1.1379361138176606E-6</v>
      </c>
      <c r="F1811" s="115">
        <f t="shared" si="461"/>
        <v>-1.3906118987568066E-7</v>
      </c>
      <c r="G1811" s="115">
        <f t="shared" si="462"/>
        <v>9.9887492394198011E-7</v>
      </c>
      <c r="H1811" s="115">
        <f t="shared" si="463"/>
        <v>1.1379361138176608E-6</v>
      </c>
      <c r="I1811" s="133">
        <f t="shared" si="464"/>
        <v>-7.0983504630433951E-5</v>
      </c>
      <c r="J1811" s="45">
        <f t="shared" si="465"/>
        <v>1</v>
      </c>
      <c r="K1811" s="45">
        <f t="shared" si="466"/>
        <v>1</v>
      </c>
      <c r="L1811" s="46">
        <f t="shared" si="467"/>
        <v>9.9999999999999978E-2</v>
      </c>
      <c r="M1811" s="5">
        <f t="shared" si="468"/>
        <v>0.99999886078347733</v>
      </c>
      <c r="N1811" s="5">
        <f t="shared" si="469"/>
        <v>0.99999873420386365</v>
      </c>
      <c r="O1811" s="40">
        <f t="shared" si="470"/>
        <v>0.9977511136800965</v>
      </c>
      <c r="P1811" s="40">
        <f t="shared" si="471"/>
        <v>2.2476205237671278E-3</v>
      </c>
      <c r="Q1811" s="118">
        <f t="shared" si="472"/>
        <v>1.265796136329583E-6</v>
      </c>
      <c r="R1811" s="78">
        <f t="shared" si="473"/>
        <v>1775.6575954517696</v>
      </c>
    </row>
    <row r="1812" spans="2:18" x14ac:dyDescent="0.55000000000000004">
      <c r="B1812" s="1">
        <v>1806</v>
      </c>
      <c r="C1812" s="84">
        <f t="shared" si="458"/>
        <v>1.1249369979679537E-3</v>
      </c>
      <c r="D1812" s="155">
        <f t="shared" si="459"/>
        <v>9.9999999999999995E-7</v>
      </c>
      <c r="E1812" s="114">
        <f t="shared" si="460"/>
        <v>-1.1376549901376371E-6</v>
      </c>
      <c r="F1812" s="115">
        <f t="shared" si="461"/>
        <v>-1.3877992713560508E-7</v>
      </c>
      <c r="G1812" s="115">
        <f t="shared" si="462"/>
        <v>9.9887506300203197E-7</v>
      </c>
      <c r="H1812" s="115">
        <f t="shared" si="463"/>
        <v>1.1376549901376371E-6</v>
      </c>
      <c r="I1812" s="133">
        <f t="shared" si="464"/>
        <v>-7.0844444578494056E-5</v>
      </c>
      <c r="J1812" s="45">
        <f t="shared" si="465"/>
        <v>1</v>
      </c>
      <c r="K1812" s="45">
        <f t="shared" si="466"/>
        <v>1</v>
      </c>
      <c r="L1812" s="46">
        <f t="shared" si="467"/>
        <v>9.9999999999999978E-2</v>
      </c>
      <c r="M1812" s="5">
        <f t="shared" si="468"/>
        <v>0.99999886106507541</v>
      </c>
      <c r="N1812" s="5">
        <f t="shared" si="469"/>
        <v>0.99999873451675048</v>
      </c>
      <c r="O1812" s="40">
        <f t="shared" si="470"/>
        <v>0.9977513914873134</v>
      </c>
      <c r="P1812" s="40">
        <f t="shared" si="471"/>
        <v>2.2473430294371131E-3</v>
      </c>
      <c r="Q1812" s="118">
        <f t="shared" si="472"/>
        <v>1.2654832493971518E-6</v>
      </c>
      <c r="R1812" s="78">
        <f t="shared" si="473"/>
        <v>1775.8773421202513</v>
      </c>
    </row>
    <row r="1813" spans="2:18" x14ac:dyDescent="0.55000000000000004">
      <c r="B1813" s="1">
        <v>1807</v>
      </c>
      <c r="C1813" s="84">
        <f t="shared" si="458"/>
        <v>1.1247982191784729E-3</v>
      </c>
      <c r="D1813" s="155">
        <f t="shared" si="459"/>
        <v>9.9999999999999995E-7</v>
      </c>
      <c r="E1813" s="114">
        <f t="shared" si="460"/>
        <v>-1.1373744696430028E-6</v>
      </c>
      <c r="F1813" s="115">
        <f t="shared" si="461"/>
        <v>-1.3849926786218151E-7</v>
      </c>
      <c r="G1813" s="115">
        <f t="shared" si="462"/>
        <v>9.9887520178082146E-7</v>
      </c>
      <c r="H1813" s="115">
        <f t="shared" si="463"/>
        <v>1.137374469643003E-6</v>
      </c>
      <c r="I1813" s="133">
        <f t="shared" si="464"/>
        <v>-7.0705665789013231E-5</v>
      </c>
      <c r="J1813" s="45">
        <f t="shared" si="465"/>
        <v>1</v>
      </c>
      <c r="K1813" s="45">
        <f t="shared" si="466"/>
        <v>1</v>
      </c>
      <c r="L1813" s="46">
        <f t="shared" si="467"/>
        <v>9.9999999999999978E-2</v>
      </c>
      <c r="M1813" s="5">
        <f t="shared" si="468"/>
        <v>0.99999886134606952</v>
      </c>
      <c r="N1813" s="5">
        <f t="shared" si="469"/>
        <v>0.99999873482896617</v>
      </c>
      <c r="O1813" s="40">
        <f t="shared" si="470"/>
        <v>0.99775166873267696</v>
      </c>
      <c r="P1813" s="40">
        <f t="shared" si="471"/>
        <v>2.2470660962892117E-3</v>
      </c>
      <c r="Q1813" s="118">
        <f t="shared" si="472"/>
        <v>1.2651710338670638E-6</v>
      </c>
      <c r="R1813" s="78">
        <f t="shared" si="473"/>
        <v>1776.0966985000696</v>
      </c>
    </row>
    <row r="1814" spans="2:18" x14ac:dyDescent="0.55000000000000004">
      <c r="B1814" s="1">
        <v>1808</v>
      </c>
      <c r="C1814" s="84">
        <f t="shared" si="458"/>
        <v>1.1246597210479851E-3</v>
      </c>
      <c r="D1814" s="155">
        <f t="shared" si="459"/>
        <v>9.9999999999999995E-7</v>
      </c>
      <c r="E1814" s="114">
        <f t="shared" si="460"/>
        <v>-1.1370945509041124E-6</v>
      </c>
      <c r="F1814" s="115">
        <f t="shared" si="461"/>
        <v>-1.3821921062516052E-7</v>
      </c>
      <c r="G1814" s="115">
        <f t="shared" si="462"/>
        <v>9.9887534027895187E-7</v>
      </c>
      <c r="H1814" s="115">
        <f t="shared" si="463"/>
        <v>1.1370945509041124E-6</v>
      </c>
      <c r="I1814" s="133">
        <f t="shared" si="464"/>
        <v>-7.0567167658525413E-5</v>
      </c>
      <c r="J1814" s="45">
        <f t="shared" si="465"/>
        <v>1</v>
      </c>
      <c r="K1814" s="45">
        <f t="shared" si="466"/>
        <v>1</v>
      </c>
      <c r="L1814" s="46">
        <f t="shared" si="467"/>
        <v>9.9999999999999978E-2</v>
      </c>
      <c r="M1814" s="5">
        <f t="shared" si="468"/>
        <v>0.99999886162646057</v>
      </c>
      <c r="N1814" s="5">
        <f t="shared" si="469"/>
        <v>0.99999873514051174</v>
      </c>
      <c r="O1814" s="40">
        <f t="shared" si="470"/>
        <v>0.99775194541739209</v>
      </c>
      <c r="P1814" s="40">
        <f t="shared" si="471"/>
        <v>2.2467897231196747E-3</v>
      </c>
      <c r="Q1814" s="118">
        <f t="shared" si="472"/>
        <v>1.2648594881477316E-6</v>
      </c>
      <c r="R1814" s="78">
        <f t="shared" si="473"/>
        <v>1776.3156652363718</v>
      </c>
    </row>
    <row r="1815" spans="2:18" x14ac:dyDescent="0.55000000000000004">
      <c r="B1815" s="1">
        <v>1809</v>
      </c>
      <c r="C1815" s="84">
        <f t="shared" si="458"/>
        <v>1.1245215029744545E-3</v>
      </c>
      <c r="D1815" s="155">
        <f t="shared" si="459"/>
        <v>9.9999999999999995E-7</v>
      </c>
      <c r="E1815" s="114">
        <f t="shared" si="460"/>
        <v>-1.1368152324952331E-6</v>
      </c>
      <c r="F1815" s="115">
        <f t="shared" si="461"/>
        <v>-1.3793975399820745E-7</v>
      </c>
      <c r="G1815" s="115">
        <f t="shared" si="462"/>
        <v>9.9887547849702545E-7</v>
      </c>
      <c r="H1815" s="115">
        <f t="shared" si="463"/>
        <v>1.1368152324952329E-6</v>
      </c>
      <c r="I1815" s="133">
        <f t="shared" si="464"/>
        <v>-7.0428949584994821E-5</v>
      </c>
      <c r="J1815" s="45">
        <f t="shared" si="465"/>
        <v>1</v>
      </c>
      <c r="K1815" s="45">
        <f t="shared" si="466"/>
        <v>1</v>
      </c>
      <c r="L1815" s="46">
        <f t="shared" si="467"/>
        <v>9.9999999999999978E-2</v>
      </c>
      <c r="M1815" s="5">
        <f t="shared" si="468"/>
        <v>0.99999886190625031</v>
      </c>
      <c r="N1815" s="5">
        <f t="shared" si="469"/>
        <v>0.99999873545138929</v>
      </c>
      <c r="O1815" s="40">
        <f t="shared" si="470"/>
        <v>0.99775222154266163</v>
      </c>
      <c r="P1815" s="40">
        <f t="shared" si="471"/>
        <v>2.2465139087276052E-3</v>
      </c>
      <c r="Q1815" s="118">
        <f t="shared" si="472"/>
        <v>1.264548610651926E-6</v>
      </c>
      <c r="R1815" s="78">
        <f t="shared" si="473"/>
        <v>1776.5342429734167</v>
      </c>
    </row>
    <row r="1816" spans="2:18" x14ac:dyDescent="0.55000000000000004">
      <c r="B1816" s="1">
        <v>1810</v>
      </c>
      <c r="C1816" s="84">
        <f t="shared" si="458"/>
        <v>1.1243835643572713E-3</v>
      </c>
      <c r="D1816" s="155">
        <f t="shared" si="459"/>
        <v>9.9999999999999995E-7</v>
      </c>
      <c r="E1816" s="114">
        <f t="shared" si="460"/>
        <v>-1.1365365129945333E-6</v>
      </c>
      <c r="F1816" s="115">
        <f t="shared" si="461"/>
        <v>-1.3766089655889055E-7</v>
      </c>
      <c r="G1816" s="115">
        <f t="shared" si="462"/>
        <v>9.9887561643564274E-7</v>
      </c>
      <c r="H1816" s="115">
        <f t="shared" si="463"/>
        <v>1.1365365129945333E-6</v>
      </c>
      <c r="I1816" s="133">
        <f t="shared" si="464"/>
        <v>-7.0291010967811615E-5</v>
      </c>
      <c r="J1816" s="45">
        <f t="shared" si="465"/>
        <v>1</v>
      </c>
      <c r="K1816" s="45">
        <f t="shared" si="466"/>
        <v>1</v>
      </c>
      <c r="L1816" s="46">
        <f t="shared" si="467"/>
        <v>9.9999999999999978E-2</v>
      </c>
      <c r="M1816" s="5">
        <f t="shared" si="468"/>
        <v>0.9999988621854401</v>
      </c>
      <c r="N1816" s="5">
        <f t="shared" si="469"/>
        <v>0.99999873576160014</v>
      </c>
      <c r="O1816" s="40">
        <f t="shared" si="470"/>
        <v>0.99775249710968517</v>
      </c>
      <c r="P1816" s="40">
        <f t="shared" si="471"/>
        <v>2.2462386519149489E-3</v>
      </c>
      <c r="Q1816" s="118">
        <f t="shared" si="472"/>
        <v>1.2642383997967619E-6</v>
      </c>
      <c r="R1816" s="78">
        <f t="shared" si="473"/>
        <v>1776.7524323545722</v>
      </c>
    </row>
    <row r="1817" spans="2:18" x14ac:dyDescent="0.55000000000000004">
      <c r="B1817" s="1">
        <v>1811</v>
      </c>
      <c r="C1817" s="84">
        <f t="shared" si="458"/>
        <v>1.1242459045972487E-3</v>
      </c>
      <c r="D1817" s="155">
        <f t="shared" si="459"/>
        <v>9.9999999999999995E-7</v>
      </c>
      <c r="E1817" s="114">
        <f t="shared" si="460"/>
        <v>-1.1362583909840726E-6</v>
      </c>
      <c r="F1817" s="115">
        <f t="shared" si="461"/>
        <v>-1.3738263688866976E-7</v>
      </c>
      <c r="G1817" s="115">
        <f t="shared" si="462"/>
        <v>9.988757540954026E-7</v>
      </c>
      <c r="H1817" s="115">
        <f t="shared" si="463"/>
        <v>1.1362583909840724E-6</v>
      </c>
      <c r="I1817" s="133">
        <f t="shared" si="464"/>
        <v>-7.0153351207789079E-5</v>
      </c>
      <c r="J1817" s="45">
        <f t="shared" si="465"/>
        <v>1</v>
      </c>
      <c r="K1817" s="45">
        <f t="shared" si="466"/>
        <v>1</v>
      </c>
      <c r="L1817" s="46">
        <f t="shared" si="467"/>
        <v>9.9999999999999978E-2</v>
      </c>
      <c r="M1817" s="5">
        <f t="shared" si="468"/>
        <v>0.99999886246403136</v>
      </c>
      <c r="N1817" s="5">
        <f t="shared" si="469"/>
        <v>0.99999873607114598</v>
      </c>
      <c r="O1817" s="40">
        <f t="shared" si="470"/>
        <v>0.99775277211965951</v>
      </c>
      <c r="P1817" s="40">
        <f t="shared" si="471"/>
        <v>2.24596395148649E-3</v>
      </c>
      <c r="Q1817" s="118">
        <f t="shared" si="472"/>
        <v>1.263928854003686E-6</v>
      </c>
      <c r="R1817" s="78">
        <f t="shared" si="473"/>
        <v>1776.970234022318</v>
      </c>
    </row>
    <row r="1818" spans="2:18" x14ac:dyDescent="0.55000000000000004">
      <c r="B1818" s="1">
        <v>1812</v>
      </c>
      <c r="C1818" s="84">
        <f t="shared" si="458"/>
        <v>1.1241085230966183E-3</v>
      </c>
      <c r="D1818" s="155">
        <f t="shared" si="459"/>
        <v>9.9999999999999995E-7</v>
      </c>
      <c r="E1818" s="114">
        <f t="shared" si="460"/>
        <v>-1.1359808650497849E-6</v>
      </c>
      <c r="F1818" s="115">
        <f t="shared" si="461"/>
        <v>-1.3710497357288149E-7</v>
      </c>
      <c r="G1818" s="115">
        <f t="shared" si="462"/>
        <v>9.9887589147690325E-7</v>
      </c>
      <c r="H1818" s="115">
        <f t="shared" si="463"/>
        <v>1.1359808650497847E-6</v>
      </c>
      <c r="I1818" s="133">
        <f t="shared" si="464"/>
        <v>-7.0015969707158633E-5</v>
      </c>
      <c r="J1818" s="45">
        <f t="shared" si="465"/>
        <v>1</v>
      </c>
      <c r="K1818" s="45">
        <f t="shared" si="466"/>
        <v>1</v>
      </c>
      <c r="L1818" s="46">
        <f t="shared" si="467"/>
        <v>9.9999999999999978E-2</v>
      </c>
      <c r="M1818" s="5">
        <f t="shared" si="468"/>
        <v>0.99999886274202543</v>
      </c>
      <c r="N1818" s="5">
        <f t="shared" si="469"/>
        <v>0.99999873638002823</v>
      </c>
      <c r="O1818" s="40">
        <f t="shared" si="470"/>
        <v>0.99775304657377839</v>
      </c>
      <c r="P1818" s="40">
        <f t="shared" si="471"/>
        <v>2.2456898062498398E-3</v>
      </c>
      <c r="Q1818" s="118">
        <f t="shared" si="472"/>
        <v>1.2636199716984604E-6</v>
      </c>
      <c r="R1818" s="78">
        <f t="shared" si="473"/>
        <v>1777.1876486182448</v>
      </c>
    </row>
    <row r="1819" spans="2:18" x14ac:dyDescent="0.55000000000000004">
      <c r="B1819" s="1">
        <v>1813</v>
      </c>
      <c r="C1819" s="84">
        <f t="shared" si="458"/>
        <v>1.1239714192590262E-3</v>
      </c>
      <c r="D1819" s="155">
        <f t="shared" si="459"/>
        <v>9.9999999999999995E-7</v>
      </c>
      <c r="E1819" s="114">
        <f t="shared" si="460"/>
        <v>-1.1357039337814687E-6</v>
      </c>
      <c r="F1819" s="115">
        <f t="shared" si="461"/>
        <v>-1.3682790520072776E-7</v>
      </c>
      <c r="G1819" s="115">
        <f t="shared" si="462"/>
        <v>9.9887602858074098E-7</v>
      </c>
      <c r="H1819" s="115">
        <f t="shared" si="463"/>
        <v>1.1357039337814687E-6</v>
      </c>
      <c r="I1819" s="133">
        <f t="shared" si="464"/>
        <v>-6.9878865869566582E-5</v>
      </c>
      <c r="J1819" s="45">
        <f t="shared" si="465"/>
        <v>1</v>
      </c>
      <c r="K1819" s="45">
        <f t="shared" si="466"/>
        <v>1</v>
      </c>
      <c r="L1819" s="46">
        <f t="shared" si="467"/>
        <v>9.9999999999999978E-2</v>
      </c>
      <c r="M1819" s="5">
        <f t="shared" si="468"/>
        <v>0.99999886301942376</v>
      </c>
      <c r="N1819" s="5">
        <f t="shared" si="469"/>
        <v>0.99999873668824868</v>
      </c>
      <c r="O1819" s="40">
        <f t="shared" si="470"/>
        <v>0.99775332047323328</v>
      </c>
      <c r="P1819" s="40">
        <f t="shared" si="471"/>
        <v>2.24541621501543E-3</v>
      </c>
      <c r="Q1819" s="118">
        <f t="shared" si="472"/>
        <v>1.2633117513111497E-6</v>
      </c>
      <c r="R1819" s="78">
        <f t="shared" si="473"/>
        <v>1777.4046767830557</v>
      </c>
    </row>
    <row r="1820" spans="2:18" x14ac:dyDescent="0.55000000000000004">
      <c r="B1820" s="1">
        <v>1814</v>
      </c>
      <c r="C1820" s="84">
        <f t="shared" si="458"/>
        <v>1.1238345924895292E-3</v>
      </c>
      <c r="D1820" s="155">
        <f t="shared" si="459"/>
        <v>9.9999999999999995E-7</v>
      </c>
      <c r="E1820" s="114">
        <f t="shared" si="460"/>
        <v>-1.1354275957727729E-6</v>
      </c>
      <c r="F1820" s="115">
        <f t="shared" si="461"/>
        <v>-1.3655143036526251E-7</v>
      </c>
      <c r="G1820" s="115">
        <f t="shared" si="462"/>
        <v>9.9887616540751043E-7</v>
      </c>
      <c r="H1820" s="115">
        <f t="shared" si="463"/>
        <v>1.1354275957727729E-6</v>
      </c>
      <c r="I1820" s="133">
        <f t="shared" si="464"/>
        <v>-6.9742039100069561E-5</v>
      </c>
      <c r="J1820" s="45">
        <f t="shared" si="465"/>
        <v>1</v>
      </c>
      <c r="K1820" s="45">
        <f t="shared" si="466"/>
        <v>1</v>
      </c>
      <c r="L1820" s="46">
        <f t="shared" si="467"/>
        <v>9.9999999999999978E-2</v>
      </c>
      <c r="M1820" s="5">
        <f t="shared" si="468"/>
        <v>0.99999886329622778</v>
      </c>
      <c r="N1820" s="5">
        <f t="shared" si="469"/>
        <v>0.99999873699580866</v>
      </c>
      <c r="O1820" s="40">
        <f t="shared" si="470"/>
        <v>0.99775359381921214</v>
      </c>
      <c r="P1820" s="40">
        <f t="shared" si="471"/>
        <v>2.2451431765965063E-3</v>
      </c>
      <c r="Q1820" s="118">
        <f t="shared" si="472"/>
        <v>1.2630041912761061E-6</v>
      </c>
      <c r="R1820" s="78">
        <f t="shared" si="473"/>
        <v>1777.6213191565682</v>
      </c>
    </row>
    <row r="1821" spans="2:18" x14ac:dyDescent="0.55000000000000004">
      <c r="B1821" s="1">
        <v>1815</v>
      </c>
      <c r="C1821" s="84">
        <f t="shared" si="458"/>
        <v>1.1236980421945914E-3</v>
      </c>
      <c r="D1821" s="155">
        <f t="shared" si="459"/>
        <v>9.9999999999999995E-7</v>
      </c>
      <c r="E1821" s="114">
        <f t="shared" si="460"/>
        <v>-1.1351518496211857E-6</v>
      </c>
      <c r="F1821" s="115">
        <f t="shared" si="461"/>
        <v>-1.3627554766338032E-7</v>
      </c>
      <c r="G1821" s="115">
        <f t="shared" si="462"/>
        <v>9.9887630195780536E-7</v>
      </c>
      <c r="H1821" s="115">
        <f t="shared" si="463"/>
        <v>1.1351518496211857E-6</v>
      </c>
      <c r="I1821" s="133">
        <f t="shared" si="464"/>
        <v>-6.9605488805131715E-5</v>
      </c>
      <c r="J1821" s="45">
        <f t="shared" si="465"/>
        <v>1</v>
      </c>
      <c r="K1821" s="45">
        <f t="shared" si="466"/>
        <v>1</v>
      </c>
      <c r="L1821" s="46">
        <f t="shared" si="467"/>
        <v>9.9999999999999978E-2</v>
      </c>
      <c r="M1821" s="5">
        <f t="shared" si="468"/>
        <v>0.99999886357243906</v>
      </c>
      <c r="N1821" s="5">
        <f t="shared" si="469"/>
        <v>0.99999873730271005</v>
      </c>
      <c r="O1821" s="40">
        <f t="shared" si="470"/>
        <v>0.99775386661290089</v>
      </c>
      <c r="P1821" s="40">
        <f t="shared" si="471"/>
        <v>2.2448706898091186E-3</v>
      </c>
      <c r="Q1821" s="118">
        <f t="shared" si="472"/>
        <v>1.2626972900319576E-6</v>
      </c>
      <c r="R1821" s="78">
        <f t="shared" si="473"/>
        <v>1777.8375763777105</v>
      </c>
    </row>
    <row r="1822" spans="2:18" x14ac:dyDescent="0.55000000000000004">
      <c r="B1822" s="1">
        <v>1816</v>
      </c>
      <c r="C1822" s="84">
        <f t="shared" si="458"/>
        <v>1.1235617677820798E-3</v>
      </c>
      <c r="D1822" s="155">
        <f t="shared" si="459"/>
        <v>9.9999999999999995E-7</v>
      </c>
      <c r="E1822" s="114">
        <f t="shared" si="460"/>
        <v>-1.1348766939280216E-6</v>
      </c>
      <c r="F1822" s="115">
        <f t="shared" si="461"/>
        <v>-1.3600025569580413E-7</v>
      </c>
      <c r="G1822" s="115">
        <f t="shared" si="462"/>
        <v>9.9887643823221785E-7</v>
      </c>
      <c r="H1822" s="115">
        <f t="shared" si="463"/>
        <v>1.134876693928022E-6</v>
      </c>
      <c r="I1822" s="133">
        <f t="shared" si="464"/>
        <v>-6.9469214392620148E-5</v>
      </c>
      <c r="J1822" s="45">
        <f t="shared" si="465"/>
        <v>1</v>
      </c>
      <c r="K1822" s="45">
        <f t="shared" si="466"/>
        <v>1</v>
      </c>
      <c r="L1822" s="46">
        <f t="shared" si="467"/>
        <v>9.9999999999999978E-2</v>
      </c>
      <c r="M1822" s="5">
        <f t="shared" si="468"/>
        <v>0.99999886384805869</v>
      </c>
      <c r="N1822" s="5">
        <f t="shared" si="469"/>
        <v>0.99999873760895408</v>
      </c>
      <c r="O1822" s="40">
        <f t="shared" si="470"/>
        <v>0.99775413885548192</v>
      </c>
      <c r="P1822" s="40">
        <f t="shared" si="471"/>
        <v>2.2445987534721163E-3</v>
      </c>
      <c r="Q1822" s="118">
        <f t="shared" si="472"/>
        <v>1.2623910460215922E-6</v>
      </c>
      <c r="R1822" s="78">
        <f t="shared" si="473"/>
        <v>1778.0534490845273</v>
      </c>
    </row>
    <row r="1823" spans="2:18" x14ac:dyDescent="0.55000000000000004">
      <c r="B1823" s="1">
        <v>1817</v>
      </c>
      <c r="C1823" s="84">
        <f t="shared" si="458"/>
        <v>1.1234257686612607E-3</v>
      </c>
      <c r="D1823" s="155">
        <f t="shared" si="459"/>
        <v>9.9999999999999995E-7</v>
      </c>
      <c r="E1823" s="114">
        <f t="shared" si="460"/>
        <v>-1.134602127298409E-6</v>
      </c>
      <c r="F1823" s="115">
        <f t="shared" si="461"/>
        <v>-1.3572555306707027E-7</v>
      </c>
      <c r="G1823" s="115">
        <f t="shared" si="462"/>
        <v>9.988765742313387E-7</v>
      </c>
      <c r="H1823" s="115">
        <f t="shared" si="463"/>
        <v>1.134602127298409E-6</v>
      </c>
      <c r="I1823" s="133">
        <f t="shared" si="464"/>
        <v>-6.9333215271801018E-5</v>
      </c>
      <c r="J1823" s="45">
        <f t="shared" si="465"/>
        <v>1</v>
      </c>
      <c r="K1823" s="45">
        <f t="shared" si="466"/>
        <v>1</v>
      </c>
      <c r="L1823" s="46">
        <f t="shared" si="467"/>
        <v>9.9999999999999978E-2</v>
      </c>
      <c r="M1823" s="5">
        <f t="shared" si="468"/>
        <v>0.99999886412308792</v>
      </c>
      <c r="N1823" s="5">
        <f t="shared" si="469"/>
        <v>0.99999873791454219</v>
      </c>
      <c r="O1823" s="40">
        <f t="shared" si="470"/>
        <v>0.99775441054813507</v>
      </c>
      <c r="P1823" s="40">
        <f t="shared" si="471"/>
        <v>2.2443273664071368E-3</v>
      </c>
      <c r="Q1823" s="118">
        <f t="shared" si="472"/>
        <v>1.2620854576921443E-6</v>
      </c>
      <c r="R1823" s="78">
        <f t="shared" si="473"/>
        <v>1778.2689379141764</v>
      </c>
    </row>
    <row r="1824" spans="2:18" x14ac:dyDescent="0.55000000000000004">
      <c r="B1824" s="1">
        <v>1818</v>
      </c>
      <c r="C1824" s="84">
        <f t="shared" si="458"/>
        <v>1.1232900442427957E-3</v>
      </c>
      <c r="D1824" s="155">
        <f t="shared" si="459"/>
        <v>9.9999999999999995E-7</v>
      </c>
      <c r="E1824" s="114">
        <f t="shared" si="460"/>
        <v>-1.1343281483412769E-6</v>
      </c>
      <c r="F1824" s="115">
        <f t="shared" si="461"/>
        <v>-1.3545143838551989E-7</v>
      </c>
      <c r="G1824" s="115">
        <f t="shared" si="462"/>
        <v>9.9887670995575702E-7</v>
      </c>
      <c r="H1824" s="115">
        <f t="shared" si="463"/>
        <v>1.1343281483412769E-6</v>
      </c>
      <c r="I1824" s="133">
        <f t="shared" si="464"/>
        <v>-6.9197490853336067E-5</v>
      </c>
      <c r="J1824" s="45">
        <f t="shared" si="465"/>
        <v>1</v>
      </c>
      <c r="K1824" s="45">
        <f t="shared" si="466"/>
        <v>1</v>
      </c>
      <c r="L1824" s="46">
        <f t="shared" si="467"/>
        <v>9.9999999999999978E-2</v>
      </c>
      <c r="M1824" s="5">
        <f t="shared" si="468"/>
        <v>0.99999886439752883</v>
      </c>
      <c r="N1824" s="5">
        <f t="shared" si="469"/>
        <v>0.99999873821947649</v>
      </c>
      <c r="O1824" s="40">
        <f t="shared" si="470"/>
        <v>0.99775468169203785</v>
      </c>
      <c r="P1824" s="40">
        <f t="shared" si="471"/>
        <v>2.2440565274386014E-3</v>
      </c>
      <c r="Q1824" s="118">
        <f t="shared" si="472"/>
        <v>1.261780523494982E-6</v>
      </c>
      <c r="R1824" s="78">
        <f t="shared" si="473"/>
        <v>1778.4840435029316</v>
      </c>
    </row>
    <row r="1825" spans="2:18" x14ac:dyDescent="0.55000000000000004">
      <c r="B1825" s="1">
        <v>1819</v>
      </c>
      <c r="C1825" s="84">
        <f t="shared" si="458"/>
        <v>1.1231545939387382E-3</v>
      </c>
      <c r="D1825" s="155">
        <f t="shared" si="459"/>
        <v>9.9999999999999995E-7</v>
      </c>
      <c r="E1825" s="114">
        <f t="shared" si="460"/>
        <v>-1.134054755669344E-6</v>
      </c>
      <c r="F1825" s="115">
        <f t="shared" si="461"/>
        <v>-1.3517791026328295E-7</v>
      </c>
      <c r="G1825" s="115">
        <f t="shared" si="462"/>
        <v>9.9887684540606129E-7</v>
      </c>
      <c r="H1825" s="115">
        <f t="shared" si="463"/>
        <v>1.1340547556693442E-6</v>
      </c>
      <c r="I1825" s="133">
        <f t="shared" si="464"/>
        <v>-6.9062040549278505E-5</v>
      </c>
      <c r="J1825" s="45">
        <f t="shared" si="465"/>
        <v>1</v>
      </c>
      <c r="K1825" s="45">
        <f t="shared" si="466"/>
        <v>1</v>
      </c>
      <c r="L1825" s="46">
        <f t="shared" si="467"/>
        <v>9.9999999999999978E-2</v>
      </c>
      <c r="M1825" s="5">
        <f t="shared" si="468"/>
        <v>0.99999886467138233</v>
      </c>
      <c r="N1825" s="5">
        <f t="shared" si="469"/>
        <v>0.99999873852375809</v>
      </c>
      <c r="O1825" s="40">
        <f t="shared" si="470"/>
        <v>0.99775495228836442</v>
      </c>
      <c r="P1825" s="40">
        <f t="shared" si="471"/>
        <v>2.2437862353937047E-3</v>
      </c>
      <c r="Q1825" s="118">
        <f t="shared" si="472"/>
        <v>1.2614762418856918E-6</v>
      </c>
      <c r="R1825" s="78">
        <f t="shared" si="473"/>
        <v>1778.6987664861822</v>
      </c>
    </row>
    <row r="1826" spans="2:18" x14ac:dyDescent="0.55000000000000004">
      <c r="B1826" s="1">
        <v>1820</v>
      </c>
      <c r="C1826" s="84">
        <f t="shared" si="458"/>
        <v>1.1230194171625296E-3</v>
      </c>
      <c r="D1826" s="155">
        <f t="shared" si="459"/>
        <v>9.9999999999999995E-7</v>
      </c>
      <c r="E1826" s="114">
        <f t="shared" si="460"/>
        <v>-1.1337819478991076E-6</v>
      </c>
      <c r="F1826" s="115">
        <f t="shared" si="461"/>
        <v>-1.3490496731626992E-7</v>
      </c>
      <c r="G1826" s="115">
        <f t="shared" si="462"/>
        <v>9.9887698058283745E-7</v>
      </c>
      <c r="H1826" s="115">
        <f t="shared" si="463"/>
        <v>1.1337819478991074E-6</v>
      </c>
      <c r="I1826" s="133">
        <f t="shared" si="464"/>
        <v>-6.8926863773069967E-5</v>
      </c>
      <c r="J1826" s="45">
        <f t="shared" si="465"/>
        <v>1</v>
      </c>
      <c r="K1826" s="45">
        <f t="shared" si="466"/>
        <v>1</v>
      </c>
      <c r="L1826" s="46">
        <f t="shared" si="467"/>
        <v>9.9999999999999978E-2</v>
      </c>
      <c r="M1826" s="5">
        <f t="shared" si="468"/>
        <v>0.99999886494464973</v>
      </c>
      <c r="N1826" s="5">
        <f t="shared" si="469"/>
        <v>0.99999873882738866</v>
      </c>
      <c r="O1826" s="40">
        <f t="shared" si="470"/>
        <v>0.99775522233828629</v>
      </c>
      <c r="P1826" s="40">
        <f t="shared" si="471"/>
        <v>2.243516489102411E-3</v>
      </c>
      <c r="Q1826" s="118">
        <f t="shared" si="472"/>
        <v>1.2611726113240678E-6</v>
      </c>
      <c r="R1826" s="78">
        <f t="shared" si="473"/>
        <v>1778.9131074984332</v>
      </c>
    </row>
    <row r="1827" spans="2:18" x14ac:dyDescent="0.55000000000000004">
      <c r="B1827" s="1">
        <v>1821</v>
      </c>
      <c r="C1827" s="84">
        <f t="shared" si="458"/>
        <v>1.1228845133289952E-3</v>
      </c>
      <c r="D1827" s="155">
        <f t="shared" si="459"/>
        <v>9.9999999999999995E-7</v>
      </c>
      <c r="E1827" s="114">
        <f t="shared" si="460"/>
        <v>-1.1335097236508269E-6</v>
      </c>
      <c r="F1827" s="115">
        <f t="shared" si="461"/>
        <v>-1.3463260816415612E-7</v>
      </c>
      <c r="G1827" s="115">
        <f t="shared" si="462"/>
        <v>9.9887711548667101E-7</v>
      </c>
      <c r="H1827" s="115">
        <f t="shared" si="463"/>
        <v>1.1335097236508271E-6</v>
      </c>
      <c r="I1827" s="133">
        <f t="shared" si="464"/>
        <v>-6.8791959939535534E-5</v>
      </c>
      <c r="J1827" s="45">
        <f t="shared" si="465"/>
        <v>1</v>
      </c>
      <c r="K1827" s="45">
        <f t="shared" si="466"/>
        <v>1</v>
      </c>
      <c r="L1827" s="46">
        <f t="shared" si="467"/>
        <v>9.9999999999999978E-2</v>
      </c>
      <c r="M1827" s="5">
        <f t="shared" si="468"/>
        <v>0.99999886521733272</v>
      </c>
      <c r="N1827" s="5">
        <f t="shared" si="469"/>
        <v>0.99999873913036974</v>
      </c>
      <c r="O1827" s="40">
        <f t="shared" si="470"/>
        <v>0.9977554918429723</v>
      </c>
      <c r="P1827" s="40">
        <f t="shared" si="471"/>
        <v>2.2432472873974421E-3</v>
      </c>
      <c r="Q1827" s="118">
        <f t="shared" si="472"/>
        <v>1.2608696302740944E-6</v>
      </c>
      <c r="R1827" s="78">
        <f t="shared" si="473"/>
        <v>1779.1270671733075</v>
      </c>
    </row>
    <row r="1828" spans="2:18" x14ac:dyDescent="0.55000000000000004">
      <c r="B1828" s="1">
        <v>1822</v>
      </c>
      <c r="C1828" s="84">
        <f t="shared" si="458"/>
        <v>1.1227498818543406E-3</v>
      </c>
      <c r="D1828" s="155">
        <f t="shared" si="459"/>
        <v>9.9999999999999995E-7</v>
      </c>
      <c r="E1828" s="114">
        <f t="shared" si="460"/>
        <v>-1.1332380815485165E-6</v>
      </c>
      <c r="F1828" s="115">
        <f t="shared" si="461"/>
        <v>-1.3436083143037092E-7</v>
      </c>
      <c r="G1828" s="115">
        <f t="shared" si="462"/>
        <v>9.9887725011814557E-7</v>
      </c>
      <c r="H1828" s="115">
        <f t="shared" si="463"/>
        <v>1.1332380815485165E-6</v>
      </c>
      <c r="I1828" s="133">
        <f t="shared" si="464"/>
        <v>-6.8657328464880908E-5</v>
      </c>
      <c r="J1828" s="45">
        <f t="shared" si="465"/>
        <v>1</v>
      </c>
      <c r="K1828" s="45">
        <f t="shared" si="466"/>
        <v>1</v>
      </c>
      <c r="L1828" s="46">
        <f t="shared" si="467"/>
        <v>9.9999999999999978E-2</v>
      </c>
      <c r="M1828" s="5">
        <f t="shared" si="468"/>
        <v>0.99999886548943251</v>
      </c>
      <c r="N1828" s="5">
        <f t="shared" si="469"/>
        <v>0.99999873943270279</v>
      </c>
      <c r="O1828" s="40">
        <f t="shared" si="470"/>
        <v>0.99775576080358852</v>
      </c>
      <c r="P1828" s="40">
        <f t="shared" si="471"/>
        <v>2.2429786291142733E-3</v>
      </c>
      <c r="Q1828" s="118">
        <f t="shared" si="472"/>
        <v>1.2605672972039358E-6</v>
      </c>
      <c r="R1828" s="78">
        <f t="shared" si="473"/>
        <v>1779.340646143545</v>
      </c>
    </row>
    <row r="1829" spans="2:18" x14ac:dyDescent="0.55000000000000004">
      <c r="B1829" s="1">
        <v>1823</v>
      </c>
      <c r="C1829" s="84">
        <f t="shared" si="458"/>
        <v>1.1226155221561482E-3</v>
      </c>
      <c r="D1829" s="155">
        <f t="shared" si="459"/>
        <v>9.9999999999999995E-7</v>
      </c>
      <c r="E1829" s="114">
        <f t="shared" si="460"/>
        <v>-1.1329670202199304E-6</v>
      </c>
      <c r="F1829" s="115">
        <f t="shared" si="461"/>
        <v>-1.3408963574208673E-7</v>
      </c>
      <c r="G1829" s="115">
        <f t="shared" si="462"/>
        <v>9.9887738447784368E-7</v>
      </c>
      <c r="H1829" s="115">
        <f t="shared" si="463"/>
        <v>1.1329670202199304E-6</v>
      </c>
      <c r="I1829" s="133">
        <f t="shared" si="464"/>
        <v>-6.8522968766688511E-5</v>
      </c>
      <c r="J1829" s="45">
        <f t="shared" si="465"/>
        <v>1</v>
      </c>
      <c r="K1829" s="45">
        <f t="shared" si="466"/>
        <v>1</v>
      </c>
      <c r="L1829" s="46">
        <f t="shared" si="467"/>
        <v>9.9999999999999978E-2</v>
      </c>
      <c r="M1829" s="5">
        <f t="shared" si="468"/>
        <v>0.99999886576095032</v>
      </c>
      <c r="N1829" s="5">
        <f t="shared" si="469"/>
        <v>0.99999873973438924</v>
      </c>
      <c r="O1829" s="40">
        <f t="shared" si="470"/>
        <v>0.99775602922129814</v>
      </c>
      <c r="P1829" s="40">
        <f t="shared" si="471"/>
        <v>2.2427105130911245E-3</v>
      </c>
      <c r="Q1829" s="118">
        <f t="shared" si="472"/>
        <v>1.2602656105859213E-6</v>
      </c>
      <c r="R1829" s="78">
        <f t="shared" si="473"/>
        <v>1779.5538450410038</v>
      </c>
    </row>
    <row r="1830" spans="2:18" x14ac:dyDescent="0.55000000000000004">
      <c r="B1830" s="1">
        <v>1824</v>
      </c>
      <c r="C1830" s="84">
        <f t="shared" si="458"/>
        <v>1.1224814336533728E-3</v>
      </c>
      <c r="D1830" s="155">
        <f t="shared" si="459"/>
        <v>9.9999999999999995E-7</v>
      </c>
      <c r="E1830" s="114">
        <f t="shared" si="460"/>
        <v>-1.1326965382965502E-6</v>
      </c>
      <c r="F1830" s="115">
        <f t="shared" si="461"/>
        <v>-1.3381901973020397E-7</v>
      </c>
      <c r="G1830" s="115">
        <f t="shared" si="462"/>
        <v>9.9887751856634661E-7</v>
      </c>
      <c r="H1830" s="115">
        <f t="shared" si="463"/>
        <v>1.1326965382965506E-6</v>
      </c>
      <c r="I1830" s="133">
        <f t="shared" si="464"/>
        <v>-6.8388880263913149E-5</v>
      </c>
      <c r="J1830" s="45">
        <f t="shared" si="465"/>
        <v>1</v>
      </c>
      <c r="K1830" s="45">
        <f t="shared" si="466"/>
        <v>1</v>
      </c>
      <c r="L1830" s="46">
        <f t="shared" si="467"/>
        <v>9.9999999999999978E-2</v>
      </c>
      <c r="M1830" s="5">
        <f t="shared" si="468"/>
        <v>0.99999886603188815</v>
      </c>
      <c r="N1830" s="5">
        <f t="shared" si="469"/>
        <v>0.99999874003543121</v>
      </c>
      <c r="O1830" s="40">
        <f t="shared" si="470"/>
        <v>0.99775629709726221</v>
      </c>
      <c r="P1830" s="40">
        <f t="shared" si="471"/>
        <v>2.2424429381689526E-3</v>
      </c>
      <c r="Q1830" s="118">
        <f t="shared" si="472"/>
        <v>1.2599645688965312E-6</v>
      </c>
      <c r="R1830" s="78">
        <f t="shared" si="473"/>
        <v>1779.7666644966607</v>
      </c>
    </row>
    <row r="1831" spans="2:18" x14ac:dyDescent="0.55000000000000004">
      <c r="B1831" s="1">
        <v>1825</v>
      </c>
      <c r="C1831" s="84">
        <f t="shared" si="458"/>
        <v>1.1223476157663391E-3</v>
      </c>
      <c r="D1831" s="155">
        <f t="shared" si="459"/>
        <v>9.9999999999999995E-7</v>
      </c>
      <c r="E1831" s="114">
        <f t="shared" si="460"/>
        <v>-1.1324266344135768E-6</v>
      </c>
      <c r="F1831" s="115">
        <f t="shared" si="461"/>
        <v>-1.3354898202934343E-7</v>
      </c>
      <c r="G1831" s="115">
        <f t="shared" si="462"/>
        <v>9.9887765238423353E-7</v>
      </c>
      <c r="H1831" s="115">
        <f t="shared" si="463"/>
        <v>1.132426634413577E-6</v>
      </c>
      <c r="I1831" s="133">
        <f t="shared" si="464"/>
        <v>-6.8255062376879408E-5</v>
      </c>
      <c r="J1831" s="45">
        <f t="shared" si="465"/>
        <v>1</v>
      </c>
      <c r="K1831" s="45">
        <f t="shared" si="466"/>
        <v>1</v>
      </c>
      <c r="L1831" s="46">
        <f t="shared" si="467"/>
        <v>9.9999999999999978E-2</v>
      </c>
      <c r="M1831" s="5">
        <f t="shared" si="468"/>
        <v>0.99999886630224644</v>
      </c>
      <c r="N1831" s="5">
        <f t="shared" si="469"/>
        <v>0.99999874033582936</v>
      </c>
      <c r="O1831" s="40">
        <f t="shared" si="470"/>
        <v>0.99775656443263794</v>
      </c>
      <c r="P1831" s="40">
        <f t="shared" si="471"/>
        <v>2.2421759031914451E-3</v>
      </c>
      <c r="Q1831" s="118">
        <f t="shared" si="472"/>
        <v>1.2596641706163859E-6</v>
      </c>
      <c r="R1831" s="78">
        <f t="shared" si="473"/>
        <v>1779.9791051406114</v>
      </c>
    </row>
    <row r="1832" spans="2:18" x14ac:dyDescent="0.55000000000000004">
      <c r="B1832" s="1">
        <v>1826</v>
      </c>
      <c r="C1832" s="84">
        <f t="shared" si="458"/>
        <v>1.1222140679167361E-3</v>
      </c>
      <c r="D1832" s="155">
        <f t="shared" si="459"/>
        <v>9.9999999999999995E-7</v>
      </c>
      <c r="E1832" s="114">
        <f t="shared" si="460"/>
        <v>-1.1321573072099132E-6</v>
      </c>
      <c r="F1832" s="115">
        <f t="shared" si="461"/>
        <v>-1.3327952127782998E-7</v>
      </c>
      <c r="G1832" s="115">
        <f t="shared" si="462"/>
        <v>9.9887778593208318E-7</v>
      </c>
      <c r="H1832" s="115">
        <f t="shared" si="463"/>
        <v>1.1321573072099132E-6</v>
      </c>
      <c r="I1832" s="133">
        <f t="shared" si="464"/>
        <v>-6.8121514527276451E-5</v>
      </c>
      <c r="J1832" s="45">
        <f t="shared" si="465"/>
        <v>1</v>
      </c>
      <c r="K1832" s="45">
        <f t="shared" si="466"/>
        <v>1</v>
      </c>
      <c r="L1832" s="46">
        <f t="shared" si="467"/>
        <v>9.9999999999999978E-2</v>
      </c>
      <c r="M1832" s="5">
        <f t="shared" si="468"/>
        <v>0.99999886657202719</v>
      </c>
      <c r="N1832" s="5">
        <f t="shared" si="469"/>
        <v>0.9999987406355858</v>
      </c>
      <c r="O1832" s="40">
        <f t="shared" si="470"/>
        <v>0.99775683122858083</v>
      </c>
      <c r="P1832" s="40">
        <f t="shared" si="471"/>
        <v>2.241909407005012E-3</v>
      </c>
      <c r="Q1832" s="118">
        <f t="shared" si="472"/>
        <v>1.2593644142302289E-6</v>
      </c>
      <c r="R1832" s="78">
        <f t="shared" si="473"/>
        <v>1780.1911676020732</v>
      </c>
    </row>
    <row r="1833" spans="2:18" x14ac:dyDescent="0.55000000000000004">
      <c r="B1833" s="1">
        <v>1827</v>
      </c>
      <c r="C1833" s="84">
        <f t="shared" si="458"/>
        <v>1.1220807895276155E-3</v>
      </c>
      <c r="D1833" s="155">
        <f t="shared" si="459"/>
        <v>9.9999999999999995E-7</v>
      </c>
      <c r="E1833" s="114">
        <f t="shared" si="460"/>
        <v>-1.1318885553281554E-6</v>
      </c>
      <c r="F1833" s="115">
        <f t="shared" si="461"/>
        <v>-1.3301063611768303E-7</v>
      </c>
      <c r="G1833" s="115">
        <f t="shared" si="462"/>
        <v>9.9887791921047236E-7</v>
      </c>
      <c r="H1833" s="115">
        <f t="shared" si="463"/>
        <v>1.1318885553281554E-6</v>
      </c>
      <c r="I1833" s="133">
        <f t="shared" si="464"/>
        <v>-6.798823613815585E-5</v>
      </c>
      <c r="J1833" s="45">
        <f t="shared" si="465"/>
        <v>1</v>
      </c>
      <c r="K1833" s="45">
        <f t="shared" si="466"/>
        <v>1</v>
      </c>
      <c r="L1833" s="46">
        <f t="shared" si="467"/>
        <v>9.9999999999999978E-2</v>
      </c>
      <c r="M1833" s="5">
        <f t="shared" si="468"/>
        <v>0.99999886684123174</v>
      </c>
      <c r="N1833" s="5">
        <f t="shared" si="469"/>
        <v>0.99999874093470187</v>
      </c>
      <c r="O1833" s="40">
        <f t="shared" si="470"/>
        <v>0.99775709748624308</v>
      </c>
      <c r="P1833" s="40">
        <f t="shared" si="471"/>
        <v>2.2416434484587773E-3</v>
      </c>
      <c r="Q1833" s="118">
        <f t="shared" si="472"/>
        <v>1.259065298226917E-6</v>
      </c>
      <c r="R1833" s="78">
        <f t="shared" si="473"/>
        <v>1780.4028525093809</v>
      </c>
    </row>
    <row r="1834" spans="2:18" x14ac:dyDescent="0.55000000000000004">
      <c r="B1834" s="1">
        <v>1828</v>
      </c>
      <c r="C1834" s="84">
        <f t="shared" si="458"/>
        <v>1.1219477800233863E-3</v>
      </c>
      <c r="D1834" s="155">
        <f t="shared" si="459"/>
        <v>9.9999999999999995E-7</v>
      </c>
      <c r="E1834" s="114">
        <f t="shared" si="460"/>
        <v>-1.1316203774145813E-6</v>
      </c>
      <c r="F1834" s="115">
        <f t="shared" si="461"/>
        <v>-1.3274232519460489E-7</v>
      </c>
      <c r="G1834" s="115">
        <f t="shared" si="462"/>
        <v>9.9887805221997666E-7</v>
      </c>
      <c r="H1834" s="115">
        <f t="shared" si="463"/>
        <v>1.1316203774145816E-6</v>
      </c>
      <c r="I1834" s="133">
        <f t="shared" si="464"/>
        <v>-6.7855226633926598E-5</v>
      </c>
      <c r="J1834" s="45">
        <f t="shared" si="465"/>
        <v>1</v>
      </c>
      <c r="K1834" s="45">
        <f t="shared" si="466"/>
        <v>1</v>
      </c>
      <c r="L1834" s="46">
        <f t="shared" si="467"/>
        <v>9.9999999999999978E-2</v>
      </c>
      <c r="M1834" s="5">
        <f t="shared" si="468"/>
        <v>0.99999886710986097</v>
      </c>
      <c r="N1834" s="5">
        <f t="shared" si="469"/>
        <v>0.99999874123317889</v>
      </c>
      <c r="O1834" s="40">
        <f t="shared" si="470"/>
        <v>0.99775736320677433</v>
      </c>
      <c r="P1834" s="40">
        <f t="shared" si="471"/>
        <v>2.2413780264045739E-3</v>
      </c>
      <c r="Q1834" s="118">
        <f t="shared" si="472"/>
        <v>1.2587668210994048E-6</v>
      </c>
      <c r="R1834" s="78">
        <f t="shared" si="473"/>
        <v>1780.6141604899931</v>
      </c>
    </row>
    <row r="1835" spans="2:18" x14ac:dyDescent="0.55000000000000004">
      <c r="B1835" s="1">
        <v>1829</v>
      </c>
      <c r="C1835" s="84">
        <f t="shared" si="458"/>
        <v>1.1218150388298119E-3</v>
      </c>
      <c r="D1835" s="155">
        <f t="shared" si="459"/>
        <v>9.9999999999999995E-7</v>
      </c>
      <c r="E1835" s="114">
        <f t="shared" si="460"/>
        <v>-1.1313527721191367E-6</v>
      </c>
      <c r="F1835" s="115">
        <f t="shared" si="461"/>
        <v>-1.324745871579666E-7</v>
      </c>
      <c r="G1835" s="115">
        <f t="shared" si="462"/>
        <v>9.9887818496117015E-7</v>
      </c>
      <c r="H1835" s="115">
        <f t="shared" si="463"/>
        <v>1.1313527721191367E-6</v>
      </c>
      <c r="I1835" s="133">
        <f t="shared" si="464"/>
        <v>-6.772248544035229E-5</v>
      </c>
      <c r="J1835" s="45">
        <f t="shared" si="465"/>
        <v>1</v>
      </c>
      <c r="K1835" s="45">
        <f t="shared" si="466"/>
        <v>1</v>
      </c>
      <c r="L1835" s="46">
        <f t="shared" si="467"/>
        <v>9.9999999999999978E-2</v>
      </c>
      <c r="M1835" s="5">
        <f t="shared" si="468"/>
        <v>0.99999886737791677</v>
      </c>
      <c r="N1835" s="5">
        <f t="shared" si="469"/>
        <v>0.99999874153101864</v>
      </c>
      <c r="O1835" s="40">
        <f t="shared" si="470"/>
        <v>0.99775762839132176</v>
      </c>
      <c r="P1835" s="40">
        <f t="shared" si="471"/>
        <v>2.2411131396969344E-3</v>
      </c>
      <c r="Q1835" s="118">
        <f t="shared" si="472"/>
        <v>1.2584689813447324E-6</v>
      </c>
      <c r="R1835" s="78">
        <f t="shared" si="473"/>
        <v>1780.8250921704889</v>
      </c>
    </row>
    <row r="1836" spans="2:18" x14ac:dyDescent="0.55000000000000004">
      <c r="B1836" s="1">
        <v>1830</v>
      </c>
      <c r="C1836" s="84">
        <f t="shared" si="458"/>
        <v>1.1216825653740067E-3</v>
      </c>
      <c r="D1836" s="155">
        <f t="shared" si="459"/>
        <v>9.9999999999999995E-7</v>
      </c>
      <c r="E1836" s="114">
        <f t="shared" si="460"/>
        <v>-1.1310857380954252E-6</v>
      </c>
      <c r="F1836" s="115">
        <f t="shared" si="461"/>
        <v>-1.3220742066079942E-7</v>
      </c>
      <c r="G1836" s="115">
        <f t="shared" si="462"/>
        <v>9.9887831743462583E-7</v>
      </c>
      <c r="H1836" s="115">
        <f t="shared" si="463"/>
        <v>1.1310857380954252E-6</v>
      </c>
      <c r="I1836" s="133">
        <f t="shared" si="464"/>
        <v>-6.7590011984547003E-5</v>
      </c>
      <c r="J1836" s="45">
        <f t="shared" si="465"/>
        <v>1</v>
      </c>
      <c r="K1836" s="45">
        <f t="shared" si="466"/>
        <v>1</v>
      </c>
      <c r="L1836" s="46">
        <f t="shared" si="467"/>
        <v>9.9999999999999978E-2</v>
      </c>
      <c r="M1836" s="5">
        <f t="shared" si="468"/>
        <v>0.99999886764540025</v>
      </c>
      <c r="N1836" s="5">
        <f t="shared" si="469"/>
        <v>0.99999874182822246</v>
      </c>
      <c r="O1836" s="40">
        <f t="shared" si="470"/>
        <v>0.99775789304102935</v>
      </c>
      <c r="P1836" s="40">
        <f t="shared" si="471"/>
        <v>2.2408487871930852E-3</v>
      </c>
      <c r="Q1836" s="118">
        <f t="shared" si="472"/>
        <v>1.2581717774640128E-6</v>
      </c>
      <c r="R1836" s="78">
        <f t="shared" si="473"/>
        <v>1781.03564817657</v>
      </c>
    </row>
    <row r="1837" spans="2:18" x14ac:dyDescent="0.55000000000000004">
      <c r="B1837" s="1">
        <v>1831</v>
      </c>
      <c r="C1837" s="84">
        <f t="shared" si="458"/>
        <v>1.1215503590844315E-3</v>
      </c>
      <c r="D1837" s="155">
        <f t="shared" si="459"/>
        <v>9.9999999999999995E-7</v>
      </c>
      <c r="E1837" s="114">
        <f t="shared" si="460"/>
        <v>-1.1308192740006957E-6</v>
      </c>
      <c r="F1837" s="115">
        <f t="shared" si="461"/>
        <v>-1.3194082435978024E-7</v>
      </c>
      <c r="G1837" s="115">
        <f t="shared" si="462"/>
        <v>9.9887844964091547E-7</v>
      </c>
      <c r="H1837" s="115">
        <f t="shared" si="463"/>
        <v>1.1308192740006957E-6</v>
      </c>
      <c r="I1837" s="133">
        <f t="shared" si="464"/>
        <v>-6.7457805694971828E-5</v>
      </c>
      <c r="J1837" s="45">
        <f t="shared" si="465"/>
        <v>1</v>
      </c>
      <c r="K1837" s="45">
        <f t="shared" si="466"/>
        <v>1</v>
      </c>
      <c r="L1837" s="46">
        <f t="shared" si="467"/>
        <v>9.9999999999999978E-2</v>
      </c>
      <c r="M1837" s="5">
        <f t="shared" si="468"/>
        <v>0.99999886791231285</v>
      </c>
      <c r="N1837" s="5">
        <f t="shared" si="469"/>
        <v>0.99999874212479201</v>
      </c>
      <c r="O1837" s="40">
        <f t="shared" si="470"/>
        <v>0.99775815715703908</v>
      </c>
      <c r="P1837" s="40">
        <f t="shared" si="471"/>
        <v>2.240584967752938E-3</v>
      </c>
      <c r="Q1837" s="118">
        <f t="shared" si="472"/>
        <v>1.2578752079624173E-6</v>
      </c>
      <c r="R1837" s="78">
        <f t="shared" si="473"/>
        <v>1781.2458291330613</v>
      </c>
    </row>
    <row r="1838" spans="2:18" x14ac:dyDescent="0.55000000000000004">
      <c r="B1838" s="1">
        <v>1832</v>
      </c>
      <c r="C1838" s="84">
        <f t="shared" si="458"/>
        <v>1.1214184193908908E-3</v>
      </c>
      <c r="D1838" s="155">
        <f t="shared" si="459"/>
        <v>9.9999999999999995E-7</v>
      </c>
      <c r="E1838" s="114">
        <f t="shared" si="460"/>
        <v>-1.1305533784958303E-6</v>
      </c>
      <c r="F1838" s="115">
        <f t="shared" si="461"/>
        <v>-1.3167479691522142E-7</v>
      </c>
      <c r="G1838" s="115">
        <f t="shared" si="462"/>
        <v>9.9887858158060911E-7</v>
      </c>
      <c r="H1838" s="115">
        <f t="shared" si="463"/>
        <v>1.1305533784958305E-6</v>
      </c>
      <c r="I1838" s="133">
        <f t="shared" si="464"/>
        <v>-6.732586600143118E-5</v>
      </c>
      <c r="J1838" s="45">
        <f t="shared" si="465"/>
        <v>1</v>
      </c>
      <c r="K1838" s="45">
        <f t="shared" si="466"/>
        <v>1</v>
      </c>
      <c r="L1838" s="46">
        <f t="shared" si="467"/>
        <v>9.9999999999999978E-2</v>
      </c>
      <c r="M1838" s="5">
        <f t="shared" si="468"/>
        <v>0.99999886817865602</v>
      </c>
      <c r="N1838" s="5">
        <f t="shared" si="469"/>
        <v>0.99999874242072884</v>
      </c>
      <c r="O1838" s="40">
        <f t="shared" si="470"/>
        <v>0.9977584207404897</v>
      </c>
      <c r="P1838" s="40">
        <f t="shared" si="471"/>
        <v>2.2403216802390834E-3</v>
      </c>
      <c r="Q1838" s="118">
        <f t="shared" si="472"/>
        <v>1.2575792713491638E-6</v>
      </c>
      <c r="R1838" s="78">
        <f t="shared" si="473"/>
        <v>1781.4556356639116</v>
      </c>
    </row>
    <row r="1839" spans="2:18" x14ac:dyDescent="0.55000000000000004">
      <c r="B1839" s="1">
        <v>1833</v>
      </c>
      <c r="C1839" s="84">
        <f t="shared" si="458"/>
        <v>1.121286745724529E-3</v>
      </c>
      <c r="D1839" s="155">
        <f t="shared" si="459"/>
        <v>9.9999999999999995E-7</v>
      </c>
      <c r="E1839" s="114">
        <f t="shared" si="460"/>
        <v>-1.1302880502453351E-6</v>
      </c>
      <c r="F1839" s="115">
        <f t="shared" si="461"/>
        <v>-1.3140933699105937E-7</v>
      </c>
      <c r="G1839" s="115">
        <f t="shared" si="462"/>
        <v>9.9887871325427532E-7</v>
      </c>
      <c r="H1839" s="115">
        <f t="shared" si="463"/>
        <v>1.1302880502453347E-6</v>
      </c>
      <c r="I1839" s="133">
        <f t="shared" si="464"/>
        <v>-6.7194192335069333E-5</v>
      </c>
      <c r="J1839" s="45">
        <f t="shared" si="465"/>
        <v>1</v>
      </c>
      <c r="K1839" s="45">
        <f t="shared" si="466"/>
        <v>1</v>
      </c>
      <c r="L1839" s="46">
        <f t="shared" si="467"/>
        <v>9.9999999999999978E-2</v>
      </c>
      <c r="M1839" s="5">
        <f t="shared" si="468"/>
        <v>0.99999886844443042</v>
      </c>
      <c r="N1839" s="5">
        <f t="shared" si="469"/>
        <v>0.99999874271603384</v>
      </c>
      <c r="O1839" s="40">
        <f t="shared" si="470"/>
        <v>0.99775868379251709</v>
      </c>
      <c r="P1839" s="40">
        <f t="shared" si="471"/>
        <v>2.2400589235167831E-3</v>
      </c>
      <c r="Q1839" s="118">
        <f t="shared" si="472"/>
        <v>1.2572839661375044E-6</v>
      </c>
      <c r="R1839" s="78">
        <f t="shared" si="473"/>
        <v>1781.6650683921919</v>
      </c>
    </row>
    <row r="1840" spans="2:18" x14ac:dyDescent="0.55000000000000004">
      <c r="B1840" s="1">
        <v>1834</v>
      </c>
      <c r="C1840" s="84">
        <f t="shared" si="458"/>
        <v>1.121155337517826E-3</v>
      </c>
      <c r="D1840" s="155">
        <f t="shared" si="459"/>
        <v>9.9999999999999995E-7</v>
      </c>
      <c r="E1840" s="114">
        <f t="shared" si="460"/>
        <v>-1.1300232879173234E-6</v>
      </c>
      <c r="F1840" s="115">
        <f t="shared" si="461"/>
        <v>-1.3114444325484116E-7</v>
      </c>
      <c r="G1840" s="115">
        <f t="shared" si="462"/>
        <v>9.9887884466248225E-7</v>
      </c>
      <c r="H1840" s="115">
        <f t="shared" si="463"/>
        <v>1.1300232879173234E-6</v>
      </c>
      <c r="I1840" s="133">
        <f t="shared" si="464"/>
        <v>-6.7062784128366299E-5</v>
      </c>
      <c r="J1840" s="45">
        <f t="shared" si="465"/>
        <v>1</v>
      </c>
      <c r="K1840" s="45">
        <f t="shared" si="466"/>
        <v>1</v>
      </c>
      <c r="L1840" s="46">
        <f t="shared" si="467"/>
        <v>9.9999999999999978E-2</v>
      </c>
      <c r="M1840" s="5">
        <f t="shared" si="468"/>
        <v>0.99999886870963828</v>
      </c>
      <c r="N1840" s="5">
        <f t="shared" si="469"/>
        <v>0.99999874301070923</v>
      </c>
      <c r="O1840" s="40">
        <f t="shared" si="470"/>
        <v>0.99775894631425532</v>
      </c>
      <c r="P1840" s="40">
        <f t="shared" si="471"/>
        <v>2.2397966964539627E-3</v>
      </c>
      <c r="Q1840" s="118">
        <f t="shared" si="472"/>
        <v>1.2569892908447103E-6</v>
      </c>
      <c r="R1840" s="78">
        <f t="shared" si="473"/>
        <v>1781.8741279400999</v>
      </c>
    </row>
    <row r="1841" spans="2:18" x14ac:dyDescent="0.55000000000000004">
      <c r="B1841" s="1">
        <v>1835</v>
      </c>
      <c r="C1841" s="84">
        <f t="shared" si="458"/>
        <v>1.1210241942045942E-3</v>
      </c>
      <c r="D1841" s="155">
        <f t="shared" si="459"/>
        <v>9.9999999999999995E-7</v>
      </c>
      <c r="E1841" s="114">
        <f t="shared" si="460"/>
        <v>-1.1297590901835108E-6</v>
      </c>
      <c r="F1841" s="115">
        <f t="shared" si="461"/>
        <v>-1.3088011437771524E-7</v>
      </c>
      <c r="G1841" s="115">
        <f t="shared" si="462"/>
        <v>9.988789758057953E-7</v>
      </c>
      <c r="H1841" s="115">
        <f t="shared" si="463"/>
        <v>1.1297590901835105E-6</v>
      </c>
      <c r="I1841" s="133">
        <f t="shared" si="464"/>
        <v>-6.6931640815134572E-5</v>
      </c>
      <c r="J1841" s="45">
        <f t="shared" si="465"/>
        <v>1</v>
      </c>
      <c r="K1841" s="45">
        <f t="shared" si="466"/>
        <v>1</v>
      </c>
      <c r="L1841" s="46">
        <f t="shared" si="467"/>
        <v>9.9999999999999978E-2</v>
      </c>
      <c r="M1841" s="5">
        <f t="shared" si="468"/>
        <v>0.99999886897428047</v>
      </c>
      <c r="N1841" s="5">
        <f t="shared" si="469"/>
        <v>0.99999874330475602</v>
      </c>
      <c r="O1841" s="40">
        <f t="shared" si="470"/>
        <v>0.99775920830683484</v>
      </c>
      <c r="P1841" s="40">
        <f t="shared" si="471"/>
        <v>2.2395349979212045E-3</v>
      </c>
      <c r="Q1841" s="118">
        <f t="shared" si="472"/>
        <v>1.2566952439920598E-6</v>
      </c>
      <c r="R1841" s="78">
        <f t="shared" si="473"/>
        <v>1782.0828149289587</v>
      </c>
    </row>
    <row r="1842" spans="2:18" x14ac:dyDescent="0.55000000000000004">
      <c r="B1842" s="1">
        <v>1836</v>
      </c>
      <c r="C1842" s="84">
        <f t="shared" si="458"/>
        <v>1.1208933152199753E-3</v>
      </c>
      <c r="D1842" s="155">
        <f t="shared" si="459"/>
        <v>9.9999999999999995E-7</v>
      </c>
      <c r="E1842" s="114">
        <f t="shared" si="460"/>
        <v>-1.1294954557191978E-6</v>
      </c>
      <c r="F1842" s="115">
        <f t="shared" si="461"/>
        <v>-1.3061634903441768E-7</v>
      </c>
      <c r="G1842" s="115">
        <f t="shared" si="462"/>
        <v>9.9887910668477986E-7</v>
      </c>
      <c r="H1842" s="115">
        <f t="shared" si="463"/>
        <v>1.1294954557191975E-6</v>
      </c>
      <c r="I1842" s="133">
        <f t="shared" si="464"/>
        <v>-6.6800761830515662E-5</v>
      </c>
      <c r="J1842" s="45">
        <f t="shared" si="465"/>
        <v>1</v>
      </c>
      <c r="K1842" s="45">
        <f t="shared" si="466"/>
        <v>1</v>
      </c>
      <c r="L1842" s="46">
        <f t="shared" si="467"/>
        <v>9.9999999999999978E-2</v>
      </c>
      <c r="M1842" s="5">
        <f t="shared" si="468"/>
        <v>0.99999886923835823</v>
      </c>
      <c r="N1842" s="5">
        <f t="shared" si="469"/>
        <v>0.99999874359817587</v>
      </c>
      <c r="O1842" s="40">
        <f t="shared" si="470"/>
        <v>0.99775946977138408</v>
      </c>
      <c r="P1842" s="40">
        <f t="shared" si="471"/>
        <v>2.2392738267917409E-3</v>
      </c>
      <c r="Q1842" s="118">
        <f t="shared" si="472"/>
        <v>1.2564018241048269E-6</v>
      </c>
      <c r="R1842" s="78">
        <f t="shared" si="473"/>
        <v>1782.2911299792167</v>
      </c>
    </row>
    <row r="1843" spans="2:18" x14ac:dyDescent="0.55000000000000004">
      <c r="B1843" s="1">
        <v>1837</v>
      </c>
      <c r="C1843" s="84">
        <f t="shared" si="458"/>
        <v>1.1207627000004363E-3</v>
      </c>
      <c r="D1843" s="155">
        <f t="shared" si="459"/>
        <v>9.9999999999999995E-7</v>
      </c>
      <c r="E1843" s="114">
        <f t="shared" si="460"/>
        <v>-1.1292323832032633E-6</v>
      </c>
      <c r="F1843" s="115">
        <f t="shared" si="461"/>
        <v>-1.3035314590326389E-7</v>
      </c>
      <c r="G1843" s="115">
        <f t="shared" si="462"/>
        <v>9.9887923729999963E-7</v>
      </c>
      <c r="H1843" s="115">
        <f t="shared" si="463"/>
        <v>1.1292323832032635E-6</v>
      </c>
      <c r="I1843" s="133">
        <f t="shared" si="464"/>
        <v>-6.6670146610976625E-5</v>
      </c>
      <c r="J1843" s="45">
        <f t="shared" si="465"/>
        <v>1</v>
      </c>
      <c r="K1843" s="45">
        <f t="shared" si="466"/>
        <v>1</v>
      </c>
      <c r="L1843" s="46">
        <f t="shared" si="467"/>
        <v>9.9999999999999978E-2</v>
      </c>
      <c r="M1843" s="5">
        <f t="shared" si="468"/>
        <v>0.99999886950187333</v>
      </c>
      <c r="N1843" s="5">
        <f t="shared" si="469"/>
        <v>0.99999874389097032</v>
      </c>
      <c r="O1843" s="40">
        <f t="shared" si="470"/>
        <v>0.9977597307090289</v>
      </c>
      <c r="P1843" s="40">
        <f t="shared" si="471"/>
        <v>2.2390131819414482E-3</v>
      </c>
      <c r="Q1843" s="118">
        <f t="shared" si="472"/>
        <v>1.2561090297122678E-6</v>
      </c>
      <c r="R1843" s="78">
        <f t="shared" si="473"/>
        <v>1782.499073710449</v>
      </c>
    </row>
    <row r="1844" spans="2:18" x14ac:dyDescent="0.55000000000000004">
      <c r="B1844" s="1">
        <v>1838</v>
      </c>
      <c r="C1844" s="84">
        <f t="shared" si="458"/>
        <v>1.1206323479837652E-3</v>
      </c>
      <c r="D1844" s="155">
        <f t="shared" si="459"/>
        <v>9.9999999999999995E-7</v>
      </c>
      <c r="E1844" s="114">
        <f t="shared" si="460"/>
        <v>-1.1289698713181485E-6</v>
      </c>
      <c r="F1844" s="115">
        <f t="shared" si="461"/>
        <v>-1.3009050366613275E-7</v>
      </c>
      <c r="G1844" s="115">
        <f t="shared" si="462"/>
        <v>9.988793676520162E-7</v>
      </c>
      <c r="H1844" s="115">
        <f t="shared" si="463"/>
        <v>1.1289698713181489E-6</v>
      </c>
      <c r="I1844" s="133">
        <f t="shared" si="464"/>
        <v>-6.6539794594305509E-5</v>
      </c>
      <c r="J1844" s="45">
        <f t="shared" si="465"/>
        <v>1</v>
      </c>
      <c r="K1844" s="45">
        <f t="shared" si="466"/>
        <v>1</v>
      </c>
      <c r="L1844" s="46">
        <f t="shared" si="467"/>
        <v>9.9999999999999978E-2</v>
      </c>
      <c r="M1844" s="5">
        <f t="shared" si="468"/>
        <v>0.99999886976482666</v>
      </c>
      <c r="N1844" s="5">
        <f t="shared" si="469"/>
        <v>0.99999874418314072</v>
      </c>
      <c r="O1844" s="40">
        <f t="shared" si="470"/>
        <v>0.99775999112089186</v>
      </c>
      <c r="P1844" s="40">
        <f t="shared" si="471"/>
        <v>2.238753062248835E-3</v>
      </c>
      <c r="Q1844" s="118">
        <f t="shared" si="472"/>
        <v>1.2558168593476066E-6</v>
      </c>
      <c r="R1844" s="78">
        <f t="shared" si="473"/>
        <v>1782.7066467413576</v>
      </c>
    </row>
    <row r="1845" spans="2:18" x14ac:dyDescent="0.55000000000000004">
      <c r="B1845" s="1">
        <v>1839</v>
      </c>
      <c r="C1845" s="84">
        <f t="shared" si="458"/>
        <v>1.1205022586090686E-3</v>
      </c>
      <c r="D1845" s="155">
        <f t="shared" si="459"/>
        <v>9.9999999999999995E-7</v>
      </c>
      <c r="E1845" s="114">
        <f t="shared" si="460"/>
        <v>-1.1287079187498495E-6</v>
      </c>
      <c r="F1845" s="115">
        <f t="shared" si="461"/>
        <v>-1.2982842100845856E-7</v>
      </c>
      <c r="G1845" s="115">
        <f t="shared" si="462"/>
        <v>9.9887949774139093E-7</v>
      </c>
      <c r="H1845" s="115">
        <f t="shared" si="463"/>
        <v>1.1287079187498495E-6</v>
      </c>
      <c r="I1845" s="133">
        <f t="shared" si="464"/>
        <v>-6.6409705219608968E-5</v>
      </c>
      <c r="J1845" s="45">
        <f t="shared" si="465"/>
        <v>1</v>
      </c>
      <c r="K1845" s="45">
        <f t="shared" si="466"/>
        <v>1</v>
      </c>
      <c r="L1845" s="46">
        <f t="shared" si="467"/>
        <v>9.9999999999999978E-2</v>
      </c>
      <c r="M1845" s="5">
        <f t="shared" si="468"/>
        <v>0.99999887002721954</v>
      </c>
      <c r="N1845" s="5">
        <f t="shared" si="469"/>
        <v>0.99999874447468839</v>
      </c>
      <c r="O1845" s="40">
        <f t="shared" si="470"/>
        <v>0.9977602510080934</v>
      </c>
      <c r="P1845" s="40">
        <f t="shared" si="471"/>
        <v>2.2384934665950411E-3</v>
      </c>
      <c r="Q1845" s="118">
        <f t="shared" si="472"/>
        <v>1.2555253115480241E-6</v>
      </c>
      <c r="R1845" s="78">
        <f t="shared" si="473"/>
        <v>1782.9138496897745</v>
      </c>
    </row>
    <row r="1846" spans="2:18" x14ac:dyDescent="0.55000000000000004">
      <c r="B1846" s="1">
        <v>1840</v>
      </c>
      <c r="C1846" s="84">
        <f t="shared" si="458"/>
        <v>1.120372431316768E-3</v>
      </c>
      <c r="D1846" s="155">
        <f t="shared" si="459"/>
        <v>9.9999999999999995E-7</v>
      </c>
      <c r="E1846" s="114">
        <f t="shared" si="460"/>
        <v>-1.1284465241879031E-6</v>
      </c>
      <c r="F1846" s="115">
        <f t="shared" si="461"/>
        <v>-1.2956689661922045E-7</v>
      </c>
      <c r="G1846" s="115">
        <f t="shared" si="462"/>
        <v>9.9887962756868308E-7</v>
      </c>
      <c r="H1846" s="115">
        <f t="shared" si="463"/>
        <v>1.1284465241879035E-6</v>
      </c>
      <c r="I1846" s="133">
        <f t="shared" si="464"/>
        <v>-6.627987792730836E-5</v>
      </c>
      <c r="J1846" s="45">
        <f t="shared" si="465"/>
        <v>1</v>
      </c>
      <c r="K1846" s="45">
        <f t="shared" si="466"/>
        <v>1</v>
      </c>
      <c r="L1846" s="46">
        <f t="shared" si="467"/>
        <v>9.9999999999999978E-2</v>
      </c>
      <c r="M1846" s="5">
        <f t="shared" si="468"/>
        <v>0.99999887028905365</v>
      </c>
      <c r="N1846" s="5">
        <f t="shared" si="469"/>
        <v>0.99999874476561512</v>
      </c>
      <c r="O1846" s="40">
        <f t="shared" si="470"/>
        <v>0.99776051037175129</v>
      </c>
      <c r="P1846" s="40">
        <f t="shared" si="471"/>
        <v>2.2382343938638265E-3</v>
      </c>
      <c r="Q1846" s="118">
        <f t="shared" si="472"/>
        <v>1.2552343848546462E-6</v>
      </c>
      <c r="R1846" s="78">
        <f t="shared" si="473"/>
        <v>1783.120683172657</v>
      </c>
    </row>
    <row r="1847" spans="2:18" x14ac:dyDescent="0.55000000000000004">
      <c r="B1847" s="1">
        <v>1841</v>
      </c>
      <c r="C1847" s="84">
        <f t="shared" si="458"/>
        <v>1.1202428655485953E-3</v>
      </c>
      <c r="D1847" s="155">
        <f t="shared" si="459"/>
        <v>9.9999999999999995E-7</v>
      </c>
      <c r="E1847" s="114">
        <f t="shared" si="460"/>
        <v>-1.1281856863253776E-6</v>
      </c>
      <c r="F1847" s="115">
        <f t="shared" si="461"/>
        <v>-1.2930592919092608E-7</v>
      </c>
      <c r="G1847" s="115">
        <f t="shared" si="462"/>
        <v>9.9887975713445147E-7</v>
      </c>
      <c r="H1847" s="115">
        <f t="shared" si="463"/>
        <v>1.1281856863253776E-6</v>
      </c>
      <c r="I1847" s="133">
        <f t="shared" si="464"/>
        <v>-6.6150312159135626E-5</v>
      </c>
      <c r="J1847" s="45">
        <f t="shared" si="465"/>
        <v>1</v>
      </c>
      <c r="K1847" s="45">
        <f t="shared" si="466"/>
        <v>1</v>
      </c>
      <c r="L1847" s="46">
        <f t="shared" si="467"/>
        <v>9.9999999999999978E-2</v>
      </c>
      <c r="M1847" s="5">
        <f t="shared" si="468"/>
        <v>0.99999887055032999</v>
      </c>
      <c r="N1847" s="5">
        <f t="shared" si="469"/>
        <v>0.99999874505592223</v>
      </c>
      <c r="O1847" s="40">
        <f t="shared" si="470"/>
        <v>0.99776076921298062</v>
      </c>
      <c r="P1847" s="40">
        <f t="shared" si="471"/>
        <v>2.2379758429415656E-3</v>
      </c>
      <c r="Q1847" s="118">
        <f t="shared" si="472"/>
        <v>1.2549440778125282E-6</v>
      </c>
      <c r="R1847" s="78">
        <f t="shared" si="473"/>
        <v>1783.3271478060947</v>
      </c>
    </row>
    <row r="1848" spans="2:18" x14ac:dyDescent="0.55000000000000004">
      <c r="B1848" s="1">
        <v>1842</v>
      </c>
      <c r="C1848" s="84">
        <f t="shared" si="458"/>
        <v>1.1201135607475899E-3</v>
      </c>
      <c r="D1848" s="155">
        <f t="shared" si="459"/>
        <v>9.9999999999999995E-7</v>
      </c>
      <c r="E1848" s="114">
        <f t="shared" si="460"/>
        <v>-1.1279254038588592E-6</v>
      </c>
      <c r="F1848" s="115">
        <f t="shared" si="461"/>
        <v>-1.2904551741960699E-7</v>
      </c>
      <c r="G1848" s="115">
        <f t="shared" si="462"/>
        <v>9.9887988643925241E-7</v>
      </c>
      <c r="H1848" s="115">
        <f t="shared" si="463"/>
        <v>1.1279254038588594E-6</v>
      </c>
      <c r="I1848" s="133">
        <f t="shared" si="464"/>
        <v>-6.6021007358130256E-5</v>
      </c>
      <c r="J1848" s="45">
        <f t="shared" si="465"/>
        <v>1</v>
      </c>
      <c r="K1848" s="45">
        <f t="shared" si="466"/>
        <v>1</v>
      </c>
      <c r="L1848" s="46">
        <f t="shared" si="467"/>
        <v>9.9999999999999978E-2</v>
      </c>
      <c r="M1848" s="5">
        <f t="shared" si="468"/>
        <v>0.99999887081104988</v>
      </c>
      <c r="N1848" s="5">
        <f t="shared" si="469"/>
        <v>0.99999874534561095</v>
      </c>
      <c r="O1848" s="40">
        <f t="shared" si="470"/>
        <v>0.99776102753289375</v>
      </c>
      <c r="P1848" s="40">
        <f t="shared" si="471"/>
        <v>2.2377178127172387E-3</v>
      </c>
      <c r="Q1848" s="118">
        <f t="shared" si="472"/>
        <v>1.2546543889706449E-6</v>
      </c>
      <c r="R1848" s="78">
        <f t="shared" si="473"/>
        <v>1783.533244205305</v>
      </c>
    </row>
    <row r="1849" spans="2:18" x14ac:dyDescent="0.55000000000000004">
      <c r="B1849" s="1">
        <v>1843</v>
      </c>
      <c r="C1849" s="84">
        <f t="shared" si="458"/>
        <v>1.1199845163580957E-3</v>
      </c>
      <c r="D1849" s="155">
        <f t="shared" si="459"/>
        <v>9.9999999999999995E-7</v>
      </c>
      <c r="E1849" s="114">
        <f t="shared" si="460"/>
        <v>-1.1276656754884429E-6</v>
      </c>
      <c r="F1849" s="115">
        <f t="shared" si="461"/>
        <v>-1.287856600048012E-7</v>
      </c>
      <c r="G1849" s="115">
        <f t="shared" si="462"/>
        <v>9.9888001548364195E-7</v>
      </c>
      <c r="H1849" s="115">
        <f t="shared" si="463"/>
        <v>1.1276656754884432E-6</v>
      </c>
      <c r="I1849" s="133">
        <f t="shared" si="464"/>
        <v>-6.5891962968636034E-5</v>
      </c>
      <c r="J1849" s="45">
        <f t="shared" si="465"/>
        <v>1</v>
      </c>
      <c r="K1849" s="45">
        <f t="shared" si="466"/>
        <v>1</v>
      </c>
      <c r="L1849" s="46">
        <f t="shared" si="467"/>
        <v>9.9999999999999978E-2</v>
      </c>
      <c r="M1849" s="5">
        <f t="shared" si="468"/>
        <v>0.99999887107121477</v>
      </c>
      <c r="N1849" s="5">
        <f t="shared" si="469"/>
        <v>0.99999874563468305</v>
      </c>
      <c r="O1849" s="40">
        <f t="shared" si="470"/>
        <v>0.99776128533260067</v>
      </c>
      <c r="P1849" s="40">
        <f t="shared" si="471"/>
        <v>2.2374603020824278E-3</v>
      </c>
      <c r="Q1849" s="118">
        <f t="shared" si="472"/>
        <v>1.2543653168818775E-6</v>
      </c>
      <c r="R1849" s="78">
        <f t="shared" si="473"/>
        <v>1783.7389729846361</v>
      </c>
    </row>
    <row r="1850" spans="2:18" x14ac:dyDescent="0.55000000000000004">
      <c r="B1850" s="1">
        <v>1844</v>
      </c>
      <c r="C1850" s="84">
        <f t="shared" si="458"/>
        <v>1.1198557318257564E-3</v>
      </c>
      <c r="D1850" s="155">
        <f t="shared" si="459"/>
        <v>9.9999999999999995E-7</v>
      </c>
      <c r="E1850" s="114">
        <f t="shared" si="460"/>
        <v>-1.1274064999177208E-6</v>
      </c>
      <c r="F1850" s="115">
        <f t="shared" si="461"/>
        <v>-1.2852635564954649E-7</v>
      </c>
      <c r="G1850" s="115">
        <f t="shared" si="462"/>
        <v>9.9888014426817429E-7</v>
      </c>
      <c r="H1850" s="115">
        <f t="shared" si="463"/>
        <v>1.1274064999177208E-6</v>
      </c>
      <c r="I1850" s="133">
        <f t="shared" si="464"/>
        <v>-6.5763178436296704E-5</v>
      </c>
      <c r="J1850" s="45">
        <f t="shared" si="465"/>
        <v>1</v>
      </c>
      <c r="K1850" s="45">
        <f t="shared" si="466"/>
        <v>1</v>
      </c>
      <c r="L1850" s="46">
        <f t="shared" si="467"/>
        <v>9.9999999999999978E-2</v>
      </c>
      <c r="M1850" s="5">
        <f t="shared" si="468"/>
        <v>0.99999887133082599</v>
      </c>
      <c r="N1850" s="5">
        <f t="shared" si="469"/>
        <v>0.99999874592313998</v>
      </c>
      <c r="O1850" s="40">
        <f t="shared" si="470"/>
        <v>0.99776154261320871</v>
      </c>
      <c r="P1850" s="40">
        <f t="shared" si="471"/>
        <v>2.2372033099313069E-3</v>
      </c>
      <c r="Q1850" s="118">
        <f t="shared" si="472"/>
        <v>1.2540768601030004E-6</v>
      </c>
      <c r="R1850" s="78">
        <f t="shared" si="473"/>
        <v>1783.9443347575682</v>
      </c>
    </row>
    <row r="1851" spans="2:18" x14ac:dyDescent="0.55000000000000004">
      <c r="B1851" s="1">
        <v>1845</v>
      </c>
      <c r="C1851" s="84">
        <f t="shared" si="458"/>
        <v>1.1197272065975132E-3</v>
      </c>
      <c r="D1851" s="155">
        <f t="shared" si="459"/>
        <v>9.9999999999999995E-7</v>
      </c>
      <c r="E1851" s="114">
        <f t="shared" si="460"/>
        <v>-1.1271478758537706E-6</v>
      </c>
      <c r="F1851" s="115">
        <f t="shared" si="461"/>
        <v>-1.2826760306036784E-7</v>
      </c>
      <c r="G1851" s="115">
        <f t="shared" si="462"/>
        <v>9.9888027279340252E-7</v>
      </c>
      <c r="H1851" s="115">
        <f t="shared" si="463"/>
        <v>1.1271478758537704E-6</v>
      </c>
      <c r="I1851" s="133">
        <f t="shared" si="464"/>
        <v>-6.5634653208053581E-5</v>
      </c>
      <c r="J1851" s="45">
        <f t="shared" si="465"/>
        <v>1</v>
      </c>
      <c r="K1851" s="45">
        <f t="shared" si="466"/>
        <v>1</v>
      </c>
      <c r="L1851" s="46">
        <f t="shared" si="467"/>
        <v>9.9999999999999978E-2</v>
      </c>
      <c r="M1851" s="5">
        <f t="shared" si="468"/>
        <v>0.99999887158988454</v>
      </c>
      <c r="N1851" s="5">
        <f t="shared" si="469"/>
        <v>0.99999874621098284</v>
      </c>
      <c r="O1851" s="40">
        <f t="shared" si="470"/>
        <v>0.99776179937582221</v>
      </c>
      <c r="P1851" s="40">
        <f t="shared" si="471"/>
        <v>2.2369468351606373E-3</v>
      </c>
      <c r="Q1851" s="118">
        <f t="shared" si="472"/>
        <v>1.25378901719467E-6</v>
      </c>
      <c r="R1851" s="78">
        <f t="shared" si="473"/>
        <v>1784.1493301367123</v>
      </c>
    </row>
    <row r="1852" spans="2:18" x14ac:dyDescent="0.55000000000000004">
      <c r="B1852" s="1">
        <v>1846</v>
      </c>
      <c r="C1852" s="84">
        <f t="shared" si="458"/>
        <v>1.1195989401216007E-3</v>
      </c>
      <c r="D1852" s="155">
        <f t="shared" si="459"/>
        <v>9.9999999999999995E-7</v>
      </c>
      <c r="E1852" s="114">
        <f t="shared" si="460"/>
        <v>-1.1268898020071441E-6</v>
      </c>
      <c r="F1852" s="115">
        <f t="shared" si="461"/>
        <v>-1.2800940094726584E-7</v>
      </c>
      <c r="G1852" s="115">
        <f t="shared" si="462"/>
        <v>9.9888040105987827E-7</v>
      </c>
      <c r="H1852" s="115">
        <f t="shared" si="463"/>
        <v>1.1268898020071441E-6</v>
      </c>
      <c r="I1852" s="133">
        <f t="shared" si="464"/>
        <v>-6.5506386732141E-5</v>
      </c>
      <c r="J1852" s="45">
        <f t="shared" si="465"/>
        <v>1</v>
      </c>
      <c r="K1852" s="45">
        <f t="shared" si="466"/>
        <v>1</v>
      </c>
      <c r="L1852" s="46">
        <f t="shared" si="467"/>
        <v>9.9999999999999978E-2</v>
      </c>
      <c r="M1852" s="5">
        <f t="shared" si="468"/>
        <v>0.99999887184839198</v>
      </c>
      <c r="N1852" s="5">
        <f t="shared" si="469"/>
        <v>0.9999987464982133</v>
      </c>
      <c r="O1852" s="40">
        <f t="shared" si="470"/>
        <v>0.99776205562154352</v>
      </c>
      <c r="P1852" s="40">
        <f t="shared" si="471"/>
        <v>2.2366908766697584E-3</v>
      </c>
      <c r="Q1852" s="118">
        <f t="shared" si="472"/>
        <v>1.2535017867214115E-6</v>
      </c>
      <c r="R1852" s="78">
        <f t="shared" si="473"/>
        <v>1784.3539597338117</v>
      </c>
    </row>
    <row r="1853" spans="2:18" x14ac:dyDescent="0.55000000000000004">
      <c r="B1853" s="1">
        <v>1847</v>
      </c>
      <c r="C1853" s="84">
        <f t="shared" si="458"/>
        <v>1.1194709318475429E-3</v>
      </c>
      <c r="D1853" s="155">
        <f t="shared" si="459"/>
        <v>9.9999999999999995E-7</v>
      </c>
      <c r="E1853" s="114">
        <f t="shared" si="460"/>
        <v>-1.1266322770918576E-6</v>
      </c>
      <c r="F1853" s="115">
        <f t="shared" si="461"/>
        <v>-1.277517480237048E-7</v>
      </c>
      <c r="G1853" s="115">
        <f t="shared" si="462"/>
        <v>9.9888052906815256E-7</v>
      </c>
      <c r="H1853" s="115">
        <f t="shared" si="463"/>
        <v>1.1266322770918574E-6</v>
      </c>
      <c r="I1853" s="133">
        <f t="shared" si="464"/>
        <v>-6.5378378458083282E-5</v>
      </c>
      <c r="J1853" s="45">
        <f t="shared" si="465"/>
        <v>1</v>
      </c>
      <c r="K1853" s="45">
        <f t="shared" si="466"/>
        <v>1</v>
      </c>
      <c r="L1853" s="46">
        <f t="shared" si="467"/>
        <v>9.9999999999999978E-2</v>
      </c>
      <c r="M1853" s="5">
        <f t="shared" si="468"/>
        <v>0.99999887210634952</v>
      </c>
      <c r="N1853" s="5">
        <f t="shared" si="469"/>
        <v>0.9999987467848328</v>
      </c>
      <c r="O1853" s="40">
        <f t="shared" si="470"/>
        <v>0.9977623113514722</v>
      </c>
      <c r="P1853" s="40">
        <f t="shared" si="471"/>
        <v>2.2364354333605828E-3</v>
      </c>
      <c r="Q1853" s="118">
        <f t="shared" si="472"/>
        <v>1.253215167251606E-6</v>
      </c>
      <c r="R1853" s="78">
        <f t="shared" si="473"/>
        <v>1784.5582241597442</v>
      </c>
    </row>
    <row r="1854" spans="2:18" x14ac:dyDescent="0.55000000000000004">
      <c r="B1854" s="1">
        <v>1848</v>
      </c>
      <c r="C1854" s="84">
        <f t="shared" si="458"/>
        <v>1.1193431812261513E-3</v>
      </c>
      <c r="D1854" s="155">
        <f t="shared" si="459"/>
        <v>9.9999999999999995E-7</v>
      </c>
      <c r="E1854" s="114">
        <f t="shared" si="460"/>
        <v>-1.1263752998253798E-6</v>
      </c>
      <c r="F1854" s="115">
        <f t="shared" si="461"/>
        <v>-1.2749464300660558E-7</v>
      </c>
      <c r="G1854" s="115">
        <f t="shared" si="462"/>
        <v>9.9888065681877382E-7</v>
      </c>
      <c r="H1854" s="115">
        <f t="shared" si="463"/>
        <v>1.1263752998253794E-6</v>
      </c>
      <c r="I1854" s="133">
        <f t="shared" si="464"/>
        <v>-6.5250627836691694E-5</v>
      </c>
      <c r="J1854" s="45">
        <f t="shared" si="465"/>
        <v>1</v>
      </c>
      <c r="K1854" s="45">
        <f t="shared" si="466"/>
        <v>1</v>
      </c>
      <c r="L1854" s="46">
        <f t="shared" si="467"/>
        <v>9.9999999999999978E-2</v>
      </c>
      <c r="M1854" s="5">
        <f t="shared" si="468"/>
        <v>0.99999887236375817</v>
      </c>
      <c r="N1854" s="5">
        <f t="shared" si="469"/>
        <v>0.99999874707084246</v>
      </c>
      <c r="O1854" s="40">
        <f t="shared" si="470"/>
        <v>0.99776256656670492</v>
      </c>
      <c r="P1854" s="40">
        <f t="shared" si="471"/>
        <v>2.2361805041375875E-3</v>
      </c>
      <c r="Q1854" s="118">
        <f t="shared" si="472"/>
        <v>1.2529291573574806E-6</v>
      </c>
      <c r="R1854" s="78">
        <f t="shared" si="473"/>
        <v>1784.7621240245187</v>
      </c>
    </row>
    <row r="1855" spans="2:18" x14ac:dyDescent="0.55000000000000004">
      <c r="B1855" s="1">
        <v>1849</v>
      </c>
      <c r="C1855" s="84">
        <f t="shared" si="458"/>
        <v>1.1192156877095198E-3</v>
      </c>
      <c r="D1855" s="155">
        <f t="shared" si="459"/>
        <v>9.9999999999999995E-7</v>
      </c>
      <c r="E1855" s="114">
        <f t="shared" si="460"/>
        <v>-1.1261188689286202E-6</v>
      </c>
      <c r="F1855" s="115">
        <f t="shared" si="461"/>
        <v>-1.2723808461632945E-7</v>
      </c>
      <c r="G1855" s="115">
        <f t="shared" si="462"/>
        <v>9.9888078431229029E-7</v>
      </c>
      <c r="H1855" s="115">
        <f t="shared" si="463"/>
        <v>1.1261188689286197E-6</v>
      </c>
      <c r="I1855" s="133">
        <f t="shared" si="464"/>
        <v>-6.5123134320060113E-5</v>
      </c>
      <c r="J1855" s="45">
        <f t="shared" si="465"/>
        <v>1</v>
      </c>
      <c r="K1855" s="45">
        <f t="shared" si="466"/>
        <v>1</v>
      </c>
      <c r="L1855" s="46">
        <f t="shared" si="467"/>
        <v>9.9999999999999978E-2</v>
      </c>
      <c r="M1855" s="5">
        <f t="shared" si="468"/>
        <v>0.99999887262061982</v>
      </c>
      <c r="N1855" s="5">
        <f t="shared" si="469"/>
        <v>0.99999874735624428</v>
      </c>
      <c r="O1855" s="40">
        <f t="shared" si="470"/>
        <v>0.99776282126833649</v>
      </c>
      <c r="P1855" s="40">
        <f t="shared" si="471"/>
        <v>2.2359260879078091E-3</v>
      </c>
      <c r="Q1855" s="118">
        <f t="shared" si="472"/>
        <v>1.2526437556150932E-6</v>
      </c>
      <c r="R1855" s="78">
        <f t="shared" si="473"/>
        <v>1784.9656599372811</v>
      </c>
    </row>
    <row r="1856" spans="2:18" x14ac:dyDescent="0.55000000000000004">
      <c r="B1856" s="1">
        <v>1850</v>
      </c>
      <c r="C1856" s="84">
        <f t="shared" si="458"/>
        <v>1.1190884507510223E-3</v>
      </c>
      <c r="D1856" s="155">
        <f t="shared" si="459"/>
        <v>9.9999999999999995E-7</v>
      </c>
      <c r="E1856" s="114">
        <f t="shared" si="460"/>
        <v>-1.1258629831259207E-6</v>
      </c>
      <c r="F1856" s="115">
        <f t="shared" si="461"/>
        <v>-1.2698207157667177E-7</v>
      </c>
      <c r="G1856" s="115">
        <f t="shared" si="462"/>
        <v>9.9888091154924896E-7</v>
      </c>
      <c r="H1856" s="115">
        <f t="shared" si="463"/>
        <v>1.1258629831259207E-6</v>
      </c>
      <c r="I1856" s="133">
        <f t="shared" si="464"/>
        <v>-6.4995897361562645E-5</v>
      </c>
      <c r="J1856" s="45">
        <f t="shared" si="465"/>
        <v>1</v>
      </c>
      <c r="K1856" s="45">
        <f t="shared" si="466"/>
        <v>1</v>
      </c>
      <c r="L1856" s="46">
        <f t="shared" si="467"/>
        <v>9.9999999999999978E-2</v>
      </c>
      <c r="M1856" s="5">
        <f t="shared" si="468"/>
        <v>0.99999887287693545</v>
      </c>
      <c r="N1856" s="5">
        <f t="shared" si="469"/>
        <v>0.99999874764103935</v>
      </c>
      <c r="O1856" s="40">
        <f t="shared" si="470"/>
        <v>0.99776307545745857</v>
      </c>
      <c r="P1856" s="40">
        <f t="shared" si="471"/>
        <v>2.235672183580836E-3</v>
      </c>
      <c r="Q1856" s="118">
        <f t="shared" si="472"/>
        <v>1.2523589606043233E-6</v>
      </c>
      <c r="R1856" s="78">
        <f t="shared" si="473"/>
        <v>1785.1688325063103</v>
      </c>
    </row>
    <row r="1857" spans="2:18" x14ac:dyDescent="0.55000000000000004">
      <c r="B1857" s="1">
        <v>1851</v>
      </c>
      <c r="C1857" s="84">
        <f t="shared" si="458"/>
        <v>1.1189614698053085E-3</v>
      </c>
      <c r="D1857" s="155">
        <f t="shared" si="459"/>
        <v>9.9999999999999995E-7</v>
      </c>
      <c r="E1857" s="114">
        <f t="shared" si="460"/>
        <v>-1.1256076411450412E-6</v>
      </c>
      <c r="F1857" s="115">
        <f t="shared" si="461"/>
        <v>-1.2672660261484674E-7</v>
      </c>
      <c r="G1857" s="115">
        <f t="shared" si="462"/>
        <v>9.9888103853019468E-7</v>
      </c>
      <c r="H1857" s="115">
        <f t="shared" si="463"/>
        <v>1.1256076411450414E-6</v>
      </c>
      <c r="I1857" s="133">
        <f t="shared" si="464"/>
        <v>-6.4868916415848849E-5</v>
      </c>
      <c r="J1857" s="45">
        <f t="shared" si="465"/>
        <v>1</v>
      </c>
      <c r="K1857" s="45">
        <f t="shared" si="466"/>
        <v>1</v>
      </c>
      <c r="L1857" s="46">
        <f t="shared" si="467"/>
        <v>9.9999999999999978E-2</v>
      </c>
      <c r="M1857" s="5">
        <f t="shared" si="468"/>
        <v>0.99999887313270619</v>
      </c>
      <c r="N1857" s="5">
        <f t="shared" si="469"/>
        <v>0.99999874792522914</v>
      </c>
      <c r="O1857" s="40">
        <f t="shared" si="470"/>
        <v>0.9977633291351603</v>
      </c>
      <c r="P1857" s="40">
        <f t="shared" si="471"/>
        <v>2.2354187900687993E-3</v>
      </c>
      <c r="Q1857" s="118">
        <f t="shared" si="472"/>
        <v>1.2520747709088564E-6</v>
      </c>
      <c r="R1857" s="78">
        <f t="shared" si="473"/>
        <v>1785.3716423390217</v>
      </c>
    </row>
    <row r="1858" spans="2:18" x14ac:dyDescent="0.55000000000000004">
      <c r="B1858" s="1">
        <v>1852</v>
      </c>
      <c r="C1858" s="84">
        <f t="shared" si="458"/>
        <v>1.118834744328301E-3</v>
      </c>
      <c r="D1858" s="155">
        <f t="shared" si="459"/>
        <v>9.9999999999999995E-7</v>
      </c>
      <c r="E1858" s="114">
        <f t="shared" si="460"/>
        <v>-1.125352841717151E-6</v>
      </c>
      <c r="F1858" s="115">
        <f t="shared" si="461"/>
        <v>-1.2647167646147979E-7</v>
      </c>
      <c r="G1858" s="115">
        <f t="shared" si="462"/>
        <v>9.9888116525567165E-7</v>
      </c>
      <c r="H1858" s="115">
        <f t="shared" si="463"/>
        <v>1.1253528417171514E-6</v>
      </c>
      <c r="I1858" s="133">
        <f t="shared" si="464"/>
        <v>-6.4742190938841355E-5</v>
      </c>
      <c r="J1858" s="45">
        <f t="shared" si="465"/>
        <v>1</v>
      </c>
      <c r="K1858" s="45">
        <f t="shared" si="466"/>
        <v>1</v>
      </c>
      <c r="L1858" s="46">
        <f t="shared" si="467"/>
        <v>9.9999999999999978E-2</v>
      </c>
      <c r="M1858" s="5">
        <f t="shared" si="468"/>
        <v>0.99999887338793347</v>
      </c>
      <c r="N1858" s="5">
        <f t="shared" si="469"/>
        <v>0.99999874820881496</v>
      </c>
      <c r="O1858" s="40">
        <f t="shared" si="470"/>
        <v>0.9977635823025286</v>
      </c>
      <c r="P1858" s="40">
        <f t="shared" si="471"/>
        <v>2.2351659062863696E-3</v>
      </c>
      <c r="Q1858" s="118">
        <f t="shared" si="472"/>
        <v>1.2517911851161747E-6</v>
      </c>
      <c r="R1858" s="78">
        <f t="shared" si="473"/>
        <v>1785.5740900419673</v>
      </c>
    </row>
    <row r="1859" spans="2:18" x14ac:dyDescent="0.55000000000000004">
      <c r="B1859" s="1">
        <v>1853</v>
      </c>
      <c r="C1859" s="84">
        <f t="shared" si="458"/>
        <v>1.118708273777192E-3</v>
      </c>
      <c r="D1859" s="155">
        <f t="shared" si="459"/>
        <v>9.9999999999999995E-7</v>
      </c>
      <c r="E1859" s="114">
        <f t="shared" si="460"/>
        <v>-1.1250985835768194E-6</v>
      </c>
      <c r="F1859" s="115">
        <f t="shared" si="461"/>
        <v>-1.2621729185059652E-7</v>
      </c>
      <c r="G1859" s="115">
        <f t="shared" si="462"/>
        <v>9.9888129172622263E-7</v>
      </c>
      <c r="H1859" s="115">
        <f t="shared" si="463"/>
        <v>1.1250985835768191E-6</v>
      </c>
      <c r="I1859" s="133">
        <f t="shared" si="464"/>
        <v>-6.4615720387732395E-5</v>
      </c>
      <c r="J1859" s="45">
        <f t="shared" si="465"/>
        <v>1</v>
      </c>
      <c r="K1859" s="45">
        <f t="shared" si="466"/>
        <v>1</v>
      </c>
      <c r="L1859" s="46">
        <f t="shared" si="467"/>
        <v>9.9999999999999978E-2</v>
      </c>
      <c r="M1859" s="5">
        <f t="shared" si="468"/>
        <v>0.9999988736426183</v>
      </c>
      <c r="N1859" s="5">
        <f t="shared" si="469"/>
        <v>0.99999874849179815</v>
      </c>
      <c r="O1859" s="40">
        <f t="shared" si="470"/>
        <v>0.99776383496064736</v>
      </c>
      <c r="P1859" s="40">
        <f t="shared" si="471"/>
        <v>2.2349135311507491E-3</v>
      </c>
      <c r="Q1859" s="118">
        <f t="shared" si="472"/>
        <v>1.251508201817545E-6</v>
      </c>
      <c r="R1859" s="78">
        <f t="shared" si="473"/>
        <v>1785.7761762208354</v>
      </c>
    </row>
    <row r="1860" spans="2:18" x14ac:dyDescent="0.55000000000000004">
      <c r="B1860" s="1">
        <v>1854</v>
      </c>
      <c r="C1860" s="84">
        <f t="shared" si="458"/>
        <v>1.1185820576104398E-3</v>
      </c>
      <c r="D1860" s="155">
        <f t="shared" si="459"/>
        <v>9.9999999999999995E-7</v>
      </c>
      <c r="E1860" s="114">
        <f t="shared" si="460"/>
        <v>-1.1248448654620006E-6</v>
      </c>
      <c r="F1860" s="115">
        <f t="shared" si="461"/>
        <v>-1.259634475196111E-7</v>
      </c>
      <c r="G1860" s="115">
        <f t="shared" si="462"/>
        <v>9.9888141794238949E-7</v>
      </c>
      <c r="H1860" s="115">
        <f t="shared" si="463"/>
        <v>1.1248448654620006E-6</v>
      </c>
      <c r="I1860" s="133">
        <f t="shared" si="464"/>
        <v>-6.4489504220980112E-5</v>
      </c>
      <c r="J1860" s="45">
        <f t="shared" si="465"/>
        <v>1</v>
      </c>
      <c r="K1860" s="45">
        <f t="shared" si="466"/>
        <v>1</v>
      </c>
      <c r="L1860" s="46">
        <f t="shared" si="467"/>
        <v>9.9999999999999978E-2</v>
      </c>
      <c r="M1860" s="5">
        <f t="shared" si="468"/>
        <v>0.99999887389676245</v>
      </c>
      <c r="N1860" s="5">
        <f t="shared" si="469"/>
        <v>0.99999874877418049</v>
      </c>
      <c r="O1860" s="40">
        <f t="shared" si="470"/>
        <v>0.99776408711059883</v>
      </c>
      <c r="P1860" s="40">
        <f t="shared" si="471"/>
        <v>2.2346616635816638E-3</v>
      </c>
      <c r="Q1860" s="118">
        <f t="shared" si="472"/>
        <v>1.2512258196080053E-6</v>
      </c>
      <c r="R1860" s="78">
        <f t="shared" si="473"/>
        <v>1785.9779014804519</v>
      </c>
    </row>
    <row r="1861" spans="2:18" x14ac:dyDescent="0.55000000000000004">
      <c r="B1861" s="1">
        <v>1855</v>
      </c>
      <c r="C1861" s="84">
        <f t="shared" si="458"/>
        <v>1.118456095287765E-3</v>
      </c>
      <c r="D1861" s="155">
        <f t="shared" si="459"/>
        <v>9.9999999999999995E-7</v>
      </c>
      <c r="E1861" s="114">
        <f t="shared" si="460"/>
        <v>-1.1245916861140273E-6</v>
      </c>
      <c r="F1861" s="115">
        <f t="shared" si="461"/>
        <v>-1.2571014220931525E-7</v>
      </c>
      <c r="G1861" s="115">
        <f t="shared" si="462"/>
        <v>9.9888154390471223E-7</v>
      </c>
      <c r="H1861" s="115">
        <f t="shared" si="463"/>
        <v>1.1245916861140275E-6</v>
      </c>
      <c r="I1861" s="133">
        <f t="shared" si="464"/>
        <v>-6.4363541898305315E-5</v>
      </c>
      <c r="J1861" s="45">
        <f t="shared" si="465"/>
        <v>1</v>
      </c>
      <c r="K1861" s="45">
        <f t="shared" si="466"/>
        <v>1</v>
      </c>
      <c r="L1861" s="46">
        <f t="shared" si="467"/>
        <v>9.9999999999999978E-2</v>
      </c>
      <c r="M1861" s="5">
        <f t="shared" si="468"/>
        <v>0.99999887415036681</v>
      </c>
      <c r="N1861" s="5">
        <f t="shared" si="469"/>
        <v>0.99999874905596309</v>
      </c>
      <c r="O1861" s="40">
        <f t="shared" si="470"/>
        <v>0.99776433875346171</v>
      </c>
      <c r="P1861" s="40">
        <f t="shared" si="471"/>
        <v>2.2344103025013573E-3</v>
      </c>
      <c r="Q1861" s="118">
        <f t="shared" si="472"/>
        <v>1.2509440370863541E-6</v>
      </c>
      <c r="R1861" s="78">
        <f t="shared" si="473"/>
        <v>1786.1792664247805</v>
      </c>
    </row>
    <row r="1862" spans="2:18" x14ac:dyDescent="0.55000000000000004">
      <c r="B1862" s="1">
        <v>1856</v>
      </c>
      <c r="C1862" s="84">
        <f t="shared" si="458"/>
        <v>1.1183303862701472E-3</v>
      </c>
      <c r="D1862" s="155">
        <f t="shared" si="459"/>
        <v>9.9999999999999995E-7</v>
      </c>
      <c r="E1862" s="114">
        <f t="shared" si="460"/>
        <v>-1.1243390442775976E-6</v>
      </c>
      <c r="F1862" s="115">
        <f t="shared" si="461"/>
        <v>-1.2545737466386786E-7</v>
      </c>
      <c r="G1862" s="115">
        <f t="shared" si="462"/>
        <v>9.9888166961372977E-7</v>
      </c>
      <c r="H1862" s="115">
        <f t="shared" si="463"/>
        <v>1.1243390442775976E-6</v>
      </c>
      <c r="I1862" s="133">
        <f t="shared" si="464"/>
        <v>-6.423783288068757E-5</v>
      </c>
      <c r="J1862" s="45">
        <f t="shared" si="465"/>
        <v>1</v>
      </c>
      <c r="K1862" s="45">
        <f t="shared" si="466"/>
        <v>1</v>
      </c>
      <c r="L1862" s="46">
        <f t="shared" si="467"/>
        <v>9.9999999999999978E-2</v>
      </c>
      <c r="M1862" s="5">
        <f t="shared" si="468"/>
        <v>0.99999887440343238</v>
      </c>
      <c r="N1862" s="5">
        <f t="shared" si="469"/>
        <v>0.99999874933714705</v>
      </c>
      <c r="O1862" s="40">
        <f t="shared" si="470"/>
        <v>0.99776458989031247</v>
      </c>
      <c r="P1862" s="40">
        <f t="shared" si="471"/>
        <v>2.234159446834584E-3</v>
      </c>
      <c r="Q1862" s="118">
        <f t="shared" si="472"/>
        <v>1.2506628528551366E-6</v>
      </c>
      <c r="R1862" s="78">
        <f t="shared" si="473"/>
        <v>1786.3802716569253</v>
      </c>
    </row>
    <row r="1863" spans="2:18" x14ac:dyDescent="0.55000000000000004">
      <c r="B1863" s="1">
        <v>1857</v>
      </c>
      <c r="C1863" s="84">
        <f t="shared" si="458"/>
        <v>1.1182049300198223E-3</v>
      </c>
      <c r="D1863" s="155">
        <f t="shared" si="459"/>
        <v>9.9999999999999995E-7</v>
      </c>
      <c r="E1863" s="114">
        <f t="shared" si="460"/>
        <v>-1.1240869387007648E-6</v>
      </c>
      <c r="F1863" s="115">
        <f t="shared" si="461"/>
        <v>-1.2520514363078459E-7</v>
      </c>
      <c r="G1863" s="115">
        <f t="shared" si="462"/>
        <v>9.9888179506998018E-7</v>
      </c>
      <c r="H1863" s="115">
        <f t="shared" si="463"/>
        <v>1.1240869387007648E-6</v>
      </c>
      <c r="I1863" s="133">
        <f t="shared" si="464"/>
        <v>-6.4112376630362598E-5</v>
      </c>
      <c r="J1863" s="45">
        <f t="shared" si="465"/>
        <v>1</v>
      </c>
      <c r="K1863" s="45">
        <f t="shared" si="466"/>
        <v>1</v>
      </c>
      <c r="L1863" s="46">
        <f t="shared" si="467"/>
        <v>9.9999999999999978E-2</v>
      </c>
      <c r="M1863" s="5">
        <f t="shared" si="468"/>
        <v>0.99999887465596105</v>
      </c>
      <c r="N1863" s="5">
        <f t="shared" si="469"/>
        <v>0.99999874961773449</v>
      </c>
      <c r="O1863" s="40">
        <f t="shared" si="470"/>
        <v>0.99776484052222592</v>
      </c>
      <c r="P1863" s="40">
        <f t="shared" si="471"/>
        <v>2.2339090955086033E-3</v>
      </c>
      <c r="Q1863" s="118">
        <f t="shared" si="472"/>
        <v>1.2503822655206356E-6</v>
      </c>
      <c r="R1863" s="78">
        <f t="shared" si="473"/>
        <v>1786.5809177791286</v>
      </c>
    </row>
    <row r="1864" spans="2:18" x14ac:dyDescent="0.55000000000000004">
      <c r="B1864" s="1">
        <v>1858</v>
      </c>
      <c r="C1864" s="84">
        <f t="shared" ref="C1864:C1927" si="474">(1-D1864)*(C1863+E1863) + D1864*$C$2</f>
        <v>1.1180797260002782E-3</v>
      </c>
      <c r="D1864" s="155">
        <f t="shared" ref="D1864:D1927" si="475">$C$4</f>
        <v>9.9999999999999995E-7</v>
      </c>
      <c r="E1864" s="114">
        <f t="shared" ref="E1864:E1927" si="476" xml:space="preserve"> (((1-C1864)*C1864) * ( (C1864*(L1864 - K1864) + (1-C1864)*(K1864 - J1864) )) / M1864)</f>
        <v>-1.123835368134927E-6</v>
      </c>
      <c r="F1864" s="115">
        <f t="shared" ref="F1864:F1927" si="477">G1864-H1864</f>
        <v>-1.2495344786092754E-7</v>
      </c>
      <c r="G1864" s="115">
        <f t="shared" ref="G1864:G1927" si="478" xml:space="preserve"> ($C$4 * (1 - C1864))</f>
        <v>9.9888192027399963E-7</v>
      </c>
      <c r="H1864" s="115">
        <f t="shared" ref="H1864:H1927" si="479" xml:space="preserve"> (((1 - $L$3)*((1 - C1864)*C1864^2)) / (1 - ((1 - $L$3)*C1864^2)))</f>
        <v>1.1238353681349272E-6</v>
      </c>
      <c r="I1864" s="133">
        <f t="shared" ref="I1864:I1927" si="480">$I$4 - C1864</f>
        <v>-6.3987172610818592E-5</v>
      </c>
      <c r="J1864" s="45">
        <f t="shared" ref="J1864:J1927" si="481">J1863</f>
        <v>1</v>
      </c>
      <c r="K1864" s="45">
        <f t="shared" ref="K1864:K1927" si="482">K1863</f>
        <v>1</v>
      </c>
      <c r="L1864" s="46">
        <f t="shared" ref="L1864:L1927" si="483">L1863</f>
        <v>9.9999999999999978E-2</v>
      </c>
      <c r="M1864" s="5">
        <f t="shared" ref="M1864:M1927" si="484">(((1-C1864)^2)*J1864) + (2*(1-C1864)*(C1864)*K1864) + ((C1864^2)*L1864)</f>
        <v>0.99999887490795369</v>
      </c>
      <c r="N1864" s="5">
        <f t="shared" ref="N1864:N1927" si="485">(1-C1864)^2 + 2*C1864*(1-C1864)</f>
        <v>0.9999987498977263</v>
      </c>
      <c r="O1864" s="40">
        <f t="shared" ref="O1864:O1927" si="486">(1-C1864)^2</f>
        <v>0.99776509065027308</v>
      </c>
      <c r="P1864" s="40">
        <f t="shared" ref="P1864:P1927" si="487">2*C1864*(1-C1864)</f>
        <v>2.2336592474531706E-3</v>
      </c>
      <c r="Q1864" s="118">
        <f t="shared" ref="Q1864:Q1927" si="488">C1864^2</f>
        <v>1.2501022736928573E-6</v>
      </c>
      <c r="R1864" s="78">
        <f t="shared" ref="R1864:R1927" si="489">P1864/Q1864</f>
        <v>1786.7812053927737</v>
      </c>
    </row>
    <row r="1865" spans="2:18" x14ac:dyDescent="0.55000000000000004">
      <c r="B1865" s="1">
        <v>1859</v>
      </c>
      <c r="C1865" s="84">
        <f t="shared" si="474"/>
        <v>1.1179547736762526E-3</v>
      </c>
      <c r="D1865" s="155">
        <f t="shared" si="475"/>
        <v>9.9999999999999995E-7</v>
      </c>
      <c r="E1865" s="114">
        <f t="shared" si="476"/>
        <v>-1.1235843313348175E-6</v>
      </c>
      <c r="F1865" s="115">
        <f t="shared" si="477"/>
        <v>-1.2470228610849378E-7</v>
      </c>
      <c r="G1865" s="115">
        <f t="shared" si="478"/>
        <v>9.9888204522632367E-7</v>
      </c>
      <c r="H1865" s="115">
        <f t="shared" si="479"/>
        <v>1.1235843313348175E-6</v>
      </c>
      <c r="I1865" s="133">
        <f t="shared" si="480"/>
        <v>-6.3862220286792963E-5</v>
      </c>
      <c r="J1865" s="45">
        <f t="shared" si="481"/>
        <v>1</v>
      </c>
      <c r="K1865" s="45">
        <f t="shared" si="482"/>
        <v>1</v>
      </c>
      <c r="L1865" s="46">
        <f t="shared" si="483"/>
        <v>9.9999999999999978E-2</v>
      </c>
      <c r="M1865" s="5">
        <f t="shared" si="484"/>
        <v>0.99999887515941155</v>
      </c>
      <c r="N1865" s="5">
        <f t="shared" si="485"/>
        <v>0.99999875017712392</v>
      </c>
      <c r="O1865" s="40">
        <f t="shared" si="486"/>
        <v>0.99776534027552344</v>
      </c>
      <c r="P1865" s="40">
        <f t="shared" si="487"/>
        <v>2.2334099016005343E-3</v>
      </c>
      <c r="Q1865" s="118">
        <f t="shared" si="488"/>
        <v>1.2498228759855213E-6</v>
      </c>
      <c r="R1865" s="78">
        <f t="shared" si="489"/>
        <v>1786.9811350983844</v>
      </c>
    </row>
    <row r="1866" spans="2:18" x14ac:dyDescent="0.55000000000000004">
      <c r="B1866" s="1">
        <v>1860</v>
      </c>
      <c r="C1866" s="84">
        <f t="shared" si="474"/>
        <v>1.1178300725137283E-3</v>
      </c>
      <c r="D1866" s="155">
        <f t="shared" si="475"/>
        <v>9.9999999999999995E-7</v>
      </c>
      <c r="E1866" s="114">
        <f t="shared" si="476"/>
        <v>-1.1233338270584918E-6</v>
      </c>
      <c r="F1866" s="115">
        <f t="shared" si="477"/>
        <v>-1.2445165713100541E-7</v>
      </c>
      <c r="G1866" s="115">
        <f t="shared" si="478"/>
        <v>9.9888216992748614E-7</v>
      </c>
      <c r="H1866" s="115">
        <f t="shared" si="479"/>
        <v>1.1233338270584915E-6</v>
      </c>
      <c r="I1866" s="133">
        <f t="shared" si="480"/>
        <v>-6.3737519124268654E-5</v>
      </c>
      <c r="J1866" s="45">
        <f t="shared" si="481"/>
        <v>1</v>
      </c>
      <c r="K1866" s="45">
        <f t="shared" si="482"/>
        <v>1</v>
      </c>
      <c r="L1866" s="46">
        <f t="shared" si="483"/>
        <v>9.9999999999999978E-2</v>
      </c>
      <c r="M1866" s="5">
        <f t="shared" si="484"/>
        <v>0.99999887541033605</v>
      </c>
      <c r="N1866" s="5">
        <f t="shared" si="485"/>
        <v>0.9999987504559289</v>
      </c>
      <c r="O1866" s="40">
        <f t="shared" si="486"/>
        <v>0.99776558939904347</v>
      </c>
      <c r="P1866" s="40">
        <f t="shared" si="487"/>
        <v>2.2331610568854243E-3</v>
      </c>
      <c r="Q1866" s="118">
        <f t="shared" si="488"/>
        <v>1.249544071016047E-6</v>
      </c>
      <c r="R1866" s="78">
        <f t="shared" si="489"/>
        <v>1787.1807074956266</v>
      </c>
    </row>
    <row r="1867" spans="2:18" x14ac:dyDescent="0.55000000000000004">
      <c r="B1867" s="1">
        <v>1861</v>
      </c>
      <c r="C1867" s="84">
        <f t="shared" si="474"/>
        <v>1.117705621979931E-3</v>
      </c>
      <c r="D1867" s="155">
        <f t="shared" si="475"/>
        <v>9.9999999999999995E-7</v>
      </c>
      <c r="E1867" s="114">
        <f t="shared" si="476"/>
        <v>-1.1230838540673196E-6</v>
      </c>
      <c r="F1867" s="115">
        <f t="shared" si="477"/>
        <v>-1.2420155968929959E-7</v>
      </c>
      <c r="G1867" s="115">
        <f t="shared" si="478"/>
        <v>9.9888229437802002E-7</v>
      </c>
      <c r="H1867" s="115">
        <f t="shared" si="479"/>
        <v>1.1230838540673196E-6</v>
      </c>
      <c r="I1867" s="133">
        <f t="shared" si="480"/>
        <v>-6.3613068590471318E-5</v>
      </c>
      <c r="J1867" s="45">
        <f t="shared" si="481"/>
        <v>1</v>
      </c>
      <c r="K1867" s="45">
        <f t="shared" si="482"/>
        <v>1</v>
      </c>
      <c r="L1867" s="46">
        <f t="shared" si="483"/>
        <v>9.9999999999999978E-2</v>
      </c>
      <c r="M1867" s="5">
        <f t="shared" si="484"/>
        <v>0.99999887566072843</v>
      </c>
      <c r="N1867" s="5">
        <f t="shared" si="485"/>
        <v>0.99999875073414268</v>
      </c>
      <c r="O1867" s="40">
        <f t="shared" si="486"/>
        <v>0.99776583802189767</v>
      </c>
      <c r="P1867" s="40">
        <f t="shared" si="487"/>
        <v>2.2329127122450508E-3</v>
      </c>
      <c r="Q1867" s="118">
        <f t="shared" si="488"/>
        <v>1.2492658574055443E-6</v>
      </c>
      <c r="R1867" s="78">
        <f t="shared" si="489"/>
        <v>1787.3799231833077</v>
      </c>
    </row>
    <row r="1868" spans="2:18" x14ac:dyDescent="0.55000000000000004">
      <c r="B1868" s="1">
        <v>1862</v>
      </c>
      <c r="C1868" s="84">
        <f t="shared" si="474"/>
        <v>1.1175814215433253E-3</v>
      </c>
      <c r="D1868" s="155">
        <f t="shared" si="475"/>
        <v>9.9999999999999995E-7</v>
      </c>
      <c r="E1868" s="114">
        <f t="shared" si="476"/>
        <v>-1.1228344111259731E-6</v>
      </c>
      <c r="F1868" s="115">
        <f t="shared" si="477"/>
        <v>-1.2395199254751693E-7</v>
      </c>
      <c r="G1868" s="115">
        <f t="shared" si="478"/>
        <v>9.9888241857845663E-7</v>
      </c>
      <c r="H1868" s="115">
        <f t="shared" si="479"/>
        <v>1.1228344111259736E-6</v>
      </c>
      <c r="I1868" s="133">
        <f t="shared" si="480"/>
        <v>-6.3488868153865636E-5</v>
      </c>
      <c r="J1868" s="45">
        <f t="shared" si="481"/>
        <v>1</v>
      </c>
      <c r="K1868" s="45">
        <f t="shared" si="482"/>
        <v>1</v>
      </c>
      <c r="L1868" s="46">
        <f t="shared" si="483"/>
        <v>9.9999999999999978E-2</v>
      </c>
      <c r="M1868" s="5">
        <f t="shared" si="484"/>
        <v>0.99999887591058967</v>
      </c>
      <c r="N1868" s="5">
        <f t="shared" si="485"/>
        <v>0.99999875101176627</v>
      </c>
      <c r="O1868" s="40">
        <f t="shared" si="486"/>
        <v>0.99776608614514717</v>
      </c>
      <c r="P1868" s="40">
        <f t="shared" si="487"/>
        <v>2.232664866619093E-3</v>
      </c>
      <c r="Q1868" s="118">
        <f t="shared" si="488"/>
        <v>1.2489882337787998E-6</v>
      </c>
      <c r="R1868" s="78">
        <f t="shared" si="489"/>
        <v>1787.5787827593786</v>
      </c>
    </row>
    <row r="1869" spans="2:18" x14ac:dyDescent="0.55000000000000004">
      <c r="B1869" s="1">
        <v>1863</v>
      </c>
      <c r="C1869" s="84">
        <f t="shared" si="474"/>
        <v>1.1174574706736119E-3</v>
      </c>
      <c r="D1869" s="155">
        <f t="shared" si="475"/>
        <v>9.9999999999999995E-7</v>
      </c>
      <c r="E1869" s="114">
        <f t="shared" si="476"/>
        <v>-1.1225854970024175E-6</v>
      </c>
      <c r="F1869" s="115">
        <f t="shared" si="477"/>
        <v>-1.2370295447309109E-7</v>
      </c>
      <c r="G1869" s="115">
        <f t="shared" si="478"/>
        <v>9.9888254252932642E-7</v>
      </c>
      <c r="H1869" s="115">
        <f t="shared" si="479"/>
        <v>1.1225854970024175E-6</v>
      </c>
      <c r="I1869" s="133">
        <f t="shared" si="480"/>
        <v>-6.336491728415228E-5</v>
      </c>
      <c r="J1869" s="45">
        <f t="shared" si="481"/>
        <v>1</v>
      </c>
      <c r="K1869" s="45">
        <f t="shared" si="482"/>
        <v>1</v>
      </c>
      <c r="L1869" s="46">
        <f t="shared" si="483"/>
        <v>9.9999999999999978E-2</v>
      </c>
      <c r="M1869" s="5">
        <f t="shared" si="484"/>
        <v>0.99999887615992111</v>
      </c>
      <c r="N1869" s="5">
        <f t="shared" si="485"/>
        <v>0.99999875128880122</v>
      </c>
      <c r="O1869" s="40">
        <f t="shared" si="486"/>
        <v>0.99776633376985158</v>
      </c>
      <c r="P1869" s="40">
        <f t="shared" si="487"/>
        <v>2.2324175189496953E-3</v>
      </c>
      <c r="Q1869" s="118">
        <f t="shared" si="488"/>
        <v>1.2487111987642664E-6</v>
      </c>
      <c r="R1869" s="78">
        <f t="shared" si="489"/>
        <v>1787.7772868209333</v>
      </c>
    </row>
    <row r="1870" spans="2:18" x14ac:dyDescent="0.55000000000000004">
      <c r="B1870" s="1">
        <v>1864</v>
      </c>
      <c r="C1870" s="84">
        <f t="shared" si="474"/>
        <v>1.1173337688417243E-3</v>
      </c>
      <c r="D1870" s="155">
        <f t="shared" si="475"/>
        <v>9.9999999999999995E-7</v>
      </c>
      <c r="E1870" s="114">
        <f t="shared" si="476"/>
        <v>-1.1223371104678995E-6</v>
      </c>
      <c r="F1870" s="115">
        <f t="shared" si="477"/>
        <v>-1.2345444423674156E-7</v>
      </c>
      <c r="G1870" s="115">
        <f t="shared" si="478"/>
        <v>9.9888266623115814E-7</v>
      </c>
      <c r="H1870" s="115">
        <f t="shared" si="479"/>
        <v>1.1223371104678997E-6</v>
      </c>
      <c r="I1870" s="133">
        <f t="shared" si="480"/>
        <v>-6.3241215452264658E-5</v>
      </c>
      <c r="J1870" s="45">
        <f t="shared" si="481"/>
        <v>1</v>
      </c>
      <c r="K1870" s="45">
        <f t="shared" si="482"/>
        <v>1</v>
      </c>
      <c r="L1870" s="46">
        <f t="shared" si="483"/>
        <v>9.9999999999999978E-2</v>
      </c>
      <c r="M1870" s="5">
        <f t="shared" si="484"/>
        <v>0.9999988764087242</v>
      </c>
      <c r="N1870" s="5">
        <f t="shared" si="485"/>
        <v>0.99999875156524909</v>
      </c>
      <c r="O1870" s="40">
        <f t="shared" si="486"/>
        <v>0.9977665808970676</v>
      </c>
      <c r="P1870" s="40">
        <f t="shared" si="487"/>
        <v>2.2321706681814606E-3</v>
      </c>
      <c r="Q1870" s="118">
        <f t="shared" si="488"/>
        <v>1.2484347509940519E-6</v>
      </c>
      <c r="R1870" s="78">
        <f t="shared" si="489"/>
        <v>1787.9754359642106</v>
      </c>
    </row>
    <row r="1871" spans="2:18" x14ac:dyDescent="0.55000000000000004">
      <c r="B1871" s="1">
        <v>1865</v>
      </c>
      <c r="C1871" s="84">
        <f t="shared" si="474"/>
        <v>1.1172103155198247E-3</v>
      </c>
      <c r="D1871" s="155">
        <f t="shared" si="475"/>
        <v>9.9999999999999995E-7</v>
      </c>
      <c r="E1871" s="114">
        <f t="shared" si="476"/>
        <v>-1.1220892502969373E-6</v>
      </c>
      <c r="F1871" s="115">
        <f t="shared" si="477"/>
        <v>-1.232064606124572E-7</v>
      </c>
      <c r="G1871" s="115">
        <f t="shared" si="478"/>
        <v>9.9888278968448014E-7</v>
      </c>
      <c r="H1871" s="115">
        <f t="shared" si="479"/>
        <v>1.1220892502969373E-6</v>
      </c>
      <c r="I1871" s="133">
        <f t="shared" si="480"/>
        <v>-6.3117762130365015E-5</v>
      </c>
      <c r="J1871" s="45">
        <f t="shared" si="481"/>
        <v>1</v>
      </c>
      <c r="K1871" s="45">
        <f t="shared" si="482"/>
        <v>1</v>
      </c>
      <c r="L1871" s="46">
        <f t="shared" si="483"/>
        <v>9.9999999999999978E-2</v>
      </c>
      <c r="M1871" s="5">
        <f t="shared" si="484"/>
        <v>0.99999887665699994</v>
      </c>
      <c r="N1871" s="5">
        <f t="shared" si="485"/>
        <v>0.99999875184111098</v>
      </c>
      <c r="O1871" s="40">
        <f t="shared" si="486"/>
        <v>0.99776682752784951</v>
      </c>
      <c r="P1871" s="40">
        <f t="shared" si="487"/>
        <v>2.2319243132614417E-3</v>
      </c>
      <c r="Q1871" s="118">
        <f t="shared" si="488"/>
        <v>1.2481588891039062E-6</v>
      </c>
      <c r="R1871" s="78">
        <f t="shared" si="489"/>
        <v>1788.1732307845939</v>
      </c>
    </row>
    <row r="1872" spans="2:18" x14ac:dyDescent="0.55000000000000004">
      <c r="B1872" s="1">
        <v>1866</v>
      </c>
      <c r="C1872" s="84">
        <f t="shared" si="474"/>
        <v>1.1170871101813013E-3</v>
      </c>
      <c r="D1872" s="155">
        <f t="shared" si="475"/>
        <v>9.9999999999999995E-7</v>
      </c>
      <c r="E1872" s="114">
        <f t="shared" si="476"/>
        <v>-1.1218419152673104E-6</v>
      </c>
      <c r="F1872" s="115">
        <f t="shared" si="477"/>
        <v>-1.2295900237749174E-7</v>
      </c>
      <c r="G1872" s="115">
        <f t="shared" si="478"/>
        <v>9.9888291288981863E-7</v>
      </c>
      <c r="H1872" s="115">
        <f t="shared" si="479"/>
        <v>1.1218419152673104E-6</v>
      </c>
      <c r="I1872" s="133">
        <f t="shared" si="480"/>
        <v>-6.299455679184161E-5</v>
      </c>
      <c r="J1872" s="45">
        <f t="shared" si="481"/>
        <v>1</v>
      </c>
      <c r="K1872" s="45">
        <f t="shared" si="482"/>
        <v>1</v>
      </c>
      <c r="L1872" s="46">
        <f t="shared" si="483"/>
        <v>9.9999999999999978E-2</v>
      </c>
      <c r="M1872" s="5">
        <f t="shared" si="484"/>
        <v>0.99999887690474942</v>
      </c>
      <c r="N1872" s="5">
        <f t="shared" si="485"/>
        <v>0.99999875211638822</v>
      </c>
      <c r="O1872" s="40">
        <f t="shared" si="486"/>
        <v>0.99776707366324913</v>
      </c>
      <c r="P1872" s="40">
        <f t="shared" si="487"/>
        <v>2.231678453139136E-3</v>
      </c>
      <c r="Q1872" s="118">
        <f t="shared" si="488"/>
        <v>1.2478836117332107E-6</v>
      </c>
      <c r="R1872" s="78">
        <f t="shared" si="489"/>
        <v>1788.3706718766127</v>
      </c>
    </row>
    <row r="1873" spans="2:18" x14ac:dyDescent="0.55000000000000004">
      <c r="B1873" s="1">
        <v>1867</v>
      </c>
      <c r="C1873" s="84">
        <f t="shared" si="474"/>
        <v>1.1169641523007656E-3</v>
      </c>
      <c r="D1873" s="155">
        <f t="shared" si="475"/>
        <v>9.9999999999999995E-7</v>
      </c>
      <c r="E1873" s="114">
        <f t="shared" si="476"/>
        <v>-1.1215951041600501E-6</v>
      </c>
      <c r="F1873" s="115">
        <f t="shared" si="477"/>
        <v>-1.2271206831235065E-7</v>
      </c>
      <c r="G1873" s="115">
        <f t="shared" si="478"/>
        <v>9.988830358476992E-7</v>
      </c>
      <c r="H1873" s="115">
        <f t="shared" si="479"/>
        <v>1.1215951041600499E-6</v>
      </c>
      <c r="I1873" s="133">
        <f t="shared" si="480"/>
        <v>-6.28715989113059E-5</v>
      </c>
      <c r="J1873" s="45">
        <f t="shared" si="481"/>
        <v>1</v>
      </c>
      <c r="K1873" s="45">
        <f t="shared" si="482"/>
        <v>1</v>
      </c>
      <c r="L1873" s="46">
        <f t="shared" si="483"/>
        <v>9.9999999999999978E-2</v>
      </c>
      <c r="M1873" s="5">
        <f t="shared" si="484"/>
        <v>0.99999887715197411</v>
      </c>
      <c r="N1873" s="5">
        <f t="shared" si="485"/>
        <v>0.99999875239108238</v>
      </c>
      <c r="O1873" s="40">
        <f t="shared" si="486"/>
        <v>0.99776731930431595</v>
      </c>
      <c r="P1873" s="40">
        <f t="shared" si="487"/>
        <v>2.2314330867664813E-3</v>
      </c>
      <c r="Q1873" s="118">
        <f t="shared" si="488"/>
        <v>1.2476089175249677E-6</v>
      </c>
      <c r="R1873" s="78">
        <f t="shared" si="489"/>
        <v>1788.5677598339423</v>
      </c>
    </row>
    <row r="1874" spans="2:18" x14ac:dyDescent="0.55000000000000004">
      <c r="B1874" s="1">
        <v>1868</v>
      </c>
      <c r="C1874" s="84">
        <f t="shared" si="474"/>
        <v>1.1168414413540481E-3</v>
      </c>
      <c r="D1874" s="155">
        <f t="shared" si="475"/>
        <v>9.9999999999999995E-7</v>
      </c>
      <c r="E1874" s="114">
        <f t="shared" si="476"/>
        <v>-1.121348815759428E-6</v>
      </c>
      <c r="F1874" s="115">
        <f t="shared" si="477"/>
        <v>-1.2246565720078189E-7</v>
      </c>
      <c r="G1874" s="115">
        <f t="shared" si="478"/>
        <v>9.9888315855864595E-7</v>
      </c>
      <c r="H1874" s="115">
        <f t="shared" si="479"/>
        <v>1.1213488157594278E-6</v>
      </c>
      <c r="I1874" s="133">
        <f t="shared" si="480"/>
        <v>-6.2748887964588418E-5</v>
      </c>
      <c r="J1874" s="45">
        <f t="shared" si="481"/>
        <v>1</v>
      </c>
      <c r="K1874" s="45">
        <f t="shared" si="482"/>
        <v>1</v>
      </c>
      <c r="L1874" s="46">
        <f t="shared" si="483"/>
        <v>9.9999999999999978E-2</v>
      </c>
      <c r="M1874" s="5">
        <f t="shared" si="484"/>
        <v>0.99999887739867543</v>
      </c>
      <c r="N1874" s="5">
        <f t="shared" si="485"/>
        <v>0.99999875266519489</v>
      </c>
      <c r="O1874" s="40">
        <f t="shared" si="486"/>
        <v>0.99776756445209702</v>
      </c>
      <c r="P1874" s="40">
        <f t="shared" si="487"/>
        <v>2.2311882130978448E-3</v>
      </c>
      <c r="Q1874" s="118">
        <f t="shared" si="488"/>
        <v>1.2473348051257876E-6</v>
      </c>
      <c r="R1874" s="78">
        <f t="shared" si="489"/>
        <v>1788.7644952494052</v>
      </c>
    </row>
    <row r="1875" spans="2:18" x14ac:dyDescent="0.55000000000000004">
      <c r="B1875" s="1">
        <v>1869</v>
      </c>
      <c r="C1875" s="84">
        <f t="shared" si="474"/>
        <v>1.116718976818196E-3</v>
      </c>
      <c r="D1875" s="155">
        <f t="shared" si="475"/>
        <v>9.9999999999999995E-7</v>
      </c>
      <c r="E1875" s="114">
        <f t="shared" si="476"/>
        <v>-1.1211030488529473E-6</v>
      </c>
      <c r="F1875" s="115">
        <f t="shared" si="477"/>
        <v>-1.2221976782976543E-7</v>
      </c>
      <c r="G1875" s="115">
        <f t="shared" si="478"/>
        <v>9.988832810231817E-7</v>
      </c>
      <c r="H1875" s="115">
        <f t="shared" si="479"/>
        <v>1.1211030488529471E-6</v>
      </c>
      <c r="I1875" s="133">
        <f t="shared" si="480"/>
        <v>-6.2626423428736389E-5</v>
      </c>
      <c r="J1875" s="45">
        <f t="shared" si="481"/>
        <v>1</v>
      </c>
      <c r="K1875" s="45">
        <f t="shared" si="482"/>
        <v>1</v>
      </c>
      <c r="L1875" s="46">
        <f t="shared" si="483"/>
        <v>9.9999999999999978E-2</v>
      </c>
      <c r="M1875" s="5">
        <f t="shared" si="484"/>
        <v>0.99999887764485407</v>
      </c>
      <c r="N1875" s="5">
        <f t="shared" si="485"/>
        <v>0.99999875293872675</v>
      </c>
      <c r="O1875" s="40">
        <f t="shared" si="486"/>
        <v>0.99776780910763674</v>
      </c>
      <c r="P1875" s="40">
        <f t="shared" si="487"/>
        <v>2.2309438310900201E-3</v>
      </c>
      <c r="Q1875" s="118">
        <f t="shared" si="488"/>
        <v>1.2470612731858787E-6</v>
      </c>
      <c r="R1875" s="78">
        <f t="shared" si="489"/>
        <v>1788.9608787149709</v>
      </c>
    </row>
    <row r="1876" spans="2:18" x14ac:dyDescent="0.55000000000000004">
      <c r="B1876" s="1">
        <v>1870</v>
      </c>
      <c r="C1876" s="84">
        <f t="shared" si="474"/>
        <v>1.1165967581714693E-3</v>
      </c>
      <c r="D1876" s="155">
        <f t="shared" si="475"/>
        <v>9.9999999999999995E-7</v>
      </c>
      <c r="E1876" s="114">
        <f t="shared" si="476"/>
        <v>-1.120857802231331E-6</v>
      </c>
      <c r="F1876" s="115">
        <f t="shared" si="477"/>
        <v>-1.2197439898950277E-7</v>
      </c>
      <c r="G1876" s="115">
        <f t="shared" si="478"/>
        <v>9.9888340324182845E-7</v>
      </c>
      <c r="H1876" s="115">
        <f t="shared" si="479"/>
        <v>1.1208578022313312E-6</v>
      </c>
      <c r="I1876" s="133">
        <f t="shared" si="480"/>
        <v>-6.2504204782009611E-5</v>
      </c>
      <c r="J1876" s="45">
        <f t="shared" si="481"/>
        <v>1</v>
      </c>
      <c r="K1876" s="45">
        <f t="shared" si="482"/>
        <v>1</v>
      </c>
      <c r="L1876" s="46">
        <f t="shared" si="483"/>
        <v>9.9999999999999978E-2</v>
      </c>
      <c r="M1876" s="5">
        <f t="shared" si="484"/>
        <v>0.99999887789051178</v>
      </c>
      <c r="N1876" s="5">
        <f t="shared" si="485"/>
        <v>0.99999875321167975</v>
      </c>
      <c r="O1876" s="40">
        <f t="shared" si="486"/>
        <v>0.99776805327197748</v>
      </c>
      <c r="P1876" s="40">
        <f t="shared" si="487"/>
        <v>2.2306999397022206E-3</v>
      </c>
      <c r="Q1876" s="118">
        <f t="shared" si="488"/>
        <v>1.2467883203590347E-6</v>
      </c>
      <c r="R1876" s="78">
        <f t="shared" si="489"/>
        <v>1789.1569108217593</v>
      </c>
    </row>
    <row r="1877" spans="2:18" x14ac:dyDescent="0.55000000000000004">
      <c r="B1877" s="1">
        <v>1871</v>
      </c>
      <c r="C1877" s="84">
        <f t="shared" si="474"/>
        <v>1.1164747848933375E-3</v>
      </c>
      <c r="D1877" s="155">
        <f t="shared" si="475"/>
        <v>9.9999999999999995E-7</v>
      </c>
      <c r="E1877" s="114">
        <f t="shared" si="476"/>
        <v>-1.120613074688513E-6</v>
      </c>
      <c r="F1877" s="115">
        <f t="shared" si="477"/>
        <v>-1.2172954947340669E-7</v>
      </c>
      <c r="G1877" s="115">
        <f t="shared" si="478"/>
        <v>9.988835252151067E-7</v>
      </c>
      <c r="H1877" s="115">
        <f t="shared" si="479"/>
        <v>1.1206130746885134E-6</v>
      </c>
      <c r="I1877" s="133">
        <f t="shared" si="480"/>
        <v>-6.2382231503877849E-5</v>
      </c>
      <c r="J1877" s="45">
        <f t="shared" si="481"/>
        <v>1</v>
      </c>
      <c r="K1877" s="45">
        <f t="shared" si="482"/>
        <v>1</v>
      </c>
      <c r="L1877" s="46">
        <f t="shared" si="483"/>
        <v>9.9999999999999978E-2</v>
      </c>
      <c r="M1877" s="5">
        <f t="shared" si="484"/>
        <v>0.99999887813564936</v>
      </c>
      <c r="N1877" s="5">
        <f t="shared" si="485"/>
        <v>0.99999875348405487</v>
      </c>
      <c r="O1877" s="40">
        <f t="shared" si="486"/>
        <v>0.99776829694615876</v>
      </c>
      <c r="P1877" s="40">
        <f t="shared" si="487"/>
        <v>2.2304565378960697E-3</v>
      </c>
      <c r="Q1877" s="118">
        <f t="shared" si="488"/>
        <v>1.2465159453026243E-6</v>
      </c>
      <c r="R1877" s="78">
        <f t="shared" si="489"/>
        <v>1789.3525921600369</v>
      </c>
    </row>
    <row r="1878" spans="2:18" x14ac:dyDescent="0.55000000000000004">
      <c r="B1878" s="1">
        <v>1872</v>
      </c>
      <c r="C1878" s="84">
        <f t="shared" si="474"/>
        <v>1.116353056464477E-3</v>
      </c>
      <c r="D1878" s="155">
        <f t="shared" si="475"/>
        <v>9.9999999999999995E-7</v>
      </c>
      <c r="E1878" s="114">
        <f t="shared" si="476"/>
        <v>-1.1203688650216281E-6</v>
      </c>
      <c r="F1878" s="115">
        <f t="shared" si="477"/>
        <v>-1.2148521807809239E-7</v>
      </c>
      <c r="G1878" s="115">
        <f t="shared" si="478"/>
        <v>9.9888364694353546E-7</v>
      </c>
      <c r="H1878" s="115">
        <f t="shared" si="479"/>
        <v>1.1203688650216279E-6</v>
      </c>
      <c r="I1878" s="133">
        <f t="shared" si="480"/>
        <v>-6.2260503075017371E-5</v>
      </c>
      <c r="J1878" s="45">
        <f t="shared" si="481"/>
        <v>1</v>
      </c>
      <c r="K1878" s="45">
        <f t="shared" si="482"/>
        <v>1</v>
      </c>
      <c r="L1878" s="46">
        <f t="shared" si="483"/>
        <v>9.9999999999999978E-2</v>
      </c>
      <c r="M1878" s="5">
        <f t="shared" si="484"/>
        <v>0.99999887838026791</v>
      </c>
      <c r="N1878" s="5">
        <f t="shared" si="485"/>
        <v>0.99999875375585323</v>
      </c>
      <c r="O1878" s="40">
        <f t="shared" si="486"/>
        <v>0.99776854013121763</v>
      </c>
      <c r="P1878" s="40">
        <f t="shared" si="487"/>
        <v>2.2302136246355989E-3</v>
      </c>
      <c r="Q1878" s="118">
        <f t="shared" si="488"/>
        <v>1.2462441466775798E-6</v>
      </c>
      <c r="R1878" s="78">
        <f t="shared" si="489"/>
        <v>1789.547923319222</v>
      </c>
    </row>
    <row r="1879" spans="2:18" x14ac:dyDescent="0.55000000000000004">
      <c r="B1879" s="1">
        <v>1873</v>
      </c>
      <c r="C1879" s="84">
        <f t="shared" si="474"/>
        <v>1.1162315723667676E-3</v>
      </c>
      <c r="D1879" s="155">
        <f t="shared" si="475"/>
        <v>9.9999999999999995E-7</v>
      </c>
      <c r="E1879" s="114">
        <f t="shared" si="476"/>
        <v>-1.1201251720310001E-6</v>
      </c>
      <c r="F1879" s="115">
        <f t="shared" si="477"/>
        <v>-1.2124140360336693E-7</v>
      </c>
      <c r="G1879" s="115">
        <f t="shared" si="478"/>
        <v>9.9888376842763312E-7</v>
      </c>
      <c r="H1879" s="115">
        <f t="shared" si="479"/>
        <v>1.1201251720310001E-6</v>
      </c>
      <c r="I1879" s="133">
        <f t="shared" si="480"/>
        <v>-6.2139018977307907E-5</v>
      </c>
      <c r="J1879" s="45">
        <f t="shared" si="481"/>
        <v>1</v>
      </c>
      <c r="K1879" s="45">
        <f t="shared" si="482"/>
        <v>1</v>
      </c>
      <c r="L1879" s="46">
        <f t="shared" si="483"/>
        <v>9.9999999999999978E-2</v>
      </c>
      <c r="M1879" s="5">
        <f t="shared" si="484"/>
        <v>0.9999988786243692</v>
      </c>
      <c r="N1879" s="5">
        <f t="shared" si="485"/>
        <v>0.99999875402707694</v>
      </c>
      <c r="O1879" s="40">
        <f t="shared" si="486"/>
        <v>0.9977687828281897</v>
      </c>
      <c r="P1879" s="40">
        <f t="shared" si="487"/>
        <v>2.2299711988872386E-3</v>
      </c>
      <c r="Q1879" s="118">
        <f t="shared" si="488"/>
        <v>1.2459729231483863E-6</v>
      </c>
      <c r="R1879" s="78">
        <f t="shared" si="489"/>
        <v>1789.7429048878819</v>
      </c>
    </row>
    <row r="1880" spans="2:18" x14ac:dyDescent="0.55000000000000004">
      <c r="B1880" s="1">
        <v>1874</v>
      </c>
      <c r="C1880" s="84">
        <f t="shared" si="474"/>
        <v>1.1161103320832893E-3</v>
      </c>
      <c r="D1880" s="155">
        <f t="shared" si="475"/>
        <v>9.9999999999999995E-7</v>
      </c>
      <c r="E1880" s="114">
        <f t="shared" si="476"/>
        <v>-1.119881994520135E-6</v>
      </c>
      <c r="F1880" s="115">
        <f t="shared" si="477"/>
        <v>-1.2099810485221815E-7</v>
      </c>
      <c r="G1880" s="115">
        <f t="shared" si="478"/>
        <v>9.988838896679168E-7</v>
      </c>
      <c r="H1880" s="115">
        <f t="shared" si="479"/>
        <v>1.119881994520135E-6</v>
      </c>
      <c r="I1880" s="133">
        <f t="shared" si="480"/>
        <v>-6.2017778693829618E-5</v>
      </c>
      <c r="J1880" s="45">
        <f t="shared" si="481"/>
        <v>1</v>
      </c>
      <c r="K1880" s="45">
        <f t="shared" si="482"/>
        <v>1</v>
      </c>
      <c r="L1880" s="46">
        <f t="shared" si="483"/>
        <v>9.9999999999999978E-2</v>
      </c>
      <c r="M1880" s="5">
        <f t="shared" si="484"/>
        <v>0.99999887886795402</v>
      </c>
      <c r="N1880" s="5">
        <f t="shared" si="485"/>
        <v>0.99999875429772667</v>
      </c>
      <c r="O1880" s="40">
        <f t="shared" si="486"/>
        <v>0.99776902503810683</v>
      </c>
      <c r="P1880" s="40">
        <f t="shared" si="487"/>
        <v>2.2297292596198124E-3</v>
      </c>
      <c r="Q1880" s="118">
        <f t="shared" si="488"/>
        <v>1.2457022733830703E-6</v>
      </c>
      <c r="R1880" s="78">
        <f t="shared" si="489"/>
        <v>1789.9375374537351</v>
      </c>
    </row>
    <row r="1881" spans="2:18" x14ac:dyDescent="0.55000000000000004">
      <c r="B1881" s="1">
        <v>1875</v>
      </c>
      <c r="C1881" s="84">
        <f t="shared" si="474"/>
        <v>1.1159893350983188E-3</v>
      </c>
      <c r="D1881" s="155">
        <f t="shared" si="475"/>
        <v>9.9999999999999995E-7</v>
      </c>
      <c r="E1881" s="114">
        <f t="shared" si="476"/>
        <v>-1.119639331295708E-6</v>
      </c>
      <c r="F1881" s="115">
        <f t="shared" si="477"/>
        <v>-1.2075532063080629E-7</v>
      </c>
      <c r="G1881" s="115">
        <f t="shared" si="478"/>
        <v>9.988840106649017E-7</v>
      </c>
      <c r="H1881" s="115">
        <f t="shared" si="479"/>
        <v>1.119639331295708E-6</v>
      </c>
      <c r="I1881" s="133">
        <f t="shared" si="480"/>
        <v>-6.1896781708859188E-5</v>
      </c>
      <c r="J1881" s="45">
        <f t="shared" si="481"/>
        <v>1</v>
      </c>
      <c r="K1881" s="45">
        <f t="shared" si="482"/>
        <v>1</v>
      </c>
      <c r="L1881" s="46">
        <f t="shared" si="483"/>
        <v>9.9999999999999978E-2</v>
      </c>
      <c r="M1881" s="5">
        <f t="shared" si="484"/>
        <v>0.9999988791110237</v>
      </c>
      <c r="N1881" s="5">
        <f t="shared" si="485"/>
        <v>0.99999875456780407</v>
      </c>
      <c r="O1881" s="40">
        <f t="shared" si="486"/>
        <v>0.99776926676199951</v>
      </c>
      <c r="P1881" s="40">
        <f t="shared" si="487"/>
        <v>2.2294878058045312E-3</v>
      </c>
      <c r="Q1881" s="118">
        <f t="shared" si="488"/>
        <v>1.2454321960531878E-6</v>
      </c>
      <c r="R1881" s="78">
        <f t="shared" si="489"/>
        <v>1790.1318216036532</v>
      </c>
    </row>
    <row r="1882" spans="2:18" x14ac:dyDescent="0.55000000000000004">
      <c r="B1882" s="1">
        <v>1876</v>
      </c>
      <c r="C1882" s="84">
        <f t="shared" si="474"/>
        <v>1.1158685808973273E-3</v>
      </c>
      <c r="D1882" s="155">
        <f t="shared" si="475"/>
        <v>9.9999999999999995E-7</v>
      </c>
      <c r="E1882" s="114">
        <f t="shared" si="476"/>
        <v>-1.1193971811675563E-6</v>
      </c>
      <c r="F1882" s="115">
        <f t="shared" si="477"/>
        <v>-1.2051304974845351E-7</v>
      </c>
      <c r="G1882" s="115">
        <f t="shared" si="478"/>
        <v>9.988841314191026E-7</v>
      </c>
      <c r="H1882" s="115">
        <f t="shared" si="479"/>
        <v>1.1193971811675561E-6</v>
      </c>
      <c r="I1882" s="133">
        <f t="shared" si="480"/>
        <v>-6.177602750786766E-5</v>
      </c>
      <c r="J1882" s="45">
        <f t="shared" si="481"/>
        <v>1</v>
      </c>
      <c r="K1882" s="45">
        <f t="shared" si="482"/>
        <v>1</v>
      </c>
      <c r="L1882" s="46">
        <f t="shared" si="483"/>
        <v>9.9999999999999978E-2</v>
      </c>
      <c r="M1882" s="5">
        <f t="shared" si="484"/>
        <v>0.99999887935357923</v>
      </c>
      <c r="N1882" s="5">
        <f t="shared" si="485"/>
        <v>0.99999875483731027</v>
      </c>
      <c r="O1882" s="40">
        <f t="shared" si="486"/>
        <v>0.99776950800089526</v>
      </c>
      <c r="P1882" s="40">
        <f t="shared" si="487"/>
        <v>2.229246836414987E-3</v>
      </c>
      <c r="Q1882" s="118">
        <f t="shared" si="488"/>
        <v>1.245162689833815E-6</v>
      </c>
      <c r="R1882" s="78">
        <f t="shared" si="489"/>
        <v>1790.3257579236592</v>
      </c>
    </row>
    <row r="1883" spans="2:18" x14ac:dyDescent="0.55000000000000004">
      <c r="B1883" s="1">
        <v>1877</v>
      </c>
      <c r="C1883" s="84">
        <f t="shared" si="474"/>
        <v>1.115748068966976E-3</v>
      </c>
      <c r="D1883" s="155">
        <f t="shared" si="475"/>
        <v>9.9999999999999995E-7</v>
      </c>
      <c r="E1883" s="114">
        <f t="shared" si="476"/>
        <v>-1.119155542948666E-6</v>
      </c>
      <c r="F1883" s="115">
        <f t="shared" si="477"/>
        <v>-1.2027129101763319E-7</v>
      </c>
      <c r="G1883" s="115">
        <f t="shared" si="478"/>
        <v>9.9888425193103302E-7</v>
      </c>
      <c r="H1883" s="115">
        <f t="shared" si="479"/>
        <v>1.1191555429486662E-6</v>
      </c>
      <c r="I1883" s="133">
        <f t="shared" si="480"/>
        <v>-6.1655515577516314E-5</v>
      </c>
      <c r="J1883" s="45">
        <f t="shared" si="481"/>
        <v>1</v>
      </c>
      <c r="K1883" s="45">
        <f t="shared" si="482"/>
        <v>1</v>
      </c>
      <c r="L1883" s="46">
        <f t="shared" si="483"/>
        <v>9.9999999999999978E-2</v>
      </c>
      <c r="M1883" s="5">
        <f t="shared" si="484"/>
        <v>0.99999887959562195</v>
      </c>
      <c r="N1883" s="5">
        <f t="shared" si="485"/>
        <v>0.99999875510624658</v>
      </c>
      <c r="O1883" s="40">
        <f t="shared" si="486"/>
        <v>0.99776974875581947</v>
      </c>
      <c r="P1883" s="40">
        <f t="shared" si="487"/>
        <v>2.2290063504271447E-3</v>
      </c>
      <c r="Q1883" s="118">
        <f t="shared" si="488"/>
        <v>1.2448937534035358E-6</v>
      </c>
      <c r="R1883" s="78">
        <f t="shared" si="489"/>
        <v>1790.519346998929</v>
      </c>
    </row>
    <row r="1884" spans="2:18" x14ac:dyDescent="0.55000000000000004">
      <c r="B1884" s="1">
        <v>1878</v>
      </c>
      <c r="C1884" s="84">
        <f t="shared" si="474"/>
        <v>1.1156277987951137E-3</v>
      </c>
      <c r="D1884" s="155">
        <f t="shared" si="475"/>
        <v>9.9999999999999995E-7</v>
      </c>
      <c r="E1884" s="114">
        <f t="shared" si="476"/>
        <v>-1.1189144154551657E-6</v>
      </c>
      <c r="F1884" s="115">
        <f t="shared" si="477"/>
        <v>-1.2003004325396075E-7</v>
      </c>
      <c r="G1884" s="115">
        <f t="shared" si="478"/>
        <v>9.9888437220120477E-7</v>
      </c>
      <c r="H1884" s="115">
        <f t="shared" si="479"/>
        <v>1.1189144154551655E-6</v>
      </c>
      <c r="I1884" s="133">
        <f t="shared" si="480"/>
        <v>-6.1535245405654063E-5</v>
      </c>
      <c r="J1884" s="45">
        <f t="shared" si="481"/>
        <v>1</v>
      </c>
      <c r="K1884" s="45">
        <f t="shared" si="482"/>
        <v>1</v>
      </c>
      <c r="L1884" s="46">
        <f t="shared" si="483"/>
        <v>9.9999999999999978E-2</v>
      </c>
      <c r="M1884" s="5">
        <f t="shared" si="484"/>
        <v>0.99999887983715297</v>
      </c>
      <c r="N1884" s="5">
        <f t="shared" si="485"/>
        <v>0.99999875537461447</v>
      </c>
      <c r="O1884" s="40">
        <f t="shared" si="486"/>
        <v>0.99776998902779512</v>
      </c>
      <c r="P1884" s="40">
        <f t="shared" si="487"/>
        <v>2.2287663468193385E-3</v>
      </c>
      <c r="Q1884" s="118">
        <f t="shared" si="488"/>
        <v>1.2446253854444308E-6</v>
      </c>
      <c r="R1884" s="78">
        <f t="shared" si="489"/>
        <v>1790.7125894137944</v>
      </c>
    </row>
    <row r="1885" spans="2:18" x14ac:dyDescent="0.55000000000000004">
      <c r="B1885" s="1">
        <v>1879</v>
      </c>
      <c r="C1885" s="84">
        <f t="shared" si="474"/>
        <v>1.1155077698707741E-3</v>
      </c>
      <c r="D1885" s="155">
        <f t="shared" si="475"/>
        <v>9.9999999999999995E-7</v>
      </c>
      <c r="E1885" s="114">
        <f t="shared" si="476"/>
        <v>-1.1186737975063141E-6</v>
      </c>
      <c r="F1885" s="115">
        <f t="shared" si="477"/>
        <v>-1.1978930527618479E-7</v>
      </c>
      <c r="G1885" s="115">
        <f t="shared" si="478"/>
        <v>9.9888449223012906E-7</v>
      </c>
      <c r="H1885" s="115">
        <f t="shared" si="479"/>
        <v>1.1186737975063138E-6</v>
      </c>
      <c r="I1885" s="133">
        <f t="shared" si="480"/>
        <v>-6.1415216481314422E-5</v>
      </c>
      <c r="J1885" s="45">
        <f t="shared" si="481"/>
        <v>1</v>
      </c>
      <c r="K1885" s="45">
        <f t="shared" si="482"/>
        <v>1</v>
      </c>
      <c r="L1885" s="46">
        <f t="shared" si="483"/>
        <v>9.9999999999999978E-2</v>
      </c>
      <c r="M1885" s="5">
        <f t="shared" si="484"/>
        <v>0.99999888007817384</v>
      </c>
      <c r="N1885" s="5">
        <f t="shared" si="485"/>
        <v>0.99999875564241536</v>
      </c>
      <c r="O1885" s="40">
        <f t="shared" si="486"/>
        <v>0.99777022881784305</v>
      </c>
      <c r="P1885" s="40">
        <f t="shared" si="487"/>
        <v>2.228526824572264E-3</v>
      </c>
      <c r="Q1885" s="118">
        <f t="shared" si="488"/>
        <v>1.2443575846420679E-6</v>
      </c>
      <c r="R1885" s="78">
        <f t="shared" si="489"/>
        <v>1790.9054857517397</v>
      </c>
    </row>
    <row r="1886" spans="2:18" x14ac:dyDescent="0.55000000000000004">
      <c r="B1886" s="1">
        <v>1880</v>
      </c>
      <c r="C1886" s="84">
        <f t="shared" si="474"/>
        <v>1.1153879816841715E-3</v>
      </c>
      <c r="D1886" s="155">
        <f t="shared" si="475"/>
        <v>9.9999999999999995E-7</v>
      </c>
      <c r="E1886" s="114">
        <f t="shared" si="476"/>
        <v>-1.118433687924491E-6</v>
      </c>
      <c r="F1886" s="115">
        <f t="shared" si="477"/>
        <v>-1.1954907590617545E-7</v>
      </c>
      <c r="G1886" s="115">
        <f t="shared" si="478"/>
        <v>9.9888461201831577E-7</v>
      </c>
      <c r="H1886" s="115">
        <f t="shared" si="479"/>
        <v>1.1184336879244912E-6</v>
      </c>
      <c r="I1886" s="133">
        <f t="shared" si="480"/>
        <v>-6.1295428294711818E-5</v>
      </c>
      <c r="J1886" s="45">
        <f t="shared" si="481"/>
        <v>1</v>
      </c>
      <c r="K1886" s="45">
        <f t="shared" si="482"/>
        <v>1</v>
      </c>
      <c r="L1886" s="46">
        <f t="shared" si="483"/>
        <v>9.9999999999999978E-2</v>
      </c>
      <c r="M1886" s="5">
        <f t="shared" si="484"/>
        <v>0.99999888031868522</v>
      </c>
      <c r="N1886" s="5">
        <f t="shared" si="485"/>
        <v>0.99999875590965026</v>
      </c>
      <c r="O1886" s="40">
        <f t="shared" si="486"/>
        <v>0.99777046812698134</v>
      </c>
      <c r="P1886" s="40">
        <f t="shared" si="487"/>
        <v>2.228287782668972E-3</v>
      </c>
      <c r="Q1886" s="118">
        <f t="shared" si="488"/>
        <v>1.2440903496854897E-6</v>
      </c>
      <c r="R1886" s="78">
        <f t="shared" si="489"/>
        <v>1791.0980365954053</v>
      </c>
    </row>
    <row r="1887" spans="2:18" x14ac:dyDescent="0.55000000000000004">
      <c r="B1887" s="1">
        <v>1881</v>
      </c>
      <c r="C1887" s="84">
        <f t="shared" si="474"/>
        <v>1.1152684337266989E-3</v>
      </c>
      <c r="D1887" s="155">
        <f t="shared" si="475"/>
        <v>9.9999999999999995E-7</v>
      </c>
      <c r="E1887" s="114">
        <f t="shared" si="476"/>
        <v>-1.1181940855351895E-6</v>
      </c>
      <c r="F1887" s="115">
        <f t="shared" si="477"/>
        <v>-1.1930935396891592E-7</v>
      </c>
      <c r="G1887" s="115">
        <f t="shared" si="478"/>
        <v>9.9888473156627336E-7</v>
      </c>
      <c r="H1887" s="115">
        <f t="shared" si="479"/>
        <v>1.1181940855351893E-6</v>
      </c>
      <c r="I1887" s="133">
        <f t="shared" si="480"/>
        <v>-6.1175880337239206E-5</v>
      </c>
      <c r="J1887" s="45">
        <f t="shared" si="481"/>
        <v>1</v>
      </c>
      <c r="K1887" s="45">
        <f t="shared" si="482"/>
        <v>1</v>
      </c>
      <c r="L1887" s="46">
        <f t="shared" si="483"/>
        <v>9.9999999999999978E-2</v>
      </c>
      <c r="M1887" s="5">
        <f t="shared" si="484"/>
        <v>0.9999988805586888</v>
      </c>
      <c r="N1887" s="5">
        <f t="shared" si="485"/>
        <v>0.99999875617632084</v>
      </c>
      <c r="O1887" s="40">
        <f t="shared" si="486"/>
        <v>0.99777070695622594</v>
      </c>
      <c r="P1887" s="40">
        <f t="shared" si="487"/>
        <v>2.2280492200948635E-3</v>
      </c>
      <c r="Q1887" s="118">
        <f t="shared" si="488"/>
        <v>1.243823679267204E-6</v>
      </c>
      <c r="R1887" s="78">
        <f t="shared" si="489"/>
        <v>1791.2902425265884</v>
      </c>
    </row>
    <row r="1888" spans="2:18" x14ac:dyDescent="0.55000000000000004">
      <c r="B1888" s="1">
        <v>1882</v>
      </c>
      <c r="C1888" s="84">
        <f t="shared" si="474"/>
        <v>1.1151491254909238E-3</v>
      </c>
      <c r="D1888" s="155">
        <f t="shared" si="475"/>
        <v>9.9999999999999995E-7</v>
      </c>
      <c r="E1888" s="114">
        <f t="shared" si="476"/>
        <v>-1.1179549891670023E-6</v>
      </c>
      <c r="F1888" s="115">
        <f t="shared" si="477"/>
        <v>-1.1907013829249333E-7</v>
      </c>
      <c r="G1888" s="115">
        <f t="shared" si="478"/>
        <v>9.9888485087450897E-7</v>
      </c>
      <c r="H1888" s="115">
        <f t="shared" si="479"/>
        <v>1.1179549891670023E-6</v>
      </c>
      <c r="I1888" s="133">
        <f t="shared" si="480"/>
        <v>-6.1056572101464163E-5</v>
      </c>
      <c r="J1888" s="45">
        <f t="shared" si="481"/>
        <v>1</v>
      </c>
      <c r="K1888" s="45">
        <f t="shared" si="482"/>
        <v>1</v>
      </c>
      <c r="L1888" s="46">
        <f t="shared" si="483"/>
        <v>9.9999999999999978E-2</v>
      </c>
      <c r="M1888" s="5">
        <f t="shared" si="484"/>
        <v>0.99999888079818511</v>
      </c>
      <c r="N1888" s="5">
        <f t="shared" si="485"/>
        <v>0.99999875644242786</v>
      </c>
      <c r="O1888" s="40">
        <f t="shared" si="486"/>
        <v>0.99777094530659016</v>
      </c>
      <c r="P1888" s="40">
        <f t="shared" si="487"/>
        <v>2.2278111358376811E-3</v>
      </c>
      <c r="Q1888" s="118">
        <f t="shared" si="488"/>
        <v>1.2435575720831722E-6</v>
      </c>
      <c r="R1888" s="78">
        <f t="shared" si="489"/>
        <v>1791.4821041262412</v>
      </c>
    </row>
    <row r="1889" spans="2:18" x14ac:dyDescent="0.55000000000000004">
      <c r="B1889" s="1">
        <v>1883</v>
      </c>
      <c r="C1889" s="84">
        <f t="shared" si="474"/>
        <v>1.1150300564705862E-3</v>
      </c>
      <c r="D1889" s="155">
        <f t="shared" si="475"/>
        <v>9.9999999999999995E-7</v>
      </c>
      <c r="E1889" s="114">
        <f t="shared" si="476"/>
        <v>-1.1177163976516159E-6</v>
      </c>
      <c r="F1889" s="115">
        <f t="shared" si="477"/>
        <v>-1.1883142770808651E-7</v>
      </c>
      <c r="G1889" s="115">
        <f t="shared" si="478"/>
        <v>9.9888496994352936E-7</v>
      </c>
      <c r="H1889" s="115">
        <f t="shared" si="479"/>
        <v>1.1177163976516159E-6</v>
      </c>
      <c r="I1889" s="133">
        <f t="shared" si="480"/>
        <v>-6.0937503081126511E-5</v>
      </c>
      <c r="J1889" s="45">
        <f t="shared" si="481"/>
        <v>1</v>
      </c>
      <c r="K1889" s="45">
        <f t="shared" si="482"/>
        <v>1</v>
      </c>
      <c r="L1889" s="46">
        <f t="shared" si="483"/>
        <v>9.9999999999999978E-2</v>
      </c>
      <c r="M1889" s="5">
        <f t="shared" si="484"/>
        <v>0.99999888103717582</v>
      </c>
      <c r="N1889" s="5">
        <f t="shared" si="485"/>
        <v>0.99999875670797311</v>
      </c>
      <c r="O1889" s="40">
        <f t="shared" si="486"/>
        <v>0.99777118317908564</v>
      </c>
      <c r="P1889" s="40">
        <f t="shared" si="487"/>
        <v>2.2275735288875068E-3</v>
      </c>
      <c r="Q1889" s="118">
        <f t="shared" si="488"/>
        <v>1.2432920268327987E-6</v>
      </c>
      <c r="R1889" s="78">
        <f t="shared" si="489"/>
        <v>1791.6736219744753</v>
      </c>
    </row>
    <row r="1890" spans="2:18" x14ac:dyDescent="0.55000000000000004">
      <c r="B1890" s="1">
        <v>1884</v>
      </c>
      <c r="C1890" s="84">
        <f t="shared" si="474"/>
        <v>1.1149112261605943E-3</v>
      </c>
      <c r="D1890" s="155">
        <f t="shared" si="475"/>
        <v>9.9999999999999995E-7</v>
      </c>
      <c r="E1890" s="114">
        <f t="shared" si="476"/>
        <v>-1.1174783098237983E-6</v>
      </c>
      <c r="F1890" s="115">
        <f t="shared" si="477"/>
        <v>-1.1859322104995895E-7</v>
      </c>
      <c r="G1890" s="115">
        <f t="shared" si="478"/>
        <v>9.9888508877383934E-7</v>
      </c>
      <c r="H1890" s="115">
        <f t="shared" si="479"/>
        <v>1.1174783098237983E-6</v>
      </c>
      <c r="I1890" s="133">
        <f t="shared" si="480"/>
        <v>-6.0818672771134619E-5</v>
      </c>
      <c r="J1890" s="45">
        <f t="shared" si="481"/>
        <v>1</v>
      </c>
      <c r="K1890" s="45">
        <f t="shared" si="482"/>
        <v>1</v>
      </c>
      <c r="L1890" s="46">
        <f t="shared" si="483"/>
        <v>9.9999999999999978E-2</v>
      </c>
      <c r="M1890" s="5">
        <f t="shared" si="484"/>
        <v>0.99999888127566205</v>
      </c>
      <c r="N1890" s="5">
        <f t="shared" si="485"/>
        <v>0.99999875697295781</v>
      </c>
      <c r="O1890" s="40">
        <f t="shared" si="486"/>
        <v>0.99777142057472101</v>
      </c>
      <c r="P1890" s="40">
        <f t="shared" si="487"/>
        <v>2.2273363982367508E-3</v>
      </c>
      <c r="Q1890" s="118">
        <f t="shared" si="488"/>
        <v>1.2430270422189197E-6</v>
      </c>
      <c r="R1890" s="78">
        <f t="shared" si="489"/>
        <v>1791.8647966505594</v>
      </c>
    </row>
    <row r="1891" spans="2:18" x14ac:dyDescent="0.55000000000000004">
      <c r="B1891" s="1">
        <v>1885</v>
      </c>
      <c r="C1891" s="84">
        <f t="shared" si="474"/>
        <v>1.1147926340570225E-3</v>
      </c>
      <c r="D1891" s="155">
        <f t="shared" si="475"/>
        <v>9.9999999999999995E-7</v>
      </c>
      <c r="E1891" s="114">
        <f t="shared" si="476"/>
        <v>-1.1172407245213916E-6</v>
      </c>
      <c r="F1891" s="115">
        <f t="shared" si="477"/>
        <v>-1.1835551715544865E-7</v>
      </c>
      <c r="G1891" s="115">
        <f t="shared" si="478"/>
        <v>9.988852073659429E-7</v>
      </c>
      <c r="H1891" s="115">
        <f t="shared" si="479"/>
        <v>1.1172407245213916E-6</v>
      </c>
      <c r="I1891" s="133">
        <f t="shared" si="480"/>
        <v>-6.0700080667562811E-5</v>
      </c>
      <c r="J1891" s="45">
        <f t="shared" si="481"/>
        <v>1</v>
      </c>
      <c r="K1891" s="45">
        <f t="shared" si="482"/>
        <v>1</v>
      </c>
      <c r="L1891" s="46">
        <f t="shared" si="483"/>
        <v>9.9999999999999978E-2</v>
      </c>
      <c r="M1891" s="5">
        <f t="shared" si="484"/>
        <v>0.9999988815136448</v>
      </c>
      <c r="N1891" s="5">
        <f t="shared" si="485"/>
        <v>0.99999875723738307</v>
      </c>
      <c r="O1891" s="40">
        <f t="shared" si="486"/>
        <v>0.99777165749450292</v>
      </c>
      <c r="P1891" s="40">
        <f t="shared" si="487"/>
        <v>2.2270997428801495E-3</v>
      </c>
      <c r="Q1891" s="118">
        <f t="shared" si="488"/>
        <v>1.2427626169477944E-6</v>
      </c>
      <c r="R1891" s="78">
        <f t="shared" si="489"/>
        <v>1792.0556287329207</v>
      </c>
    </row>
    <row r="1892" spans="2:18" x14ac:dyDescent="0.55000000000000004">
      <c r="B1892" s="1">
        <v>1886</v>
      </c>
      <c r="C1892" s="84">
        <f t="shared" si="474"/>
        <v>1.1146742796571075E-3</v>
      </c>
      <c r="D1892" s="155">
        <f t="shared" si="475"/>
        <v>9.9999999999999995E-7</v>
      </c>
      <c r="E1892" s="114">
        <f t="shared" si="476"/>
        <v>-1.1170036405853003E-6</v>
      </c>
      <c r="F1892" s="115">
        <f t="shared" si="477"/>
        <v>-1.1811831486495757E-7</v>
      </c>
      <c r="G1892" s="115">
        <f t="shared" si="478"/>
        <v>9.9888532572034297E-7</v>
      </c>
      <c r="H1892" s="115">
        <f t="shared" si="479"/>
        <v>1.1170036405853005E-6</v>
      </c>
      <c r="I1892" s="133">
        <f t="shared" si="480"/>
        <v>-6.0581726267647891E-5</v>
      </c>
      <c r="J1892" s="45">
        <f t="shared" si="481"/>
        <v>1</v>
      </c>
      <c r="K1892" s="45">
        <f t="shared" si="482"/>
        <v>1</v>
      </c>
      <c r="L1892" s="46">
        <f t="shared" si="483"/>
        <v>9.9999999999999978E-2</v>
      </c>
      <c r="M1892" s="5">
        <f t="shared" si="484"/>
        <v>0.99999888175112539</v>
      </c>
      <c r="N1892" s="5">
        <f t="shared" si="485"/>
        <v>0.99999875750125045</v>
      </c>
      <c r="O1892" s="40">
        <f t="shared" si="486"/>
        <v>0.99777189393943566</v>
      </c>
      <c r="P1892" s="40">
        <f t="shared" si="487"/>
        <v>2.226863561814757E-3</v>
      </c>
      <c r="Q1892" s="118">
        <f t="shared" si="488"/>
        <v>1.2424987497290916E-6</v>
      </c>
      <c r="R1892" s="78">
        <f t="shared" si="489"/>
        <v>1792.2461187991469</v>
      </c>
    </row>
    <row r="1893" spans="2:18" x14ac:dyDescent="0.55000000000000004">
      <c r="B1893" s="1">
        <v>1887</v>
      </c>
      <c r="C1893" s="84">
        <f t="shared" si="474"/>
        <v>1.114556162459246E-3</v>
      </c>
      <c r="D1893" s="155">
        <f t="shared" si="475"/>
        <v>9.9999999999999995E-7</v>
      </c>
      <c r="E1893" s="114">
        <f t="shared" si="476"/>
        <v>-1.1167670568594837E-6</v>
      </c>
      <c r="F1893" s="115">
        <f t="shared" si="477"/>
        <v>-1.1788161302194289E-7</v>
      </c>
      <c r="G1893" s="115">
        <f t="shared" si="478"/>
        <v>9.9888544383754078E-7</v>
      </c>
      <c r="H1893" s="115">
        <f t="shared" si="479"/>
        <v>1.1167670568594837E-6</v>
      </c>
      <c r="I1893" s="133">
        <f t="shared" si="480"/>
        <v>-6.0463609069786326E-5</v>
      </c>
      <c r="J1893" s="45">
        <f t="shared" si="481"/>
        <v>1</v>
      </c>
      <c r="K1893" s="45">
        <f t="shared" si="482"/>
        <v>1</v>
      </c>
      <c r="L1893" s="46">
        <f t="shared" si="483"/>
        <v>9.9999999999999978E-2</v>
      </c>
      <c r="M1893" s="5">
        <f t="shared" si="484"/>
        <v>0.9999988819881046</v>
      </c>
      <c r="N1893" s="5">
        <f t="shared" si="485"/>
        <v>0.99999875776456071</v>
      </c>
      <c r="O1893" s="40">
        <f t="shared" si="486"/>
        <v>0.99777212991052078</v>
      </c>
      <c r="P1893" s="40">
        <f t="shared" si="487"/>
        <v>2.22662785403994E-3</v>
      </c>
      <c r="Q1893" s="118">
        <f t="shared" si="488"/>
        <v>1.242235439275881E-6</v>
      </c>
      <c r="R1893" s="78">
        <f t="shared" si="489"/>
        <v>1792.4362674259858</v>
      </c>
    </row>
    <row r="1894" spans="2:18" x14ac:dyDescent="0.55000000000000004">
      <c r="B1894" s="1">
        <v>1888</v>
      </c>
      <c r="C1894" s="84">
        <f t="shared" si="474"/>
        <v>1.1144382819629911E-3</v>
      </c>
      <c r="D1894" s="155">
        <f t="shared" si="475"/>
        <v>9.9999999999999995E-7</v>
      </c>
      <c r="E1894" s="114">
        <f t="shared" si="476"/>
        <v>-1.1165309721909457E-6</v>
      </c>
      <c r="F1894" s="115">
        <f t="shared" si="477"/>
        <v>-1.1764541047290879E-7</v>
      </c>
      <c r="G1894" s="115">
        <f t="shared" si="478"/>
        <v>9.9888556171803693E-7</v>
      </c>
      <c r="H1894" s="115">
        <f t="shared" si="479"/>
        <v>1.1165309721909457E-6</v>
      </c>
      <c r="I1894" s="133">
        <f t="shared" si="480"/>
        <v>-6.0345728573531427E-5</v>
      </c>
      <c r="J1894" s="45">
        <f t="shared" si="481"/>
        <v>1</v>
      </c>
      <c r="K1894" s="45">
        <f t="shared" si="482"/>
        <v>1</v>
      </c>
      <c r="L1894" s="46">
        <f t="shared" si="483"/>
        <v>9.9999999999999978E-2</v>
      </c>
      <c r="M1894" s="5">
        <f t="shared" si="484"/>
        <v>0.99999888222458411</v>
      </c>
      <c r="N1894" s="5">
        <f t="shared" si="485"/>
        <v>0.99999875802731564</v>
      </c>
      <c r="O1894" s="40">
        <f t="shared" si="486"/>
        <v>0.99777236540875824</v>
      </c>
      <c r="P1894" s="40">
        <f t="shared" si="487"/>
        <v>2.2263926185573731E-3</v>
      </c>
      <c r="Q1894" s="118">
        <f t="shared" si="488"/>
        <v>1.2419726843046233E-6</v>
      </c>
      <c r="R1894" s="78">
        <f t="shared" si="489"/>
        <v>1792.6260751893458</v>
      </c>
    </row>
    <row r="1895" spans="2:18" x14ac:dyDescent="0.55000000000000004">
      <c r="B1895" s="1">
        <v>1889</v>
      </c>
      <c r="C1895" s="84">
        <f t="shared" si="474"/>
        <v>1.1143206376690491E-3</v>
      </c>
      <c r="D1895" s="155">
        <f t="shared" si="475"/>
        <v>9.9999999999999995E-7</v>
      </c>
      <c r="E1895" s="114">
        <f t="shared" si="476"/>
        <v>-1.1162953854297232E-6</v>
      </c>
      <c r="F1895" s="115">
        <f t="shared" si="477"/>
        <v>-1.1740970606739247E-7</v>
      </c>
      <c r="G1895" s="115">
        <f t="shared" si="478"/>
        <v>9.9888567936233096E-7</v>
      </c>
      <c r="H1895" s="115">
        <f t="shared" si="479"/>
        <v>1.1162953854297234E-6</v>
      </c>
      <c r="I1895" s="133">
        <f t="shared" si="480"/>
        <v>-6.0228084279589445E-5</v>
      </c>
      <c r="J1895" s="45">
        <f t="shared" si="481"/>
        <v>1</v>
      </c>
      <c r="K1895" s="45">
        <f t="shared" si="482"/>
        <v>1</v>
      </c>
      <c r="L1895" s="46">
        <f t="shared" si="483"/>
        <v>9.9999999999999978E-2</v>
      </c>
      <c r="M1895" s="5">
        <f t="shared" si="484"/>
        <v>0.9999988824605649</v>
      </c>
      <c r="N1895" s="5">
        <f t="shared" si="485"/>
        <v>0.99999875828951656</v>
      </c>
      <c r="O1895" s="40">
        <f t="shared" si="486"/>
        <v>0.99777260043514548</v>
      </c>
      <c r="P1895" s="40">
        <f t="shared" si="487"/>
        <v>2.2261578543710278E-3</v>
      </c>
      <c r="Q1895" s="118">
        <f t="shared" si="488"/>
        <v>1.2417104835351562E-6</v>
      </c>
      <c r="R1895" s="78">
        <f t="shared" si="489"/>
        <v>1792.815542664297</v>
      </c>
    </row>
    <row r="1896" spans="2:18" x14ac:dyDescent="0.55000000000000004">
      <c r="B1896" s="1">
        <v>1890</v>
      </c>
      <c r="C1896" s="84">
        <f t="shared" si="474"/>
        <v>1.1142032290792771E-3</v>
      </c>
      <c r="D1896" s="155">
        <f t="shared" si="475"/>
        <v>9.9999999999999995E-7</v>
      </c>
      <c r="E1896" s="114">
        <f t="shared" si="476"/>
        <v>-1.116060295428881E-6</v>
      </c>
      <c r="F1896" s="115">
        <f t="shared" si="477"/>
        <v>-1.1717449865796052E-7</v>
      </c>
      <c r="G1896" s="115">
        <f t="shared" si="478"/>
        <v>9.988857967709207E-7</v>
      </c>
      <c r="H1896" s="115">
        <f t="shared" si="479"/>
        <v>1.1160602954288812E-6</v>
      </c>
      <c r="I1896" s="133">
        <f t="shared" si="480"/>
        <v>-6.0110675689817403E-5</v>
      </c>
      <c r="J1896" s="45">
        <f t="shared" si="481"/>
        <v>1</v>
      </c>
      <c r="K1896" s="45">
        <f t="shared" si="482"/>
        <v>1</v>
      </c>
      <c r="L1896" s="46">
        <f t="shared" si="483"/>
        <v>9.9999999999999978E-2</v>
      </c>
      <c r="M1896" s="5">
        <f t="shared" si="484"/>
        <v>0.99999888269604786</v>
      </c>
      <c r="N1896" s="5">
        <f t="shared" si="485"/>
        <v>0.99999875855116427</v>
      </c>
      <c r="O1896" s="40">
        <f t="shared" si="486"/>
        <v>0.99777283499067715</v>
      </c>
      <c r="P1896" s="40">
        <f t="shared" si="487"/>
        <v>2.2259235604871726E-3</v>
      </c>
      <c r="Q1896" s="118">
        <f t="shared" si="488"/>
        <v>1.2414488356906879E-6</v>
      </c>
      <c r="R1896" s="78">
        <f t="shared" si="489"/>
        <v>1793.0046704250731</v>
      </c>
    </row>
    <row r="1897" spans="2:18" x14ac:dyDescent="0.55000000000000004">
      <c r="B1897" s="1">
        <v>1891</v>
      </c>
      <c r="C1897" s="84">
        <f t="shared" si="474"/>
        <v>1.1140860556966793E-3</v>
      </c>
      <c r="D1897" s="155">
        <f t="shared" si="475"/>
        <v>9.9999999999999995E-7</v>
      </c>
      <c r="E1897" s="114">
        <f t="shared" si="476"/>
        <v>-1.115825701044499E-6</v>
      </c>
      <c r="F1897" s="115">
        <f t="shared" si="477"/>
        <v>-1.1693978710019564E-7</v>
      </c>
      <c r="G1897" s="115">
        <f t="shared" si="478"/>
        <v>9.9888591394430337E-7</v>
      </c>
      <c r="H1897" s="115">
        <f t="shared" si="479"/>
        <v>1.115825701044499E-6</v>
      </c>
      <c r="I1897" s="133">
        <f t="shared" si="480"/>
        <v>-5.9993502307219629E-5</v>
      </c>
      <c r="J1897" s="45">
        <f t="shared" si="481"/>
        <v>1</v>
      </c>
      <c r="K1897" s="45">
        <f t="shared" si="482"/>
        <v>1</v>
      </c>
      <c r="L1897" s="46">
        <f t="shared" si="483"/>
        <v>9.9999999999999978E-2</v>
      </c>
      <c r="M1897" s="5">
        <f t="shared" si="484"/>
        <v>0.99999888293103456</v>
      </c>
      <c r="N1897" s="5">
        <f t="shared" si="485"/>
        <v>0.99999875881226064</v>
      </c>
      <c r="O1897" s="40">
        <f t="shared" si="486"/>
        <v>0.99777306907634622</v>
      </c>
      <c r="P1897" s="40">
        <f t="shared" si="487"/>
        <v>2.2256897359143632E-3</v>
      </c>
      <c r="Q1897" s="118">
        <f t="shared" si="488"/>
        <v>1.2411877394977843E-6</v>
      </c>
      <c r="R1897" s="78">
        <f t="shared" si="489"/>
        <v>1793.1934590450701</v>
      </c>
    </row>
    <row r="1898" spans="2:18" x14ac:dyDescent="0.55000000000000004">
      <c r="B1898" s="1">
        <v>1892</v>
      </c>
      <c r="C1898" s="84">
        <f t="shared" si="474"/>
        <v>1.1139691170254046E-3</v>
      </c>
      <c r="D1898" s="155">
        <f t="shared" si="475"/>
        <v>9.9999999999999995E-7</v>
      </c>
      <c r="E1898" s="114">
        <f t="shared" si="476"/>
        <v>-1.1155916011356639E-6</v>
      </c>
      <c r="F1898" s="115">
        <f t="shared" si="477"/>
        <v>-1.1670557025268937E-7</v>
      </c>
      <c r="G1898" s="115">
        <f t="shared" si="478"/>
        <v>9.9888603088297448E-7</v>
      </c>
      <c r="H1898" s="115">
        <f t="shared" si="479"/>
        <v>1.1155916011356639E-6</v>
      </c>
      <c r="I1898" s="133">
        <f t="shared" si="480"/>
        <v>-5.9876563635944931E-5</v>
      </c>
      <c r="J1898" s="45">
        <f t="shared" si="481"/>
        <v>1</v>
      </c>
      <c r="K1898" s="45">
        <f t="shared" si="482"/>
        <v>1</v>
      </c>
      <c r="L1898" s="46">
        <f t="shared" si="483"/>
        <v>9.9999999999999978E-2</v>
      </c>
      <c r="M1898" s="5">
        <f t="shared" si="484"/>
        <v>0.99999888316552554</v>
      </c>
      <c r="N1898" s="5">
        <f t="shared" si="485"/>
        <v>0.99999875907280622</v>
      </c>
      <c r="O1898" s="40">
        <f t="shared" si="486"/>
        <v>0.99777330269314279</v>
      </c>
      <c r="P1898" s="40">
        <f t="shared" si="487"/>
        <v>2.2254563796634363E-3</v>
      </c>
      <c r="Q1898" s="118">
        <f t="shared" si="488"/>
        <v>1.2409271936863596E-6</v>
      </c>
      <c r="R1898" s="78">
        <f t="shared" si="489"/>
        <v>1793.381909096847</v>
      </c>
    </row>
    <row r="1899" spans="2:18" x14ac:dyDescent="0.55000000000000004">
      <c r="B1899" s="1">
        <v>1893</v>
      </c>
      <c r="C1899" s="84">
        <f t="shared" si="474"/>
        <v>1.1138524125707434E-3</v>
      </c>
      <c r="D1899" s="155">
        <f t="shared" si="475"/>
        <v>9.9999999999999995E-7</v>
      </c>
      <c r="E1899" s="114">
        <f t="shared" si="476"/>
        <v>-1.1153579945644602E-6</v>
      </c>
      <c r="F1899" s="115">
        <f t="shared" si="477"/>
        <v>-1.1647184697703134E-7</v>
      </c>
      <c r="G1899" s="115">
        <f t="shared" si="478"/>
        <v>9.9888614758742912E-7</v>
      </c>
      <c r="H1899" s="115">
        <f t="shared" si="479"/>
        <v>1.1153579945644605E-6</v>
      </c>
      <c r="I1899" s="133">
        <f t="shared" si="480"/>
        <v>-5.9759859181283785E-5</v>
      </c>
      <c r="J1899" s="45">
        <f t="shared" si="481"/>
        <v>1</v>
      </c>
      <c r="K1899" s="45">
        <f t="shared" si="482"/>
        <v>1</v>
      </c>
      <c r="L1899" s="46">
        <f t="shared" si="483"/>
        <v>9.9999999999999978E-2</v>
      </c>
      <c r="M1899" s="5">
        <f t="shared" si="484"/>
        <v>0.99999888339952259</v>
      </c>
      <c r="N1899" s="5">
        <f t="shared" si="485"/>
        <v>0.99999875933280291</v>
      </c>
      <c r="O1899" s="40">
        <f t="shared" si="486"/>
        <v>0.99777353584205541</v>
      </c>
      <c r="P1899" s="40">
        <f t="shared" si="487"/>
        <v>2.2252234907475074E-3</v>
      </c>
      <c r="Q1899" s="118">
        <f t="shared" si="488"/>
        <v>1.2406671969896657E-6</v>
      </c>
      <c r="R1899" s="78">
        <f t="shared" si="489"/>
        <v>1793.5700211521291</v>
      </c>
    </row>
    <row r="1900" spans="2:18" x14ac:dyDescent="0.55000000000000004">
      <c r="B1900" s="1">
        <v>1894</v>
      </c>
      <c r="C1900" s="84">
        <f t="shared" si="474"/>
        <v>1.1137359418391243E-3</v>
      </c>
      <c r="D1900" s="155">
        <f t="shared" si="475"/>
        <v>9.9999999999999995E-7</v>
      </c>
      <c r="E1900" s="114">
        <f t="shared" si="476"/>
        <v>-1.1151248801959608E-6</v>
      </c>
      <c r="F1900" s="115">
        <f t="shared" si="477"/>
        <v>-1.1623861613780035E-7</v>
      </c>
      <c r="G1900" s="115">
        <f t="shared" si="478"/>
        <v>9.9888626405816069E-7</v>
      </c>
      <c r="H1900" s="115">
        <f t="shared" si="479"/>
        <v>1.115124880195961E-6</v>
      </c>
      <c r="I1900" s="133">
        <f t="shared" si="480"/>
        <v>-5.9643388449664644E-5</v>
      </c>
      <c r="J1900" s="45">
        <f t="shared" si="481"/>
        <v>1</v>
      </c>
      <c r="K1900" s="45">
        <f t="shared" si="482"/>
        <v>1</v>
      </c>
      <c r="L1900" s="46">
        <f t="shared" si="483"/>
        <v>9.9999999999999978E-2</v>
      </c>
      <c r="M1900" s="5">
        <f t="shared" si="484"/>
        <v>0.99999888363302658</v>
      </c>
      <c r="N1900" s="5">
        <f t="shared" si="485"/>
        <v>0.99999875959225182</v>
      </c>
      <c r="O1900" s="40">
        <f t="shared" si="486"/>
        <v>0.99777376852406985</v>
      </c>
      <c r="P1900" s="40">
        <f t="shared" si="487"/>
        <v>2.22499106818196E-3</v>
      </c>
      <c r="Q1900" s="118">
        <f t="shared" si="488"/>
        <v>1.2404077481442812E-6</v>
      </c>
      <c r="R1900" s="78">
        <f t="shared" si="489"/>
        <v>1793.7577957818064</v>
      </c>
    </row>
    <row r="1901" spans="2:18" x14ac:dyDescent="0.55000000000000004">
      <c r="B1901" s="1">
        <v>1895</v>
      </c>
      <c r="C1901" s="84">
        <f t="shared" si="474"/>
        <v>1.1136197043381112E-3</v>
      </c>
      <c r="D1901" s="155">
        <f t="shared" si="475"/>
        <v>9.9999999999999995E-7</v>
      </c>
      <c r="E1901" s="114">
        <f t="shared" si="476"/>
        <v>-1.1148922568982174E-6</v>
      </c>
      <c r="F1901" s="115">
        <f t="shared" si="477"/>
        <v>-1.1600587660255527E-7</v>
      </c>
      <c r="G1901" s="115">
        <f t="shared" si="478"/>
        <v>9.9888638029566195E-7</v>
      </c>
      <c r="H1901" s="115">
        <f t="shared" si="479"/>
        <v>1.1148922568982172E-6</v>
      </c>
      <c r="I1901" s="133">
        <f t="shared" si="480"/>
        <v>-5.9527150948651556E-5</v>
      </c>
      <c r="J1901" s="45">
        <f t="shared" si="481"/>
        <v>1</v>
      </c>
      <c r="K1901" s="45">
        <f t="shared" si="482"/>
        <v>1</v>
      </c>
      <c r="L1901" s="46">
        <f t="shared" si="483"/>
        <v>9.9999999999999978E-2</v>
      </c>
      <c r="M1901" s="5">
        <f t="shared" si="484"/>
        <v>0.99999888386603863</v>
      </c>
      <c r="N1901" s="5">
        <f t="shared" si="485"/>
        <v>0.99999875985115405</v>
      </c>
      <c r="O1901" s="40">
        <f t="shared" si="486"/>
        <v>0.99777400074016964</v>
      </c>
      <c r="P1901" s="40">
        <f t="shared" si="487"/>
        <v>2.2247591109844423E-3</v>
      </c>
      <c r="Q1901" s="118">
        <f t="shared" si="488"/>
        <v>1.2401488458901023E-6</v>
      </c>
      <c r="R1901" s="78">
        <f t="shared" si="489"/>
        <v>1793.9452335559347</v>
      </c>
    </row>
    <row r="1902" spans="2:18" x14ac:dyDescent="0.55000000000000004">
      <c r="B1902" s="1">
        <v>1896</v>
      </c>
      <c r="C1902" s="84">
        <f t="shared" si="474"/>
        <v>1.113503699576401E-3</v>
      </c>
      <c r="D1902" s="155">
        <f t="shared" si="475"/>
        <v>9.9999999999999995E-7</v>
      </c>
      <c r="E1902" s="114">
        <f t="shared" si="476"/>
        <v>-1.1146601235422514E-6</v>
      </c>
      <c r="F1902" s="115">
        <f t="shared" si="477"/>
        <v>-1.1577362724182787E-7</v>
      </c>
      <c r="G1902" s="115">
        <f t="shared" si="478"/>
        <v>9.9888649630042354E-7</v>
      </c>
      <c r="H1902" s="115">
        <f t="shared" si="479"/>
        <v>1.1146601235422514E-6</v>
      </c>
      <c r="I1902" s="133">
        <f t="shared" si="480"/>
        <v>-5.9411146186941341E-5</v>
      </c>
      <c r="J1902" s="45">
        <f t="shared" si="481"/>
        <v>1</v>
      </c>
      <c r="K1902" s="45">
        <f t="shared" si="482"/>
        <v>1</v>
      </c>
      <c r="L1902" s="46">
        <f t="shared" si="483"/>
        <v>9.9999999999999978E-2</v>
      </c>
      <c r="M1902" s="5">
        <f t="shared" si="484"/>
        <v>0.99999888409855986</v>
      </c>
      <c r="N1902" s="5">
        <f t="shared" si="485"/>
        <v>0.99999876010951094</v>
      </c>
      <c r="O1902" s="40">
        <f t="shared" si="486"/>
        <v>0.99777423249133612</v>
      </c>
      <c r="P1902" s="40">
        <f t="shared" si="487"/>
        <v>2.2245276181748611E-3</v>
      </c>
      <c r="Q1902" s="118">
        <f t="shared" si="488"/>
        <v>1.2398904889703319E-6</v>
      </c>
      <c r="R1902" s="78">
        <f t="shared" si="489"/>
        <v>1794.132335043736</v>
      </c>
    </row>
    <row r="1903" spans="2:18" x14ac:dyDescent="0.55000000000000004">
      <c r="B1903" s="1">
        <v>1897</v>
      </c>
      <c r="C1903" s="84">
        <f t="shared" si="474"/>
        <v>1.1133879270638193E-3</v>
      </c>
      <c r="D1903" s="155">
        <f t="shared" si="475"/>
        <v>9.9999999999999995E-7</v>
      </c>
      <c r="E1903" s="114">
        <f t="shared" si="476"/>
        <v>-1.1144284790020451E-6</v>
      </c>
      <c r="F1903" s="115">
        <f t="shared" si="477"/>
        <v>-1.1554186692910899E-7</v>
      </c>
      <c r="G1903" s="115">
        <f t="shared" si="478"/>
        <v>9.9888661207293611E-7</v>
      </c>
      <c r="H1903" s="115">
        <f t="shared" si="479"/>
        <v>1.1144284790020451E-6</v>
      </c>
      <c r="I1903" s="133">
        <f t="shared" si="480"/>
        <v>-5.9295373674359692E-5</v>
      </c>
      <c r="J1903" s="45">
        <f t="shared" si="481"/>
        <v>1</v>
      </c>
      <c r="K1903" s="45">
        <f t="shared" si="482"/>
        <v>1</v>
      </c>
      <c r="L1903" s="46">
        <f t="shared" si="483"/>
        <v>9.9999999999999978E-2</v>
      </c>
      <c r="M1903" s="5">
        <f t="shared" si="484"/>
        <v>0.99999888433059148</v>
      </c>
      <c r="N1903" s="5">
        <f t="shared" si="485"/>
        <v>0.99999876036732382</v>
      </c>
      <c r="O1903" s="40">
        <f t="shared" si="486"/>
        <v>0.9977744637785485</v>
      </c>
      <c r="P1903" s="40">
        <f t="shared" si="487"/>
        <v>2.2242965887753758E-3</v>
      </c>
      <c r="Q1903" s="118">
        <f t="shared" si="488"/>
        <v>1.2396326761314687E-6</v>
      </c>
      <c r="R1903" s="78">
        <f t="shared" si="489"/>
        <v>1794.3191008136018</v>
      </c>
    </row>
    <row r="1904" spans="2:18" x14ac:dyDescent="0.55000000000000004">
      <c r="B1904" s="1">
        <v>1898</v>
      </c>
      <c r="C1904" s="84">
        <f t="shared" si="474"/>
        <v>1.1132723863113187E-3</v>
      </c>
      <c r="D1904" s="155">
        <f t="shared" si="475"/>
        <v>9.9999999999999995E-7</v>
      </c>
      <c r="E1904" s="114">
        <f t="shared" si="476"/>
        <v>-1.1141973221545317E-6</v>
      </c>
      <c r="F1904" s="115">
        <f t="shared" si="477"/>
        <v>-1.153105945408429E-7</v>
      </c>
      <c r="G1904" s="115">
        <f t="shared" si="478"/>
        <v>9.9888672761368861E-7</v>
      </c>
      <c r="H1904" s="115">
        <f t="shared" si="479"/>
        <v>1.1141973221545315E-6</v>
      </c>
      <c r="I1904" s="133">
        <f t="shared" si="480"/>
        <v>-5.9179832921859004E-5</v>
      </c>
      <c r="J1904" s="45">
        <f t="shared" si="481"/>
        <v>1</v>
      </c>
      <c r="K1904" s="45">
        <f t="shared" si="482"/>
        <v>1</v>
      </c>
      <c r="L1904" s="46">
        <f t="shared" si="483"/>
        <v>9.9999999999999978E-2</v>
      </c>
      <c r="M1904" s="5">
        <f t="shared" si="484"/>
        <v>0.99999888456213437</v>
      </c>
      <c r="N1904" s="5">
        <f t="shared" si="485"/>
        <v>0.99999876062459381</v>
      </c>
      <c r="O1904" s="40">
        <f t="shared" si="486"/>
        <v>0.99777469460278345</v>
      </c>
      <c r="P1904" s="40">
        <f t="shared" si="487"/>
        <v>2.2240660218103905E-3</v>
      </c>
      <c r="Q1904" s="118">
        <f t="shared" si="488"/>
        <v>1.239375406123298E-6</v>
      </c>
      <c r="R1904" s="78">
        <f t="shared" si="489"/>
        <v>1794.5055314330898</v>
      </c>
    </row>
    <row r="1905" spans="2:18" x14ac:dyDescent="0.55000000000000004">
      <c r="B1905" s="1">
        <v>1899</v>
      </c>
      <c r="C1905" s="84">
        <f t="shared" si="474"/>
        <v>1.113157076830975E-3</v>
      </c>
      <c r="D1905" s="155">
        <f t="shared" si="475"/>
        <v>9.9999999999999995E-7</v>
      </c>
      <c r="E1905" s="114">
        <f t="shared" si="476"/>
        <v>-1.1139666518795868E-6</v>
      </c>
      <c r="F1905" s="115">
        <f t="shared" si="477"/>
        <v>-1.1507980895641771E-7</v>
      </c>
      <c r="G1905" s="115">
        <f t="shared" si="478"/>
        <v>9.9888684292316893E-7</v>
      </c>
      <c r="H1905" s="115">
        <f t="shared" si="479"/>
        <v>1.1139666518795866E-6</v>
      </c>
      <c r="I1905" s="133">
        <f t="shared" si="480"/>
        <v>-5.9064523441515341E-5</v>
      </c>
      <c r="J1905" s="45">
        <f t="shared" si="481"/>
        <v>1</v>
      </c>
      <c r="K1905" s="45">
        <f t="shared" si="482"/>
        <v>1</v>
      </c>
      <c r="L1905" s="46">
        <f t="shared" si="483"/>
        <v>9.9999999999999978E-2</v>
      </c>
      <c r="M1905" s="5">
        <f t="shared" si="484"/>
        <v>0.99999888479318999</v>
      </c>
      <c r="N1905" s="5">
        <f t="shared" si="485"/>
        <v>0.99999876088132222</v>
      </c>
      <c r="O1905" s="40">
        <f t="shared" si="486"/>
        <v>0.99777492496501563</v>
      </c>
      <c r="P1905" s="40">
        <f t="shared" si="487"/>
        <v>2.2238359163065523E-3</v>
      </c>
      <c r="Q1905" s="118">
        <f t="shared" si="488"/>
        <v>1.2391186776988812E-6</v>
      </c>
      <c r="R1905" s="78">
        <f t="shared" si="489"/>
        <v>1794.691627468929</v>
      </c>
    </row>
    <row r="1906" spans="2:18" x14ac:dyDescent="0.55000000000000004">
      <c r="B1906" s="1">
        <v>1900</v>
      </c>
      <c r="C1906" s="84">
        <f t="shared" si="474"/>
        <v>1.1130419981359853E-3</v>
      </c>
      <c r="D1906" s="155">
        <f t="shared" si="475"/>
        <v>9.9999999999999995E-7</v>
      </c>
      <c r="E1906" s="114">
        <f t="shared" si="476"/>
        <v>-1.1137364670600206E-6</v>
      </c>
      <c r="F1906" s="115">
        <f t="shared" si="477"/>
        <v>-1.1484950905815672E-7</v>
      </c>
      <c r="G1906" s="115">
        <f t="shared" si="478"/>
        <v>9.9888695800186389E-7</v>
      </c>
      <c r="H1906" s="115">
        <f t="shared" si="479"/>
        <v>1.1137364670600206E-6</v>
      </c>
      <c r="I1906" s="133">
        <f t="shared" si="480"/>
        <v>-5.8949444746525612E-5</v>
      </c>
      <c r="J1906" s="45">
        <f t="shared" si="481"/>
        <v>1</v>
      </c>
      <c r="K1906" s="45">
        <f t="shared" si="482"/>
        <v>1</v>
      </c>
      <c r="L1906" s="46">
        <f t="shared" si="483"/>
        <v>9.9999999999999978E-2</v>
      </c>
      <c r="M1906" s="5">
        <f t="shared" si="484"/>
        <v>0.99999888502375922</v>
      </c>
      <c r="N1906" s="5">
        <f t="shared" si="485"/>
        <v>0.99999876113751029</v>
      </c>
      <c r="O1906" s="40">
        <f t="shared" si="486"/>
        <v>0.9977751548662176</v>
      </c>
      <c r="P1906" s="40">
        <f t="shared" si="487"/>
        <v>2.2236062712927412E-3</v>
      </c>
      <c r="Q1906" s="118">
        <f t="shared" si="488"/>
        <v>1.2388624896145466E-6</v>
      </c>
      <c r="R1906" s="78">
        <f t="shared" si="489"/>
        <v>1794.8773894870146</v>
      </c>
    </row>
    <row r="1907" spans="2:18" x14ac:dyDescent="0.55000000000000004">
      <c r="B1907" s="1">
        <v>1901</v>
      </c>
      <c r="C1907" s="84">
        <f t="shared" si="474"/>
        <v>1.1129271497406635E-3</v>
      </c>
      <c r="D1907" s="155">
        <f t="shared" si="475"/>
        <v>9.9999999999999995E-7</v>
      </c>
      <c r="E1907" s="114">
        <f t="shared" si="476"/>
        <v>-1.1135067665815656E-6</v>
      </c>
      <c r="F1907" s="115">
        <f t="shared" si="477"/>
        <v>-1.1461969373130654E-7</v>
      </c>
      <c r="G1907" s="115">
        <f t="shared" si="478"/>
        <v>9.9888707285025928E-7</v>
      </c>
      <c r="H1907" s="115">
        <f t="shared" si="479"/>
        <v>1.1135067665815658E-6</v>
      </c>
      <c r="I1907" s="133">
        <f t="shared" si="480"/>
        <v>-5.8834596351203892E-5</v>
      </c>
      <c r="J1907" s="45">
        <f t="shared" si="481"/>
        <v>1</v>
      </c>
      <c r="K1907" s="45">
        <f t="shared" si="482"/>
        <v>1</v>
      </c>
      <c r="L1907" s="46">
        <f t="shared" si="483"/>
        <v>9.9999999999999978E-2</v>
      </c>
      <c r="M1907" s="5">
        <f t="shared" si="484"/>
        <v>0.99999888525384351</v>
      </c>
      <c r="N1907" s="5">
        <f t="shared" si="485"/>
        <v>0.99999876139315946</v>
      </c>
      <c r="O1907" s="40">
        <f t="shared" si="486"/>
        <v>0.99777538430735935</v>
      </c>
      <c r="P1907" s="40">
        <f t="shared" si="487"/>
        <v>2.2233770858000675E-3</v>
      </c>
      <c r="Q1907" s="118">
        <f t="shared" si="488"/>
        <v>1.2386068406298773E-6</v>
      </c>
      <c r="R1907" s="78">
        <f t="shared" si="489"/>
        <v>1795.0628180524161</v>
      </c>
    </row>
    <row r="1908" spans="2:18" x14ac:dyDescent="0.55000000000000004">
      <c r="B1908" s="1">
        <v>1902</v>
      </c>
      <c r="C1908" s="84">
        <f t="shared" si="474"/>
        <v>1.1128125311604389E-3</v>
      </c>
      <c r="D1908" s="155">
        <f t="shared" si="475"/>
        <v>9.9999999999999995E-7</v>
      </c>
      <c r="E1908" s="114">
        <f t="shared" si="476"/>
        <v>-1.113277549332871E-6</v>
      </c>
      <c r="F1908" s="115">
        <f t="shared" si="477"/>
        <v>-1.1439036186403162E-7</v>
      </c>
      <c r="G1908" s="115">
        <f t="shared" si="478"/>
        <v>9.9888718746883939E-7</v>
      </c>
      <c r="H1908" s="115">
        <f t="shared" si="479"/>
        <v>1.113277549332871E-6</v>
      </c>
      <c r="I1908" s="133">
        <f t="shared" si="480"/>
        <v>-5.8719977770979245E-5</v>
      </c>
      <c r="J1908" s="45">
        <f t="shared" si="481"/>
        <v>1</v>
      </c>
      <c r="K1908" s="45">
        <f t="shared" si="482"/>
        <v>1</v>
      </c>
      <c r="L1908" s="46">
        <f t="shared" si="483"/>
        <v>9.9999999999999978E-2</v>
      </c>
      <c r="M1908" s="5">
        <f t="shared" si="484"/>
        <v>0.9999988854834434</v>
      </c>
      <c r="N1908" s="5">
        <f t="shared" si="485"/>
        <v>0.9999987616482704</v>
      </c>
      <c r="O1908" s="40">
        <f t="shared" si="486"/>
        <v>0.99777561328940856</v>
      </c>
      <c r="P1908" s="40">
        <f t="shared" si="487"/>
        <v>2.2231483588618624E-3</v>
      </c>
      <c r="Q1908" s="118">
        <f t="shared" si="488"/>
        <v>1.2383517295077029E-6</v>
      </c>
      <c r="R1908" s="78">
        <f t="shared" si="489"/>
        <v>1795.2479137293715</v>
      </c>
    </row>
    <row r="1909" spans="2:18" x14ac:dyDescent="0.55000000000000004">
      <c r="B1909" s="1">
        <v>1903</v>
      </c>
      <c r="C1909" s="84">
        <f t="shared" si="474"/>
        <v>1.1126981419118521E-3</v>
      </c>
      <c r="D1909" s="155">
        <f t="shared" si="475"/>
        <v>9.9999999999999995E-7</v>
      </c>
      <c r="E1909" s="114">
        <f t="shared" si="476"/>
        <v>-1.1130488142054913E-6</v>
      </c>
      <c r="F1909" s="115">
        <f t="shared" si="477"/>
        <v>-1.1416151234740319E-7</v>
      </c>
      <c r="G1909" s="115">
        <f t="shared" si="478"/>
        <v>9.9888730185808807E-7</v>
      </c>
      <c r="H1909" s="115">
        <f t="shared" si="479"/>
        <v>1.1130488142054913E-6</v>
      </c>
      <c r="I1909" s="133">
        <f t="shared" si="480"/>
        <v>-5.860558852239248E-5</v>
      </c>
      <c r="J1909" s="45">
        <f t="shared" si="481"/>
        <v>1</v>
      </c>
      <c r="K1909" s="45">
        <f t="shared" si="482"/>
        <v>1</v>
      </c>
      <c r="L1909" s="46">
        <f t="shared" si="483"/>
        <v>9.9999999999999978E-2</v>
      </c>
      <c r="M1909" s="5">
        <f t="shared" si="484"/>
        <v>0.99999888571256046</v>
      </c>
      <c r="N1909" s="5">
        <f t="shared" si="485"/>
        <v>0.99999876190284498</v>
      </c>
      <c r="O1909" s="40">
        <f t="shared" si="486"/>
        <v>0.99777584181333134</v>
      </c>
      <c r="P1909" s="40">
        <f t="shared" si="487"/>
        <v>2.2229200895136762E-3</v>
      </c>
      <c r="Q1909" s="118">
        <f t="shared" si="488"/>
        <v>1.2380971550140883E-6</v>
      </c>
      <c r="R1909" s="78">
        <f t="shared" si="489"/>
        <v>1795.4326770812922</v>
      </c>
    </row>
    <row r="1910" spans="2:18" x14ac:dyDescent="0.55000000000000004">
      <c r="B1910" s="1">
        <v>1904</v>
      </c>
      <c r="C1910" s="84">
        <f t="shared" si="474"/>
        <v>1.1125839815125534E-3</v>
      </c>
      <c r="D1910" s="155">
        <f t="shared" si="475"/>
        <v>9.9999999999999995E-7</v>
      </c>
      <c r="E1910" s="114">
        <f t="shared" si="476"/>
        <v>-1.1128205600938792E-6</v>
      </c>
      <c r="F1910" s="115">
        <f t="shared" si="477"/>
        <v>-1.139331440753919E-7</v>
      </c>
      <c r="G1910" s="115">
        <f t="shared" si="478"/>
        <v>9.988874160184873E-7</v>
      </c>
      <c r="H1910" s="115">
        <f t="shared" si="479"/>
        <v>1.1128205600938792E-6</v>
      </c>
      <c r="I1910" s="133">
        <f t="shared" si="480"/>
        <v>-5.8491428123093759E-5</v>
      </c>
      <c r="J1910" s="45">
        <f t="shared" si="481"/>
        <v>1</v>
      </c>
      <c r="K1910" s="45">
        <f t="shared" si="482"/>
        <v>1</v>
      </c>
      <c r="L1910" s="46">
        <f t="shared" si="483"/>
        <v>9.9999999999999978E-2</v>
      </c>
      <c r="M1910" s="5">
        <f t="shared" si="484"/>
        <v>0.99999888594119557</v>
      </c>
      <c r="N1910" s="5">
        <f t="shared" si="485"/>
        <v>0.99999876215688399</v>
      </c>
      <c r="O1910" s="40">
        <f t="shared" si="486"/>
        <v>0.99777606988009071</v>
      </c>
      <c r="P1910" s="40">
        <f t="shared" si="487"/>
        <v>2.2226922767932702E-3</v>
      </c>
      <c r="Q1910" s="118">
        <f t="shared" si="488"/>
        <v>1.2378431159183259E-6</v>
      </c>
      <c r="R1910" s="78">
        <f t="shared" si="489"/>
        <v>1795.6171086707614</v>
      </c>
    </row>
    <row r="1911" spans="2:18" x14ac:dyDescent="0.55000000000000004">
      <c r="B1911" s="1">
        <v>1905</v>
      </c>
      <c r="C1911" s="84">
        <f t="shared" si="474"/>
        <v>1.1124700494812986E-3</v>
      </c>
      <c r="D1911" s="155">
        <f t="shared" si="475"/>
        <v>9.9999999999999995E-7</v>
      </c>
      <c r="E1911" s="114">
        <f t="shared" si="476"/>
        <v>-1.1125927858953754E-6</v>
      </c>
      <c r="F1911" s="115">
        <f t="shared" si="477"/>
        <v>-1.1370525594485696E-7</v>
      </c>
      <c r="G1911" s="115">
        <f t="shared" si="478"/>
        <v>9.9888752995051862E-7</v>
      </c>
      <c r="H1911" s="115">
        <f t="shared" si="479"/>
        <v>1.1125927858953756E-6</v>
      </c>
      <c r="I1911" s="133">
        <f t="shared" si="480"/>
        <v>-5.8377496091838914E-5</v>
      </c>
      <c r="J1911" s="45">
        <f t="shared" si="481"/>
        <v>1</v>
      </c>
      <c r="K1911" s="45">
        <f t="shared" si="482"/>
        <v>1</v>
      </c>
      <c r="L1911" s="46">
        <f t="shared" si="483"/>
        <v>9.9999999999999978E-2</v>
      </c>
      <c r="M1911" s="5">
        <f t="shared" si="484"/>
        <v>0.99999888616935007</v>
      </c>
      <c r="N1911" s="5">
        <f t="shared" si="485"/>
        <v>0.99999876241038899</v>
      </c>
      <c r="O1911" s="40">
        <f t="shared" si="486"/>
        <v>0.99777629749064833</v>
      </c>
      <c r="P1911" s="40">
        <f t="shared" si="487"/>
        <v>2.2224649197406113E-3</v>
      </c>
      <c r="Q1911" s="118">
        <f t="shared" si="488"/>
        <v>1.237589610992923E-6</v>
      </c>
      <c r="R1911" s="78">
        <f t="shared" si="489"/>
        <v>1795.8012090595355</v>
      </c>
    </row>
    <row r="1912" spans="2:18" x14ac:dyDescent="0.55000000000000004">
      <c r="B1912" s="1">
        <v>1906</v>
      </c>
      <c r="C1912" s="84">
        <f t="shared" si="474"/>
        <v>1.1123563453379463E-3</v>
      </c>
      <c r="D1912" s="155">
        <f t="shared" si="475"/>
        <v>9.9999999999999995E-7</v>
      </c>
      <c r="E1912" s="114">
        <f t="shared" si="476"/>
        <v>-1.1123654905101996E-6</v>
      </c>
      <c r="F1912" s="115">
        <f t="shared" si="477"/>
        <v>-1.1347784685553774E-7</v>
      </c>
      <c r="G1912" s="115">
        <f t="shared" si="478"/>
        <v>9.9888764365466207E-7</v>
      </c>
      <c r="H1912" s="115">
        <f t="shared" si="479"/>
        <v>1.1123654905101998E-6</v>
      </c>
      <c r="I1912" s="133">
        <f t="shared" si="480"/>
        <v>-5.8263791948486628E-5</v>
      </c>
      <c r="J1912" s="45">
        <f t="shared" si="481"/>
        <v>1</v>
      </c>
      <c r="K1912" s="45">
        <f t="shared" si="482"/>
        <v>1</v>
      </c>
      <c r="L1912" s="46">
        <f t="shared" si="483"/>
        <v>9.9999999999999978E-2</v>
      </c>
      <c r="M1912" s="5">
        <f t="shared" si="484"/>
        <v>0.99999888639702494</v>
      </c>
      <c r="N1912" s="5">
        <f t="shared" si="485"/>
        <v>0.99999876266336107</v>
      </c>
      <c r="O1912" s="40">
        <f t="shared" si="486"/>
        <v>0.99777652464596323</v>
      </c>
      <c r="P1912" s="40">
        <f t="shared" si="487"/>
        <v>2.2222380173978653E-3</v>
      </c>
      <c r="Q1912" s="118">
        <f t="shared" si="488"/>
        <v>1.2373366390135924E-6</v>
      </c>
      <c r="R1912" s="78">
        <f t="shared" si="489"/>
        <v>1795.9849788085469</v>
      </c>
    </row>
    <row r="1913" spans="2:18" x14ac:dyDescent="0.55000000000000004">
      <c r="B1913" s="1">
        <v>1907</v>
      </c>
      <c r="C1913" s="84">
        <f t="shared" si="474"/>
        <v>1.1122428686034561E-3</v>
      </c>
      <c r="D1913" s="155">
        <f t="shared" si="475"/>
        <v>9.9999999999999995E-7</v>
      </c>
      <c r="E1913" s="114">
        <f t="shared" si="476"/>
        <v>-1.1121386728414427E-6</v>
      </c>
      <c r="F1913" s="115">
        <f t="shared" si="477"/>
        <v>-1.132509157100463E-7</v>
      </c>
      <c r="G1913" s="115">
        <f t="shared" si="478"/>
        <v>9.9888775713139645E-7</v>
      </c>
      <c r="H1913" s="115">
        <f t="shared" si="479"/>
        <v>1.1121386728414427E-6</v>
      </c>
      <c r="I1913" s="133">
        <f t="shared" si="480"/>
        <v>-5.8150315213996483E-5</v>
      </c>
      <c r="J1913" s="45">
        <f t="shared" si="481"/>
        <v>1</v>
      </c>
      <c r="K1913" s="45">
        <f t="shared" si="482"/>
        <v>1</v>
      </c>
      <c r="L1913" s="46">
        <f t="shared" si="483"/>
        <v>9.9999999999999978E-2</v>
      </c>
      <c r="M1913" s="5">
        <f t="shared" si="484"/>
        <v>0.99999888662422109</v>
      </c>
      <c r="N1913" s="5">
        <f t="shared" si="485"/>
        <v>0.99999876291580125</v>
      </c>
      <c r="O1913" s="40">
        <f t="shared" si="486"/>
        <v>0.99777675134699184</v>
      </c>
      <c r="P1913" s="40">
        <f t="shared" si="487"/>
        <v>2.222011568809394E-3</v>
      </c>
      <c r="Q1913" s="118">
        <f t="shared" si="488"/>
        <v>1.237084198759245E-6</v>
      </c>
      <c r="R1913" s="78">
        <f t="shared" si="489"/>
        <v>1796.1684184779006</v>
      </c>
    </row>
    <row r="1914" spans="2:18" x14ac:dyDescent="0.55000000000000004">
      <c r="B1914" s="1">
        <v>1908</v>
      </c>
      <c r="C1914" s="84">
        <f t="shared" si="474"/>
        <v>1.1121296187998847E-3</v>
      </c>
      <c r="D1914" s="155">
        <f t="shared" si="475"/>
        <v>9.9999999999999995E-7</v>
      </c>
      <c r="E1914" s="114">
        <f t="shared" si="476"/>
        <v>-1.1119123317950578E-6</v>
      </c>
      <c r="F1914" s="115">
        <f t="shared" si="477"/>
        <v>-1.1302446141385789E-7</v>
      </c>
      <c r="G1914" s="115">
        <f t="shared" si="478"/>
        <v>9.9888787038120011E-7</v>
      </c>
      <c r="H1914" s="115">
        <f t="shared" si="479"/>
        <v>1.111912331795058E-6</v>
      </c>
      <c r="I1914" s="133">
        <f t="shared" si="480"/>
        <v>-5.8037065410425056E-5</v>
      </c>
      <c r="J1914" s="45">
        <f t="shared" si="481"/>
        <v>1</v>
      </c>
      <c r="K1914" s="45">
        <f t="shared" si="482"/>
        <v>1</v>
      </c>
      <c r="L1914" s="46">
        <f t="shared" si="483"/>
        <v>9.9999999999999978E-2</v>
      </c>
      <c r="M1914" s="5">
        <f t="shared" si="484"/>
        <v>0.99999888685093985</v>
      </c>
      <c r="N1914" s="5">
        <f t="shared" si="485"/>
        <v>0.99999876316771097</v>
      </c>
      <c r="O1914" s="40">
        <f t="shared" si="486"/>
        <v>0.9977769775946892</v>
      </c>
      <c r="P1914" s="40">
        <f t="shared" si="487"/>
        <v>2.2217855730217455E-3</v>
      </c>
      <c r="Q1914" s="118">
        <f t="shared" si="488"/>
        <v>1.2368322890119769E-6</v>
      </c>
      <c r="R1914" s="78">
        <f t="shared" si="489"/>
        <v>1796.3515286268782</v>
      </c>
    </row>
    <row r="1915" spans="2:18" x14ac:dyDescent="0.55000000000000004">
      <c r="B1915" s="1">
        <v>1909</v>
      </c>
      <c r="C1915" s="84">
        <f t="shared" si="474"/>
        <v>1.1120165954503832E-3</v>
      </c>
      <c r="D1915" s="155">
        <f t="shared" si="475"/>
        <v>9.9999999999999995E-7</v>
      </c>
      <c r="E1915" s="114">
        <f t="shared" si="476"/>
        <v>-1.1116864662798501E-6</v>
      </c>
      <c r="F1915" s="115">
        <f t="shared" si="477"/>
        <v>-1.1279848287530056E-7</v>
      </c>
      <c r="G1915" s="115">
        <f t="shared" si="478"/>
        <v>9.9888798340454951E-7</v>
      </c>
      <c r="H1915" s="115">
        <f t="shared" si="479"/>
        <v>1.1116864662798501E-6</v>
      </c>
      <c r="I1915" s="133">
        <f t="shared" si="480"/>
        <v>-5.7924042060923534E-5</v>
      </c>
      <c r="J1915" s="45">
        <f t="shared" si="481"/>
        <v>1</v>
      </c>
      <c r="K1915" s="45">
        <f t="shared" si="482"/>
        <v>1</v>
      </c>
      <c r="L1915" s="46">
        <f t="shared" si="483"/>
        <v>9.9999999999999978E-2</v>
      </c>
      <c r="M1915" s="5">
        <f t="shared" si="484"/>
        <v>0.99999888707718243</v>
      </c>
      <c r="N1915" s="5">
        <f t="shared" si="485"/>
        <v>0.99999876341909155</v>
      </c>
      <c r="O1915" s="40">
        <f t="shared" si="486"/>
        <v>0.99777720339000786</v>
      </c>
      <c r="P1915" s="40">
        <f t="shared" si="487"/>
        <v>2.2215600290836522E-3</v>
      </c>
      <c r="Q1915" s="118">
        <f t="shared" si="488"/>
        <v>1.2365809085570611E-6</v>
      </c>
      <c r="R1915" s="78">
        <f t="shared" si="489"/>
        <v>1796.5343098139381</v>
      </c>
    </row>
    <row r="1916" spans="2:18" x14ac:dyDescent="0.55000000000000004">
      <c r="B1916" s="1">
        <v>1910</v>
      </c>
      <c r="C1916" s="84">
        <f t="shared" si="474"/>
        <v>1.1119037980791941E-3</v>
      </c>
      <c r="D1916" s="155">
        <f t="shared" si="475"/>
        <v>9.9999999999999995E-7</v>
      </c>
      <c r="E1916" s="114">
        <f t="shared" si="476"/>
        <v>-1.1114610752074693E-6</v>
      </c>
      <c r="F1916" s="115">
        <f t="shared" si="477"/>
        <v>-1.1257297900554861E-7</v>
      </c>
      <c r="G1916" s="115">
        <f t="shared" si="478"/>
        <v>9.9888809620192069E-7</v>
      </c>
      <c r="H1916" s="115">
        <f t="shared" si="479"/>
        <v>1.1114610752074693E-6</v>
      </c>
      <c r="I1916" s="133">
        <f t="shared" si="480"/>
        <v>-5.7811244689734463E-5</v>
      </c>
      <c r="J1916" s="45">
        <f t="shared" si="481"/>
        <v>1</v>
      </c>
      <c r="K1916" s="45">
        <f t="shared" si="482"/>
        <v>1</v>
      </c>
      <c r="L1916" s="46">
        <f t="shared" si="483"/>
        <v>9.9999999999999978E-2</v>
      </c>
      <c r="M1916" s="5">
        <f t="shared" si="484"/>
        <v>0.99999888730294939</v>
      </c>
      <c r="N1916" s="5">
        <f t="shared" si="485"/>
        <v>0.99999876366994378</v>
      </c>
      <c r="O1916" s="40">
        <f t="shared" si="486"/>
        <v>0.99777742873389774</v>
      </c>
      <c r="P1916" s="40">
        <f t="shared" si="487"/>
        <v>2.2213349360460221E-3</v>
      </c>
      <c r="Q1916" s="118">
        <f t="shared" si="488"/>
        <v>1.2363300561829372E-6</v>
      </c>
      <c r="R1916" s="78">
        <f t="shared" si="489"/>
        <v>1796.7167625967154</v>
      </c>
    </row>
    <row r="1917" spans="2:18" x14ac:dyDescent="0.55000000000000004">
      <c r="B1917" s="1">
        <v>1911</v>
      </c>
      <c r="C1917" s="84">
        <f t="shared" si="474"/>
        <v>1.1117912262116495E-3</v>
      </c>
      <c r="D1917" s="155">
        <f t="shared" si="475"/>
        <v>9.9999999999999995E-7</v>
      </c>
      <c r="E1917" s="114">
        <f t="shared" si="476"/>
        <v>-1.1112361574924017E-6</v>
      </c>
      <c r="F1917" s="115">
        <f t="shared" si="477"/>
        <v>-1.1234794871861306E-7</v>
      </c>
      <c r="G1917" s="115">
        <f t="shared" si="478"/>
        <v>9.988882087737884E-7</v>
      </c>
      <c r="H1917" s="115">
        <f t="shared" si="479"/>
        <v>1.1112361574924015E-6</v>
      </c>
      <c r="I1917" s="133">
        <f t="shared" si="480"/>
        <v>-5.7698672822189797E-5</v>
      </c>
      <c r="J1917" s="45">
        <f t="shared" si="481"/>
        <v>1</v>
      </c>
      <c r="K1917" s="45">
        <f t="shared" si="482"/>
        <v>1</v>
      </c>
      <c r="L1917" s="46">
        <f t="shared" si="483"/>
        <v>9.9999999999999978E-2</v>
      </c>
      <c r="M1917" s="5">
        <f t="shared" si="484"/>
        <v>0.9999988875282424</v>
      </c>
      <c r="N1917" s="5">
        <f t="shared" si="485"/>
        <v>0.99999876392026932</v>
      </c>
      <c r="O1917" s="40">
        <f t="shared" si="486"/>
        <v>0.99777765362730741</v>
      </c>
      <c r="P1917" s="40">
        <f t="shared" si="487"/>
        <v>2.2211102929619365E-3</v>
      </c>
      <c r="Q1917" s="118">
        <f t="shared" si="488"/>
        <v>1.236079730681203E-6</v>
      </c>
      <c r="R1917" s="78">
        <f t="shared" si="489"/>
        <v>1796.8988875320231</v>
      </c>
    </row>
    <row r="1918" spans="2:18" x14ac:dyDescent="0.55000000000000004">
      <c r="B1918" s="1">
        <v>1912</v>
      </c>
      <c r="C1918" s="84">
        <f t="shared" si="474"/>
        <v>1.1116788793741669E-3</v>
      </c>
      <c r="D1918" s="155">
        <f t="shared" si="475"/>
        <v>9.9999999999999995E-7</v>
      </c>
      <c r="E1918" s="114">
        <f t="shared" si="476"/>
        <v>-1.1110117120519593E-6</v>
      </c>
      <c r="F1918" s="115">
        <f t="shared" si="477"/>
        <v>-1.1212339093133336E-7</v>
      </c>
      <c r="G1918" s="115">
        <f t="shared" si="478"/>
        <v>9.9888832112062593E-7</v>
      </c>
      <c r="H1918" s="115">
        <f t="shared" si="479"/>
        <v>1.1110117120519593E-6</v>
      </c>
      <c r="I1918" s="133">
        <f t="shared" si="480"/>
        <v>-5.7586325984707205E-5</v>
      </c>
      <c r="J1918" s="45">
        <f t="shared" si="481"/>
        <v>1</v>
      </c>
      <c r="K1918" s="45">
        <f t="shared" si="482"/>
        <v>1</v>
      </c>
      <c r="L1918" s="46">
        <f t="shared" si="483"/>
        <v>9.9999999999999978E-2</v>
      </c>
      <c r="M1918" s="5">
        <f t="shared" si="484"/>
        <v>0.99999888775306223</v>
      </c>
      <c r="N1918" s="5">
        <f t="shared" si="485"/>
        <v>0.99999876417006917</v>
      </c>
      <c r="O1918" s="40">
        <f t="shared" si="486"/>
        <v>0.99777787807118257</v>
      </c>
      <c r="P1918" s="40">
        <f t="shared" si="487"/>
        <v>2.2208860988866407E-3</v>
      </c>
      <c r="Q1918" s="118">
        <f t="shared" si="488"/>
        <v>1.2358299308466035E-6</v>
      </c>
      <c r="R1918" s="78">
        <f t="shared" si="489"/>
        <v>1797.0806851758525</v>
      </c>
    </row>
    <row r="1919" spans="2:18" x14ac:dyDescent="0.55000000000000004">
      <c r="B1919" s="1">
        <v>1913</v>
      </c>
      <c r="C1919" s="84">
        <f t="shared" si="474"/>
        <v>1.1115667570942471E-3</v>
      </c>
      <c r="D1919" s="155">
        <f t="shared" si="475"/>
        <v>9.9999999999999995E-7</v>
      </c>
      <c r="E1919" s="114">
        <f t="shared" si="476"/>
        <v>-1.1107877378062728E-6</v>
      </c>
      <c r="F1919" s="115">
        <f t="shared" si="477"/>
        <v>-1.1189930456336707E-7</v>
      </c>
      <c r="G1919" s="115">
        <f t="shared" si="478"/>
        <v>9.988884332429057E-7</v>
      </c>
      <c r="H1919" s="115">
        <f t="shared" si="479"/>
        <v>1.1107877378062728E-6</v>
      </c>
      <c r="I1919" s="133">
        <f t="shared" si="480"/>
        <v>-5.747420370478748E-5</v>
      </c>
      <c r="J1919" s="45">
        <f t="shared" si="481"/>
        <v>1</v>
      </c>
      <c r="K1919" s="45">
        <f t="shared" si="482"/>
        <v>1</v>
      </c>
      <c r="L1919" s="46">
        <f t="shared" si="483"/>
        <v>9.9999999999999978E-2</v>
      </c>
      <c r="M1919" s="5">
        <f t="shared" si="484"/>
        <v>0.9999988879774101</v>
      </c>
      <c r="N1919" s="5">
        <f t="shared" si="485"/>
        <v>0.99999876441934454</v>
      </c>
      <c r="O1919" s="40">
        <f t="shared" si="486"/>
        <v>0.997778102066467</v>
      </c>
      <c r="P1919" s="40">
        <f t="shared" si="487"/>
        <v>2.2206623528775401E-3</v>
      </c>
      <c r="Q1919" s="118">
        <f t="shared" si="488"/>
        <v>1.2355806554770211E-6</v>
      </c>
      <c r="R1919" s="78">
        <f t="shared" si="489"/>
        <v>1797.2621560833745</v>
      </c>
    </row>
    <row r="1920" spans="2:18" x14ac:dyDescent="0.55000000000000004">
      <c r="B1920" s="1">
        <v>1914</v>
      </c>
      <c r="C1920" s="84">
        <f t="shared" si="474"/>
        <v>1.1114548589004714E-3</v>
      </c>
      <c r="D1920" s="155">
        <f t="shared" si="475"/>
        <v>9.9999999999999995E-7</v>
      </c>
      <c r="E1920" s="114">
        <f t="shared" si="476"/>
        <v>-1.1105642336782828E-6</v>
      </c>
      <c r="F1920" s="115">
        <f t="shared" si="477"/>
        <v>-1.1167568853718261E-7</v>
      </c>
      <c r="G1920" s="115">
        <f t="shared" si="478"/>
        <v>9.9888854514109953E-7</v>
      </c>
      <c r="H1920" s="115">
        <f t="shared" si="479"/>
        <v>1.1105642336782821E-6</v>
      </c>
      <c r="I1920" s="133">
        <f t="shared" si="480"/>
        <v>-5.7362305511011709E-5</v>
      </c>
      <c r="J1920" s="45">
        <f t="shared" si="481"/>
        <v>1</v>
      </c>
      <c r="K1920" s="45">
        <f t="shared" si="482"/>
        <v>1</v>
      </c>
      <c r="L1920" s="46">
        <f t="shared" si="483"/>
        <v>9.9999999999999978E-2</v>
      </c>
      <c r="M1920" s="5">
        <f t="shared" si="484"/>
        <v>0.9999988882012868</v>
      </c>
      <c r="N1920" s="5">
        <f t="shared" si="485"/>
        <v>0.99999876466809645</v>
      </c>
      <c r="O1920" s="40">
        <f t="shared" si="486"/>
        <v>0.99777832561410229</v>
      </c>
      <c r="P1920" s="40">
        <f t="shared" si="487"/>
        <v>2.2204390539941957E-3</v>
      </c>
      <c r="Q1920" s="118">
        <f t="shared" si="488"/>
        <v>1.2353319033734666E-6</v>
      </c>
      <c r="R1920" s="78">
        <f t="shared" si="489"/>
        <v>1797.4433008089411</v>
      </c>
    </row>
    <row r="1921" spans="2:18" x14ac:dyDescent="0.55000000000000004">
      <c r="B1921" s="1">
        <v>1915</v>
      </c>
      <c r="C1921" s="84">
        <f t="shared" si="474"/>
        <v>1.1113431843224981E-3</v>
      </c>
      <c r="D1921" s="155">
        <f t="shared" si="475"/>
        <v>9.9999999999999995E-7</v>
      </c>
      <c r="E1921" s="114">
        <f t="shared" si="476"/>
        <v>-1.1103411985937298E-6</v>
      </c>
      <c r="F1921" s="115">
        <f t="shared" si="477"/>
        <v>-1.1145254177805208E-7</v>
      </c>
      <c r="G1921" s="115">
        <f t="shared" si="478"/>
        <v>9.988886568156775E-7</v>
      </c>
      <c r="H1921" s="115">
        <f t="shared" si="479"/>
        <v>1.1103411985937296E-6</v>
      </c>
      <c r="I1921" s="133">
        <f t="shared" si="480"/>
        <v>-5.7250630933038463E-5</v>
      </c>
      <c r="J1921" s="45">
        <f t="shared" si="481"/>
        <v>1</v>
      </c>
      <c r="K1921" s="45">
        <f t="shared" si="482"/>
        <v>1</v>
      </c>
      <c r="L1921" s="46">
        <f t="shared" si="483"/>
        <v>9.9999999999999978E-2</v>
      </c>
      <c r="M1921" s="5">
        <f t="shared" si="484"/>
        <v>0.99999888842469398</v>
      </c>
      <c r="N1921" s="5">
        <f t="shared" si="485"/>
        <v>0.99999876491632667</v>
      </c>
      <c r="O1921" s="40">
        <f t="shared" si="486"/>
        <v>0.99777854871502836</v>
      </c>
      <c r="P1921" s="40">
        <f t="shared" si="487"/>
        <v>2.2202162012983162E-3</v>
      </c>
      <c r="Q1921" s="118">
        <f t="shared" si="488"/>
        <v>1.23508367334007E-6</v>
      </c>
      <c r="R1921" s="78">
        <f t="shared" si="489"/>
        <v>1797.6241199060837</v>
      </c>
    </row>
    <row r="1922" spans="2:18" x14ac:dyDescent="0.55000000000000004">
      <c r="B1922" s="1">
        <v>1916</v>
      </c>
      <c r="C1922" s="84">
        <f t="shared" si="474"/>
        <v>1.1112317328910611E-3</v>
      </c>
      <c r="D1922" s="155">
        <f t="shared" si="475"/>
        <v>9.9999999999999995E-7</v>
      </c>
      <c r="E1922" s="114">
        <f t="shared" si="476"/>
        <v>-1.1101186314811485E-6</v>
      </c>
      <c r="F1922" s="115">
        <f t="shared" si="477"/>
        <v>-1.1122986321403941E-7</v>
      </c>
      <c r="G1922" s="115">
        <f t="shared" si="478"/>
        <v>9.9888876826710887E-7</v>
      </c>
      <c r="H1922" s="115">
        <f t="shared" si="479"/>
        <v>1.1101186314811483E-6</v>
      </c>
      <c r="I1922" s="133">
        <f t="shared" si="480"/>
        <v>-5.7139179501601405E-5</v>
      </c>
      <c r="J1922" s="45">
        <f t="shared" si="481"/>
        <v>1</v>
      </c>
      <c r="K1922" s="45">
        <f t="shared" si="482"/>
        <v>1</v>
      </c>
      <c r="L1922" s="46">
        <f t="shared" si="483"/>
        <v>9.9999999999999978E-2</v>
      </c>
      <c r="M1922" s="5">
        <f t="shared" si="484"/>
        <v>0.9999988886476322</v>
      </c>
      <c r="N1922" s="5">
        <f t="shared" si="485"/>
        <v>0.99999876516403574</v>
      </c>
      <c r="O1922" s="40">
        <f t="shared" si="486"/>
        <v>0.997778771370182</v>
      </c>
      <c r="P1922" s="40">
        <f t="shared" si="487"/>
        <v>2.219993793853754E-3</v>
      </c>
      <c r="Q1922" s="118">
        <f t="shared" si="488"/>
        <v>1.2348359641840705E-6</v>
      </c>
      <c r="R1922" s="78">
        <f t="shared" si="489"/>
        <v>1797.8046139275154</v>
      </c>
    </row>
    <row r="1923" spans="2:18" x14ac:dyDescent="0.55000000000000004">
      <c r="B1923" s="1">
        <v>1917</v>
      </c>
      <c r="C1923" s="84">
        <f t="shared" si="474"/>
        <v>1.1111205041379657E-3</v>
      </c>
      <c r="D1923" s="155">
        <f t="shared" si="475"/>
        <v>9.9999999999999995E-7</v>
      </c>
      <c r="E1923" s="114">
        <f t="shared" si="476"/>
        <v>-1.1098965312718563E-6</v>
      </c>
      <c r="F1923" s="115">
        <f t="shared" si="477"/>
        <v>-1.1100765177599419E-7</v>
      </c>
      <c r="G1923" s="115">
        <f t="shared" si="478"/>
        <v>9.9888887949586206E-7</v>
      </c>
      <c r="H1923" s="115">
        <f t="shared" si="479"/>
        <v>1.1098965312718563E-6</v>
      </c>
      <c r="I1923" s="133">
        <f t="shared" si="480"/>
        <v>-5.7027950748506041E-5</v>
      </c>
      <c r="J1923" s="45">
        <f t="shared" si="481"/>
        <v>1</v>
      </c>
      <c r="K1923" s="45">
        <f t="shared" si="482"/>
        <v>1</v>
      </c>
      <c r="L1923" s="46">
        <f t="shared" si="483"/>
        <v>9.9999999999999978E-2</v>
      </c>
      <c r="M1923" s="5">
        <f t="shared" si="484"/>
        <v>0.9999988888701028</v>
      </c>
      <c r="N1923" s="5">
        <f t="shared" si="485"/>
        <v>0.99999876541122534</v>
      </c>
      <c r="O1923" s="40">
        <f t="shared" si="486"/>
        <v>0.99777899358049882</v>
      </c>
      <c r="P1923" s="40">
        <f t="shared" si="487"/>
        <v>2.2197718307264999E-3</v>
      </c>
      <c r="Q1923" s="118">
        <f t="shared" si="488"/>
        <v>1.2345887747158069E-6</v>
      </c>
      <c r="R1923" s="78">
        <f t="shared" si="489"/>
        <v>1797.9847834251325</v>
      </c>
    </row>
    <row r="1924" spans="2:18" x14ac:dyDescent="0.55000000000000004">
      <c r="B1924" s="1">
        <v>1918</v>
      </c>
      <c r="C1924" s="84">
        <f t="shared" si="474"/>
        <v>1.1110094975960861E-3</v>
      </c>
      <c r="D1924" s="155">
        <f t="shared" si="475"/>
        <v>9.9999999999999995E-7</v>
      </c>
      <c r="E1924" s="114">
        <f t="shared" si="476"/>
        <v>-1.1096748968999462E-6</v>
      </c>
      <c r="F1924" s="115">
        <f t="shared" si="477"/>
        <v>-1.1078590639754218E-7</v>
      </c>
      <c r="G1924" s="115">
        <f t="shared" si="478"/>
        <v>9.9888899050240378E-7</v>
      </c>
      <c r="H1924" s="115">
        <f t="shared" si="479"/>
        <v>1.109674896899946E-6</v>
      </c>
      <c r="I1924" s="133">
        <f t="shared" si="480"/>
        <v>-5.6916944206626468E-5</v>
      </c>
      <c r="J1924" s="45">
        <f t="shared" si="481"/>
        <v>1</v>
      </c>
      <c r="K1924" s="45">
        <f t="shared" si="482"/>
        <v>1</v>
      </c>
      <c r="L1924" s="46">
        <f t="shared" si="483"/>
        <v>9.9999999999999978E-2</v>
      </c>
      <c r="M1924" s="5">
        <f t="shared" si="484"/>
        <v>0.99999888909210655</v>
      </c>
      <c r="N1924" s="5">
        <f t="shared" si="485"/>
        <v>0.99999876565789614</v>
      </c>
      <c r="O1924" s="40">
        <f t="shared" si="486"/>
        <v>0.9977792153469115</v>
      </c>
      <c r="P1924" s="40">
        <f t="shared" si="487"/>
        <v>2.2195503109846749E-3</v>
      </c>
      <c r="Q1924" s="118">
        <f t="shared" si="488"/>
        <v>1.2343421037487076E-6</v>
      </c>
      <c r="R1924" s="78">
        <f t="shared" si="489"/>
        <v>1798.1646289500143</v>
      </c>
    </row>
    <row r="1925" spans="2:18" x14ac:dyDescent="0.55000000000000004">
      <c r="B1925" s="1">
        <v>1919</v>
      </c>
      <c r="C1925" s="84">
        <f t="shared" si="474"/>
        <v>1.1108987127993635E-3</v>
      </c>
      <c r="D1925" s="155">
        <f t="shared" si="475"/>
        <v>9.9999999999999995E-7</v>
      </c>
      <c r="E1925" s="114">
        <f t="shared" si="476"/>
        <v>-1.1094537273022784E-6</v>
      </c>
      <c r="F1925" s="115">
        <f t="shared" si="477"/>
        <v>-1.1056462601507809E-7</v>
      </c>
      <c r="G1925" s="115">
        <f t="shared" si="478"/>
        <v>9.9888910128720054E-7</v>
      </c>
      <c r="H1925" s="115">
        <f t="shared" si="479"/>
        <v>1.1094537273022786E-6</v>
      </c>
      <c r="I1925" s="133">
        <f t="shared" si="480"/>
        <v>-5.6806159409903854E-5</v>
      </c>
      <c r="J1925" s="45">
        <f t="shared" si="481"/>
        <v>1</v>
      </c>
      <c r="K1925" s="45">
        <f t="shared" si="482"/>
        <v>1</v>
      </c>
      <c r="L1925" s="46">
        <f t="shared" si="483"/>
        <v>9.9999999999999978E-2</v>
      </c>
      <c r="M1925" s="5">
        <f t="shared" si="484"/>
        <v>0.99999888931364489</v>
      </c>
      <c r="N1925" s="5">
        <f t="shared" si="485"/>
        <v>0.9999987659040499</v>
      </c>
      <c r="O1925" s="40">
        <f t="shared" si="486"/>
        <v>0.99777943667035141</v>
      </c>
      <c r="P1925" s="40">
        <f t="shared" si="487"/>
        <v>2.2193292336985283E-3</v>
      </c>
      <c r="Q1925" s="118">
        <f t="shared" si="488"/>
        <v>1.2340959500992827E-6</v>
      </c>
      <c r="R1925" s="78">
        <f t="shared" si="489"/>
        <v>1798.3441510524233</v>
      </c>
    </row>
    <row r="1926" spans="2:18" x14ac:dyDescent="0.55000000000000004">
      <c r="B1926" s="1">
        <v>1920</v>
      </c>
      <c r="C1926" s="84">
        <f t="shared" si="474"/>
        <v>1.110788149282802E-3</v>
      </c>
      <c r="D1926" s="155">
        <f t="shared" si="475"/>
        <v>9.9999999999999995E-7</v>
      </c>
      <c r="E1926" s="114">
        <f t="shared" si="476"/>
        <v>-1.1092330214184706E-6</v>
      </c>
      <c r="F1926" s="115">
        <f t="shared" si="477"/>
        <v>-1.103438095677535E-7</v>
      </c>
      <c r="G1926" s="115">
        <f t="shared" si="478"/>
        <v>9.9888921185071713E-7</v>
      </c>
      <c r="H1926" s="115">
        <f t="shared" si="479"/>
        <v>1.1092330214184706E-6</v>
      </c>
      <c r="I1926" s="133">
        <f t="shared" si="480"/>
        <v>-5.6695595893342318E-5</v>
      </c>
      <c r="J1926" s="45">
        <f t="shared" si="481"/>
        <v>1</v>
      </c>
      <c r="K1926" s="45">
        <f t="shared" si="482"/>
        <v>1</v>
      </c>
      <c r="L1926" s="46">
        <f t="shared" si="483"/>
        <v>9.9999999999999978E-2</v>
      </c>
      <c r="M1926" s="5">
        <f t="shared" si="484"/>
        <v>0.99999888953471872</v>
      </c>
      <c r="N1926" s="5">
        <f t="shared" si="485"/>
        <v>0.99999876614968741</v>
      </c>
      <c r="O1926" s="40">
        <f t="shared" si="486"/>
        <v>0.99777965755174702</v>
      </c>
      <c r="P1926" s="40">
        <f t="shared" si="487"/>
        <v>2.2191085979404298E-3</v>
      </c>
      <c r="Q1926" s="118">
        <f t="shared" si="488"/>
        <v>1.2338503125871123E-6</v>
      </c>
      <c r="R1926" s="78">
        <f t="shared" si="489"/>
        <v>1798.5233502818085</v>
      </c>
    </row>
    <row r="1927" spans="2:18" x14ac:dyDescent="0.55000000000000004">
      <c r="B1927" s="1">
        <v>1921</v>
      </c>
      <c r="C1927" s="84">
        <f t="shared" si="474"/>
        <v>1.1106778065824671E-3</v>
      </c>
      <c r="D1927" s="155">
        <f t="shared" si="475"/>
        <v>9.9999999999999995E-7</v>
      </c>
      <c r="E1927" s="114">
        <f t="shared" si="476"/>
        <v>-1.1090127781908925E-6</v>
      </c>
      <c r="F1927" s="115">
        <f t="shared" si="477"/>
        <v>-1.1012345599747454E-7</v>
      </c>
      <c r="G1927" s="115">
        <f t="shared" si="478"/>
        <v>9.9888932219341753E-7</v>
      </c>
      <c r="H1927" s="115">
        <f t="shared" si="479"/>
        <v>1.1090127781908921E-6</v>
      </c>
      <c r="I1927" s="133">
        <f t="shared" si="480"/>
        <v>-5.6585253193007414E-5</v>
      </c>
      <c r="J1927" s="45">
        <f t="shared" si="481"/>
        <v>1</v>
      </c>
      <c r="K1927" s="45">
        <f t="shared" si="482"/>
        <v>1</v>
      </c>
      <c r="L1927" s="46">
        <f t="shared" si="483"/>
        <v>9.9999999999999978E-2</v>
      </c>
      <c r="M1927" s="5">
        <f t="shared" si="484"/>
        <v>0.99999888975532891</v>
      </c>
      <c r="N1927" s="5">
        <f t="shared" si="485"/>
        <v>0.99999876639480989</v>
      </c>
      <c r="O1927" s="40">
        <f t="shared" si="486"/>
        <v>0.99777987799202505</v>
      </c>
      <c r="P1927" s="40">
        <f t="shared" si="487"/>
        <v>2.2188884027848645E-3</v>
      </c>
      <c r="Q1927" s="118">
        <f t="shared" si="488"/>
        <v>1.2336051900348401E-6</v>
      </c>
      <c r="R1927" s="78">
        <f t="shared" si="489"/>
        <v>1798.7022271868016</v>
      </c>
    </row>
    <row r="1928" spans="2:18" x14ac:dyDescent="0.55000000000000004">
      <c r="B1928" s="1">
        <v>1922</v>
      </c>
      <c r="C1928" s="84">
        <f t="shared" ref="C1928:C1991" si="490">(1-D1928)*(C1927+E1927) + D1928*$C$2</f>
        <v>1.1105676842354823E-3</v>
      </c>
      <c r="D1928" s="155">
        <f t="shared" ref="D1928:D1991" si="491">$C$4</f>
        <v>9.9999999999999995E-7</v>
      </c>
      <c r="E1928" s="114">
        <f t="shared" ref="E1928:E1991" si="492" xml:space="preserve"> (((1-C1928)*C1928) * ( (C1928*(L1928 - K1928) + (1-C1928)*(K1928 - J1928) )) / M1928)</f>
        <v>-1.1087929965646534E-6</v>
      </c>
      <c r="F1928" s="115">
        <f t="shared" ref="F1928:F1991" si="493">G1928-H1928</f>
        <v>-1.0990356424888899E-7</v>
      </c>
      <c r="G1928" s="115">
        <f t="shared" ref="G1928:G1991" si="494" xml:space="preserve"> ($C$4 * (1 - C1928))</f>
        <v>9.9888943231576443E-7</v>
      </c>
      <c r="H1928" s="115">
        <f t="shared" ref="H1928:H1991" si="495" xml:space="preserve"> (((1 - $L$3)*((1 - C1928)*C1928^2)) / (1 - ((1 - $L$3)*C1928^2)))</f>
        <v>1.1087929965646534E-6</v>
      </c>
      <c r="I1928" s="133">
        <f t="shared" ref="I1928:I1991" si="496">$I$4 - C1928</f>
        <v>-5.647513084602266E-5</v>
      </c>
      <c r="J1928" s="45">
        <f t="shared" ref="J1928:J1991" si="497">J1927</f>
        <v>1</v>
      </c>
      <c r="K1928" s="45">
        <f t="shared" ref="K1928:K1991" si="498">K1927</f>
        <v>1</v>
      </c>
      <c r="L1928" s="46">
        <f t="shared" ref="L1928:L1991" si="499">L1927</f>
        <v>9.9999999999999978E-2</v>
      </c>
      <c r="M1928" s="5">
        <f t="shared" ref="M1928:M1991" si="500">(((1-C1928)^2)*J1928) + (2*(1-C1928)*(C1928)*K1928) + ((C1928^2)*L1928)</f>
        <v>0.99999888997547692</v>
      </c>
      <c r="N1928" s="5">
        <f t="shared" ref="N1928:N1991" si="501">(1-C1928)^2 + 2*C1928*(1-C1928)</f>
        <v>0.99999876663941878</v>
      </c>
      <c r="O1928" s="40">
        <f t="shared" ref="O1928:O1991" si="502">(1-C1928)^2</f>
        <v>0.99778009799211032</v>
      </c>
      <c r="P1928" s="40">
        <f t="shared" ref="P1928:P1991" si="503">2*C1928*(1-C1928)</f>
        <v>2.2186686473084282E-3</v>
      </c>
      <c r="Q1928" s="118">
        <f t="shared" ref="Q1928:Q1991" si="504">C1928^2</f>
        <v>1.2333605812681619E-6</v>
      </c>
      <c r="R1928" s="78">
        <f t="shared" ref="R1928:R1991" si="505">P1928/Q1928</f>
        <v>1798.8807823152222</v>
      </c>
    </row>
    <row r="1929" spans="2:18" x14ac:dyDescent="0.55000000000000004">
      <c r="B1929" s="1">
        <v>1923</v>
      </c>
      <c r="C1929" s="84">
        <f t="shared" si="490"/>
        <v>1.1104577817800264E-3</v>
      </c>
      <c r="D1929" s="155">
        <f t="shared" si="491"/>
        <v>9.9999999999999995E-7</v>
      </c>
      <c r="E1929" s="114">
        <f t="shared" si="492"/>
        <v>-1.1085736754875975E-6</v>
      </c>
      <c r="F1929" s="115">
        <f t="shared" si="493"/>
        <v>-1.0968413326937757E-7</v>
      </c>
      <c r="G1929" s="115">
        <f t="shared" si="494"/>
        <v>9.9888954221821988E-7</v>
      </c>
      <c r="H1929" s="115">
        <f t="shared" si="495"/>
        <v>1.1085736754875975E-6</v>
      </c>
      <c r="I1929" s="133">
        <f t="shared" si="496"/>
        <v>-5.6365228390566719E-5</v>
      </c>
      <c r="J1929" s="45">
        <f t="shared" si="497"/>
        <v>1</v>
      </c>
      <c r="K1929" s="45">
        <f t="shared" si="498"/>
        <v>1</v>
      </c>
      <c r="L1929" s="46">
        <f t="shared" si="499"/>
        <v>9.9999999999999978E-2</v>
      </c>
      <c r="M1929" s="5">
        <f t="shared" si="500"/>
        <v>0.99999889019516353</v>
      </c>
      <c r="N1929" s="5">
        <f t="shared" si="501"/>
        <v>0.99999876688351497</v>
      </c>
      <c r="O1929" s="40">
        <f t="shared" si="502"/>
        <v>0.99778031755292518</v>
      </c>
      <c r="P1929" s="40">
        <f t="shared" si="503"/>
        <v>2.2184493305898211E-3</v>
      </c>
      <c r="Q1929" s="118">
        <f t="shared" si="504"/>
        <v>1.2331164851158166E-6</v>
      </c>
      <c r="R1929" s="78">
        <f t="shared" si="505"/>
        <v>1799.0590162140766</v>
      </c>
    </row>
    <row r="1930" spans="2:18" x14ac:dyDescent="0.55000000000000004">
      <c r="B1930" s="1">
        <v>1924</v>
      </c>
      <c r="C1930" s="84">
        <f t="shared" si="490"/>
        <v>1.1103480987553305E-3</v>
      </c>
      <c r="D1930" s="155">
        <f t="shared" si="491"/>
        <v>9.9999999999999995E-7</v>
      </c>
      <c r="E1930" s="114">
        <f t="shared" si="492"/>
        <v>-1.1083548139102927E-6</v>
      </c>
      <c r="F1930" s="115">
        <f t="shared" si="493"/>
        <v>-1.0946516200904844E-7</v>
      </c>
      <c r="G1930" s="115">
        <f t="shared" si="494"/>
        <v>9.9888965190124467E-7</v>
      </c>
      <c r="H1930" s="115">
        <f t="shared" si="495"/>
        <v>1.1083548139102931E-6</v>
      </c>
      <c r="I1930" s="133">
        <f t="shared" si="496"/>
        <v>-5.6255545365870799E-5</v>
      </c>
      <c r="J1930" s="45">
        <f t="shared" si="497"/>
        <v>1</v>
      </c>
      <c r="K1930" s="45">
        <f t="shared" si="498"/>
        <v>1</v>
      </c>
      <c r="L1930" s="46">
        <f t="shared" si="499"/>
        <v>9.9999999999999978E-2</v>
      </c>
      <c r="M1930" s="5">
        <f t="shared" si="500"/>
        <v>0.99999889041438972</v>
      </c>
      <c r="N1930" s="5">
        <f t="shared" si="501"/>
        <v>0.99999876712709967</v>
      </c>
      <c r="O1930" s="40">
        <f t="shared" si="502"/>
        <v>0.9977805366753898</v>
      </c>
      <c r="P1930" s="40">
        <f t="shared" si="503"/>
        <v>2.2182304517098417E-3</v>
      </c>
      <c r="Q1930" s="118">
        <f t="shared" si="504"/>
        <v>1.2328729004095771E-6</v>
      </c>
      <c r="R1930" s="78">
        <f t="shared" si="505"/>
        <v>1799.2369294295588</v>
      </c>
    </row>
    <row r="1931" spans="2:18" x14ac:dyDescent="0.55000000000000004">
      <c r="B1931" s="1">
        <v>1925</v>
      </c>
      <c r="C1931" s="84">
        <f t="shared" si="490"/>
        <v>1.1102386347016761E-3</v>
      </c>
      <c r="D1931" s="155">
        <f t="shared" si="491"/>
        <v>9.9999999999999995E-7</v>
      </c>
      <c r="E1931" s="114">
        <f t="shared" si="492"/>
        <v>-1.108136410786026E-6</v>
      </c>
      <c r="F1931" s="115">
        <f t="shared" si="493"/>
        <v>-1.0924664942072727E-7</v>
      </c>
      <c r="G1931" s="115">
        <f t="shared" si="494"/>
        <v>9.9888976136529831E-7</v>
      </c>
      <c r="H1931" s="115">
        <f t="shared" si="495"/>
        <v>1.1081364107860256E-6</v>
      </c>
      <c r="I1931" s="133">
        <f t="shared" si="496"/>
        <v>-5.6146081312216482E-5</v>
      </c>
      <c r="J1931" s="45">
        <f t="shared" si="497"/>
        <v>1</v>
      </c>
      <c r="K1931" s="45">
        <f t="shared" si="498"/>
        <v>1</v>
      </c>
      <c r="L1931" s="46">
        <f t="shared" si="499"/>
        <v>9.9999999999999978E-2</v>
      </c>
      <c r="M1931" s="5">
        <f t="shared" si="500"/>
        <v>0.9999988906331565</v>
      </c>
      <c r="N1931" s="5">
        <f t="shared" si="501"/>
        <v>0.9999987673701739</v>
      </c>
      <c r="O1931" s="40">
        <f t="shared" si="502"/>
        <v>0.99778075536042254</v>
      </c>
      <c r="P1931" s="40">
        <f t="shared" si="503"/>
        <v>2.2180120097513838E-3</v>
      </c>
      <c r="Q1931" s="118">
        <f t="shared" si="504"/>
        <v>1.2326298259842418E-6</v>
      </c>
      <c r="R1931" s="78">
        <f t="shared" si="505"/>
        <v>1799.4145225070508</v>
      </c>
    </row>
    <row r="1932" spans="2:18" x14ac:dyDescent="0.55000000000000004">
      <c r="B1932" s="1">
        <v>1926</v>
      </c>
      <c r="C1932" s="84">
        <f t="shared" si="490"/>
        <v>1.1101293891603917E-3</v>
      </c>
      <c r="D1932" s="155">
        <f t="shared" si="491"/>
        <v>9.9999999999999995E-7</v>
      </c>
      <c r="E1932" s="114">
        <f t="shared" si="492"/>
        <v>-1.1079184650707895E-6</v>
      </c>
      <c r="F1932" s="115">
        <f t="shared" si="493"/>
        <v>-1.090285944599498E-7</v>
      </c>
      <c r="G1932" s="115">
        <f t="shared" si="494"/>
        <v>9.9888987061083948E-7</v>
      </c>
      <c r="H1932" s="115">
        <f t="shared" si="495"/>
        <v>1.1079184650707893E-6</v>
      </c>
      <c r="I1932" s="133">
        <f t="shared" si="496"/>
        <v>-5.6036835770932039E-5</v>
      </c>
      <c r="J1932" s="45">
        <f t="shared" si="497"/>
        <v>1</v>
      </c>
      <c r="K1932" s="45">
        <f t="shared" si="498"/>
        <v>1</v>
      </c>
      <c r="L1932" s="46">
        <f t="shared" si="499"/>
        <v>9.9999999999999978E-2</v>
      </c>
      <c r="M1932" s="5">
        <f t="shared" si="500"/>
        <v>0.99999889085146532</v>
      </c>
      <c r="N1932" s="5">
        <f t="shared" si="501"/>
        <v>0.9999987676127392</v>
      </c>
      <c r="O1932" s="40">
        <f t="shared" si="502"/>
        <v>0.9977809736089398</v>
      </c>
      <c r="P1932" s="40">
        <f t="shared" si="503"/>
        <v>2.2177940037994281E-3</v>
      </c>
      <c r="Q1932" s="118">
        <f t="shared" si="504"/>
        <v>1.2323872606776245E-6</v>
      </c>
      <c r="R1932" s="78">
        <f t="shared" si="505"/>
        <v>1799.5917959911244</v>
      </c>
    </row>
    <row r="1933" spans="2:18" x14ac:dyDescent="0.55000000000000004">
      <c r="B1933" s="1">
        <v>1927</v>
      </c>
      <c r="C1933" s="84">
        <f t="shared" si="490"/>
        <v>1.1100203616738501E-3</v>
      </c>
      <c r="D1933" s="155">
        <f t="shared" si="491"/>
        <v>9.9999999999999995E-7</v>
      </c>
      <c r="E1933" s="114">
        <f t="shared" si="492"/>
        <v>-1.1077009757232779E-6</v>
      </c>
      <c r="F1933" s="115">
        <f t="shared" si="493"/>
        <v>-1.0881099608495189E-7</v>
      </c>
      <c r="G1933" s="115">
        <f t="shared" si="494"/>
        <v>9.988899796383262E-7</v>
      </c>
      <c r="H1933" s="115">
        <f t="shared" si="495"/>
        <v>1.1077009757232781E-6</v>
      </c>
      <c r="I1933" s="133">
        <f t="shared" si="496"/>
        <v>-5.5927808284390477E-5</v>
      </c>
      <c r="J1933" s="45">
        <f t="shared" si="497"/>
        <v>1</v>
      </c>
      <c r="K1933" s="45">
        <f t="shared" si="498"/>
        <v>1</v>
      </c>
      <c r="L1933" s="46">
        <f t="shared" si="499"/>
        <v>9.9999999999999978E-2</v>
      </c>
      <c r="M1933" s="5">
        <f t="shared" si="500"/>
        <v>0.99999889106931705</v>
      </c>
      <c r="N1933" s="5">
        <f t="shared" si="501"/>
        <v>0.99999876785479669</v>
      </c>
      <c r="O1933" s="40">
        <f t="shared" si="502"/>
        <v>0.99778119142185562</v>
      </c>
      <c r="P1933" s="40">
        <f t="shared" si="503"/>
        <v>2.2175764329410391E-3</v>
      </c>
      <c r="Q1933" s="118">
        <f t="shared" si="504"/>
        <v>1.2321452033305451E-6</v>
      </c>
      <c r="R1933" s="78">
        <f t="shared" si="505"/>
        <v>1799.7687504255409</v>
      </c>
    </row>
    <row r="1934" spans="2:18" x14ac:dyDescent="0.55000000000000004">
      <c r="B1934" s="1">
        <v>1928</v>
      </c>
      <c r="C1934" s="84">
        <f t="shared" si="490"/>
        <v>1.1099115517854662E-3</v>
      </c>
      <c r="D1934" s="155">
        <f t="shared" si="491"/>
        <v>9.9999999999999995E-7</v>
      </c>
      <c r="E1934" s="114">
        <f t="shared" si="492"/>
        <v>-1.107483941704878E-6</v>
      </c>
      <c r="F1934" s="115">
        <f t="shared" si="493"/>
        <v>-1.0859385325666342E-7</v>
      </c>
      <c r="G1934" s="115">
        <f t="shared" si="494"/>
        <v>9.988900884482146E-7</v>
      </c>
      <c r="H1934" s="115">
        <f t="shared" si="495"/>
        <v>1.107483941704878E-6</v>
      </c>
      <c r="I1934" s="133">
        <f t="shared" si="496"/>
        <v>-5.5818998396006507E-5</v>
      </c>
      <c r="J1934" s="45">
        <f t="shared" si="497"/>
        <v>1</v>
      </c>
      <c r="K1934" s="45">
        <f t="shared" si="498"/>
        <v>1</v>
      </c>
      <c r="L1934" s="46">
        <f t="shared" si="499"/>
        <v>9.9999999999999978E-2</v>
      </c>
      <c r="M1934" s="5">
        <f t="shared" si="500"/>
        <v>0.99999889128671249</v>
      </c>
      <c r="N1934" s="5">
        <f t="shared" si="501"/>
        <v>0.99999876809634725</v>
      </c>
      <c r="O1934" s="40">
        <f t="shared" si="502"/>
        <v>0.99778140880008193</v>
      </c>
      <c r="P1934" s="40">
        <f t="shared" si="503"/>
        <v>2.2173592962653589E-3</v>
      </c>
      <c r="Q1934" s="118">
        <f t="shared" si="504"/>
        <v>1.2319036527868215E-6</v>
      </c>
      <c r="R1934" s="78">
        <f t="shared" si="505"/>
        <v>1799.9453863532528</v>
      </c>
    </row>
    <row r="1935" spans="2:18" x14ac:dyDescent="0.55000000000000004">
      <c r="B1935" s="1">
        <v>1929</v>
      </c>
      <c r="C1935" s="84">
        <f t="shared" si="490"/>
        <v>1.1098029590396934E-3</v>
      </c>
      <c r="D1935" s="155">
        <f t="shared" si="491"/>
        <v>9.9999999999999995E-7</v>
      </c>
      <c r="E1935" s="114">
        <f t="shared" si="492"/>
        <v>-1.1072673619796587E-6</v>
      </c>
      <c r="F1935" s="115">
        <f t="shared" si="493"/>
        <v>-1.083771649386987E-7</v>
      </c>
      <c r="G1935" s="115">
        <f t="shared" si="494"/>
        <v>9.9889019704096018E-7</v>
      </c>
      <c r="H1935" s="115">
        <f t="shared" si="495"/>
        <v>1.1072673619796589E-6</v>
      </c>
      <c r="I1935" s="133">
        <f t="shared" si="496"/>
        <v>-5.571040565023372E-5</v>
      </c>
      <c r="J1935" s="45">
        <f t="shared" si="497"/>
        <v>1</v>
      </c>
      <c r="K1935" s="45">
        <f t="shared" si="498"/>
        <v>1</v>
      </c>
      <c r="L1935" s="46">
        <f t="shared" si="499"/>
        <v>9.9999999999999978E-2</v>
      </c>
      <c r="M1935" s="5">
        <f t="shared" si="500"/>
        <v>0.99999889150365284</v>
      </c>
      <c r="N1935" s="5">
        <f t="shared" si="501"/>
        <v>0.9999987683373921</v>
      </c>
      <c r="O1935" s="40">
        <f t="shared" si="502"/>
        <v>0.99778162574452844</v>
      </c>
      <c r="P1935" s="40">
        <f t="shared" si="503"/>
        <v>2.2171425928636003E-3</v>
      </c>
      <c r="Q1935" s="118">
        <f t="shared" si="504"/>
        <v>1.2316626078932593E-6</v>
      </c>
      <c r="R1935" s="78">
        <f t="shared" si="505"/>
        <v>1800.1217043164036</v>
      </c>
    </row>
    <row r="1936" spans="2:18" x14ac:dyDescent="0.55000000000000004">
      <c r="B1936" s="1">
        <v>1930</v>
      </c>
      <c r="C1936" s="84">
        <f t="shared" si="490"/>
        <v>1.1096945829820219E-3</v>
      </c>
      <c r="D1936" s="155">
        <f t="shared" si="491"/>
        <v>9.9999999999999995E-7</v>
      </c>
      <c r="E1936" s="114">
        <f t="shared" si="492"/>
        <v>-1.1070512355143662E-6</v>
      </c>
      <c r="F1936" s="115">
        <f t="shared" si="493"/>
        <v>-1.0816093009734825E-7</v>
      </c>
      <c r="G1936" s="115">
        <f t="shared" si="494"/>
        <v>9.98890305417018E-7</v>
      </c>
      <c r="H1936" s="115">
        <f t="shared" si="495"/>
        <v>1.1070512355143662E-6</v>
      </c>
      <c r="I1936" s="133">
        <f t="shared" si="496"/>
        <v>-5.5602029592562207E-5</v>
      </c>
      <c r="J1936" s="45">
        <f t="shared" si="497"/>
        <v>1</v>
      </c>
      <c r="K1936" s="45">
        <f t="shared" si="498"/>
        <v>1</v>
      </c>
      <c r="L1936" s="46">
        <f t="shared" si="499"/>
        <v>9.9999999999999978E-2</v>
      </c>
      <c r="M1936" s="5">
        <f t="shared" si="500"/>
        <v>0.99999889172013923</v>
      </c>
      <c r="N1936" s="5">
        <f t="shared" si="501"/>
        <v>0.99999876857793246</v>
      </c>
      <c r="O1936" s="40">
        <f t="shared" si="502"/>
        <v>0.99778184225610345</v>
      </c>
      <c r="P1936" s="40">
        <f t="shared" si="503"/>
        <v>2.2169263218290445E-3</v>
      </c>
      <c r="Q1936" s="118">
        <f t="shared" si="504"/>
        <v>1.2314220674996434E-6</v>
      </c>
      <c r="R1936" s="78">
        <f t="shared" si="505"/>
        <v>1800.2977048563298</v>
      </c>
    </row>
    <row r="1937" spans="2:18" x14ac:dyDescent="0.55000000000000004">
      <c r="B1937" s="1">
        <v>1931</v>
      </c>
      <c r="C1937" s="84">
        <f t="shared" si="490"/>
        <v>1.1095864231589756E-3</v>
      </c>
      <c r="D1937" s="155">
        <f t="shared" si="491"/>
        <v>9.9999999999999995E-7</v>
      </c>
      <c r="E1937" s="114">
        <f t="shared" si="492"/>
        <v>-1.1068355612784141E-6</v>
      </c>
      <c r="F1937" s="115">
        <f t="shared" si="493"/>
        <v>-1.0794514770157286E-7</v>
      </c>
      <c r="G1937" s="115">
        <f t="shared" si="494"/>
        <v>9.9889041357684101E-7</v>
      </c>
      <c r="H1937" s="115">
        <f t="shared" si="495"/>
        <v>1.1068355612784139E-6</v>
      </c>
      <c r="I1937" s="133">
        <f t="shared" si="496"/>
        <v>-5.549386976951595E-5</v>
      </c>
      <c r="J1937" s="45">
        <f t="shared" si="497"/>
        <v>1</v>
      </c>
      <c r="K1937" s="45">
        <f t="shared" si="498"/>
        <v>1</v>
      </c>
      <c r="L1937" s="46">
        <f t="shared" si="499"/>
        <v>9.9999999999999978E-2</v>
      </c>
      <c r="M1937" s="5">
        <f t="shared" si="500"/>
        <v>0.99999889193617264</v>
      </c>
      <c r="N1937" s="5">
        <f t="shared" si="501"/>
        <v>0.99999876881796956</v>
      </c>
      <c r="O1937" s="40">
        <f t="shared" si="502"/>
        <v>0.99778205833571254</v>
      </c>
      <c r="P1937" s="40">
        <f t="shared" si="503"/>
        <v>2.216710482257034E-3</v>
      </c>
      <c r="Q1937" s="118">
        <f t="shared" si="504"/>
        <v>1.2311820304587293E-6</v>
      </c>
      <c r="R1937" s="78">
        <f t="shared" si="505"/>
        <v>1800.4733885135604</v>
      </c>
    </row>
    <row r="1938" spans="2:18" x14ac:dyDescent="0.55000000000000004">
      <c r="B1938" s="1">
        <v>1932</v>
      </c>
      <c r="C1938" s="84">
        <f t="shared" si="490"/>
        <v>1.1094784791181094E-3</v>
      </c>
      <c r="D1938" s="155">
        <f t="shared" si="491"/>
        <v>9.9999999999999995E-7</v>
      </c>
      <c r="E1938" s="114">
        <f t="shared" si="492"/>
        <v>-1.1066203382438743E-6</v>
      </c>
      <c r="F1938" s="115">
        <f t="shared" si="493"/>
        <v>-1.0772981672299259E-7</v>
      </c>
      <c r="G1938" s="115">
        <f t="shared" si="494"/>
        <v>9.9889052152088175E-7</v>
      </c>
      <c r="H1938" s="115">
        <f t="shared" si="495"/>
        <v>1.1066203382438743E-6</v>
      </c>
      <c r="I1938" s="133">
        <f t="shared" si="496"/>
        <v>-5.5385925728649796E-5</v>
      </c>
      <c r="J1938" s="45">
        <f t="shared" si="497"/>
        <v>1</v>
      </c>
      <c r="K1938" s="45">
        <f t="shared" si="498"/>
        <v>1</v>
      </c>
      <c r="L1938" s="46">
        <f t="shared" si="499"/>
        <v>9.9999999999999978E-2</v>
      </c>
      <c r="M1938" s="5">
        <f t="shared" si="500"/>
        <v>0.99999889215175386</v>
      </c>
      <c r="N1938" s="5">
        <f t="shared" si="501"/>
        <v>0.99999876905750429</v>
      </c>
      <c r="O1938" s="40">
        <f t="shared" si="502"/>
        <v>0.99778227398425934</v>
      </c>
      <c r="P1938" s="40">
        <f t="shared" si="503"/>
        <v>2.2164950732449663E-3</v>
      </c>
      <c r="Q1938" s="118">
        <f t="shared" si="504"/>
        <v>1.2309424956262333E-6</v>
      </c>
      <c r="R1938" s="78">
        <f t="shared" si="505"/>
        <v>1800.6487558278179</v>
      </c>
    </row>
    <row r="1939" spans="2:18" x14ac:dyDescent="0.55000000000000004">
      <c r="B1939" s="1">
        <v>1933</v>
      </c>
      <c r="C1939" s="84">
        <f t="shared" si="490"/>
        <v>1.1093707504080065E-3</v>
      </c>
      <c r="D1939" s="155">
        <f t="shared" si="491"/>
        <v>9.9999999999999995E-7</v>
      </c>
      <c r="E1939" s="114">
        <f t="shared" si="492"/>
        <v>-1.1064055653854721E-6</v>
      </c>
      <c r="F1939" s="115">
        <f t="shared" si="493"/>
        <v>-1.0751493613587975E-7</v>
      </c>
      <c r="G1939" s="115">
        <f t="shared" si="494"/>
        <v>9.988906292495921E-7</v>
      </c>
      <c r="H1939" s="115">
        <f t="shared" si="495"/>
        <v>1.1064055653854719E-6</v>
      </c>
      <c r="I1939" s="133">
        <f t="shared" si="496"/>
        <v>-5.5278197018546844E-5</v>
      </c>
      <c r="J1939" s="45">
        <f t="shared" si="497"/>
        <v>1</v>
      </c>
      <c r="K1939" s="45">
        <f t="shared" si="498"/>
        <v>1</v>
      </c>
      <c r="L1939" s="46">
        <f t="shared" si="499"/>
        <v>9.9999999999999978E-2</v>
      </c>
      <c r="M1939" s="5">
        <f t="shared" si="500"/>
        <v>0.99999889236688433</v>
      </c>
      <c r="N1939" s="5">
        <f t="shared" si="501"/>
        <v>0.99999876929653819</v>
      </c>
      <c r="O1939" s="40">
        <f t="shared" si="502"/>
        <v>0.99778248920264589</v>
      </c>
      <c r="P1939" s="40">
        <f t="shared" si="503"/>
        <v>2.2162800938922917E-3</v>
      </c>
      <c r="Q1939" s="118">
        <f t="shared" si="504"/>
        <v>1.2307034618608234E-6</v>
      </c>
      <c r="R1939" s="78">
        <f t="shared" si="505"/>
        <v>1800.8238073380217</v>
      </c>
    </row>
    <row r="1940" spans="2:18" x14ac:dyDescent="0.55000000000000004">
      <c r="B1940" s="1">
        <v>1934</v>
      </c>
      <c r="C1940" s="84">
        <f t="shared" si="490"/>
        <v>1.1092632365782762E-3</v>
      </c>
      <c r="D1940" s="155">
        <f t="shared" si="491"/>
        <v>9.9999999999999995E-7</v>
      </c>
      <c r="E1940" s="114">
        <f t="shared" si="492"/>
        <v>-1.1061912416805747E-6</v>
      </c>
      <c r="F1940" s="115">
        <f t="shared" si="493"/>
        <v>-1.0730050491715324E-7</v>
      </c>
      <c r="G1940" s="115">
        <f t="shared" si="494"/>
        <v>9.9889073676342163E-7</v>
      </c>
      <c r="H1940" s="115">
        <f t="shared" si="495"/>
        <v>1.1061912416805749E-6</v>
      </c>
      <c r="I1940" s="133">
        <f t="shared" si="496"/>
        <v>-5.5170683188816502E-5</v>
      </c>
      <c r="J1940" s="45">
        <f t="shared" si="497"/>
        <v>1</v>
      </c>
      <c r="K1940" s="45">
        <f t="shared" si="498"/>
        <v>1</v>
      </c>
      <c r="L1940" s="46">
        <f t="shared" si="499"/>
        <v>9.9999999999999978E-2</v>
      </c>
      <c r="M1940" s="5">
        <f t="shared" si="500"/>
        <v>0.99999889258156482</v>
      </c>
      <c r="N1940" s="5">
        <f t="shared" si="501"/>
        <v>0.99999876953507205</v>
      </c>
      <c r="O1940" s="40">
        <f t="shared" si="502"/>
        <v>0.9977827039917716</v>
      </c>
      <c r="P1940" s="40">
        <f t="shared" si="503"/>
        <v>2.2160655433005041E-3</v>
      </c>
      <c r="Q1940" s="118">
        <f t="shared" si="504"/>
        <v>1.2304649280241126E-6</v>
      </c>
      <c r="R1940" s="78">
        <f t="shared" si="505"/>
        <v>1800.9985435822819</v>
      </c>
    </row>
    <row r="1941" spans="2:18" x14ac:dyDescent="0.55000000000000004">
      <c r="B1941" s="1">
        <v>1935</v>
      </c>
      <c r="C1941" s="84">
        <f t="shared" si="490"/>
        <v>1.1091559371795502E-3</v>
      </c>
      <c r="D1941" s="155">
        <f t="shared" si="491"/>
        <v>9.9999999999999995E-7</v>
      </c>
      <c r="E1941" s="114">
        <f t="shared" si="492"/>
        <v>-1.1059773661091859E-6</v>
      </c>
      <c r="F1941" s="115">
        <f t="shared" si="493"/>
        <v>-1.0708652204636534E-7</v>
      </c>
      <c r="G1941" s="115">
        <f t="shared" si="494"/>
        <v>9.9889084406282053E-7</v>
      </c>
      <c r="H1941" s="115">
        <f t="shared" si="495"/>
        <v>1.1059773661091859E-6</v>
      </c>
      <c r="I1941" s="133">
        <f t="shared" si="496"/>
        <v>-5.506338379009058E-5</v>
      </c>
      <c r="J1941" s="45">
        <f t="shared" si="497"/>
        <v>1</v>
      </c>
      <c r="K1941" s="45">
        <f t="shared" si="498"/>
        <v>1</v>
      </c>
      <c r="L1941" s="46">
        <f t="shared" si="499"/>
        <v>9.9999999999999978E-2</v>
      </c>
      <c r="M1941" s="5">
        <f t="shared" si="500"/>
        <v>0.99999889279579635</v>
      </c>
      <c r="N1941" s="5">
        <f t="shared" si="501"/>
        <v>0.99999876977310709</v>
      </c>
      <c r="O1941" s="40">
        <f t="shared" si="502"/>
        <v>0.99778291835253397</v>
      </c>
      <c r="P1941" s="40">
        <f t="shared" si="503"/>
        <v>2.2158514205731393E-3</v>
      </c>
      <c r="Q1941" s="118">
        <f t="shared" si="504"/>
        <v>1.2302268929806463E-6</v>
      </c>
      <c r="R1941" s="78">
        <f t="shared" si="505"/>
        <v>1801.1729650979096</v>
      </c>
    </row>
    <row r="1942" spans="2:18" x14ac:dyDescent="0.55000000000000004">
      <c r="B1942" s="1">
        <v>1936</v>
      </c>
      <c r="C1942" s="84">
        <f t="shared" si="490"/>
        <v>1.109048851763481E-3</v>
      </c>
      <c r="D1942" s="155">
        <f t="shared" si="491"/>
        <v>9.9999999999999995E-7</v>
      </c>
      <c r="E1942" s="114">
        <f t="shared" si="492"/>
        <v>-1.1057639376539355E-6</v>
      </c>
      <c r="F1942" s="115">
        <f t="shared" si="493"/>
        <v>-1.0687298650569925E-7</v>
      </c>
      <c r="G1942" s="115">
        <f t="shared" si="494"/>
        <v>9.9889095114823646E-7</v>
      </c>
      <c r="H1942" s="115">
        <f t="shared" si="495"/>
        <v>1.1057639376539357E-6</v>
      </c>
      <c r="I1942" s="133">
        <f t="shared" si="496"/>
        <v>-5.4956298374021339E-5</v>
      </c>
      <c r="J1942" s="45">
        <f t="shared" si="497"/>
        <v>1</v>
      </c>
      <c r="K1942" s="45">
        <f t="shared" si="498"/>
        <v>1</v>
      </c>
      <c r="L1942" s="46">
        <f t="shared" si="499"/>
        <v>9.9999999999999978E-2</v>
      </c>
      <c r="M1942" s="5">
        <f t="shared" si="500"/>
        <v>0.99999889300958011</v>
      </c>
      <c r="N1942" s="5">
        <f t="shared" si="501"/>
        <v>0.99999877001064452</v>
      </c>
      <c r="O1942" s="40">
        <f t="shared" si="502"/>
        <v>0.99778313228582871</v>
      </c>
      <c r="P1942" s="40">
        <f t="shared" si="503"/>
        <v>2.2156377248157663E-3</v>
      </c>
      <c r="Q1942" s="118">
        <f t="shared" si="504"/>
        <v>1.2299893555978957E-6</v>
      </c>
      <c r="R1942" s="78">
        <f t="shared" si="505"/>
        <v>1801.3470724214103</v>
      </c>
    </row>
    <row r="1943" spans="2:18" x14ac:dyDescent="0.55000000000000004">
      <c r="B1943" s="1">
        <v>1937</v>
      </c>
      <c r="C1943" s="84">
        <f t="shared" si="490"/>
        <v>1.1089419798827392E-3</v>
      </c>
      <c r="D1943" s="155">
        <f t="shared" si="491"/>
        <v>9.9999999999999995E-7</v>
      </c>
      <c r="E1943" s="114">
        <f t="shared" si="492"/>
        <v>-1.1055509553000743E-6</v>
      </c>
      <c r="F1943" s="115">
        <f t="shared" si="493"/>
        <v>-1.0665989727995696E-7</v>
      </c>
      <c r="G1943" s="115">
        <f t="shared" si="494"/>
        <v>9.9889105802011729E-7</v>
      </c>
      <c r="H1943" s="115">
        <f t="shared" si="495"/>
        <v>1.1055509553000743E-6</v>
      </c>
      <c r="I1943" s="133">
        <f t="shared" si="496"/>
        <v>-5.4849426493279538E-5</v>
      </c>
      <c r="J1943" s="45">
        <f t="shared" si="497"/>
        <v>1</v>
      </c>
      <c r="K1943" s="45">
        <f t="shared" si="498"/>
        <v>1</v>
      </c>
      <c r="L1943" s="46">
        <f t="shared" si="499"/>
        <v>9.9999999999999978E-2</v>
      </c>
      <c r="M1943" s="5">
        <f t="shared" si="500"/>
        <v>0.99999889322291668</v>
      </c>
      <c r="N1943" s="5">
        <f t="shared" si="501"/>
        <v>0.99999877024768524</v>
      </c>
      <c r="O1943" s="40">
        <f t="shared" si="502"/>
        <v>0.99778334579254924</v>
      </c>
      <c r="P1943" s="40">
        <f t="shared" si="503"/>
        <v>2.2154244551359859E-3</v>
      </c>
      <c r="Q1943" s="118">
        <f t="shared" si="504"/>
        <v>1.2297523147462495E-6</v>
      </c>
      <c r="R1943" s="78">
        <f t="shared" si="505"/>
        <v>1801.5208660884878</v>
      </c>
    </row>
    <row r="1944" spans="2:18" x14ac:dyDescent="0.55000000000000004">
      <c r="B1944" s="1">
        <v>1938</v>
      </c>
      <c r="C1944" s="84">
        <f t="shared" si="490"/>
        <v>1.1088353210910102E-3</v>
      </c>
      <c r="D1944" s="155">
        <f t="shared" si="491"/>
        <v>9.9999999999999995E-7</v>
      </c>
      <c r="E1944" s="114">
        <f t="shared" si="492"/>
        <v>-1.1053384180354638E-6</v>
      </c>
      <c r="F1944" s="115">
        <f t="shared" si="493"/>
        <v>-1.0644725335655486E-7</v>
      </c>
      <c r="G1944" s="115">
        <f t="shared" si="494"/>
        <v>9.9889116467890898E-7</v>
      </c>
      <c r="H1944" s="115">
        <f t="shared" si="495"/>
        <v>1.1053384180354638E-6</v>
      </c>
      <c r="I1944" s="133">
        <f t="shared" si="496"/>
        <v>-5.4742767701550536E-5</v>
      </c>
      <c r="J1944" s="45">
        <f t="shared" si="497"/>
        <v>1</v>
      </c>
      <c r="K1944" s="45">
        <f t="shared" si="498"/>
        <v>1</v>
      </c>
      <c r="L1944" s="46">
        <f t="shared" si="499"/>
        <v>9.9999999999999978E-2</v>
      </c>
      <c r="M1944" s="5">
        <f t="shared" si="500"/>
        <v>0.99999889343580772</v>
      </c>
      <c r="N1944" s="5">
        <f t="shared" si="501"/>
        <v>0.9999987704842308</v>
      </c>
      <c r="O1944" s="40">
        <f t="shared" si="502"/>
        <v>0.99778355887358738</v>
      </c>
      <c r="P1944" s="40">
        <f t="shared" si="503"/>
        <v>2.2152116106434225E-3</v>
      </c>
      <c r="Q1944" s="118">
        <f t="shared" si="504"/>
        <v>1.2295157692990037E-6</v>
      </c>
      <c r="R1944" s="78">
        <f t="shared" si="505"/>
        <v>1801.694346634044</v>
      </c>
    </row>
    <row r="1945" spans="2:18" x14ac:dyDescent="0.55000000000000004">
      <c r="B1945" s="1">
        <v>1939</v>
      </c>
      <c r="C1945" s="84">
        <f t="shared" si="490"/>
        <v>1.108728874942992E-3</v>
      </c>
      <c r="D1945" s="155">
        <f t="shared" si="491"/>
        <v>9.9999999999999995E-7</v>
      </c>
      <c r="E1945" s="114">
        <f t="shared" si="492"/>
        <v>-1.1051263248505693E-6</v>
      </c>
      <c r="F1945" s="115">
        <f t="shared" si="493"/>
        <v>-1.0623505372551223E-7</v>
      </c>
      <c r="G1945" s="115">
        <f t="shared" si="494"/>
        <v>9.9889127112505708E-7</v>
      </c>
      <c r="H1945" s="115">
        <f t="shared" si="495"/>
        <v>1.1051263248505693E-6</v>
      </c>
      <c r="I1945" s="133">
        <f t="shared" si="496"/>
        <v>-5.4636321553532333E-5</v>
      </c>
      <c r="J1945" s="45">
        <f t="shared" si="497"/>
        <v>1</v>
      </c>
      <c r="K1945" s="45">
        <f t="shared" si="498"/>
        <v>1</v>
      </c>
      <c r="L1945" s="46">
        <f t="shared" si="499"/>
        <v>9.9999999999999978E-2</v>
      </c>
      <c r="M1945" s="5">
        <f t="shared" si="500"/>
        <v>0.99999889364825378</v>
      </c>
      <c r="N1945" s="5">
        <f t="shared" si="501"/>
        <v>0.99999877072028198</v>
      </c>
      <c r="O1945" s="40">
        <f t="shared" si="502"/>
        <v>0.99778377152983222</v>
      </c>
      <c r="P1945" s="40">
        <f t="shared" si="503"/>
        <v>2.2149991904497194E-3</v>
      </c>
      <c r="Q1945" s="118">
        <f t="shared" si="504"/>
        <v>1.2292797181323529E-6</v>
      </c>
      <c r="R1945" s="78">
        <f t="shared" si="505"/>
        <v>1801.8675145921809</v>
      </c>
    </row>
    <row r="1946" spans="2:18" x14ac:dyDescent="0.55000000000000004">
      <c r="B1946" s="1">
        <v>1940</v>
      </c>
      <c r="C1946" s="84">
        <f t="shared" si="490"/>
        <v>1.1086226409943928E-3</v>
      </c>
      <c r="D1946" s="155">
        <f t="shared" si="491"/>
        <v>9.9999999999999995E-7</v>
      </c>
      <c r="E1946" s="114">
        <f t="shared" si="492"/>
        <v>-1.1049146747384525E-6</v>
      </c>
      <c r="F1946" s="115">
        <f t="shared" si="493"/>
        <v>-1.0602329737944708E-7</v>
      </c>
      <c r="G1946" s="115">
        <f t="shared" si="494"/>
        <v>9.9889137735900542E-7</v>
      </c>
      <c r="H1946" s="115">
        <f t="shared" si="495"/>
        <v>1.1049146747384525E-6</v>
      </c>
      <c r="I1946" s="133">
        <f t="shared" si="496"/>
        <v>-5.453008760493319E-5</v>
      </c>
      <c r="J1946" s="45">
        <f t="shared" si="497"/>
        <v>1</v>
      </c>
      <c r="K1946" s="45">
        <f t="shared" si="498"/>
        <v>1</v>
      </c>
      <c r="L1946" s="46">
        <f t="shared" si="499"/>
        <v>9.9999999999999978E-2</v>
      </c>
      <c r="M1946" s="5">
        <f t="shared" si="500"/>
        <v>0.99999889386025576</v>
      </c>
      <c r="N1946" s="5">
        <f t="shared" si="501"/>
        <v>0.99999877095583978</v>
      </c>
      <c r="O1946" s="40">
        <f t="shared" si="502"/>
        <v>0.99778398376217126</v>
      </c>
      <c r="P1946" s="40">
        <f t="shared" si="503"/>
        <v>2.2147871936685349E-3</v>
      </c>
      <c r="Q1946" s="118">
        <f t="shared" si="504"/>
        <v>1.2290441601253824E-6</v>
      </c>
      <c r="R1946" s="78">
        <f t="shared" si="505"/>
        <v>1802.0403704962</v>
      </c>
    </row>
    <row r="1947" spans="2:18" x14ac:dyDescent="0.55000000000000004">
      <c r="B1947" s="1">
        <v>1941</v>
      </c>
      <c r="C1947" s="84">
        <f t="shared" si="490"/>
        <v>1.1085166188019278E-3</v>
      </c>
      <c r="D1947" s="155">
        <f t="shared" si="491"/>
        <v>9.9999999999999995E-7</v>
      </c>
      <c r="E1947" s="114">
        <f t="shared" si="492"/>
        <v>-1.1047034666947619E-6</v>
      </c>
      <c r="F1947" s="115">
        <f t="shared" si="493"/>
        <v>-1.0581198331356404E-7</v>
      </c>
      <c r="G1947" s="115">
        <f t="shared" si="494"/>
        <v>9.9889148338119807E-7</v>
      </c>
      <c r="H1947" s="115">
        <f t="shared" si="495"/>
        <v>1.1047034666947621E-6</v>
      </c>
      <c r="I1947" s="133">
        <f t="shared" si="496"/>
        <v>-5.4424065412468159E-5</v>
      </c>
      <c r="J1947" s="45">
        <f t="shared" si="497"/>
        <v>1</v>
      </c>
      <c r="K1947" s="45">
        <f t="shared" si="498"/>
        <v>1</v>
      </c>
      <c r="L1947" s="46">
        <f t="shared" si="499"/>
        <v>9.9999999999999978E-2</v>
      </c>
      <c r="M1947" s="5">
        <f t="shared" si="500"/>
        <v>0.99999889407181519</v>
      </c>
      <c r="N1947" s="5">
        <f t="shared" si="501"/>
        <v>0.99999877119090574</v>
      </c>
      <c r="O1947" s="40">
        <f t="shared" si="502"/>
        <v>0.99778419557149023</v>
      </c>
      <c r="P1947" s="40">
        <f t="shared" si="503"/>
        <v>2.2145756194155352E-3</v>
      </c>
      <c r="Q1947" s="118">
        <f t="shared" si="504"/>
        <v>1.2288090941600585E-6</v>
      </c>
      <c r="R1947" s="78">
        <f t="shared" si="505"/>
        <v>1802.2129148786034</v>
      </c>
    </row>
    <row r="1948" spans="2:18" x14ac:dyDescent="0.55000000000000004">
      <c r="B1948" s="1">
        <v>1942</v>
      </c>
      <c r="C1948" s="84">
        <f t="shared" si="490"/>
        <v>1.1084108079233177E-3</v>
      </c>
      <c r="D1948" s="155">
        <f t="shared" si="491"/>
        <v>9.9999999999999995E-7</v>
      </c>
      <c r="E1948" s="114">
        <f t="shared" si="492"/>
        <v>-1.1044926997177286E-6</v>
      </c>
      <c r="F1948" s="115">
        <f t="shared" si="493"/>
        <v>-1.0560111052565202E-7</v>
      </c>
      <c r="G1948" s="115">
        <f t="shared" si="494"/>
        <v>9.9889158919207654E-7</v>
      </c>
      <c r="H1948" s="115">
        <f t="shared" si="495"/>
        <v>1.1044926997177286E-6</v>
      </c>
      <c r="I1948" s="133">
        <f t="shared" si="496"/>
        <v>-5.4318254533857998E-5</v>
      </c>
      <c r="J1948" s="45">
        <f t="shared" si="497"/>
        <v>1</v>
      </c>
      <c r="K1948" s="45">
        <f t="shared" si="498"/>
        <v>1</v>
      </c>
      <c r="L1948" s="46">
        <f t="shared" si="499"/>
        <v>9.9999999999999978E-2</v>
      </c>
      <c r="M1948" s="5">
        <f t="shared" si="500"/>
        <v>0.99999889428293265</v>
      </c>
      <c r="N1948" s="5">
        <f t="shared" si="501"/>
        <v>0.99999877142548077</v>
      </c>
      <c r="O1948" s="40">
        <f t="shared" si="502"/>
        <v>0.99778440695867243</v>
      </c>
      <c r="P1948" s="40">
        <f t="shared" si="503"/>
        <v>2.2143644668083926E-3</v>
      </c>
      <c r="Q1948" s="118">
        <f t="shared" si="504"/>
        <v>1.2285745191212218E-6</v>
      </c>
      <c r="R1948" s="78">
        <f t="shared" si="505"/>
        <v>1802.385148271095</v>
      </c>
    </row>
    <row r="1949" spans="2:18" x14ac:dyDescent="0.55000000000000004">
      <c r="B1949" s="1">
        <v>1943</v>
      </c>
      <c r="C1949" s="84">
        <f t="shared" si="490"/>
        <v>1.1083052079172847E-3</v>
      </c>
      <c r="D1949" s="155">
        <f t="shared" si="491"/>
        <v>9.9999999999999995E-7</v>
      </c>
      <c r="E1949" s="114">
        <f t="shared" si="492"/>
        <v>-1.1042823728081535E-6</v>
      </c>
      <c r="F1949" s="115">
        <f t="shared" si="493"/>
        <v>-1.0539067801607069E-7</v>
      </c>
      <c r="G1949" s="115">
        <f t="shared" si="494"/>
        <v>9.9889169479208277E-7</v>
      </c>
      <c r="H1949" s="115">
        <f t="shared" si="495"/>
        <v>1.1042823728081535E-6</v>
      </c>
      <c r="I1949" s="133">
        <f t="shared" si="496"/>
        <v>-5.4212654527825048E-5</v>
      </c>
      <c r="J1949" s="45">
        <f t="shared" si="497"/>
        <v>1</v>
      </c>
      <c r="K1949" s="45">
        <f t="shared" si="498"/>
        <v>1</v>
      </c>
      <c r="L1949" s="46">
        <f t="shared" si="499"/>
        <v>9.9999999999999978E-2</v>
      </c>
      <c r="M1949" s="5">
        <f t="shared" si="500"/>
        <v>0.99999889449360957</v>
      </c>
      <c r="N1949" s="5">
        <f t="shared" si="501"/>
        <v>0.99999877165956619</v>
      </c>
      <c r="O1949" s="40">
        <f t="shared" si="502"/>
        <v>0.99778461792459938</v>
      </c>
      <c r="P1949" s="40">
        <f t="shared" si="503"/>
        <v>2.2141537349667762E-3</v>
      </c>
      <c r="Q1949" s="118">
        <f t="shared" si="504"/>
        <v>1.2283404338965757E-6</v>
      </c>
      <c r="R1949" s="78">
        <f t="shared" si="505"/>
        <v>1802.5570712045815</v>
      </c>
    </row>
    <row r="1950" spans="2:18" x14ac:dyDescent="0.55000000000000004">
      <c r="B1950" s="1">
        <v>1944</v>
      </c>
      <c r="C1950" s="84">
        <f t="shared" si="490"/>
        <v>1.1081998183435509E-3</v>
      </c>
      <c r="D1950" s="155">
        <f t="shared" si="491"/>
        <v>9.9999999999999995E-7</v>
      </c>
      <c r="E1950" s="114">
        <f t="shared" si="492"/>
        <v>-1.1040724849694039E-6</v>
      </c>
      <c r="F1950" s="115">
        <f t="shared" si="493"/>
        <v>-1.051806847877473E-7</v>
      </c>
      <c r="G1950" s="115">
        <f t="shared" si="494"/>
        <v>9.9889180018165636E-7</v>
      </c>
      <c r="H1950" s="115">
        <f t="shared" si="495"/>
        <v>1.1040724849694037E-6</v>
      </c>
      <c r="I1950" s="133">
        <f t="shared" si="496"/>
        <v>-5.4107264954091289E-5</v>
      </c>
      <c r="J1950" s="45">
        <f t="shared" si="497"/>
        <v>1</v>
      </c>
      <c r="K1950" s="45">
        <f t="shared" si="498"/>
        <v>1</v>
      </c>
      <c r="L1950" s="46">
        <f t="shared" si="499"/>
        <v>9.9999999999999978E-2</v>
      </c>
      <c r="M1950" s="5">
        <f t="shared" si="500"/>
        <v>0.9999988947038464</v>
      </c>
      <c r="N1950" s="5">
        <f t="shared" si="501"/>
        <v>0.99999877189316266</v>
      </c>
      <c r="O1950" s="40">
        <f t="shared" si="502"/>
        <v>0.99778482847015026</v>
      </c>
      <c r="P1950" s="40">
        <f t="shared" si="503"/>
        <v>2.2139434230123486E-3</v>
      </c>
      <c r="Q1950" s="118">
        <f t="shared" si="504"/>
        <v>1.2281068373766792E-6</v>
      </c>
      <c r="R1950" s="78">
        <f t="shared" si="505"/>
        <v>1802.7286842091721</v>
      </c>
    </row>
    <row r="1951" spans="2:18" x14ac:dyDescent="0.55000000000000004">
      <c r="B1951" s="1">
        <v>1945</v>
      </c>
      <c r="C1951" s="84">
        <f t="shared" si="490"/>
        <v>1.1080946387628356E-3</v>
      </c>
      <c r="D1951" s="155">
        <f t="shared" si="491"/>
        <v>9.9999999999999995E-7</v>
      </c>
      <c r="E1951" s="114">
        <f t="shared" si="492"/>
        <v>-1.1038630352074034E-6</v>
      </c>
      <c r="F1951" s="115">
        <f t="shared" si="493"/>
        <v>-1.0497112984616626E-7</v>
      </c>
      <c r="G1951" s="115">
        <f t="shared" si="494"/>
        <v>9.9889190536123715E-7</v>
      </c>
      <c r="H1951" s="115">
        <f t="shared" si="495"/>
        <v>1.1038630352074034E-6</v>
      </c>
      <c r="I1951" s="133">
        <f t="shared" si="496"/>
        <v>-5.4002085373375946E-5</v>
      </c>
      <c r="J1951" s="45">
        <f t="shared" si="497"/>
        <v>1</v>
      </c>
      <c r="K1951" s="45">
        <f t="shared" si="498"/>
        <v>1</v>
      </c>
      <c r="L1951" s="46">
        <f t="shared" si="499"/>
        <v>9.9999999999999978E-2</v>
      </c>
      <c r="M1951" s="5">
        <f t="shared" si="500"/>
        <v>0.99999889491364435</v>
      </c>
      <c r="N1951" s="5">
        <f t="shared" si="501"/>
        <v>0.99999877212627153</v>
      </c>
      <c r="O1951" s="40">
        <f t="shared" si="502"/>
        <v>0.99778503859620282</v>
      </c>
      <c r="P1951" s="40">
        <f t="shared" si="503"/>
        <v>2.2137335300687613E-3</v>
      </c>
      <c r="Q1951" s="118">
        <f t="shared" si="504"/>
        <v>1.2278737284549392E-6</v>
      </c>
      <c r="R1951" s="78">
        <f t="shared" si="505"/>
        <v>1802.8999878141797</v>
      </c>
    </row>
    <row r="1952" spans="2:18" x14ac:dyDescent="0.55000000000000004">
      <c r="B1952" s="1">
        <v>1946</v>
      </c>
      <c r="C1952" s="84">
        <f t="shared" si="490"/>
        <v>1.1079896687368523E-3</v>
      </c>
      <c r="D1952" s="155">
        <f t="shared" si="491"/>
        <v>9.9999999999999995E-7</v>
      </c>
      <c r="E1952" s="114">
        <f t="shared" si="492"/>
        <v>-1.1036540225306244E-6</v>
      </c>
      <c r="F1952" s="115">
        <f t="shared" si="493"/>
        <v>-1.0476201219936158E-7</v>
      </c>
      <c r="G1952" s="115">
        <f t="shared" si="494"/>
        <v>9.9889201033126305E-7</v>
      </c>
      <c r="H1952" s="115">
        <f t="shared" si="495"/>
        <v>1.1036540225306246E-6</v>
      </c>
      <c r="I1952" s="133">
        <f t="shared" si="496"/>
        <v>-5.3897115347392678E-5</v>
      </c>
      <c r="J1952" s="45">
        <f t="shared" si="497"/>
        <v>1</v>
      </c>
      <c r="K1952" s="45">
        <f t="shared" si="498"/>
        <v>1</v>
      </c>
      <c r="L1952" s="46">
        <f t="shared" si="499"/>
        <v>9.9999999999999978E-2</v>
      </c>
      <c r="M1952" s="5">
        <f t="shared" si="500"/>
        <v>0.99999889512300466</v>
      </c>
      <c r="N1952" s="5">
        <f t="shared" si="501"/>
        <v>0.99999877235889401</v>
      </c>
      <c r="O1952" s="40">
        <f t="shared" si="502"/>
        <v>0.99778524830363235</v>
      </c>
      <c r="P1952" s="40">
        <f t="shared" si="503"/>
        <v>2.2135240552616496E-3</v>
      </c>
      <c r="Q1952" s="118">
        <f t="shared" si="504"/>
        <v>1.2276411060275999E-6</v>
      </c>
      <c r="R1952" s="78">
        <f t="shared" si="505"/>
        <v>1803.0709825481235</v>
      </c>
    </row>
    <row r="1953" spans="2:18" x14ac:dyDescent="0.55000000000000004">
      <c r="B1953" s="1">
        <v>1947</v>
      </c>
      <c r="C1953" s="84">
        <f t="shared" si="490"/>
        <v>1.1078849078283068E-3</v>
      </c>
      <c r="D1953" s="155">
        <f t="shared" si="491"/>
        <v>9.9999999999999995E-7</v>
      </c>
      <c r="E1953" s="114">
        <f t="shared" si="492"/>
        <v>-1.1034454459500824E-6</v>
      </c>
      <c r="F1953" s="115">
        <f t="shared" si="493"/>
        <v>-1.0455333085791089E-7</v>
      </c>
      <c r="G1953" s="115">
        <f t="shared" si="494"/>
        <v>9.9889211509217155E-7</v>
      </c>
      <c r="H1953" s="115">
        <f t="shared" si="495"/>
        <v>1.1034454459500824E-6</v>
      </c>
      <c r="I1953" s="133">
        <f t="shared" si="496"/>
        <v>-5.3792354438847185E-5</v>
      </c>
      <c r="J1953" s="45">
        <f t="shared" si="497"/>
        <v>1</v>
      </c>
      <c r="K1953" s="45">
        <f t="shared" si="498"/>
        <v>1</v>
      </c>
      <c r="L1953" s="46">
        <f t="shared" si="499"/>
        <v>9.9999999999999978E-2</v>
      </c>
      <c r="M1953" s="5">
        <f t="shared" si="500"/>
        <v>0.99999889533192787</v>
      </c>
      <c r="N1953" s="5">
        <f t="shared" si="501"/>
        <v>0.99999877259103098</v>
      </c>
      <c r="O1953" s="40">
        <f t="shared" si="502"/>
        <v>0.99778545759331239</v>
      </c>
      <c r="P1953" s="40">
        <f t="shared" si="503"/>
        <v>2.2133149977186261E-3</v>
      </c>
      <c r="Q1953" s="118">
        <f t="shared" si="504"/>
        <v>1.2274089689937359E-6</v>
      </c>
      <c r="R1953" s="78">
        <f t="shared" si="505"/>
        <v>1803.2416689387267</v>
      </c>
    </row>
    <row r="1954" spans="2:18" x14ac:dyDescent="0.55000000000000004">
      <c r="B1954" s="1">
        <v>1948</v>
      </c>
      <c r="C1954" s="84">
        <f t="shared" si="490"/>
        <v>1.1077803556008943E-3</v>
      </c>
      <c r="D1954" s="155">
        <f t="shared" si="491"/>
        <v>9.9999999999999995E-7</v>
      </c>
      <c r="E1954" s="114">
        <f t="shared" si="492"/>
        <v>-1.1032373044793265E-6</v>
      </c>
      <c r="F1954" s="115">
        <f t="shared" si="493"/>
        <v>-1.0434508483492764E-7</v>
      </c>
      <c r="G1954" s="115">
        <f t="shared" si="494"/>
        <v>9.9889221964439908E-7</v>
      </c>
      <c r="H1954" s="115">
        <f t="shared" si="495"/>
        <v>1.1032373044793267E-6</v>
      </c>
      <c r="I1954" s="133">
        <f t="shared" si="496"/>
        <v>-5.3687802211434613E-5</v>
      </c>
      <c r="J1954" s="45">
        <f t="shared" si="497"/>
        <v>1</v>
      </c>
      <c r="K1954" s="45">
        <f t="shared" si="498"/>
        <v>1</v>
      </c>
      <c r="L1954" s="46">
        <f t="shared" si="499"/>
        <v>9.9999999999999978E-2</v>
      </c>
      <c r="M1954" s="5">
        <f t="shared" si="500"/>
        <v>0.99999889554041532</v>
      </c>
      <c r="N1954" s="5">
        <f t="shared" si="501"/>
        <v>0.99999877282268368</v>
      </c>
      <c r="O1954" s="40">
        <f t="shared" si="502"/>
        <v>0.99778566646611444</v>
      </c>
      <c r="P1954" s="40">
        <f t="shared" si="503"/>
        <v>2.2131063565692779E-3</v>
      </c>
      <c r="Q1954" s="118">
        <f t="shared" si="504"/>
        <v>1.2271773162552438E-6</v>
      </c>
      <c r="R1954" s="78">
        <f t="shared" si="505"/>
        <v>1803.4120475129187</v>
      </c>
    </row>
    <row r="1955" spans="2:18" x14ac:dyDescent="0.55000000000000004">
      <c r="B1955" s="1">
        <v>1949</v>
      </c>
      <c r="C1955" s="84">
        <f t="shared" si="490"/>
        <v>1.1076760116192964E-3</v>
      </c>
      <c r="D1955" s="155">
        <f t="shared" si="491"/>
        <v>9.9999999999999995E-7</v>
      </c>
      <c r="E1955" s="114">
        <f t="shared" si="492"/>
        <v>-1.1030295971344309E-6</v>
      </c>
      <c r="F1955" s="115">
        <f t="shared" si="493"/>
        <v>-1.0413727314605028E-7</v>
      </c>
      <c r="G1955" s="115">
        <f t="shared" si="494"/>
        <v>9.9889232398838059E-7</v>
      </c>
      <c r="H1955" s="115">
        <f t="shared" si="495"/>
        <v>1.1030295971344309E-6</v>
      </c>
      <c r="I1955" s="133">
        <f t="shared" si="496"/>
        <v>-5.358345822983673E-5</v>
      </c>
      <c r="J1955" s="45">
        <f t="shared" si="497"/>
        <v>1</v>
      </c>
      <c r="K1955" s="45">
        <f t="shared" si="498"/>
        <v>1</v>
      </c>
      <c r="L1955" s="46">
        <f t="shared" si="499"/>
        <v>9.9999999999999978E-2</v>
      </c>
      <c r="M1955" s="5">
        <f t="shared" si="500"/>
        <v>0.9999988957484679</v>
      </c>
      <c r="N1955" s="5">
        <f t="shared" si="501"/>
        <v>0.99999877305385321</v>
      </c>
      <c r="O1955" s="40">
        <f t="shared" si="502"/>
        <v>0.99778587492290804</v>
      </c>
      <c r="P1955" s="40">
        <f t="shared" si="503"/>
        <v>2.2128981309451593E-3</v>
      </c>
      <c r="Q1955" s="118">
        <f t="shared" si="504"/>
        <v>1.2269461467168317E-6</v>
      </c>
      <c r="R1955" s="78">
        <f t="shared" si="505"/>
        <v>1803.5821187968379</v>
      </c>
    </row>
    <row r="1956" spans="2:18" x14ac:dyDescent="0.55000000000000004">
      <c r="B1956" s="1">
        <v>1950</v>
      </c>
      <c r="C1956" s="84">
        <f t="shared" si="490"/>
        <v>1.1075718754491798E-3</v>
      </c>
      <c r="D1956" s="155">
        <f t="shared" si="491"/>
        <v>9.9999999999999995E-7</v>
      </c>
      <c r="E1956" s="114">
        <f t="shared" si="492"/>
        <v>-1.1028223229339899E-6</v>
      </c>
      <c r="F1956" s="115">
        <f t="shared" si="493"/>
        <v>-1.0392989480943907E-7</v>
      </c>
      <c r="G1956" s="115">
        <f t="shared" si="494"/>
        <v>9.9889242812455083E-7</v>
      </c>
      <c r="H1956" s="115">
        <f t="shared" si="495"/>
        <v>1.1028223229339899E-6</v>
      </c>
      <c r="I1956" s="133">
        <f t="shared" si="496"/>
        <v>-5.3479322059720195E-5</v>
      </c>
      <c r="J1956" s="45">
        <f t="shared" si="497"/>
        <v>1</v>
      </c>
      <c r="K1956" s="45">
        <f t="shared" si="498"/>
        <v>1</v>
      </c>
      <c r="L1956" s="46">
        <f t="shared" si="499"/>
        <v>9.9999999999999978E-2</v>
      </c>
      <c r="M1956" s="5">
        <f t="shared" si="500"/>
        <v>0.99999889595608671</v>
      </c>
      <c r="N1956" s="5">
        <f t="shared" si="501"/>
        <v>0.99999877328454079</v>
      </c>
      <c r="O1956" s="40">
        <f t="shared" si="502"/>
        <v>0.99778608296456095</v>
      </c>
      <c r="P1956" s="40">
        <f t="shared" si="503"/>
        <v>2.2126903199797877E-3</v>
      </c>
      <c r="Q1956" s="118">
        <f t="shared" si="504"/>
        <v>1.2267154592860135E-6</v>
      </c>
      <c r="R1956" s="78">
        <f t="shared" si="505"/>
        <v>1803.7518833158279</v>
      </c>
    </row>
    <row r="1957" spans="2:18" x14ac:dyDescent="0.55000000000000004">
      <c r="B1957" s="1">
        <v>1951</v>
      </c>
      <c r="C1957" s="84">
        <f t="shared" si="490"/>
        <v>1.1074679466571927E-3</v>
      </c>
      <c r="D1957" s="155">
        <f t="shared" si="491"/>
        <v>9.9999999999999995E-7</v>
      </c>
      <c r="E1957" s="114">
        <f t="shared" si="492"/>
        <v>-1.1026154808991088E-6</v>
      </c>
      <c r="F1957" s="115">
        <f t="shared" si="493"/>
        <v>-1.0372294884576619E-7</v>
      </c>
      <c r="G1957" s="115">
        <f t="shared" si="494"/>
        <v>9.9889253205334285E-7</v>
      </c>
      <c r="H1957" s="115">
        <f t="shared" si="495"/>
        <v>1.102615480899109E-6</v>
      </c>
      <c r="I1957" s="133">
        <f t="shared" si="496"/>
        <v>-5.3375393267733086E-5</v>
      </c>
      <c r="J1957" s="45">
        <f t="shared" si="497"/>
        <v>1</v>
      </c>
      <c r="K1957" s="45">
        <f t="shared" si="498"/>
        <v>1</v>
      </c>
      <c r="L1957" s="46">
        <f t="shared" si="499"/>
        <v>9.9999999999999978E-2</v>
      </c>
      <c r="M1957" s="5">
        <f t="shared" si="500"/>
        <v>0.99999889616327253</v>
      </c>
      <c r="N1957" s="5">
        <f t="shared" si="501"/>
        <v>0.9999987735147472</v>
      </c>
      <c r="O1957" s="40">
        <f t="shared" si="502"/>
        <v>0.99778629059193857</v>
      </c>
      <c r="P1957" s="40">
        <f t="shared" si="503"/>
        <v>2.2124829228086394E-3</v>
      </c>
      <c r="Q1957" s="118">
        <f t="shared" si="504"/>
        <v>1.2264852528730988E-6</v>
      </c>
      <c r="R1957" s="78">
        <f t="shared" si="505"/>
        <v>1803.9213415944425</v>
      </c>
    </row>
    <row r="1958" spans="2:18" x14ac:dyDescent="0.55000000000000004">
      <c r="B1958" s="1">
        <v>1952</v>
      </c>
      <c r="C1958" s="84">
        <f t="shared" si="490"/>
        <v>1.1073642248109624E-3</v>
      </c>
      <c r="D1958" s="155">
        <f t="shared" si="491"/>
        <v>9.9999999999999995E-7</v>
      </c>
      <c r="E1958" s="114">
        <f t="shared" si="492"/>
        <v>-1.1024090700533964E-6</v>
      </c>
      <c r="F1958" s="115">
        <f t="shared" si="493"/>
        <v>-1.0351643427820739E-7</v>
      </c>
      <c r="G1958" s="115">
        <f t="shared" si="494"/>
        <v>9.9889263577518904E-7</v>
      </c>
      <c r="H1958" s="115">
        <f t="shared" si="495"/>
        <v>1.1024090700533964E-6</v>
      </c>
      <c r="I1958" s="133">
        <f t="shared" si="496"/>
        <v>-5.3271671421502732E-5</v>
      </c>
      <c r="J1958" s="45">
        <f t="shared" si="497"/>
        <v>1</v>
      </c>
      <c r="K1958" s="45">
        <f t="shared" si="498"/>
        <v>1</v>
      </c>
      <c r="L1958" s="46">
        <f t="shared" si="499"/>
        <v>9.9999999999999978E-2</v>
      </c>
      <c r="M1958" s="5">
        <f t="shared" si="500"/>
        <v>0.99999889637002615</v>
      </c>
      <c r="N1958" s="5">
        <f t="shared" si="501"/>
        <v>0.99999877374447355</v>
      </c>
      <c r="O1958" s="40">
        <f t="shared" si="502"/>
        <v>0.99778649780590445</v>
      </c>
      <c r="P1958" s="40">
        <f t="shared" si="503"/>
        <v>2.2122759385691426E-3</v>
      </c>
      <c r="Q1958" s="118">
        <f t="shared" si="504"/>
        <v>1.2262555263911836E-6</v>
      </c>
      <c r="R1958" s="78">
        <f t="shared" si="505"/>
        <v>1804.0904941564456</v>
      </c>
    </row>
    <row r="1959" spans="2:18" x14ac:dyDescent="0.55000000000000004">
      <c r="B1959" s="1">
        <v>1953</v>
      </c>
      <c r="C1959" s="84">
        <f t="shared" si="490"/>
        <v>1.107260709479093E-3</v>
      </c>
      <c r="D1959" s="155">
        <f t="shared" si="491"/>
        <v>9.9999999999999995E-7</v>
      </c>
      <c r="E1959" s="114">
        <f t="shared" si="492"/>
        <v>-1.1022030894229569E-6</v>
      </c>
      <c r="F1959" s="115">
        <f t="shared" si="493"/>
        <v>-1.0331035013243613E-7</v>
      </c>
      <c r="G1959" s="115">
        <f t="shared" si="494"/>
        <v>9.9889273929052097E-7</v>
      </c>
      <c r="H1959" s="115">
        <f t="shared" si="495"/>
        <v>1.1022030894229571E-6</v>
      </c>
      <c r="I1959" s="133">
        <f t="shared" si="496"/>
        <v>-5.3168156089633328E-5</v>
      </c>
      <c r="J1959" s="45">
        <f t="shared" si="497"/>
        <v>1</v>
      </c>
      <c r="K1959" s="45">
        <f t="shared" si="498"/>
        <v>1</v>
      </c>
      <c r="L1959" s="46">
        <f t="shared" si="499"/>
        <v>9.9999999999999978E-2</v>
      </c>
      <c r="M1959" s="5">
        <f t="shared" si="500"/>
        <v>0.99999889657634911</v>
      </c>
      <c r="N1959" s="5">
        <f t="shared" si="501"/>
        <v>0.99999877397372128</v>
      </c>
      <c r="O1959" s="40">
        <f t="shared" si="502"/>
        <v>0.99778670460732055</v>
      </c>
      <c r="P1959" s="40">
        <f t="shared" si="503"/>
        <v>2.2120693664006738E-3</v>
      </c>
      <c r="Q1959" s="118">
        <f t="shared" si="504"/>
        <v>1.2260262787561444E-6</v>
      </c>
      <c r="R1959" s="78">
        <f t="shared" si="505"/>
        <v>1804.2593415248095</v>
      </c>
    </row>
    <row r="1960" spans="2:18" x14ac:dyDescent="0.55000000000000004">
      <c r="B1960" s="1">
        <v>1954</v>
      </c>
      <c r="C1960" s="84">
        <f t="shared" si="490"/>
        <v>1.1071574002311636E-3</v>
      </c>
      <c r="D1960" s="155">
        <f t="shared" si="491"/>
        <v>9.9999999999999995E-7</v>
      </c>
      <c r="E1960" s="114">
        <f t="shared" si="492"/>
        <v>-1.1019975380363853E-6</v>
      </c>
      <c r="F1960" s="115">
        <f t="shared" si="493"/>
        <v>-1.0310469543661679E-7</v>
      </c>
      <c r="G1960" s="115">
        <f t="shared" si="494"/>
        <v>9.9889284259976874E-7</v>
      </c>
      <c r="H1960" s="115">
        <f t="shared" si="495"/>
        <v>1.1019975380363855E-6</v>
      </c>
      <c r="I1960" s="133">
        <f t="shared" si="496"/>
        <v>-5.3064846841703985E-5</v>
      </c>
      <c r="J1960" s="45">
        <f t="shared" si="497"/>
        <v>1</v>
      </c>
      <c r="K1960" s="45">
        <f t="shared" si="498"/>
        <v>1</v>
      </c>
      <c r="L1960" s="46">
        <f t="shared" si="499"/>
        <v>9.9999999999999978E-2</v>
      </c>
      <c r="M1960" s="5">
        <f t="shared" si="500"/>
        <v>0.99999889678224207</v>
      </c>
      <c r="N1960" s="5">
        <f t="shared" si="501"/>
        <v>0.99999877420249117</v>
      </c>
      <c r="O1960" s="40">
        <f t="shared" si="502"/>
        <v>0.99778691099704664</v>
      </c>
      <c r="P1960" s="40">
        <f t="shared" si="503"/>
        <v>2.2118632054445538E-3</v>
      </c>
      <c r="Q1960" s="118">
        <f t="shared" si="504"/>
        <v>1.225797508886629E-6</v>
      </c>
      <c r="R1960" s="78">
        <f t="shared" si="505"/>
        <v>1804.4278842217191</v>
      </c>
    </row>
    <row r="1961" spans="2:18" x14ac:dyDescent="0.55000000000000004">
      <c r="B1961" s="1">
        <v>1955</v>
      </c>
      <c r="C1961" s="84">
        <f t="shared" si="490"/>
        <v>1.1070542966377245E-3</v>
      </c>
      <c r="D1961" s="155">
        <f t="shared" si="491"/>
        <v>9.9999999999999995E-7</v>
      </c>
      <c r="E1961" s="114">
        <f t="shared" si="492"/>
        <v>-1.1017924149247565E-6</v>
      </c>
      <c r="F1961" s="115">
        <f t="shared" si="493"/>
        <v>-1.0289946922139449E-7</v>
      </c>
      <c r="G1961" s="115">
        <f t="shared" si="494"/>
        <v>9.9889294570336219E-7</v>
      </c>
      <c r="H1961" s="115">
        <f t="shared" si="495"/>
        <v>1.1017924149247567E-6</v>
      </c>
      <c r="I1961" s="133">
        <f t="shared" si="496"/>
        <v>-5.2961743248264824E-5</v>
      </c>
      <c r="J1961" s="45">
        <f t="shared" si="497"/>
        <v>1</v>
      </c>
      <c r="K1961" s="45">
        <f t="shared" si="498"/>
        <v>1</v>
      </c>
      <c r="L1961" s="46">
        <f t="shared" si="499"/>
        <v>9.9999999999999978E-2</v>
      </c>
      <c r="M1961" s="5">
        <f t="shared" si="500"/>
        <v>0.99999889698770594</v>
      </c>
      <c r="N1961" s="5">
        <f t="shared" si="501"/>
        <v>0.99999877443078433</v>
      </c>
      <c r="O1961" s="40">
        <f t="shared" si="502"/>
        <v>0.99778711697594025</v>
      </c>
      <c r="P1961" s="40">
        <f t="shared" si="503"/>
        <v>2.211657454844041E-3</v>
      </c>
      <c r="Q1961" s="118">
        <f t="shared" si="504"/>
        <v>1.2255692157040468E-6</v>
      </c>
      <c r="R1961" s="78">
        <f t="shared" si="505"/>
        <v>1804.5961227685707</v>
      </c>
    </row>
    <row r="1962" spans="2:18" x14ac:dyDescent="0.55000000000000004">
      <c r="B1962" s="1">
        <v>1956</v>
      </c>
      <c r="C1962" s="84">
        <f t="shared" si="490"/>
        <v>1.1069513982702953E-3</v>
      </c>
      <c r="D1962" s="155">
        <f t="shared" si="491"/>
        <v>9.9999999999999995E-7</v>
      </c>
      <c r="E1962" s="114">
        <f t="shared" si="492"/>
        <v>-1.1015877191216191E-6</v>
      </c>
      <c r="F1962" s="115">
        <f t="shared" si="493"/>
        <v>-1.0269467051988916E-7</v>
      </c>
      <c r="G1962" s="115">
        <f t="shared" si="494"/>
        <v>9.9889304860172973E-7</v>
      </c>
      <c r="H1962" s="115">
        <f t="shared" si="495"/>
        <v>1.1015877191216189E-6</v>
      </c>
      <c r="I1962" s="133">
        <f t="shared" si="496"/>
        <v>-5.2858844880835677E-5</v>
      </c>
      <c r="J1962" s="45">
        <f t="shared" si="497"/>
        <v>1</v>
      </c>
      <c r="K1962" s="45">
        <f t="shared" si="498"/>
        <v>1</v>
      </c>
      <c r="L1962" s="46">
        <f t="shared" si="499"/>
        <v>9.9999999999999978E-2</v>
      </c>
      <c r="M1962" s="5">
        <f t="shared" si="500"/>
        <v>0.9999988971927416</v>
      </c>
      <c r="N1962" s="5">
        <f t="shared" si="501"/>
        <v>0.99999877465860176</v>
      </c>
      <c r="O1962" s="40">
        <f t="shared" si="502"/>
        <v>0.99778732254485747</v>
      </c>
      <c r="P1962" s="40">
        <f t="shared" si="503"/>
        <v>2.2114521137443256E-3</v>
      </c>
      <c r="Q1962" s="118">
        <f t="shared" si="504"/>
        <v>1.2253413981325619E-6</v>
      </c>
      <c r="R1962" s="78">
        <f t="shared" si="505"/>
        <v>1804.7640576859728</v>
      </c>
    </row>
    <row r="1963" spans="2:18" x14ac:dyDescent="0.55000000000000004">
      <c r="B1963" s="1">
        <v>1957</v>
      </c>
      <c r="C1963" s="84">
        <f t="shared" si="490"/>
        <v>1.1068487047013631E-3</v>
      </c>
      <c r="D1963" s="155">
        <f t="shared" si="491"/>
        <v>9.9999999999999995E-7</v>
      </c>
      <c r="E1963" s="114">
        <f t="shared" si="492"/>
        <v>-1.1013834496629887E-6</v>
      </c>
      <c r="F1963" s="115">
        <f t="shared" si="493"/>
        <v>-1.0249029836769005E-7</v>
      </c>
      <c r="G1963" s="115">
        <f t="shared" si="494"/>
        <v>9.9889315129529868E-7</v>
      </c>
      <c r="H1963" s="115">
        <f t="shared" si="495"/>
        <v>1.1013834496629887E-6</v>
      </c>
      <c r="I1963" s="133">
        <f t="shared" si="496"/>
        <v>-5.2756151311903485E-5</v>
      </c>
      <c r="J1963" s="45">
        <f t="shared" si="497"/>
        <v>1</v>
      </c>
      <c r="K1963" s="45">
        <f t="shared" si="498"/>
        <v>1</v>
      </c>
      <c r="L1963" s="46">
        <f t="shared" si="499"/>
        <v>9.9999999999999978E-2</v>
      </c>
      <c r="M1963" s="5">
        <f t="shared" si="500"/>
        <v>0.99999889739735037</v>
      </c>
      <c r="N1963" s="5">
        <f t="shared" si="501"/>
        <v>0.99999877488594491</v>
      </c>
      <c r="O1963" s="40">
        <f t="shared" si="502"/>
        <v>0.9977875277046524</v>
      </c>
      <c r="P1963" s="40">
        <f t="shared" si="503"/>
        <v>2.2112471812925283E-3</v>
      </c>
      <c r="Q1963" s="118">
        <f t="shared" si="504"/>
        <v>1.2251140550990855E-6</v>
      </c>
      <c r="R1963" s="78">
        <f t="shared" si="505"/>
        <v>1804.9316894937474</v>
      </c>
    </row>
    <row r="1964" spans="2:18" x14ac:dyDescent="0.55000000000000004">
      <c r="B1964" s="1">
        <v>1958</v>
      </c>
      <c r="C1964" s="84">
        <f t="shared" si="490"/>
        <v>1.1067462155043789E-3</v>
      </c>
      <c r="D1964" s="155">
        <f t="shared" si="491"/>
        <v>9.9999999999999995E-7</v>
      </c>
      <c r="E1964" s="114">
        <f t="shared" si="492"/>
        <v>-1.1011796055873398E-6</v>
      </c>
      <c r="F1964" s="115">
        <f t="shared" si="493"/>
        <v>-1.0228635180284429E-7</v>
      </c>
      <c r="G1964" s="115">
        <f t="shared" si="494"/>
        <v>9.9889325378449572E-7</v>
      </c>
      <c r="H1964" s="115">
        <f t="shared" si="495"/>
        <v>1.10117960558734E-6</v>
      </c>
      <c r="I1964" s="133">
        <f t="shared" si="496"/>
        <v>-5.265366211491926E-5</v>
      </c>
      <c r="J1964" s="45">
        <f t="shared" si="497"/>
        <v>1</v>
      </c>
      <c r="K1964" s="45">
        <f t="shared" si="498"/>
        <v>1</v>
      </c>
      <c r="L1964" s="46">
        <f t="shared" si="499"/>
        <v>9.9999999999999978E-2</v>
      </c>
      <c r="M1964" s="5">
        <f t="shared" si="500"/>
        <v>0.99999889760153315</v>
      </c>
      <c r="N1964" s="5">
        <f t="shared" si="501"/>
        <v>0.99999877511281465</v>
      </c>
      <c r="O1964" s="40">
        <f t="shared" si="502"/>
        <v>0.99778773245617691</v>
      </c>
      <c r="P1964" s="40">
        <f t="shared" si="503"/>
        <v>2.2110426566376916E-3</v>
      </c>
      <c r="Q1964" s="118">
        <f t="shared" si="504"/>
        <v>1.2248871855332652E-6</v>
      </c>
      <c r="R1964" s="78">
        <f t="shared" si="505"/>
        <v>1805.0990187109314</v>
      </c>
    </row>
    <row r="1965" spans="2:18" x14ac:dyDescent="0.55000000000000004">
      <c r="B1965" s="1">
        <v>1959</v>
      </c>
      <c r="C1965" s="84">
        <f t="shared" si="490"/>
        <v>1.1066439302537554E-3</v>
      </c>
      <c r="D1965" s="155">
        <f t="shared" si="491"/>
        <v>9.9999999999999995E-7</v>
      </c>
      <c r="E1965" s="114">
        <f t="shared" si="492"/>
        <v>-1.1009761859355981E-6</v>
      </c>
      <c r="F1965" s="115">
        <f t="shared" si="493"/>
        <v>-1.0208282986585202E-7</v>
      </c>
      <c r="G1965" s="115">
        <f t="shared" si="494"/>
        <v>9.988933560697463E-7</v>
      </c>
      <c r="H1965" s="115">
        <f t="shared" si="495"/>
        <v>1.1009761859355983E-6</v>
      </c>
      <c r="I1965" s="133">
        <f t="shared" si="496"/>
        <v>-5.2551376864295703E-5</v>
      </c>
      <c r="J1965" s="45">
        <f t="shared" si="497"/>
        <v>1</v>
      </c>
      <c r="K1965" s="45">
        <f t="shared" si="498"/>
        <v>1</v>
      </c>
      <c r="L1965" s="46">
        <f t="shared" si="499"/>
        <v>9.9999999999999978E-2</v>
      </c>
      <c r="M1965" s="5">
        <f t="shared" si="500"/>
        <v>0.9999988978052905</v>
      </c>
      <c r="N1965" s="5">
        <f t="shared" si="501"/>
        <v>0.99999877533921167</v>
      </c>
      <c r="O1965" s="40">
        <f t="shared" si="502"/>
        <v>0.99778793680028088</v>
      </c>
      <c r="P1965" s="40">
        <f t="shared" si="503"/>
        <v>2.210838538930776E-3</v>
      </c>
      <c r="Q1965" s="118">
        <f t="shared" si="504"/>
        <v>1.2246607883674786E-6</v>
      </c>
      <c r="R1965" s="78">
        <f t="shared" si="505"/>
        <v>1805.2660458557764</v>
      </c>
    </row>
    <row r="1966" spans="2:18" x14ac:dyDescent="0.55000000000000004">
      <c r="B1966" s="1">
        <v>1960</v>
      </c>
      <c r="C1966" s="84">
        <f t="shared" si="490"/>
        <v>1.1065418485248656E-3</v>
      </c>
      <c r="D1966" s="155">
        <f t="shared" si="491"/>
        <v>9.9999999999999995E-7</v>
      </c>
      <c r="E1966" s="114">
        <f t="shared" si="492"/>
        <v>-1.1007731897511354E-6</v>
      </c>
      <c r="F1966" s="115">
        <f t="shared" si="493"/>
        <v>-1.0187973159966046E-7</v>
      </c>
      <c r="G1966" s="115">
        <f t="shared" si="494"/>
        <v>9.9889345815147497E-7</v>
      </c>
      <c r="H1966" s="115">
        <f t="shared" si="495"/>
        <v>1.1007731897511354E-6</v>
      </c>
      <c r="I1966" s="133">
        <f t="shared" si="496"/>
        <v>-5.24492951354059E-5</v>
      </c>
      <c r="J1966" s="45">
        <f t="shared" si="497"/>
        <v>1</v>
      </c>
      <c r="K1966" s="45">
        <f t="shared" si="498"/>
        <v>1</v>
      </c>
      <c r="L1966" s="46">
        <f t="shared" si="499"/>
        <v>9.9999999999999978E-2</v>
      </c>
      <c r="M1966" s="5">
        <f t="shared" si="500"/>
        <v>0.99999889800862363</v>
      </c>
      <c r="N1966" s="5">
        <f t="shared" si="501"/>
        <v>0.99999877556513739</v>
      </c>
      <c r="O1966" s="40">
        <f t="shared" si="502"/>
        <v>0.99778814073781275</v>
      </c>
      <c r="P1966" s="40">
        <f t="shared" si="503"/>
        <v>2.2106348273246575E-3</v>
      </c>
      <c r="Q1966" s="118">
        <f t="shared" si="504"/>
        <v>1.2244348625368265E-6</v>
      </c>
      <c r="R1966" s="78">
        <f t="shared" si="505"/>
        <v>1805.432771445749</v>
      </c>
    </row>
    <row r="1967" spans="2:18" x14ac:dyDescent="0.55000000000000004">
      <c r="B1967" s="1">
        <v>1961</v>
      </c>
      <c r="C1967" s="84">
        <f t="shared" si="490"/>
        <v>1.1064399698940391E-3</v>
      </c>
      <c r="D1967" s="155">
        <f t="shared" si="491"/>
        <v>9.9999999999999995E-7</v>
      </c>
      <c r="E1967" s="114">
        <f t="shared" si="492"/>
        <v>-1.1005706160797592E-6</v>
      </c>
      <c r="F1967" s="115">
        <f t="shared" si="493"/>
        <v>-1.0167705604965329E-7</v>
      </c>
      <c r="G1967" s="115">
        <f t="shared" si="494"/>
        <v>9.988935600301059E-7</v>
      </c>
      <c r="H1967" s="115">
        <f t="shared" si="495"/>
        <v>1.1005706160797592E-6</v>
      </c>
      <c r="I1967" s="133">
        <f t="shared" si="496"/>
        <v>-5.2347416504579421E-5</v>
      </c>
      <c r="J1967" s="45">
        <f t="shared" si="497"/>
        <v>1</v>
      </c>
      <c r="K1967" s="45">
        <f t="shared" si="498"/>
        <v>1</v>
      </c>
      <c r="L1967" s="46">
        <f t="shared" si="499"/>
        <v>9.9999999999999978E-2</v>
      </c>
      <c r="M1967" s="5">
        <f t="shared" si="500"/>
        <v>0.99999889821153376</v>
      </c>
      <c r="N1967" s="5">
        <f t="shared" si="501"/>
        <v>0.99999877579059304</v>
      </c>
      <c r="O1967" s="40">
        <f t="shared" si="502"/>
        <v>0.99778834426961893</v>
      </c>
      <c r="P1967" s="40">
        <f t="shared" si="503"/>
        <v>2.2104315209741199E-3</v>
      </c>
      <c r="Q1967" s="118">
        <f t="shared" si="504"/>
        <v>1.2242094069791221E-6</v>
      </c>
      <c r="R1967" s="78">
        <f t="shared" si="505"/>
        <v>1805.5991959975333</v>
      </c>
    </row>
    <row r="1968" spans="2:18" x14ac:dyDescent="0.55000000000000004">
      <c r="B1968" s="1">
        <v>1962</v>
      </c>
      <c r="C1968" s="84">
        <f t="shared" si="490"/>
        <v>1.10633829393856E-3</v>
      </c>
      <c r="D1968" s="155">
        <f t="shared" si="491"/>
        <v>9.9999999999999995E-7</v>
      </c>
      <c r="E1968" s="114">
        <f t="shared" si="492"/>
        <v>-1.1003684639697072E-6</v>
      </c>
      <c r="F1968" s="115">
        <f t="shared" si="493"/>
        <v>-1.0147480226364565E-7</v>
      </c>
      <c r="G1968" s="115">
        <f t="shared" si="494"/>
        <v>9.9889366170606132E-7</v>
      </c>
      <c r="H1968" s="115">
        <f t="shared" si="495"/>
        <v>1.100368463969707E-6</v>
      </c>
      <c r="I1968" s="133">
        <f t="shared" si="496"/>
        <v>-5.2245740549100366E-5</v>
      </c>
      <c r="J1968" s="45">
        <f t="shared" si="497"/>
        <v>1</v>
      </c>
      <c r="K1968" s="45">
        <f t="shared" si="498"/>
        <v>1</v>
      </c>
      <c r="L1968" s="46">
        <f t="shared" si="499"/>
        <v>9.9999999999999978E-2</v>
      </c>
      <c r="M1968" s="5">
        <f t="shared" si="500"/>
        <v>0.99999889841402134</v>
      </c>
      <c r="N1968" s="5">
        <f t="shared" si="501"/>
        <v>0.99999877601557929</v>
      </c>
      <c r="O1968" s="40">
        <f t="shared" si="502"/>
        <v>0.99778854739654343</v>
      </c>
      <c r="P1968" s="40">
        <f t="shared" si="503"/>
        <v>2.2102286190358502E-3</v>
      </c>
      <c r="Q1968" s="118">
        <f t="shared" si="504"/>
        <v>1.2239844206348837E-6</v>
      </c>
      <c r="R1968" s="78">
        <f t="shared" si="505"/>
        <v>1805.7653200270304</v>
      </c>
    </row>
    <row r="1969" spans="2:18" x14ac:dyDescent="0.55000000000000004">
      <c r="B1969" s="1">
        <v>1963</v>
      </c>
      <c r="C1969" s="84">
        <f t="shared" si="490"/>
        <v>1.1062368202366646E-3</v>
      </c>
      <c r="D1969" s="155">
        <f t="shared" si="491"/>
        <v>9.9999999999999995E-7</v>
      </c>
      <c r="E1969" s="114">
        <f t="shared" si="492"/>
        <v>-1.1001667324716391E-6</v>
      </c>
      <c r="F1969" s="115">
        <f t="shared" si="493"/>
        <v>-1.0127296929187599E-7</v>
      </c>
      <c r="G1969" s="115">
        <f t="shared" si="494"/>
        <v>9.9889376317976327E-7</v>
      </c>
      <c r="H1969" s="115">
        <f t="shared" si="495"/>
        <v>1.1001667324716393E-6</v>
      </c>
      <c r="I1969" s="133">
        <f t="shared" si="496"/>
        <v>-5.2144266847204985E-5</v>
      </c>
      <c r="J1969" s="45">
        <f t="shared" si="497"/>
        <v>1</v>
      </c>
      <c r="K1969" s="45">
        <f t="shared" si="498"/>
        <v>1</v>
      </c>
      <c r="L1969" s="46">
        <f t="shared" si="499"/>
        <v>9.9999999999999978E-2</v>
      </c>
      <c r="M1969" s="5">
        <f t="shared" si="500"/>
        <v>0.99999889861608771</v>
      </c>
      <c r="N1969" s="5">
        <f t="shared" si="501"/>
        <v>0.99999877624009748</v>
      </c>
      <c r="O1969" s="40">
        <f t="shared" si="502"/>
        <v>0.99778875011942902</v>
      </c>
      <c r="P1969" s="40">
        <f t="shared" si="503"/>
        <v>2.2100261206684344E-3</v>
      </c>
      <c r="Q1969" s="118">
        <f t="shared" si="504"/>
        <v>1.2237599024473266E-6</v>
      </c>
      <c r="R1969" s="78">
        <f t="shared" si="505"/>
        <v>1805.9311440493605</v>
      </c>
    </row>
    <row r="1970" spans="2:18" x14ac:dyDescent="0.55000000000000004">
      <c r="B1970" s="1">
        <v>1964</v>
      </c>
      <c r="C1970" s="84">
        <f t="shared" si="490"/>
        <v>1.1061355483675394E-3</v>
      </c>
      <c r="D1970" s="155">
        <f t="shared" si="491"/>
        <v>9.9999999999999995E-7</v>
      </c>
      <c r="E1970" s="114">
        <f t="shared" si="492"/>
        <v>-1.0999654206386313E-6</v>
      </c>
      <c r="F1970" s="115">
        <f t="shared" si="493"/>
        <v>-1.0107155618699896E-7</v>
      </c>
      <c r="G1970" s="115">
        <f t="shared" si="494"/>
        <v>9.9889386445163231E-7</v>
      </c>
      <c r="H1970" s="115">
        <f t="shared" si="495"/>
        <v>1.0999654206386313E-6</v>
      </c>
      <c r="I1970" s="133">
        <f t="shared" si="496"/>
        <v>-5.2042994978079718E-5</v>
      </c>
      <c r="J1970" s="45">
        <f t="shared" si="497"/>
        <v>1</v>
      </c>
      <c r="K1970" s="45">
        <f t="shared" si="498"/>
        <v>1</v>
      </c>
      <c r="L1970" s="46">
        <f t="shared" si="499"/>
        <v>9.9999999999999978E-2</v>
      </c>
      <c r="M1970" s="5">
        <f t="shared" si="500"/>
        <v>0.99999889881773374</v>
      </c>
      <c r="N1970" s="5">
        <f t="shared" si="501"/>
        <v>0.99999877646414859</v>
      </c>
      <c r="O1970" s="40">
        <f t="shared" si="502"/>
        <v>0.99778895243911625</v>
      </c>
      <c r="P1970" s="40">
        <f t="shared" si="503"/>
        <v>2.2098240250323538E-3</v>
      </c>
      <c r="Q1970" s="118">
        <f t="shared" si="504"/>
        <v>1.223535851362357E-6</v>
      </c>
      <c r="R1970" s="78">
        <f t="shared" si="505"/>
        <v>1806.0966685788612</v>
      </c>
    </row>
    <row r="1971" spans="2:18" x14ac:dyDescent="0.55000000000000004">
      <c r="B1971" s="1">
        <v>1965</v>
      </c>
      <c r="C1971" s="84">
        <f t="shared" si="490"/>
        <v>1.1060344779113176E-3</v>
      </c>
      <c r="D1971" s="155">
        <f t="shared" si="491"/>
        <v>9.9999999999999995E-7</v>
      </c>
      <c r="E1971" s="114">
        <f t="shared" si="492"/>
        <v>-1.0997645275261678E-6</v>
      </c>
      <c r="F1971" s="115">
        <f t="shared" si="493"/>
        <v>-1.00870562004079E-7</v>
      </c>
      <c r="G1971" s="115">
        <f t="shared" si="494"/>
        <v>9.9889396552208856E-7</v>
      </c>
      <c r="H1971" s="115">
        <f t="shared" si="495"/>
        <v>1.0997645275261676E-6</v>
      </c>
      <c r="I1971" s="133">
        <f t="shared" si="496"/>
        <v>-5.1941924521857951E-5</v>
      </c>
      <c r="J1971" s="45">
        <f t="shared" si="497"/>
        <v>1</v>
      </c>
      <c r="K1971" s="45">
        <f t="shared" si="498"/>
        <v>1</v>
      </c>
      <c r="L1971" s="46">
        <f t="shared" si="499"/>
        <v>9.9999999999999978E-2</v>
      </c>
      <c r="M1971" s="5">
        <f t="shared" si="500"/>
        <v>0.99999889901896022</v>
      </c>
      <c r="N1971" s="5">
        <f t="shared" si="501"/>
        <v>0.99999877668773363</v>
      </c>
      <c r="O1971" s="40">
        <f t="shared" si="502"/>
        <v>0.99778915435644366</v>
      </c>
      <c r="P1971" s="40">
        <f t="shared" si="503"/>
        <v>2.2096223312899782E-3</v>
      </c>
      <c r="Q1971" s="118">
        <f t="shared" si="504"/>
        <v>1.2233122663285609E-6</v>
      </c>
      <c r="R1971" s="78">
        <f t="shared" si="505"/>
        <v>1806.2618941290916</v>
      </c>
    </row>
    <row r="1972" spans="2:18" x14ac:dyDescent="0.55000000000000004">
      <c r="B1972" s="1">
        <v>1966</v>
      </c>
      <c r="C1972" s="84">
        <f t="shared" si="490"/>
        <v>1.1059336084490779E-3</v>
      </c>
      <c r="D1972" s="155">
        <f t="shared" si="491"/>
        <v>9.9999999999999995E-7</v>
      </c>
      <c r="E1972" s="114">
        <f t="shared" si="492"/>
        <v>-1.0995640521921334E-6</v>
      </c>
      <c r="F1972" s="115">
        <f t="shared" si="493"/>
        <v>-1.0066998580058231E-7</v>
      </c>
      <c r="G1972" s="115">
        <f t="shared" si="494"/>
        <v>9.9889406639155088E-7</v>
      </c>
      <c r="H1972" s="115">
        <f t="shared" si="495"/>
        <v>1.0995640521921332E-6</v>
      </c>
      <c r="I1972" s="133">
        <f t="shared" si="496"/>
        <v>-5.1841055059618276E-5</v>
      </c>
      <c r="J1972" s="45">
        <f t="shared" si="497"/>
        <v>1</v>
      </c>
      <c r="K1972" s="45">
        <f t="shared" si="498"/>
        <v>1</v>
      </c>
      <c r="L1972" s="46">
        <f t="shared" si="499"/>
        <v>9.9999999999999978E-2</v>
      </c>
      <c r="M1972" s="5">
        <f t="shared" si="500"/>
        <v>0.99999889921976826</v>
      </c>
      <c r="N1972" s="5">
        <f t="shared" si="501"/>
        <v>0.99999877691085359</v>
      </c>
      <c r="O1972" s="40">
        <f t="shared" si="502"/>
        <v>0.99778935587224804</v>
      </c>
      <c r="P1972" s="40">
        <f t="shared" si="503"/>
        <v>2.2094210386055615E-3</v>
      </c>
      <c r="Q1972" s="118">
        <f t="shared" si="504"/>
        <v>1.2230891462971985E-6</v>
      </c>
      <c r="R1972" s="78">
        <f t="shared" si="505"/>
        <v>1806.4268212128295</v>
      </c>
    </row>
    <row r="1973" spans="2:18" x14ac:dyDescent="0.55000000000000004">
      <c r="B1973" s="1">
        <v>1967</v>
      </c>
      <c r="C1973" s="84">
        <f t="shared" si="490"/>
        <v>1.1058329395628413E-3</v>
      </c>
      <c r="D1973" s="155">
        <f t="shared" si="491"/>
        <v>9.9999999999999995E-7</v>
      </c>
      <c r="E1973" s="114">
        <f t="shared" si="492"/>
        <v>-1.0993639936968072E-6</v>
      </c>
      <c r="F1973" s="115">
        <f t="shared" si="493"/>
        <v>-1.0046982663637009E-7</v>
      </c>
      <c r="G1973" s="115">
        <f t="shared" si="494"/>
        <v>9.9889416706043707E-7</v>
      </c>
      <c r="H1973" s="115">
        <f t="shared" si="495"/>
        <v>1.0993639936968072E-6</v>
      </c>
      <c r="I1973" s="133">
        <f t="shared" si="496"/>
        <v>-5.1740386173381673E-5</v>
      </c>
      <c r="J1973" s="45">
        <f t="shared" si="497"/>
        <v>1</v>
      </c>
      <c r="K1973" s="45">
        <f t="shared" si="498"/>
        <v>1</v>
      </c>
      <c r="L1973" s="46">
        <f t="shared" si="499"/>
        <v>9.9999999999999978E-2</v>
      </c>
      <c r="M1973" s="5">
        <f t="shared" si="500"/>
        <v>0.99999889942015885</v>
      </c>
      <c r="N1973" s="5">
        <f t="shared" si="501"/>
        <v>0.99999877713350982</v>
      </c>
      <c r="O1973" s="40">
        <f t="shared" si="502"/>
        <v>0.9977895569873646</v>
      </c>
      <c r="P1973" s="40">
        <f t="shared" si="503"/>
        <v>2.2092201461452383E-3</v>
      </c>
      <c r="Q1973" s="118">
        <f t="shared" si="504"/>
        <v>1.2228664902221947E-6</v>
      </c>
      <c r="R1973" s="78">
        <f t="shared" si="505"/>
        <v>1806.5914503420756</v>
      </c>
    </row>
    <row r="1974" spans="2:18" x14ac:dyDescent="0.55000000000000004">
      <c r="B1974" s="1">
        <v>1968</v>
      </c>
      <c r="C1974" s="84">
        <f t="shared" si="490"/>
        <v>1.1057324708355688E-3</v>
      </c>
      <c r="D1974" s="155">
        <f t="shared" si="491"/>
        <v>9.9999999999999995E-7</v>
      </c>
      <c r="E1974" s="114">
        <f t="shared" si="492"/>
        <v>-1.0991643511028545E-6</v>
      </c>
      <c r="F1974" s="115">
        <f t="shared" si="493"/>
        <v>-1.0027008357369025E-7</v>
      </c>
      <c r="G1974" s="115">
        <f t="shared" si="494"/>
        <v>9.9889426752916429E-7</v>
      </c>
      <c r="H1974" s="115">
        <f t="shared" si="495"/>
        <v>1.0991643511028545E-6</v>
      </c>
      <c r="I1974" s="133">
        <f t="shared" si="496"/>
        <v>-5.1639917446109126E-5</v>
      </c>
      <c r="J1974" s="45">
        <f t="shared" si="497"/>
        <v>1</v>
      </c>
      <c r="K1974" s="45">
        <f t="shared" si="498"/>
        <v>1</v>
      </c>
      <c r="L1974" s="46">
        <f t="shared" si="499"/>
        <v>9.9999999999999978E-2</v>
      </c>
      <c r="M1974" s="5">
        <f t="shared" si="500"/>
        <v>0.99999889962013266</v>
      </c>
      <c r="N1974" s="5">
        <f t="shared" si="501"/>
        <v>0.99999877735570297</v>
      </c>
      <c r="O1974" s="40">
        <f t="shared" si="502"/>
        <v>0.9977897577026259</v>
      </c>
      <c r="P1974" s="40">
        <f t="shared" si="503"/>
        <v>2.2090196530770174E-3</v>
      </c>
      <c r="Q1974" s="118">
        <f t="shared" si="504"/>
        <v>1.2226442970601319E-6</v>
      </c>
      <c r="R1974" s="78">
        <f t="shared" si="505"/>
        <v>1806.7557820280526</v>
      </c>
    </row>
    <row r="1975" spans="2:18" x14ac:dyDescent="0.55000000000000004">
      <c r="B1975" s="1">
        <v>1969</v>
      </c>
      <c r="C1975" s="84">
        <f t="shared" si="490"/>
        <v>1.1056322018511593E-3</v>
      </c>
      <c r="D1975" s="155">
        <f t="shared" si="491"/>
        <v>9.9999999999999995E-7</v>
      </c>
      <c r="E1975" s="114">
        <f t="shared" si="492"/>
        <v>-1.0989651234753212E-6</v>
      </c>
      <c r="F1975" s="115">
        <f t="shared" si="493"/>
        <v>-1.0007075567717257E-7</v>
      </c>
      <c r="G1975" s="115">
        <f t="shared" si="494"/>
        <v>9.9889436779814885E-7</v>
      </c>
      <c r="H1975" s="115">
        <f t="shared" si="495"/>
        <v>1.0989651234753214E-6</v>
      </c>
      <c r="I1975" s="133">
        <f t="shared" si="496"/>
        <v>-5.153964846169967E-5</v>
      </c>
      <c r="J1975" s="45">
        <f t="shared" si="497"/>
        <v>1</v>
      </c>
      <c r="K1975" s="45">
        <f t="shared" si="498"/>
        <v>1</v>
      </c>
      <c r="L1975" s="46">
        <f t="shared" si="499"/>
        <v>9.9999999999999978E-2</v>
      </c>
      <c r="M1975" s="5">
        <f t="shared" si="500"/>
        <v>0.99999889981969081</v>
      </c>
      <c r="N1975" s="5">
        <f t="shared" si="501"/>
        <v>0.99999877757743427</v>
      </c>
      <c r="O1975" s="40">
        <f t="shared" si="502"/>
        <v>0.9977899580188635</v>
      </c>
      <c r="P1975" s="40">
        <f t="shared" si="503"/>
        <v>2.2088195585707781E-3</v>
      </c>
      <c r="Q1975" s="118">
        <f t="shared" si="504"/>
        <v>1.2224225657702428E-6</v>
      </c>
      <c r="R1975" s="78">
        <f t="shared" si="505"/>
        <v>1806.9198167812053</v>
      </c>
    </row>
    <row r="1976" spans="2:18" x14ac:dyDescent="0.55000000000000004">
      <c r="B1976" s="1">
        <v>1970</v>
      </c>
      <c r="C1976" s="84">
        <f t="shared" si="490"/>
        <v>1.1055321321944472E-3</v>
      </c>
      <c r="D1976" s="155">
        <f t="shared" si="491"/>
        <v>9.9999999999999995E-7</v>
      </c>
      <c r="E1976" s="114">
        <f t="shared" si="492"/>
        <v>-1.0987663098816254E-6</v>
      </c>
      <c r="F1976" s="115">
        <f t="shared" si="493"/>
        <v>-9.9871842013819573E-8</v>
      </c>
      <c r="G1976" s="115">
        <f t="shared" si="494"/>
        <v>9.9889446786780561E-7</v>
      </c>
      <c r="H1976" s="115">
        <f t="shared" si="495"/>
        <v>1.0987663098816252E-6</v>
      </c>
      <c r="I1976" s="133">
        <f t="shared" si="496"/>
        <v>-5.1439578804987575E-5</v>
      </c>
      <c r="J1976" s="45">
        <f t="shared" si="497"/>
        <v>1</v>
      </c>
      <c r="K1976" s="45">
        <f t="shared" si="498"/>
        <v>1</v>
      </c>
      <c r="L1976" s="46">
        <f t="shared" si="499"/>
        <v>9.9999999999999978E-2</v>
      </c>
      <c r="M1976" s="5">
        <f t="shared" si="500"/>
        <v>0.99999890001883418</v>
      </c>
      <c r="N1976" s="5">
        <f t="shared" si="501"/>
        <v>0.99999877779870461</v>
      </c>
      <c r="O1976" s="40">
        <f t="shared" si="502"/>
        <v>0.9977901579369064</v>
      </c>
      <c r="P1976" s="40">
        <f t="shared" si="503"/>
        <v>2.2086198617982658E-3</v>
      </c>
      <c r="Q1976" s="118">
        <f t="shared" si="504"/>
        <v>1.2222012953144007E-6</v>
      </c>
      <c r="R1976" s="78">
        <f t="shared" si="505"/>
        <v>1807.0835551112041</v>
      </c>
    </row>
    <row r="1977" spans="2:18" x14ac:dyDescent="0.55000000000000004">
      <c r="B1977" s="1">
        <v>1971</v>
      </c>
      <c r="C1977" s="84">
        <f t="shared" si="490"/>
        <v>1.1054322614511996E-3</v>
      </c>
      <c r="D1977" s="155">
        <f t="shared" si="491"/>
        <v>9.9999999999999995E-7</v>
      </c>
      <c r="E1977" s="114">
        <f t="shared" si="492"/>
        <v>-1.0985679093915506E-6</v>
      </c>
      <c r="F1977" s="115">
        <f t="shared" si="493"/>
        <v>-9.9673341653001881E-8</v>
      </c>
      <c r="G1977" s="115">
        <f t="shared" si="494"/>
        <v>9.9889456773854874E-7</v>
      </c>
      <c r="H1977" s="115">
        <f t="shared" si="495"/>
        <v>1.0985679093915506E-6</v>
      </c>
      <c r="I1977" s="133">
        <f t="shared" si="496"/>
        <v>-5.1339708061739955E-5</v>
      </c>
      <c r="J1977" s="45">
        <f t="shared" si="497"/>
        <v>1</v>
      </c>
      <c r="K1977" s="45">
        <f t="shared" si="498"/>
        <v>1</v>
      </c>
      <c r="L1977" s="46">
        <f t="shared" si="499"/>
        <v>9.9999999999999978E-2</v>
      </c>
      <c r="M1977" s="5">
        <f t="shared" si="500"/>
        <v>0.99999890021756377</v>
      </c>
      <c r="N1977" s="5">
        <f t="shared" si="501"/>
        <v>0.99999877801951531</v>
      </c>
      <c r="O1977" s="40">
        <f t="shared" si="502"/>
        <v>0.99779035745758227</v>
      </c>
      <c r="P1977" s="40">
        <f t="shared" si="503"/>
        <v>2.2084205619330851E-3</v>
      </c>
      <c r="Q1977" s="118">
        <f t="shared" si="504"/>
        <v>1.2219804846571134E-6</v>
      </c>
      <c r="R1977" s="78">
        <f t="shared" si="505"/>
        <v>1807.2469975269416</v>
      </c>
    </row>
    <row r="1978" spans="2:18" x14ac:dyDescent="0.55000000000000004">
      <c r="B1978" s="1">
        <v>1972</v>
      </c>
      <c r="C1978" s="84">
        <f t="shared" si="490"/>
        <v>1.1053325892081145E-3</v>
      </c>
      <c r="D1978" s="155">
        <f t="shared" si="491"/>
        <v>9.9999999999999995E-7</v>
      </c>
      <c r="E1978" s="114">
        <f t="shared" si="492"/>
        <v>-1.0983699210772386E-6</v>
      </c>
      <c r="F1978" s="115">
        <f t="shared" si="493"/>
        <v>-9.9475253666447191E-8</v>
      </c>
      <c r="G1978" s="115">
        <f t="shared" si="494"/>
        <v>9.9889466741079182E-7</v>
      </c>
      <c r="H1978" s="115">
        <f t="shared" si="495"/>
        <v>1.098369921077239E-6</v>
      </c>
      <c r="I1978" s="133">
        <f t="shared" si="496"/>
        <v>-5.1240035818654822E-5</v>
      </c>
      <c r="J1978" s="45">
        <f t="shared" si="497"/>
        <v>1</v>
      </c>
      <c r="K1978" s="45">
        <f t="shared" si="498"/>
        <v>1</v>
      </c>
      <c r="L1978" s="46">
        <f t="shared" si="499"/>
        <v>9.9999999999999978E-2</v>
      </c>
      <c r="M1978" s="5">
        <f t="shared" si="500"/>
        <v>0.99999890041588058</v>
      </c>
      <c r="N1978" s="5">
        <f t="shared" si="501"/>
        <v>0.99999877823986727</v>
      </c>
      <c r="O1978" s="40">
        <f t="shared" si="502"/>
        <v>0.99779055658171656</v>
      </c>
      <c r="P1978" s="40">
        <f t="shared" si="503"/>
        <v>2.2082216581506978E-3</v>
      </c>
      <c r="Q1978" s="118">
        <f t="shared" si="504"/>
        <v>1.2217601327655144E-6</v>
      </c>
      <c r="R1978" s="78">
        <f t="shared" si="505"/>
        <v>1807.4101445365377</v>
      </c>
    </row>
    <row r="1979" spans="2:18" x14ac:dyDescent="0.55000000000000004">
      <c r="B1979" s="1">
        <v>1973</v>
      </c>
      <c r="C1979" s="84">
        <f t="shared" si="490"/>
        <v>1.1052331150528179E-3</v>
      </c>
      <c r="D1979" s="155">
        <f t="shared" si="491"/>
        <v>9.9999999999999995E-7</v>
      </c>
      <c r="E1979" s="114">
        <f t="shared" si="492"/>
        <v>-1.0981723440131838E-6</v>
      </c>
      <c r="F1979" s="115">
        <f t="shared" si="493"/>
        <v>-9.9277577128236684E-8</v>
      </c>
      <c r="G1979" s="115">
        <f t="shared" si="494"/>
        <v>9.9889476688494714E-7</v>
      </c>
      <c r="H1979" s="115">
        <f t="shared" si="495"/>
        <v>1.0981723440131838E-6</v>
      </c>
      <c r="I1979" s="133">
        <f t="shared" si="496"/>
        <v>-5.1140561663358267E-5</v>
      </c>
      <c r="J1979" s="45">
        <f t="shared" si="497"/>
        <v>1</v>
      </c>
      <c r="K1979" s="45">
        <f t="shared" si="498"/>
        <v>1</v>
      </c>
      <c r="L1979" s="46">
        <f t="shared" si="499"/>
        <v>9.9999999999999978E-2</v>
      </c>
      <c r="M1979" s="5">
        <f t="shared" si="500"/>
        <v>0.99999890061378527</v>
      </c>
      <c r="N1979" s="5">
        <f t="shared" si="501"/>
        <v>0.99999877845976137</v>
      </c>
      <c r="O1979" s="40">
        <f t="shared" si="502"/>
        <v>0.99779075531013295</v>
      </c>
      <c r="P1979" s="40">
        <f t="shared" si="503"/>
        <v>2.2080231496284172E-3</v>
      </c>
      <c r="Q1979" s="118">
        <f t="shared" si="504"/>
        <v>1.2215402386093554E-6</v>
      </c>
      <c r="R1979" s="78">
        <f t="shared" si="505"/>
        <v>1807.5729966473382</v>
      </c>
    </row>
    <row r="1980" spans="2:18" x14ac:dyDescent="0.55000000000000004">
      <c r="B1980" s="1">
        <v>1974</v>
      </c>
      <c r="C1980" s="84">
        <f t="shared" si="490"/>
        <v>1.1051338385738619E-3</v>
      </c>
      <c r="D1980" s="155">
        <f t="shared" si="491"/>
        <v>9.9999999999999995E-7</v>
      </c>
      <c r="E1980" s="114">
        <f t="shared" si="492"/>
        <v>-1.0979751772762244E-6</v>
      </c>
      <c r="F1980" s="115">
        <f t="shared" si="493"/>
        <v>-9.9080311114798244E-8</v>
      </c>
      <c r="G1980" s="115">
        <f t="shared" si="494"/>
        <v>9.9889486616142594E-7</v>
      </c>
      <c r="H1980" s="115">
        <f t="shared" si="495"/>
        <v>1.0979751772762242E-6</v>
      </c>
      <c r="I1980" s="133">
        <f t="shared" si="496"/>
        <v>-5.1041285184402286E-5</v>
      </c>
      <c r="J1980" s="45">
        <f t="shared" si="497"/>
        <v>1</v>
      </c>
      <c r="K1980" s="45">
        <f t="shared" si="498"/>
        <v>1</v>
      </c>
      <c r="L1980" s="46">
        <f t="shared" si="499"/>
        <v>9.9999999999999978E-2</v>
      </c>
      <c r="M1980" s="5">
        <f t="shared" si="500"/>
        <v>0.99999890081127885</v>
      </c>
      <c r="N1980" s="5">
        <f t="shared" si="501"/>
        <v>0.99999877867919873</v>
      </c>
      <c r="O1980" s="40">
        <f t="shared" si="502"/>
        <v>0.99779095364365333</v>
      </c>
      <c r="P1980" s="40">
        <f t="shared" si="503"/>
        <v>2.2078250355454018E-3</v>
      </c>
      <c r="Q1980" s="118">
        <f t="shared" si="504"/>
        <v>1.2213208011609988E-6</v>
      </c>
      <c r="R1980" s="78">
        <f t="shared" si="505"/>
        <v>1807.7355543659153</v>
      </c>
    </row>
    <row r="1981" spans="2:18" x14ac:dyDescent="0.55000000000000004">
      <c r="B1981" s="1">
        <v>1975</v>
      </c>
      <c r="C1981" s="84">
        <f t="shared" si="490"/>
        <v>1.1050347593607223E-3</v>
      </c>
      <c r="D1981" s="155">
        <f t="shared" si="491"/>
        <v>9.9999999999999995E-7</v>
      </c>
      <c r="E1981" s="114">
        <f t="shared" si="492"/>
        <v>-1.0977784199455364E-6</v>
      </c>
      <c r="F1981" s="115">
        <f t="shared" si="493"/>
        <v>-9.8883454704896933E-8</v>
      </c>
      <c r="G1981" s="115">
        <f t="shared" si="494"/>
        <v>9.9889496524063923E-7</v>
      </c>
      <c r="H1981" s="115">
        <f t="shared" si="495"/>
        <v>1.0977784199455362E-6</v>
      </c>
      <c r="I1981" s="133">
        <f t="shared" si="496"/>
        <v>-5.0942205971262616E-5</v>
      </c>
      <c r="J1981" s="45">
        <f t="shared" si="497"/>
        <v>1</v>
      </c>
      <c r="K1981" s="45">
        <f t="shared" si="498"/>
        <v>1</v>
      </c>
      <c r="L1981" s="46">
        <f t="shared" si="499"/>
        <v>9.9999999999999978E-2</v>
      </c>
      <c r="M1981" s="5">
        <f t="shared" si="500"/>
        <v>0.99999890100836253</v>
      </c>
      <c r="N1981" s="5">
        <f t="shared" si="501"/>
        <v>0.99999877889818056</v>
      </c>
      <c r="O1981" s="40">
        <f t="shared" si="502"/>
        <v>0.99779115158309795</v>
      </c>
      <c r="P1981" s="40">
        <f t="shared" si="503"/>
        <v>2.2076273150826537E-3</v>
      </c>
      <c r="Q1981" s="118">
        <f t="shared" si="504"/>
        <v>1.2211018193954094E-6</v>
      </c>
      <c r="R1981" s="78">
        <f t="shared" si="505"/>
        <v>1807.8978181980694</v>
      </c>
    </row>
    <row r="1982" spans="2:18" x14ac:dyDescent="0.55000000000000004">
      <c r="B1982" s="1">
        <v>1976</v>
      </c>
      <c r="C1982" s="84">
        <f t="shared" si="490"/>
        <v>1.1049358770037958E-3</v>
      </c>
      <c r="D1982" s="155">
        <f t="shared" si="491"/>
        <v>9.9999999999999995E-7</v>
      </c>
      <c r="E1982" s="114">
        <f t="shared" si="492"/>
        <v>-1.0975820711026265E-6</v>
      </c>
      <c r="F1982" s="115">
        <f t="shared" si="493"/>
        <v>-9.8687006979630328E-8</v>
      </c>
      <c r="G1982" s="115">
        <f t="shared" si="494"/>
        <v>9.9889506412299614E-7</v>
      </c>
      <c r="H1982" s="115">
        <f t="shared" si="495"/>
        <v>1.0975820711026265E-6</v>
      </c>
      <c r="I1982" s="133">
        <f t="shared" si="496"/>
        <v>-5.0843323614336135E-5</v>
      </c>
      <c r="J1982" s="45">
        <f t="shared" si="497"/>
        <v>1</v>
      </c>
      <c r="K1982" s="45">
        <f t="shared" si="498"/>
        <v>1</v>
      </c>
      <c r="L1982" s="46">
        <f t="shared" si="499"/>
        <v>9.9999999999999978E-2</v>
      </c>
      <c r="M1982" s="5">
        <f t="shared" si="500"/>
        <v>0.99999890120503687</v>
      </c>
      <c r="N1982" s="5">
        <f t="shared" si="501"/>
        <v>0.99999877911670765</v>
      </c>
      <c r="O1982" s="40">
        <f t="shared" si="502"/>
        <v>0.99779134912928469</v>
      </c>
      <c r="P1982" s="40">
        <f t="shared" si="503"/>
        <v>2.2074299874230113E-3</v>
      </c>
      <c r="Q1982" s="118">
        <f t="shared" si="504"/>
        <v>1.2208832922901473E-6</v>
      </c>
      <c r="R1982" s="78">
        <f t="shared" si="505"/>
        <v>1808.0597886488299</v>
      </c>
    </row>
    <row r="1983" spans="2:18" x14ac:dyDescent="0.55000000000000004">
      <c r="B1983" s="1">
        <v>1977</v>
      </c>
      <c r="C1983" s="84">
        <f t="shared" si="490"/>
        <v>1.1048371910943981E-3</v>
      </c>
      <c r="D1983" s="155">
        <f t="shared" si="491"/>
        <v>9.9999999999999995E-7</v>
      </c>
      <c r="E1983" s="114">
        <f t="shared" si="492"/>
        <v>-1.0973861298313256E-6</v>
      </c>
      <c r="F1983" s="115">
        <f t="shared" si="493"/>
        <v>-9.8490967022420053E-8</v>
      </c>
      <c r="G1983" s="115">
        <f t="shared" si="494"/>
        <v>9.9889516280890556E-7</v>
      </c>
      <c r="H1983" s="115">
        <f t="shared" si="495"/>
        <v>1.0973861298313256E-6</v>
      </c>
      <c r="I1983" s="133">
        <f t="shared" si="496"/>
        <v>-5.0744637704938471E-5</v>
      </c>
      <c r="J1983" s="45">
        <f t="shared" si="497"/>
        <v>1</v>
      </c>
      <c r="K1983" s="45">
        <f t="shared" si="498"/>
        <v>1</v>
      </c>
      <c r="L1983" s="46">
        <f t="shared" si="499"/>
        <v>9.9999999999999978E-2</v>
      </c>
      <c r="M1983" s="5">
        <f t="shared" si="500"/>
        <v>0.99999890140130299</v>
      </c>
      <c r="N1983" s="5">
        <f t="shared" si="501"/>
        <v>0.9999987793347811</v>
      </c>
      <c r="O1983" s="40">
        <f t="shared" si="502"/>
        <v>0.99779154628302991</v>
      </c>
      <c r="P1983" s="40">
        <f t="shared" si="503"/>
        <v>2.2072330517511453E-3</v>
      </c>
      <c r="Q1983" s="118">
        <f t="shared" si="504"/>
        <v>1.2206652188253595E-6</v>
      </c>
      <c r="R1983" s="78">
        <f t="shared" si="505"/>
        <v>1808.2214662224549</v>
      </c>
    </row>
    <row r="1984" spans="2:18" x14ac:dyDescent="0.55000000000000004">
      <c r="B1984" s="1">
        <v>1978</v>
      </c>
      <c r="C1984" s="84">
        <f t="shared" si="490"/>
        <v>1.1047387012247617E-3</v>
      </c>
      <c r="D1984" s="155">
        <f t="shared" si="491"/>
        <v>9.9999999999999995E-7</v>
      </c>
      <c r="E1984" s="114">
        <f t="shared" si="492"/>
        <v>-1.0971905952177814E-6</v>
      </c>
      <c r="F1984" s="115">
        <f t="shared" si="493"/>
        <v>-9.8295333919006274E-8</v>
      </c>
      <c r="G1984" s="115">
        <f t="shared" si="494"/>
        <v>9.9889526129877514E-7</v>
      </c>
      <c r="H1984" s="115">
        <f t="shared" si="495"/>
        <v>1.0971905952177814E-6</v>
      </c>
      <c r="I1984" s="133">
        <f t="shared" si="496"/>
        <v>-5.0646147835302054E-5</v>
      </c>
      <c r="J1984" s="45">
        <f t="shared" si="497"/>
        <v>1</v>
      </c>
      <c r="K1984" s="45">
        <f t="shared" si="498"/>
        <v>1</v>
      </c>
      <c r="L1984" s="46">
        <f t="shared" si="499"/>
        <v>9.9999999999999978E-2</v>
      </c>
      <c r="M1984" s="5">
        <f t="shared" si="500"/>
        <v>0.99999890159716187</v>
      </c>
      <c r="N1984" s="5">
        <f t="shared" si="501"/>
        <v>0.99999877955240202</v>
      </c>
      <c r="O1984" s="40">
        <f t="shared" si="502"/>
        <v>0.9977917430451485</v>
      </c>
      <c r="P1984" s="40">
        <f t="shared" si="503"/>
        <v>2.2070365072535559E-3</v>
      </c>
      <c r="Q1984" s="118">
        <f t="shared" si="504"/>
        <v>1.2204475979837733E-6</v>
      </c>
      <c r="R1984" s="78">
        <f t="shared" si="505"/>
        <v>1808.3828514224338</v>
      </c>
    </row>
    <row r="1985" spans="2:18" x14ac:dyDescent="0.55000000000000004">
      <c r="B1985" s="1">
        <v>1979</v>
      </c>
      <c r="C1985" s="84">
        <f t="shared" si="490"/>
        <v>1.1046404069880332E-3</v>
      </c>
      <c r="D1985" s="155">
        <f t="shared" si="491"/>
        <v>9.9999999999999995E-7</v>
      </c>
      <c r="E1985" s="114">
        <f t="shared" si="492"/>
        <v>-1.0969954663504513E-6</v>
      </c>
      <c r="F1985" s="115">
        <f t="shared" si="493"/>
        <v>-9.8100106757439651E-8</v>
      </c>
      <c r="G1985" s="115">
        <f t="shared" si="494"/>
        <v>9.9889535959301187E-7</v>
      </c>
      <c r="H1985" s="115">
        <f t="shared" si="495"/>
        <v>1.0969954663504515E-6</v>
      </c>
      <c r="I1985" s="133">
        <f t="shared" si="496"/>
        <v>-5.0547853598573514E-5</v>
      </c>
      <c r="J1985" s="45">
        <f t="shared" si="497"/>
        <v>1</v>
      </c>
      <c r="K1985" s="45">
        <f t="shared" si="498"/>
        <v>1</v>
      </c>
      <c r="L1985" s="46">
        <f t="shared" si="499"/>
        <v>9.9999999999999978E-2</v>
      </c>
      <c r="M1985" s="5">
        <f t="shared" si="500"/>
        <v>0.99999890179261419</v>
      </c>
      <c r="N1985" s="5">
        <f t="shared" si="501"/>
        <v>0.9999987797695713</v>
      </c>
      <c r="O1985" s="40">
        <f t="shared" si="502"/>
        <v>0.99779193941645272</v>
      </c>
      <c r="P1985" s="40">
        <f t="shared" si="503"/>
        <v>2.206840353118565E-3</v>
      </c>
      <c r="Q1985" s="118">
        <f t="shared" si="504"/>
        <v>1.2202304287506876E-6</v>
      </c>
      <c r="R1985" s="78">
        <f t="shared" si="505"/>
        <v>1808.5439447514855</v>
      </c>
    </row>
    <row r="1986" spans="2:18" x14ac:dyDescent="0.55000000000000004">
      <c r="B1986" s="1">
        <v>1980</v>
      </c>
      <c r="C1986" s="84">
        <f t="shared" si="490"/>
        <v>1.1045423079782709E-3</v>
      </c>
      <c r="D1986" s="155">
        <f t="shared" si="491"/>
        <v>9.9999999999999995E-7</v>
      </c>
      <c r="E1986" s="114">
        <f t="shared" si="492"/>
        <v>-1.0968007423200967E-6</v>
      </c>
      <c r="F1986" s="115">
        <f t="shared" si="493"/>
        <v>-9.7905284628074772E-8</v>
      </c>
      <c r="G1986" s="115">
        <f t="shared" si="494"/>
        <v>9.988954576920217E-7</v>
      </c>
      <c r="H1986" s="115">
        <f t="shared" si="495"/>
        <v>1.0968007423200965E-6</v>
      </c>
      <c r="I1986" s="133">
        <f t="shared" si="496"/>
        <v>-5.0449754588811294E-5</v>
      </c>
      <c r="J1986" s="45">
        <f t="shared" si="497"/>
        <v>1</v>
      </c>
      <c r="K1986" s="45">
        <f t="shared" si="498"/>
        <v>1</v>
      </c>
      <c r="L1986" s="46">
        <f t="shared" si="499"/>
        <v>9.9999999999999978E-2</v>
      </c>
      <c r="M1986" s="5">
        <f t="shared" si="500"/>
        <v>0.99999890198766095</v>
      </c>
      <c r="N1986" s="5">
        <f t="shared" si="501"/>
        <v>0.99999877998628994</v>
      </c>
      <c r="O1986" s="40">
        <f t="shared" si="502"/>
        <v>0.99779213539775358</v>
      </c>
      <c r="P1986" s="40">
        <f t="shared" si="503"/>
        <v>2.2066445885363141E-3</v>
      </c>
      <c r="Q1986" s="118">
        <f t="shared" si="504"/>
        <v>1.2200137101139655E-6</v>
      </c>
      <c r="R1986" s="78">
        <f t="shared" si="505"/>
        <v>1808.7047467115628</v>
      </c>
    </row>
    <row r="1987" spans="2:18" x14ac:dyDescent="0.55000000000000004">
      <c r="B1987" s="1">
        <v>1981</v>
      </c>
      <c r="C1987" s="84">
        <f t="shared" si="490"/>
        <v>1.1044444037904436E-3</v>
      </c>
      <c r="D1987" s="155">
        <f t="shared" si="491"/>
        <v>9.9999999999999995E-7</v>
      </c>
      <c r="E1987" s="114">
        <f t="shared" si="492"/>
        <v>-1.0966064222197756E-6</v>
      </c>
      <c r="F1987" s="115">
        <f t="shared" si="493"/>
        <v>-9.771086662356592E-8</v>
      </c>
      <c r="G1987" s="115">
        <f t="shared" si="494"/>
        <v>9.988955555962095E-7</v>
      </c>
      <c r="H1987" s="115">
        <f t="shared" si="495"/>
        <v>1.0966064222197754E-6</v>
      </c>
      <c r="I1987" s="133">
        <f t="shared" si="496"/>
        <v>-5.0351850400983918E-5</v>
      </c>
      <c r="J1987" s="45">
        <f t="shared" si="497"/>
        <v>1</v>
      </c>
      <c r="K1987" s="45">
        <f t="shared" si="498"/>
        <v>1</v>
      </c>
      <c r="L1987" s="46">
        <f t="shared" si="499"/>
        <v>9.9999999999999978E-2</v>
      </c>
      <c r="M1987" s="5">
        <f t="shared" si="500"/>
        <v>0.99999890218230303</v>
      </c>
      <c r="N1987" s="5">
        <f t="shared" si="501"/>
        <v>0.99999878020255895</v>
      </c>
      <c r="O1987" s="40">
        <f t="shared" si="502"/>
        <v>0.9977923309898602</v>
      </c>
      <c r="P1987" s="40">
        <f t="shared" si="503"/>
        <v>2.2064492126987593E-3</v>
      </c>
      <c r="Q1987" s="118">
        <f t="shared" si="504"/>
        <v>1.2197974410640284E-6</v>
      </c>
      <c r="R1987" s="78">
        <f t="shared" si="505"/>
        <v>1808.8652578038493</v>
      </c>
    </row>
    <row r="1988" spans="2:18" x14ac:dyDescent="0.55000000000000004">
      <c r="B1988" s="1">
        <v>1982</v>
      </c>
      <c r="C1988" s="84">
        <f t="shared" si="490"/>
        <v>1.1043466940204262E-3</v>
      </c>
      <c r="D1988" s="155">
        <f t="shared" si="491"/>
        <v>9.9999999999999995E-7</v>
      </c>
      <c r="E1988" s="114">
        <f t="shared" si="492"/>
        <v>-1.0964125051448343E-6</v>
      </c>
      <c r="F1988" s="115">
        <f t="shared" si="493"/>
        <v>-9.7516851838855004E-8</v>
      </c>
      <c r="G1988" s="115">
        <f t="shared" si="494"/>
        <v>9.9889565330597952E-7</v>
      </c>
      <c r="H1988" s="115">
        <f t="shared" si="495"/>
        <v>1.0964125051448345E-6</v>
      </c>
      <c r="I1988" s="133">
        <f t="shared" si="496"/>
        <v>-5.0254140630966518E-5</v>
      </c>
      <c r="J1988" s="45">
        <f t="shared" si="497"/>
        <v>1</v>
      </c>
      <c r="K1988" s="45">
        <f t="shared" si="498"/>
        <v>1</v>
      </c>
      <c r="L1988" s="46">
        <f t="shared" si="499"/>
        <v>9.9999999999999978E-2</v>
      </c>
      <c r="M1988" s="5">
        <f t="shared" si="500"/>
        <v>0.99999890237654154</v>
      </c>
      <c r="N1988" s="5">
        <f t="shared" si="501"/>
        <v>0.99999878041837953</v>
      </c>
      <c r="O1988" s="40">
        <f t="shared" si="502"/>
        <v>0.99779252619357983</v>
      </c>
      <c r="P1988" s="40">
        <f t="shared" si="503"/>
        <v>2.2062542247996649E-3</v>
      </c>
      <c r="Q1988" s="118">
        <f t="shared" si="504"/>
        <v>1.2195816205938448E-6</v>
      </c>
      <c r="R1988" s="78">
        <f t="shared" si="505"/>
        <v>1809.0254785287634</v>
      </c>
    </row>
    <row r="1989" spans="2:18" x14ac:dyDescent="0.55000000000000004">
      <c r="B1989" s="1">
        <v>1983</v>
      </c>
      <c r="C1989" s="84">
        <f t="shared" si="490"/>
        <v>1.1042491782649998E-3</v>
      </c>
      <c r="D1989" s="155">
        <f t="shared" si="491"/>
        <v>9.9999999999999995E-7</v>
      </c>
      <c r="E1989" s="114">
        <f t="shared" si="492"/>
        <v>-1.0962189901929048E-6</v>
      </c>
      <c r="F1989" s="115">
        <f t="shared" si="493"/>
        <v>-9.732323937116965E-8</v>
      </c>
      <c r="G1989" s="115">
        <f t="shared" si="494"/>
        <v>9.9889575082173495E-7</v>
      </c>
      <c r="H1989" s="115">
        <f t="shared" si="495"/>
        <v>1.0962189901929046E-6</v>
      </c>
      <c r="I1989" s="133">
        <f t="shared" si="496"/>
        <v>-5.0156624875540186E-5</v>
      </c>
      <c r="J1989" s="45">
        <f t="shared" si="497"/>
        <v>1</v>
      </c>
      <c r="K1989" s="45">
        <f t="shared" si="498"/>
        <v>1</v>
      </c>
      <c r="L1989" s="46">
        <f t="shared" si="499"/>
        <v>9.9999999999999978E-2</v>
      </c>
      <c r="M1989" s="5">
        <f t="shared" si="500"/>
        <v>0.99999890257037716</v>
      </c>
      <c r="N1989" s="5">
        <f t="shared" si="501"/>
        <v>0.99999878063375236</v>
      </c>
      <c r="O1989" s="40">
        <f t="shared" si="502"/>
        <v>0.99779272100971772</v>
      </c>
      <c r="P1989" s="40">
        <f t="shared" si="503"/>
        <v>2.206059624034602E-3</v>
      </c>
      <c r="Q1989" s="118">
        <f t="shared" si="504"/>
        <v>1.2193662476989273E-6</v>
      </c>
      <c r="R1989" s="78">
        <f t="shared" si="505"/>
        <v>1809.185409385957</v>
      </c>
    </row>
    <row r="1990" spans="2:18" x14ac:dyDescent="0.55000000000000004">
      <c r="B1990" s="1">
        <v>1984</v>
      </c>
      <c r="C1990" s="84">
        <f t="shared" si="490"/>
        <v>1.1041518561218475E-3</v>
      </c>
      <c r="D1990" s="155">
        <f t="shared" si="491"/>
        <v>9.9999999999999995E-7</v>
      </c>
      <c r="E1990" s="114">
        <f t="shared" si="492"/>
        <v>-1.096025876463892E-6</v>
      </c>
      <c r="F1990" s="115">
        <f t="shared" si="493"/>
        <v>-9.7130028320013884E-8</v>
      </c>
      <c r="G1990" s="115">
        <f t="shared" si="494"/>
        <v>9.9889584814387813E-7</v>
      </c>
      <c r="H1990" s="115">
        <f t="shared" si="495"/>
        <v>1.096025876463892E-6</v>
      </c>
      <c r="I1990" s="133">
        <f t="shared" si="496"/>
        <v>-5.0059302732387853E-5</v>
      </c>
      <c r="J1990" s="45">
        <f t="shared" si="497"/>
        <v>1</v>
      </c>
      <c r="K1990" s="45">
        <f t="shared" si="498"/>
        <v>1</v>
      </c>
      <c r="L1990" s="46">
        <f t="shared" si="499"/>
        <v>9.9999999999999978E-2</v>
      </c>
      <c r="M1990" s="5">
        <f t="shared" si="500"/>
        <v>0.99999890276381065</v>
      </c>
      <c r="N1990" s="5">
        <f t="shared" si="501"/>
        <v>0.99999878084867855</v>
      </c>
      <c r="O1990" s="40">
        <f t="shared" si="502"/>
        <v>0.99779291543907755</v>
      </c>
      <c r="P1990" s="40">
        <f t="shared" si="503"/>
        <v>2.2058654096009404E-3</v>
      </c>
      <c r="Q1990" s="118">
        <f t="shared" si="504"/>
        <v>1.219151321377321E-6</v>
      </c>
      <c r="R1990" s="78">
        <f t="shared" si="505"/>
        <v>1809.3450508743176</v>
      </c>
    </row>
    <row r="1991" spans="2:18" x14ac:dyDescent="0.55000000000000004">
      <c r="B1991" s="1">
        <v>1985</v>
      </c>
      <c r="C1991" s="84">
        <f t="shared" si="490"/>
        <v>1.1040547271895533E-3</v>
      </c>
      <c r="D1991" s="155">
        <f t="shared" si="491"/>
        <v>9.9999999999999995E-7</v>
      </c>
      <c r="E1991" s="114">
        <f t="shared" si="492"/>
        <v>-1.095833163059973E-6</v>
      </c>
      <c r="F1991" s="115">
        <f t="shared" si="493"/>
        <v>-9.693721778716263E-8</v>
      </c>
      <c r="G1991" s="115">
        <f t="shared" si="494"/>
        <v>9.9889594527281035E-7</v>
      </c>
      <c r="H1991" s="115">
        <f t="shared" si="495"/>
        <v>1.095833163059973E-6</v>
      </c>
      <c r="I1991" s="133">
        <f t="shared" si="496"/>
        <v>-4.9962173800093641E-5</v>
      </c>
      <c r="J1991" s="45">
        <f t="shared" si="497"/>
        <v>1</v>
      </c>
      <c r="K1991" s="45">
        <f t="shared" si="498"/>
        <v>1</v>
      </c>
      <c r="L1991" s="46">
        <f t="shared" si="499"/>
        <v>9.9999999999999978E-2</v>
      </c>
      <c r="M1991" s="5">
        <f t="shared" si="500"/>
        <v>0.99999890295684335</v>
      </c>
      <c r="N1991" s="5">
        <f t="shared" si="501"/>
        <v>0.99999878106315931</v>
      </c>
      <c r="O1991" s="40">
        <f t="shared" si="502"/>
        <v>0.99779310948246147</v>
      </c>
      <c r="P1991" s="40">
        <f t="shared" si="503"/>
        <v>2.2056715806978472E-3</v>
      </c>
      <c r="Q1991" s="118">
        <f t="shared" si="504"/>
        <v>1.2189368406295989E-6</v>
      </c>
      <c r="R1991" s="78">
        <f t="shared" si="505"/>
        <v>1809.5044034919688</v>
      </c>
    </row>
    <row r="1992" spans="2:18" x14ac:dyDescent="0.55000000000000004">
      <c r="B1992" s="1">
        <v>1986</v>
      </c>
      <c r="C1992" s="84">
        <f t="shared" ref="C1992:C2006" si="506">(1-D1992)*(C1991+E1991) + D1992*$C$2</f>
        <v>1.103957791067599E-3</v>
      </c>
      <c r="D1992" s="155">
        <f t="shared" ref="D1992:D2006" si="507">$C$4</f>
        <v>9.9999999999999995E-7</v>
      </c>
      <c r="E1992" s="114">
        <f t="shared" ref="E1992:E2006" si="508" xml:space="preserve"> (((1-C1992)*C1992) * ( (C1992*(L1992 - K1992) + (1-C1992)*(K1992 - J1992) )) / M1992)</f>
        <v>-1.0956408490855861E-6</v>
      </c>
      <c r="F1992" s="115">
        <f t="shared" ref="F1992:F2006" si="509">G1992-H1992</f>
        <v>-9.674480687665387E-8</v>
      </c>
      <c r="G1992" s="115">
        <f t="shared" ref="G1992:G2006" si="510" xml:space="preserve"> ($C$4 * (1 - C1992))</f>
        <v>9.9889604220893224E-7</v>
      </c>
      <c r="H1992" s="115">
        <f t="shared" ref="H1992:H2006" si="511" xml:space="preserve"> (((1 - $L$3)*((1 - C1992)*C1992^2)) / (1 - ((1 - $L$3)*C1992^2)))</f>
        <v>1.0956408490855861E-6</v>
      </c>
      <c r="I1992" s="133">
        <f t="shared" ref="I1992:I2006" si="512">$I$4 - C1992</f>
        <v>-4.9865237678139388E-5</v>
      </c>
      <c r="J1992" s="45">
        <f t="shared" ref="J1992:J2006" si="513">J1991</f>
        <v>1</v>
      </c>
      <c r="K1992" s="45">
        <f t="shared" ref="K1992:K2006" si="514">K1991</f>
        <v>1</v>
      </c>
      <c r="L1992" s="46">
        <f t="shared" ref="L1992:L2006" si="515">L1991</f>
        <v>9.9999999999999978E-2</v>
      </c>
      <c r="M1992" s="5">
        <f t="shared" ref="M1992:M2006" si="516">(((1-C1992)^2)*J1992) + (2*(1-C1992)*(C1992)*K1992) + ((C1992^2)*L1992)</f>
        <v>0.99999890314947593</v>
      </c>
      <c r="N1992" s="5">
        <f t="shared" ref="N1992:N2006" si="517">(1-C1992)^2 + 2*C1992*(1-C1992)</f>
        <v>0.99999878127719544</v>
      </c>
      <c r="O1992" s="40">
        <f t="shared" ref="O1992:O2006" si="518">(1-C1992)^2</f>
        <v>0.99779330314066916</v>
      </c>
      <c r="P1992" s="40">
        <f t="shared" ref="P1992:P2006" si="519">2*C1992*(1-C1992)</f>
        <v>2.2054781365262802E-3</v>
      </c>
      <c r="Q1992" s="118">
        <f t="shared" ref="Q1992:Q2006" si="520">C1992^2</f>
        <v>1.2187228044588526E-6</v>
      </c>
      <c r="R1992" s="78">
        <f t="shared" ref="R1992:R2006" si="521">P1992/Q1992</f>
        <v>1809.6634677362708</v>
      </c>
    </row>
    <row r="1993" spans="2:18" x14ac:dyDescent="0.55000000000000004">
      <c r="B1993" s="1">
        <v>1987</v>
      </c>
      <c r="C1993" s="84">
        <f t="shared" si="506"/>
        <v>1.103861047356363E-3</v>
      </c>
      <c r="D1993" s="155">
        <f t="shared" si="507"/>
        <v>9.9999999999999995E-7</v>
      </c>
      <c r="E1993" s="114">
        <f t="shared" si="508"/>
        <v>-1.095448933647427E-6</v>
      </c>
      <c r="F1993" s="115">
        <f t="shared" si="509"/>
        <v>-9.6552794694783564E-8</v>
      </c>
      <c r="G1993" s="115">
        <f t="shared" si="510"/>
        <v>9.9889613895264361E-7</v>
      </c>
      <c r="H1993" s="115">
        <f t="shared" si="511"/>
        <v>1.0954489336474272E-6</v>
      </c>
      <c r="I1993" s="133">
        <f t="shared" si="512"/>
        <v>-4.9768493966903353E-5</v>
      </c>
      <c r="J1993" s="45">
        <f t="shared" si="513"/>
        <v>1</v>
      </c>
      <c r="K1993" s="45">
        <f t="shared" si="514"/>
        <v>1</v>
      </c>
      <c r="L1993" s="46">
        <f t="shared" si="515"/>
        <v>9.9999999999999978E-2</v>
      </c>
      <c r="M1993" s="5">
        <f t="shared" si="516"/>
        <v>0.99999890334170938</v>
      </c>
      <c r="N1993" s="5">
        <f t="shared" si="517"/>
        <v>0.99999878149078814</v>
      </c>
      <c r="O1993" s="40">
        <f t="shared" si="518"/>
        <v>0.9977934964144991</v>
      </c>
      <c r="P1993" s="40">
        <f t="shared" si="519"/>
        <v>2.2052850762889846E-3</v>
      </c>
      <c r="Q1993" s="118">
        <f t="shared" si="520"/>
        <v>1.2185092118706867E-6</v>
      </c>
      <c r="R1993" s="78">
        <f t="shared" si="521"/>
        <v>1809.8222441038213</v>
      </c>
    </row>
    <row r="1994" spans="2:18" x14ac:dyDescent="0.55000000000000004">
      <c r="B1994" s="1">
        <v>1988</v>
      </c>
      <c r="C1994" s="84">
        <f t="shared" si="506"/>
        <v>1.103764495657117E-3</v>
      </c>
      <c r="D1994" s="155">
        <f t="shared" si="507"/>
        <v>9.9999999999999995E-7</v>
      </c>
      <c r="E1994" s="114">
        <f t="shared" si="508"/>
        <v>-1.0952574158544406E-6</v>
      </c>
      <c r="F1994" s="115">
        <f t="shared" si="509"/>
        <v>-9.636118035009803E-8</v>
      </c>
      <c r="G1994" s="115">
        <f t="shared" si="510"/>
        <v>9.9889623550434277E-7</v>
      </c>
      <c r="H1994" s="115">
        <f t="shared" si="511"/>
        <v>1.0952574158544408E-6</v>
      </c>
      <c r="I1994" s="133">
        <f t="shared" si="512"/>
        <v>-4.9671942267657393E-5</v>
      </c>
      <c r="J1994" s="45">
        <f t="shared" si="513"/>
        <v>1</v>
      </c>
      <c r="K1994" s="45">
        <f t="shared" si="514"/>
        <v>1</v>
      </c>
      <c r="L1994" s="46">
        <f t="shared" si="515"/>
        <v>9.9999999999999978E-2</v>
      </c>
      <c r="M1994" s="5">
        <f t="shared" si="516"/>
        <v>0.99999890353354448</v>
      </c>
      <c r="N1994" s="5">
        <f t="shared" si="517"/>
        <v>0.9999987817039383</v>
      </c>
      <c r="O1994" s="40">
        <f t="shared" si="518"/>
        <v>0.99779368930474777</v>
      </c>
      <c r="P1994" s="40">
        <f t="shared" si="519"/>
        <v>2.2050923991904876E-3</v>
      </c>
      <c r="Q1994" s="118">
        <f t="shared" si="520"/>
        <v>1.2182960618732099E-6</v>
      </c>
      <c r="R1994" s="78">
        <f t="shared" si="521"/>
        <v>1809.9807330904557</v>
      </c>
    </row>
    <row r="1995" spans="2:18" x14ac:dyDescent="0.55000000000000004">
      <c r="B1995" s="1">
        <v>1989</v>
      </c>
      <c r="C1995" s="84">
        <f t="shared" si="506"/>
        <v>1.1036681355720242E-3</v>
      </c>
      <c r="D1995" s="155">
        <f t="shared" si="507"/>
        <v>9.9999999999999995E-7</v>
      </c>
      <c r="E1995" s="114">
        <f t="shared" si="508"/>
        <v>-1.0950662948178146E-6</v>
      </c>
      <c r="F1995" s="115">
        <f t="shared" si="509"/>
        <v>-9.6169962953386525E-8</v>
      </c>
      <c r="G1995" s="115">
        <f t="shared" si="510"/>
        <v>9.9889633186442784E-7</v>
      </c>
      <c r="H1995" s="115">
        <f t="shared" si="511"/>
        <v>1.0950662948178144E-6</v>
      </c>
      <c r="I1995" s="133">
        <f t="shared" si="512"/>
        <v>-4.957558218256458E-5</v>
      </c>
      <c r="J1995" s="45">
        <f t="shared" si="513"/>
        <v>1</v>
      </c>
      <c r="K1995" s="45">
        <f t="shared" si="514"/>
        <v>1</v>
      </c>
      <c r="L1995" s="46">
        <f t="shared" si="515"/>
        <v>9.9999999999999978E-2</v>
      </c>
      <c r="M1995" s="5">
        <f t="shared" si="516"/>
        <v>0.99999890372498179</v>
      </c>
      <c r="N1995" s="5">
        <f t="shared" si="517"/>
        <v>0.99999878191664648</v>
      </c>
      <c r="O1995" s="40">
        <f t="shared" si="518"/>
        <v>0.9977938818122094</v>
      </c>
      <c r="P1995" s="40">
        <f t="shared" si="519"/>
        <v>2.2049001044370945E-3</v>
      </c>
      <c r="Q1995" s="118">
        <f t="shared" si="520"/>
        <v>1.2180833534770281E-6</v>
      </c>
      <c r="R1995" s="78">
        <f t="shared" si="521"/>
        <v>1810.1389351912499</v>
      </c>
    </row>
    <row r="1996" spans="2:18" x14ac:dyDescent="0.55000000000000004">
      <c r="B1996" s="1">
        <v>1990</v>
      </c>
      <c r="C1996" s="84">
        <f t="shared" si="506"/>
        <v>1.1035719667041371E-3</v>
      </c>
      <c r="D1996" s="155">
        <f t="shared" si="507"/>
        <v>9.9999999999999995E-7</v>
      </c>
      <c r="E1996" s="114">
        <f t="shared" si="508"/>
        <v>-1.0948755696509729E-6</v>
      </c>
      <c r="F1996" s="115">
        <f t="shared" si="509"/>
        <v>-9.5979141617676804E-8</v>
      </c>
      <c r="G1996" s="115">
        <f t="shared" si="510"/>
        <v>9.9889642803329585E-7</v>
      </c>
      <c r="H1996" s="115">
        <f t="shared" si="511"/>
        <v>1.0948755696509727E-6</v>
      </c>
      <c r="I1996" s="133">
        <f t="shared" si="512"/>
        <v>-4.9479413314677465E-5</v>
      </c>
      <c r="J1996" s="45">
        <f t="shared" si="513"/>
        <v>1</v>
      </c>
      <c r="K1996" s="45">
        <f t="shared" si="514"/>
        <v>1</v>
      </c>
      <c r="L1996" s="46">
        <f t="shared" si="515"/>
        <v>9.9999999999999978E-2</v>
      </c>
      <c r="M1996" s="5">
        <f t="shared" si="516"/>
        <v>0.99999890391602275</v>
      </c>
      <c r="N1996" s="5">
        <f t="shared" si="517"/>
        <v>0.99999878212891413</v>
      </c>
      <c r="O1996" s="40">
        <f t="shared" si="518"/>
        <v>0.99779407393767727</v>
      </c>
      <c r="P1996" s="40">
        <f t="shared" si="519"/>
        <v>2.2047081912368836E-3</v>
      </c>
      <c r="Q1996" s="118">
        <f t="shared" si="520"/>
        <v>1.2178710856952371E-6</v>
      </c>
      <c r="R1996" s="78">
        <f t="shared" si="521"/>
        <v>1810.2968509005188</v>
      </c>
    </row>
    <row r="1997" spans="2:18" x14ac:dyDescent="0.55000000000000004">
      <c r="B1997" s="1">
        <v>1991</v>
      </c>
      <c r="C1997" s="84">
        <f t="shared" si="506"/>
        <v>1.1034759886573949E-3</v>
      </c>
      <c r="D1997" s="155">
        <f t="shared" si="507"/>
        <v>9.9999999999999995E-7</v>
      </c>
      <c r="E1997" s="114">
        <f t="shared" si="508"/>
        <v>-1.0946852394695688E-6</v>
      </c>
      <c r="F1997" s="115">
        <f t="shared" si="509"/>
        <v>-9.5788715458226438E-8</v>
      </c>
      <c r="G1997" s="115">
        <f t="shared" si="510"/>
        <v>9.9889652401134259E-7</v>
      </c>
      <c r="H1997" s="115">
        <f t="shared" si="511"/>
        <v>1.094685239469569E-6</v>
      </c>
      <c r="I1997" s="133">
        <f t="shared" si="512"/>
        <v>-4.9383435267935259E-5</v>
      </c>
      <c r="J1997" s="45">
        <f t="shared" si="513"/>
        <v>1</v>
      </c>
      <c r="K1997" s="45">
        <f t="shared" si="514"/>
        <v>1</v>
      </c>
      <c r="L1997" s="46">
        <f t="shared" si="515"/>
        <v>9.9999999999999978E-2</v>
      </c>
      <c r="M1997" s="5">
        <f t="shared" si="516"/>
        <v>0.99999890410666836</v>
      </c>
      <c r="N1997" s="5">
        <f t="shared" si="517"/>
        <v>0.99999878234074258</v>
      </c>
      <c r="O1997" s="40">
        <f t="shared" si="518"/>
        <v>0.99779426568194285</v>
      </c>
      <c r="P1997" s="40">
        <f t="shared" si="519"/>
        <v>2.2045166587997033E-3</v>
      </c>
      <c r="Q1997" s="118">
        <f t="shared" si="520"/>
        <v>1.2176592575434152E-6</v>
      </c>
      <c r="R1997" s="78">
        <f t="shared" si="521"/>
        <v>1810.4544807118193</v>
      </c>
    </row>
    <row r="1998" spans="2:18" x14ac:dyDescent="0.55000000000000004">
      <c r="B1998" s="1">
        <v>1992</v>
      </c>
      <c r="C1998" s="84">
        <f t="shared" si="506"/>
        <v>1.1033802010366218E-3</v>
      </c>
      <c r="D1998" s="155">
        <f t="shared" si="507"/>
        <v>9.9999999999999995E-7</v>
      </c>
      <c r="E1998" s="114">
        <f t="shared" si="508"/>
        <v>-1.0944953033914801E-6</v>
      </c>
      <c r="F1998" s="115">
        <f t="shared" si="509"/>
        <v>-9.5598683592517092E-8</v>
      </c>
      <c r="G1998" s="115">
        <f t="shared" si="510"/>
        <v>9.988966197989634E-7</v>
      </c>
      <c r="H1998" s="115">
        <f t="shared" si="511"/>
        <v>1.0944953033914805E-6</v>
      </c>
      <c r="I1998" s="133">
        <f t="shared" si="512"/>
        <v>-4.92876476471621E-5</v>
      </c>
      <c r="J1998" s="45">
        <f t="shared" si="513"/>
        <v>1</v>
      </c>
      <c r="K1998" s="45">
        <f t="shared" si="514"/>
        <v>1</v>
      </c>
      <c r="L1998" s="46">
        <f t="shared" si="515"/>
        <v>9.9999999999999978E-2</v>
      </c>
      <c r="M1998" s="5">
        <f t="shared" si="516"/>
        <v>0.99999890429691884</v>
      </c>
      <c r="N1998" s="5">
        <f t="shared" si="517"/>
        <v>0.99999878255213204</v>
      </c>
      <c r="O1998" s="40">
        <f t="shared" si="518"/>
        <v>0.99779445704579484</v>
      </c>
      <c r="P1998" s="40">
        <f t="shared" si="519"/>
        <v>2.2043255063371641E-3</v>
      </c>
      <c r="Q1998" s="118">
        <f t="shared" si="520"/>
        <v>1.2174478680396159E-6</v>
      </c>
      <c r="R1998" s="78">
        <f t="shared" si="521"/>
        <v>1810.6118251179482</v>
      </c>
    </row>
    <row r="1999" spans="2:18" x14ac:dyDescent="0.55000000000000004">
      <c r="B1999" s="1">
        <v>1993</v>
      </c>
      <c r="C1999" s="84">
        <f t="shared" si="506"/>
        <v>1.1032846034475243E-3</v>
      </c>
      <c r="D1999" s="155">
        <f t="shared" si="507"/>
        <v>9.9999999999999995E-7</v>
      </c>
      <c r="E1999" s="114">
        <f t="shared" si="508"/>
        <v>-1.094305760536801E-6</v>
      </c>
      <c r="F1999" s="115">
        <f t="shared" si="509"/>
        <v>-9.5409045140248177E-8</v>
      </c>
      <c r="G1999" s="115">
        <f t="shared" si="510"/>
        <v>9.9889671539655237E-7</v>
      </c>
      <c r="H1999" s="115">
        <f t="shared" si="511"/>
        <v>1.0943057605368005E-6</v>
      </c>
      <c r="I1999" s="133">
        <f t="shared" si="512"/>
        <v>-4.9192050058064667E-5</v>
      </c>
      <c r="J1999" s="45">
        <f t="shared" si="513"/>
        <v>1</v>
      </c>
      <c r="K1999" s="45">
        <f t="shared" si="514"/>
        <v>1</v>
      </c>
      <c r="L1999" s="46">
        <f t="shared" si="515"/>
        <v>9.9999999999999978E-2</v>
      </c>
      <c r="M1999" s="5">
        <f t="shared" si="516"/>
        <v>0.99999890448677531</v>
      </c>
      <c r="N1999" s="5">
        <f t="shared" si="517"/>
        <v>0.99999878276308374</v>
      </c>
      <c r="O1999" s="40">
        <f t="shared" si="518"/>
        <v>0.99779464803002105</v>
      </c>
      <c r="P1999" s="40">
        <f t="shared" si="519"/>
        <v>2.2041347330626401E-3</v>
      </c>
      <c r="Q1999" s="118">
        <f t="shared" si="520"/>
        <v>1.2172369162043609E-6</v>
      </c>
      <c r="R1999" s="78">
        <f t="shared" si="521"/>
        <v>1810.7688846109475</v>
      </c>
    </row>
    <row r="2000" spans="2:18" x14ac:dyDescent="0.55000000000000004">
      <c r="B2000" s="1">
        <v>1994</v>
      </c>
      <c r="C2000" s="84">
        <f t="shared" si="506"/>
        <v>1.1031891954966897E-3</v>
      </c>
      <c r="D2000" s="155">
        <f t="shared" si="507"/>
        <v>9.9999999999999995E-7</v>
      </c>
      <c r="E2000" s="114">
        <f t="shared" si="508"/>
        <v>-1.0941166100278343E-6</v>
      </c>
      <c r="F2000" s="115">
        <f t="shared" si="509"/>
        <v>-9.5219799223330706E-8</v>
      </c>
      <c r="G2000" s="115">
        <f t="shared" si="510"/>
        <v>9.9889681080450337E-7</v>
      </c>
      <c r="H2000" s="115">
        <f t="shared" si="511"/>
        <v>1.0941166100278341E-6</v>
      </c>
      <c r="I2000" s="133">
        <f t="shared" si="512"/>
        <v>-4.9096642107230009E-5</v>
      </c>
      <c r="J2000" s="45">
        <f t="shared" si="513"/>
        <v>1</v>
      </c>
      <c r="K2000" s="45">
        <f t="shared" si="514"/>
        <v>1</v>
      </c>
      <c r="L2000" s="46">
        <f t="shared" si="515"/>
        <v>9.9999999999999978E-2</v>
      </c>
      <c r="M2000" s="5">
        <f t="shared" si="516"/>
        <v>0.99999890467623909</v>
      </c>
      <c r="N2000" s="5">
        <f t="shared" si="517"/>
        <v>0.99999878297359901</v>
      </c>
      <c r="O2000" s="40">
        <f t="shared" si="518"/>
        <v>0.99779483863540774</v>
      </c>
      <c r="P2000" s="40">
        <f t="shared" si="519"/>
        <v>2.2039443381912582E-3</v>
      </c>
      <c r="Q2000" s="118">
        <f t="shared" si="520"/>
        <v>1.2170264010606333E-6</v>
      </c>
      <c r="R2000" s="78">
        <f t="shared" si="521"/>
        <v>1810.9256596820992</v>
      </c>
    </row>
    <row r="2001" spans="2:18" x14ac:dyDescent="0.55000000000000004">
      <c r="B2001" s="1">
        <v>1995</v>
      </c>
      <c r="C2001" s="84">
        <f t="shared" si="506"/>
        <v>1.1030939767915828E-3</v>
      </c>
      <c r="D2001" s="155">
        <f t="shared" si="507"/>
        <v>9.9999999999999995E-7</v>
      </c>
      <c r="E2001" s="114">
        <f t="shared" si="508"/>
        <v>-1.0939278509890891E-6</v>
      </c>
      <c r="F2001" s="115">
        <f t="shared" si="509"/>
        <v>-9.503094496588073E-8</v>
      </c>
      <c r="G2001" s="115">
        <f t="shared" si="510"/>
        <v>9.9889690602320836E-7</v>
      </c>
      <c r="H2001" s="115">
        <f t="shared" si="511"/>
        <v>1.0939278509890891E-6</v>
      </c>
      <c r="I2001" s="133">
        <f t="shared" si="512"/>
        <v>-4.9001423402123163E-5</v>
      </c>
      <c r="J2001" s="45">
        <f t="shared" si="513"/>
        <v>1</v>
      </c>
      <c r="K2001" s="45">
        <f t="shared" si="514"/>
        <v>1</v>
      </c>
      <c r="L2001" s="46">
        <f t="shared" si="515"/>
        <v>9.9999999999999978E-2</v>
      </c>
      <c r="M2001" s="5">
        <f t="shared" si="516"/>
        <v>0.99999890486531062</v>
      </c>
      <c r="N2001" s="5">
        <f t="shared" si="517"/>
        <v>0.99999878318367841</v>
      </c>
      <c r="O2001" s="40">
        <f t="shared" si="518"/>
        <v>0.99779502886273852</v>
      </c>
      <c r="P2001" s="40">
        <f t="shared" si="519"/>
        <v>2.203754320939898E-3</v>
      </c>
      <c r="Q2001" s="118">
        <f t="shared" si="520"/>
        <v>1.216816321633869E-6</v>
      </c>
      <c r="R2001" s="78">
        <f t="shared" si="521"/>
        <v>1811.082150821931</v>
      </c>
    </row>
    <row r="2002" spans="2:18" x14ac:dyDescent="0.55000000000000004">
      <c r="B2002" s="1">
        <v>1996</v>
      </c>
      <c r="C2002" s="84">
        <f t="shared" si="506"/>
        <v>1.1029989469405446E-3</v>
      </c>
      <c r="D2002" s="155">
        <f t="shared" si="507"/>
        <v>9.9999999999999995E-7</v>
      </c>
      <c r="E2002" s="114">
        <f t="shared" si="508"/>
        <v>-1.09373948254727E-6</v>
      </c>
      <c r="F2002" s="115">
        <f t="shared" si="509"/>
        <v>-9.4842481494210658E-8</v>
      </c>
      <c r="G2002" s="115">
        <f t="shared" si="510"/>
        <v>9.9889700105305931E-7</v>
      </c>
      <c r="H2002" s="115">
        <f t="shared" si="511"/>
        <v>1.09373948254727E-6</v>
      </c>
      <c r="I2002" s="133">
        <f t="shared" si="512"/>
        <v>-4.8906393551084986E-5</v>
      </c>
      <c r="J2002" s="45">
        <f t="shared" si="513"/>
        <v>1</v>
      </c>
      <c r="K2002" s="45">
        <f t="shared" si="514"/>
        <v>1</v>
      </c>
      <c r="L2002" s="46">
        <f t="shared" si="515"/>
        <v>9.9999999999999978E-2</v>
      </c>
      <c r="M2002" s="5">
        <f t="shared" si="516"/>
        <v>0.99999890505399069</v>
      </c>
      <c r="N2002" s="5">
        <f t="shared" si="517"/>
        <v>0.99999878339332304</v>
      </c>
      <c r="O2002" s="40">
        <f t="shared" si="518"/>
        <v>0.99779521871279586</v>
      </c>
      <c r="P2002" s="40">
        <f t="shared" si="519"/>
        <v>2.2035646805271853E-3</v>
      </c>
      <c r="Q2002" s="118">
        <f t="shared" si="520"/>
        <v>1.2166066769519505E-6</v>
      </c>
      <c r="R2002" s="78">
        <f t="shared" si="521"/>
        <v>1811.2383585202158</v>
      </c>
    </row>
    <row r="2003" spans="2:18" x14ac:dyDescent="0.55000000000000004">
      <c r="B2003" s="1">
        <v>1997</v>
      </c>
      <c r="C2003" s="84">
        <f t="shared" si="506"/>
        <v>1.1029041055527899E-3</v>
      </c>
      <c r="D2003" s="155">
        <f t="shared" si="507"/>
        <v>9.9999999999999995E-7</v>
      </c>
      <c r="E2003" s="114">
        <f t="shared" si="508"/>
        <v>-1.0935515038312734E-6</v>
      </c>
      <c r="F2003" s="115">
        <f t="shared" si="509"/>
        <v>-9.4654407936826079E-8</v>
      </c>
      <c r="G2003" s="115">
        <f t="shared" si="510"/>
        <v>9.9889709589444713E-7</v>
      </c>
      <c r="H2003" s="115">
        <f t="shared" si="511"/>
        <v>1.0935515038312732E-6</v>
      </c>
      <c r="I2003" s="133">
        <f t="shared" si="512"/>
        <v>-4.8811552163330199E-5</v>
      </c>
      <c r="J2003" s="45">
        <f t="shared" si="513"/>
        <v>1</v>
      </c>
      <c r="K2003" s="45">
        <f t="shared" si="514"/>
        <v>1</v>
      </c>
      <c r="L2003" s="46">
        <f t="shared" si="515"/>
        <v>9.9999999999999978E-2</v>
      </c>
      <c r="M2003" s="5">
        <f t="shared" si="516"/>
        <v>0.99999890524228052</v>
      </c>
      <c r="N2003" s="5">
        <f t="shared" si="517"/>
        <v>0.99999878360253391</v>
      </c>
      <c r="O2003" s="40">
        <f t="shared" si="518"/>
        <v>0.99779540818636048</v>
      </c>
      <c r="P2003" s="40">
        <f t="shared" si="519"/>
        <v>2.2033754161734894E-3</v>
      </c>
      <c r="Q2003" s="118">
        <f t="shared" si="520"/>
        <v>1.2163974660451994E-6</v>
      </c>
      <c r="R2003" s="78">
        <f t="shared" si="521"/>
        <v>1811.3942832659727</v>
      </c>
    </row>
    <row r="2004" spans="2:18" x14ac:dyDescent="0.55000000000000004">
      <c r="B2004" s="1">
        <v>1998</v>
      </c>
      <c r="C2004" s="84">
        <f t="shared" si="506"/>
        <v>1.1028094522384044E-3</v>
      </c>
      <c r="D2004" s="155">
        <f t="shared" si="507"/>
        <v>9.9999999999999995E-7</v>
      </c>
      <c r="E2004" s="114">
        <f t="shared" si="508"/>
        <v>-1.0933639139721789E-6</v>
      </c>
      <c r="F2004" s="115">
        <f t="shared" si="509"/>
        <v>-9.4466723424417289E-8</v>
      </c>
      <c r="G2004" s="115">
        <f t="shared" si="510"/>
        <v>9.9889719054776165E-7</v>
      </c>
      <c r="H2004" s="115">
        <f t="shared" si="511"/>
        <v>1.0933639139721789E-6</v>
      </c>
      <c r="I2004" s="133">
        <f t="shared" si="512"/>
        <v>-4.8716898848944791E-5</v>
      </c>
      <c r="J2004" s="45">
        <f t="shared" si="513"/>
        <v>1</v>
      </c>
      <c r="K2004" s="45">
        <f t="shared" si="514"/>
        <v>1</v>
      </c>
      <c r="L2004" s="46">
        <f t="shared" si="515"/>
        <v>9.9999999999999978E-2</v>
      </c>
      <c r="M2004" s="5">
        <f t="shared" si="516"/>
        <v>0.99999890543018088</v>
      </c>
      <c r="N2004" s="5">
        <f t="shared" si="517"/>
        <v>0.99999878381131213</v>
      </c>
      <c r="O2004" s="40">
        <f t="shared" si="518"/>
        <v>0.99779559728421119</v>
      </c>
      <c r="P2004" s="40">
        <f t="shared" si="519"/>
        <v>2.2031865271009161E-3</v>
      </c>
      <c r="Q2004" s="118">
        <f t="shared" si="520"/>
        <v>1.2161886879463696E-6</v>
      </c>
      <c r="R2004" s="78">
        <f t="shared" si="521"/>
        <v>1811.5499255474658</v>
      </c>
    </row>
    <row r="2005" spans="2:18" x14ac:dyDescent="0.55000000000000004">
      <c r="B2005" s="1">
        <v>1999</v>
      </c>
      <c r="C2005" s="84">
        <f t="shared" si="506"/>
        <v>1.1027149866083437E-3</v>
      </c>
      <c r="D2005" s="155">
        <f t="shared" si="507"/>
        <v>9.9999999999999995E-7</v>
      </c>
      <c r="E2005" s="114">
        <f t="shared" si="508"/>
        <v>-1.0931767121032455E-6</v>
      </c>
      <c r="F2005" s="115">
        <f t="shared" si="509"/>
        <v>-9.4279427089853792E-8</v>
      </c>
      <c r="G2005" s="115">
        <f t="shared" si="510"/>
        <v>9.9889728501339167E-7</v>
      </c>
      <c r="H2005" s="115">
        <f t="shared" si="511"/>
        <v>1.0931767121032455E-6</v>
      </c>
      <c r="I2005" s="133">
        <f t="shared" si="512"/>
        <v>-4.8622433218884062E-5</v>
      </c>
      <c r="J2005" s="45">
        <f t="shared" si="513"/>
        <v>1</v>
      </c>
      <c r="K2005" s="45">
        <f t="shared" si="514"/>
        <v>1</v>
      </c>
      <c r="L2005" s="46">
        <f t="shared" si="515"/>
        <v>9.9999999999999978E-2</v>
      </c>
      <c r="M2005" s="5">
        <f t="shared" si="516"/>
        <v>0.99999890561769256</v>
      </c>
      <c r="N2005" s="5">
        <f t="shared" si="517"/>
        <v>0.99999878401965836</v>
      </c>
      <c r="O2005" s="40">
        <f t="shared" si="518"/>
        <v>0.99779578600712504</v>
      </c>
      <c r="P2005" s="40">
        <f t="shared" si="519"/>
        <v>2.2029980125333063E-3</v>
      </c>
      <c r="Q2005" s="118">
        <f t="shared" si="520"/>
        <v>1.2159803416906396E-6</v>
      </c>
      <c r="R2005" s="78">
        <f t="shared" si="521"/>
        <v>1811.7052858522084</v>
      </c>
    </row>
    <row r="2006" spans="2:18" x14ac:dyDescent="0.55000000000000004">
      <c r="B2006" s="1">
        <v>2000</v>
      </c>
      <c r="C2006" s="84">
        <f t="shared" si="506"/>
        <v>1.1026207082744305E-3</v>
      </c>
      <c r="D2006" s="155">
        <f t="shared" si="507"/>
        <v>9.9999999999999995E-7</v>
      </c>
      <c r="E2006" s="114">
        <f t="shared" si="508"/>
        <v>-1.0929898973599035E-6</v>
      </c>
      <c r="F2006" s="115">
        <f t="shared" si="509"/>
        <v>-9.4092518068177939E-8</v>
      </c>
      <c r="G2006" s="115">
        <f t="shared" si="510"/>
        <v>9.9889737929172556E-7</v>
      </c>
      <c r="H2006" s="115">
        <f t="shared" si="511"/>
        <v>1.0929898973599035E-6</v>
      </c>
      <c r="I2006" s="133">
        <f t="shared" si="512"/>
        <v>-4.852815488497089E-5</v>
      </c>
      <c r="J2006" s="45">
        <f t="shared" si="513"/>
        <v>1</v>
      </c>
      <c r="K2006" s="45">
        <f t="shared" si="514"/>
        <v>1</v>
      </c>
      <c r="L2006" s="46">
        <f t="shared" si="515"/>
        <v>9.9999999999999978E-2</v>
      </c>
      <c r="M2006" s="5">
        <f t="shared" si="516"/>
        <v>0.99999890580481632</v>
      </c>
      <c r="N2006" s="5">
        <f t="shared" si="517"/>
        <v>0.99999878422757371</v>
      </c>
      <c r="O2006" s="40">
        <f t="shared" si="518"/>
        <v>0.99779597435587752</v>
      </c>
      <c r="P2006" s="40">
        <f t="shared" si="519"/>
        <v>2.20280987169623E-3</v>
      </c>
      <c r="Q2006" s="118">
        <f t="shared" si="520"/>
        <v>1.2157724263156068E-6</v>
      </c>
      <c r="R2006" s="78">
        <f t="shared" si="521"/>
        <v>1811.8603646669599</v>
      </c>
    </row>
  </sheetData>
  <mergeCells count="2">
    <mergeCell ref="B1:I1"/>
    <mergeCell ref="T5:AE5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DF15-DF10-4FC2-BF22-A2974C81D920}">
  <sheetPr>
    <tabColor rgb="FFFF9999"/>
  </sheetPr>
  <dimension ref="B2:J30"/>
  <sheetViews>
    <sheetView showGridLines="0" workbookViewId="0">
      <selection activeCell="E37" sqref="E37"/>
    </sheetView>
  </sheetViews>
  <sheetFormatPr defaultRowHeight="14.25" x14ac:dyDescent="0.45"/>
  <cols>
    <col min="2" max="2" width="4.59765625" customWidth="1"/>
    <col min="3" max="3" width="12.59765625" style="82" customWidth="1"/>
    <col min="4" max="6" width="10.59765625" style="82" customWidth="1"/>
    <col min="7" max="10" width="10.59765625" customWidth="1"/>
  </cols>
  <sheetData>
    <row r="2" spans="2:10" ht="16.149999999999999" thickBot="1" x14ac:dyDescent="0.55000000000000004">
      <c r="D2" s="245" t="s">
        <v>47</v>
      </c>
      <c r="E2" s="245"/>
      <c r="F2" s="245"/>
      <c r="G2" s="245"/>
      <c r="H2" s="245"/>
      <c r="I2" s="245"/>
      <c r="J2" s="245"/>
    </row>
    <row r="3" spans="2:10" ht="20" customHeight="1" x14ac:dyDescent="0.7">
      <c r="B3" s="95"/>
      <c r="C3" s="96"/>
      <c r="D3" s="242" t="s">
        <v>32</v>
      </c>
      <c r="E3" s="243"/>
      <c r="F3" s="243"/>
      <c r="G3" s="243"/>
      <c r="H3" s="243"/>
      <c r="I3" s="243"/>
      <c r="J3" s="244"/>
    </row>
    <row r="4" spans="2:10" ht="20" customHeight="1" thickBot="1" x14ac:dyDescent="0.6">
      <c r="B4" s="97"/>
      <c r="C4" s="98"/>
      <c r="D4" s="105">
        <v>1E-3</v>
      </c>
      <c r="E4" s="106">
        <v>0.01</v>
      </c>
      <c r="F4" s="106">
        <v>0.1</v>
      </c>
      <c r="G4" s="106">
        <v>0.5</v>
      </c>
      <c r="H4" s="106">
        <v>0.9</v>
      </c>
      <c r="I4" s="106">
        <v>0.99</v>
      </c>
      <c r="J4" s="107">
        <v>1</v>
      </c>
    </row>
    <row r="5" spans="2:10" ht="20" customHeight="1" x14ac:dyDescent="0.55000000000000004">
      <c r="B5" s="97"/>
      <c r="C5" s="102">
        <v>1E-3</v>
      </c>
      <c r="D5" s="157">
        <f t="shared" ref="D5:J10" si="0">($C5/D$4)^0.5</f>
        <v>1</v>
      </c>
      <c r="E5" s="157">
        <f t="shared" si="0"/>
        <v>0.31622776601683794</v>
      </c>
      <c r="F5" s="157">
        <f t="shared" si="0"/>
        <v>0.1</v>
      </c>
      <c r="G5" s="157">
        <f t="shared" si="0"/>
        <v>4.4721359549995794E-2</v>
      </c>
      <c r="H5" s="157">
        <f t="shared" si="0"/>
        <v>3.3333333333333333E-2</v>
      </c>
      <c r="I5" s="157">
        <f t="shared" si="0"/>
        <v>3.1782086308186408E-2</v>
      </c>
      <c r="J5" s="160">
        <f t="shared" si="0"/>
        <v>3.1622776601683791E-2</v>
      </c>
    </row>
    <row r="6" spans="2:10" ht="20" customHeight="1" x14ac:dyDescent="0.55000000000000004">
      <c r="B6" s="99"/>
      <c r="C6" s="102">
        <v>1E-4</v>
      </c>
      <c r="D6" s="157">
        <f t="shared" si="0"/>
        <v>0.31622776601683794</v>
      </c>
      <c r="E6" s="157">
        <f t="shared" si="0"/>
        <v>0.1</v>
      </c>
      <c r="F6" s="157">
        <f t="shared" si="0"/>
        <v>3.1622776601683791E-2</v>
      </c>
      <c r="G6" s="126">
        <f t="shared" si="0"/>
        <v>1.4142135623730951E-2</v>
      </c>
      <c r="H6" s="126">
        <f t="shared" si="0"/>
        <v>1.0540925533894598E-2</v>
      </c>
      <c r="I6" s="126">
        <f t="shared" si="0"/>
        <v>1.005037815259212E-2</v>
      </c>
      <c r="J6" s="159">
        <f t="shared" si="0"/>
        <v>0.01</v>
      </c>
    </row>
    <row r="7" spans="2:10" ht="20" customHeight="1" x14ac:dyDescent="0.7">
      <c r="B7" s="127" t="s">
        <v>33</v>
      </c>
      <c r="C7" s="102">
        <v>1.0000000000000001E-5</v>
      </c>
      <c r="D7" s="157">
        <f t="shared" si="0"/>
        <v>0.1</v>
      </c>
      <c r="E7" s="157">
        <f t="shared" si="0"/>
        <v>3.1622776601683791E-2</v>
      </c>
      <c r="F7" s="126">
        <f t="shared" si="0"/>
        <v>0.01</v>
      </c>
      <c r="G7" s="89">
        <f t="shared" si="0"/>
        <v>4.4721359549995798E-3</v>
      </c>
      <c r="H7" s="89">
        <f t="shared" si="0"/>
        <v>3.3333333333333335E-3</v>
      </c>
      <c r="I7" s="89">
        <f t="shared" si="0"/>
        <v>3.1782086308186409E-3</v>
      </c>
      <c r="J7" s="90">
        <f t="shared" si="0"/>
        <v>3.1622776601683794E-3</v>
      </c>
    </row>
    <row r="8" spans="2:10" ht="20" customHeight="1" x14ac:dyDescent="0.55000000000000004">
      <c r="B8" s="100"/>
      <c r="C8" s="103">
        <v>1.0000000000000002E-6</v>
      </c>
      <c r="D8" s="158">
        <f t="shared" si="0"/>
        <v>3.1622776601683798E-2</v>
      </c>
      <c r="E8" s="125">
        <f t="shared" si="0"/>
        <v>0.01</v>
      </c>
      <c r="F8" s="91">
        <f t="shared" si="0"/>
        <v>3.1622776601683794E-3</v>
      </c>
      <c r="G8" s="91">
        <f t="shared" si="0"/>
        <v>1.4142135623730952E-3</v>
      </c>
      <c r="H8" s="91">
        <f t="shared" si="0"/>
        <v>1.0540925533894599E-3</v>
      </c>
      <c r="I8" s="91">
        <f t="shared" si="0"/>
        <v>1.0050378152592122E-3</v>
      </c>
      <c r="J8" s="92">
        <f t="shared" si="0"/>
        <v>1E-3</v>
      </c>
    </row>
    <row r="9" spans="2:10" ht="20" customHeight="1" x14ac:dyDescent="0.55000000000000004">
      <c r="B9" s="100"/>
      <c r="C9" s="165">
        <v>9.9999999999999995E-8</v>
      </c>
      <c r="D9" s="126">
        <f t="shared" si="0"/>
        <v>0.01</v>
      </c>
      <c r="E9" s="162">
        <f t="shared" si="0"/>
        <v>3.1622776601683794E-3</v>
      </c>
      <c r="F9" s="162">
        <f t="shared" si="0"/>
        <v>1E-3</v>
      </c>
      <c r="G9" s="162">
        <f t="shared" si="0"/>
        <v>4.4721359549995795E-4</v>
      </c>
      <c r="H9" s="162">
        <f t="shared" si="0"/>
        <v>3.3333333333333332E-4</v>
      </c>
      <c r="I9" s="162">
        <f t="shared" si="0"/>
        <v>3.1782086308186413E-4</v>
      </c>
      <c r="J9" s="163">
        <f t="shared" si="0"/>
        <v>3.1622776601683794E-4</v>
      </c>
    </row>
    <row r="10" spans="2:10" ht="20" customHeight="1" thickBot="1" x14ac:dyDescent="0.6">
      <c r="B10" s="101"/>
      <c r="C10" s="104">
        <v>0</v>
      </c>
      <c r="D10" s="166">
        <f t="shared" si="0"/>
        <v>0</v>
      </c>
      <c r="E10" s="93">
        <f t="shared" si="0"/>
        <v>0</v>
      </c>
      <c r="F10" s="93">
        <f t="shared" si="0"/>
        <v>0</v>
      </c>
      <c r="G10" s="93">
        <f t="shared" si="0"/>
        <v>0</v>
      </c>
      <c r="H10" s="93">
        <f t="shared" si="0"/>
        <v>0</v>
      </c>
      <c r="I10" s="93">
        <f t="shared" si="0"/>
        <v>0</v>
      </c>
      <c r="J10" s="94">
        <f t="shared" si="0"/>
        <v>0</v>
      </c>
    </row>
    <row r="11" spans="2:10" ht="20" customHeight="1" x14ac:dyDescent="0.45"/>
    <row r="12" spans="2:10" ht="20" customHeight="1" thickBot="1" x14ac:dyDescent="0.55000000000000004">
      <c r="D12" s="245" t="s">
        <v>51</v>
      </c>
      <c r="E12" s="245"/>
      <c r="F12" s="245"/>
      <c r="G12" s="245"/>
      <c r="H12" s="245"/>
      <c r="I12" s="245"/>
      <c r="J12" s="245"/>
    </row>
    <row r="13" spans="2:10" ht="20" customHeight="1" x14ac:dyDescent="0.7">
      <c r="B13" s="95"/>
      <c r="C13" s="96"/>
      <c r="D13" s="242" t="s">
        <v>32</v>
      </c>
      <c r="E13" s="243"/>
      <c r="F13" s="243"/>
      <c r="G13" s="243"/>
      <c r="H13" s="243"/>
      <c r="I13" s="243"/>
      <c r="J13" s="244"/>
    </row>
    <row r="14" spans="2:10" ht="20" customHeight="1" thickBot="1" x14ac:dyDescent="0.6">
      <c r="B14" s="97"/>
      <c r="C14" s="98"/>
      <c r="D14" s="105">
        <v>1E-3</v>
      </c>
      <c r="E14" s="106">
        <v>0.01</v>
      </c>
      <c r="F14" s="106">
        <v>0.1</v>
      </c>
      <c r="G14" s="106">
        <v>0.5</v>
      </c>
      <c r="H14" s="106">
        <v>0.9</v>
      </c>
      <c r="I14" s="106">
        <v>0.99</v>
      </c>
      <c r="J14" s="107">
        <v>1</v>
      </c>
    </row>
    <row r="15" spans="2:10" ht="20" customHeight="1" x14ac:dyDescent="0.55000000000000004">
      <c r="B15" s="99"/>
      <c r="C15" s="102">
        <v>1E-3</v>
      </c>
      <c r="D15" s="89">
        <v>0.99038317030140788</v>
      </c>
      <c r="E15" s="89">
        <v>0.31682384095294142</v>
      </c>
      <c r="F15" s="89">
        <v>0.10000000000000069</v>
      </c>
      <c r="G15" s="89">
        <v>4.4721359549995961E-2</v>
      </c>
      <c r="H15" s="89">
        <v>3.3333333333333395E-2</v>
      </c>
      <c r="I15" s="89">
        <v>3.178208630818645E-2</v>
      </c>
      <c r="J15" s="90">
        <v>3.1622776601683805E-2</v>
      </c>
    </row>
    <row r="16" spans="2:10" ht="20" customHeight="1" x14ac:dyDescent="0.55000000000000004">
      <c r="B16" s="99"/>
      <c r="C16" s="102">
        <v>1E-4</v>
      </c>
      <c r="D16" s="89">
        <v>0.94546885250678536</v>
      </c>
      <c r="E16" s="89">
        <v>0.11438765767377475</v>
      </c>
      <c r="F16" s="89">
        <v>3.1820000000000001E-2</v>
      </c>
      <c r="G16" s="89">
        <v>1.414E-2</v>
      </c>
      <c r="H16" s="89">
        <v>1.0540000000000001E-2</v>
      </c>
      <c r="I16" s="89">
        <v>1.005E-2</v>
      </c>
      <c r="J16" s="90">
        <v>0.01</v>
      </c>
    </row>
    <row r="17" spans="2:10" ht="20" customHeight="1" x14ac:dyDescent="0.7">
      <c r="B17" s="127" t="s">
        <v>33</v>
      </c>
      <c r="C17" s="102">
        <v>1.0000000000000001E-5</v>
      </c>
      <c r="D17" s="89">
        <v>0.93548940138441494</v>
      </c>
      <c r="E17" s="89">
        <v>7.6693120200963388E-2</v>
      </c>
      <c r="F17" s="89">
        <v>1.0444559147535681E-2</v>
      </c>
      <c r="G17" s="89">
        <v>4.4733764362972972E-3</v>
      </c>
      <c r="H17" s="89">
        <v>3.3333747141981204E-3</v>
      </c>
      <c r="I17" s="89">
        <v>3.178230319356551E-3</v>
      </c>
      <c r="J17" s="90">
        <v>3.1622978345227119E-3</v>
      </c>
    </row>
    <row r="18" spans="2:10" ht="20" customHeight="1" x14ac:dyDescent="0.55000000000000004">
      <c r="B18" s="100"/>
      <c r="C18" s="103">
        <v>1.0000000000000002E-6</v>
      </c>
      <c r="D18" s="91">
        <v>0.93440135105761679</v>
      </c>
      <c r="E18" s="91">
        <v>7.2395163399591386E-2</v>
      </c>
      <c r="F18" s="91">
        <v>5.8362794550437316E-3</v>
      </c>
      <c r="G18" s="91">
        <v>1.5950324466361102E-3</v>
      </c>
      <c r="H18" s="91">
        <v>1.1027232880816773E-3</v>
      </c>
      <c r="I18" s="91">
        <v>1.1027232880816773E-3</v>
      </c>
      <c r="J18" s="92">
        <v>1.03723796080076E-3</v>
      </c>
    </row>
    <row r="19" spans="2:10" ht="20" customHeight="1" x14ac:dyDescent="0.55000000000000004">
      <c r="B19" s="161"/>
      <c r="C19" s="102">
        <v>1.0000000000000002E-7</v>
      </c>
      <c r="D19" s="162">
        <v>0.93429159654545246</v>
      </c>
      <c r="E19" s="162">
        <v>7.1958861229197799E-2</v>
      </c>
      <c r="F19" s="162">
        <v>5.2743426145065867E-3</v>
      </c>
      <c r="G19" s="162">
        <v>1.0711492610031843E-3</v>
      </c>
      <c r="H19" s="162">
        <v>6.2100049067044093E-4</v>
      </c>
      <c r="I19" s="162">
        <v>5.6992650986191029E-4</v>
      </c>
      <c r="J19" s="163">
        <v>5.6473273472363108E-4</v>
      </c>
    </row>
    <row r="20" spans="2:10" ht="20" customHeight="1" thickBot="1" x14ac:dyDescent="0.6">
      <c r="B20" s="101"/>
      <c r="C20" s="164">
        <v>0</v>
      </c>
      <c r="D20" s="167">
        <v>0.93427939088721235</v>
      </c>
      <c r="E20" s="167">
        <v>7.1910308461283906E-2</v>
      </c>
      <c r="F20" s="167">
        <v>5.2103737719659607E-3</v>
      </c>
      <c r="G20" s="167">
        <v>1.0057027995814542E-3</v>
      </c>
      <c r="H20" s="167">
        <v>5.5591998828459412E-4</v>
      </c>
      <c r="I20" s="167">
        <v>5.04942687563488E-4</v>
      </c>
      <c r="J20" s="168">
        <v>4.9974760222110126E-4</v>
      </c>
    </row>
    <row r="21" spans="2:10" ht="20" customHeight="1" x14ac:dyDescent="0.45"/>
    <row r="22" spans="2:10" ht="20" customHeight="1" thickBot="1" x14ac:dyDescent="0.55000000000000004">
      <c r="D22" s="245" t="s">
        <v>39</v>
      </c>
      <c r="E22" s="245"/>
      <c r="F22" s="245"/>
      <c r="G22" s="245"/>
      <c r="H22" s="245"/>
      <c r="I22" s="245"/>
      <c r="J22" s="245"/>
    </row>
    <row r="23" spans="2:10" ht="20" customHeight="1" x14ac:dyDescent="0.7">
      <c r="B23" s="95"/>
      <c r="C23" s="96"/>
      <c r="D23" s="242" t="s">
        <v>32</v>
      </c>
      <c r="E23" s="243"/>
      <c r="F23" s="243"/>
      <c r="G23" s="243"/>
      <c r="H23" s="243"/>
      <c r="I23" s="243"/>
      <c r="J23" s="244"/>
    </row>
    <row r="24" spans="2:10" ht="20" customHeight="1" thickBot="1" x14ac:dyDescent="0.6">
      <c r="B24" s="97"/>
      <c r="C24" s="98"/>
      <c r="D24" s="105">
        <v>1E-3</v>
      </c>
      <c r="E24" s="106">
        <v>0.01</v>
      </c>
      <c r="F24" s="106">
        <v>0.1</v>
      </c>
      <c r="G24" s="106">
        <v>0.5</v>
      </c>
      <c r="H24" s="106">
        <v>0.9</v>
      </c>
      <c r="I24" s="106">
        <v>0.99</v>
      </c>
      <c r="J24" s="107">
        <v>1</v>
      </c>
    </row>
    <row r="25" spans="2:10" ht="20" customHeight="1" x14ac:dyDescent="0.55000000000000004">
      <c r="B25" s="99"/>
      <c r="C25" s="102">
        <v>1E-3</v>
      </c>
      <c r="D25" s="86">
        <f>D5-D15</f>
        <v>9.616829698592122E-3</v>
      </c>
      <c r="E25" s="87">
        <f t="shared" ref="E25:J25" si="1">E5-E15</f>
        <v>-5.9607493610347451E-4</v>
      </c>
      <c r="F25" s="87">
        <f t="shared" si="1"/>
        <v>-6.8001160258290838E-16</v>
      </c>
      <c r="G25" s="87">
        <f t="shared" si="1"/>
        <v>-1.6653345369377348E-16</v>
      </c>
      <c r="H25" s="87">
        <f t="shared" si="1"/>
        <v>-6.2450045135165055E-17</v>
      </c>
      <c r="I25" s="87">
        <f t="shared" si="1"/>
        <v>0</v>
      </c>
      <c r="J25" s="88">
        <f t="shared" si="1"/>
        <v>0</v>
      </c>
    </row>
    <row r="26" spans="2:10" ht="20" customHeight="1" x14ac:dyDescent="0.55000000000000004">
      <c r="B26" s="99"/>
      <c r="C26" s="102">
        <v>1E-4</v>
      </c>
      <c r="D26" s="169">
        <f t="shared" ref="D26:J26" si="2">D6-D16</f>
        <v>-0.62924108648994737</v>
      </c>
      <c r="E26" s="123">
        <f t="shared" si="2"/>
        <v>-1.4387657673774742E-2</v>
      </c>
      <c r="F26" s="123">
        <f t="shared" si="2"/>
        <v>-1.9722339831620972E-4</v>
      </c>
      <c r="G26" s="89">
        <f t="shared" si="2"/>
        <v>2.1356237309509002E-6</v>
      </c>
      <c r="H26" s="89">
        <f t="shared" si="2"/>
        <v>9.2553389459751334E-7</v>
      </c>
      <c r="I26" s="89">
        <f t="shared" si="2"/>
        <v>3.7815259212002628E-7</v>
      </c>
      <c r="J26" s="90">
        <f t="shared" si="2"/>
        <v>0</v>
      </c>
    </row>
    <row r="27" spans="2:10" ht="20" customHeight="1" x14ac:dyDescent="0.7">
      <c r="B27" s="127" t="s">
        <v>33</v>
      </c>
      <c r="C27" s="102">
        <v>1.0000000000000001E-5</v>
      </c>
      <c r="D27" s="169">
        <f t="shared" ref="D27:J27" si="3">D7-D17</f>
        <v>-0.83548940138441496</v>
      </c>
      <c r="E27" s="157">
        <f t="shared" si="3"/>
        <v>-4.5070343599279597E-2</v>
      </c>
      <c r="F27" s="123">
        <f t="shared" si="3"/>
        <v>-4.4455914753568047E-4</v>
      </c>
      <c r="G27" s="89">
        <f t="shared" si="3"/>
        <v>-1.240481297717401E-6</v>
      </c>
      <c r="H27" s="89">
        <f t="shared" si="3"/>
        <v>-4.138086478686076E-8</v>
      </c>
      <c r="I27" s="89">
        <f t="shared" si="3"/>
        <v>-2.1688537910069527E-8</v>
      </c>
      <c r="J27" s="90">
        <f t="shared" si="3"/>
        <v>-2.0174354332502115E-8</v>
      </c>
    </row>
    <row r="28" spans="2:10" ht="20" customHeight="1" x14ac:dyDescent="0.55000000000000004">
      <c r="B28" s="100"/>
      <c r="C28" s="103">
        <v>1.0000000000000002E-6</v>
      </c>
      <c r="D28" s="169">
        <f t="shared" ref="D28:J28" si="4">D8-D18</f>
        <v>-0.90277857445593301</v>
      </c>
      <c r="E28" s="157">
        <f t="shared" si="4"/>
        <v>-6.2395163399591384E-2</v>
      </c>
      <c r="F28" s="123">
        <f t="shared" si="4"/>
        <v>-2.6740017948753522E-3</v>
      </c>
      <c r="G28" s="123">
        <f t="shared" si="4"/>
        <v>-1.8081888426301493E-4</v>
      </c>
      <c r="H28" s="123">
        <f t="shared" si="4"/>
        <v>-4.8630734692217464E-5</v>
      </c>
      <c r="I28" s="123">
        <f t="shared" si="4"/>
        <v>-9.7685472822465124E-5</v>
      </c>
      <c r="J28" s="172">
        <f t="shared" si="4"/>
        <v>-3.7237960800759994E-5</v>
      </c>
    </row>
    <row r="29" spans="2:10" ht="20" customHeight="1" x14ac:dyDescent="0.55000000000000004">
      <c r="B29" s="161"/>
      <c r="C29" s="102">
        <v>1.0000000000000002E-7</v>
      </c>
      <c r="D29" s="169">
        <f t="shared" ref="D29:J29" si="5">D9-D19</f>
        <v>-0.92429159654545245</v>
      </c>
      <c r="E29" s="157">
        <f t="shared" si="5"/>
        <v>-6.8796583569029415E-2</v>
      </c>
      <c r="F29" s="123">
        <f t="shared" si="5"/>
        <v>-4.2743426145065867E-3</v>
      </c>
      <c r="G29" s="123">
        <f t="shared" si="5"/>
        <v>-6.2393566550322636E-4</v>
      </c>
      <c r="H29" s="123">
        <f t="shared" si="5"/>
        <v>-2.8766715733710761E-4</v>
      </c>
      <c r="I29" s="123">
        <f t="shared" si="5"/>
        <v>-2.5210564678004616E-4</v>
      </c>
      <c r="J29" s="172">
        <f t="shared" si="5"/>
        <v>-2.4850496870679314E-4</v>
      </c>
    </row>
    <row r="30" spans="2:10" ht="18.399999999999999" thickBot="1" x14ac:dyDescent="0.6">
      <c r="B30" s="101"/>
      <c r="C30" s="164">
        <v>0</v>
      </c>
      <c r="D30" s="170">
        <f t="shared" ref="D30:J30" si="6">D10-D20</f>
        <v>-0.93427939088721235</v>
      </c>
      <c r="E30" s="171">
        <f t="shared" si="6"/>
        <v>-7.1910308461283906E-2</v>
      </c>
      <c r="F30" s="124">
        <f t="shared" si="6"/>
        <v>-5.2103737719659607E-3</v>
      </c>
      <c r="G30" s="124">
        <f t="shared" si="6"/>
        <v>-1.0057027995814542E-3</v>
      </c>
      <c r="H30" s="124">
        <f t="shared" si="6"/>
        <v>-5.5591998828459412E-4</v>
      </c>
      <c r="I30" s="124">
        <f t="shared" si="6"/>
        <v>-5.04942687563488E-4</v>
      </c>
      <c r="J30" s="173">
        <f t="shared" si="6"/>
        <v>-4.9974760222110126E-4</v>
      </c>
    </row>
  </sheetData>
  <mergeCells count="6">
    <mergeCell ref="D23:J23"/>
    <mergeCell ref="D2:J2"/>
    <mergeCell ref="D12:J12"/>
    <mergeCell ref="D22:J22"/>
    <mergeCell ref="D13:J13"/>
    <mergeCell ref="D3:J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75C15-5265-4248-951F-8D432A87F4A6}">
  <sheetPr>
    <tabColor rgb="FF92D050"/>
    <pageSetUpPr fitToPage="1"/>
  </sheetPr>
  <dimension ref="A1:AE2006"/>
  <sheetViews>
    <sheetView zoomScale="82" zoomScaleNormal="82" workbookViewId="0">
      <pane ySplit="6" topLeftCell="A7" activePane="bottomLeft" state="frozen"/>
      <selection pane="bottomLeft" activeCell="S2" sqref="S2"/>
    </sheetView>
  </sheetViews>
  <sheetFormatPr defaultColWidth="10.59765625" defaultRowHeight="18" x14ac:dyDescent="0.55000000000000004"/>
  <cols>
    <col min="1" max="1" width="4.59765625" customWidth="1"/>
    <col min="2" max="2" width="5.796875" style="1" customWidth="1"/>
    <col min="3" max="3" width="12.59765625" style="84" customWidth="1"/>
    <col min="4" max="4" width="8.59765625" style="225" customWidth="1"/>
    <col min="5" max="8" width="12.59765625" style="116" customWidth="1"/>
    <col min="9" max="9" width="12.59765625" style="84" customWidth="1"/>
    <col min="10" max="11" width="6.796875" style="233" customWidth="1"/>
    <col min="12" max="12" width="6.796875" style="238" customWidth="1"/>
    <col min="13" max="13" width="12.59765625" style="5" customWidth="1"/>
    <col min="14" max="14" width="7.59765625" style="5" hidden="1" customWidth="1"/>
    <col min="15" max="15" width="7.59765625" style="8" hidden="1" customWidth="1"/>
    <col min="16" max="16" width="7.59765625" style="8" customWidth="1"/>
    <col min="17" max="17" width="12.59765625" style="118" customWidth="1"/>
    <col min="18" max="18" width="7.59765625" style="50" customWidth="1"/>
  </cols>
  <sheetData>
    <row r="1" spans="2:31" ht="18.399999999999999" thickBot="1" x14ac:dyDescent="0.6">
      <c r="B1" s="241" t="s">
        <v>82</v>
      </c>
      <c r="C1" s="241"/>
      <c r="D1" s="241"/>
      <c r="E1" s="241"/>
      <c r="F1" s="241"/>
      <c r="G1" s="241"/>
      <c r="H1" s="241"/>
      <c r="I1" s="182" t="s">
        <v>40</v>
      </c>
      <c r="J1" s="226">
        <v>0</v>
      </c>
      <c r="K1" s="308">
        <v>0</v>
      </c>
      <c r="L1" s="234">
        <v>0.05</v>
      </c>
      <c r="M1" s="145"/>
      <c r="N1" s="145"/>
      <c r="O1" s="145"/>
      <c r="P1" s="145"/>
      <c r="Q1" s="145"/>
    </row>
    <row r="2" spans="2:31" s="50" customFormat="1" ht="18.399999999999999" thickBot="1" x14ac:dyDescent="0.6">
      <c r="B2" s="77" t="s">
        <v>0</v>
      </c>
      <c r="C2" s="140">
        <v>1</v>
      </c>
      <c r="D2" s="220"/>
      <c r="E2" s="108"/>
      <c r="F2" s="108"/>
      <c r="G2" s="108"/>
      <c r="H2" s="108"/>
      <c r="I2" s="85"/>
      <c r="J2" s="227" t="s">
        <v>1</v>
      </c>
      <c r="K2" s="305" t="s">
        <v>2</v>
      </c>
      <c r="L2" s="235" t="s">
        <v>3</v>
      </c>
      <c r="M2" s="18"/>
      <c r="N2" s="18"/>
      <c r="O2" s="49"/>
      <c r="P2" s="49"/>
      <c r="Q2" s="118"/>
      <c r="S2" s="9"/>
    </row>
    <row r="3" spans="2:31" s="50" customFormat="1" ht="20" customHeight="1" thickBot="1" x14ac:dyDescent="0.6">
      <c r="B3" s="7" t="s">
        <v>46</v>
      </c>
      <c r="C3" s="141">
        <v>0.5</v>
      </c>
      <c r="D3" s="220"/>
      <c r="E3" s="108"/>
      <c r="F3" s="108"/>
      <c r="G3" s="108"/>
      <c r="H3" s="108"/>
      <c r="I3" s="304" t="s">
        <v>49</v>
      </c>
      <c r="J3" s="229">
        <f xml:space="preserve"> 1 - J1</f>
        <v>1</v>
      </c>
      <c r="K3" s="306">
        <f xml:space="preserve"> 1 - K1</f>
        <v>1</v>
      </c>
      <c r="L3" s="236">
        <f>1-L1</f>
        <v>0.95</v>
      </c>
      <c r="M3" s="297" t="s">
        <v>44</v>
      </c>
      <c r="N3" s="18"/>
      <c r="O3" s="49"/>
      <c r="P3" s="301"/>
      <c r="Q3" s="299" t="s">
        <v>41</v>
      </c>
      <c r="R3" s="176"/>
      <c r="S3" s="9"/>
    </row>
    <row r="4" spans="2:31" ht="18.399999999999999" thickBot="1" x14ac:dyDescent="0.6">
      <c r="B4" s="6" t="s">
        <v>5</v>
      </c>
      <c r="C4" s="219">
        <v>5.0000000000000001E-3</v>
      </c>
      <c r="D4" s="221"/>
      <c r="E4" s="109"/>
      <c r="F4" s="109"/>
      <c r="G4" s="109"/>
      <c r="H4" s="109"/>
      <c r="I4" s="295">
        <f>SQRT(C4/(1-L3))</f>
        <v>0.31622776601683777</v>
      </c>
      <c r="J4" s="228" t="s">
        <v>6</v>
      </c>
      <c r="K4" s="305" t="s">
        <v>7</v>
      </c>
      <c r="L4" s="235" t="s">
        <v>8</v>
      </c>
      <c r="M4" s="298">
        <f xml:space="preserve"> I2006</f>
        <v>-1.9428902930940239E-15</v>
      </c>
      <c r="N4" s="296" t="s">
        <v>9</v>
      </c>
      <c r="O4" s="20"/>
      <c r="P4" s="302"/>
      <c r="Q4" s="300">
        <f>C2006</f>
        <v>0.31622776601683972</v>
      </c>
      <c r="R4" s="181">
        <f>R2006</f>
        <v>4.3245553203367226</v>
      </c>
      <c r="T4" s="21"/>
      <c r="U4" s="21"/>
      <c r="V4" s="21"/>
      <c r="W4" s="21"/>
      <c r="X4" s="21"/>
    </row>
    <row r="5" spans="2:31" ht="20" customHeight="1" thickBot="1" x14ac:dyDescent="0.7">
      <c r="B5" s="22"/>
      <c r="C5" s="142" t="s">
        <v>10</v>
      </c>
      <c r="D5" s="222" t="s">
        <v>11</v>
      </c>
      <c r="E5" s="110" t="s">
        <v>12</v>
      </c>
      <c r="F5" s="111" t="s">
        <v>35</v>
      </c>
      <c r="G5" s="117" t="s">
        <v>45</v>
      </c>
      <c r="H5" s="117" t="s">
        <v>34</v>
      </c>
      <c r="I5" s="303" t="s">
        <v>50</v>
      </c>
      <c r="J5" s="230" t="s">
        <v>1</v>
      </c>
      <c r="K5" s="307" t="s">
        <v>2</v>
      </c>
      <c r="L5" s="237" t="s">
        <v>3</v>
      </c>
      <c r="M5" s="29" t="s">
        <v>13</v>
      </c>
      <c r="N5" s="30" t="s">
        <v>14</v>
      </c>
      <c r="O5" s="31" t="s">
        <v>15</v>
      </c>
      <c r="P5" s="32" t="s">
        <v>16</v>
      </c>
      <c r="Q5" s="119" t="s">
        <v>17</v>
      </c>
      <c r="R5" s="177" t="s">
        <v>30</v>
      </c>
      <c r="T5" s="253" t="s">
        <v>53</v>
      </c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</row>
    <row r="6" spans="2:31" ht="21" x14ac:dyDescent="0.65">
      <c r="B6" s="36">
        <v>0</v>
      </c>
      <c r="C6" s="143">
        <f>C3</f>
        <v>0.5</v>
      </c>
      <c r="D6" s="223">
        <f>$C$4</f>
        <v>5.0000000000000001E-3</v>
      </c>
      <c r="E6" s="112">
        <f t="shared" ref="E6:E69" si="0" xml:space="preserve"> (((1-C6)*C6) * ( (C6*(L6 - K6) + (1-C6)*(K6 - J6) )) / M6)</f>
        <v>-6.329113924050638E-3</v>
      </c>
      <c r="F6" s="113">
        <f>G6-H6</f>
        <v>3.6708860759493622E-3</v>
      </c>
      <c r="G6" s="113">
        <f xml:space="preserve"> 2 * (D6*$C$2)</f>
        <v>0.01</v>
      </c>
      <c r="H6" s="113">
        <f xml:space="preserve"> (((1 - $L$3)*((1 - C6)*C6^2)) / (1 - ((1 - $L$3)*C6^2)))</f>
        <v>6.329113924050638E-3</v>
      </c>
      <c r="I6" s="132">
        <f>$I$4 - C6</f>
        <v>-0.18377223398316223</v>
      </c>
      <c r="J6" s="231">
        <f>J3</f>
        <v>1</v>
      </c>
      <c r="K6" s="231">
        <f>K3</f>
        <v>1</v>
      </c>
      <c r="L6" s="10">
        <f>L3</f>
        <v>0.95</v>
      </c>
      <c r="M6" s="83">
        <f t="shared" ref="M6:M69" si="1">(((1-C6)^2)*J6) + (2*(1-C6)*(C6)*K6) + ((C6^2)*L6)</f>
        <v>0.98750000000000004</v>
      </c>
      <c r="N6" s="83">
        <f t="shared" ref="N6:N69" si="2">(1-C6)^2 + 2*C6*(1-C6)</f>
        <v>0.75</v>
      </c>
      <c r="O6" s="121">
        <f t="shared" ref="O6:O69" si="3">(1-C6)^2</f>
        <v>0.25</v>
      </c>
      <c r="P6" s="121">
        <f t="shared" ref="P6:P69" si="4">2*C6*(1-C6)</f>
        <v>0.5</v>
      </c>
      <c r="Q6" s="122">
        <f t="shared" ref="Q6:Q69" si="5">C6^2</f>
        <v>0.25</v>
      </c>
      <c r="R6" s="120" t="s">
        <v>31</v>
      </c>
    </row>
    <row r="7" spans="2:31" x14ac:dyDescent="0.55000000000000004">
      <c r="B7" s="1">
        <v>1</v>
      </c>
      <c r="C7" s="84">
        <f t="shared" ref="C7:C70" si="6">(1-D7)*(C6+E6) + D7*$C$2</f>
        <v>0.49620253164556966</v>
      </c>
      <c r="D7" s="224">
        <f>D6</f>
        <v>5.0000000000000001E-3</v>
      </c>
      <c r="E7" s="114">
        <f t="shared" si="0"/>
        <v>-6.2794795807978674E-3</v>
      </c>
      <c r="F7" s="115">
        <f t="shared" ref="F7:F70" si="7">G7-H7</f>
        <v>3.7205204192021311E-3</v>
      </c>
      <c r="G7" s="115">
        <f>2 * (D7*$C$2)</f>
        <v>0.01</v>
      </c>
      <c r="H7" s="115">
        <f t="shared" ref="H7:H70" si="8" xml:space="preserve"> (((1 - $L$3)*((1 - C7)*C7^2)) / (1 - ((1 - $L$3)*C7^2)))</f>
        <v>6.2794795807978691E-3</v>
      </c>
      <c r="I7" s="133">
        <f>$I$4 - C7</f>
        <v>-0.17997476562873188</v>
      </c>
      <c r="J7" s="232">
        <f>J6</f>
        <v>1</v>
      </c>
      <c r="K7" s="232">
        <f>K6</f>
        <v>1</v>
      </c>
      <c r="L7" s="45">
        <f>L6</f>
        <v>0.95</v>
      </c>
      <c r="M7" s="5">
        <f t="shared" si="1"/>
        <v>0.98768915237942645</v>
      </c>
      <c r="N7" s="5">
        <f t="shared" si="2"/>
        <v>0.75378304758852754</v>
      </c>
      <c r="O7" s="40">
        <f t="shared" si="3"/>
        <v>0.25381188912033331</v>
      </c>
      <c r="P7" s="40">
        <f t="shared" si="4"/>
        <v>0.49997115846819423</v>
      </c>
      <c r="Q7" s="118">
        <f t="shared" si="5"/>
        <v>0.24621695241147257</v>
      </c>
      <c r="R7" s="78">
        <f>P7/Q7</f>
        <v>2.0306122448979589</v>
      </c>
    </row>
    <row r="8" spans="2:31" x14ac:dyDescent="0.55000000000000004">
      <c r="B8" s="1">
        <v>2</v>
      </c>
      <c r="C8" s="84">
        <f t="shared" si="6"/>
        <v>0.49247343680444794</v>
      </c>
      <c r="D8" s="224">
        <f t="shared" ref="D8:D71" si="9">D7</f>
        <v>5.0000000000000001E-3</v>
      </c>
      <c r="E8" s="114">
        <f t="shared" si="0"/>
        <v>-6.2300720453227192E-3</v>
      </c>
      <c r="F8" s="115">
        <f t="shared" si="7"/>
        <v>3.7699279546772801E-3</v>
      </c>
      <c r="G8" s="115">
        <f t="shared" ref="G8:G71" si="10">2 * (D8*$C$2)</f>
        <v>0.01</v>
      </c>
      <c r="H8" s="115">
        <f t="shared" si="8"/>
        <v>6.2300720453227201E-3</v>
      </c>
      <c r="I8" s="133">
        <f t="shared" ref="I8:I71" si="11">$I$4 - C8</f>
        <v>-0.17624567078761016</v>
      </c>
      <c r="J8" s="232">
        <f t="shared" ref="J8:L71" si="12">J7</f>
        <v>1</v>
      </c>
      <c r="K8" s="232">
        <f t="shared" si="12"/>
        <v>1</v>
      </c>
      <c r="L8" s="45">
        <f t="shared" si="12"/>
        <v>0.95</v>
      </c>
      <c r="M8" s="5">
        <f t="shared" si="1"/>
        <v>0.98787349570210092</v>
      </c>
      <c r="N8" s="5">
        <f t="shared" si="2"/>
        <v>0.75746991404201558</v>
      </c>
      <c r="O8" s="40">
        <f t="shared" si="3"/>
        <v>0.25758321234908876</v>
      </c>
      <c r="P8" s="40">
        <f t="shared" si="4"/>
        <v>0.49988670169292676</v>
      </c>
      <c r="Q8" s="118">
        <f t="shared" si="5"/>
        <v>0.24253008595798459</v>
      </c>
      <c r="R8" s="78">
        <f t="shared" ref="R8:R71" si="13">P8/Q8</f>
        <v>2.0611327444939187</v>
      </c>
    </row>
    <row r="9" spans="2:31" x14ac:dyDescent="0.55000000000000004">
      <c r="B9" s="1">
        <v>3</v>
      </c>
      <c r="C9" s="84">
        <f t="shared" si="6"/>
        <v>0.48881214793532962</v>
      </c>
      <c r="D9" s="224">
        <f t="shared" si="9"/>
        <v>5.0000000000000001E-3</v>
      </c>
      <c r="E9" s="114">
        <f t="shared" si="0"/>
        <v>-6.1809354730235199E-3</v>
      </c>
      <c r="F9" s="115">
        <f t="shared" si="7"/>
        <v>3.8190645269764794E-3</v>
      </c>
      <c r="G9" s="115">
        <f t="shared" si="10"/>
        <v>0.01</v>
      </c>
      <c r="H9" s="115">
        <f t="shared" si="8"/>
        <v>6.1809354730235208E-3</v>
      </c>
      <c r="I9" s="133">
        <f t="shared" si="11"/>
        <v>-0.17258438191849185</v>
      </c>
      <c r="J9" s="232">
        <f t="shared" si="12"/>
        <v>1</v>
      </c>
      <c r="K9" s="232">
        <f t="shared" si="12"/>
        <v>1</v>
      </c>
      <c r="L9" s="45">
        <f t="shared" si="12"/>
        <v>0.95</v>
      </c>
      <c r="M9" s="5">
        <f t="shared" si="1"/>
        <v>0.98805313420154262</v>
      </c>
      <c r="N9" s="5">
        <f t="shared" si="2"/>
        <v>0.76106268403084953</v>
      </c>
      <c r="O9" s="40">
        <f t="shared" si="3"/>
        <v>0.26131302009849139</v>
      </c>
      <c r="P9" s="40">
        <f t="shared" si="4"/>
        <v>0.49974966393235815</v>
      </c>
      <c r="Q9" s="118">
        <f t="shared" si="5"/>
        <v>0.23893731596915058</v>
      </c>
      <c r="R9" s="78">
        <f t="shared" si="13"/>
        <v>2.091551342264518</v>
      </c>
    </row>
    <row r="10" spans="2:31" x14ac:dyDescent="0.55000000000000004">
      <c r="B10" s="1">
        <v>4</v>
      </c>
      <c r="C10" s="84">
        <f t="shared" si="6"/>
        <v>0.4852180563999946</v>
      </c>
      <c r="D10" s="224">
        <f t="shared" si="9"/>
        <v>5.0000000000000001E-3</v>
      </c>
      <c r="E10" s="114">
        <f t="shared" si="0"/>
        <v>-6.1321107088813075E-3</v>
      </c>
      <c r="F10" s="115">
        <f t="shared" si="7"/>
        <v>3.8678892911186927E-3</v>
      </c>
      <c r="G10" s="115">
        <f t="shared" si="10"/>
        <v>0.01</v>
      </c>
      <c r="H10" s="115">
        <f t="shared" si="8"/>
        <v>6.1321107088813075E-3</v>
      </c>
      <c r="I10" s="133">
        <f t="shared" si="11"/>
        <v>-0.16899029038315683</v>
      </c>
      <c r="J10" s="232">
        <f t="shared" si="12"/>
        <v>1</v>
      </c>
      <c r="K10" s="232">
        <f t="shared" si="12"/>
        <v>1</v>
      </c>
      <c r="L10" s="45">
        <f t="shared" si="12"/>
        <v>0.95</v>
      </c>
      <c r="M10" s="5">
        <f t="shared" si="1"/>
        <v>0.9882281718871706</v>
      </c>
      <c r="N10" s="5">
        <f t="shared" si="2"/>
        <v>0.76456343774341162</v>
      </c>
      <c r="O10" s="40">
        <f t="shared" si="3"/>
        <v>0.26500044945659912</v>
      </c>
      <c r="P10" s="40">
        <f t="shared" si="4"/>
        <v>0.4995629882868125</v>
      </c>
      <c r="Q10" s="118">
        <f t="shared" si="5"/>
        <v>0.23543656225658835</v>
      </c>
      <c r="R10" s="78">
        <f t="shared" si="13"/>
        <v>2.1218581493827982</v>
      </c>
    </row>
    <row r="11" spans="2:31" x14ac:dyDescent="0.55000000000000004">
      <c r="B11" s="1">
        <v>5</v>
      </c>
      <c r="C11" s="84">
        <f t="shared" si="6"/>
        <v>0.48169051596265772</v>
      </c>
      <c r="D11" s="224">
        <f t="shared" si="9"/>
        <v>5.0000000000000001E-3</v>
      </c>
      <c r="E11" s="114">
        <f t="shared" si="0"/>
        <v>-6.0836354249778337E-3</v>
      </c>
      <c r="F11" s="115">
        <f t="shared" si="7"/>
        <v>3.9163645750221647E-3</v>
      </c>
      <c r="G11" s="115">
        <f t="shared" si="10"/>
        <v>0.01</v>
      </c>
      <c r="H11" s="115">
        <f t="shared" si="8"/>
        <v>6.0836354249778355E-3</v>
      </c>
      <c r="I11" s="133">
        <f t="shared" si="11"/>
        <v>-0.16546274994581994</v>
      </c>
      <c r="J11" s="232">
        <f t="shared" si="12"/>
        <v>1</v>
      </c>
      <c r="K11" s="232">
        <f t="shared" si="12"/>
        <v>1</v>
      </c>
      <c r="L11" s="45">
        <f t="shared" si="12"/>
        <v>0.95</v>
      </c>
      <c r="M11" s="5">
        <f t="shared" si="1"/>
        <v>0.98839871234158161</v>
      </c>
      <c r="N11" s="5">
        <f t="shared" si="2"/>
        <v>0.76797424683162874</v>
      </c>
      <c r="O11" s="40">
        <f t="shared" si="3"/>
        <v>0.26864472124305605</v>
      </c>
      <c r="P11" s="40">
        <f t="shared" si="4"/>
        <v>0.49932952558857269</v>
      </c>
      <c r="Q11" s="118">
        <f t="shared" si="5"/>
        <v>0.2320257531683714</v>
      </c>
      <c r="R11" s="78">
        <f t="shared" si="13"/>
        <v>2.1520435502098341</v>
      </c>
    </row>
    <row r="12" spans="2:31" x14ac:dyDescent="0.55000000000000004">
      <c r="B12" s="1">
        <v>6</v>
      </c>
      <c r="C12" s="84">
        <f t="shared" si="6"/>
        <v>0.4782288461349915</v>
      </c>
      <c r="D12" s="224">
        <f t="shared" si="9"/>
        <v>5.0000000000000001E-3</v>
      </c>
      <c r="E12" s="114">
        <f t="shared" si="0"/>
        <v>-6.0355442585739386E-3</v>
      </c>
      <c r="F12" s="115">
        <f t="shared" si="7"/>
        <v>3.9644557414260624E-3</v>
      </c>
      <c r="G12" s="115">
        <f t="shared" si="10"/>
        <v>0.01</v>
      </c>
      <c r="H12" s="115">
        <f t="shared" si="8"/>
        <v>6.0355442585739378E-3</v>
      </c>
      <c r="I12" s="133">
        <f t="shared" si="11"/>
        <v>-0.16200108011815373</v>
      </c>
      <c r="J12" s="232">
        <f t="shared" si="12"/>
        <v>1</v>
      </c>
      <c r="K12" s="232">
        <f t="shared" si="12"/>
        <v>1</v>
      </c>
      <c r="L12" s="45">
        <f t="shared" si="12"/>
        <v>0.95</v>
      </c>
      <c r="M12" s="5">
        <f t="shared" si="1"/>
        <v>0.98856485853621967</v>
      </c>
      <c r="N12" s="5">
        <f t="shared" si="2"/>
        <v>0.77129717072439463</v>
      </c>
      <c r="O12" s="40">
        <f t="shared" si="3"/>
        <v>0.27224513700562236</v>
      </c>
      <c r="P12" s="40">
        <f t="shared" si="4"/>
        <v>0.49905203371877227</v>
      </c>
      <c r="Q12" s="118">
        <f t="shared" si="5"/>
        <v>0.22870282927560537</v>
      </c>
      <c r="R12" s="78">
        <f t="shared" si="13"/>
        <v>2.1820982070902772</v>
      </c>
    </row>
    <row r="13" spans="2:31" x14ac:dyDescent="0.55000000000000004">
      <c r="B13" s="1">
        <v>7</v>
      </c>
      <c r="C13" s="84">
        <f t="shared" si="6"/>
        <v>0.47483233536703545</v>
      </c>
      <c r="D13" s="224">
        <f t="shared" si="9"/>
        <v>5.0000000000000001E-3</v>
      </c>
      <c r="E13" s="114">
        <f t="shared" si="0"/>
        <v>-5.9878689499237199E-3</v>
      </c>
      <c r="F13" s="115">
        <f t="shared" si="7"/>
        <v>4.0121310500762786E-3</v>
      </c>
      <c r="G13" s="115">
        <f t="shared" si="10"/>
        <v>0.01</v>
      </c>
      <c r="H13" s="115">
        <f t="shared" si="8"/>
        <v>5.9878689499237216E-3</v>
      </c>
      <c r="I13" s="133">
        <f t="shared" si="11"/>
        <v>-0.15860456935019768</v>
      </c>
      <c r="J13" s="232">
        <f t="shared" si="12"/>
        <v>1</v>
      </c>
      <c r="K13" s="232">
        <f t="shared" si="12"/>
        <v>1</v>
      </c>
      <c r="L13" s="45">
        <f t="shared" si="12"/>
        <v>0.95</v>
      </c>
      <c r="M13" s="5">
        <f t="shared" si="1"/>
        <v>0.98872671266449452</v>
      </c>
      <c r="N13" s="5">
        <f t="shared" si="2"/>
        <v>0.77453425328988734</v>
      </c>
      <c r="O13" s="40">
        <f t="shared" si="3"/>
        <v>0.27580107597604198</v>
      </c>
      <c r="P13" s="40">
        <f t="shared" si="4"/>
        <v>0.49873317731384531</v>
      </c>
      <c r="Q13" s="118">
        <f t="shared" si="5"/>
        <v>0.22546574671011282</v>
      </c>
      <c r="R13" s="78">
        <f t="shared" si="13"/>
        <v>2.2120130644726248</v>
      </c>
    </row>
    <row r="14" spans="2:31" x14ac:dyDescent="0.55000000000000004">
      <c r="B14" s="1">
        <v>8</v>
      </c>
      <c r="C14" s="84">
        <f t="shared" si="6"/>
        <v>0.47150024408502617</v>
      </c>
      <c r="D14" s="224">
        <f t="shared" si="9"/>
        <v>5.0000000000000001E-3</v>
      </c>
      <c r="E14" s="114">
        <f t="shared" si="0"/>
        <v>-5.9406384790988056E-3</v>
      </c>
      <c r="F14" s="115">
        <f t="shared" si="7"/>
        <v>4.0593615209011946E-3</v>
      </c>
      <c r="G14" s="115">
        <f t="shared" si="10"/>
        <v>0.01</v>
      </c>
      <c r="H14" s="115">
        <f t="shared" si="8"/>
        <v>5.9406384790988056E-3</v>
      </c>
      <c r="I14" s="133">
        <f t="shared" si="11"/>
        <v>-0.15527247806818839</v>
      </c>
      <c r="J14" s="232">
        <f t="shared" si="12"/>
        <v>1</v>
      </c>
      <c r="K14" s="232">
        <f t="shared" si="12"/>
        <v>1</v>
      </c>
      <c r="L14" s="45">
        <f t="shared" si="12"/>
        <v>0.95</v>
      </c>
      <c r="M14" s="5">
        <f t="shared" si="1"/>
        <v>0.9888843759913879</v>
      </c>
      <c r="N14" s="5">
        <f t="shared" si="2"/>
        <v>0.77768751982776063</v>
      </c>
      <c r="O14" s="40">
        <f t="shared" si="3"/>
        <v>0.27931199200218687</v>
      </c>
      <c r="P14" s="40">
        <f t="shared" si="4"/>
        <v>0.49837552782557376</v>
      </c>
      <c r="Q14" s="118">
        <f t="shared" si="5"/>
        <v>0.22231248017223926</v>
      </c>
      <c r="R14" s="78">
        <f t="shared" si="13"/>
        <v>2.2417793523757701</v>
      </c>
    </row>
    <row r="15" spans="2:31" x14ac:dyDescent="0.55000000000000004">
      <c r="B15" s="1">
        <v>9</v>
      </c>
      <c r="C15" s="84">
        <f t="shared" si="6"/>
        <v>0.46823180757789773</v>
      </c>
      <c r="D15" s="224">
        <f t="shared" si="9"/>
        <v>5.0000000000000001E-3</v>
      </c>
      <c r="E15" s="114">
        <f t="shared" si="0"/>
        <v>-5.8938792011892938E-3</v>
      </c>
      <c r="F15" s="115">
        <f t="shared" si="7"/>
        <v>4.1061207988107064E-3</v>
      </c>
      <c r="G15" s="115">
        <f t="shared" si="10"/>
        <v>0.01</v>
      </c>
      <c r="H15" s="115">
        <f t="shared" si="8"/>
        <v>5.8938792011892938E-3</v>
      </c>
      <c r="I15" s="133">
        <f t="shared" si="11"/>
        <v>-0.15200404156105995</v>
      </c>
      <c r="J15" s="232">
        <f t="shared" si="12"/>
        <v>1</v>
      </c>
      <c r="K15" s="232">
        <f t="shared" si="12"/>
        <v>1</v>
      </c>
      <c r="L15" s="45">
        <f t="shared" si="12"/>
        <v>0.95</v>
      </c>
      <c r="M15" s="5">
        <f t="shared" si="1"/>
        <v>0.98903794871861672</v>
      </c>
      <c r="N15" s="5">
        <f t="shared" si="2"/>
        <v>0.78075897437233455</v>
      </c>
      <c r="O15" s="40">
        <f t="shared" si="3"/>
        <v>0.28277741047186999</v>
      </c>
      <c r="P15" s="40">
        <f t="shared" si="4"/>
        <v>0.49798156390046455</v>
      </c>
      <c r="Q15" s="118">
        <f t="shared" si="5"/>
        <v>0.21924102562766545</v>
      </c>
      <c r="R15" s="78">
        <f t="shared" si="13"/>
        <v>2.271388589224085</v>
      </c>
    </row>
    <row r="16" spans="2:31" x14ac:dyDescent="0.55000000000000004">
      <c r="B16" s="1">
        <v>10</v>
      </c>
      <c r="C16" s="84">
        <f t="shared" si="6"/>
        <v>0.4650262387348249</v>
      </c>
      <c r="D16" s="224">
        <f t="shared" si="9"/>
        <v>5.0000000000000001E-3</v>
      </c>
      <c r="E16" s="114">
        <f t="shared" si="0"/>
        <v>-5.8476149793340211E-3</v>
      </c>
      <c r="F16" s="115">
        <f t="shared" si="7"/>
        <v>4.1523850206659791E-3</v>
      </c>
      <c r="G16" s="115">
        <f t="shared" si="10"/>
        <v>0.01</v>
      </c>
      <c r="H16" s="115">
        <f t="shared" si="8"/>
        <v>5.8476149793340211E-3</v>
      </c>
      <c r="I16" s="133">
        <f t="shared" si="11"/>
        <v>-0.14879847271798713</v>
      </c>
      <c r="J16" s="232">
        <f t="shared" si="12"/>
        <v>1</v>
      </c>
      <c r="K16" s="232">
        <f t="shared" si="12"/>
        <v>1</v>
      </c>
      <c r="L16" s="45">
        <f t="shared" si="12"/>
        <v>0.95</v>
      </c>
      <c r="M16" s="5">
        <f t="shared" si="1"/>
        <v>0.98918752986440706</v>
      </c>
      <c r="N16" s="5">
        <f t="shared" si="2"/>
        <v>0.78375059728814156</v>
      </c>
      <c r="O16" s="40">
        <f t="shared" si="3"/>
        <v>0.28619692524220852</v>
      </c>
      <c r="P16" s="40">
        <f t="shared" si="4"/>
        <v>0.49755367204593304</v>
      </c>
      <c r="Q16" s="118">
        <f t="shared" si="5"/>
        <v>0.21624940271185836</v>
      </c>
      <c r="R16" s="78">
        <f t="shared" si="13"/>
        <v>2.3008325840737638</v>
      </c>
    </row>
    <row r="17" spans="2:18" x14ac:dyDescent="0.55000000000000004">
      <c r="B17" s="1">
        <v>11</v>
      </c>
      <c r="C17" s="84">
        <f t="shared" si="6"/>
        <v>0.46188273063671342</v>
      </c>
      <c r="D17" s="224">
        <f t="shared" si="9"/>
        <v>5.0000000000000001E-3</v>
      </c>
      <c r="E17" s="114">
        <f t="shared" si="0"/>
        <v>-5.8018673151121261E-3</v>
      </c>
      <c r="F17" s="115">
        <f t="shared" si="7"/>
        <v>4.1981326848878732E-3</v>
      </c>
      <c r="G17" s="115">
        <f t="shared" si="10"/>
        <v>0.01</v>
      </c>
      <c r="H17" s="115">
        <f t="shared" si="8"/>
        <v>5.801867315112127E-3</v>
      </c>
      <c r="I17" s="133">
        <f t="shared" si="11"/>
        <v>-0.14565496461987565</v>
      </c>
      <c r="J17" s="232">
        <f t="shared" si="12"/>
        <v>1</v>
      </c>
      <c r="K17" s="232">
        <f t="shared" si="12"/>
        <v>1</v>
      </c>
      <c r="L17" s="45">
        <f t="shared" si="12"/>
        <v>0.95</v>
      </c>
      <c r="M17" s="5">
        <f t="shared" si="1"/>
        <v>0.98933321715697853</v>
      </c>
      <c r="N17" s="5">
        <f t="shared" si="2"/>
        <v>0.78666434313957312</v>
      </c>
      <c r="O17" s="40">
        <f t="shared" si="3"/>
        <v>0.28957019558699987</v>
      </c>
      <c r="P17" s="40">
        <f t="shared" si="4"/>
        <v>0.49709414755257325</v>
      </c>
      <c r="Q17" s="118">
        <f t="shared" si="5"/>
        <v>0.21333565686042677</v>
      </c>
      <c r="R17" s="78">
        <f t="shared" si="13"/>
        <v>2.3301034382536123</v>
      </c>
    </row>
    <row r="18" spans="2:18" x14ac:dyDescent="0.55000000000000004">
      <c r="B18" s="1">
        <v>12</v>
      </c>
      <c r="C18" s="84">
        <f t="shared" si="6"/>
        <v>0.45880045900499328</v>
      </c>
      <c r="D18" s="224">
        <f t="shared" si="9"/>
        <v>5.0000000000000001E-3</v>
      </c>
      <c r="E18" s="114">
        <f t="shared" si="0"/>
        <v>-5.7566554759010107E-3</v>
      </c>
      <c r="F18" s="115">
        <f t="shared" si="7"/>
        <v>4.2433445240989895E-3</v>
      </c>
      <c r="G18" s="115">
        <f t="shared" si="10"/>
        <v>0.01</v>
      </c>
      <c r="H18" s="115">
        <f t="shared" si="8"/>
        <v>5.7566554759010107E-3</v>
      </c>
      <c r="I18" s="133">
        <f t="shared" si="11"/>
        <v>-0.1425726929881555</v>
      </c>
      <c r="J18" s="232">
        <f t="shared" si="12"/>
        <v>1</v>
      </c>
      <c r="K18" s="232">
        <f t="shared" si="12"/>
        <v>1</v>
      </c>
      <c r="L18" s="45">
        <f t="shared" si="12"/>
        <v>0.95</v>
      </c>
      <c r="M18" s="5">
        <f t="shared" si="1"/>
        <v>0.9894751069408404</v>
      </c>
      <c r="N18" s="5">
        <f t="shared" si="2"/>
        <v>0.78950213881680753</v>
      </c>
      <c r="O18" s="40">
        <f t="shared" si="3"/>
        <v>0.29289694317320603</v>
      </c>
      <c r="P18" s="40">
        <f t="shared" si="4"/>
        <v>0.49660519564360156</v>
      </c>
      <c r="Q18" s="118">
        <f t="shared" si="5"/>
        <v>0.21049786118319253</v>
      </c>
      <c r="R18" s="78">
        <f t="shared" si="13"/>
        <v>2.3591935464437568</v>
      </c>
    </row>
    <row r="19" spans="2:18" x14ac:dyDescent="0.55000000000000004">
      <c r="B19" s="1">
        <v>13</v>
      </c>
      <c r="C19" s="84">
        <f t="shared" si="6"/>
        <v>0.45577858451144682</v>
      </c>
      <c r="D19" s="224">
        <f t="shared" si="9"/>
        <v>5.0000000000000001E-3</v>
      </c>
      <c r="E19" s="114">
        <f t="shared" si="0"/>
        <v>-5.711996618872602E-3</v>
      </c>
      <c r="F19" s="115">
        <f t="shared" si="7"/>
        <v>4.2880033811273973E-3</v>
      </c>
      <c r="G19" s="115">
        <f t="shared" si="10"/>
        <v>0.01</v>
      </c>
      <c r="H19" s="115">
        <f t="shared" si="8"/>
        <v>5.7119966188726029E-3</v>
      </c>
      <c r="I19" s="133">
        <f t="shared" si="11"/>
        <v>-0.13955081849460904</v>
      </c>
      <c r="J19" s="232">
        <f t="shared" si="12"/>
        <v>1</v>
      </c>
      <c r="K19" s="232">
        <f t="shared" si="12"/>
        <v>1</v>
      </c>
      <c r="L19" s="45">
        <f t="shared" si="12"/>
        <v>0.95</v>
      </c>
      <c r="M19" s="5">
        <f t="shared" si="1"/>
        <v>0.98961329409503718</v>
      </c>
      <c r="N19" s="5">
        <f t="shared" si="2"/>
        <v>0.79226588190074199</v>
      </c>
      <c r="O19" s="40">
        <f t="shared" si="3"/>
        <v>0.29617694907636444</v>
      </c>
      <c r="P19" s="40">
        <f t="shared" si="4"/>
        <v>0.49608893282437749</v>
      </c>
      <c r="Q19" s="118">
        <f t="shared" si="5"/>
        <v>0.20773411809925807</v>
      </c>
      <c r="R19" s="78">
        <f t="shared" si="13"/>
        <v>2.3880955972159552</v>
      </c>
    </row>
    <row r="20" spans="2:18" x14ac:dyDescent="0.55000000000000004">
      <c r="B20" s="1">
        <v>14</v>
      </c>
      <c r="C20" s="84">
        <f t="shared" si="6"/>
        <v>0.45281625495311134</v>
      </c>
      <c r="D20" s="224">
        <f t="shared" si="9"/>
        <v>5.0000000000000001E-3</v>
      </c>
      <c r="E20" s="114">
        <f t="shared" si="0"/>
        <v>-5.6679059113606337E-3</v>
      </c>
      <c r="F20" s="115">
        <f t="shared" si="7"/>
        <v>4.3320940886393674E-3</v>
      </c>
      <c r="G20" s="115">
        <f t="shared" si="10"/>
        <v>0.01</v>
      </c>
      <c r="H20" s="115">
        <f t="shared" si="8"/>
        <v>5.6679059113606328E-3</v>
      </c>
      <c r="I20" s="133">
        <f t="shared" si="11"/>
        <v>-0.13658848893627357</v>
      </c>
      <c r="J20" s="232">
        <f t="shared" si="12"/>
        <v>1</v>
      </c>
      <c r="K20" s="232">
        <f t="shared" si="12"/>
        <v>1</v>
      </c>
      <c r="L20" s="45">
        <f t="shared" si="12"/>
        <v>0.95</v>
      </c>
      <c r="M20" s="5">
        <f t="shared" si="1"/>
        <v>0.98974787196251179</v>
      </c>
      <c r="N20" s="5">
        <f t="shared" si="2"/>
        <v>0.79495743925023876</v>
      </c>
      <c r="O20" s="40">
        <f t="shared" si="3"/>
        <v>0.29941005084353839</v>
      </c>
      <c r="P20" s="40">
        <f t="shared" si="4"/>
        <v>0.49554738840670037</v>
      </c>
      <c r="Q20" s="118">
        <f t="shared" si="5"/>
        <v>0.20504256074976113</v>
      </c>
      <c r="R20" s="78">
        <f t="shared" si="13"/>
        <v>2.4168025730593481</v>
      </c>
    </row>
    <row r="21" spans="2:18" x14ac:dyDescent="0.55000000000000004">
      <c r="B21" s="1">
        <v>15</v>
      </c>
      <c r="C21" s="84">
        <f t="shared" si="6"/>
        <v>0.44991260729654198</v>
      </c>
      <c r="D21" s="224">
        <f t="shared" si="9"/>
        <v>5.0000000000000001E-3</v>
      </c>
      <c r="E21" s="114">
        <f t="shared" si="0"/>
        <v>-5.6243966473866506E-3</v>
      </c>
      <c r="F21" s="115">
        <f t="shared" si="7"/>
        <v>4.3756033526133505E-3</v>
      </c>
      <c r="G21" s="115">
        <f t="shared" si="10"/>
        <v>0.01</v>
      </c>
      <c r="H21" s="115">
        <f t="shared" si="8"/>
        <v>5.6243966473866498E-3</v>
      </c>
      <c r="I21" s="133">
        <f t="shared" si="11"/>
        <v>-0.1336848412797042</v>
      </c>
      <c r="J21" s="232">
        <f t="shared" si="12"/>
        <v>1</v>
      </c>
      <c r="K21" s="232">
        <f t="shared" si="12"/>
        <v>1</v>
      </c>
      <c r="L21" s="45">
        <f t="shared" si="12"/>
        <v>0.95</v>
      </c>
      <c r="M21" s="5">
        <f t="shared" si="1"/>
        <v>0.9898789322897813</v>
      </c>
      <c r="N21" s="5">
        <f t="shared" si="2"/>
        <v>0.79757864579562754</v>
      </c>
      <c r="O21" s="40">
        <f t="shared" si="3"/>
        <v>0.30259613961128839</v>
      </c>
      <c r="P21" s="40">
        <f t="shared" si="4"/>
        <v>0.49498250618433909</v>
      </c>
      <c r="Q21" s="118">
        <f t="shared" si="5"/>
        <v>0.20242135420437241</v>
      </c>
      <c r="R21" s="78">
        <f t="shared" si="13"/>
        <v>2.4453077499154841</v>
      </c>
    </row>
    <row r="22" spans="2:18" x14ac:dyDescent="0.55000000000000004">
      <c r="B22" s="1">
        <v>16</v>
      </c>
      <c r="C22" s="84">
        <f t="shared" si="6"/>
        <v>0.44706676959590952</v>
      </c>
      <c r="D22" s="224">
        <f t="shared" si="9"/>
        <v>5.0000000000000001E-3</v>
      </c>
      <c r="E22" s="114">
        <f t="shared" si="0"/>
        <v>-5.5814803601820194E-3</v>
      </c>
      <c r="F22" s="115">
        <f t="shared" si="7"/>
        <v>4.4185196398179808E-3</v>
      </c>
      <c r="G22" s="115">
        <f t="shared" si="10"/>
        <v>0.01</v>
      </c>
      <c r="H22" s="115">
        <f t="shared" si="8"/>
        <v>5.5814803601820194E-3</v>
      </c>
      <c r="I22" s="133">
        <f t="shared" si="11"/>
        <v>-0.13083900357907174</v>
      </c>
      <c r="J22" s="232">
        <f t="shared" si="12"/>
        <v>1</v>
      </c>
      <c r="K22" s="232">
        <f t="shared" si="12"/>
        <v>1</v>
      </c>
      <c r="L22" s="45">
        <f t="shared" si="12"/>
        <v>0.95</v>
      </c>
      <c r="M22" s="5">
        <f t="shared" si="1"/>
        <v>0.99000656517615382</v>
      </c>
      <c r="N22" s="5">
        <f t="shared" si="2"/>
        <v>0.80013130352307793</v>
      </c>
      <c r="O22" s="40">
        <f t="shared" si="3"/>
        <v>0.30573515728510303</v>
      </c>
      <c r="P22" s="40">
        <f t="shared" si="4"/>
        <v>0.49439614623797495</v>
      </c>
      <c r="Q22" s="118">
        <f t="shared" si="5"/>
        <v>0.19986869647692204</v>
      </c>
      <c r="R22" s="78">
        <f t="shared" si="13"/>
        <v>2.4736046962464715</v>
      </c>
    </row>
    <row r="23" spans="2:18" x14ac:dyDescent="0.55000000000000004">
      <c r="B23" s="1">
        <v>17</v>
      </c>
      <c r="C23" s="84">
        <f t="shared" si="6"/>
        <v>0.44427786278954884</v>
      </c>
      <c r="D23" s="224">
        <f t="shared" si="9"/>
        <v>5.0000000000000001E-3</v>
      </c>
      <c r="E23" s="114">
        <f t="shared" si="0"/>
        <v>-5.5391669305875219E-3</v>
      </c>
      <c r="F23" s="115">
        <f t="shared" si="7"/>
        <v>4.4608330694124792E-3</v>
      </c>
      <c r="G23" s="115">
        <f t="shared" si="10"/>
        <v>0.01</v>
      </c>
      <c r="H23" s="115">
        <f t="shared" si="8"/>
        <v>5.539166930587521E-3</v>
      </c>
      <c r="I23" s="133">
        <f t="shared" si="11"/>
        <v>-0.12805009677271106</v>
      </c>
      <c r="J23" s="232">
        <f t="shared" si="12"/>
        <v>1</v>
      </c>
      <c r="K23" s="232">
        <f t="shared" si="12"/>
        <v>1</v>
      </c>
      <c r="L23" s="45">
        <f t="shared" si="12"/>
        <v>0.95</v>
      </c>
      <c r="M23" s="5">
        <f t="shared" si="1"/>
        <v>0.99013085903175746</v>
      </c>
      <c r="N23" s="5">
        <f t="shared" si="2"/>
        <v>0.80261718063515075</v>
      </c>
      <c r="O23" s="40">
        <f t="shared" si="3"/>
        <v>0.30882709378575152</v>
      </c>
      <c r="P23" s="40">
        <f t="shared" si="4"/>
        <v>0.49379008684939929</v>
      </c>
      <c r="Q23" s="118">
        <f t="shared" si="5"/>
        <v>0.19738281936484919</v>
      </c>
      <c r="R23" s="78">
        <f t="shared" si="13"/>
        <v>2.501687271659955</v>
      </c>
    </row>
    <row r="24" spans="2:18" x14ac:dyDescent="0.55000000000000004">
      <c r="B24" s="1">
        <v>18</v>
      </c>
      <c r="C24" s="84">
        <f t="shared" si="6"/>
        <v>0.44154500237966648</v>
      </c>
      <c r="D24" s="224">
        <f t="shared" si="9"/>
        <v>5.0000000000000001E-3</v>
      </c>
      <c r="E24" s="114">
        <f t="shared" si="0"/>
        <v>-5.4974646912515756E-3</v>
      </c>
      <c r="F24" s="115">
        <f t="shared" si="7"/>
        <v>4.5025353087484246E-3</v>
      </c>
      <c r="G24" s="115">
        <f t="shared" si="10"/>
        <v>0.01</v>
      </c>
      <c r="H24" s="115">
        <f t="shared" si="8"/>
        <v>5.4974646912515756E-3</v>
      </c>
      <c r="I24" s="133">
        <f t="shared" si="11"/>
        <v>-0.12531723636282871</v>
      </c>
      <c r="J24" s="232">
        <f t="shared" si="12"/>
        <v>1</v>
      </c>
      <c r="K24" s="232">
        <f t="shared" si="12"/>
        <v>1</v>
      </c>
      <c r="L24" s="45">
        <f t="shared" si="12"/>
        <v>0.95</v>
      </c>
      <c r="M24" s="5">
        <f t="shared" si="1"/>
        <v>0.99025190054367696</v>
      </c>
      <c r="N24" s="5">
        <f t="shared" si="2"/>
        <v>0.80503801087354021</v>
      </c>
      <c r="O24" s="40">
        <f t="shared" si="3"/>
        <v>0.31187198436712665</v>
      </c>
      <c r="P24" s="40">
        <f t="shared" si="4"/>
        <v>0.49316602650641356</v>
      </c>
      <c r="Q24" s="118">
        <f t="shared" si="5"/>
        <v>0.19496198912645968</v>
      </c>
      <c r="R24" s="78">
        <f t="shared" si="13"/>
        <v>2.5295496251145013</v>
      </c>
    </row>
    <row r="25" spans="2:18" x14ac:dyDescent="0.55000000000000004">
      <c r="B25" s="1">
        <v>19</v>
      </c>
      <c r="C25" s="84">
        <f t="shared" si="6"/>
        <v>0.43886729999997287</v>
      </c>
      <c r="D25" s="224">
        <f t="shared" si="9"/>
        <v>5.0000000000000001E-3</v>
      </c>
      <c r="E25" s="114">
        <f t="shared" si="0"/>
        <v>-5.456380526583063E-3</v>
      </c>
      <c r="F25" s="115">
        <f t="shared" si="7"/>
        <v>4.5436194734169363E-3</v>
      </c>
      <c r="G25" s="115">
        <f t="shared" si="10"/>
        <v>0.01</v>
      </c>
      <c r="H25" s="115">
        <f t="shared" si="8"/>
        <v>5.4563805265830639E-3</v>
      </c>
      <c r="I25" s="133">
        <f t="shared" si="11"/>
        <v>-0.1226395339831351</v>
      </c>
      <c r="J25" s="232">
        <f t="shared" si="12"/>
        <v>1</v>
      </c>
      <c r="K25" s="232">
        <f t="shared" si="12"/>
        <v>1</v>
      </c>
      <c r="L25" s="45">
        <f t="shared" si="12"/>
        <v>0.95</v>
      </c>
      <c r="M25" s="5">
        <f t="shared" si="1"/>
        <v>0.99036977464953679</v>
      </c>
      <c r="N25" s="5">
        <f t="shared" si="2"/>
        <v>0.80739549299073388</v>
      </c>
      <c r="O25" s="40">
        <f t="shared" si="3"/>
        <v>0.31486990700932044</v>
      </c>
      <c r="P25" s="40">
        <f t="shared" si="4"/>
        <v>0.49252558598141338</v>
      </c>
      <c r="Q25" s="118">
        <f t="shared" si="5"/>
        <v>0.19260450700926618</v>
      </c>
      <c r="R25" s="78">
        <f t="shared" si="13"/>
        <v>2.557186192728699</v>
      </c>
    </row>
    <row r="26" spans="2:18" x14ac:dyDescent="0.55000000000000004">
      <c r="B26" s="1">
        <v>20</v>
      </c>
      <c r="C26" s="84">
        <f t="shared" si="6"/>
        <v>0.4362438648760229</v>
      </c>
      <c r="D26" s="224">
        <f t="shared" si="9"/>
        <v>5.0000000000000001E-3</v>
      </c>
      <c r="E26" s="114">
        <f t="shared" si="0"/>
        <v>-5.4159199684453551E-3</v>
      </c>
      <c r="F26" s="115">
        <f t="shared" si="7"/>
        <v>4.5840800315546451E-3</v>
      </c>
      <c r="G26" s="115">
        <f t="shared" si="10"/>
        <v>0.01</v>
      </c>
      <c r="H26" s="115">
        <f t="shared" si="8"/>
        <v>5.4159199684453551E-3</v>
      </c>
      <c r="I26" s="133">
        <f t="shared" si="11"/>
        <v>-0.12001609885918513</v>
      </c>
      <c r="J26" s="232">
        <f t="shared" si="12"/>
        <v>1</v>
      </c>
      <c r="K26" s="232">
        <f t="shared" si="12"/>
        <v>1</v>
      </c>
      <c r="L26" s="45">
        <f t="shared" si="12"/>
        <v>0.95</v>
      </c>
      <c r="M26" s="5">
        <f t="shared" si="1"/>
        <v>0.99048456451790146</v>
      </c>
      <c r="N26" s="5">
        <f t="shared" si="2"/>
        <v>0.80969129035803022</v>
      </c>
      <c r="O26" s="40">
        <f t="shared" si="3"/>
        <v>0.31782097988992386</v>
      </c>
      <c r="P26" s="40">
        <f t="shared" si="4"/>
        <v>0.49187031046810631</v>
      </c>
      <c r="Q26" s="118">
        <f t="shared" si="5"/>
        <v>0.19030870964196972</v>
      </c>
      <c r="R26" s="78">
        <f t="shared" si="13"/>
        <v>2.5845916952170418</v>
      </c>
    </row>
    <row r="27" spans="2:18" x14ac:dyDescent="0.55000000000000004">
      <c r="B27" s="1">
        <v>21</v>
      </c>
      <c r="C27" s="84">
        <f t="shared" si="6"/>
        <v>0.43367380518303966</v>
      </c>
      <c r="D27" s="224">
        <f t="shared" si="9"/>
        <v>5.0000000000000001E-3</v>
      </c>
      <c r="E27" s="114">
        <f t="shared" si="0"/>
        <v>-5.3760872876049675E-3</v>
      </c>
      <c r="F27" s="115">
        <f t="shared" si="7"/>
        <v>4.6239127123950318E-3</v>
      </c>
      <c r="G27" s="115">
        <f t="shared" si="10"/>
        <v>0.01</v>
      </c>
      <c r="H27" s="115">
        <f t="shared" si="8"/>
        <v>5.3760872876049684E-3</v>
      </c>
      <c r="I27" s="133">
        <f t="shared" si="11"/>
        <v>-0.11744603916620189</v>
      </c>
      <c r="J27" s="232">
        <f t="shared" si="12"/>
        <v>1</v>
      </c>
      <c r="K27" s="232">
        <f t="shared" si="12"/>
        <v>1</v>
      </c>
      <c r="L27" s="45">
        <f t="shared" si="12"/>
        <v>0.95</v>
      </c>
      <c r="M27" s="5">
        <f t="shared" si="1"/>
        <v>0.99059635153490322</v>
      </c>
      <c r="N27" s="5">
        <f t="shared" si="2"/>
        <v>0.81192703069806305</v>
      </c>
      <c r="O27" s="40">
        <f t="shared" si="3"/>
        <v>0.32072535893585774</v>
      </c>
      <c r="P27" s="40">
        <f t="shared" si="4"/>
        <v>0.49120167176220525</v>
      </c>
      <c r="Q27" s="118">
        <f t="shared" si="5"/>
        <v>0.18807296930193704</v>
      </c>
      <c r="R27" s="78">
        <f t="shared" si="13"/>
        <v>2.611761134975318</v>
      </c>
    </row>
    <row r="28" spans="2:18" x14ac:dyDescent="0.55000000000000004">
      <c r="B28" s="1">
        <v>22</v>
      </c>
      <c r="C28" s="84">
        <f t="shared" si="6"/>
        <v>0.43115622930595754</v>
      </c>
      <c r="D28" s="224">
        <f t="shared" si="9"/>
        <v>5.0000000000000001E-3</v>
      </c>
      <c r="E28" s="114">
        <f t="shared" si="0"/>
        <v>-5.3368855809714016E-3</v>
      </c>
      <c r="F28" s="115">
        <f t="shared" si="7"/>
        <v>4.6631144190285986E-3</v>
      </c>
      <c r="G28" s="115">
        <f t="shared" si="10"/>
        <v>0.01</v>
      </c>
      <c r="H28" s="115">
        <f t="shared" si="8"/>
        <v>5.3368855809714016E-3</v>
      </c>
      <c r="I28" s="133">
        <f t="shared" si="11"/>
        <v>-0.11492846328911976</v>
      </c>
      <c r="J28" s="232">
        <f t="shared" si="12"/>
        <v>1</v>
      </c>
      <c r="K28" s="232">
        <f t="shared" si="12"/>
        <v>1</v>
      </c>
      <c r="L28" s="45">
        <f t="shared" si="12"/>
        <v>0.95</v>
      </c>
      <c r="M28" s="5">
        <f t="shared" si="1"/>
        <v>0.99070521529653333</v>
      </c>
      <c r="N28" s="5">
        <f t="shared" si="2"/>
        <v>0.81410430593066851</v>
      </c>
      <c r="O28" s="40">
        <f t="shared" si="3"/>
        <v>0.32358323545741635</v>
      </c>
      <c r="P28" s="40">
        <f t="shared" si="4"/>
        <v>0.49052107047325222</v>
      </c>
      <c r="Q28" s="118">
        <f t="shared" si="5"/>
        <v>0.18589569406933143</v>
      </c>
      <c r="R28" s="78">
        <f t="shared" si="13"/>
        <v>2.6386897928378485</v>
      </c>
    </row>
    <row r="29" spans="2:18" x14ac:dyDescent="0.55000000000000004">
      <c r="B29" s="1">
        <v>23</v>
      </c>
      <c r="C29" s="84">
        <f t="shared" si="6"/>
        <v>0.42869024700636121</v>
      </c>
      <c r="D29" s="224">
        <f t="shared" si="9"/>
        <v>5.0000000000000001E-3</v>
      </c>
      <c r="E29" s="114">
        <f t="shared" si="0"/>
        <v>-5.2983168546846338E-3</v>
      </c>
      <c r="F29" s="115">
        <f t="shared" si="7"/>
        <v>4.7016831453153655E-3</v>
      </c>
      <c r="G29" s="115">
        <f t="shared" si="10"/>
        <v>0.01</v>
      </c>
      <c r="H29" s="115">
        <f t="shared" si="8"/>
        <v>5.2983168546846347E-3</v>
      </c>
      <c r="I29" s="133">
        <f t="shared" si="11"/>
        <v>-0.11246248098952344</v>
      </c>
      <c r="J29" s="232">
        <f t="shared" si="12"/>
        <v>1</v>
      </c>
      <c r="K29" s="232">
        <f t="shared" si="12"/>
        <v>1</v>
      </c>
      <c r="L29" s="45">
        <f t="shared" si="12"/>
        <v>0.95</v>
      </c>
      <c r="M29" s="5">
        <f t="shared" si="1"/>
        <v>0.99081123360608137</v>
      </c>
      <c r="N29" s="5">
        <f t="shared" si="2"/>
        <v>0.81622467212162508</v>
      </c>
      <c r="O29" s="40">
        <f t="shared" si="3"/>
        <v>0.3263948338656526</v>
      </c>
      <c r="P29" s="40">
        <f t="shared" si="4"/>
        <v>0.48982983825597248</v>
      </c>
      <c r="Q29" s="118">
        <f t="shared" si="5"/>
        <v>0.183775327878375</v>
      </c>
      <c r="R29" s="78">
        <f t="shared" si="13"/>
        <v>2.6653732245285315</v>
      </c>
    </row>
    <row r="30" spans="2:18" x14ac:dyDescent="0.55000000000000004">
      <c r="B30" s="1">
        <v>24</v>
      </c>
      <c r="C30" s="84">
        <f t="shared" si="6"/>
        <v>0.42627497050091823</v>
      </c>
      <c r="D30" s="224">
        <f t="shared" si="9"/>
        <v>5.0000000000000001E-3</v>
      </c>
      <c r="E30" s="114">
        <f t="shared" si="0"/>
        <v>-5.2603821031236217E-3</v>
      </c>
      <c r="F30" s="115">
        <f t="shared" si="7"/>
        <v>4.7396178968763776E-3</v>
      </c>
      <c r="G30" s="115">
        <f t="shared" si="10"/>
        <v>0.01</v>
      </c>
      <c r="H30" s="115">
        <f t="shared" si="8"/>
        <v>5.2603821031236226E-3</v>
      </c>
      <c r="I30" s="133">
        <f t="shared" si="11"/>
        <v>-0.11004720448408045</v>
      </c>
      <c r="J30" s="232">
        <f t="shared" si="12"/>
        <v>1</v>
      </c>
      <c r="K30" s="232">
        <f t="shared" si="12"/>
        <v>1</v>
      </c>
      <c r="L30" s="45">
        <f t="shared" si="12"/>
        <v>0.95</v>
      </c>
      <c r="M30" s="5">
        <f t="shared" si="1"/>
        <v>0.99091448247622216</v>
      </c>
      <c r="N30" s="5">
        <f t="shared" si="2"/>
        <v>0.81828964952444139</v>
      </c>
      <c r="O30" s="40">
        <f t="shared" si="3"/>
        <v>0.32916040947372227</v>
      </c>
      <c r="P30" s="40">
        <f t="shared" si="4"/>
        <v>0.48912924005071906</v>
      </c>
      <c r="Q30" s="118">
        <f t="shared" si="5"/>
        <v>0.1817103504755587</v>
      </c>
      <c r="R30" s="78">
        <f t="shared" si="13"/>
        <v>2.6918072568271798</v>
      </c>
    </row>
    <row r="31" spans="2:18" x14ac:dyDescent="0.55000000000000004">
      <c r="B31" s="1">
        <v>25</v>
      </c>
      <c r="C31" s="84">
        <f t="shared" si="6"/>
        <v>0.42390951545580563</v>
      </c>
      <c r="D31" s="224">
        <f t="shared" si="9"/>
        <v>5.0000000000000001E-3</v>
      </c>
      <c r="E31" s="114">
        <f t="shared" si="0"/>
        <v>-5.2230813839233428E-3</v>
      </c>
      <c r="F31" s="115">
        <f t="shared" si="7"/>
        <v>4.7769186160766574E-3</v>
      </c>
      <c r="G31" s="115">
        <f t="shared" si="10"/>
        <v>0.01</v>
      </c>
      <c r="H31" s="115">
        <f t="shared" si="8"/>
        <v>5.2230813839233428E-3</v>
      </c>
      <c r="I31" s="133">
        <f t="shared" si="11"/>
        <v>-0.10768174943896786</v>
      </c>
      <c r="J31" s="232">
        <f t="shared" si="12"/>
        <v>1</v>
      </c>
      <c r="K31" s="232">
        <f t="shared" si="12"/>
        <v>1</v>
      </c>
      <c r="L31" s="45">
        <f t="shared" si="12"/>
        <v>0.95</v>
      </c>
      <c r="M31" s="5">
        <f t="shared" si="1"/>
        <v>0.99101503613530106</v>
      </c>
      <c r="N31" s="5">
        <f t="shared" si="2"/>
        <v>0.82030072270602394</v>
      </c>
      <c r="O31" s="40">
        <f t="shared" si="3"/>
        <v>0.33188024638236457</v>
      </c>
      <c r="P31" s="40">
        <f t="shared" si="4"/>
        <v>0.48842047632365937</v>
      </c>
      <c r="Q31" s="118">
        <f t="shared" si="5"/>
        <v>0.17969927729397592</v>
      </c>
      <c r="R31" s="78">
        <f t="shared" si="13"/>
        <v>2.7179879834721672</v>
      </c>
    </row>
    <row r="32" spans="2:18" x14ac:dyDescent="0.55000000000000004">
      <c r="B32" s="1">
        <v>26</v>
      </c>
      <c r="C32" s="84">
        <f t="shared" si="6"/>
        <v>0.42159300190152288</v>
      </c>
      <c r="D32" s="224">
        <f t="shared" si="9"/>
        <v>5.0000000000000001E-3</v>
      </c>
      <c r="E32" s="114">
        <f t="shared" si="0"/>
        <v>-5.1864138890996498E-3</v>
      </c>
      <c r="F32" s="115">
        <f t="shared" si="7"/>
        <v>4.8135861109003504E-3</v>
      </c>
      <c r="G32" s="115">
        <f t="shared" si="10"/>
        <v>0.01</v>
      </c>
      <c r="H32" s="115">
        <f t="shared" si="8"/>
        <v>5.1864138890996498E-3</v>
      </c>
      <c r="I32" s="133">
        <f t="shared" si="11"/>
        <v>-0.1053652358846851</v>
      </c>
      <c r="J32" s="232">
        <f t="shared" si="12"/>
        <v>1</v>
      </c>
      <c r="K32" s="232">
        <f t="shared" si="12"/>
        <v>1</v>
      </c>
      <c r="L32" s="45">
        <f t="shared" si="12"/>
        <v>0.95</v>
      </c>
      <c r="M32" s="5">
        <f t="shared" si="1"/>
        <v>0.99111296703738316</v>
      </c>
      <c r="N32" s="5">
        <f t="shared" si="2"/>
        <v>0.8222593407476626</v>
      </c>
      <c r="O32" s="40">
        <f t="shared" si="3"/>
        <v>0.3345546554492918</v>
      </c>
      <c r="P32" s="40">
        <f t="shared" si="4"/>
        <v>0.48770468529837085</v>
      </c>
      <c r="Q32" s="118">
        <f t="shared" si="5"/>
        <v>0.17774065925233748</v>
      </c>
      <c r="R32" s="78">
        <f t="shared" si="13"/>
        <v>2.743911760819898</v>
      </c>
    </row>
    <row r="33" spans="2:19" x14ac:dyDescent="0.55000000000000004">
      <c r="B33" s="1">
        <v>27</v>
      </c>
      <c r="C33" s="84">
        <f t="shared" si="6"/>
        <v>0.41932455507236116</v>
      </c>
      <c r="D33" s="224">
        <f t="shared" si="9"/>
        <v>5.0000000000000001E-3</v>
      </c>
      <c r="E33" s="114">
        <f t="shared" si="0"/>
        <v>-5.1503780123907175E-3</v>
      </c>
      <c r="F33" s="115">
        <f t="shared" si="7"/>
        <v>4.8496219876092836E-3</v>
      </c>
      <c r="G33" s="115">
        <f t="shared" si="10"/>
        <v>0.01</v>
      </c>
      <c r="H33" s="115">
        <f t="shared" si="8"/>
        <v>5.1503780123907167E-3</v>
      </c>
      <c r="I33" s="133">
        <f t="shared" si="11"/>
        <v>-0.10309678905552339</v>
      </c>
      <c r="J33" s="232">
        <f t="shared" si="12"/>
        <v>1</v>
      </c>
      <c r="K33" s="232">
        <f t="shared" si="12"/>
        <v>1</v>
      </c>
      <c r="L33" s="45">
        <f t="shared" si="12"/>
        <v>0.95</v>
      </c>
      <c r="M33" s="5">
        <f t="shared" si="1"/>
        <v>0.9912083458756682</v>
      </c>
      <c r="N33" s="5">
        <f t="shared" si="2"/>
        <v>0.82416691751336624</v>
      </c>
      <c r="O33" s="40">
        <f t="shared" si="3"/>
        <v>0.33718397234191128</v>
      </c>
      <c r="P33" s="40">
        <f t="shared" si="4"/>
        <v>0.48698294517145496</v>
      </c>
      <c r="Q33" s="118">
        <f t="shared" si="5"/>
        <v>0.17583308248663365</v>
      </c>
      <c r="R33" s="78">
        <f t="shared" si="13"/>
        <v>2.7695752032810668</v>
      </c>
    </row>
    <row r="34" spans="2:19" ht="18.5" customHeight="1" x14ac:dyDescent="0.55000000000000004">
      <c r="B34" s="1">
        <v>28</v>
      </c>
      <c r="C34" s="84">
        <f t="shared" si="6"/>
        <v>0.41710330617467062</v>
      </c>
      <c r="D34" s="224">
        <f t="shared" si="9"/>
        <v>5.0000000000000001E-3</v>
      </c>
      <c r="E34" s="114">
        <f t="shared" si="0"/>
        <v>-5.1149714129314532E-3</v>
      </c>
      <c r="F34" s="115">
        <f t="shared" si="7"/>
        <v>4.885028587068547E-3</v>
      </c>
      <c r="G34" s="115">
        <f t="shared" si="10"/>
        <v>0.01</v>
      </c>
      <c r="H34" s="115">
        <f t="shared" si="8"/>
        <v>5.1149714129314532E-3</v>
      </c>
      <c r="I34" s="133">
        <f t="shared" si="11"/>
        <v>-0.10087554015783284</v>
      </c>
      <c r="J34" s="232">
        <f t="shared" si="12"/>
        <v>1</v>
      </c>
      <c r="K34" s="232">
        <f t="shared" si="12"/>
        <v>1</v>
      </c>
      <c r="L34" s="45">
        <f t="shared" si="12"/>
        <v>0.95</v>
      </c>
      <c r="M34" s="5">
        <f t="shared" si="1"/>
        <v>0.99130124159890798</v>
      </c>
      <c r="N34" s="5">
        <f t="shared" si="2"/>
        <v>0.82602483197815901</v>
      </c>
      <c r="O34" s="40">
        <f t="shared" si="3"/>
        <v>0.33976855567249981</v>
      </c>
      <c r="P34" s="40">
        <f t="shared" si="4"/>
        <v>0.48625627630565921</v>
      </c>
      <c r="Q34" s="118">
        <f t="shared" si="5"/>
        <v>0.17397516802184101</v>
      </c>
      <c r="R34" s="78">
        <f t="shared" si="13"/>
        <v>2.7949751785531491</v>
      </c>
      <c r="S34" s="48"/>
    </row>
    <row r="35" spans="2:19" x14ac:dyDescent="0.55000000000000004">
      <c r="B35" s="1">
        <v>29</v>
      </c>
      <c r="C35" s="84">
        <f t="shared" si="6"/>
        <v>0.4149283930879305</v>
      </c>
      <c r="D35" s="224">
        <f t="shared" si="9"/>
        <v>5.0000000000000001E-3</v>
      </c>
      <c r="E35" s="114">
        <f t="shared" si="0"/>
        <v>-5.0801910753829867E-3</v>
      </c>
      <c r="F35" s="115">
        <f t="shared" si="7"/>
        <v>4.9198089246170118E-3</v>
      </c>
      <c r="G35" s="115">
        <f t="shared" si="10"/>
        <v>0.01</v>
      </c>
      <c r="H35" s="115">
        <f t="shared" si="8"/>
        <v>5.0801910753829884E-3</v>
      </c>
      <c r="I35" s="133">
        <f t="shared" si="11"/>
        <v>-9.8700627071092728E-2</v>
      </c>
      <c r="J35" s="232">
        <f t="shared" si="12"/>
        <v>1</v>
      </c>
      <c r="K35" s="232">
        <f t="shared" si="12"/>
        <v>1</v>
      </c>
      <c r="L35" s="45">
        <f t="shared" si="12"/>
        <v>0.95</v>
      </c>
      <c r="M35" s="5">
        <f t="shared" si="1"/>
        <v>0.99139172143047349</v>
      </c>
      <c r="N35" s="5">
        <f t="shared" si="2"/>
        <v>0.82783442860946788</v>
      </c>
      <c r="O35" s="40">
        <f t="shared" si="3"/>
        <v>0.34230878521467117</v>
      </c>
      <c r="P35" s="40">
        <f t="shared" si="4"/>
        <v>0.48552564339479665</v>
      </c>
      <c r="Q35" s="118">
        <f t="shared" si="5"/>
        <v>0.17216557139053218</v>
      </c>
      <c r="R35" s="78">
        <f t="shared" si="13"/>
        <v>2.8201088026679471</v>
      </c>
    </row>
    <row r="36" spans="2:19" x14ac:dyDescent="0.55000000000000004">
      <c r="B36" s="1">
        <v>30</v>
      </c>
      <c r="C36" s="84">
        <f t="shared" si="6"/>
        <v>0.41279896100248475</v>
      </c>
      <c r="D36" s="224">
        <f t="shared" si="9"/>
        <v>5.0000000000000001E-3</v>
      </c>
      <c r="E36" s="114">
        <f t="shared" si="0"/>
        <v>-5.046033366643693E-3</v>
      </c>
      <c r="F36" s="115">
        <f t="shared" si="7"/>
        <v>4.9539666333563064E-3</v>
      </c>
      <c r="G36" s="115">
        <f t="shared" si="10"/>
        <v>0.01</v>
      </c>
      <c r="H36" s="115">
        <f t="shared" si="8"/>
        <v>5.0460333666436938E-3</v>
      </c>
      <c r="I36" s="133">
        <f t="shared" si="11"/>
        <v>-9.657119498564698E-2</v>
      </c>
      <c r="J36" s="232">
        <f t="shared" si="12"/>
        <v>1</v>
      </c>
      <c r="K36" s="232">
        <f t="shared" si="12"/>
        <v>1</v>
      </c>
      <c r="L36" s="45">
        <f t="shared" si="12"/>
        <v>0.95</v>
      </c>
      <c r="M36" s="5">
        <f t="shared" si="1"/>
        <v>0.99147985088976354</v>
      </c>
      <c r="N36" s="5">
        <f t="shared" si="2"/>
        <v>0.82959701779526918</v>
      </c>
      <c r="O36" s="40">
        <f t="shared" si="3"/>
        <v>0.34480506019976148</v>
      </c>
      <c r="P36" s="40">
        <f t="shared" si="4"/>
        <v>0.48479195759550769</v>
      </c>
      <c r="Q36" s="118">
        <f t="shared" si="5"/>
        <v>0.17040298220473094</v>
      </c>
      <c r="R36" s="78">
        <f t="shared" si="13"/>
        <v>2.8449734348724816</v>
      </c>
    </row>
    <row r="37" spans="2:19" x14ac:dyDescent="0.55000000000000004">
      <c r="B37" s="1">
        <v>31</v>
      </c>
      <c r="C37" s="84">
        <f t="shared" si="6"/>
        <v>0.41071416299766184</v>
      </c>
      <c r="D37" s="224">
        <f t="shared" si="9"/>
        <v>5.0000000000000001E-3</v>
      </c>
      <c r="E37" s="114">
        <f t="shared" si="0"/>
        <v>-5.0124940892709823E-3</v>
      </c>
      <c r="F37" s="115">
        <f t="shared" si="7"/>
        <v>4.9875059107290171E-3</v>
      </c>
      <c r="G37" s="115">
        <f t="shared" si="10"/>
        <v>0.01</v>
      </c>
      <c r="H37" s="115">
        <f t="shared" si="8"/>
        <v>5.0124940892709831E-3</v>
      </c>
      <c r="I37" s="133">
        <f t="shared" si="11"/>
        <v>-9.4486396980824061E-2</v>
      </c>
      <c r="J37" s="232">
        <f t="shared" si="12"/>
        <v>1</v>
      </c>
      <c r="K37" s="232">
        <f t="shared" si="12"/>
        <v>1</v>
      </c>
      <c r="L37" s="45">
        <f t="shared" si="12"/>
        <v>0.95</v>
      </c>
      <c r="M37" s="5">
        <f t="shared" si="1"/>
        <v>0.99156569381565651</v>
      </c>
      <c r="N37" s="5">
        <f t="shared" si="2"/>
        <v>0.83131387631313003</v>
      </c>
      <c r="O37" s="40">
        <f t="shared" si="3"/>
        <v>0.34725779769154624</v>
      </c>
      <c r="P37" s="40">
        <f t="shared" si="4"/>
        <v>0.48405607862158379</v>
      </c>
      <c r="Q37" s="118">
        <f t="shared" si="5"/>
        <v>0.16868612368686994</v>
      </c>
      <c r="R37" s="78">
        <f t="shared" si="13"/>
        <v>2.8695666723608597</v>
      </c>
      <c r="S37" s="21"/>
    </row>
    <row r="38" spans="2:19" x14ac:dyDescent="0.55000000000000004">
      <c r="B38" s="1">
        <v>32</v>
      </c>
      <c r="C38" s="84">
        <f t="shared" si="6"/>
        <v>0.40867316056384895</v>
      </c>
      <c r="D38" s="224">
        <f t="shared" si="9"/>
        <v>5.0000000000000001E-3</v>
      </c>
      <c r="E38" s="114">
        <f t="shared" si="0"/>
        <v>-4.9795685317449009E-3</v>
      </c>
      <c r="F38" s="115">
        <f t="shared" si="7"/>
        <v>5.0204314682550993E-3</v>
      </c>
      <c r="G38" s="115">
        <f t="shared" si="10"/>
        <v>0.01</v>
      </c>
      <c r="H38" s="115">
        <f t="shared" si="8"/>
        <v>4.9795685317449009E-3</v>
      </c>
      <c r="I38" s="133">
        <f t="shared" si="11"/>
        <v>-9.2445394547011173E-2</v>
      </c>
      <c r="J38" s="232">
        <f t="shared" si="12"/>
        <v>1</v>
      </c>
      <c r="K38" s="232">
        <f t="shared" si="12"/>
        <v>1</v>
      </c>
      <c r="L38" s="45">
        <f t="shared" si="12"/>
        <v>0.95</v>
      </c>
      <c r="M38" s="5">
        <f t="shared" si="1"/>
        <v>0.9916493123917377</v>
      </c>
      <c r="N38" s="5">
        <f t="shared" si="2"/>
        <v>0.8329862478347545</v>
      </c>
      <c r="O38" s="40">
        <f t="shared" si="3"/>
        <v>0.34966743103754755</v>
      </c>
      <c r="P38" s="40">
        <f t="shared" si="4"/>
        <v>0.48331881679720695</v>
      </c>
      <c r="Q38" s="118">
        <f t="shared" si="5"/>
        <v>0.16701375216524547</v>
      </c>
      <c r="R38" s="78">
        <f t="shared" si="13"/>
        <v>2.8938863448741952</v>
      </c>
    </row>
    <row r="39" spans="2:19" x14ac:dyDescent="0.55000000000000004">
      <c r="B39" s="1">
        <v>33</v>
      </c>
      <c r="C39" s="84">
        <f t="shared" si="6"/>
        <v>0.40667512407194351</v>
      </c>
      <c r="D39" s="224">
        <f t="shared" si="9"/>
        <v>5.0000000000000001E-3</v>
      </c>
      <c r="E39" s="114">
        <f t="shared" si="0"/>
        <v>-4.9472515157050964E-3</v>
      </c>
      <c r="F39" s="115">
        <f t="shared" si="7"/>
        <v>5.0527484842949029E-3</v>
      </c>
      <c r="G39" s="115">
        <f t="shared" si="10"/>
        <v>0.01</v>
      </c>
      <c r="H39" s="115">
        <f t="shared" si="8"/>
        <v>4.9472515157050973E-3</v>
      </c>
      <c r="I39" s="133">
        <f t="shared" si="11"/>
        <v>-9.0447358055105731E-2</v>
      </c>
      <c r="J39" s="232">
        <f t="shared" si="12"/>
        <v>1</v>
      </c>
      <c r="K39" s="232">
        <f t="shared" si="12"/>
        <v>1</v>
      </c>
      <c r="L39" s="45">
        <f t="shared" si="12"/>
        <v>0.95</v>
      </c>
      <c r="M39" s="5">
        <f t="shared" si="1"/>
        <v>0.99173076717305353</v>
      </c>
      <c r="N39" s="5">
        <f t="shared" si="2"/>
        <v>0.83461534346106936</v>
      </c>
      <c r="O39" s="40">
        <f t="shared" si="3"/>
        <v>0.35203440839504363</v>
      </c>
      <c r="P39" s="40">
        <f t="shared" si="4"/>
        <v>0.48258093506602573</v>
      </c>
      <c r="Q39" s="118">
        <f t="shared" si="5"/>
        <v>0.16538465653893064</v>
      </c>
      <c r="R39" s="78">
        <f t="shared" si="13"/>
        <v>2.917930509184985</v>
      </c>
    </row>
    <row r="40" spans="2:19" x14ac:dyDescent="0.55000000000000004">
      <c r="B40" s="1">
        <v>34</v>
      </c>
      <c r="C40" s="84">
        <f t="shared" si="6"/>
        <v>0.40471923319345726</v>
      </c>
      <c r="D40" s="224">
        <f t="shared" si="9"/>
        <v>5.0000000000000001E-3</v>
      </c>
      <c r="E40" s="114">
        <f t="shared" si="0"/>
        <v>-4.9155374402925795E-3</v>
      </c>
      <c r="F40" s="115">
        <f t="shared" si="7"/>
        <v>5.0844625597074207E-3</v>
      </c>
      <c r="G40" s="115">
        <f t="shared" si="10"/>
        <v>0.01</v>
      </c>
      <c r="H40" s="115">
        <f t="shared" si="8"/>
        <v>4.9155374402925795E-3</v>
      </c>
      <c r="I40" s="133">
        <f t="shared" si="11"/>
        <v>-8.8491467176619487E-2</v>
      </c>
      <c r="J40" s="232">
        <f t="shared" si="12"/>
        <v>1</v>
      </c>
      <c r="K40" s="232">
        <f t="shared" si="12"/>
        <v>1</v>
      </c>
      <c r="L40" s="45">
        <f t="shared" si="12"/>
        <v>0.95</v>
      </c>
      <c r="M40" s="5">
        <f t="shared" si="1"/>
        <v>0.991810117114165</v>
      </c>
      <c r="N40" s="5">
        <f t="shared" si="2"/>
        <v>0.83620234228329993</v>
      </c>
      <c r="O40" s="40">
        <f t="shared" si="3"/>
        <v>0.35435919132978549</v>
      </c>
      <c r="P40" s="40">
        <f t="shared" si="4"/>
        <v>0.48184315095351443</v>
      </c>
      <c r="Q40" s="118">
        <f t="shared" si="5"/>
        <v>0.16379765771670005</v>
      </c>
      <c r="R40" s="78">
        <f t="shared" si="13"/>
        <v>2.9416974434817451</v>
      </c>
    </row>
    <row r="41" spans="2:19" x14ac:dyDescent="0.55000000000000004">
      <c r="B41" s="1">
        <v>35</v>
      </c>
      <c r="C41" s="84">
        <f t="shared" si="6"/>
        <v>0.40280467727439884</v>
      </c>
      <c r="D41" s="224">
        <f t="shared" si="9"/>
        <v>5.0000000000000001E-3</v>
      </c>
      <c r="E41" s="114">
        <f t="shared" si="0"/>
        <v>-4.8844203237265443E-3</v>
      </c>
      <c r="F41" s="115">
        <f t="shared" si="7"/>
        <v>5.1155796762734568E-3</v>
      </c>
      <c r="G41" s="115">
        <f t="shared" si="10"/>
        <v>0.01</v>
      </c>
      <c r="H41" s="115">
        <f t="shared" si="8"/>
        <v>4.8844203237265434E-3</v>
      </c>
      <c r="I41" s="133">
        <f t="shared" si="11"/>
        <v>-8.6576911257561062E-2</v>
      </c>
      <c r="J41" s="232">
        <f t="shared" si="12"/>
        <v>1</v>
      </c>
      <c r="K41" s="232">
        <f t="shared" si="12"/>
        <v>1</v>
      </c>
      <c r="L41" s="45">
        <f t="shared" si="12"/>
        <v>0.95</v>
      </c>
      <c r="M41" s="5">
        <f t="shared" si="1"/>
        <v>0.9918874195982933</v>
      </c>
      <c r="N41" s="5">
        <f t="shared" si="2"/>
        <v>0.83774839196586737</v>
      </c>
      <c r="O41" s="40">
        <f t="shared" si="3"/>
        <v>0.3566422534853349</v>
      </c>
      <c r="P41" s="40">
        <f t="shared" si="4"/>
        <v>0.48110613848053246</v>
      </c>
      <c r="Q41" s="118">
        <f t="shared" si="5"/>
        <v>0.16225160803413261</v>
      </c>
      <c r="R41" s="78">
        <f t="shared" si="13"/>
        <v>2.9651856416690978</v>
      </c>
    </row>
    <row r="42" spans="2:19" x14ac:dyDescent="0.55000000000000004">
      <c r="B42" s="1">
        <v>36</v>
      </c>
      <c r="C42" s="84">
        <f t="shared" si="6"/>
        <v>0.40093065566591896</v>
      </c>
      <c r="D42" s="224">
        <f t="shared" si="9"/>
        <v>5.0000000000000001E-3</v>
      </c>
      <c r="E42" s="114">
        <f t="shared" si="0"/>
        <v>-4.8538938422449714E-3</v>
      </c>
      <c r="F42" s="115">
        <f t="shared" si="7"/>
        <v>5.1461061577550279E-3</v>
      </c>
      <c r="G42" s="115">
        <f t="shared" si="10"/>
        <v>0.01</v>
      </c>
      <c r="H42" s="115">
        <f t="shared" si="8"/>
        <v>4.8538938422449723E-3</v>
      </c>
      <c r="I42" s="133">
        <f t="shared" si="11"/>
        <v>-8.4702889649081181E-2</v>
      </c>
      <c r="J42" s="232">
        <f t="shared" si="12"/>
        <v>1</v>
      </c>
      <c r="K42" s="232">
        <f t="shared" si="12"/>
        <v>1</v>
      </c>
      <c r="L42" s="45">
        <f t="shared" si="12"/>
        <v>0.95</v>
      </c>
      <c r="M42" s="5">
        <f t="shared" si="1"/>
        <v>0.99196273046736483</v>
      </c>
      <c r="N42" s="5">
        <f t="shared" si="2"/>
        <v>0.83925460934729634</v>
      </c>
      <c r="O42" s="40">
        <f t="shared" si="3"/>
        <v>0.3588840793208658</v>
      </c>
      <c r="P42" s="40">
        <f t="shared" si="4"/>
        <v>0.4803705300264306</v>
      </c>
      <c r="Q42" s="118">
        <f t="shared" si="5"/>
        <v>0.16074539065270368</v>
      </c>
      <c r="R42" s="78">
        <f t="shared" si="13"/>
        <v>2.9883938075978103</v>
      </c>
    </row>
    <row r="43" spans="2:19" x14ac:dyDescent="0.55000000000000004">
      <c r="B43" s="1">
        <v>37</v>
      </c>
      <c r="C43" s="84">
        <f t="shared" si="6"/>
        <v>0.39909637801455561</v>
      </c>
      <c r="D43" s="224">
        <f t="shared" si="9"/>
        <v>5.0000000000000001E-3</v>
      </c>
      <c r="E43" s="114">
        <f t="shared" si="0"/>
        <v>-4.823951366535335E-3</v>
      </c>
      <c r="F43" s="115">
        <f t="shared" si="7"/>
        <v>5.1760486334646643E-3</v>
      </c>
      <c r="G43" s="115">
        <f t="shared" si="10"/>
        <v>0.01</v>
      </c>
      <c r="H43" s="115">
        <f t="shared" si="8"/>
        <v>4.8239513665353359E-3</v>
      </c>
      <c r="I43" s="133">
        <f t="shared" si="11"/>
        <v>-8.2868611997717834E-2</v>
      </c>
      <c r="J43" s="232">
        <f t="shared" si="12"/>
        <v>1</v>
      </c>
      <c r="K43" s="232">
        <f t="shared" si="12"/>
        <v>1</v>
      </c>
      <c r="L43" s="45">
        <f t="shared" si="12"/>
        <v>0.95</v>
      </c>
      <c r="M43" s="5">
        <f t="shared" si="1"/>
        <v>0.9920361040527832</v>
      </c>
      <c r="N43" s="5">
        <f t="shared" si="2"/>
        <v>0.84072208105566304</v>
      </c>
      <c r="O43" s="40">
        <f t="shared" si="3"/>
        <v>0.36108516291522591</v>
      </c>
      <c r="P43" s="40">
        <f t="shared" si="4"/>
        <v>0.47963691814043713</v>
      </c>
      <c r="Q43" s="118">
        <f t="shared" si="5"/>
        <v>0.15927791894433707</v>
      </c>
      <c r="R43" s="78">
        <f t="shared" si="13"/>
        <v>3.0113208492387202</v>
      </c>
    </row>
    <row r="44" spans="2:19" x14ac:dyDescent="0.55000000000000004">
      <c r="B44" s="1">
        <v>38</v>
      </c>
      <c r="C44" s="84">
        <f t="shared" si="6"/>
        <v>0.39730106451478014</v>
      </c>
      <c r="D44" s="224">
        <f t="shared" si="9"/>
        <v>5.0000000000000001E-3</v>
      </c>
      <c r="E44" s="114">
        <f t="shared" si="0"/>
        <v>-4.7945859957791723E-3</v>
      </c>
      <c r="F44" s="115">
        <f t="shared" si="7"/>
        <v>5.205414004220827E-3</v>
      </c>
      <c r="G44" s="115">
        <f t="shared" si="10"/>
        <v>0.01</v>
      </c>
      <c r="H44" s="115">
        <f t="shared" si="8"/>
        <v>4.7945859957791732E-3</v>
      </c>
      <c r="I44" s="133">
        <f t="shared" si="11"/>
        <v>-8.107329849794237E-2</v>
      </c>
      <c r="J44" s="232">
        <f t="shared" si="12"/>
        <v>1</v>
      </c>
      <c r="K44" s="232">
        <f t="shared" si="12"/>
        <v>1</v>
      </c>
      <c r="L44" s="45">
        <f t="shared" si="12"/>
        <v>0.95</v>
      </c>
      <c r="M44" s="5">
        <f t="shared" si="1"/>
        <v>0.99210759320677122</v>
      </c>
      <c r="N44" s="5">
        <f t="shared" si="2"/>
        <v>0.84215186413542265</v>
      </c>
      <c r="O44" s="40">
        <f t="shared" si="3"/>
        <v>0.36324600683501729</v>
      </c>
      <c r="P44" s="40">
        <f t="shared" si="4"/>
        <v>0.47890585730040536</v>
      </c>
      <c r="Q44" s="118">
        <f t="shared" si="5"/>
        <v>0.15784813586457749</v>
      </c>
      <c r="R44" s="78">
        <f t="shared" si="13"/>
        <v>3.0339658728138077</v>
      </c>
    </row>
    <row r="45" spans="2:19" x14ac:dyDescent="0.55000000000000004">
      <c r="B45" s="1">
        <v>39</v>
      </c>
      <c r="C45" s="84">
        <f t="shared" si="6"/>
        <v>0.39554394612640592</v>
      </c>
      <c r="D45" s="224">
        <f t="shared" si="9"/>
        <v>5.0000000000000001E-3</v>
      </c>
      <c r="E45" s="114">
        <f t="shared" si="0"/>
        <v>-4.7657905894310871E-3</v>
      </c>
      <c r="F45" s="115">
        <f t="shared" si="7"/>
        <v>5.2342094105689123E-3</v>
      </c>
      <c r="G45" s="115">
        <f t="shared" si="10"/>
        <v>0.01</v>
      </c>
      <c r="H45" s="115">
        <f t="shared" si="8"/>
        <v>4.7657905894310879E-3</v>
      </c>
      <c r="I45" s="133">
        <f t="shared" si="11"/>
        <v>-7.9316180109568146E-2</v>
      </c>
      <c r="J45" s="232">
        <f t="shared" si="12"/>
        <v>1</v>
      </c>
      <c r="K45" s="232">
        <f t="shared" si="12"/>
        <v>1</v>
      </c>
      <c r="L45" s="45">
        <f t="shared" si="12"/>
        <v>0.95</v>
      </c>
      <c r="M45" s="5">
        <f t="shared" si="1"/>
        <v>0.99217724933413765</v>
      </c>
      <c r="N45" s="5">
        <f t="shared" si="2"/>
        <v>0.84354498668275102</v>
      </c>
      <c r="O45" s="40">
        <f t="shared" si="3"/>
        <v>0.36536712106443736</v>
      </c>
      <c r="P45" s="40">
        <f t="shared" si="4"/>
        <v>0.47817786561831366</v>
      </c>
      <c r="Q45" s="118">
        <f t="shared" si="5"/>
        <v>0.15645501331724912</v>
      </c>
      <c r="R45" s="78">
        <f t="shared" si="13"/>
        <v>3.0563281768970625</v>
      </c>
    </row>
    <row r="46" spans="2:19" x14ac:dyDescent="0.55000000000000004">
      <c r="B46" s="1">
        <v>40</v>
      </c>
      <c r="C46" s="84">
        <f t="shared" si="6"/>
        <v>0.39382426475928994</v>
      </c>
      <c r="D46" s="224">
        <f t="shared" si="9"/>
        <v>5.0000000000000001E-3</v>
      </c>
      <c r="E46" s="114">
        <f t="shared" si="0"/>
        <v>-4.7375577968494379E-3</v>
      </c>
      <c r="F46" s="115">
        <f t="shared" si="7"/>
        <v>5.2624422031505641E-3</v>
      </c>
      <c r="G46" s="115">
        <f t="shared" si="10"/>
        <v>0.01</v>
      </c>
      <c r="H46" s="115">
        <f t="shared" si="8"/>
        <v>4.7375577968494361E-3</v>
      </c>
      <c r="I46" s="133">
        <f t="shared" si="11"/>
        <v>-7.7596498742452169E-2</v>
      </c>
      <c r="J46" s="232">
        <f t="shared" si="12"/>
        <v>1</v>
      </c>
      <c r="K46" s="232">
        <f t="shared" si="12"/>
        <v>1</v>
      </c>
      <c r="L46" s="45">
        <f t="shared" si="12"/>
        <v>0.95</v>
      </c>
      <c r="M46" s="5">
        <f t="shared" si="1"/>
        <v>0.99224512242434015</v>
      </c>
      <c r="N46" s="5">
        <f t="shared" si="2"/>
        <v>0.84490244848680462</v>
      </c>
      <c r="O46" s="40">
        <f t="shared" si="3"/>
        <v>0.36744902199461532</v>
      </c>
      <c r="P46" s="40">
        <f t="shared" si="4"/>
        <v>0.47745342649218925</v>
      </c>
      <c r="Q46" s="118">
        <f t="shared" si="5"/>
        <v>0.15509755151319529</v>
      </c>
      <c r="R46" s="78">
        <f t="shared" si="13"/>
        <v>3.078407246497175</v>
      </c>
    </row>
    <row r="47" spans="2:19" x14ac:dyDescent="0.55000000000000004">
      <c r="B47" s="1">
        <v>41</v>
      </c>
      <c r="C47" s="84">
        <f t="shared" si="6"/>
        <v>0.39214127342762833</v>
      </c>
      <c r="D47" s="224">
        <f t="shared" si="9"/>
        <v>5.0000000000000001E-3</v>
      </c>
      <c r="E47" s="114">
        <f t="shared" si="0"/>
        <v>-4.7098800848922855E-3</v>
      </c>
      <c r="F47" s="115">
        <f t="shared" si="7"/>
        <v>5.2901199151077147E-3</v>
      </c>
      <c r="G47" s="115">
        <f t="shared" si="10"/>
        <v>0.01</v>
      </c>
      <c r="H47" s="115">
        <f t="shared" si="8"/>
        <v>4.7098800848922855E-3</v>
      </c>
      <c r="I47" s="133">
        <f t="shared" si="11"/>
        <v>-7.5913507410790559E-2</v>
      </c>
      <c r="J47" s="232">
        <f t="shared" si="12"/>
        <v>1</v>
      </c>
      <c r="K47" s="232">
        <f t="shared" si="12"/>
        <v>1</v>
      </c>
      <c r="L47" s="45">
        <f t="shared" si="12"/>
        <v>0.95</v>
      </c>
      <c r="M47" s="5">
        <f t="shared" si="1"/>
        <v>0.9923112610837278</v>
      </c>
      <c r="N47" s="5">
        <f t="shared" si="2"/>
        <v>0.84622522167455794</v>
      </c>
      <c r="O47" s="40">
        <f t="shared" si="3"/>
        <v>0.36949223147018523</v>
      </c>
      <c r="P47" s="40">
        <f t="shared" si="4"/>
        <v>0.47673299020437271</v>
      </c>
      <c r="Q47" s="118">
        <f t="shared" si="5"/>
        <v>0.15377477832544198</v>
      </c>
      <c r="R47" s="78">
        <f t="shared" si="13"/>
        <v>3.100202747133451</v>
      </c>
    </row>
    <row r="48" spans="2:19" x14ac:dyDescent="0.55000000000000004">
      <c r="B48" s="1">
        <v>42</v>
      </c>
      <c r="C48" s="84">
        <f t="shared" si="6"/>
        <v>0.39049423637602237</v>
      </c>
      <c r="D48" s="224">
        <f t="shared" si="9"/>
        <v>5.0000000000000001E-3</v>
      </c>
      <c r="E48" s="114">
        <f t="shared" si="0"/>
        <v>-4.6827497635884251E-3</v>
      </c>
      <c r="F48" s="115">
        <f t="shared" si="7"/>
        <v>5.3172502364115751E-3</v>
      </c>
      <c r="G48" s="115">
        <f t="shared" si="10"/>
        <v>0.01</v>
      </c>
      <c r="H48" s="115">
        <f t="shared" si="8"/>
        <v>4.6827497635884251E-3</v>
      </c>
      <c r="I48" s="133">
        <f t="shared" si="11"/>
        <v>-7.42664703591846E-2</v>
      </c>
      <c r="J48" s="232">
        <f t="shared" si="12"/>
        <v>1</v>
      </c>
      <c r="K48" s="232">
        <f t="shared" si="12"/>
        <v>1</v>
      </c>
      <c r="L48" s="45">
        <f t="shared" si="12"/>
        <v>0.95</v>
      </c>
      <c r="M48" s="5">
        <f t="shared" si="1"/>
        <v>0.99237571256785517</v>
      </c>
      <c r="N48" s="5">
        <f t="shared" si="2"/>
        <v>0.84751425135710701</v>
      </c>
      <c r="O48" s="40">
        <f t="shared" si="3"/>
        <v>0.37149727589084802</v>
      </c>
      <c r="P48" s="40">
        <f t="shared" si="4"/>
        <v>0.47601697546625904</v>
      </c>
      <c r="Q48" s="118">
        <f t="shared" si="5"/>
        <v>0.15248574864289283</v>
      </c>
      <c r="R48" s="78">
        <f t="shared" si="13"/>
        <v>3.1217145189157689</v>
      </c>
    </row>
    <row r="49" spans="2:18" x14ac:dyDescent="0.55000000000000004">
      <c r="B49" s="1">
        <v>43</v>
      </c>
      <c r="C49" s="84">
        <f t="shared" si="6"/>
        <v>0.38888242917937182</v>
      </c>
      <c r="D49" s="224">
        <f t="shared" si="9"/>
        <v>5.0000000000000001E-3</v>
      </c>
      <c r="E49" s="114">
        <f t="shared" si="0"/>
        <v>-4.6561590099893297E-3</v>
      </c>
      <c r="F49" s="115">
        <f t="shared" si="7"/>
        <v>5.3438409900106705E-3</v>
      </c>
      <c r="G49" s="115">
        <f t="shared" si="10"/>
        <v>0.01</v>
      </c>
      <c r="H49" s="115">
        <f t="shared" si="8"/>
        <v>4.6561590099893297E-3</v>
      </c>
      <c r="I49" s="133">
        <f t="shared" si="11"/>
        <v>-7.265466316253405E-2</v>
      </c>
      <c r="J49" s="232">
        <f t="shared" si="12"/>
        <v>1</v>
      </c>
      <c r="K49" s="232">
        <f t="shared" si="12"/>
        <v>1</v>
      </c>
      <c r="L49" s="45">
        <f t="shared" si="12"/>
        <v>0.95</v>
      </c>
      <c r="M49" s="5">
        <f t="shared" si="1"/>
        <v>0.99243852281377753</v>
      </c>
      <c r="N49" s="5">
        <f t="shared" si="2"/>
        <v>0.84877045627555092</v>
      </c>
      <c r="O49" s="40">
        <f t="shared" si="3"/>
        <v>0.37346468536570554</v>
      </c>
      <c r="P49" s="40">
        <f t="shared" si="4"/>
        <v>0.47530577090984538</v>
      </c>
      <c r="Q49" s="118">
        <f t="shared" si="5"/>
        <v>0.15122954372444913</v>
      </c>
      <c r="R49" s="78">
        <f t="shared" si="13"/>
        <v>3.1429425706387497</v>
      </c>
    </row>
    <row r="50" spans="2:18" x14ac:dyDescent="0.55000000000000004">
      <c r="B50" s="1">
        <v>44</v>
      </c>
      <c r="C50" s="84">
        <f t="shared" si="6"/>
        <v>0.38730513881853557</v>
      </c>
      <c r="D50" s="224">
        <f t="shared" si="9"/>
        <v>5.0000000000000001E-3</v>
      </c>
      <c r="E50" s="114">
        <f t="shared" si="0"/>
        <v>-4.6300998903038414E-3</v>
      </c>
      <c r="F50" s="115">
        <f t="shared" si="7"/>
        <v>5.3699001096961588E-3</v>
      </c>
      <c r="G50" s="115">
        <f t="shared" si="10"/>
        <v>0.01</v>
      </c>
      <c r="H50" s="115">
        <f t="shared" si="8"/>
        <v>4.6300998903038414E-3</v>
      </c>
      <c r="I50" s="133">
        <f t="shared" si="11"/>
        <v>-7.1077372801697791E-2</v>
      </c>
      <c r="J50" s="232">
        <f t="shared" si="12"/>
        <v>1</v>
      </c>
      <c r="K50" s="232">
        <f t="shared" si="12"/>
        <v>1</v>
      </c>
      <c r="L50" s="45">
        <f t="shared" si="12"/>
        <v>0.95</v>
      </c>
      <c r="M50" s="5">
        <f t="shared" si="1"/>
        <v>0.99249973647223777</v>
      </c>
      <c r="N50" s="5">
        <f t="shared" si="2"/>
        <v>0.84999472944475496</v>
      </c>
      <c r="O50" s="40">
        <f t="shared" si="3"/>
        <v>0.37539499291817396</v>
      </c>
      <c r="P50" s="40">
        <f t="shared" si="4"/>
        <v>0.47459973652658094</v>
      </c>
      <c r="Q50" s="118">
        <f t="shared" si="5"/>
        <v>0.1500052705552451</v>
      </c>
      <c r="R50" s="78">
        <f t="shared" si="13"/>
        <v>3.1638870738997915</v>
      </c>
    </row>
    <row r="51" spans="2:18" x14ac:dyDescent="0.55000000000000004">
      <c r="B51" s="1">
        <v>45</v>
      </c>
      <c r="C51" s="84">
        <f t="shared" si="6"/>
        <v>0.38576166373359055</v>
      </c>
      <c r="D51" s="224">
        <f t="shared" si="9"/>
        <v>5.0000000000000001E-3</v>
      </c>
      <c r="E51" s="114">
        <f t="shared" si="0"/>
        <v>-4.6045643804133955E-3</v>
      </c>
      <c r="F51" s="115">
        <f t="shared" si="7"/>
        <v>5.3954356195866039E-3</v>
      </c>
      <c r="G51" s="115">
        <f t="shared" si="10"/>
        <v>0.01</v>
      </c>
      <c r="H51" s="115">
        <f t="shared" si="8"/>
        <v>4.6045643804133963E-3</v>
      </c>
      <c r="I51" s="133">
        <f t="shared" si="11"/>
        <v>-6.9533897716752779E-2</v>
      </c>
      <c r="J51" s="232">
        <f t="shared" si="12"/>
        <v>1</v>
      </c>
      <c r="K51" s="232">
        <f t="shared" si="12"/>
        <v>1</v>
      </c>
      <c r="L51" s="45">
        <f t="shared" si="12"/>
        <v>0.95</v>
      </c>
      <c r="M51" s="5">
        <f t="shared" si="1"/>
        <v>0.99255939693967465</v>
      </c>
      <c r="N51" s="5">
        <f t="shared" si="2"/>
        <v>0.85118793879349219</v>
      </c>
      <c r="O51" s="40">
        <f t="shared" si="3"/>
        <v>0.3772887337393267</v>
      </c>
      <c r="P51" s="40">
        <f t="shared" si="4"/>
        <v>0.4738992050541655</v>
      </c>
      <c r="Q51" s="118">
        <f t="shared" si="5"/>
        <v>0.14881206120650781</v>
      </c>
      <c r="R51" s="78">
        <f t="shared" si="13"/>
        <v>3.1845483572499638</v>
      </c>
    </row>
    <row r="52" spans="2:18" x14ac:dyDescent="0.55000000000000004">
      <c r="B52" s="1">
        <v>46</v>
      </c>
      <c r="C52" s="84">
        <f t="shared" si="6"/>
        <v>0.38425131385641126</v>
      </c>
      <c r="D52" s="224">
        <f t="shared" si="9"/>
        <v>5.0000000000000001E-3</v>
      </c>
      <c r="E52" s="114">
        <f t="shared" si="0"/>
        <v>-4.5795443848614054E-3</v>
      </c>
      <c r="F52" s="115">
        <f t="shared" si="7"/>
        <v>5.4204556151385948E-3</v>
      </c>
      <c r="G52" s="115">
        <f t="shared" si="10"/>
        <v>0.01</v>
      </c>
      <c r="H52" s="115">
        <f t="shared" si="8"/>
        <v>4.5795443848614054E-3</v>
      </c>
      <c r="I52" s="133">
        <f t="shared" si="11"/>
        <v>-6.8023547839573484E-2</v>
      </c>
      <c r="J52" s="232">
        <f t="shared" si="12"/>
        <v>1</v>
      </c>
      <c r="K52" s="232">
        <f t="shared" si="12"/>
        <v>1</v>
      </c>
      <c r="L52" s="45">
        <f t="shared" si="12"/>
        <v>0.95</v>
      </c>
      <c r="M52" s="5">
        <f t="shared" si="1"/>
        <v>0.99261754638998112</v>
      </c>
      <c r="N52" s="5">
        <f t="shared" si="2"/>
        <v>0.85235092779962174</v>
      </c>
      <c r="O52" s="40">
        <f t="shared" si="3"/>
        <v>0.3791464444875558</v>
      </c>
      <c r="P52" s="40">
        <f t="shared" si="4"/>
        <v>0.47320448331206599</v>
      </c>
      <c r="Q52" s="118">
        <f t="shared" si="5"/>
        <v>0.14764907220037826</v>
      </c>
      <c r="R52" s="78">
        <f t="shared" si="13"/>
        <v>3.2049269003862642</v>
      </c>
    </row>
    <row r="53" spans="2:18" x14ac:dyDescent="0.55000000000000004">
      <c r="B53" s="1">
        <v>47</v>
      </c>
      <c r="C53" s="84">
        <f t="shared" si="6"/>
        <v>0.38277341062419212</v>
      </c>
      <c r="D53" s="224">
        <f t="shared" si="9"/>
        <v>5.0000000000000001E-3</v>
      </c>
      <c r="E53" s="114">
        <f t="shared" si="0"/>
        <v>-4.5550317544064594E-3</v>
      </c>
      <c r="F53" s="115">
        <f t="shared" si="7"/>
        <v>5.44496824559354E-3</v>
      </c>
      <c r="G53" s="115">
        <f t="shared" si="10"/>
        <v>0.01</v>
      </c>
      <c r="H53" s="115">
        <f t="shared" si="8"/>
        <v>4.5550317544064602E-3</v>
      </c>
      <c r="I53" s="133">
        <f t="shared" si="11"/>
        <v>-6.6545644607354348E-2</v>
      </c>
      <c r="J53" s="232">
        <f t="shared" si="12"/>
        <v>1</v>
      </c>
      <c r="K53" s="232">
        <f t="shared" si="12"/>
        <v>1</v>
      </c>
      <c r="L53" s="45">
        <f t="shared" si="12"/>
        <v>0.95</v>
      </c>
      <c r="M53" s="5">
        <f t="shared" si="1"/>
        <v>0.99267422580595621</v>
      </c>
      <c r="N53" s="5">
        <f t="shared" si="2"/>
        <v>0.85348451611912357</v>
      </c>
      <c r="O53" s="40">
        <f t="shared" si="3"/>
        <v>0.38096866263249213</v>
      </c>
      <c r="P53" s="40">
        <f t="shared" si="4"/>
        <v>0.47251585348663144</v>
      </c>
      <c r="Q53" s="118">
        <f t="shared" si="5"/>
        <v>0.1465154838808764</v>
      </c>
      <c r="R53" s="78">
        <f t="shared" si="13"/>
        <v>3.2250233283931125</v>
      </c>
    </row>
    <row r="54" spans="2:18" x14ac:dyDescent="0.55000000000000004">
      <c r="B54" s="1">
        <v>48</v>
      </c>
      <c r="C54" s="84">
        <f t="shared" si="6"/>
        <v>0.38132728697543672</v>
      </c>
      <c r="D54" s="224">
        <f t="shared" si="9"/>
        <v>5.0000000000000001E-3</v>
      </c>
      <c r="E54" s="114">
        <f t="shared" si="0"/>
        <v>-4.5310183022248497E-3</v>
      </c>
      <c r="F54" s="115">
        <f t="shared" si="7"/>
        <v>5.4689816977751523E-3</v>
      </c>
      <c r="G54" s="115">
        <f t="shared" si="10"/>
        <v>0.01</v>
      </c>
      <c r="H54" s="115">
        <f t="shared" si="8"/>
        <v>4.531018302224848E-3</v>
      </c>
      <c r="I54" s="133">
        <f t="shared" si="11"/>
        <v>-6.5099520958598944E-2</v>
      </c>
      <c r="J54" s="232">
        <f t="shared" si="12"/>
        <v>1</v>
      </c>
      <c r="K54" s="232">
        <f t="shared" si="12"/>
        <v>1</v>
      </c>
      <c r="L54" s="45">
        <f t="shared" si="12"/>
        <v>0.95</v>
      </c>
      <c r="M54" s="5">
        <f t="shared" si="1"/>
        <v>0.99272947501039754</v>
      </c>
      <c r="N54" s="5">
        <f t="shared" si="2"/>
        <v>0.85458950020795288</v>
      </c>
      <c r="O54" s="40">
        <f t="shared" si="3"/>
        <v>0.38275592584117363</v>
      </c>
      <c r="P54" s="40">
        <f t="shared" si="4"/>
        <v>0.47183357436677931</v>
      </c>
      <c r="Q54" s="118">
        <f t="shared" si="5"/>
        <v>0.14541049979204707</v>
      </c>
      <c r="R54" s="78">
        <f t="shared" si="13"/>
        <v>3.2448384060405058</v>
      </c>
    </row>
    <row r="55" spans="2:18" x14ac:dyDescent="0.55000000000000004">
      <c r="B55" s="1">
        <v>49</v>
      </c>
      <c r="C55" s="84">
        <f t="shared" si="6"/>
        <v>0.37991228732984583</v>
      </c>
      <c r="D55" s="224">
        <f t="shared" si="9"/>
        <v>5.0000000000000001E-3</v>
      </c>
      <c r="E55" s="114">
        <f t="shared" si="0"/>
        <v>-4.5074958188440449E-3</v>
      </c>
      <c r="F55" s="115">
        <f t="shared" si="7"/>
        <v>5.4925041811559544E-3</v>
      </c>
      <c r="G55" s="115">
        <f t="shared" si="10"/>
        <v>0.01</v>
      </c>
      <c r="H55" s="115">
        <f t="shared" si="8"/>
        <v>4.5074958188440458E-3</v>
      </c>
      <c r="I55" s="133">
        <f t="shared" si="11"/>
        <v>-6.3684521313008058E-2</v>
      </c>
      <c r="J55" s="232">
        <f t="shared" si="12"/>
        <v>1</v>
      </c>
      <c r="K55" s="232">
        <f t="shared" si="12"/>
        <v>1</v>
      </c>
      <c r="L55" s="45">
        <f t="shared" si="12"/>
        <v>0.95</v>
      </c>
      <c r="M55" s="5">
        <f t="shared" si="1"/>
        <v>0.9927833326967902</v>
      </c>
      <c r="N55" s="5">
        <f t="shared" si="2"/>
        <v>0.85566665393580466</v>
      </c>
      <c r="O55" s="40">
        <f t="shared" si="3"/>
        <v>0.38450877140450368</v>
      </c>
      <c r="P55" s="40">
        <f t="shared" si="4"/>
        <v>0.47115788253130098</v>
      </c>
      <c r="Q55" s="118">
        <f t="shared" si="5"/>
        <v>0.14433334606419534</v>
      </c>
      <c r="R55" s="78">
        <f t="shared" si="13"/>
        <v>3.2643730321456235</v>
      </c>
    </row>
    <row r="56" spans="2:18" x14ac:dyDescent="0.55000000000000004">
      <c r="B56" s="1">
        <v>50</v>
      </c>
      <c r="C56" s="84">
        <f t="shared" si="6"/>
        <v>0.3785277675534468</v>
      </c>
      <c r="D56" s="224">
        <f t="shared" si="9"/>
        <v>5.0000000000000001E-3</v>
      </c>
      <c r="E56" s="114">
        <f t="shared" si="0"/>
        <v>-4.484456085884797E-3</v>
      </c>
      <c r="F56" s="115">
        <f t="shared" si="7"/>
        <v>5.5155439141152058E-3</v>
      </c>
      <c r="G56" s="115">
        <f t="shared" si="10"/>
        <v>0.01</v>
      </c>
      <c r="H56" s="115">
        <f t="shared" si="8"/>
        <v>4.4844560858847944E-3</v>
      </c>
      <c r="I56" s="133">
        <f t="shared" si="11"/>
        <v>-6.2300001536609029E-2</v>
      </c>
      <c r="J56" s="232">
        <f t="shared" si="12"/>
        <v>1</v>
      </c>
      <c r="K56" s="232">
        <f t="shared" si="12"/>
        <v>1</v>
      </c>
      <c r="L56" s="45">
        <f t="shared" si="12"/>
        <v>0.95</v>
      </c>
      <c r="M56" s="5">
        <f t="shared" si="1"/>
        <v>0.99283583645954998</v>
      </c>
      <c r="N56" s="5">
        <f t="shared" si="2"/>
        <v>0.85671672919100361</v>
      </c>
      <c r="O56" s="40">
        <f t="shared" si="3"/>
        <v>0.38622773570210256</v>
      </c>
      <c r="P56" s="40">
        <f t="shared" si="4"/>
        <v>0.47048899348890105</v>
      </c>
      <c r="Q56" s="118">
        <f t="shared" si="5"/>
        <v>0.14328327080899625</v>
      </c>
      <c r="R56" s="78">
        <f t="shared" si="13"/>
        <v>3.2836282340042779</v>
      </c>
    </row>
    <row r="57" spans="2:18" x14ac:dyDescent="0.55000000000000004">
      <c r="B57" s="1">
        <v>51</v>
      </c>
      <c r="C57" s="84">
        <f t="shared" si="6"/>
        <v>0.37717309491022416</v>
      </c>
      <c r="D57" s="224">
        <f t="shared" si="9"/>
        <v>5.0000000000000001E-3</v>
      </c>
      <c r="E57" s="114">
        <f t="shared" si="0"/>
        <v>-4.4618908886857028E-3</v>
      </c>
      <c r="F57" s="115">
        <f t="shared" si="7"/>
        <v>5.5381091113142983E-3</v>
      </c>
      <c r="G57" s="115">
        <f t="shared" si="10"/>
        <v>0.01</v>
      </c>
      <c r="H57" s="115">
        <f t="shared" si="8"/>
        <v>4.4618908886857019E-3</v>
      </c>
      <c r="I57" s="133">
        <f t="shared" si="11"/>
        <v>-6.0945328893386386E-2</v>
      </c>
      <c r="J57" s="232">
        <f t="shared" si="12"/>
        <v>1</v>
      </c>
      <c r="K57" s="232">
        <f t="shared" si="12"/>
        <v>1</v>
      </c>
      <c r="L57" s="45">
        <f t="shared" si="12"/>
        <v>0.95</v>
      </c>
      <c r="M57" s="5">
        <f t="shared" si="1"/>
        <v>0.99288702282379226</v>
      </c>
      <c r="N57" s="5">
        <f t="shared" si="2"/>
        <v>0.85774045647584318</v>
      </c>
      <c r="O57" s="40">
        <f t="shared" si="3"/>
        <v>0.38791335370370872</v>
      </c>
      <c r="P57" s="40">
        <f t="shared" si="4"/>
        <v>0.46982710277213446</v>
      </c>
      <c r="Q57" s="118">
        <f t="shared" si="5"/>
        <v>0.14225954352415696</v>
      </c>
      <c r="R57" s="78">
        <f t="shared" si="13"/>
        <v>3.3026051618980037</v>
      </c>
    </row>
    <row r="58" spans="2:18" x14ac:dyDescent="0.55000000000000004">
      <c r="B58" s="1">
        <v>52</v>
      </c>
      <c r="C58" s="84">
        <f t="shared" si="6"/>
        <v>0.37584764800143078</v>
      </c>
      <c r="D58" s="224">
        <f t="shared" si="9"/>
        <v>5.0000000000000001E-3</v>
      </c>
      <c r="E58" s="114">
        <f t="shared" si="0"/>
        <v>-4.4397920278804485E-3</v>
      </c>
      <c r="F58" s="115">
        <f t="shared" si="7"/>
        <v>5.5602079721195526E-3</v>
      </c>
      <c r="G58" s="115">
        <f t="shared" si="10"/>
        <v>0.01</v>
      </c>
      <c r="H58" s="115">
        <f t="shared" si="8"/>
        <v>4.4397920278804476E-3</v>
      </c>
      <c r="I58" s="133">
        <f t="shared" si="11"/>
        <v>-5.9619881984593004E-2</v>
      </c>
      <c r="J58" s="232">
        <f t="shared" si="12"/>
        <v>1</v>
      </c>
      <c r="K58" s="232">
        <f t="shared" si="12"/>
        <v>1</v>
      </c>
      <c r="L58" s="45">
        <f t="shared" si="12"/>
        <v>0.95</v>
      </c>
      <c r="M58" s="5">
        <f t="shared" si="1"/>
        <v>0.9929369272745896</v>
      </c>
      <c r="N58" s="5">
        <f t="shared" si="2"/>
        <v>0.85873854549179263</v>
      </c>
      <c r="O58" s="40">
        <f t="shared" si="3"/>
        <v>0.38956615850534587</v>
      </c>
      <c r="P58" s="40">
        <f t="shared" si="4"/>
        <v>0.46917238698644675</v>
      </c>
      <c r="Q58" s="118">
        <f t="shared" si="5"/>
        <v>0.1412614545082074</v>
      </c>
      <c r="R58" s="78">
        <f t="shared" si="13"/>
        <v>3.3213050836821694</v>
      </c>
    </row>
    <row r="59" spans="2:18" x14ac:dyDescent="0.55000000000000004">
      <c r="B59" s="1">
        <v>53</v>
      </c>
      <c r="C59" s="84">
        <f t="shared" si="6"/>
        <v>0.37455081669368256</v>
      </c>
      <c r="D59" s="224">
        <f t="shared" si="9"/>
        <v>5.0000000000000001E-3</v>
      </c>
      <c r="E59" s="114">
        <f t="shared" si="0"/>
        <v>-4.4181513299941999E-3</v>
      </c>
      <c r="F59" s="115">
        <f t="shared" si="7"/>
        <v>5.5818486700058003E-3</v>
      </c>
      <c r="G59" s="115">
        <f t="shared" si="10"/>
        <v>0.01</v>
      </c>
      <c r="H59" s="115">
        <f t="shared" si="8"/>
        <v>4.4181513299941999E-3</v>
      </c>
      <c r="I59" s="133">
        <f t="shared" si="11"/>
        <v>-5.832305067684479E-2</v>
      </c>
      <c r="J59" s="232">
        <f t="shared" si="12"/>
        <v>1</v>
      </c>
      <c r="K59" s="232">
        <f t="shared" si="12"/>
        <v>1</v>
      </c>
      <c r="L59" s="45">
        <f t="shared" si="12"/>
        <v>0.95</v>
      </c>
      <c r="M59" s="5">
        <f t="shared" si="1"/>
        <v>0.99298558428570471</v>
      </c>
      <c r="N59" s="5">
        <f t="shared" si="2"/>
        <v>0.85971168571409529</v>
      </c>
      <c r="O59" s="40">
        <f t="shared" si="3"/>
        <v>0.39118668089853942</v>
      </c>
      <c r="P59" s="40">
        <f t="shared" si="4"/>
        <v>0.46852500481555587</v>
      </c>
      <c r="Q59" s="118">
        <f t="shared" si="5"/>
        <v>0.1402883142859046</v>
      </c>
      <c r="R59" s="78">
        <f t="shared" si="13"/>
        <v>3.339729379460016</v>
      </c>
    </row>
    <row r="60" spans="2:18" x14ac:dyDescent="0.55000000000000004">
      <c r="B60" s="1">
        <v>54</v>
      </c>
      <c r="C60" s="84">
        <f t="shared" si="6"/>
        <v>0.37328200203686995</v>
      </c>
      <c r="D60" s="224">
        <f t="shared" si="9"/>
        <v>5.0000000000000001E-3</v>
      </c>
      <c r="E60" s="114">
        <f t="shared" si="0"/>
        <v>-4.3969606571222673E-3</v>
      </c>
      <c r="F60" s="115">
        <f t="shared" si="7"/>
        <v>5.6030393428777329E-3</v>
      </c>
      <c r="G60" s="115">
        <f t="shared" si="10"/>
        <v>0.01</v>
      </c>
      <c r="H60" s="115">
        <f t="shared" si="8"/>
        <v>4.3969606571222673E-3</v>
      </c>
      <c r="I60" s="133">
        <f t="shared" si="11"/>
        <v>-5.7054236020032179E-2</v>
      </c>
      <c r="J60" s="232">
        <f t="shared" si="12"/>
        <v>1</v>
      </c>
      <c r="K60" s="232">
        <f t="shared" si="12"/>
        <v>1</v>
      </c>
      <c r="L60" s="45">
        <f t="shared" si="12"/>
        <v>0.95</v>
      </c>
      <c r="M60" s="5">
        <f t="shared" si="1"/>
        <v>0.99303302734776744</v>
      </c>
      <c r="N60" s="5">
        <f t="shared" si="2"/>
        <v>0.86066054695534633</v>
      </c>
      <c r="O60" s="40">
        <f t="shared" si="3"/>
        <v>0.39277544897091393</v>
      </c>
      <c r="P60" s="40">
        <f t="shared" si="4"/>
        <v>0.4678850979844324</v>
      </c>
      <c r="Q60" s="118">
        <f t="shared" si="5"/>
        <v>0.13933945304465378</v>
      </c>
      <c r="R60" s="78">
        <f t="shared" si="13"/>
        <v>3.3578795363470415</v>
      </c>
    </row>
    <row r="61" spans="2:18" x14ac:dyDescent="0.55000000000000004">
      <c r="B61" s="1">
        <v>55</v>
      </c>
      <c r="C61" s="84">
        <f t="shared" si="6"/>
        <v>0.37204061617284895</v>
      </c>
      <c r="D61" s="224">
        <f t="shared" si="9"/>
        <v>5.0000000000000001E-3</v>
      </c>
      <c r="E61" s="114">
        <f t="shared" si="0"/>
        <v>-4.3762119157506676E-3</v>
      </c>
      <c r="F61" s="115">
        <f t="shared" si="7"/>
        <v>5.6237880842493326E-3</v>
      </c>
      <c r="G61" s="115">
        <f t="shared" si="10"/>
        <v>0.01</v>
      </c>
      <c r="H61" s="115">
        <f t="shared" si="8"/>
        <v>4.3762119157506676E-3</v>
      </c>
      <c r="I61" s="133">
        <f t="shared" si="11"/>
        <v>-5.5812850156011173E-2</v>
      </c>
      <c r="J61" s="232">
        <f t="shared" si="12"/>
        <v>1</v>
      </c>
      <c r="K61" s="232">
        <f t="shared" si="12"/>
        <v>1</v>
      </c>
      <c r="L61" s="45">
        <f t="shared" si="12"/>
        <v>0.95</v>
      </c>
      <c r="M61" s="5">
        <f t="shared" si="1"/>
        <v>0.99307928899588649</v>
      </c>
      <c r="N61" s="5">
        <f t="shared" si="2"/>
        <v>0.861585779917727</v>
      </c>
      <c r="O61" s="40">
        <f t="shared" si="3"/>
        <v>0.39433298773657527</v>
      </c>
      <c r="P61" s="40">
        <f t="shared" si="4"/>
        <v>0.46725279218115173</v>
      </c>
      <c r="Q61" s="118">
        <f t="shared" si="5"/>
        <v>0.13841422008227311</v>
      </c>
      <c r="R61" s="78">
        <f t="shared" si="13"/>
        <v>3.3757571433297655</v>
      </c>
    </row>
    <row r="62" spans="2:18" x14ac:dyDescent="0.55000000000000004">
      <c r="B62" s="1">
        <v>56</v>
      </c>
      <c r="C62" s="84">
        <f t="shared" si="6"/>
        <v>0.37082608223581282</v>
      </c>
      <c r="D62" s="224">
        <f t="shared" si="9"/>
        <v>5.0000000000000001E-3</v>
      </c>
      <c r="E62" s="114">
        <f t="shared" si="0"/>
        <v>-4.3558970647750821E-3</v>
      </c>
      <c r="F62" s="115">
        <f t="shared" si="7"/>
        <v>5.644102935224919E-3</v>
      </c>
      <c r="G62" s="115">
        <f t="shared" si="10"/>
        <v>0.01</v>
      </c>
      <c r="H62" s="115">
        <f t="shared" si="8"/>
        <v>4.3558970647750812E-3</v>
      </c>
      <c r="I62" s="133">
        <f t="shared" si="11"/>
        <v>-5.459831621897504E-2</v>
      </c>
      <c r="J62" s="232">
        <f t="shared" si="12"/>
        <v>1</v>
      </c>
      <c r="K62" s="232">
        <f t="shared" si="12"/>
        <v>1</v>
      </c>
      <c r="L62" s="45">
        <f t="shared" si="12"/>
        <v>0.95</v>
      </c>
      <c r="M62" s="5">
        <f t="shared" si="1"/>
        <v>0.99312440083668185</v>
      </c>
      <c r="N62" s="5">
        <f t="shared" si="2"/>
        <v>0.86248801673363817</v>
      </c>
      <c r="O62" s="40">
        <f t="shared" si="3"/>
        <v>0.3958598187947362</v>
      </c>
      <c r="P62" s="40">
        <f t="shared" si="4"/>
        <v>0.46662819793890203</v>
      </c>
      <c r="Q62" s="118">
        <f t="shared" si="5"/>
        <v>0.1375119832663618</v>
      </c>
      <c r="R62" s="78">
        <f t="shared" si="13"/>
        <v>3.3933638862224793</v>
      </c>
    </row>
    <row r="63" spans="2:18" x14ac:dyDescent="0.55000000000000004">
      <c r="B63" s="1">
        <v>57</v>
      </c>
      <c r="C63" s="84">
        <f t="shared" si="6"/>
        <v>0.36963783424518254</v>
      </c>
      <c r="D63" s="224">
        <f t="shared" si="9"/>
        <v>5.0000000000000001E-3</v>
      </c>
      <c r="E63" s="114">
        <f t="shared" si="0"/>
        <v>-4.3360081227714672E-3</v>
      </c>
      <c r="F63" s="115">
        <f t="shared" si="7"/>
        <v>5.6639918772285322E-3</v>
      </c>
      <c r="G63" s="115">
        <f t="shared" si="10"/>
        <v>0.01</v>
      </c>
      <c r="H63" s="115">
        <f t="shared" si="8"/>
        <v>4.336008122771468E-3</v>
      </c>
      <c r="I63" s="133">
        <f t="shared" si="11"/>
        <v>-5.3410068228344765E-2</v>
      </c>
      <c r="J63" s="232">
        <f t="shared" si="12"/>
        <v>1</v>
      </c>
      <c r="K63" s="232">
        <f t="shared" si="12"/>
        <v>1</v>
      </c>
      <c r="L63" s="45">
        <f t="shared" si="12"/>
        <v>0.95</v>
      </c>
      <c r="M63" s="5">
        <f t="shared" si="1"/>
        <v>0.99316839357472664</v>
      </c>
      <c r="N63" s="5">
        <f t="shared" si="2"/>
        <v>0.86336787149453109</v>
      </c>
      <c r="O63" s="40">
        <f t="shared" si="3"/>
        <v>0.39735646001510405</v>
      </c>
      <c r="P63" s="40">
        <f t="shared" si="4"/>
        <v>0.46601141147942704</v>
      </c>
      <c r="Q63" s="118">
        <f t="shared" si="5"/>
        <v>0.13663212850546905</v>
      </c>
      <c r="R63" s="78">
        <f t="shared" si="13"/>
        <v>3.4107015427251706</v>
      </c>
    </row>
    <row r="64" spans="2:18" x14ac:dyDescent="0.55000000000000004">
      <c r="B64" s="1">
        <v>58</v>
      </c>
      <c r="C64" s="84">
        <f t="shared" si="6"/>
        <v>0.36847531699179903</v>
      </c>
      <c r="D64" s="224">
        <f t="shared" si="9"/>
        <v>5.0000000000000001E-3</v>
      </c>
      <c r="E64" s="114">
        <f t="shared" si="0"/>
        <v>-4.3165371745687037E-3</v>
      </c>
      <c r="F64" s="115">
        <f t="shared" si="7"/>
        <v>5.6834628254312956E-3</v>
      </c>
      <c r="G64" s="115">
        <f t="shared" si="10"/>
        <v>0.01</v>
      </c>
      <c r="H64" s="115">
        <f t="shared" si="8"/>
        <v>4.3165371745687046E-3</v>
      </c>
      <c r="I64" s="133">
        <f t="shared" si="11"/>
        <v>-5.2247550974961254E-2</v>
      </c>
      <c r="J64" s="232">
        <f t="shared" si="12"/>
        <v>1</v>
      </c>
      <c r="K64" s="232">
        <f t="shared" si="12"/>
        <v>1</v>
      </c>
      <c r="L64" s="45">
        <f t="shared" si="12"/>
        <v>0.95</v>
      </c>
      <c r="M64" s="5">
        <f t="shared" si="1"/>
        <v>0.99321129703838973</v>
      </c>
      <c r="N64" s="5">
        <f t="shared" si="2"/>
        <v>0.86422594076779324</v>
      </c>
      <c r="O64" s="40">
        <f t="shared" si="3"/>
        <v>0.3988234252486087</v>
      </c>
      <c r="P64" s="40">
        <f t="shared" si="4"/>
        <v>0.46540251551918449</v>
      </c>
      <c r="Q64" s="118">
        <f t="shared" si="5"/>
        <v>0.13577405923220678</v>
      </c>
      <c r="R64" s="78">
        <f t="shared" si="13"/>
        <v>3.4277719775854427</v>
      </c>
    </row>
    <row r="65" spans="2:18" x14ac:dyDescent="0.55000000000000004">
      <c r="B65" s="1">
        <v>59</v>
      </c>
      <c r="C65" s="84">
        <f t="shared" si="6"/>
        <v>0.36733798591814421</v>
      </c>
      <c r="D65" s="224">
        <f t="shared" si="9"/>
        <v>5.0000000000000001E-3</v>
      </c>
      <c r="E65" s="114">
        <f t="shared" si="0"/>
        <v>-4.2974763771706989E-3</v>
      </c>
      <c r="F65" s="115">
        <f t="shared" si="7"/>
        <v>5.702523622829303E-3</v>
      </c>
      <c r="G65" s="115">
        <f t="shared" si="10"/>
        <v>0.01</v>
      </c>
      <c r="H65" s="115">
        <f t="shared" si="8"/>
        <v>4.2974763771706972E-3</v>
      </c>
      <c r="I65" s="133">
        <f t="shared" si="11"/>
        <v>-5.1110219901306431E-2</v>
      </c>
      <c r="J65" s="232">
        <f t="shared" si="12"/>
        <v>1</v>
      </c>
      <c r="K65" s="232">
        <f t="shared" si="12"/>
        <v>1</v>
      </c>
      <c r="L65" s="45">
        <f t="shared" si="12"/>
        <v>0.95</v>
      </c>
      <c r="M65" s="5">
        <f t="shared" si="1"/>
        <v>0.99325314020507993</v>
      </c>
      <c r="N65" s="5">
        <f t="shared" si="2"/>
        <v>0.86506280410160119</v>
      </c>
      <c r="O65" s="40">
        <f t="shared" si="3"/>
        <v>0.40026122406211023</v>
      </c>
      <c r="P65" s="40">
        <f t="shared" si="4"/>
        <v>0.46480158003949096</v>
      </c>
      <c r="Q65" s="118">
        <f t="shared" si="5"/>
        <v>0.1349371958983987</v>
      </c>
      <c r="R65" s="78">
        <f t="shared" si="13"/>
        <v>3.4445771378668968</v>
      </c>
    </row>
    <row r="66" spans="2:18" x14ac:dyDescent="0.55000000000000004">
      <c r="B66" s="1">
        <v>60</v>
      </c>
      <c r="C66" s="84">
        <f t="shared" si="6"/>
        <v>0.36622530699326866</v>
      </c>
      <c r="D66" s="224">
        <f t="shared" si="9"/>
        <v>5.0000000000000001E-3</v>
      </c>
      <c r="E66" s="114">
        <f t="shared" si="0"/>
        <v>-4.2788179650726848E-3</v>
      </c>
      <c r="F66" s="115">
        <f t="shared" si="7"/>
        <v>5.7211820349273154E-3</v>
      </c>
      <c r="G66" s="115">
        <f t="shared" si="10"/>
        <v>0.01</v>
      </c>
      <c r="H66" s="115">
        <f t="shared" si="8"/>
        <v>4.2788179650726848E-3</v>
      </c>
      <c r="I66" s="133">
        <f t="shared" si="11"/>
        <v>-4.9997540976430888E-2</v>
      </c>
      <c r="J66" s="232">
        <f t="shared" si="12"/>
        <v>1</v>
      </c>
      <c r="K66" s="232">
        <f t="shared" si="12"/>
        <v>1</v>
      </c>
      <c r="L66" s="45">
        <f t="shared" si="12"/>
        <v>0.95</v>
      </c>
      <c r="M66" s="5">
        <f t="shared" si="1"/>
        <v>0.99329395122588438</v>
      </c>
      <c r="N66" s="5">
        <f t="shared" si="2"/>
        <v>0.86587902451768617</v>
      </c>
      <c r="O66" s="40">
        <f t="shared" si="3"/>
        <v>0.40167036149577662</v>
      </c>
      <c r="P66" s="40">
        <f t="shared" si="4"/>
        <v>0.46420866302190961</v>
      </c>
      <c r="Q66" s="118">
        <f t="shared" si="5"/>
        <v>0.13412097548231389</v>
      </c>
      <c r="R66" s="78">
        <f t="shared" si="13"/>
        <v>3.4611190483260641</v>
      </c>
    </row>
    <row r="67" spans="2:18" x14ac:dyDescent="0.55000000000000004">
      <c r="B67" s="1">
        <v>61</v>
      </c>
      <c r="C67" s="84">
        <f t="shared" si="6"/>
        <v>0.365136756583055</v>
      </c>
      <c r="D67" s="224">
        <f t="shared" si="9"/>
        <v>5.0000000000000001E-3</v>
      </c>
      <c r="E67" s="114">
        <f t="shared" si="0"/>
        <v>-4.2605542550138379E-3</v>
      </c>
      <c r="F67" s="115">
        <f t="shared" si="7"/>
        <v>5.7394457449861623E-3</v>
      </c>
      <c r="G67" s="115">
        <f t="shared" si="10"/>
        <v>0.01</v>
      </c>
      <c r="H67" s="115">
        <f t="shared" si="8"/>
        <v>4.2605542550138379E-3</v>
      </c>
      <c r="I67" s="133">
        <f t="shared" si="11"/>
        <v>-4.8908990566217225E-2</v>
      </c>
      <c r="J67" s="232">
        <f t="shared" si="12"/>
        <v>1</v>
      </c>
      <c r="K67" s="232">
        <f t="shared" si="12"/>
        <v>1</v>
      </c>
      <c r="L67" s="45">
        <f t="shared" si="12"/>
        <v>0.95</v>
      </c>
      <c r="M67" s="5">
        <f t="shared" si="1"/>
        <v>0.99333375744960029</v>
      </c>
      <c r="N67" s="5">
        <f t="shared" si="2"/>
        <v>0.86667514899200682</v>
      </c>
      <c r="O67" s="40">
        <f t="shared" si="3"/>
        <v>0.40305133784188318</v>
      </c>
      <c r="P67" s="40">
        <f t="shared" si="4"/>
        <v>0.46362381115012369</v>
      </c>
      <c r="Q67" s="118">
        <f t="shared" si="5"/>
        <v>0.13332485100799316</v>
      </c>
      <c r="R67" s="78">
        <f t="shared" si="13"/>
        <v>3.4773998068996774</v>
      </c>
    </row>
    <row r="68" spans="2:18" x14ac:dyDescent="0.55000000000000004">
      <c r="B68" s="1">
        <v>62</v>
      </c>
      <c r="C68" s="84">
        <f t="shared" si="6"/>
        <v>0.36407182131640098</v>
      </c>
      <c r="D68" s="224">
        <f t="shared" si="9"/>
        <v>5.0000000000000001E-3</v>
      </c>
      <c r="E68" s="114">
        <f t="shared" si="0"/>
        <v>-4.2426776502058026E-3</v>
      </c>
      <c r="F68" s="115">
        <f t="shared" si="7"/>
        <v>5.7573223497941984E-3</v>
      </c>
      <c r="G68" s="115">
        <f t="shared" si="10"/>
        <v>0.01</v>
      </c>
      <c r="H68" s="115">
        <f t="shared" si="8"/>
        <v>4.2426776502058018E-3</v>
      </c>
      <c r="I68" s="133">
        <f t="shared" si="11"/>
        <v>-4.7844055299563204E-2</v>
      </c>
      <c r="J68" s="232">
        <f t="shared" si="12"/>
        <v>1</v>
      </c>
      <c r="K68" s="232">
        <f t="shared" si="12"/>
        <v>1</v>
      </c>
      <c r="L68" s="45">
        <f t="shared" si="12"/>
        <v>0.95</v>
      </c>
      <c r="M68" s="5">
        <f t="shared" si="1"/>
        <v>0.99337258544616791</v>
      </c>
      <c r="N68" s="5">
        <f t="shared" si="2"/>
        <v>0.86745170892335866</v>
      </c>
      <c r="O68" s="40">
        <f t="shared" si="3"/>
        <v>0.4044046484438395</v>
      </c>
      <c r="P68" s="40">
        <f t="shared" si="4"/>
        <v>0.46304706047951921</v>
      </c>
      <c r="Q68" s="118">
        <f t="shared" si="5"/>
        <v>0.1325482910766414</v>
      </c>
      <c r="R68" s="78">
        <f t="shared" si="13"/>
        <v>3.4934215803037287</v>
      </c>
    </row>
    <row r="69" spans="2:18" x14ac:dyDescent="0.55000000000000004">
      <c r="B69" s="1">
        <v>63</v>
      </c>
      <c r="C69" s="84">
        <f t="shared" si="6"/>
        <v>0.36302999794786422</v>
      </c>
      <c r="D69" s="224">
        <f t="shared" si="9"/>
        <v>5.0000000000000001E-3</v>
      </c>
      <c r="E69" s="114">
        <f t="shared" si="0"/>
        <v>-4.2251806440743904E-3</v>
      </c>
      <c r="F69" s="115">
        <f t="shared" si="7"/>
        <v>5.774819355925608E-3</v>
      </c>
      <c r="G69" s="115">
        <f t="shared" si="10"/>
        <v>0.01</v>
      </c>
      <c r="H69" s="115">
        <f t="shared" si="8"/>
        <v>4.2251806440743922E-3</v>
      </c>
      <c r="I69" s="133">
        <f t="shared" si="11"/>
        <v>-4.680223193102645E-2</v>
      </c>
      <c r="J69" s="232">
        <f t="shared" si="12"/>
        <v>1</v>
      </c>
      <c r="K69" s="232">
        <f t="shared" si="12"/>
        <v>1</v>
      </c>
      <c r="L69" s="45">
        <f t="shared" si="12"/>
        <v>0.95</v>
      </c>
      <c r="M69" s="5">
        <f t="shared" si="1"/>
        <v>0.99341046102949881</v>
      </c>
      <c r="N69" s="5">
        <f t="shared" si="2"/>
        <v>0.86820922058997385</v>
      </c>
      <c r="O69" s="40">
        <f t="shared" si="3"/>
        <v>0.40573078351429792</v>
      </c>
      <c r="P69" s="40">
        <f t="shared" si="4"/>
        <v>0.46247843707567587</v>
      </c>
      <c r="Q69" s="118">
        <f t="shared" si="5"/>
        <v>0.13179077941002632</v>
      </c>
      <c r="R69" s="78">
        <f t="shared" si="13"/>
        <v>3.5091865997454725</v>
      </c>
    </row>
    <row r="70" spans="2:18" x14ac:dyDescent="0.55000000000000004">
      <c r="B70" s="1">
        <v>64</v>
      </c>
      <c r="C70" s="84">
        <f t="shared" si="6"/>
        <v>0.36201079321727087</v>
      </c>
      <c r="D70" s="224">
        <f t="shared" si="9"/>
        <v>5.0000000000000001E-3</v>
      </c>
      <c r="E70" s="114">
        <f t="shared" ref="E70:E133" si="14" xml:space="preserve"> (((1-C70)*C70) * ( (C70*(L70 - K70) + (1-C70)*(K70 - J70) )) / M70)</f>
        <v>-4.2080558235494704E-3</v>
      </c>
      <c r="F70" s="115">
        <f t="shared" si="7"/>
        <v>5.7919441764505315E-3</v>
      </c>
      <c r="G70" s="115">
        <f t="shared" si="10"/>
        <v>0.01</v>
      </c>
      <c r="H70" s="115">
        <f t="shared" si="8"/>
        <v>4.2080558235494687E-3</v>
      </c>
      <c r="I70" s="133">
        <f t="shared" si="11"/>
        <v>-4.5783027200433091E-2</v>
      </c>
      <c r="J70" s="232">
        <f t="shared" si="12"/>
        <v>1</v>
      </c>
      <c r="K70" s="232">
        <f t="shared" si="12"/>
        <v>1</v>
      </c>
      <c r="L70" s="45">
        <f t="shared" si="12"/>
        <v>0.95</v>
      </c>
      <c r="M70" s="5">
        <f t="shared" ref="M70:M133" si="15">(((1-C70)^2)*J70) + (2*(1-C70)*(C70)*K70) + ((C70^2)*L70)</f>
        <v>0.99344740927970998</v>
      </c>
      <c r="N70" s="5">
        <f t="shared" ref="N70:N133" si="16">(1-C70)^2 + 2*C70*(1-C70)</f>
        <v>0.86894818559420228</v>
      </c>
      <c r="O70" s="40">
        <f t="shared" ref="O70:O133" si="17">(1-C70)^2</f>
        <v>0.40703022797125582</v>
      </c>
      <c r="P70" s="40">
        <f t="shared" ref="P70:P133" si="18">2*C70*(1-C70)</f>
        <v>0.46191795762294641</v>
      </c>
      <c r="Q70" s="118">
        <f t="shared" ref="Q70:Q133" si="19">C70^2</f>
        <v>0.13105181440579763</v>
      </c>
      <c r="R70" s="78">
        <f t="shared" si="13"/>
        <v>3.5246971567492582</v>
      </c>
    </row>
    <row r="71" spans="2:18" x14ac:dyDescent="0.55000000000000004">
      <c r="B71" s="1">
        <v>65</v>
      </c>
      <c r="C71" s="84">
        <f t="shared" ref="C71:C134" si="20">(1-D71)*(C70+E70) + D71*$C$2</f>
        <v>0.36101372370675278</v>
      </c>
      <c r="D71" s="224">
        <f t="shared" si="9"/>
        <v>5.0000000000000001E-3</v>
      </c>
      <c r="E71" s="114">
        <f t="shared" si="14"/>
        <v>-4.1912958719358441E-3</v>
      </c>
      <c r="F71" s="115">
        <f t="shared" ref="F71:F134" si="21">G71-H71</f>
        <v>5.8087041280641561E-3</v>
      </c>
      <c r="G71" s="115">
        <f t="shared" si="10"/>
        <v>0.01</v>
      </c>
      <c r="H71" s="115">
        <f t="shared" ref="H71:H134" si="22" xml:space="preserve"> (((1 - $L$3)*((1 - C71)*C71^2)) / (1 - ((1 - $L$3)*C71^2)))</f>
        <v>4.1912958719358441E-3</v>
      </c>
      <c r="I71" s="133">
        <f t="shared" si="11"/>
        <v>-4.4785957689915001E-2</v>
      </c>
      <c r="J71" s="232">
        <f t="shared" si="12"/>
        <v>1</v>
      </c>
      <c r="K71" s="232">
        <f t="shared" si="12"/>
        <v>1</v>
      </c>
      <c r="L71" s="45">
        <f t="shared" si="12"/>
        <v>0.95</v>
      </c>
      <c r="M71" s="5">
        <f t="shared" si="15"/>
        <v>0.99348345456476927</v>
      </c>
      <c r="N71" s="5">
        <f t="shared" si="16"/>
        <v>0.86966909129538439</v>
      </c>
      <c r="O71" s="40">
        <f t="shared" si="17"/>
        <v>0.40830346129111006</v>
      </c>
      <c r="P71" s="40">
        <f t="shared" si="18"/>
        <v>0.46136563000427427</v>
      </c>
      <c r="Q71" s="118">
        <f t="shared" si="19"/>
        <v>0.13033090870461564</v>
      </c>
      <c r="R71" s="78">
        <f t="shared" si="13"/>
        <v>3.5399555990967713</v>
      </c>
    </row>
    <row r="72" spans="2:18" x14ac:dyDescent="0.55000000000000004">
      <c r="B72" s="1">
        <v>66</v>
      </c>
      <c r="C72" s="84">
        <f t="shared" si="20"/>
        <v>0.36003831569564287</v>
      </c>
      <c r="D72" s="224">
        <f t="shared" ref="D72:D135" si="23">D71</f>
        <v>5.0000000000000001E-3</v>
      </c>
      <c r="E72" s="114">
        <f t="shared" si="14"/>
        <v>-4.1748935713960206E-3</v>
      </c>
      <c r="F72" s="115">
        <f t="shared" si="21"/>
        <v>5.8251064286039779E-3</v>
      </c>
      <c r="G72" s="115">
        <f t="shared" ref="G72:G135" si="24">2 * (D72*$C$2)</f>
        <v>0.01</v>
      </c>
      <c r="H72" s="115">
        <f t="shared" si="22"/>
        <v>4.1748935713960223E-3</v>
      </c>
      <c r="I72" s="133">
        <f t="shared" ref="I72:I135" si="25">$I$4 - C72</f>
        <v>-4.38105496788051E-2</v>
      </c>
      <c r="J72" s="232">
        <f t="shared" ref="J72:L135" si="26">J71</f>
        <v>1</v>
      </c>
      <c r="K72" s="232">
        <f t="shared" si="26"/>
        <v>1</v>
      </c>
      <c r="L72" s="45">
        <f t="shared" si="26"/>
        <v>0.95</v>
      </c>
      <c r="M72" s="5">
        <f t="shared" si="15"/>
        <v>0.99351862056155238</v>
      </c>
      <c r="N72" s="5">
        <f t="shared" si="16"/>
        <v>0.8703724112310447</v>
      </c>
      <c r="O72" s="40">
        <f t="shared" si="17"/>
        <v>0.40955095737766972</v>
      </c>
      <c r="P72" s="40">
        <f t="shared" si="18"/>
        <v>0.46082145385337497</v>
      </c>
      <c r="Q72" s="118">
        <f t="shared" si="19"/>
        <v>0.12962758876895542</v>
      </c>
      <c r="R72" s="78">
        <f t="shared" ref="R72:R135" si="27">P72/Q72</f>
        <v>3.5549643268820672</v>
      </c>
    </row>
    <row r="73" spans="2:18" x14ac:dyDescent="0.55000000000000004">
      <c r="B73" s="1">
        <v>67</v>
      </c>
      <c r="C73" s="84">
        <f t="shared" si="20"/>
        <v>0.35908410501362564</v>
      </c>
      <c r="D73" s="224">
        <f t="shared" si="23"/>
        <v>5.0000000000000001E-3</v>
      </c>
      <c r="E73" s="114">
        <f t="shared" si="14"/>
        <v>-4.1588418050737212E-3</v>
      </c>
      <c r="F73" s="115">
        <f t="shared" si="21"/>
        <v>5.8411581949262791E-3</v>
      </c>
      <c r="G73" s="115">
        <f t="shared" si="24"/>
        <v>0.01</v>
      </c>
      <c r="H73" s="115">
        <f t="shared" si="22"/>
        <v>4.1588418050737212E-3</v>
      </c>
      <c r="I73" s="133">
        <f t="shared" si="25"/>
        <v>-4.2856338996787868E-2</v>
      </c>
      <c r="J73" s="232">
        <f t="shared" si="26"/>
        <v>1</v>
      </c>
      <c r="K73" s="232">
        <f t="shared" si="26"/>
        <v>1</v>
      </c>
      <c r="L73" s="45">
        <f t="shared" si="26"/>
        <v>0.95</v>
      </c>
      <c r="M73" s="5">
        <f t="shared" si="15"/>
        <v>0.99355293027632818</v>
      </c>
      <c r="N73" s="5">
        <f t="shared" si="16"/>
        <v>0.87105860552656345</v>
      </c>
      <c r="O73" s="40">
        <f t="shared" si="17"/>
        <v>0.41077318444618527</v>
      </c>
      <c r="P73" s="40">
        <f t="shared" si="18"/>
        <v>0.46028542108037823</v>
      </c>
      <c r="Q73" s="118">
        <f t="shared" si="19"/>
        <v>0.12894139447343653</v>
      </c>
      <c r="R73" s="78">
        <f t="shared" si="27"/>
        <v>3.5697257886814815</v>
      </c>
    </row>
    <row r="74" spans="2:18" x14ac:dyDescent="0.55000000000000004">
      <c r="B74" s="1">
        <v>68</v>
      </c>
      <c r="C74" s="84">
        <f t="shared" si="20"/>
        <v>0.3581506368925092</v>
      </c>
      <c r="D74" s="224">
        <f t="shared" si="23"/>
        <v>5.0000000000000001E-3</v>
      </c>
      <c r="E74" s="114">
        <f t="shared" si="14"/>
        <v>-4.1431335588852499E-3</v>
      </c>
      <c r="F74" s="115">
        <f t="shared" si="21"/>
        <v>5.8568664411147494E-3</v>
      </c>
      <c r="G74" s="115">
        <f t="shared" si="24"/>
        <v>0.01</v>
      </c>
      <c r="H74" s="115">
        <f t="shared" si="22"/>
        <v>4.1431335588852508E-3</v>
      </c>
      <c r="I74" s="133">
        <f t="shared" si="25"/>
        <v>-4.1922870875671425E-2</v>
      </c>
      <c r="J74" s="232">
        <f t="shared" si="26"/>
        <v>1</v>
      </c>
      <c r="K74" s="232">
        <f t="shared" si="26"/>
        <v>1</v>
      </c>
      <c r="L74" s="45">
        <f t="shared" si="26"/>
        <v>0.95</v>
      </c>
      <c r="M74" s="5">
        <f t="shared" si="15"/>
        <v>0.99358640606467463</v>
      </c>
      <c r="N74" s="5">
        <f t="shared" si="16"/>
        <v>0.8717281212934902</v>
      </c>
      <c r="O74" s="40">
        <f t="shared" si="17"/>
        <v>0.41197060492149162</v>
      </c>
      <c r="P74" s="40">
        <f t="shared" si="18"/>
        <v>0.45975751637199852</v>
      </c>
      <c r="Q74" s="118">
        <f t="shared" si="19"/>
        <v>0.12827187870650997</v>
      </c>
      <c r="R74" s="78">
        <f t="shared" si="27"/>
        <v>3.5842424778383264</v>
      </c>
    </row>
    <row r="75" spans="2:18" x14ac:dyDescent="0.55000000000000004">
      <c r="B75" s="1">
        <v>69</v>
      </c>
      <c r="C75" s="84">
        <f t="shared" si="20"/>
        <v>0.35723746581695587</v>
      </c>
      <c r="D75" s="224">
        <f t="shared" si="23"/>
        <v>5.0000000000000001E-3</v>
      </c>
      <c r="E75" s="114">
        <f t="shared" si="14"/>
        <v>-4.1277619230040904E-3</v>
      </c>
      <c r="F75" s="115">
        <f t="shared" si="21"/>
        <v>5.8722380769959106E-3</v>
      </c>
      <c r="G75" s="115">
        <f t="shared" si="24"/>
        <v>0.01</v>
      </c>
      <c r="H75" s="115">
        <f t="shared" si="22"/>
        <v>4.1277619230040896E-3</v>
      </c>
      <c r="I75" s="133">
        <f t="shared" si="25"/>
        <v>-4.1009699800118093E-2</v>
      </c>
      <c r="J75" s="232">
        <f t="shared" si="26"/>
        <v>1</v>
      </c>
      <c r="K75" s="232">
        <f t="shared" si="26"/>
        <v>1</v>
      </c>
      <c r="L75" s="45">
        <f t="shared" si="26"/>
        <v>0.95</v>
      </c>
      <c r="M75" s="5">
        <f t="shared" si="15"/>
        <v>0.9936190696508338</v>
      </c>
      <c r="N75" s="5">
        <f t="shared" si="16"/>
        <v>0.87238139301667916</v>
      </c>
      <c r="O75" s="40">
        <f t="shared" si="17"/>
        <v>0.41314367534940888</v>
      </c>
      <c r="P75" s="40">
        <f t="shared" si="18"/>
        <v>0.45923771766727028</v>
      </c>
      <c r="Q75" s="118">
        <f t="shared" si="19"/>
        <v>0.12761860698332073</v>
      </c>
      <c r="R75" s="78">
        <f t="shared" si="27"/>
        <v>3.5985169288620344</v>
      </c>
    </row>
    <row r="76" spans="2:18" x14ac:dyDescent="0.55000000000000004">
      <c r="B76" s="1">
        <v>70</v>
      </c>
      <c r="C76" s="84">
        <f t="shared" si="20"/>
        <v>0.35634415537448205</v>
      </c>
      <c r="D76" s="224">
        <f t="shared" si="23"/>
        <v>5.0000000000000001E-3</v>
      </c>
      <c r="E76" s="114">
        <f t="shared" si="14"/>
        <v>-4.1127200930624521E-3</v>
      </c>
      <c r="F76" s="115">
        <f t="shared" si="21"/>
        <v>5.8872799069375481E-3</v>
      </c>
      <c r="G76" s="115">
        <f t="shared" si="24"/>
        <v>0.01</v>
      </c>
      <c r="H76" s="115">
        <f t="shared" si="22"/>
        <v>4.1127200930624521E-3</v>
      </c>
      <c r="I76" s="133">
        <f t="shared" si="25"/>
        <v>-4.0116389357644278E-2</v>
      </c>
      <c r="J76" s="232">
        <f t="shared" si="26"/>
        <v>1</v>
      </c>
      <c r="K76" s="232">
        <f t="shared" si="26"/>
        <v>1</v>
      </c>
      <c r="L76" s="45">
        <f t="shared" si="26"/>
        <v>0.95</v>
      </c>
      <c r="M76" s="5">
        <f t="shared" si="15"/>
        <v>0.99365094214652228</v>
      </c>
      <c r="N76" s="5">
        <f t="shared" si="16"/>
        <v>0.87301884293044696</v>
      </c>
      <c r="O76" s="40">
        <f t="shared" si="17"/>
        <v>0.41429284632058888</v>
      </c>
      <c r="P76" s="40">
        <f t="shared" si="18"/>
        <v>0.45872599660985808</v>
      </c>
      <c r="Q76" s="118">
        <f t="shared" si="19"/>
        <v>0.12698115706955301</v>
      </c>
      <c r="R76" s="78">
        <f t="shared" si="27"/>
        <v>3.6125517139412602</v>
      </c>
    </row>
    <row r="77" spans="2:18" x14ac:dyDescent="0.55000000000000004">
      <c r="B77" s="1">
        <v>71</v>
      </c>
      <c r="C77" s="84">
        <f t="shared" si="20"/>
        <v>0.35547027810501247</v>
      </c>
      <c r="D77" s="224">
        <f t="shared" si="23"/>
        <v>5.0000000000000001E-3</v>
      </c>
      <c r="E77" s="114">
        <f t="shared" si="14"/>
        <v>-4.0980013710920134E-3</v>
      </c>
      <c r="F77" s="115">
        <f t="shared" si="21"/>
        <v>5.9019986289079876E-3</v>
      </c>
      <c r="G77" s="115">
        <f t="shared" si="24"/>
        <v>0.01</v>
      </c>
      <c r="H77" s="115">
        <f t="shared" si="22"/>
        <v>4.0980013710920126E-3</v>
      </c>
      <c r="I77" s="133">
        <f t="shared" si="25"/>
        <v>-3.9242512088174697E-2</v>
      </c>
      <c r="J77" s="232">
        <f t="shared" si="26"/>
        <v>1</v>
      </c>
      <c r="K77" s="232">
        <f t="shared" si="26"/>
        <v>1</v>
      </c>
      <c r="L77" s="45">
        <f t="shared" si="26"/>
        <v>0.95</v>
      </c>
      <c r="M77" s="5">
        <f t="shared" si="15"/>
        <v>0.99368204406919713</v>
      </c>
      <c r="N77" s="5">
        <f t="shared" si="16"/>
        <v>0.87364088138394491</v>
      </c>
      <c r="O77" s="40">
        <f t="shared" si="17"/>
        <v>0.41541856240602987</v>
      </c>
      <c r="P77" s="40">
        <f t="shared" si="18"/>
        <v>0.4582223189779151</v>
      </c>
      <c r="Q77" s="118">
        <f t="shared" si="19"/>
        <v>0.12635911861605492</v>
      </c>
      <c r="R77" s="78">
        <f t="shared" si="27"/>
        <v>3.6263494395701992</v>
      </c>
    </row>
    <row r="78" spans="2:18" x14ac:dyDescent="0.55000000000000004">
      <c r="B78" s="1">
        <v>72</v>
      </c>
      <c r="C78" s="84">
        <f t="shared" si="20"/>
        <v>0.35461541535025087</v>
      </c>
      <c r="D78" s="224">
        <f t="shared" si="23"/>
        <v>5.0000000000000001E-3</v>
      </c>
      <c r="E78" s="114">
        <f t="shared" si="14"/>
        <v>-4.0835991662245925E-3</v>
      </c>
      <c r="F78" s="115">
        <f t="shared" si="21"/>
        <v>5.9164008337754094E-3</v>
      </c>
      <c r="G78" s="115">
        <f t="shared" si="24"/>
        <v>0.01</v>
      </c>
      <c r="H78" s="115">
        <f t="shared" si="22"/>
        <v>4.0835991662245908E-3</v>
      </c>
      <c r="I78" s="133">
        <f t="shared" si="25"/>
        <v>-3.8387649333413099E-2</v>
      </c>
      <c r="J78" s="232">
        <f t="shared" si="26"/>
        <v>1</v>
      </c>
      <c r="K78" s="232">
        <f t="shared" si="26"/>
        <v>1</v>
      </c>
      <c r="L78" s="45">
        <f t="shared" si="26"/>
        <v>0.95</v>
      </c>
      <c r="M78" s="5">
        <f t="shared" si="15"/>
        <v>0.99371239535979838</v>
      </c>
      <c r="N78" s="5">
        <f t="shared" si="16"/>
        <v>0.87424790719596901</v>
      </c>
      <c r="O78" s="40">
        <f t="shared" si="17"/>
        <v>0.41652126210352919</v>
      </c>
      <c r="P78" s="40">
        <f t="shared" si="18"/>
        <v>0.45772664509243988</v>
      </c>
      <c r="Q78" s="118">
        <f t="shared" si="19"/>
        <v>0.12575209280403093</v>
      </c>
      <c r="R78" s="78">
        <f t="shared" si="27"/>
        <v>3.639912743287304</v>
      </c>
    </row>
    <row r="79" spans="2:18" x14ac:dyDescent="0.55000000000000004">
      <c r="B79" s="1">
        <v>73</v>
      </c>
      <c r="C79" s="84">
        <f t="shared" si="20"/>
        <v>0.35377915710310615</v>
      </c>
      <c r="D79" s="224">
        <f t="shared" si="23"/>
        <v>5.0000000000000001E-3</v>
      </c>
      <c r="E79" s="114">
        <f t="shared" si="14"/>
        <v>-4.0695069951721613E-3</v>
      </c>
      <c r="F79" s="115">
        <f t="shared" si="21"/>
        <v>5.9304930048278389E-3</v>
      </c>
      <c r="G79" s="115">
        <f t="shared" si="24"/>
        <v>0.01</v>
      </c>
      <c r="H79" s="115">
        <f t="shared" si="22"/>
        <v>4.0695069951721613E-3</v>
      </c>
      <c r="I79" s="133">
        <f t="shared" si="25"/>
        <v>-3.7551391086268371E-2</v>
      </c>
      <c r="J79" s="232">
        <f t="shared" si="26"/>
        <v>1</v>
      </c>
      <c r="K79" s="232">
        <f t="shared" si="26"/>
        <v>1</v>
      </c>
      <c r="L79" s="45">
        <f t="shared" si="26"/>
        <v>0.95</v>
      </c>
      <c r="M79" s="5">
        <f t="shared" si="15"/>
        <v>0.99374201539997076</v>
      </c>
      <c r="N79" s="5">
        <f t="shared" si="16"/>
        <v>0.8748403079994157</v>
      </c>
      <c r="O79" s="40">
        <f t="shared" si="17"/>
        <v>0.41760137779437195</v>
      </c>
      <c r="P79" s="40">
        <f t="shared" si="18"/>
        <v>0.45723893020504375</v>
      </c>
      <c r="Q79" s="118">
        <f t="shared" si="19"/>
        <v>0.12515969200058427</v>
      </c>
      <c r="R79" s="78">
        <f t="shared" si="27"/>
        <v>3.6532442905253335</v>
      </c>
    </row>
    <row r="80" spans="2:18" x14ac:dyDescent="0.55000000000000004">
      <c r="B80" s="1">
        <v>74</v>
      </c>
      <c r="C80" s="84">
        <f t="shared" si="20"/>
        <v>0.35296110185739432</v>
      </c>
      <c r="D80" s="224">
        <f t="shared" si="23"/>
        <v>5.0000000000000001E-3</v>
      </c>
      <c r="E80" s="114">
        <f t="shared" si="14"/>
        <v>-4.0557184825043315E-3</v>
      </c>
      <c r="F80" s="115">
        <f t="shared" si="21"/>
        <v>5.9442815174956688E-3</v>
      </c>
      <c r="G80" s="115">
        <f t="shared" si="24"/>
        <v>0.01</v>
      </c>
      <c r="H80" s="115">
        <f t="shared" si="22"/>
        <v>4.0557184825043315E-3</v>
      </c>
      <c r="I80" s="133">
        <f t="shared" si="25"/>
        <v>-3.6733335840556547E-2</v>
      </c>
      <c r="J80" s="232">
        <f t="shared" si="26"/>
        <v>1</v>
      </c>
      <c r="K80" s="232">
        <f t="shared" si="26"/>
        <v>1</v>
      </c>
      <c r="L80" s="45">
        <f t="shared" si="26"/>
        <v>0.95</v>
      </c>
      <c r="M80" s="5">
        <f t="shared" si="15"/>
        <v>0.99377092302878056</v>
      </c>
      <c r="N80" s="5">
        <f t="shared" si="16"/>
        <v>0.87541846057561401</v>
      </c>
      <c r="O80" s="40">
        <f t="shared" si="17"/>
        <v>0.41865933570959718</v>
      </c>
      <c r="P80" s="40">
        <f t="shared" si="18"/>
        <v>0.45675912486601683</v>
      </c>
      <c r="Q80" s="118">
        <f t="shared" si="19"/>
        <v>0.12458153942438589</v>
      </c>
      <c r="R80" s="78">
        <f t="shared" si="27"/>
        <v>3.6663467715715967</v>
      </c>
    </row>
    <row r="81" spans="2:18" x14ac:dyDescent="0.55000000000000004">
      <c r="B81" s="1">
        <v>75</v>
      </c>
      <c r="C81" s="84">
        <f t="shared" si="20"/>
        <v>0.35216085645801554</v>
      </c>
      <c r="D81" s="224">
        <f t="shared" si="23"/>
        <v>5.0000000000000001E-3</v>
      </c>
      <c r="E81" s="114">
        <f t="shared" si="14"/>
        <v>-4.0422273607401849E-3</v>
      </c>
      <c r="F81" s="115">
        <f t="shared" si="21"/>
        <v>5.9577726392598153E-3</v>
      </c>
      <c r="G81" s="115">
        <f t="shared" si="24"/>
        <v>0.01</v>
      </c>
      <c r="H81" s="115">
        <f t="shared" si="22"/>
        <v>4.0422273607401849E-3</v>
      </c>
      <c r="I81" s="133">
        <f t="shared" si="25"/>
        <v>-3.5933090441177762E-2</v>
      </c>
      <c r="J81" s="232">
        <f t="shared" si="26"/>
        <v>1</v>
      </c>
      <c r="K81" s="232">
        <f t="shared" si="26"/>
        <v>1</v>
      </c>
      <c r="L81" s="45">
        <f t="shared" si="26"/>
        <v>0.95</v>
      </c>
      <c r="M81" s="5">
        <f t="shared" si="15"/>
        <v>0.99379913655893781</v>
      </c>
      <c r="N81" s="5">
        <f t="shared" si="16"/>
        <v>0.87598273117875691</v>
      </c>
      <c r="O81" s="40">
        <f t="shared" si="17"/>
        <v>0.41969555590521196</v>
      </c>
      <c r="P81" s="40">
        <f t="shared" si="18"/>
        <v>0.45628717527354501</v>
      </c>
      <c r="Q81" s="118">
        <f t="shared" si="19"/>
        <v>0.12401726882124302</v>
      </c>
      <c r="R81" s="78">
        <f t="shared" si="27"/>
        <v>3.6792228986370583</v>
      </c>
    </row>
    <row r="82" spans="2:18" x14ac:dyDescent="0.55000000000000004">
      <c r="B82" s="1">
        <v>76</v>
      </c>
      <c r="C82" s="84">
        <f t="shared" si="20"/>
        <v>0.35137803595178901</v>
      </c>
      <c r="D82" s="224">
        <f t="shared" si="23"/>
        <v>5.0000000000000001E-3</v>
      </c>
      <c r="E82" s="114">
        <f t="shared" si="14"/>
        <v>-4.0290274702702595E-3</v>
      </c>
      <c r="F82" s="115">
        <f t="shared" si="21"/>
        <v>5.9709725297297416E-3</v>
      </c>
      <c r="G82" s="115">
        <f t="shared" si="24"/>
        <v>0.01</v>
      </c>
      <c r="H82" s="115">
        <f t="shared" si="22"/>
        <v>4.0290274702702586E-3</v>
      </c>
      <c r="I82" s="133">
        <f t="shared" si="25"/>
        <v>-3.5150269934951239E-2</v>
      </c>
      <c r="J82" s="232">
        <f t="shared" si="26"/>
        <v>1</v>
      </c>
      <c r="K82" s="232">
        <f t="shared" si="26"/>
        <v>1</v>
      </c>
      <c r="L82" s="45">
        <f t="shared" si="26"/>
        <v>0.95</v>
      </c>
      <c r="M82" s="5">
        <f t="shared" si="15"/>
        <v>0.99382667379253298</v>
      </c>
      <c r="N82" s="5">
        <f t="shared" si="16"/>
        <v>0.8765334758506631</v>
      </c>
      <c r="O82" s="40">
        <f t="shared" si="17"/>
        <v>0.42071045224575865</v>
      </c>
      <c r="P82" s="40">
        <f t="shared" si="18"/>
        <v>0.45582302360490451</v>
      </c>
      <c r="Q82" s="118">
        <f t="shared" si="19"/>
        <v>0.12346652414933673</v>
      </c>
      <c r="R82" s="78">
        <f t="shared" si="27"/>
        <v>3.6918754030329057</v>
      </c>
    </row>
    <row r="83" spans="2:18" x14ac:dyDescent="0.55000000000000004">
      <c r="B83" s="1">
        <v>77</v>
      </c>
      <c r="C83" s="84">
        <f t="shared" si="20"/>
        <v>0.35061226343911112</v>
      </c>
      <c r="D83" s="224">
        <f t="shared" si="23"/>
        <v>5.0000000000000001E-3</v>
      </c>
      <c r="E83" s="114">
        <f t="shared" si="14"/>
        <v>-4.0161127591233584E-3</v>
      </c>
      <c r="F83" s="115">
        <f t="shared" si="21"/>
        <v>5.9838872408766418E-3</v>
      </c>
      <c r="G83" s="115">
        <f t="shared" si="24"/>
        <v>0.01</v>
      </c>
      <c r="H83" s="115">
        <f t="shared" si="22"/>
        <v>4.0161127591233584E-3</v>
      </c>
      <c r="I83" s="133">
        <f t="shared" si="25"/>
        <v>-3.4384497422273341E-2</v>
      </c>
      <c r="J83" s="232">
        <f t="shared" si="26"/>
        <v>1</v>
      </c>
      <c r="K83" s="232">
        <f t="shared" si="26"/>
        <v>1</v>
      </c>
      <c r="L83" s="45">
        <f t="shared" si="26"/>
        <v>0.95</v>
      </c>
      <c r="M83" s="5">
        <f t="shared" si="15"/>
        <v>0.9938535520363051</v>
      </c>
      <c r="N83" s="5">
        <f t="shared" si="16"/>
        <v>0.87707104072610331</v>
      </c>
      <c r="O83" s="40">
        <f t="shared" si="17"/>
        <v>0.4217044323956744</v>
      </c>
      <c r="P83" s="40">
        <f t="shared" si="18"/>
        <v>0.45536660833042891</v>
      </c>
      <c r="Q83" s="118">
        <f t="shared" si="19"/>
        <v>0.12292895927389666</v>
      </c>
      <c r="R83" s="78">
        <f t="shared" si="27"/>
        <v>3.7043070324530412</v>
      </c>
    </row>
    <row r="84" spans="2:18" x14ac:dyDescent="0.55000000000000004">
      <c r="B84" s="1">
        <v>78</v>
      </c>
      <c r="C84" s="84">
        <f t="shared" si="20"/>
        <v>0.34986316992658784</v>
      </c>
      <c r="D84" s="224">
        <f t="shared" si="23"/>
        <v>5.0000000000000001E-3</v>
      </c>
      <c r="E84" s="114">
        <f t="shared" si="14"/>
        <v>-4.0034772825919005E-3</v>
      </c>
      <c r="F84" s="115">
        <f t="shared" si="21"/>
        <v>5.9965227174080989E-3</v>
      </c>
      <c r="G84" s="115">
        <f t="shared" si="24"/>
        <v>0.01</v>
      </c>
      <c r="H84" s="115">
        <f t="shared" si="22"/>
        <v>4.0034772825919013E-3</v>
      </c>
      <c r="I84" s="133">
        <f t="shared" si="25"/>
        <v>-3.3635403909750061E-2</v>
      </c>
      <c r="J84" s="232">
        <f t="shared" si="26"/>
        <v>1</v>
      </c>
      <c r="K84" s="232">
        <f t="shared" si="26"/>
        <v>1</v>
      </c>
      <c r="L84" s="45">
        <f t="shared" si="26"/>
        <v>0.95</v>
      </c>
      <c r="M84" s="5">
        <f t="shared" si="15"/>
        <v>0.99387978811644606</v>
      </c>
      <c r="N84" s="5">
        <f t="shared" si="16"/>
        <v>0.87759576232891956</v>
      </c>
      <c r="O84" s="40">
        <f t="shared" si="17"/>
        <v>0.42267789781790482</v>
      </c>
      <c r="P84" s="40">
        <f t="shared" si="18"/>
        <v>0.45491786451101474</v>
      </c>
      <c r="Q84" s="118">
        <f t="shared" si="19"/>
        <v>0.12240423767108048</v>
      </c>
      <c r="R84" s="78">
        <f t="shared" si="27"/>
        <v>3.7165205483608408</v>
      </c>
    </row>
    <row r="85" spans="2:18" x14ac:dyDescent="0.55000000000000004">
      <c r="B85" s="1">
        <v>79</v>
      </c>
      <c r="C85" s="84">
        <f t="shared" si="20"/>
        <v>0.3491303941807759</v>
      </c>
      <c r="D85" s="224">
        <f t="shared" si="23"/>
        <v>5.0000000000000001E-3</v>
      </c>
      <c r="E85" s="114">
        <f t="shared" si="14"/>
        <v>-3.9911152027285544E-3</v>
      </c>
      <c r="F85" s="115">
        <f t="shared" si="21"/>
        <v>6.0088847972714467E-3</v>
      </c>
      <c r="G85" s="115">
        <f t="shared" si="24"/>
        <v>0.01</v>
      </c>
      <c r="H85" s="115">
        <f t="shared" si="22"/>
        <v>3.9911152027285535E-3</v>
      </c>
      <c r="I85" s="133">
        <f t="shared" si="25"/>
        <v>-3.290262816393813E-2</v>
      </c>
      <c r="J85" s="232">
        <f t="shared" si="26"/>
        <v>1</v>
      </c>
      <c r="K85" s="232">
        <f t="shared" si="26"/>
        <v>1</v>
      </c>
      <c r="L85" s="45">
        <f t="shared" si="26"/>
        <v>0.95</v>
      </c>
      <c r="M85" s="5">
        <f t="shared" si="15"/>
        <v>0.99390539839295866</v>
      </c>
      <c r="N85" s="5">
        <f t="shared" si="16"/>
        <v>0.87810796785917589</v>
      </c>
      <c r="O85" s="40">
        <f t="shared" si="17"/>
        <v>0.42363124377927208</v>
      </c>
      <c r="P85" s="40">
        <f t="shared" si="18"/>
        <v>0.45447672407990386</v>
      </c>
      <c r="Q85" s="118">
        <f t="shared" si="19"/>
        <v>0.12189203214082396</v>
      </c>
      <c r="R85" s="78">
        <f t="shared" si="27"/>
        <v>3.7285187234784885</v>
      </c>
    </row>
    <row r="86" spans="2:18" x14ac:dyDescent="0.55000000000000004">
      <c r="B86" s="1">
        <v>80</v>
      </c>
      <c r="C86" s="84">
        <f t="shared" si="20"/>
        <v>0.34841358258315713</v>
      </c>
      <c r="D86" s="224">
        <f t="shared" si="23"/>
        <v>5.0000000000000001E-3</v>
      </c>
      <c r="E86" s="114">
        <f t="shared" si="14"/>
        <v>-3.9790207877260179E-3</v>
      </c>
      <c r="F86" s="115">
        <f t="shared" si="21"/>
        <v>6.0209792122739823E-3</v>
      </c>
      <c r="G86" s="115">
        <f t="shared" si="24"/>
        <v>0.01</v>
      </c>
      <c r="H86" s="115">
        <f t="shared" si="22"/>
        <v>3.9790207877260179E-3</v>
      </c>
      <c r="I86" s="133">
        <f t="shared" si="25"/>
        <v>-3.2185816566319359E-2</v>
      </c>
      <c r="J86" s="232">
        <f t="shared" si="26"/>
        <v>1</v>
      </c>
      <c r="K86" s="232">
        <f t="shared" si="26"/>
        <v>1</v>
      </c>
      <c r="L86" s="45">
        <f t="shared" si="26"/>
        <v>0.95</v>
      </c>
      <c r="M86" s="5">
        <f t="shared" si="15"/>
        <v>0.99393039877357847</v>
      </c>
      <c r="N86" s="5">
        <f t="shared" si="16"/>
        <v>0.87860797547156955</v>
      </c>
      <c r="O86" s="40">
        <f t="shared" si="17"/>
        <v>0.42456485936211619</v>
      </c>
      <c r="P86" s="40">
        <f t="shared" si="18"/>
        <v>0.45404311610945336</v>
      </c>
      <c r="Q86" s="118">
        <f t="shared" si="19"/>
        <v>0.12139202452843045</v>
      </c>
      <c r="R86" s="78">
        <f t="shared" si="27"/>
        <v>3.740304339377047</v>
      </c>
    </row>
    <row r="87" spans="2:18" x14ac:dyDescent="0.55000000000000004">
      <c r="B87" s="1">
        <v>81</v>
      </c>
      <c r="C87" s="84">
        <f t="shared" si="20"/>
        <v>0.34771238898645396</v>
      </c>
      <c r="D87" s="224">
        <f t="shared" si="23"/>
        <v>5.0000000000000001E-3</v>
      </c>
      <c r="E87" s="114">
        <f t="shared" si="14"/>
        <v>-3.9671884111909979E-3</v>
      </c>
      <c r="F87" s="115">
        <f t="shared" si="21"/>
        <v>6.0328115888090006E-3</v>
      </c>
      <c r="G87" s="115">
        <f t="shared" si="24"/>
        <v>0.01</v>
      </c>
      <c r="H87" s="115">
        <f t="shared" si="22"/>
        <v>3.9671884111909996E-3</v>
      </c>
      <c r="I87" s="133">
        <f t="shared" si="25"/>
        <v>-3.1484622969616183E-2</v>
      </c>
      <c r="J87" s="232">
        <f t="shared" si="26"/>
        <v>1</v>
      </c>
      <c r="K87" s="232">
        <f t="shared" si="26"/>
        <v>1</v>
      </c>
      <c r="L87" s="45">
        <f t="shared" si="26"/>
        <v>0.95</v>
      </c>
      <c r="M87" s="5">
        <f t="shared" si="15"/>
        <v>0.99395480472726672</v>
      </c>
      <c r="N87" s="5">
        <f t="shared" si="16"/>
        <v>0.879096094545333</v>
      </c>
      <c r="O87" s="40">
        <f t="shared" si="17"/>
        <v>0.42547912748175915</v>
      </c>
      <c r="P87" s="40">
        <f t="shared" si="18"/>
        <v>0.45361696706357379</v>
      </c>
      <c r="Q87" s="118">
        <f t="shared" si="19"/>
        <v>0.12090390545466707</v>
      </c>
      <c r="R87" s="78">
        <f t="shared" si="27"/>
        <v>3.7518801841654112</v>
      </c>
    </row>
    <row r="88" spans="2:18" x14ac:dyDescent="0.55000000000000004">
      <c r="B88" s="1">
        <v>82</v>
      </c>
      <c r="C88" s="84">
        <f t="shared" si="20"/>
        <v>0.34702647457238667</v>
      </c>
      <c r="D88" s="224">
        <f t="shared" si="23"/>
        <v>5.0000000000000001E-3</v>
      </c>
      <c r="E88" s="114">
        <f t="shared" si="14"/>
        <v>-3.9556125513226341E-3</v>
      </c>
      <c r="F88" s="115">
        <f t="shared" si="21"/>
        <v>6.0443874486773644E-3</v>
      </c>
      <c r="G88" s="115">
        <f t="shared" si="24"/>
        <v>0.01</v>
      </c>
      <c r="H88" s="115">
        <f t="shared" si="22"/>
        <v>3.9556125513226358E-3</v>
      </c>
      <c r="I88" s="133">
        <f t="shared" si="25"/>
        <v>-3.0798708555548893E-2</v>
      </c>
      <c r="J88" s="232">
        <f t="shared" si="26"/>
        <v>1</v>
      </c>
      <c r="K88" s="232">
        <f t="shared" si="26"/>
        <v>1</v>
      </c>
      <c r="L88" s="45">
        <f t="shared" si="26"/>
        <v>0.95</v>
      </c>
      <c r="M88" s="5">
        <f t="shared" si="15"/>
        <v>0.99397863129729314</v>
      </c>
      <c r="N88" s="5">
        <f t="shared" si="16"/>
        <v>0.87957262594586072</v>
      </c>
      <c r="O88" s="40">
        <f t="shared" si="17"/>
        <v>0.426374424909366</v>
      </c>
      <c r="P88" s="40">
        <f t="shared" si="18"/>
        <v>0.45319820103649466</v>
      </c>
      <c r="Q88" s="118">
        <f t="shared" si="19"/>
        <v>0.12042737405413934</v>
      </c>
      <c r="R88" s="78">
        <f t="shared" si="27"/>
        <v>3.7632490502761842</v>
      </c>
    </row>
    <row r="89" spans="2:18" x14ac:dyDescent="0.55000000000000004">
      <c r="B89" s="1">
        <v>83</v>
      </c>
      <c r="C89" s="84">
        <f t="shared" si="20"/>
        <v>0.34635550771095869</v>
      </c>
      <c r="D89" s="224">
        <f t="shared" si="23"/>
        <v>5.0000000000000001E-3</v>
      </c>
      <c r="E89" s="114">
        <f t="shared" si="14"/>
        <v>-3.9442877900048899E-3</v>
      </c>
      <c r="F89" s="115">
        <f t="shared" si="21"/>
        <v>6.0557122099951094E-3</v>
      </c>
      <c r="G89" s="115">
        <f t="shared" si="24"/>
        <v>0.01</v>
      </c>
      <c r="H89" s="115">
        <f t="shared" si="22"/>
        <v>3.9442877900048908E-3</v>
      </c>
      <c r="I89" s="133">
        <f t="shared" si="25"/>
        <v>-3.0127741694120913E-2</v>
      </c>
      <c r="J89" s="232">
        <f t="shared" si="26"/>
        <v>1</v>
      </c>
      <c r="K89" s="232">
        <f t="shared" si="26"/>
        <v>1</v>
      </c>
      <c r="L89" s="45">
        <f t="shared" si="26"/>
        <v>0.95</v>
      </c>
      <c r="M89" s="5">
        <f t="shared" si="15"/>
        <v>0.99400189311391418</v>
      </c>
      <c r="N89" s="5">
        <f t="shared" si="16"/>
        <v>0.88003786227828407</v>
      </c>
      <c r="O89" s="40">
        <f t="shared" si="17"/>
        <v>0.42725112229979861</v>
      </c>
      <c r="P89" s="40">
        <f t="shared" si="18"/>
        <v>0.45278673997848545</v>
      </c>
      <c r="Q89" s="118">
        <f t="shared" si="19"/>
        <v>0.11996213772171596</v>
      </c>
      <c r="R89" s="78">
        <f t="shared" si="27"/>
        <v>3.7744137323464888</v>
      </c>
    </row>
    <row r="90" spans="2:18" x14ac:dyDescent="0.55000000000000004">
      <c r="B90" s="1">
        <v>84</v>
      </c>
      <c r="C90" s="84">
        <f t="shared" si="20"/>
        <v>0.34569916382134902</v>
      </c>
      <c r="D90" s="224">
        <f t="shared" si="23"/>
        <v>5.0000000000000001E-3</v>
      </c>
      <c r="E90" s="114">
        <f t="shared" si="14"/>
        <v>-3.9332088118217761E-3</v>
      </c>
      <c r="F90" s="115">
        <f t="shared" si="21"/>
        <v>6.0667911881782232E-3</v>
      </c>
      <c r="G90" s="115">
        <f t="shared" si="24"/>
        <v>0.01</v>
      </c>
      <c r="H90" s="115">
        <f t="shared" si="22"/>
        <v>3.933208811821777E-3</v>
      </c>
      <c r="I90" s="133">
        <f t="shared" si="25"/>
        <v>-2.9471397804511246E-2</v>
      </c>
      <c r="J90" s="232">
        <f t="shared" si="26"/>
        <v>1</v>
      </c>
      <c r="K90" s="232">
        <f t="shared" si="26"/>
        <v>1</v>
      </c>
      <c r="L90" s="45">
        <f t="shared" si="26"/>
        <v>0.95</v>
      </c>
      <c r="M90" s="5">
        <f t="shared" si="15"/>
        <v>0.99402460440666096</v>
      </c>
      <c r="N90" s="5">
        <f t="shared" si="16"/>
        <v>0.88049208813322011</v>
      </c>
      <c r="O90" s="40">
        <f t="shared" si="17"/>
        <v>0.42810958422408185</v>
      </c>
      <c r="P90" s="40">
        <f t="shared" si="18"/>
        <v>0.4523825039091382</v>
      </c>
      <c r="Q90" s="118">
        <f t="shared" si="19"/>
        <v>0.11950791186677991</v>
      </c>
      <c r="R90" s="78">
        <f t="shared" si="27"/>
        <v>3.7853770251916581</v>
      </c>
    </row>
    <row r="91" spans="2:18" x14ac:dyDescent="0.55000000000000004">
      <c r="B91" s="1">
        <v>85</v>
      </c>
      <c r="C91" s="84">
        <f t="shared" si="20"/>
        <v>0.34505712523447957</v>
      </c>
      <c r="D91" s="224">
        <f t="shared" si="23"/>
        <v>5.0000000000000001E-3</v>
      </c>
      <c r="E91" s="114">
        <f t="shared" si="14"/>
        <v>-3.9223704030035937E-3</v>
      </c>
      <c r="F91" s="115">
        <f t="shared" si="21"/>
        <v>6.0776295969964074E-3</v>
      </c>
      <c r="G91" s="115">
        <f t="shared" si="24"/>
        <v>0.01</v>
      </c>
      <c r="H91" s="115">
        <f t="shared" si="22"/>
        <v>3.9223704030035928E-3</v>
      </c>
      <c r="I91" s="133">
        <f t="shared" si="25"/>
        <v>-2.8829359217641792E-2</v>
      </c>
      <c r="J91" s="232">
        <f t="shared" si="26"/>
        <v>1</v>
      </c>
      <c r="K91" s="232">
        <f t="shared" si="26"/>
        <v>1</v>
      </c>
      <c r="L91" s="45">
        <f t="shared" si="26"/>
        <v>0.95</v>
      </c>
      <c r="M91" s="5">
        <f t="shared" si="15"/>
        <v>0.99404677901624572</v>
      </c>
      <c r="N91" s="5">
        <f t="shared" si="16"/>
        <v>0.88093558032491659</v>
      </c>
      <c r="O91" s="40">
        <f t="shared" si="17"/>
        <v>0.42895016920612411</v>
      </c>
      <c r="P91" s="40">
        <f t="shared" si="18"/>
        <v>0.45198541111879248</v>
      </c>
      <c r="Q91" s="118">
        <f t="shared" si="19"/>
        <v>0.11906441967508331</v>
      </c>
      <c r="R91" s="78">
        <f t="shared" si="27"/>
        <v>3.7961417218697431</v>
      </c>
    </row>
    <row r="92" spans="2:18" x14ac:dyDescent="0.55000000000000004">
      <c r="B92" s="1">
        <v>86</v>
      </c>
      <c r="C92" s="84">
        <f t="shared" si="20"/>
        <v>0.34442908105731862</v>
      </c>
      <c r="D92" s="224">
        <f t="shared" si="23"/>
        <v>5.0000000000000001E-3</v>
      </c>
      <c r="E92" s="114">
        <f t="shared" si="14"/>
        <v>-3.911767450311807E-3</v>
      </c>
      <c r="F92" s="115">
        <f t="shared" si="21"/>
        <v>6.0882325496881932E-3</v>
      </c>
      <c r="G92" s="115">
        <f t="shared" si="24"/>
        <v>0.01</v>
      </c>
      <c r="H92" s="115">
        <f t="shared" si="22"/>
        <v>3.911767450311807E-3</v>
      </c>
      <c r="I92" s="133">
        <f t="shared" si="25"/>
        <v>-2.8201315040480845E-2</v>
      </c>
      <c r="J92" s="232">
        <f t="shared" si="26"/>
        <v>1</v>
      </c>
      <c r="K92" s="232">
        <f t="shared" si="26"/>
        <v>1</v>
      </c>
      <c r="L92" s="45">
        <f t="shared" si="26"/>
        <v>0.95</v>
      </c>
      <c r="M92" s="5">
        <f t="shared" si="15"/>
        <v>0.99406843040610049</v>
      </c>
      <c r="N92" s="5">
        <f t="shared" si="16"/>
        <v>0.88136860812201101</v>
      </c>
      <c r="O92" s="40">
        <f t="shared" si="17"/>
        <v>0.42977322976335169</v>
      </c>
      <c r="P92" s="40">
        <f t="shared" si="18"/>
        <v>0.45159537835865932</v>
      </c>
      <c r="Q92" s="118">
        <f t="shared" si="19"/>
        <v>0.11863139187798896</v>
      </c>
      <c r="R92" s="78">
        <f t="shared" si="27"/>
        <v>3.8067106118346823</v>
      </c>
    </row>
    <row r="93" spans="2:18" x14ac:dyDescent="0.55000000000000004">
      <c r="B93" s="1">
        <v>87</v>
      </c>
      <c r="C93" s="84">
        <f t="shared" si="20"/>
        <v>0.34381472703897181</v>
      </c>
      <c r="D93" s="224">
        <f t="shared" si="23"/>
        <v>5.0000000000000001E-3</v>
      </c>
      <c r="E93" s="114">
        <f t="shared" si="14"/>
        <v>-3.9013949398695926E-3</v>
      </c>
      <c r="F93" s="115">
        <f t="shared" si="21"/>
        <v>6.0986050601304076E-3</v>
      </c>
      <c r="G93" s="115">
        <f t="shared" si="24"/>
        <v>0.01</v>
      </c>
      <c r="H93" s="115">
        <f t="shared" si="22"/>
        <v>3.9013949398695922E-3</v>
      </c>
      <c r="I93" s="133">
        <f t="shared" si="25"/>
        <v>-2.7586961022134038E-2</v>
      </c>
      <c r="J93" s="232">
        <f t="shared" si="26"/>
        <v>1</v>
      </c>
      <c r="K93" s="232">
        <f t="shared" si="26"/>
        <v>1</v>
      </c>
      <c r="L93" s="45">
        <f t="shared" si="26"/>
        <v>0.95</v>
      </c>
      <c r="M93" s="5">
        <f t="shared" si="15"/>
        <v>0.99408957167355594</v>
      </c>
      <c r="N93" s="5">
        <f t="shared" si="16"/>
        <v>0.88179143347111744</v>
      </c>
      <c r="O93" s="40">
        <f t="shared" si="17"/>
        <v>0.43057911245093916</v>
      </c>
      <c r="P93" s="40">
        <f t="shared" si="18"/>
        <v>0.45121232102017828</v>
      </c>
      <c r="Q93" s="118">
        <f t="shared" si="19"/>
        <v>0.11820856652888269</v>
      </c>
      <c r="R93" s="78">
        <f t="shared" si="27"/>
        <v>3.8170864791760297</v>
      </c>
    </row>
    <row r="94" spans="2:18" x14ac:dyDescent="0.55000000000000004">
      <c r="B94" s="1">
        <v>88</v>
      </c>
      <c r="C94" s="84">
        <f t="shared" si="20"/>
        <v>0.34321376543860671</v>
      </c>
      <c r="D94" s="224">
        <f t="shared" si="23"/>
        <v>5.0000000000000001E-3</v>
      </c>
      <c r="E94" s="114">
        <f t="shared" si="14"/>
        <v>-3.8912479559445857E-3</v>
      </c>
      <c r="F94" s="115">
        <f t="shared" si="21"/>
        <v>6.108752044055415E-3</v>
      </c>
      <c r="G94" s="115">
        <f t="shared" si="24"/>
        <v>0.01</v>
      </c>
      <c r="H94" s="115">
        <f t="shared" si="22"/>
        <v>3.8912479559445852E-3</v>
      </c>
      <c r="I94" s="133">
        <f t="shared" si="25"/>
        <v>-2.6985999421768936E-2</v>
      </c>
      <c r="J94" s="232">
        <f t="shared" si="26"/>
        <v>1</v>
      </c>
      <c r="K94" s="232">
        <f t="shared" si="26"/>
        <v>1</v>
      </c>
      <c r="L94" s="45">
        <f t="shared" si="26"/>
        <v>0.95</v>
      </c>
      <c r="M94" s="5">
        <f t="shared" si="15"/>
        <v>0.99411021556067258</v>
      </c>
      <c r="N94" s="5">
        <f t="shared" si="16"/>
        <v>0.882204311213453</v>
      </c>
      <c r="O94" s="40">
        <f t="shared" si="17"/>
        <v>0.43136815790933353</v>
      </c>
      <c r="P94" s="40">
        <f t="shared" si="18"/>
        <v>0.45083615330411952</v>
      </c>
      <c r="Q94" s="118">
        <f t="shared" si="19"/>
        <v>0.11779568878654695</v>
      </c>
      <c r="R94" s="78">
        <f t="shared" si="27"/>
        <v>3.8272721009430355</v>
      </c>
    </row>
    <row r="95" spans="2:18" x14ac:dyDescent="0.55000000000000004">
      <c r="B95" s="1">
        <v>89</v>
      </c>
      <c r="C95" s="84">
        <f t="shared" si="20"/>
        <v>0.3426259048952488</v>
      </c>
      <c r="D95" s="224">
        <f t="shared" si="23"/>
        <v>5.0000000000000001E-3</v>
      </c>
      <c r="E95" s="114">
        <f t="shared" si="14"/>
        <v>-3.8813216796898648E-3</v>
      </c>
      <c r="F95" s="115">
        <f t="shared" si="21"/>
        <v>6.118678320310135E-3</v>
      </c>
      <c r="G95" s="115">
        <f t="shared" si="24"/>
        <v>0.01</v>
      </c>
      <c r="H95" s="115">
        <f t="shared" si="22"/>
        <v>3.8813216796898648E-3</v>
      </c>
      <c r="I95" s="133">
        <f t="shared" si="25"/>
        <v>-2.6398138878411026E-2</v>
      </c>
      <c r="J95" s="232">
        <f t="shared" si="26"/>
        <v>1</v>
      </c>
      <c r="K95" s="232">
        <f t="shared" si="26"/>
        <v>1</v>
      </c>
      <c r="L95" s="45">
        <f t="shared" si="26"/>
        <v>0.95</v>
      </c>
      <c r="M95" s="5">
        <f t="shared" si="15"/>
        <v>0.99413037446473551</v>
      </c>
      <c r="N95" s="5">
        <f t="shared" si="16"/>
        <v>0.88260748929471189</v>
      </c>
      <c r="O95" s="40">
        <f t="shared" si="17"/>
        <v>0.43214070091479045</v>
      </c>
      <c r="P95" s="40">
        <f t="shared" si="18"/>
        <v>0.45046678837992143</v>
      </c>
      <c r="Q95" s="118">
        <f t="shared" si="19"/>
        <v>0.11739251070528807</v>
      </c>
      <c r="R95" s="78">
        <f t="shared" si="27"/>
        <v>3.8372702455509344</v>
      </c>
    </row>
    <row r="96" spans="2:18" x14ac:dyDescent="0.55000000000000004">
      <c r="B96" s="1">
        <v>90</v>
      </c>
      <c r="C96" s="84">
        <f t="shared" si="20"/>
        <v>0.34205086029948117</v>
      </c>
      <c r="D96" s="224">
        <f t="shared" si="23"/>
        <v>5.0000000000000001E-3</v>
      </c>
      <c r="E96" s="114">
        <f t="shared" si="14"/>
        <v>-3.8716113878487302E-3</v>
      </c>
      <c r="F96" s="115">
        <f t="shared" si="21"/>
        <v>6.1283886121512709E-3</v>
      </c>
      <c r="G96" s="115">
        <f t="shared" si="24"/>
        <v>0.01</v>
      </c>
      <c r="H96" s="115">
        <f t="shared" si="22"/>
        <v>3.8716113878487298E-3</v>
      </c>
      <c r="I96" s="133">
        <f t="shared" si="25"/>
        <v>-2.58230942826434E-2</v>
      </c>
      <c r="J96" s="232">
        <f t="shared" si="26"/>
        <v>1</v>
      </c>
      <c r="K96" s="232">
        <f t="shared" si="26"/>
        <v>1</v>
      </c>
      <c r="L96" s="45">
        <f t="shared" si="26"/>
        <v>0.95</v>
      </c>
      <c r="M96" s="5">
        <f t="shared" si="15"/>
        <v>0.99415006044841925</v>
      </c>
      <c r="N96" s="5">
        <f t="shared" si="16"/>
        <v>0.88300120896838485</v>
      </c>
      <c r="O96" s="40">
        <f t="shared" si="17"/>
        <v>0.43289707043265285</v>
      </c>
      <c r="P96" s="40">
        <f t="shared" si="18"/>
        <v>0.450104138535732</v>
      </c>
      <c r="Q96" s="118">
        <f t="shared" si="19"/>
        <v>0.11699879103161519</v>
      </c>
      <c r="R96" s="78">
        <f t="shared" si="27"/>
        <v>3.8470836712672161</v>
      </c>
    </row>
    <row r="97" spans="1:19" x14ac:dyDescent="0.55000000000000004">
      <c r="A97" s="148"/>
      <c r="B97" s="1">
        <v>91</v>
      </c>
      <c r="C97" s="84">
        <f t="shared" si="20"/>
        <v>0.34148835266707428</v>
      </c>
      <c r="D97" s="224">
        <f t="shared" si="23"/>
        <v>5.0000000000000001E-3</v>
      </c>
      <c r="E97" s="114">
        <f t="shared" si="14"/>
        <v>-3.8621124514284359E-3</v>
      </c>
      <c r="F97" s="115">
        <f t="shared" si="21"/>
        <v>6.137887548571563E-3</v>
      </c>
      <c r="G97" s="115">
        <f t="shared" si="24"/>
        <v>0.01</v>
      </c>
      <c r="H97" s="115">
        <f t="shared" si="22"/>
        <v>3.8621124514284367E-3</v>
      </c>
      <c r="I97" s="133">
        <f t="shared" si="25"/>
        <v>-2.5260586650236505E-2</v>
      </c>
      <c r="J97" s="232">
        <f t="shared" si="26"/>
        <v>1</v>
      </c>
      <c r="K97" s="232">
        <f t="shared" si="26"/>
        <v>1</v>
      </c>
      <c r="L97" s="45">
        <f t="shared" si="26"/>
        <v>0.95</v>
      </c>
      <c r="M97" s="5">
        <f t="shared" si="15"/>
        <v>0.99416928524963655</v>
      </c>
      <c r="N97" s="5">
        <f t="shared" si="16"/>
        <v>0.88338570499272806</v>
      </c>
      <c r="O97" s="40">
        <f t="shared" si="17"/>
        <v>0.4336375896731236</v>
      </c>
      <c r="P97" s="40">
        <f t="shared" si="18"/>
        <v>0.4497481153196044</v>
      </c>
      <c r="Q97" s="118">
        <f t="shared" si="19"/>
        <v>0.11661429500727209</v>
      </c>
      <c r="R97" s="78">
        <f t="shared" si="27"/>
        <v>3.8567151247757234</v>
      </c>
      <c r="S97" s="129"/>
    </row>
    <row r="98" spans="1:19" x14ac:dyDescent="0.55000000000000004">
      <c r="A98" s="149"/>
      <c r="B98" s="1">
        <v>92</v>
      </c>
      <c r="C98" s="84">
        <f t="shared" si="20"/>
        <v>0.34093810901456761</v>
      </c>
      <c r="D98" s="224">
        <f t="shared" si="23"/>
        <v>5.0000000000000001E-3</v>
      </c>
      <c r="E98" s="114">
        <f t="shared" si="14"/>
        <v>-3.8528203343476393E-3</v>
      </c>
      <c r="F98" s="115">
        <f t="shared" si="21"/>
        <v>6.1471796656523605E-3</v>
      </c>
      <c r="G98" s="115">
        <f t="shared" si="24"/>
        <v>0.01</v>
      </c>
      <c r="H98" s="115">
        <f t="shared" si="22"/>
        <v>3.8528203343476393E-3</v>
      </c>
      <c r="I98" s="133">
        <f t="shared" si="25"/>
        <v>-2.4710342997729839E-2</v>
      </c>
      <c r="J98" s="232">
        <f t="shared" si="26"/>
        <v>1</v>
      </c>
      <c r="K98" s="232">
        <f t="shared" si="26"/>
        <v>1</v>
      </c>
      <c r="L98" s="45">
        <f t="shared" si="26"/>
        <v>0.95</v>
      </c>
      <c r="M98" s="5">
        <f t="shared" si="15"/>
        <v>0.99418806029107865</v>
      </c>
      <c r="N98" s="5">
        <f t="shared" si="16"/>
        <v>0.88376120582157092</v>
      </c>
      <c r="O98" s="40">
        <f t="shared" si="17"/>
        <v>0.43436257614929402</v>
      </c>
      <c r="P98" s="40">
        <f t="shared" si="18"/>
        <v>0.44939862967227689</v>
      </c>
      <c r="Q98" s="118">
        <f t="shared" si="19"/>
        <v>0.11623879417842919</v>
      </c>
      <c r="R98" s="78">
        <f t="shared" si="27"/>
        <v>3.8661673398163421</v>
      </c>
    </row>
    <row r="99" spans="1:19" x14ac:dyDescent="0.55000000000000004">
      <c r="A99" s="149"/>
      <c r="B99" s="1">
        <v>93</v>
      </c>
      <c r="C99" s="84">
        <f t="shared" si="20"/>
        <v>0.3403998622368189</v>
      </c>
      <c r="D99" s="224">
        <f t="shared" si="23"/>
        <v>5.0000000000000001E-3</v>
      </c>
      <c r="E99" s="114">
        <f t="shared" si="14"/>
        <v>-3.8437305920619056E-3</v>
      </c>
      <c r="F99" s="115">
        <f t="shared" si="21"/>
        <v>6.1562694079380954E-3</v>
      </c>
      <c r="G99" s="115">
        <f t="shared" si="24"/>
        <v>0.01</v>
      </c>
      <c r="H99" s="115">
        <f t="shared" si="22"/>
        <v>3.8437305920619048E-3</v>
      </c>
      <c r="I99" s="133">
        <f t="shared" si="25"/>
        <v>-2.4172096219981121E-2</v>
      </c>
      <c r="J99" s="232">
        <f t="shared" si="26"/>
        <v>1</v>
      </c>
      <c r="K99" s="232">
        <f t="shared" si="26"/>
        <v>1</v>
      </c>
      <c r="L99" s="45">
        <f t="shared" si="26"/>
        <v>0.95</v>
      </c>
      <c r="M99" s="5">
        <f t="shared" si="15"/>
        <v>0.99420639668945754</v>
      </c>
      <c r="N99" s="5">
        <f t="shared" si="16"/>
        <v>0.88412793378915455</v>
      </c>
      <c r="O99" s="40">
        <f t="shared" si="17"/>
        <v>0.43507234173720744</v>
      </c>
      <c r="P99" s="40">
        <f t="shared" si="18"/>
        <v>0.44905559205194717</v>
      </c>
      <c r="Q99" s="118">
        <f t="shared" si="19"/>
        <v>0.11587206621084528</v>
      </c>
      <c r="R99" s="78">
        <f t="shared" si="27"/>
        <v>3.8754430358981282</v>
      </c>
    </row>
    <row r="100" spans="1:19" x14ac:dyDescent="0.55000000000000004">
      <c r="A100" s="149"/>
      <c r="B100" s="1">
        <v>94</v>
      </c>
      <c r="C100" s="84">
        <f t="shared" si="20"/>
        <v>0.33987335098653321</v>
      </c>
      <c r="D100" s="224">
        <f t="shared" si="23"/>
        <v>5.0000000000000001E-3</v>
      </c>
      <c r="E100" s="114">
        <f t="shared" si="14"/>
        <v>-3.8348388701713418E-3</v>
      </c>
      <c r="F100" s="115">
        <f t="shared" si="21"/>
        <v>6.1651611298286588E-3</v>
      </c>
      <c r="G100" s="115">
        <f t="shared" si="24"/>
        <v>0.01</v>
      </c>
      <c r="H100" s="115">
        <f t="shared" si="22"/>
        <v>3.8348388701713414E-3</v>
      </c>
      <c r="I100" s="133">
        <f t="shared" si="25"/>
        <v>-2.3645584969695432E-2</v>
      </c>
      <c r="J100" s="232">
        <f t="shared" si="26"/>
        <v>1</v>
      </c>
      <c r="K100" s="232">
        <f t="shared" si="26"/>
        <v>1</v>
      </c>
      <c r="L100" s="45">
        <f t="shared" si="26"/>
        <v>0.95</v>
      </c>
      <c r="M100" s="5">
        <f t="shared" si="15"/>
        <v>0.99422430526445915</v>
      </c>
      <c r="N100" s="5">
        <f t="shared" si="16"/>
        <v>0.8844861052891847</v>
      </c>
      <c r="O100" s="40">
        <f t="shared" si="17"/>
        <v>0.43576719273774872</v>
      </c>
      <c r="P100" s="40">
        <f t="shared" si="18"/>
        <v>0.44871891255143598</v>
      </c>
      <c r="Q100" s="118">
        <f t="shared" si="19"/>
        <v>0.11551389471081519</v>
      </c>
      <c r="R100" s="78">
        <f t="shared" si="27"/>
        <v>3.8845449170836752</v>
      </c>
    </row>
    <row r="101" spans="1:19" x14ac:dyDescent="0.55000000000000004">
      <c r="A101" s="149"/>
      <c r="B101" s="1">
        <v>95</v>
      </c>
      <c r="C101" s="84">
        <f t="shared" si="20"/>
        <v>0.33935831955578005</v>
      </c>
      <c r="D101" s="224">
        <f t="shared" si="23"/>
        <v>5.0000000000000001E-3</v>
      </c>
      <c r="E101" s="114">
        <f t="shared" si="14"/>
        <v>-3.8261409030140407E-3</v>
      </c>
      <c r="F101" s="115">
        <f t="shared" si="21"/>
        <v>6.1738590969859595E-3</v>
      </c>
      <c r="G101" s="115">
        <f t="shared" si="24"/>
        <v>0.01</v>
      </c>
      <c r="H101" s="115">
        <f t="shared" si="22"/>
        <v>3.8261409030140403E-3</v>
      </c>
      <c r="I101" s="133">
        <f t="shared" si="25"/>
        <v>-2.3130553538942278E-2</v>
      </c>
      <c r="J101" s="232">
        <f t="shared" si="26"/>
        <v>1</v>
      </c>
      <c r="K101" s="232">
        <f t="shared" si="26"/>
        <v>1</v>
      </c>
      <c r="L101" s="45">
        <f t="shared" si="26"/>
        <v>0.95</v>
      </c>
      <c r="M101" s="5">
        <f t="shared" si="15"/>
        <v>0.99424179654741374</v>
      </c>
      <c r="N101" s="5">
        <f t="shared" si="16"/>
        <v>0.88483593094827695</v>
      </c>
      <c r="O101" s="40">
        <f t="shared" si="17"/>
        <v>0.43644742994016278</v>
      </c>
      <c r="P101" s="40">
        <f t="shared" si="18"/>
        <v>0.44838850100811423</v>
      </c>
      <c r="Q101" s="118">
        <f t="shared" si="19"/>
        <v>0.11516406905172293</v>
      </c>
      <c r="R101" s="78">
        <f t="shared" si="27"/>
        <v>3.893475670842546</v>
      </c>
    </row>
    <row r="102" spans="1:19" x14ac:dyDescent="0.55000000000000004">
      <c r="A102" s="149"/>
      <c r="B102" s="1">
        <v>96</v>
      </c>
      <c r="C102" s="84">
        <f t="shared" si="20"/>
        <v>0.33885451775950221</v>
      </c>
      <c r="D102" s="224">
        <f t="shared" si="23"/>
        <v>5.0000000000000001E-3</v>
      </c>
      <c r="E102" s="114">
        <f t="shared" si="14"/>
        <v>-3.8176325122487448E-3</v>
      </c>
      <c r="F102" s="115">
        <f t="shared" si="21"/>
        <v>6.1823674877512554E-3</v>
      </c>
      <c r="G102" s="115">
        <f t="shared" si="24"/>
        <v>0.01</v>
      </c>
      <c r="H102" s="115">
        <f t="shared" si="22"/>
        <v>3.8176325122487448E-3</v>
      </c>
      <c r="I102" s="133">
        <f t="shared" si="25"/>
        <v>-2.262675174266443E-2</v>
      </c>
      <c r="J102" s="232">
        <f t="shared" si="26"/>
        <v>1</v>
      </c>
      <c r="K102" s="232">
        <f t="shared" si="26"/>
        <v>1</v>
      </c>
      <c r="L102" s="45">
        <f t="shared" si="26"/>
        <v>0.95</v>
      </c>
      <c r="M102" s="5">
        <f t="shared" si="15"/>
        <v>0.99425888078969882</v>
      </c>
      <c r="N102" s="5">
        <f t="shared" si="16"/>
        <v>0.88517761579397525</v>
      </c>
      <c r="O102" s="40">
        <f t="shared" si="17"/>
        <v>0.43711334868702045</v>
      </c>
      <c r="P102" s="40">
        <f t="shared" si="18"/>
        <v>0.44806426710695485</v>
      </c>
      <c r="Q102" s="118">
        <f t="shared" si="19"/>
        <v>0.11482238420602479</v>
      </c>
      <c r="R102" s="78">
        <f t="shared" si="27"/>
        <v>3.9022379669716409</v>
      </c>
    </row>
    <row r="103" spans="1:19" x14ac:dyDescent="0.55000000000000004">
      <c r="A103" s="149"/>
      <c r="B103" s="1">
        <v>97</v>
      </c>
      <c r="C103" s="84">
        <f t="shared" si="20"/>
        <v>0.33836170082101719</v>
      </c>
      <c r="D103" s="224">
        <f t="shared" si="23"/>
        <v>5.0000000000000001E-3</v>
      </c>
      <c r="E103" s="114">
        <f t="shared" si="14"/>
        <v>-3.8093096054298563E-3</v>
      </c>
      <c r="F103" s="115">
        <f t="shared" si="21"/>
        <v>6.1906903945701435E-3</v>
      </c>
      <c r="G103" s="115">
        <f t="shared" si="24"/>
        <v>0.01</v>
      </c>
      <c r="H103" s="115">
        <f t="shared" si="22"/>
        <v>3.8093096054298567E-3</v>
      </c>
      <c r="I103" s="133">
        <f t="shared" si="25"/>
        <v>-2.2133934804179412E-2</v>
      </c>
      <c r="J103" s="232">
        <f t="shared" si="26"/>
        <v>1</v>
      </c>
      <c r="K103" s="232">
        <f t="shared" si="26"/>
        <v>1</v>
      </c>
      <c r="L103" s="45">
        <f t="shared" si="26"/>
        <v>0.95</v>
      </c>
      <c r="M103" s="5">
        <f t="shared" si="15"/>
        <v>0.99427556797087557</v>
      </c>
      <c r="N103" s="5">
        <f t="shared" si="16"/>
        <v>0.88551135941750858</v>
      </c>
      <c r="O103" s="40">
        <f t="shared" si="17"/>
        <v>0.43776523894045727</v>
      </c>
      <c r="P103" s="40">
        <f t="shared" si="18"/>
        <v>0.44774612047705131</v>
      </c>
      <c r="Q103" s="118">
        <f t="shared" si="19"/>
        <v>0.11448864058249154</v>
      </c>
      <c r="R103" s="78">
        <f t="shared" si="27"/>
        <v>3.9108344565803499</v>
      </c>
    </row>
    <row r="104" spans="1:19" x14ac:dyDescent="0.55000000000000004">
      <c r="A104" s="149"/>
      <c r="B104" s="1">
        <v>98</v>
      </c>
      <c r="C104" s="84">
        <f t="shared" si="20"/>
        <v>0.33787962925950937</v>
      </c>
      <c r="D104" s="224">
        <f t="shared" si="23"/>
        <v>5.0000000000000001E-3</v>
      </c>
      <c r="E104" s="114">
        <f t="shared" si="14"/>
        <v>-3.8011681745776724E-3</v>
      </c>
      <c r="F104" s="115">
        <f t="shared" si="21"/>
        <v>6.1988318254223278E-3</v>
      </c>
      <c r="G104" s="115">
        <f t="shared" si="24"/>
        <v>0.01</v>
      </c>
      <c r="H104" s="115">
        <f t="shared" si="22"/>
        <v>3.8011681745776719E-3</v>
      </c>
      <c r="I104" s="133">
        <f t="shared" si="25"/>
        <v>-2.1651863242671598E-2</v>
      </c>
      <c r="J104" s="232">
        <f t="shared" si="26"/>
        <v>1</v>
      </c>
      <c r="K104" s="232">
        <f t="shared" si="26"/>
        <v>1</v>
      </c>
      <c r="L104" s="45">
        <f t="shared" si="26"/>
        <v>0.95</v>
      </c>
      <c r="M104" s="5">
        <f t="shared" si="15"/>
        <v>0.99429186780657264</v>
      </c>
      <c r="N104" s="5">
        <f t="shared" si="16"/>
        <v>0.88583735613145631</v>
      </c>
      <c r="O104" s="40">
        <f t="shared" si="17"/>
        <v>0.43840338534952467</v>
      </c>
      <c r="P104" s="40">
        <f t="shared" si="18"/>
        <v>0.4474339707819317</v>
      </c>
      <c r="Q104" s="118">
        <f t="shared" si="19"/>
        <v>0.11416264386854351</v>
      </c>
      <c r="R104" s="78">
        <f t="shared" si="27"/>
        <v>3.9192677711383848</v>
      </c>
    </row>
    <row r="105" spans="1:19" x14ac:dyDescent="0.55000000000000004">
      <c r="A105" s="149"/>
      <c r="B105" s="1">
        <v>99</v>
      </c>
      <c r="C105" s="84">
        <f t="shared" si="20"/>
        <v>0.33740806877950708</v>
      </c>
      <c r="D105" s="224">
        <f t="shared" si="23"/>
        <v>5.0000000000000001E-3</v>
      </c>
      <c r="E105" s="114">
        <f t="shared" si="14"/>
        <v>-3.7932042947464314E-3</v>
      </c>
      <c r="F105" s="115">
        <f t="shared" si="21"/>
        <v>6.2067957052535693E-3</v>
      </c>
      <c r="G105" s="115">
        <f t="shared" si="24"/>
        <v>0.01</v>
      </c>
      <c r="H105" s="115">
        <f t="shared" si="22"/>
        <v>3.7932042947464309E-3</v>
      </c>
      <c r="I105" s="133">
        <f t="shared" si="25"/>
        <v>-2.1180302762669301E-2</v>
      </c>
      <c r="J105" s="232">
        <f t="shared" si="26"/>
        <v>1</v>
      </c>
      <c r="K105" s="232">
        <f t="shared" si="26"/>
        <v>1</v>
      </c>
      <c r="L105" s="45">
        <f t="shared" si="26"/>
        <v>0.95</v>
      </c>
      <c r="M105" s="5">
        <f t="shared" si="15"/>
        <v>0.99430778975612411</v>
      </c>
      <c r="N105" s="5">
        <f t="shared" si="16"/>
        <v>0.88615579512248333</v>
      </c>
      <c r="O105" s="40">
        <f t="shared" si="17"/>
        <v>0.43902806731850236</v>
      </c>
      <c r="P105" s="40">
        <f t="shared" si="18"/>
        <v>0.44712772780398097</v>
      </c>
      <c r="Q105" s="118">
        <f t="shared" si="19"/>
        <v>0.11384420487751658</v>
      </c>
      <c r="R105" s="78">
        <f t="shared" si="27"/>
        <v>3.9275405215842087</v>
      </c>
    </row>
    <row r="106" spans="1:19" x14ac:dyDescent="0.55000000000000004">
      <c r="A106" s="149"/>
      <c r="B106" s="1">
        <v>100</v>
      </c>
      <c r="C106" s="84">
        <f t="shared" si="20"/>
        <v>0.33694679016233681</v>
      </c>
      <c r="D106" s="224">
        <f t="shared" si="23"/>
        <v>5.0000000000000001E-3</v>
      </c>
      <c r="E106" s="114">
        <f t="shared" si="14"/>
        <v>-3.7854141225926001E-3</v>
      </c>
      <c r="F106" s="115">
        <f t="shared" si="21"/>
        <v>6.2145858774074018E-3</v>
      </c>
      <c r="G106" s="115">
        <f t="shared" si="24"/>
        <v>0.01</v>
      </c>
      <c r="H106" s="115">
        <f t="shared" si="22"/>
        <v>3.7854141225925988E-3</v>
      </c>
      <c r="I106" s="133">
        <f t="shared" si="25"/>
        <v>-2.0719024145499032E-2</v>
      </c>
      <c r="J106" s="232">
        <f t="shared" si="26"/>
        <v>1</v>
      </c>
      <c r="K106" s="232">
        <f t="shared" si="26"/>
        <v>1</v>
      </c>
      <c r="L106" s="45">
        <f t="shared" si="26"/>
        <v>0.95</v>
      </c>
      <c r="M106" s="5">
        <f t="shared" si="15"/>
        <v>0.99432334302996472</v>
      </c>
      <c r="N106" s="5">
        <f t="shared" si="16"/>
        <v>0.88646686059929802</v>
      </c>
      <c r="O106" s="40">
        <f t="shared" si="17"/>
        <v>0.43963955907602814</v>
      </c>
      <c r="P106" s="40">
        <f t="shared" si="18"/>
        <v>0.44682730152326994</v>
      </c>
      <c r="Q106" s="118">
        <f t="shared" si="19"/>
        <v>0.11353313940070184</v>
      </c>
      <c r="R106" s="78">
        <f t="shared" si="27"/>
        <v>3.9356552974920005</v>
      </c>
    </row>
    <row r="107" spans="1:19" x14ac:dyDescent="0.55000000000000004">
      <c r="A107" s="150"/>
      <c r="B107" s="131">
        <v>101</v>
      </c>
      <c r="C107" s="144">
        <f t="shared" si="20"/>
        <v>0.33649556915954548</v>
      </c>
      <c r="D107" s="224">
        <f t="shared" si="23"/>
        <v>5.0000000000000001E-3</v>
      </c>
      <c r="E107" s="114">
        <f t="shared" si="14"/>
        <v>-3.777793894945564E-3</v>
      </c>
      <c r="F107" s="115">
        <f t="shared" si="21"/>
        <v>6.2222061050544366E-3</v>
      </c>
      <c r="G107" s="115">
        <f t="shared" si="24"/>
        <v>0.01</v>
      </c>
      <c r="H107" s="115">
        <f t="shared" si="22"/>
        <v>3.7777938949455636E-3</v>
      </c>
      <c r="I107" s="133">
        <f t="shared" si="25"/>
        <v>-2.0267803142707708E-2</v>
      </c>
      <c r="J107" s="232">
        <f t="shared" si="26"/>
        <v>1</v>
      </c>
      <c r="K107" s="232">
        <f t="shared" si="26"/>
        <v>1</v>
      </c>
      <c r="L107" s="45">
        <f t="shared" si="26"/>
        <v>0.95</v>
      </c>
      <c r="M107" s="5">
        <f t="shared" si="15"/>
        <v>0.99433853659679972</v>
      </c>
      <c r="N107" s="5">
        <f t="shared" si="16"/>
        <v>0.88677073193599354</v>
      </c>
      <c r="O107" s="40">
        <f t="shared" si="17"/>
        <v>0.4402381297449155</v>
      </c>
      <c r="P107" s="40">
        <f t="shared" si="18"/>
        <v>0.44653260219107804</v>
      </c>
      <c r="Q107" s="118">
        <f t="shared" si="19"/>
        <v>0.11322926806400646</v>
      </c>
      <c r="R107" s="78">
        <f t="shared" si="27"/>
        <v>3.9436146662951246</v>
      </c>
      <c r="S107" s="129"/>
    </row>
    <row r="108" spans="1:19" x14ac:dyDescent="0.55000000000000004">
      <c r="B108" s="1">
        <v>102</v>
      </c>
      <c r="C108" s="84">
        <f t="shared" si="20"/>
        <v>0.33605418638827689</v>
      </c>
      <c r="D108" s="224">
        <f t="shared" si="23"/>
        <v>5.0000000000000001E-3</v>
      </c>
      <c r="E108" s="114">
        <f t="shared" si="14"/>
        <v>-3.7703399273827255E-3</v>
      </c>
      <c r="F108" s="115">
        <f t="shared" si="21"/>
        <v>6.2296600726172748E-3</v>
      </c>
      <c r="G108" s="115">
        <f t="shared" si="24"/>
        <v>0.01</v>
      </c>
      <c r="H108" s="115">
        <f t="shared" si="22"/>
        <v>3.7703399273827255E-3</v>
      </c>
      <c r="I108" s="133">
        <f t="shared" si="25"/>
        <v>-1.9826420371439113E-2</v>
      </c>
      <c r="J108" s="232">
        <f t="shared" si="26"/>
        <v>1</v>
      </c>
      <c r="K108" s="232">
        <f t="shared" si="26"/>
        <v>1</v>
      </c>
      <c r="L108" s="45">
        <f t="shared" si="26"/>
        <v>0.95</v>
      </c>
      <c r="M108" s="5">
        <f t="shared" si="15"/>
        <v>0.99435337919054567</v>
      </c>
      <c r="N108" s="5">
        <f t="shared" si="16"/>
        <v>0.88706758381091322</v>
      </c>
      <c r="O108" s="40">
        <f t="shared" si="17"/>
        <v>0.44082404341253295</v>
      </c>
      <c r="P108" s="40">
        <f t="shared" si="18"/>
        <v>0.44624354039838027</v>
      </c>
      <c r="Q108" s="118">
        <f t="shared" si="19"/>
        <v>0.11293241618908674</v>
      </c>
      <c r="R108" s="78">
        <f t="shared" si="27"/>
        <v>3.9514211725641193</v>
      </c>
      <c r="S108" s="129"/>
    </row>
    <row r="109" spans="1:19" x14ac:dyDescent="0.55000000000000004">
      <c r="B109" s="1">
        <v>103</v>
      </c>
      <c r="C109" s="84">
        <f t="shared" si="20"/>
        <v>0.3356224272285897</v>
      </c>
      <c r="D109" s="224">
        <f t="shared" si="23"/>
        <v>5.0000000000000001E-3</v>
      </c>
      <c r="E109" s="114">
        <f t="shared" si="14"/>
        <v>-3.7630486128107919E-3</v>
      </c>
      <c r="F109" s="115">
        <f t="shared" si="21"/>
        <v>6.2369513871892079E-3</v>
      </c>
      <c r="G109" s="115">
        <f t="shared" si="24"/>
        <v>0.01</v>
      </c>
      <c r="H109" s="115">
        <f t="shared" si="22"/>
        <v>3.7630486128107923E-3</v>
      </c>
      <c r="I109" s="133">
        <f t="shared" si="25"/>
        <v>-1.9394661211751929E-2</v>
      </c>
      <c r="J109" s="232">
        <f t="shared" si="26"/>
        <v>1</v>
      </c>
      <c r="K109" s="232">
        <f t="shared" si="26"/>
        <v>1</v>
      </c>
      <c r="L109" s="45">
        <f t="shared" si="26"/>
        <v>0.95</v>
      </c>
      <c r="M109" s="5">
        <f t="shared" si="15"/>
        <v>0.9943678793170595</v>
      </c>
      <c r="N109" s="5">
        <f t="shared" si="16"/>
        <v>0.88735758634119</v>
      </c>
      <c r="O109" s="40">
        <f t="shared" si="17"/>
        <v>0.4413975592016306</v>
      </c>
      <c r="P109" s="40">
        <f t="shared" si="18"/>
        <v>0.4459600271395594</v>
      </c>
      <c r="Q109" s="118">
        <f t="shared" si="19"/>
        <v>0.11264241365880999</v>
      </c>
      <c r="R109" s="78">
        <f t="shared" si="27"/>
        <v>3.9590773373372223</v>
      </c>
      <c r="S109" s="129"/>
    </row>
    <row r="110" spans="1:19" x14ac:dyDescent="0.55000000000000004">
      <c r="B110" s="1">
        <v>104</v>
      </c>
      <c r="C110" s="84">
        <f t="shared" si="20"/>
        <v>0.33520008172269999</v>
      </c>
      <c r="D110" s="224">
        <f t="shared" si="23"/>
        <v>5.0000000000000001E-3</v>
      </c>
      <c r="E110" s="114">
        <f t="shared" si="14"/>
        <v>-3.7559164200549199E-3</v>
      </c>
      <c r="F110" s="115">
        <f t="shared" si="21"/>
        <v>6.2440835799450808E-3</v>
      </c>
      <c r="G110" s="115">
        <f t="shared" si="24"/>
        <v>0.01</v>
      </c>
      <c r="H110" s="115">
        <f t="shared" si="22"/>
        <v>3.7559164200549199E-3</v>
      </c>
      <c r="I110" s="133">
        <f t="shared" si="25"/>
        <v>-1.8972315705862219E-2</v>
      </c>
      <c r="J110" s="232">
        <f t="shared" si="26"/>
        <v>1</v>
      </c>
      <c r="K110" s="232">
        <f t="shared" si="26"/>
        <v>1</v>
      </c>
      <c r="L110" s="45">
        <f t="shared" si="26"/>
        <v>0.95</v>
      </c>
      <c r="M110" s="5">
        <f t="shared" si="15"/>
        <v>0.99438204526065477</v>
      </c>
      <c r="N110" s="5">
        <f t="shared" si="16"/>
        <v>0.88764090521309524</v>
      </c>
      <c r="O110" s="40">
        <f t="shared" si="17"/>
        <v>0.44195893134150477</v>
      </c>
      <c r="P110" s="40">
        <f t="shared" si="18"/>
        <v>0.44568197387159048</v>
      </c>
      <c r="Q110" s="118">
        <f t="shared" si="19"/>
        <v>0.11235909478690476</v>
      </c>
      <c r="R110" s="78">
        <f t="shared" si="27"/>
        <v>3.9665856575015224</v>
      </c>
      <c r="S110" s="129"/>
    </row>
    <row r="111" spans="1:19" x14ac:dyDescent="0.55000000000000004">
      <c r="B111" s="1">
        <v>105</v>
      </c>
      <c r="C111" s="84">
        <f t="shared" si="20"/>
        <v>0.33478694447613189</v>
      </c>
      <c r="D111" s="224">
        <f t="shared" si="23"/>
        <v>5.0000000000000001E-3</v>
      </c>
      <c r="E111" s="114">
        <f t="shared" si="14"/>
        <v>-3.7489398924571813E-3</v>
      </c>
      <c r="F111" s="115">
        <f t="shared" si="21"/>
        <v>6.2510601075428194E-3</v>
      </c>
      <c r="G111" s="115">
        <f t="shared" si="24"/>
        <v>0.01</v>
      </c>
      <c r="H111" s="115">
        <f t="shared" si="22"/>
        <v>3.7489398924571813E-3</v>
      </c>
      <c r="I111" s="133">
        <f t="shared" si="25"/>
        <v>-1.8559178459294112E-2</v>
      </c>
      <c r="J111" s="232">
        <f t="shared" si="26"/>
        <v>1</v>
      </c>
      <c r="K111" s="232">
        <f t="shared" si="26"/>
        <v>1</v>
      </c>
      <c r="L111" s="45">
        <f t="shared" si="26"/>
        <v>0.95</v>
      </c>
      <c r="M111" s="5">
        <f t="shared" si="15"/>
        <v>0.99439588509041665</v>
      </c>
      <c r="N111" s="5">
        <f t="shared" si="16"/>
        <v>0.88791770180833529</v>
      </c>
      <c r="O111" s="40">
        <f t="shared" si="17"/>
        <v>0.44250840923940082</v>
      </c>
      <c r="P111" s="40">
        <f t="shared" si="18"/>
        <v>0.44540929256893452</v>
      </c>
      <c r="Q111" s="118">
        <f t="shared" si="19"/>
        <v>0.11208229819166461</v>
      </c>
      <c r="R111" s="78">
        <f t="shared" si="27"/>
        <v>3.9739486052228266</v>
      </c>
      <c r="S111" s="129"/>
    </row>
    <row r="112" spans="1:19" x14ac:dyDescent="0.55000000000000004">
      <c r="B112" s="1">
        <v>106</v>
      </c>
      <c r="C112" s="84">
        <f t="shared" si="20"/>
        <v>0.33438281456075636</v>
      </c>
      <c r="D112" s="224">
        <f t="shared" si="23"/>
        <v>5.0000000000000001E-3</v>
      </c>
      <c r="E112" s="114">
        <f t="shared" si="14"/>
        <v>-3.7421156464856878E-3</v>
      </c>
      <c r="F112" s="115">
        <f t="shared" si="21"/>
        <v>6.2578843535143133E-3</v>
      </c>
      <c r="G112" s="115">
        <f t="shared" si="24"/>
        <v>0.01</v>
      </c>
      <c r="H112" s="115">
        <f t="shared" si="22"/>
        <v>3.7421156464856873E-3</v>
      </c>
      <c r="I112" s="133">
        <f t="shared" si="25"/>
        <v>-1.8155048543918584E-2</v>
      </c>
      <c r="J112" s="232">
        <f t="shared" si="26"/>
        <v>1</v>
      </c>
      <c r="K112" s="232">
        <f t="shared" si="26"/>
        <v>1</v>
      </c>
      <c r="L112" s="45">
        <f t="shared" si="26"/>
        <v>0.95</v>
      </c>
      <c r="M112" s="5">
        <f t="shared" si="15"/>
        <v>0.99440940666632127</v>
      </c>
      <c r="N112" s="5">
        <f t="shared" si="16"/>
        <v>0.88818813332642677</v>
      </c>
      <c r="O112" s="40">
        <f t="shared" si="17"/>
        <v>0.44304623755206046</v>
      </c>
      <c r="P112" s="40">
        <f t="shared" si="18"/>
        <v>0.44514189577436636</v>
      </c>
      <c r="Q112" s="118">
        <f t="shared" si="19"/>
        <v>0.11181186667357318</v>
      </c>
      <c r="R112" s="128">
        <f t="shared" si="27"/>
        <v>3.9811686274224058</v>
      </c>
    </row>
    <row r="113" spans="2:18" x14ac:dyDescent="0.55000000000000004">
      <c r="B113" s="1">
        <v>107</v>
      </c>
      <c r="C113" s="84">
        <f t="shared" si="20"/>
        <v>0.3339874954196993</v>
      </c>
      <c r="D113" s="224">
        <f t="shared" si="23"/>
        <v>5.0000000000000001E-3</v>
      </c>
      <c r="E113" s="114">
        <f t="shared" si="14"/>
        <v>-3.7354403703555891E-3</v>
      </c>
      <c r="F113" s="115">
        <f t="shared" si="21"/>
        <v>6.2645596296444115E-3</v>
      </c>
      <c r="G113" s="115">
        <f t="shared" si="24"/>
        <v>0.01</v>
      </c>
      <c r="H113" s="115">
        <f t="shared" si="22"/>
        <v>3.7354403703555887E-3</v>
      </c>
      <c r="I113" s="133">
        <f t="shared" si="25"/>
        <v>-1.7759729402861524E-2</v>
      </c>
      <c r="J113" s="232">
        <f t="shared" si="26"/>
        <v>1</v>
      </c>
      <c r="K113" s="232">
        <f t="shared" si="26"/>
        <v>1</v>
      </c>
      <c r="L113" s="45">
        <f t="shared" si="26"/>
        <v>0.95</v>
      </c>
      <c r="M113" s="5">
        <f t="shared" si="15"/>
        <v>0.99442261764516382</v>
      </c>
      <c r="N113" s="5">
        <f t="shared" si="16"/>
        <v>0.8884523529032764</v>
      </c>
      <c r="O113" s="40">
        <f t="shared" si="17"/>
        <v>0.44357265625732506</v>
      </c>
      <c r="P113" s="40">
        <f t="shared" si="18"/>
        <v>0.44487969664595128</v>
      </c>
      <c r="Q113" s="118">
        <f t="shared" si="19"/>
        <v>0.11154764709672366</v>
      </c>
      <c r="R113" s="78">
        <f t="shared" si="27"/>
        <v>3.9882481452987828</v>
      </c>
    </row>
    <row r="114" spans="2:18" x14ac:dyDescent="0.55000000000000004">
      <c r="B114" s="1">
        <v>108</v>
      </c>
      <c r="C114" s="84">
        <f t="shared" si="20"/>
        <v>0.33360079477409699</v>
      </c>
      <c r="D114" s="224">
        <f t="shared" si="23"/>
        <v>5.0000000000000001E-3</v>
      </c>
      <c r="E114" s="114">
        <f t="shared" si="14"/>
        <v>-3.7289108226630017E-3</v>
      </c>
      <c r="F114" s="115">
        <f t="shared" si="21"/>
        <v>6.271089177336998E-3</v>
      </c>
      <c r="G114" s="115">
        <f t="shared" si="24"/>
        <v>0.01</v>
      </c>
      <c r="H114" s="115">
        <f t="shared" si="22"/>
        <v>3.7289108226630017E-3</v>
      </c>
      <c r="I114" s="133">
        <f t="shared" si="25"/>
        <v>-1.7373028757259212E-2</v>
      </c>
      <c r="J114" s="232">
        <f t="shared" si="26"/>
        <v>1</v>
      </c>
      <c r="K114" s="232">
        <f t="shared" si="26"/>
        <v>1</v>
      </c>
      <c r="L114" s="45">
        <f t="shared" si="26"/>
        <v>0.95</v>
      </c>
      <c r="M114" s="5">
        <f t="shared" si="15"/>
        <v>0.99443552548630454</v>
      </c>
      <c r="N114" s="5">
        <f t="shared" si="16"/>
        <v>0.88871050972609078</v>
      </c>
      <c r="O114" s="40">
        <f t="shared" si="17"/>
        <v>0.44408790072571519</v>
      </c>
      <c r="P114" s="40">
        <f t="shared" si="18"/>
        <v>0.44462260900037565</v>
      </c>
      <c r="Q114" s="118">
        <f t="shared" si="19"/>
        <v>0.11128949027390918</v>
      </c>
      <c r="R114" s="78">
        <f t="shared" si="27"/>
        <v>3.9951895538927942</v>
      </c>
    </row>
    <row r="115" spans="2:18" x14ac:dyDescent="0.55000000000000004">
      <c r="B115" s="1">
        <v>109</v>
      </c>
      <c r="C115" s="84">
        <f t="shared" si="20"/>
        <v>0.33322252453167678</v>
      </c>
      <c r="D115" s="224">
        <f t="shared" si="23"/>
        <v>5.0000000000000001E-3</v>
      </c>
      <c r="E115" s="114">
        <f t="shared" si="14"/>
        <v>-3.7225238310328482E-3</v>
      </c>
      <c r="F115" s="115">
        <f t="shared" si="21"/>
        <v>6.2774761689671516E-3</v>
      </c>
      <c r="G115" s="115">
        <f t="shared" si="24"/>
        <v>0.01</v>
      </c>
      <c r="H115" s="115">
        <f t="shared" si="22"/>
        <v>3.7225238310328482E-3</v>
      </c>
      <c r="I115" s="133">
        <f t="shared" si="25"/>
        <v>-1.6994758514839003E-2</v>
      </c>
      <c r="J115" s="232">
        <f t="shared" si="26"/>
        <v>1</v>
      </c>
      <c r="K115" s="232">
        <f t="shared" si="26"/>
        <v>1</v>
      </c>
      <c r="L115" s="45">
        <f t="shared" si="26"/>
        <v>0.95</v>
      </c>
      <c r="M115" s="5">
        <f t="shared" si="15"/>
        <v>0.99444813745723681</v>
      </c>
      <c r="N115" s="5">
        <f t="shared" si="16"/>
        <v>0.88896274914473605</v>
      </c>
      <c r="O115" s="40">
        <f t="shared" si="17"/>
        <v>0.44459220179191039</v>
      </c>
      <c r="P115" s="40">
        <f t="shared" si="18"/>
        <v>0.44437054735282572</v>
      </c>
      <c r="Q115" s="118">
        <f t="shared" si="19"/>
        <v>0.11103725085526393</v>
      </c>
      <c r="R115" s="78">
        <f t="shared" si="27"/>
        <v>4.0019952216941928</v>
      </c>
    </row>
    <row r="116" spans="2:18" x14ac:dyDescent="0.55000000000000004">
      <c r="B116" s="1">
        <v>110</v>
      </c>
      <c r="C116" s="84">
        <f t="shared" si="20"/>
        <v>0.33285250069714073</v>
      </c>
      <c r="D116" s="224">
        <f t="shared" si="23"/>
        <v>5.0000000000000001E-3</v>
      </c>
      <c r="E116" s="114">
        <f t="shared" si="14"/>
        <v>-3.716276290781455E-3</v>
      </c>
      <c r="F116" s="115">
        <f t="shared" si="21"/>
        <v>6.2837237092185465E-3</v>
      </c>
      <c r="G116" s="115">
        <f t="shared" si="24"/>
        <v>0.01</v>
      </c>
      <c r="H116" s="115">
        <f t="shared" si="22"/>
        <v>3.7162762907814537E-3</v>
      </c>
      <c r="I116" s="133">
        <f t="shared" si="25"/>
        <v>-1.6624734680302955E-2</v>
      </c>
      <c r="J116" s="232">
        <f t="shared" si="26"/>
        <v>1</v>
      </c>
      <c r="K116" s="232">
        <f t="shared" si="26"/>
        <v>1</v>
      </c>
      <c r="L116" s="45">
        <f t="shared" si="26"/>
        <v>0.95</v>
      </c>
      <c r="M116" s="5">
        <f t="shared" si="15"/>
        <v>0.99446046063898286</v>
      </c>
      <c r="N116" s="5">
        <f t="shared" si="16"/>
        <v>0.88920921277965981</v>
      </c>
      <c r="O116" s="40">
        <f t="shared" si="17"/>
        <v>0.44508578582605851</v>
      </c>
      <c r="P116" s="40">
        <f t="shared" si="18"/>
        <v>0.4441234269536013</v>
      </c>
      <c r="Q116" s="118">
        <f t="shared" si="19"/>
        <v>0.11079078722034007</v>
      </c>
      <c r="R116" s="78">
        <f t="shared" si="27"/>
        <v>4.0086674902880803</v>
      </c>
    </row>
    <row r="117" spans="2:18" x14ac:dyDescent="0.55000000000000004">
      <c r="B117" s="1">
        <v>111</v>
      </c>
      <c r="C117" s="84">
        <f t="shared" si="20"/>
        <v>0.33249054328432748</v>
      </c>
      <c r="D117" s="224">
        <f t="shared" si="23"/>
        <v>5.0000000000000001E-3</v>
      </c>
      <c r="E117" s="114">
        <f t="shared" si="14"/>
        <v>-3.7101651635946587E-3</v>
      </c>
      <c r="F117" s="115">
        <f t="shared" si="21"/>
        <v>6.289834836405341E-3</v>
      </c>
      <c r="G117" s="115">
        <f t="shared" si="24"/>
        <v>0.01</v>
      </c>
      <c r="H117" s="115">
        <f t="shared" si="22"/>
        <v>3.7101651635946592E-3</v>
      </c>
      <c r="I117" s="133">
        <f t="shared" si="25"/>
        <v>-1.6262777267489703E-2</v>
      </c>
      <c r="J117" s="232">
        <f t="shared" si="26"/>
        <v>1</v>
      </c>
      <c r="K117" s="232">
        <f t="shared" si="26"/>
        <v>1</v>
      </c>
      <c r="L117" s="45">
        <f t="shared" si="26"/>
        <v>0.95</v>
      </c>
      <c r="M117" s="5">
        <f t="shared" si="15"/>
        <v>0.99447250193132464</v>
      </c>
      <c r="N117" s="5">
        <f t="shared" si="16"/>
        <v>0.88945003862649274</v>
      </c>
      <c r="O117" s="40">
        <f t="shared" si="17"/>
        <v>0.4455688748048523</v>
      </c>
      <c r="P117" s="40">
        <f t="shared" si="18"/>
        <v>0.44388116382164045</v>
      </c>
      <c r="Q117" s="118">
        <f t="shared" si="19"/>
        <v>0.11054996137350724</v>
      </c>
      <c r="R117" s="78">
        <f t="shared" si="27"/>
        <v>4.0152086740395223</v>
      </c>
    </row>
    <row r="118" spans="2:18" x14ac:dyDescent="0.55000000000000004">
      <c r="B118" s="1">
        <v>112</v>
      </c>
      <c r="C118" s="84">
        <f t="shared" si="20"/>
        <v>0.33213647623012915</v>
      </c>
      <c r="D118" s="224">
        <f t="shared" si="23"/>
        <v>5.0000000000000001E-3</v>
      </c>
      <c r="E118" s="114">
        <f t="shared" si="14"/>
        <v>-3.7041874762221115E-3</v>
      </c>
      <c r="F118" s="115">
        <f t="shared" si="21"/>
        <v>6.2958125237778887E-3</v>
      </c>
      <c r="G118" s="115">
        <f t="shared" si="24"/>
        <v>0.01</v>
      </c>
      <c r="H118" s="115">
        <f t="shared" si="22"/>
        <v>3.7041874762221119E-3</v>
      </c>
      <c r="I118" s="133">
        <f t="shared" si="25"/>
        <v>-1.5908710213291377E-2</v>
      </c>
      <c r="J118" s="232">
        <f t="shared" si="26"/>
        <v>1</v>
      </c>
      <c r="K118" s="232">
        <f t="shared" si="26"/>
        <v>1</v>
      </c>
      <c r="L118" s="45">
        <f t="shared" si="26"/>
        <v>0.95</v>
      </c>
      <c r="M118" s="5">
        <f t="shared" si="15"/>
        <v>0.99448426805787171</v>
      </c>
      <c r="N118" s="5">
        <f t="shared" si="16"/>
        <v>0.88968536115743291</v>
      </c>
      <c r="O118" s="40">
        <f t="shared" si="17"/>
        <v>0.4460416863823089</v>
      </c>
      <c r="P118" s="40">
        <f t="shared" si="18"/>
        <v>0.44364367477512406</v>
      </c>
      <c r="Q118" s="118">
        <f t="shared" si="19"/>
        <v>0.11031463884256715</v>
      </c>
      <c r="R118" s="78">
        <f t="shared" si="27"/>
        <v>4.0216210598147297</v>
      </c>
    </row>
    <row r="119" spans="2:18" x14ac:dyDescent="0.55000000000000004">
      <c r="B119" s="1">
        <v>113</v>
      </c>
      <c r="C119" s="84">
        <f t="shared" si="20"/>
        <v>0.33179012731013752</v>
      </c>
      <c r="D119" s="224">
        <f t="shared" si="23"/>
        <v>5.0000000000000001E-3</v>
      </c>
      <c r="E119" s="114">
        <f t="shared" si="14"/>
        <v>-3.6983403191883195E-3</v>
      </c>
      <c r="F119" s="115">
        <f t="shared" si="21"/>
        <v>6.3016596808116807E-3</v>
      </c>
      <c r="G119" s="115">
        <f t="shared" si="24"/>
        <v>0.01</v>
      </c>
      <c r="H119" s="115">
        <f t="shared" si="22"/>
        <v>3.6983403191883199E-3</v>
      </c>
      <c r="I119" s="133">
        <f t="shared" si="25"/>
        <v>-1.5562361293299742E-2</v>
      </c>
      <c r="J119" s="232">
        <f t="shared" si="26"/>
        <v>1</v>
      </c>
      <c r="K119" s="232">
        <f t="shared" si="26"/>
        <v>1</v>
      </c>
      <c r="L119" s="45">
        <f t="shared" si="26"/>
        <v>0.95</v>
      </c>
      <c r="M119" s="5">
        <f t="shared" si="15"/>
        <v>0.99449576557097608</v>
      </c>
      <c r="N119" s="5">
        <f t="shared" si="16"/>
        <v>0.88991531141952263</v>
      </c>
      <c r="O119" s="40">
        <f t="shared" si="17"/>
        <v>0.44650443396020217</v>
      </c>
      <c r="P119" s="40">
        <f t="shared" si="18"/>
        <v>0.44341087745932045</v>
      </c>
      <c r="Q119" s="118">
        <f t="shared" si="19"/>
        <v>0.11008468858047726</v>
      </c>
      <c r="R119" s="78">
        <f t="shared" si="27"/>
        <v>4.0279069067372211</v>
      </c>
    </row>
    <row r="120" spans="2:18" x14ac:dyDescent="0.55000000000000004">
      <c r="B120" s="1">
        <v>114</v>
      </c>
      <c r="C120" s="84">
        <f t="shared" si="20"/>
        <v>0.33145132805599448</v>
      </c>
      <c r="D120" s="224">
        <f t="shared" si="23"/>
        <v>5.0000000000000001E-3</v>
      </c>
      <c r="E120" s="114">
        <f t="shared" si="14"/>
        <v>-3.6926208455209768E-3</v>
      </c>
      <c r="F120" s="115">
        <f t="shared" si="21"/>
        <v>6.3073791544790234E-3</v>
      </c>
      <c r="G120" s="115">
        <f t="shared" si="24"/>
        <v>0.01</v>
      </c>
      <c r="H120" s="115">
        <f t="shared" si="22"/>
        <v>3.6926208455209768E-3</v>
      </c>
      <c r="I120" s="133">
        <f t="shared" si="25"/>
        <v>-1.5223562039156702E-2</v>
      </c>
      <c r="J120" s="232">
        <f t="shared" si="26"/>
        <v>1</v>
      </c>
      <c r="K120" s="232">
        <f t="shared" si="26"/>
        <v>1</v>
      </c>
      <c r="L120" s="45">
        <f t="shared" si="26"/>
        <v>0.95</v>
      </c>
      <c r="M120" s="5">
        <f t="shared" si="15"/>
        <v>0.99450700085649579</v>
      </c>
      <c r="N120" s="5">
        <f t="shared" si="16"/>
        <v>0.89014001712991742</v>
      </c>
      <c r="O120" s="40">
        <f t="shared" si="17"/>
        <v>0.44695732675809347</v>
      </c>
      <c r="P120" s="40">
        <f t="shared" si="18"/>
        <v>0.44318269037182395</v>
      </c>
      <c r="Q120" s="118">
        <f t="shared" si="19"/>
        <v>0.10985998287008247</v>
      </c>
      <c r="R120" s="78">
        <f t="shared" si="27"/>
        <v>4.0340684459774598</v>
      </c>
    </row>
    <row r="121" spans="2:18" x14ac:dyDescent="0.55000000000000004">
      <c r="B121" s="1">
        <v>115</v>
      </c>
      <c r="C121" s="84">
        <f t="shared" si="20"/>
        <v>0.33111991367442112</v>
      </c>
      <c r="D121" s="224">
        <f t="shared" si="23"/>
        <v>5.0000000000000001E-3</v>
      </c>
      <c r="E121" s="114">
        <f t="shared" si="14"/>
        <v>-3.6870262694969707E-3</v>
      </c>
      <c r="F121" s="115">
        <f t="shared" si="21"/>
        <v>6.31297373050303E-3</v>
      </c>
      <c r="G121" s="115">
        <f t="shared" si="24"/>
        <v>0.01</v>
      </c>
      <c r="H121" s="115">
        <f t="shared" si="22"/>
        <v>3.6870262694969702E-3</v>
      </c>
      <c r="I121" s="133">
        <f t="shared" si="25"/>
        <v>-1.4892147657583343E-2</v>
      </c>
      <c r="J121" s="232">
        <f t="shared" si="26"/>
        <v>1</v>
      </c>
      <c r="K121" s="232">
        <f t="shared" si="26"/>
        <v>1</v>
      </c>
      <c r="L121" s="45">
        <f t="shared" si="26"/>
        <v>0.95</v>
      </c>
      <c r="M121" s="5">
        <f t="shared" si="15"/>
        <v>0.99451798013841208</v>
      </c>
      <c r="N121" s="5">
        <f t="shared" si="16"/>
        <v>0.89035960276824377</v>
      </c>
      <c r="O121" s="40">
        <f t="shared" si="17"/>
        <v>0.44740056988291377</v>
      </c>
      <c r="P121" s="40">
        <f t="shared" si="18"/>
        <v>0.44295903288533001</v>
      </c>
      <c r="Q121" s="118">
        <f t="shared" si="19"/>
        <v>0.10964039723175609</v>
      </c>
      <c r="R121" s="78">
        <f t="shared" si="27"/>
        <v>4.0401078805744417</v>
      </c>
    </row>
    <row r="122" spans="2:18" x14ac:dyDescent="0.55000000000000004">
      <c r="B122" s="1">
        <v>116</v>
      </c>
      <c r="C122" s="84">
        <f t="shared" si="20"/>
        <v>0.33079572296789955</v>
      </c>
      <c r="D122" s="224">
        <f t="shared" si="23"/>
        <v>5.0000000000000001E-3</v>
      </c>
      <c r="E122" s="114">
        <f t="shared" si="14"/>
        <v>-3.6815538654064658E-3</v>
      </c>
      <c r="F122" s="115">
        <f t="shared" si="21"/>
        <v>6.3184461345935344E-3</v>
      </c>
      <c r="G122" s="115">
        <f t="shared" si="24"/>
        <v>0.01</v>
      </c>
      <c r="H122" s="115">
        <f t="shared" si="22"/>
        <v>3.6815538654064658E-3</v>
      </c>
      <c r="I122" s="133">
        <f t="shared" si="25"/>
        <v>-1.4567956951061778E-2</v>
      </c>
      <c r="J122" s="232">
        <f t="shared" si="26"/>
        <v>1</v>
      </c>
      <c r="K122" s="232">
        <f t="shared" si="26"/>
        <v>1</v>
      </c>
      <c r="L122" s="45">
        <f t="shared" si="26"/>
        <v>0.95</v>
      </c>
      <c r="M122" s="5">
        <f t="shared" si="15"/>
        <v>0.99452870948330729</v>
      </c>
      <c r="N122" s="5">
        <f t="shared" si="16"/>
        <v>0.89057418966614477</v>
      </c>
      <c r="O122" s="40">
        <f t="shared" si="17"/>
        <v>0.44783436439805629</v>
      </c>
      <c r="P122" s="40">
        <f t="shared" si="18"/>
        <v>0.44273982526808847</v>
      </c>
      <c r="Q122" s="118">
        <f t="shared" si="19"/>
        <v>0.10942581033385534</v>
      </c>
      <c r="R122" s="78">
        <f t="shared" si="27"/>
        <v>4.0460273852878093</v>
      </c>
    </row>
    <row r="123" spans="2:18" x14ac:dyDescent="0.55000000000000004">
      <c r="B123" s="1">
        <v>117</v>
      </c>
      <c r="C123" s="84">
        <f t="shared" si="20"/>
        <v>0.33047859825698062</v>
      </c>
      <c r="D123" s="224">
        <f t="shared" si="23"/>
        <v>5.0000000000000001E-3</v>
      </c>
      <c r="E123" s="114">
        <f t="shared" si="14"/>
        <v>-3.6762009663353469E-3</v>
      </c>
      <c r="F123" s="115">
        <f t="shared" si="21"/>
        <v>6.3237990336646541E-3</v>
      </c>
      <c r="G123" s="115">
        <f t="shared" si="24"/>
        <v>0.01</v>
      </c>
      <c r="H123" s="115">
        <f t="shared" si="22"/>
        <v>3.6762009663353461E-3</v>
      </c>
      <c r="I123" s="133">
        <f t="shared" si="25"/>
        <v>-1.4250832240142841E-2</v>
      </c>
      <c r="J123" s="232">
        <f t="shared" si="26"/>
        <v>1</v>
      </c>
      <c r="K123" s="232">
        <f t="shared" si="26"/>
        <v>1</v>
      </c>
      <c r="L123" s="45">
        <f t="shared" si="26"/>
        <v>0.95</v>
      </c>
      <c r="M123" s="5">
        <f t="shared" si="15"/>
        <v>0.99453919480470487</v>
      </c>
      <c r="N123" s="5">
        <f t="shared" si="16"/>
        <v>0.89078389609410102</v>
      </c>
      <c r="O123" s="40">
        <f t="shared" si="17"/>
        <v>0.44825890739193747</v>
      </c>
      <c r="P123" s="40">
        <f t="shared" si="18"/>
        <v>0.44252498870216361</v>
      </c>
      <c r="Q123" s="118">
        <f t="shared" si="19"/>
        <v>0.1092161039058988</v>
      </c>
      <c r="R123" s="78">
        <f t="shared" si="27"/>
        <v>4.0518291064790741</v>
      </c>
    </row>
    <row r="124" spans="2:18" x14ac:dyDescent="0.55000000000000004">
      <c r="B124" s="1">
        <v>118</v>
      </c>
      <c r="C124" s="84">
        <f t="shared" si="20"/>
        <v>0.33016838530419201</v>
      </c>
      <c r="D124" s="224">
        <f t="shared" si="23"/>
        <v>5.0000000000000001E-3</v>
      </c>
      <c r="E124" s="114">
        <f t="shared" si="14"/>
        <v>-3.6709649629662741E-3</v>
      </c>
      <c r="F124" s="115">
        <f t="shared" si="21"/>
        <v>6.329035037033727E-3</v>
      </c>
      <c r="G124" s="115">
        <f t="shared" si="24"/>
        <v>0.01</v>
      </c>
      <c r="H124" s="115">
        <f t="shared" si="22"/>
        <v>3.6709649629662736E-3</v>
      </c>
      <c r="I124" s="133">
        <f t="shared" si="25"/>
        <v>-1.3940619287354239E-2</v>
      </c>
      <c r="J124" s="232">
        <f t="shared" si="26"/>
        <v>1</v>
      </c>
      <c r="K124" s="232">
        <f t="shared" si="26"/>
        <v>1</v>
      </c>
      <c r="L124" s="45">
        <f t="shared" si="26"/>
        <v>0.95</v>
      </c>
      <c r="M124" s="5">
        <f t="shared" si="15"/>
        <v>0.994549441867281</v>
      </c>
      <c r="N124" s="5">
        <f t="shared" si="16"/>
        <v>0.89098883734562251</v>
      </c>
      <c r="O124" s="40">
        <f t="shared" si="17"/>
        <v>0.44867439204599335</v>
      </c>
      <c r="P124" s="40">
        <f t="shared" si="18"/>
        <v>0.44231444529962921</v>
      </c>
      <c r="Q124" s="118">
        <f t="shared" si="19"/>
        <v>0.10901116265437739</v>
      </c>
      <c r="R124" s="78">
        <f t="shared" si="27"/>
        <v>4.057515162020592</v>
      </c>
    </row>
    <row r="125" spans="2:18" x14ac:dyDescent="0.55000000000000004">
      <c r="B125" s="1">
        <v>119</v>
      </c>
      <c r="C125" s="84">
        <f t="shared" si="20"/>
        <v>0.32986493323951965</v>
      </c>
      <c r="D125" s="224">
        <f t="shared" si="23"/>
        <v>5.0000000000000001E-3</v>
      </c>
      <c r="E125" s="114">
        <f t="shared" si="14"/>
        <v>-3.665843302398563E-3</v>
      </c>
      <c r="F125" s="115">
        <f t="shared" si="21"/>
        <v>6.3341566976014372E-3</v>
      </c>
      <c r="G125" s="115">
        <f t="shared" si="24"/>
        <v>0.01</v>
      </c>
      <c r="H125" s="115">
        <f t="shared" si="22"/>
        <v>3.665843302398563E-3</v>
      </c>
      <c r="I125" s="133">
        <f t="shared" si="25"/>
        <v>-1.3637167222681879E-2</v>
      </c>
      <c r="J125" s="232">
        <f t="shared" si="26"/>
        <v>1</v>
      </c>
      <c r="K125" s="232">
        <f t="shared" si="26"/>
        <v>1</v>
      </c>
      <c r="L125" s="45">
        <f t="shared" si="26"/>
        <v>0.95</v>
      </c>
      <c r="M125" s="5">
        <f t="shared" si="15"/>
        <v>0.99455945629094444</v>
      </c>
      <c r="N125" s="5">
        <f t="shared" si="16"/>
        <v>0.89118912581888732</v>
      </c>
      <c r="O125" s="40">
        <f t="shared" si="17"/>
        <v>0.44908100770207354</v>
      </c>
      <c r="P125" s="40">
        <f t="shared" si="18"/>
        <v>0.44210811811681383</v>
      </c>
      <c r="Q125" s="118">
        <f t="shared" si="19"/>
        <v>0.10881087418111275</v>
      </c>
      <c r="R125" s="78">
        <f t="shared" si="27"/>
        <v>4.063087641230938</v>
      </c>
    </row>
    <row r="126" spans="2:18" x14ac:dyDescent="0.55000000000000004">
      <c r="B126" s="1">
        <v>120</v>
      </c>
      <c r="C126" s="84">
        <f t="shared" si="20"/>
        <v>0.32956809448743551</v>
      </c>
      <c r="D126" s="224">
        <f t="shared" si="23"/>
        <v>5.0000000000000001E-3</v>
      </c>
      <c r="E126" s="114">
        <f t="shared" si="14"/>
        <v>-3.6608334869870094E-3</v>
      </c>
      <c r="F126" s="115">
        <f t="shared" si="21"/>
        <v>6.3391665130129908E-3</v>
      </c>
      <c r="G126" s="115">
        <f t="shared" si="24"/>
        <v>0.01</v>
      </c>
      <c r="H126" s="115">
        <f t="shared" si="22"/>
        <v>3.6608334869870094E-3</v>
      </c>
      <c r="I126" s="133">
        <f t="shared" si="25"/>
        <v>-1.334032847059774E-2</v>
      </c>
      <c r="J126" s="232">
        <f t="shared" si="26"/>
        <v>1</v>
      </c>
      <c r="K126" s="232">
        <f t="shared" si="26"/>
        <v>1</v>
      </c>
      <c r="L126" s="45">
        <f t="shared" si="26"/>
        <v>0.95</v>
      </c>
      <c r="M126" s="5">
        <f t="shared" si="15"/>
        <v>0.99456924355479592</v>
      </c>
      <c r="N126" s="5">
        <f t="shared" si="16"/>
        <v>0.89138487109592068</v>
      </c>
      <c r="O126" s="40">
        <f t="shared" si="17"/>
        <v>0.44947893992920818</v>
      </c>
      <c r="P126" s="40">
        <f t="shared" si="18"/>
        <v>0.44190593116671256</v>
      </c>
      <c r="Q126" s="118">
        <f t="shared" si="19"/>
        <v>0.10861512890407922</v>
      </c>
      <c r="R126" s="78">
        <f t="shared" si="27"/>
        <v>4.0685486048354358</v>
      </c>
    </row>
    <row r="127" spans="2:18" x14ac:dyDescent="0.55000000000000004">
      <c r="B127" s="1">
        <v>121</v>
      </c>
      <c r="C127" s="84">
        <f t="shared" si="20"/>
        <v>0.32927772469544625</v>
      </c>
      <c r="D127" s="224">
        <f t="shared" si="23"/>
        <v>5.0000000000000001E-3</v>
      </c>
      <c r="E127" s="114">
        <f t="shared" si="14"/>
        <v>-3.6559330731997988E-3</v>
      </c>
      <c r="F127" s="115">
        <f t="shared" si="21"/>
        <v>6.3440669268002015E-3</v>
      </c>
      <c r="G127" s="115">
        <f t="shared" si="24"/>
        <v>0.01</v>
      </c>
      <c r="H127" s="115">
        <f t="shared" si="22"/>
        <v>3.6559330731997992E-3</v>
      </c>
      <c r="I127" s="133">
        <f t="shared" si="25"/>
        <v>-1.3049958678608475E-2</v>
      </c>
      <c r="J127" s="232">
        <f t="shared" si="26"/>
        <v>1</v>
      </c>
      <c r="K127" s="232">
        <f t="shared" si="26"/>
        <v>1</v>
      </c>
      <c r="L127" s="45">
        <f t="shared" si="26"/>
        <v>0.95</v>
      </c>
      <c r="M127" s="5">
        <f t="shared" si="15"/>
        <v>0.99457880900096951</v>
      </c>
      <c r="N127" s="5">
        <f t="shared" si="16"/>
        <v>0.89157618001938987</v>
      </c>
      <c r="O127" s="40">
        <f t="shared" si="17"/>
        <v>0.44986837058971757</v>
      </c>
      <c r="P127" s="40">
        <f t="shared" si="18"/>
        <v>0.4417078094296723</v>
      </c>
      <c r="Q127" s="118">
        <f t="shared" si="19"/>
        <v>0.1084238199806101</v>
      </c>
      <c r="R127" s="78">
        <f t="shared" si="27"/>
        <v>4.0739000849505658</v>
      </c>
    </row>
    <row r="128" spans="2:18" x14ac:dyDescent="0.55000000000000004">
      <c r="B128" s="1">
        <v>122</v>
      </c>
      <c r="C128" s="84">
        <f t="shared" si="20"/>
        <v>0.32899368266413526</v>
      </c>
      <c r="D128" s="224">
        <f t="shared" si="23"/>
        <v>5.0000000000000001E-3</v>
      </c>
      <c r="E128" s="114">
        <f t="shared" si="14"/>
        <v>-3.6511396704955513E-3</v>
      </c>
      <c r="F128" s="115">
        <f t="shared" si="21"/>
        <v>6.3488603295044493E-3</v>
      </c>
      <c r="G128" s="115">
        <f t="shared" si="24"/>
        <v>0.01</v>
      </c>
      <c r="H128" s="115">
        <f t="shared" si="22"/>
        <v>3.6511396704955504E-3</v>
      </c>
      <c r="I128" s="133">
        <f t="shared" si="25"/>
        <v>-1.2765916647297482E-2</v>
      </c>
      <c r="J128" s="232">
        <f t="shared" si="26"/>
        <v>1</v>
      </c>
      <c r="K128" s="232">
        <f t="shared" si="26"/>
        <v>1</v>
      </c>
      <c r="L128" s="45">
        <f t="shared" si="26"/>
        <v>0.95</v>
      </c>
      <c r="M128" s="5">
        <f t="shared" si="15"/>
        <v>0.99458815783835441</v>
      </c>
      <c r="N128" s="5">
        <f t="shared" si="16"/>
        <v>0.89176315676709017</v>
      </c>
      <c r="O128" s="40">
        <f t="shared" si="17"/>
        <v>0.45024947790463915</v>
      </c>
      <c r="P128" s="40">
        <f t="shared" si="18"/>
        <v>0.44151367886245102</v>
      </c>
      <c r="Q128" s="118">
        <f t="shared" si="19"/>
        <v>0.10823684323290973</v>
      </c>
      <c r="R128" s="78">
        <f t="shared" si="27"/>
        <v>4.0791440850910501</v>
      </c>
    </row>
    <row r="129" spans="2:18" x14ac:dyDescent="0.55000000000000004">
      <c r="B129" s="1">
        <v>123</v>
      </c>
      <c r="C129" s="84">
        <f t="shared" si="20"/>
        <v>0.32871583027867146</v>
      </c>
      <c r="D129" s="224">
        <f t="shared" si="23"/>
        <v>5.0000000000000001E-3</v>
      </c>
      <c r="E129" s="114">
        <f t="shared" si="14"/>
        <v>-3.6464509402195236E-3</v>
      </c>
      <c r="F129" s="115">
        <f t="shared" si="21"/>
        <v>6.3535490597804774E-3</v>
      </c>
      <c r="G129" s="115">
        <f t="shared" si="24"/>
        <v>0.01</v>
      </c>
      <c r="H129" s="115">
        <f t="shared" si="22"/>
        <v>3.6464509402195228E-3</v>
      </c>
      <c r="I129" s="133">
        <f t="shared" si="25"/>
        <v>-1.2488064261833687E-2</v>
      </c>
      <c r="J129" s="232">
        <f t="shared" si="26"/>
        <v>1</v>
      </c>
      <c r="K129" s="232">
        <f t="shared" si="26"/>
        <v>1</v>
      </c>
      <c r="L129" s="45">
        <f t="shared" si="26"/>
        <v>0.95</v>
      </c>
      <c r="M129" s="5">
        <f t="shared" si="15"/>
        <v>0.99459729514621009</v>
      </c>
      <c r="N129" s="5">
        <f t="shared" si="16"/>
        <v>0.89194590292420362</v>
      </c>
      <c r="O129" s="40">
        <f t="shared" si="17"/>
        <v>0.45062243651845341</v>
      </c>
      <c r="P129" s="40">
        <f t="shared" si="18"/>
        <v>0.44132346640575026</v>
      </c>
      <c r="Q129" s="118">
        <f t="shared" si="19"/>
        <v>0.10805409707579634</v>
      </c>
      <c r="R129" s="78">
        <f t="shared" si="27"/>
        <v>4.0842825801984777</v>
      </c>
    </row>
    <row r="130" spans="2:18" x14ac:dyDescent="0.55000000000000004">
      <c r="B130" s="1">
        <v>124</v>
      </c>
      <c r="C130" s="84">
        <f t="shared" si="20"/>
        <v>0.32844403244175968</v>
      </c>
      <c r="D130" s="224">
        <f t="shared" si="23"/>
        <v>5.0000000000000001E-3</v>
      </c>
      <c r="E130" s="114">
        <f t="shared" si="14"/>
        <v>-3.641864594518996E-3</v>
      </c>
      <c r="F130" s="115">
        <f t="shared" si="21"/>
        <v>6.3581354054810055E-3</v>
      </c>
      <c r="G130" s="115">
        <f t="shared" si="24"/>
        <v>0.01</v>
      </c>
      <c r="H130" s="115">
        <f t="shared" si="22"/>
        <v>3.6418645945189951E-3</v>
      </c>
      <c r="I130" s="133">
        <f t="shared" si="25"/>
        <v>-1.2216266424921907E-2</v>
      </c>
      <c r="J130" s="232">
        <f t="shared" si="26"/>
        <v>1</v>
      </c>
      <c r="K130" s="232">
        <f t="shared" si="26"/>
        <v>1</v>
      </c>
      <c r="L130" s="45">
        <f t="shared" si="26"/>
        <v>0.95</v>
      </c>
      <c r="M130" s="5">
        <f t="shared" si="15"/>
        <v>0.99460622587766978</v>
      </c>
      <c r="N130" s="5">
        <f t="shared" si="16"/>
        <v>0.89212451755339628</v>
      </c>
      <c r="O130" s="40">
        <f t="shared" si="17"/>
        <v>0.4509874175630843</v>
      </c>
      <c r="P130" s="40">
        <f t="shared" si="18"/>
        <v>0.44113709999031198</v>
      </c>
      <c r="Q130" s="118">
        <f t="shared" si="19"/>
        <v>0.10787548244660368</v>
      </c>
      <c r="R130" s="78">
        <f t="shared" si="27"/>
        <v>4.0893175166902864</v>
      </c>
    </row>
    <row r="131" spans="2:18" x14ac:dyDescent="0.55000000000000004">
      <c r="B131" s="1">
        <v>125</v>
      </c>
      <c r="C131" s="84">
        <f t="shared" si="20"/>
        <v>0.32817815700800451</v>
      </c>
      <c r="D131" s="224">
        <f t="shared" si="23"/>
        <v>5.0000000000000001E-3</v>
      </c>
      <c r="E131" s="114">
        <f t="shared" si="14"/>
        <v>-3.6373783952777833E-3</v>
      </c>
      <c r="F131" s="115">
        <f t="shared" si="21"/>
        <v>6.3626216047222156E-3</v>
      </c>
      <c r="G131" s="115">
        <f t="shared" si="24"/>
        <v>0.01</v>
      </c>
      <c r="H131" s="115">
        <f t="shared" si="22"/>
        <v>3.6373783952777846E-3</v>
      </c>
      <c r="I131" s="133">
        <f t="shared" si="25"/>
        <v>-1.1950390991166737E-2</v>
      </c>
      <c r="J131" s="232">
        <f t="shared" si="26"/>
        <v>1</v>
      </c>
      <c r="K131" s="232">
        <f t="shared" si="26"/>
        <v>1</v>
      </c>
      <c r="L131" s="45">
        <f t="shared" si="26"/>
        <v>0.95</v>
      </c>
      <c r="M131" s="5">
        <f t="shared" si="15"/>
        <v>0.99461495486314155</v>
      </c>
      <c r="N131" s="5">
        <f t="shared" si="16"/>
        <v>0.89229909726282963</v>
      </c>
      <c r="O131" s="40">
        <f t="shared" si="17"/>
        <v>0.45134458872116151</v>
      </c>
      <c r="P131" s="40">
        <f t="shared" si="18"/>
        <v>0.44095450854166812</v>
      </c>
      <c r="Q131" s="118">
        <f t="shared" si="19"/>
        <v>0.10770090273717046</v>
      </c>
      <c r="R131" s="78">
        <f t="shared" si="27"/>
        <v>4.0942508125280819</v>
      </c>
    </row>
    <row r="132" spans="2:18" x14ac:dyDescent="0.55000000000000004">
      <c r="B132" s="1">
        <v>126</v>
      </c>
      <c r="C132" s="84">
        <f t="shared" si="20"/>
        <v>0.32791807471966311</v>
      </c>
      <c r="D132" s="224">
        <f t="shared" si="23"/>
        <v>5.0000000000000001E-3</v>
      </c>
      <c r="E132" s="114">
        <f t="shared" si="14"/>
        <v>-3.6329901530698259E-3</v>
      </c>
      <c r="F132" s="115">
        <f t="shared" si="21"/>
        <v>6.3670098469301734E-3</v>
      </c>
      <c r="G132" s="115">
        <f t="shared" si="24"/>
        <v>0.01</v>
      </c>
      <c r="H132" s="115">
        <f t="shared" si="22"/>
        <v>3.6329901530698268E-3</v>
      </c>
      <c r="I132" s="133">
        <f t="shared" si="25"/>
        <v>-1.1690308702825336E-2</v>
      </c>
      <c r="J132" s="232">
        <f t="shared" si="26"/>
        <v>1</v>
      </c>
      <c r="K132" s="232">
        <f t="shared" si="26"/>
        <v>1</v>
      </c>
      <c r="L132" s="45">
        <f t="shared" si="26"/>
        <v>0.95</v>
      </c>
      <c r="M132" s="5">
        <f t="shared" si="15"/>
        <v>0.99462348681360757</v>
      </c>
      <c r="N132" s="5">
        <f t="shared" si="16"/>
        <v>0.89246973627214954</v>
      </c>
      <c r="O132" s="40">
        <f t="shared" si="17"/>
        <v>0.45169411428852441</v>
      </c>
      <c r="P132" s="40">
        <f t="shared" si="18"/>
        <v>0.44077562198362513</v>
      </c>
      <c r="Q132" s="118">
        <f t="shared" si="19"/>
        <v>0.10753026372785056</v>
      </c>
      <c r="R132" s="78">
        <f t="shared" si="27"/>
        <v>4.0990843573041786</v>
      </c>
    </row>
    <row r="133" spans="2:18" x14ac:dyDescent="0.55000000000000004">
      <c r="B133" s="1">
        <v>127</v>
      </c>
      <c r="C133" s="84">
        <f t="shared" si="20"/>
        <v>0.32766365914376033</v>
      </c>
      <c r="D133" s="224">
        <f t="shared" si="23"/>
        <v>5.0000000000000001E-3</v>
      </c>
      <c r="E133" s="114">
        <f t="shared" si="14"/>
        <v>-3.6286977261317764E-3</v>
      </c>
      <c r="F133" s="115">
        <f t="shared" si="21"/>
        <v>6.3713022738682238E-3</v>
      </c>
      <c r="G133" s="115">
        <f t="shared" si="24"/>
        <v>0.01</v>
      </c>
      <c r="H133" s="115">
        <f t="shared" si="22"/>
        <v>3.6286977261317768E-3</v>
      </c>
      <c r="I133" s="133">
        <f t="shared" si="25"/>
        <v>-1.1435893126922558E-2</v>
      </c>
      <c r="J133" s="232">
        <f t="shared" si="26"/>
        <v>1</v>
      </c>
      <c r="K133" s="232">
        <f t="shared" si="26"/>
        <v>1</v>
      </c>
      <c r="L133" s="45">
        <f t="shared" si="26"/>
        <v>0.95</v>
      </c>
      <c r="M133" s="5">
        <f t="shared" si="15"/>
        <v>0.99463182632382607</v>
      </c>
      <c r="N133" s="5">
        <f t="shared" si="16"/>
        <v>0.8926365264765217</v>
      </c>
      <c r="O133" s="40">
        <f t="shared" si="17"/>
        <v>0.45203615523595775</v>
      </c>
      <c r="P133" s="40">
        <f t="shared" si="18"/>
        <v>0.440600371240564</v>
      </c>
      <c r="Q133" s="118">
        <f t="shared" si="19"/>
        <v>0.10736347352347836</v>
      </c>
      <c r="R133" s="78">
        <f t="shared" si="27"/>
        <v>4.1038200123453814</v>
      </c>
    </row>
    <row r="134" spans="2:18" x14ac:dyDescent="0.55000000000000004">
      <c r="B134" s="1">
        <v>128</v>
      </c>
      <c r="C134" s="84">
        <f t="shared" si="20"/>
        <v>0.32741478661054041</v>
      </c>
      <c r="D134" s="224">
        <f t="shared" si="23"/>
        <v>5.0000000000000001E-3</v>
      </c>
      <c r="E134" s="114">
        <f t="shared" ref="E134:E197" si="28" xml:space="preserve"> (((1-C134)*C134) * ( (C134*(L134 - K134) + (1-C134)*(K134 - J134) )) / M134)</f>
        <v>-3.6244990193544705E-3</v>
      </c>
      <c r="F134" s="115">
        <f t="shared" si="21"/>
        <v>6.3755009806455293E-3</v>
      </c>
      <c r="G134" s="115">
        <f t="shared" si="24"/>
        <v>0.01</v>
      </c>
      <c r="H134" s="115">
        <f t="shared" si="22"/>
        <v>3.6244990193544709E-3</v>
      </c>
      <c r="I134" s="133">
        <f t="shared" si="25"/>
        <v>-1.1187020593702635E-2</v>
      </c>
      <c r="J134" s="232">
        <f t="shared" si="26"/>
        <v>1</v>
      </c>
      <c r="K134" s="232">
        <f t="shared" si="26"/>
        <v>1</v>
      </c>
      <c r="L134" s="45">
        <f t="shared" si="26"/>
        <v>0.95</v>
      </c>
      <c r="M134" s="5">
        <f t="shared" ref="M134:M197" si="29">(((1-C134)^2)*J134) + (2*(1-C134)*(C134)*K134) + ((C134^2)*L134)</f>
        <v>0.99463997787543879</v>
      </c>
      <c r="N134" s="5">
        <f t="shared" ref="N134:N197" si="30">(1-C134)^2 + 2*C134*(1-C134)</f>
        <v>0.89279955750877438</v>
      </c>
      <c r="O134" s="40">
        <f t="shared" ref="O134:O197" si="31">(1-C134)^2</f>
        <v>0.45237086927014497</v>
      </c>
      <c r="P134" s="40">
        <f t="shared" ref="P134:P197" si="32">2*C134*(1-C134)</f>
        <v>0.44042868823862941</v>
      </c>
      <c r="Q134" s="118">
        <f t="shared" ref="Q134:Q197" si="33">C134^2</f>
        <v>0.10720044249122571</v>
      </c>
      <c r="R134" s="78">
        <f t="shared" si="27"/>
        <v>4.1084596108330267</v>
      </c>
    </row>
    <row r="135" spans="2:18" x14ac:dyDescent="0.55000000000000004">
      <c r="B135" s="1">
        <v>129</v>
      </c>
      <c r="C135" s="84">
        <f t="shared" ref="C135:C198" si="34">(1-D135)*(C134+E134) + D135*$C$2</f>
        <v>0.32717133615323002</v>
      </c>
      <c r="D135" s="224">
        <f t="shared" si="23"/>
        <v>5.0000000000000001E-3</v>
      </c>
      <c r="E135" s="114">
        <f t="shared" si="28"/>
        <v>-3.6203919832931684E-3</v>
      </c>
      <c r="F135" s="115">
        <f t="shared" ref="F135:F198" si="35">G135-H135</f>
        <v>6.3796080167068323E-3</v>
      </c>
      <c r="G135" s="115">
        <f t="shared" si="24"/>
        <v>0.01</v>
      </c>
      <c r="H135" s="115">
        <f t="shared" ref="H135:H198" si="36" xml:space="preserve"> (((1 - $L$3)*((1 - C135)*C135^2)) / (1 - ((1 - $L$3)*C135^2)))</f>
        <v>3.620391983293168E-3</v>
      </c>
      <c r="I135" s="133">
        <f t="shared" si="25"/>
        <v>-1.0943570136392244E-2</v>
      </c>
      <c r="J135" s="232">
        <f t="shared" si="26"/>
        <v>1</v>
      </c>
      <c r="K135" s="232">
        <f t="shared" si="26"/>
        <v>1</v>
      </c>
      <c r="L135" s="45">
        <f t="shared" si="26"/>
        <v>0.95</v>
      </c>
      <c r="M135" s="5">
        <f t="shared" si="29"/>
        <v>0.99464794583998539</v>
      </c>
      <c r="N135" s="5">
        <f t="shared" si="30"/>
        <v>0.89295891679971007</v>
      </c>
      <c r="O135" s="40">
        <f t="shared" si="31"/>
        <v>0.45269841089382978</v>
      </c>
      <c r="P135" s="40">
        <f t="shared" si="32"/>
        <v>0.44026050590588034</v>
      </c>
      <c r="Q135" s="118">
        <f t="shared" si="33"/>
        <v>0.10704108320028984</v>
      </c>
      <c r="R135" s="78">
        <f t="shared" si="27"/>
        <v>4.1130049579383199</v>
      </c>
    </row>
    <row r="136" spans="2:18" x14ac:dyDescent="0.55000000000000004">
      <c r="B136" s="1">
        <v>130</v>
      </c>
      <c r="C136" s="84">
        <f t="shared" si="34"/>
        <v>0.32693318944908717</v>
      </c>
      <c r="D136" s="224">
        <f t="shared" ref="D136:D199" si="37">D135</f>
        <v>5.0000000000000001E-3</v>
      </c>
      <c r="E136" s="114">
        <f t="shared" si="28"/>
        <v>-3.6163746131963981E-3</v>
      </c>
      <c r="F136" s="115">
        <f t="shared" si="35"/>
        <v>6.3836253868036034E-3</v>
      </c>
      <c r="G136" s="115">
        <f t="shared" ref="G136:G199" si="38">2 * (D136*$C$2)</f>
        <v>0.01</v>
      </c>
      <c r="H136" s="115">
        <f t="shared" si="36"/>
        <v>3.6163746131963972E-3</v>
      </c>
      <c r="I136" s="133">
        <f t="shared" ref="I136:I199" si="39">$I$4 - C136</f>
        <v>-1.0705423432249395E-2</v>
      </c>
      <c r="J136" s="232">
        <f t="shared" ref="J136:L199" si="40">J135</f>
        <v>1</v>
      </c>
      <c r="K136" s="232">
        <f t="shared" si="40"/>
        <v>1</v>
      </c>
      <c r="L136" s="45">
        <f t="shared" si="40"/>
        <v>0.95</v>
      </c>
      <c r="M136" s="5">
        <f t="shared" si="29"/>
        <v>0.9946557344818322</v>
      </c>
      <c r="N136" s="5">
        <f t="shared" si="30"/>
        <v>0.89311468963664709</v>
      </c>
      <c r="O136" s="40">
        <f t="shared" si="31"/>
        <v>0.4530189314651783</v>
      </c>
      <c r="P136" s="40">
        <f t="shared" si="32"/>
        <v>0.44009575817146884</v>
      </c>
      <c r="Q136" s="118">
        <f t="shared" si="33"/>
        <v>0.10688531036335272</v>
      </c>
      <c r="R136" s="78">
        <f t="shared" ref="R136:R199" si="41">P136/Q136</f>
        <v>4.1174578309720893</v>
      </c>
    </row>
    <row r="137" spans="2:18" x14ac:dyDescent="0.55000000000000004">
      <c r="B137" s="1">
        <v>131</v>
      </c>
      <c r="C137" s="84">
        <f t="shared" si="34"/>
        <v>0.32670023076171129</v>
      </c>
      <c r="D137" s="224">
        <f t="shared" si="37"/>
        <v>5.0000000000000001E-3</v>
      </c>
      <c r="E137" s="114">
        <f t="shared" si="28"/>
        <v>-3.6124449480532711E-3</v>
      </c>
      <c r="F137" s="115">
        <f t="shared" si="35"/>
        <v>6.3875550519467295E-3</v>
      </c>
      <c r="G137" s="115">
        <f t="shared" si="38"/>
        <v>0.01</v>
      </c>
      <c r="H137" s="115">
        <f t="shared" si="36"/>
        <v>3.6124449480532711E-3</v>
      </c>
      <c r="I137" s="133">
        <f t="shared" si="39"/>
        <v>-1.0472464744873511E-2</v>
      </c>
      <c r="J137" s="232">
        <f t="shared" si="40"/>
        <v>1</v>
      </c>
      <c r="K137" s="232">
        <f t="shared" si="40"/>
        <v>1</v>
      </c>
      <c r="L137" s="45">
        <f t="shared" si="40"/>
        <v>0.95</v>
      </c>
      <c r="M137" s="5">
        <f t="shared" si="29"/>
        <v>0.9946633479610123</v>
      </c>
      <c r="N137" s="5">
        <f t="shared" si="30"/>
        <v>0.89326695922024468</v>
      </c>
      <c r="O137" s="40">
        <f t="shared" si="31"/>
        <v>0.45333257925633286</v>
      </c>
      <c r="P137" s="40">
        <f t="shared" si="32"/>
        <v>0.43993437996391177</v>
      </c>
      <c r="Q137" s="118">
        <f t="shared" si="33"/>
        <v>0.1067330407797554</v>
      </c>
      <c r="R137" s="78">
        <f t="shared" si="41"/>
        <v>4.1218199795480421</v>
      </c>
    </row>
    <row r="138" spans="2:18" x14ac:dyDescent="0.55000000000000004">
      <c r="B138" s="1">
        <v>132</v>
      </c>
      <c r="C138" s="84">
        <f t="shared" si="34"/>
        <v>0.3264723468845897</v>
      </c>
      <c r="D138" s="224">
        <f t="shared" si="37"/>
        <v>5.0000000000000001E-3</v>
      </c>
      <c r="E138" s="114">
        <f t="shared" si="28"/>
        <v>-3.6086010696590718E-3</v>
      </c>
      <c r="F138" s="115">
        <f t="shared" si="35"/>
        <v>6.3913989303409288E-3</v>
      </c>
      <c r="G138" s="115">
        <f t="shared" si="38"/>
        <v>0.01</v>
      </c>
      <c r="H138" s="115">
        <f t="shared" si="36"/>
        <v>3.6086010696590714E-3</v>
      </c>
      <c r="I138" s="133">
        <f t="shared" si="39"/>
        <v>-1.0244580867751929E-2</v>
      </c>
      <c r="J138" s="232">
        <f t="shared" si="40"/>
        <v>1</v>
      </c>
      <c r="K138" s="232">
        <f t="shared" si="40"/>
        <v>1</v>
      </c>
      <c r="L138" s="45">
        <f t="shared" si="40"/>
        <v>0.95</v>
      </c>
      <c r="M138" s="5">
        <f t="shared" si="29"/>
        <v>0.99467079033598338</v>
      </c>
      <c r="N138" s="5">
        <f t="shared" si="30"/>
        <v>0.89341580671966814</v>
      </c>
      <c r="O138" s="40">
        <f t="shared" si="31"/>
        <v>0.45363949951115246</v>
      </c>
      <c r="P138" s="40">
        <f t="shared" si="32"/>
        <v>0.43977630720851568</v>
      </c>
      <c r="Q138" s="118">
        <f t="shared" si="33"/>
        <v>0.10658419328033186</v>
      </c>
      <c r="R138" s="78">
        <f t="shared" si="41"/>
        <v>4.1260931257587163</v>
      </c>
    </row>
    <row r="139" spans="2:18" x14ac:dyDescent="0.55000000000000004">
      <c r="B139" s="1">
        <v>133</v>
      </c>
      <c r="C139" s="84">
        <f t="shared" si="34"/>
        <v>0.32624942708585603</v>
      </c>
      <c r="D139" s="224">
        <f t="shared" si="37"/>
        <v>5.0000000000000001E-3</v>
      </c>
      <c r="E139" s="114">
        <f t="shared" si="28"/>
        <v>-3.6048411016989333E-3</v>
      </c>
      <c r="F139" s="115">
        <f t="shared" si="35"/>
        <v>6.395158898301067E-3</v>
      </c>
      <c r="G139" s="115">
        <f t="shared" si="38"/>
        <v>0.01</v>
      </c>
      <c r="H139" s="115">
        <f t="shared" si="36"/>
        <v>3.6048411016989328E-3</v>
      </c>
      <c r="I139" s="133">
        <f t="shared" si="39"/>
        <v>-1.0021661069018251E-2</v>
      </c>
      <c r="J139" s="232">
        <f t="shared" si="40"/>
        <v>1</v>
      </c>
      <c r="K139" s="232">
        <f t="shared" si="40"/>
        <v>1</v>
      </c>
      <c r="L139" s="45">
        <f t="shared" si="40"/>
        <v>0.95</v>
      </c>
      <c r="M139" s="5">
        <f t="shared" si="29"/>
        <v>0.99467806556630745</v>
      </c>
      <c r="N139" s="5">
        <f t="shared" si="30"/>
        <v>0.89356131132615069</v>
      </c>
      <c r="O139" s="40">
        <f t="shared" si="31"/>
        <v>0.45393983450213726</v>
      </c>
      <c r="P139" s="40">
        <f t="shared" si="32"/>
        <v>0.43962147682401348</v>
      </c>
      <c r="Q139" s="118">
        <f t="shared" si="33"/>
        <v>0.10643868867384929</v>
      </c>
      <c r="R139" s="78">
        <f t="shared" si="41"/>
        <v>4.1302789643632956</v>
      </c>
    </row>
    <row r="140" spans="2:18" x14ac:dyDescent="0.55000000000000004">
      <c r="B140" s="1">
        <v>134</v>
      </c>
      <c r="C140" s="84">
        <f t="shared" si="34"/>
        <v>0.3260313630542363</v>
      </c>
      <c r="D140" s="224">
        <f t="shared" si="37"/>
        <v>5.0000000000000001E-3</v>
      </c>
      <c r="E140" s="114">
        <f t="shared" si="28"/>
        <v>-3.6011632088494144E-3</v>
      </c>
      <c r="F140" s="115">
        <f t="shared" si="35"/>
        <v>6.3988367911505858E-3</v>
      </c>
      <c r="G140" s="115">
        <f t="shared" si="38"/>
        <v>0.01</v>
      </c>
      <c r="H140" s="115">
        <f t="shared" si="36"/>
        <v>3.601163208849414E-3</v>
      </c>
      <c r="I140" s="133">
        <f t="shared" si="39"/>
        <v>-9.8035970373985259E-3</v>
      </c>
      <c r="J140" s="232">
        <f t="shared" si="40"/>
        <v>1</v>
      </c>
      <c r="K140" s="232">
        <f t="shared" si="40"/>
        <v>1</v>
      </c>
      <c r="L140" s="45">
        <f t="shared" si="40"/>
        <v>0.95</v>
      </c>
      <c r="M140" s="5">
        <f t="shared" si="29"/>
        <v>0.99468517751524987</v>
      </c>
      <c r="N140" s="5">
        <f t="shared" si="30"/>
        <v>0.89370355030499682</v>
      </c>
      <c r="O140" s="40">
        <f t="shared" si="31"/>
        <v>0.45423372358653064</v>
      </c>
      <c r="P140" s="40">
        <f t="shared" si="32"/>
        <v>0.43946982671846613</v>
      </c>
      <c r="Q140" s="118">
        <f t="shared" si="33"/>
        <v>0.10629644969500324</v>
      </c>
      <c r="R140" s="78">
        <f t="shared" si="41"/>
        <v>4.1343791629865194</v>
      </c>
    </row>
    <row r="141" spans="2:18" x14ac:dyDescent="0.55000000000000004">
      <c r="B141" s="1">
        <v>135</v>
      </c>
      <c r="C141" s="84">
        <f t="shared" si="34"/>
        <v>0.32581804884615995</v>
      </c>
      <c r="D141" s="224">
        <f t="shared" si="37"/>
        <v>5.0000000000000001E-3</v>
      </c>
      <c r="E141" s="114">
        <f t="shared" si="28"/>
        <v>-3.5975655958977609E-3</v>
      </c>
      <c r="F141" s="115">
        <f t="shared" si="35"/>
        <v>6.4024344041022398E-3</v>
      </c>
      <c r="G141" s="115">
        <f t="shared" si="38"/>
        <v>0.01</v>
      </c>
      <c r="H141" s="115">
        <f t="shared" si="36"/>
        <v>3.5975655958977609E-3</v>
      </c>
      <c r="I141" s="133">
        <f t="shared" si="39"/>
        <v>-9.590282829322172E-3</v>
      </c>
      <c r="J141" s="232">
        <f t="shared" si="40"/>
        <v>1</v>
      </c>
      <c r="K141" s="232">
        <f t="shared" si="40"/>
        <v>1</v>
      </c>
      <c r="L141" s="45">
        <f t="shared" si="40"/>
        <v>0.95</v>
      </c>
      <c r="M141" s="5">
        <f t="shared" si="29"/>
        <v>0.99469212995230405</v>
      </c>
      <c r="N141" s="5">
        <f t="shared" si="30"/>
        <v>0.89384259904608132</v>
      </c>
      <c r="O141" s="40">
        <f t="shared" si="31"/>
        <v>0.45452130326159879</v>
      </c>
      <c r="P141" s="40">
        <f t="shared" si="32"/>
        <v>0.43932129578448254</v>
      </c>
      <c r="Q141" s="118">
        <f t="shared" si="33"/>
        <v>0.10615740095391867</v>
      </c>
      <c r="R141" s="78">
        <f t="shared" si="41"/>
        <v>4.1383953623279206</v>
      </c>
    </row>
    <row r="142" spans="2:18" x14ac:dyDescent="0.55000000000000004">
      <c r="B142" s="1">
        <v>136</v>
      </c>
      <c r="C142" s="84">
        <f t="shared" si="34"/>
        <v>0.32560938083401092</v>
      </c>
      <c r="D142" s="224">
        <f t="shared" si="37"/>
        <v>5.0000000000000001E-3</v>
      </c>
      <c r="E142" s="114">
        <f t="shared" si="28"/>
        <v>-3.5940465068786151E-3</v>
      </c>
      <c r="F142" s="115">
        <f t="shared" si="35"/>
        <v>6.4059534931213856E-3</v>
      </c>
      <c r="G142" s="115">
        <f t="shared" si="38"/>
        <v>0.01</v>
      </c>
      <c r="H142" s="115">
        <f t="shared" si="36"/>
        <v>3.5940465068786146E-3</v>
      </c>
      <c r="I142" s="133">
        <f t="shared" si="39"/>
        <v>-9.381614817173145E-3</v>
      </c>
      <c r="J142" s="232">
        <f t="shared" si="40"/>
        <v>1</v>
      </c>
      <c r="K142" s="232">
        <f t="shared" si="40"/>
        <v>1</v>
      </c>
      <c r="L142" s="45">
        <f t="shared" si="40"/>
        <v>0.95</v>
      </c>
      <c r="M142" s="5">
        <f t="shared" si="29"/>
        <v>0.99469892655564462</v>
      </c>
      <c r="N142" s="5">
        <f t="shared" si="30"/>
        <v>0.89397853111289205</v>
      </c>
      <c r="O142" s="40">
        <f t="shared" si="31"/>
        <v>0.45480270721908611</v>
      </c>
      <c r="P142" s="40">
        <f t="shared" si="32"/>
        <v>0.43917582389380594</v>
      </c>
      <c r="Q142" s="118">
        <f t="shared" si="33"/>
        <v>0.10602146888710796</v>
      </c>
      <c r="R142" s="78">
        <f t="shared" si="41"/>
        <v>4.1423291763806995</v>
      </c>
    </row>
    <row r="143" spans="2:18" x14ac:dyDescent="0.55000000000000004">
      <c r="B143" s="1">
        <v>137</v>
      </c>
      <c r="C143" s="84">
        <f t="shared" si="34"/>
        <v>0.32540525765549666</v>
      </c>
      <c r="D143" s="224">
        <f t="shared" si="37"/>
        <v>5.0000000000000001E-3</v>
      </c>
      <c r="E143" s="114">
        <f t="shared" si="28"/>
        <v>-3.590604224227972E-3</v>
      </c>
      <c r="F143" s="115">
        <f t="shared" si="35"/>
        <v>6.4093957757720282E-3</v>
      </c>
      <c r="G143" s="115">
        <f t="shared" si="38"/>
        <v>0.01</v>
      </c>
      <c r="H143" s="115">
        <f t="shared" si="36"/>
        <v>3.5906042242279724E-3</v>
      </c>
      <c r="I143" s="133">
        <f t="shared" si="39"/>
        <v>-9.1774916386588856E-3</v>
      </c>
      <c r="J143" s="232">
        <f t="shared" si="40"/>
        <v>1</v>
      </c>
      <c r="K143" s="232">
        <f t="shared" si="40"/>
        <v>1</v>
      </c>
      <c r="L143" s="45">
        <f t="shared" si="40"/>
        <v>0.95</v>
      </c>
      <c r="M143" s="5">
        <f t="shared" si="29"/>
        <v>0.99470557091450795</v>
      </c>
      <c r="N143" s="5">
        <f t="shared" si="30"/>
        <v>0.89411141829015983</v>
      </c>
      <c r="O143" s="40">
        <f t="shared" si="31"/>
        <v>0.45507806639884685</v>
      </c>
      <c r="P143" s="40">
        <f t="shared" si="32"/>
        <v>0.43903335189131298</v>
      </c>
      <c r="Q143" s="118">
        <f t="shared" si="33"/>
        <v>0.10588858170984017</v>
      </c>
      <c r="R143" s="78">
        <f t="shared" si="41"/>
        <v>4.1461821926595306</v>
      </c>
    </row>
    <row r="144" spans="2:18" x14ac:dyDescent="0.55000000000000004">
      <c r="B144" s="1">
        <v>138</v>
      </c>
      <c r="C144" s="84">
        <f t="shared" si="34"/>
        <v>0.32520558016411233</v>
      </c>
      <c r="D144" s="224">
        <f t="shared" si="37"/>
        <v>5.0000000000000001E-3</v>
      </c>
      <c r="E144" s="114">
        <f t="shared" si="28"/>
        <v>-3.5872370679541359E-3</v>
      </c>
      <c r="F144" s="115">
        <f t="shared" si="35"/>
        <v>6.412762932045863E-3</v>
      </c>
      <c r="G144" s="115">
        <f t="shared" si="38"/>
        <v>0.01</v>
      </c>
      <c r="H144" s="115">
        <f t="shared" si="36"/>
        <v>3.5872370679541367E-3</v>
      </c>
      <c r="I144" s="133">
        <f t="shared" si="39"/>
        <v>-8.9778141472745543E-3</v>
      </c>
      <c r="J144" s="232">
        <f t="shared" si="40"/>
        <v>1</v>
      </c>
      <c r="K144" s="232">
        <f t="shared" si="40"/>
        <v>1</v>
      </c>
      <c r="L144" s="45">
        <f t="shared" si="40"/>
        <v>0.95</v>
      </c>
      <c r="M144" s="5">
        <f t="shared" si="29"/>
        <v>0.99471206653150623</v>
      </c>
      <c r="N144" s="5">
        <f t="shared" si="30"/>
        <v>0.89424133063012323</v>
      </c>
      <c r="O144" s="40">
        <f t="shared" si="31"/>
        <v>0.45534750904165233</v>
      </c>
      <c r="P144" s="40">
        <f t="shared" si="32"/>
        <v>0.4388938215884709</v>
      </c>
      <c r="Q144" s="118">
        <f t="shared" si="33"/>
        <v>0.10575866936987689</v>
      </c>
      <c r="R144" s="78">
        <f t="shared" si="41"/>
        <v>4.149955972436624</v>
      </c>
    </row>
    <row r="145" spans="2:18" x14ac:dyDescent="0.55000000000000004">
      <c r="B145" s="1">
        <v>139</v>
      </c>
      <c r="C145" s="84">
        <f t="shared" si="34"/>
        <v>0.32501025138067735</v>
      </c>
      <c r="D145" s="224">
        <f t="shared" si="37"/>
        <v>5.0000000000000001E-3</v>
      </c>
      <c r="E145" s="114">
        <f t="shared" si="28"/>
        <v>-3.583943394825435E-3</v>
      </c>
      <c r="F145" s="115">
        <f t="shared" si="35"/>
        <v>6.4160566051745648E-3</v>
      </c>
      <c r="G145" s="115">
        <f t="shared" si="38"/>
        <v>0.01</v>
      </c>
      <c r="H145" s="115">
        <f t="shared" si="36"/>
        <v>3.5839433948254354E-3</v>
      </c>
      <c r="I145" s="133">
        <f t="shared" si="39"/>
        <v>-8.7824853638395761E-3</v>
      </c>
      <c r="J145" s="232">
        <f t="shared" si="40"/>
        <v>1</v>
      </c>
      <c r="K145" s="232">
        <f t="shared" si="40"/>
        <v>1</v>
      </c>
      <c r="L145" s="45">
        <f t="shared" si="40"/>
        <v>0.95</v>
      </c>
      <c r="M145" s="5">
        <f t="shared" si="29"/>
        <v>0.99471841682487339</v>
      </c>
      <c r="N145" s="5">
        <f t="shared" si="30"/>
        <v>0.89436833649746883</v>
      </c>
      <c r="O145" s="40">
        <f t="shared" si="31"/>
        <v>0.4556111607411763</v>
      </c>
      <c r="P145" s="40">
        <f t="shared" si="32"/>
        <v>0.43875717575629247</v>
      </c>
      <c r="Q145" s="118">
        <f t="shared" si="33"/>
        <v>0.10563166350253109</v>
      </c>
      <c r="R145" s="78">
        <f t="shared" si="41"/>
        <v>4.1536520509854435</v>
      </c>
    </row>
    <row r="146" spans="2:18" x14ac:dyDescent="0.55000000000000004">
      <c r="B146" s="1">
        <v>140</v>
      </c>
      <c r="C146" s="84">
        <f t="shared" si="34"/>
        <v>0.32481917644592267</v>
      </c>
      <c r="D146" s="224">
        <f t="shared" si="37"/>
        <v>5.0000000000000001E-3</v>
      </c>
      <c r="E146" s="114">
        <f t="shared" si="28"/>
        <v>-3.5807215975744559E-3</v>
      </c>
      <c r="F146" s="115">
        <f t="shared" si="35"/>
        <v>6.4192784024255456E-3</v>
      </c>
      <c r="G146" s="115">
        <f t="shared" si="38"/>
        <v>0.01</v>
      </c>
      <c r="H146" s="115">
        <f t="shared" si="36"/>
        <v>3.5807215975744546E-3</v>
      </c>
      <c r="I146" s="133">
        <f t="shared" si="39"/>
        <v>-8.5914104290849003E-3</v>
      </c>
      <c r="J146" s="232">
        <f t="shared" si="40"/>
        <v>1</v>
      </c>
      <c r="K146" s="232">
        <f t="shared" si="40"/>
        <v>1</v>
      </c>
      <c r="L146" s="45">
        <f t="shared" si="40"/>
        <v>0.95</v>
      </c>
      <c r="M146" s="5">
        <f t="shared" si="29"/>
        <v>0.99472462513064941</v>
      </c>
      <c r="N146" s="5">
        <f t="shared" si="30"/>
        <v>0.8944925026129924</v>
      </c>
      <c r="O146" s="40">
        <f t="shared" si="31"/>
        <v>0.45586914449516203</v>
      </c>
      <c r="P146" s="40">
        <f t="shared" si="32"/>
        <v>0.43862335811783043</v>
      </c>
      <c r="Q146" s="118">
        <f t="shared" si="33"/>
        <v>0.10550749738700745</v>
      </c>
      <c r="R146" s="78">
        <f t="shared" si="41"/>
        <v>4.1572719378314433</v>
      </c>
    </row>
    <row r="147" spans="2:18" x14ac:dyDescent="0.55000000000000004">
      <c r="B147" s="1">
        <v>141</v>
      </c>
      <c r="C147" s="84">
        <f t="shared" si="34"/>
        <v>0.32463226257410649</v>
      </c>
      <c r="D147" s="224">
        <f t="shared" si="37"/>
        <v>5.0000000000000001E-3</v>
      </c>
      <c r="E147" s="114">
        <f t="shared" si="28"/>
        <v>-3.5775701041185323E-3</v>
      </c>
      <c r="F147" s="115">
        <f t="shared" si="35"/>
        <v>6.4224298958814683E-3</v>
      </c>
      <c r="G147" s="115">
        <f t="shared" si="38"/>
        <v>0.01</v>
      </c>
      <c r="H147" s="115">
        <f t="shared" si="36"/>
        <v>3.5775701041185323E-3</v>
      </c>
      <c r="I147" s="133">
        <f t="shared" si="39"/>
        <v>-8.4044965572687147E-3</v>
      </c>
      <c r="J147" s="232">
        <f t="shared" si="40"/>
        <v>1</v>
      </c>
      <c r="K147" s="232">
        <f t="shared" si="40"/>
        <v>1</v>
      </c>
      <c r="L147" s="45">
        <f t="shared" si="40"/>
        <v>0.95</v>
      </c>
      <c r="M147" s="5">
        <f t="shared" si="29"/>
        <v>0.99473069470480091</v>
      </c>
      <c r="N147" s="5">
        <f t="shared" si="30"/>
        <v>0.89461389409601644</v>
      </c>
      <c r="O147" s="40">
        <f t="shared" si="31"/>
        <v>0.45612158075577064</v>
      </c>
      <c r="P147" s="40">
        <f t="shared" si="32"/>
        <v>0.43849231334024574</v>
      </c>
      <c r="Q147" s="118">
        <f t="shared" si="33"/>
        <v>0.10538610590398362</v>
      </c>
      <c r="R147" s="78">
        <f t="shared" si="41"/>
        <v>4.1608171170092607</v>
      </c>
    </row>
    <row r="148" spans="2:18" x14ac:dyDescent="0.55000000000000004">
      <c r="B148" s="1">
        <v>142</v>
      </c>
      <c r="C148" s="84">
        <f t="shared" si="34"/>
        <v>0.32444941900763802</v>
      </c>
      <c r="D148" s="224">
        <f t="shared" si="37"/>
        <v>5.0000000000000001E-3</v>
      </c>
      <c r="E148" s="114">
        <f t="shared" si="28"/>
        <v>-3.5744873767962781E-3</v>
      </c>
      <c r="F148" s="115">
        <f t="shared" si="35"/>
        <v>6.4255126232037225E-3</v>
      </c>
      <c r="G148" s="115">
        <f t="shared" si="38"/>
        <v>0.01</v>
      </c>
      <c r="H148" s="115">
        <f t="shared" si="36"/>
        <v>3.5744873767962781E-3</v>
      </c>
      <c r="I148" s="133">
        <f t="shared" si="39"/>
        <v>-8.2216529908002434E-3</v>
      </c>
      <c r="J148" s="232">
        <f t="shared" si="40"/>
        <v>1</v>
      </c>
      <c r="K148" s="232">
        <f t="shared" si="40"/>
        <v>1</v>
      </c>
      <c r="L148" s="45">
        <f t="shared" si="40"/>
        <v>0.95</v>
      </c>
      <c r="M148" s="5">
        <f t="shared" si="29"/>
        <v>0.99473662872528035</v>
      </c>
      <c r="N148" s="5">
        <f t="shared" si="30"/>
        <v>0.89473257450560617</v>
      </c>
      <c r="O148" s="40">
        <f t="shared" si="31"/>
        <v>0.45636858747911785</v>
      </c>
      <c r="P148" s="40">
        <f t="shared" si="32"/>
        <v>0.43836398702648832</v>
      </c>
      <c r="Q148" s="118">
        <f t="shared" si="33"/>
        <v>0.10526742549439386</v>
      </c>
      <c r="R148" s="78">
        <f t="shared" si="41"/>
        <v>4.1642890473257932</v>
      </c>
    </row>
    <row r="149" spans="2:18" x14ac:dyDescent="0.55000000000000004">
      <c r="B149" s="1">
        <v>143</v>
      </c>
      <c r="C149" s="84">
        <f t="shared" si="34"/>
        <v>0.32427055697268753</v>
      </c>
      <c r="D149" s="224">
        <f t="shared" si="37"/>
        <v>5.0000000000000001E-3</v>
      </c>
      <c r="E149" s="114">
        <f t="shared" si="28"/>
        <v>-3.5714719116198561E-3</v>
      </c>
      <c r="F149" s="115">
        <f t="shared" si="35"/>
        <v>6.4285280883801445E-3</v>
      </c>
      <c r="G149" s="115">
        <f t="shared" si="38"/>
        <v>0.01</v>
      </c>
      <c r="H149" s="115">
        <f t="shared" si="36"/>
        <v>3.5714719116198557E-3</v>
      </c>
      <c r="I149" s="133">
        <f t="shared" si="39"/>
        <v>-8.0427909558497546E-3</v>
      </c>
      <c r="J149" s="232">
        <f t="shared" si="40"/>
        <v>1</v>
      </c>
      <c r="K149" s="232">
        <f t="shared" si="40"/>
        <v>1</v>
      </c>
      <c r="L149" s="45">
        <f t="shared" si="40"/>
        <v>0.95</v>
      </c>
      <c r="M149" s="5">
        <f t="shared" si="29"/>
        <v>0.99474243029403098</v>
      </c>
      <c r="N149" s="5">
        <f t="shared" si="30"/>
        <v>0.89484860588062287</v>
      </c>
      <c r="O149" s="40">
        <f t="shared" si="31"/>
        <v>0.45661028017400185</v>
      </c>
      <c r="P149" s="40">
        <f t="shared" si="32"/>
        <v>0.43823832570662102</v>
      </c>
      <c r="Q149" s="118">
        <f t="shared" si="33"/>
        <v>0.10515139411937699</v>
      </c>
      <c r="R149" s="78">
        <f t="shared" si="41"/>
        <v>4.1676891626286459</v>
      </c>
    </row>
    <row r="150" spans="2:18" x14ac:dyDescent="0.55000000000000004">
      <c r="B150" s="1">
        <v>144</v>
      </c>
      <c r="C150" s="84">
        <f t="shared" si="34"/>
        <v>0.32409558963576229</v>
      </c>
      <c r="D150" s="224">
        <f t="shared" si="37"/>
        <v>5.0000000000000001E-3</v>
      </c>
      <c r="E150" s="114">
        <f t="shared" si="28"/>
        <v>-3.5685222375427587E-3</v>
      </c>
      <c r="F150" s="115">
        <f t="shared" si="35"/>
        <v>6.4314777624572411E-3</v>
      </c>
      <c r="G150" s="115">
        <f t="shared" si="38"/>
        <v>0.01</v>
      </c>
      <c r="H150" s="115">
        <f t="shared" si="36"/>
        <v>3.5685222375427587E-3</v>
      </c>
      <c r="I150" s="133">
        <f t="shared" si="39"/>
        <v>-7.8678236189245188E-3</v>
      </c>
      <c r="J150" s="232">
        <f t="shared" si="40"/>
        <v>1</v>
      </c>
      <c r="K150" s="232">
        <f t="shared" si="40"/>
        <v>1</v>
      </c>
      <c r="L150" s="45">
        <f t="shared" si="40"/>
        <v>0.95</v>
      </c>
      <c r="M150" s="5">
        <f t="shared" si="29"/>
        <v>0.99474810243893241</v>
      </c>
      <c r="N150" s="5">
        <f t="shared" si="30"/>
        <v>0.8949620487786476</v>
      </c>
      <c r="O150" s="40">
        <f t="shared" si="31"/>
        <v>0.45684677194982792</v>
      </c>
      <c r="P150" s="40">
        <f t="shared" si="32"/>
        <v>0.43811527682881973</v>
      </c>
      <c r="Q150" s="118">
        <f t="shared" si="33"/>
        <v>0.10503795122135243</v>
      </c>
      <c r="R150" s="78">
        <f t="shared" si="41"/>
        <v>4.171018872079431</v>
      </c>
    </row>
    <row r="151" spans="2:18" x14ac:dyDescent="0.55000000000000004">
      <c r="B151" s="1">
        <v>145</v>
      </c>
      <c r="C151" s="84">
        <f t="shared" si="34"/>
        <v>0.3239244320612284</v>
      </c>
      <c r="D151" s="224">
        <f t="shared" si="37"/>
        <v>5.0000000000000001E-3</v>
      </c>
      <c r="E151" s="114">
        <f t="shared" si="28"/>
        <v>-3.5656369157428427E-3</v>
      </c>
      <c r="F151" s="115">
        <f t="shared" si="35"/>
        <v>6.4343630842571588E-3</v>
      </c>
      <c r="G151" s="115">
        <f t="shared" si="38"/>
        <v>0.01</v>
      </c>
      <c r="H151" s="115">
        <f t="shared" si="36"/>
        <v>3.5656369157428419E-3</v>
      </c>
      <c r="I151" s="133">
        <f t="shared" si="39"/>
        <v>-7.696666044390621E-3</v>
      </c>
      <c r="J151" s="232">
        <f t="shared" si="40"/>
        <v>1</v>
      </c>
      <c r="K151" s="232">
        <f t="shared" si="40"/>
        <v>1</v>
      </c>
      <c r="L151" s="45">
        <f t="shared" si="40"/>
        <v>0.95</v>
      </c>
      <c r="M151" s="5">
        <f t="shared" si="29"/>
        <v>0.99475364811569045</v>
      </c>
      <c r="N151" s="5">
        <f t="shared" si="30"/>
        <v>0.89507296231381051</v>
      </c>
      <c r="O151" s="40">
        <f t="shared" si="31"/>
        <v>0.45707817356373248</v>
      </c>
      <c r="P151" s="40">
        <f t="shared" si="32"/>
        <v>0.43799478875007802</v>
      </c>
      <c r="Q151" s="118">
        <f t="shared" si="33"/>
        <v>0.10492703768618937</v>
      </c>
      <c r="R151" s="78">
        <f t="shared" si="41"/>
        <v>4.1742795604314242</v>
      </c>
    </row>
    <row r="152" spans="2:18" x14ac:dyDescent="0.55000000000000004">
      <c r="B152" s="1">
        <v>146</v>
      </c>
      <c r="C152" s="84">
        <f t="shared" si="34"/>
        <v>0.32375700116975814</v>
      </c>
      <c r="D152" s="224">
        <f t="shared" si="37"/>
        <v>5.0000000000000001E-3</v>
      </c>
      <c r="E152" s="114">
        <f t="shared" si="28"/>
        <v>-3.5628145389203455E-3</v>
      </c>
      <c r="F152" s="115">
        <f t="shared" si="35"/>
        <v>6.4371854610796551E-3</v>
      </c>
      <c r="G152" s="115">
        <f t="shared" si="38"/>
        <v>0.01</v>
      </c>
      <c r="H152" s="115">
        <f t="shared" si="36"/>
        <v>3.5628145389203455E-3</v>
      </c>
      <c r="I152" s="133">
        <f t="shared" si="39"/>
        <v>-7.529235152920366E-3</v>
      </c>
      <c r="J152" s="232">
        <f t="shared" si="40"/>
        <v>1</v>
      </c>
      <c r="K152" s="232">
        <f t="shared" si="40"/>
        <v>1</v>
      </c>
      <c r="L152" s="45">
        <f t="shared" si="40"/>
        <v>0.95</v>
      </c>
      <c r="M152" s="5">
        <f t="shared" si="29"/>
        <v>0.99475907020967835</v>
      </c>
      <c r="N152" s="5">
        <f t="shared" si="30"/>
        <v>0.89518140419356529</v>
      </c>
      <c r="O152" s="40">
        <f t="shared" si="31"/>
        <v>0.45730459346691849</v>
      </c>
      <c r="P152" s="40">
        <f t="shared" si="32"/>
        <v>0.43787681072664675</v>
      </c>
      <c r="Q152" s="118">
        <f t="shared" si="33"/>
        <v>0.10481859580643478</v>
      </c>
      <c r="R152" s="78">
        <f t="shared" si="41"/>
        <v>4.1774725883111445</v>
      </c>
    </row>
    <row r="153" spans="2:18" x14ac:dyDescent="0.55000000000000004">
      <c r="B153" s="1">
        <v>147</v>
      </c>
      <c r="C153" s="84">
        <f t="shared" si="34"/>
        <v>0.32359321569768362</v>
      </c>
      <c r="D153" s="224">
        <f t="shared" si="37"/>
        <v>5.0000000000000001E-3</v>
      </c>
      <c r="E153" s="114">
        <f t="shared" si="28"/>
        <v>-3.5600537306106289E-3</v>
      </c>
      <c r="F153" s="115">
        <f t="shared" si="35"/>
        <v>6.4399462693893713E-3</v>
      </c>
      <c r="G153" s="115">
        <f t="shared" si="38"/>
        <v>0.01</v>
      </c>
      <c r="H153" s="115">
        <f t="shared" si="36"/>
        <v>3.5600537306106289E-3</v>
      </c>
      <c r="I153" s="133">
        <f t="shared" si="39"/>
        <v>-7.3654496808458481E-3</v>
      </c>
      <c r="J153" s="232">
        <f t="shared" si="40"/>
        <v>1</v>
      </c>
      <c r="K153" s="232">
        <f t="shared" si="40"/>
        <v>1</v>
      </c>
      <c r="L153" s="45">
        <f t="shared" si="40"/>
        <v>0.95</v>
      </c>
      <c r="M153" s="5">
        <f t="shared" si="29"/>
        <v>0.99476437153772157</v>
      </c>
      <c r="N153" s="5">
        <f t="shared" si="30"/>
        <v>0.8952874307544324</v>
      </c>
      <c r="O153" s="40">
        <f t="shared" si="31"/>
        <v>0.45752613785020035</v>
      </c>
      <c r="P153" s="40">
        <f t="shared" si="32"/>
        <v>0.43776129290423205</v>
      </c>
      <c r="Q153" s="118">
        <f t="shared" si="33"/>
        <v>0.1047125692455676</v>
      </c>
      <c r="R153" s="78">
        <f t="shared" si="41"/>
        <v>4.1805992925033895</v>
      </c>
    </row>
    <row r="154" spans="2:18" x14ac:dyDescent="0.55000000000000004">
      <c r="B154" s="1">
        <v>148</v>
      </c>
      <c r="C154" s="84">
        <f t="shared" si="34"/>
        <v>0.32343299615723764</v>
      </c>
      <c r="D154" s="224">
        <f t="shared" si="37"/>
        <v>5.0000000000000001E-3</v>
      </c>
      <c r="E154" s="114">
        <f t="shared" si="28"/>
        <v>-3.5573531445113995E-3</v>
      </c>
      <c r="F154" s="115">
        <f t="shared" si="35"/>
        <v>6.4426468554886008E-3</v>
      </c>
      <c r="G154" s="115">
        <f t="shared" si="38"/>
        <v>0.01</v>
      </c>
      <c r="H154" s="115">
        <f t="shared" si="36"/>
        <v>3.5573531445113995E-3</v>
      </c>
      <c r="I154" s="133">
        <f t="shared" si="39"/>
        <v>-7.2052301403998653E-3</v>
      </c>
      <c r="J154" s="232">
        <f t="shared" si="40"/>
        <v>1</v>
      </c>
      <c r="K154" s="232">
        <f t="shared" si="40"/>
        <v>1</v>
      </c>
      <c r="L154" s="45">
        <f t="shared" si="40"/>
        <v>0.95</v>
      </c>
      <c r="M154" s="5">
        <f t="shared" si="29"/>
        <v>0.99476955484983753</v>
      </c>
      <c r="N154" s="5">
        <f t="shared" si="30"/>
        <v>0.89539109699675223</v>
      </c>
      <c r="O154" s="40">
        <f t="shared" si="31"/>
        <v>0.45774291068877243</v>
      </c>
      <c r="P154" s="40">
        <f t="shared" si="32"/>
        <v>0.43764818630797986</v>
      </c>
      <c r="Q154" s="118">
        <f t="shared" si="33"/>
        <v>0.1046089030032477</v>
      </c>
      <c r="R154" s="78">
        <f t="shared" si="41"/>
        <v>4.183660986239313</v>
      </c>
    </row>
    <row r="155" spans="2:18" x14ac:dyDescent="0.55000000000000004">
      <c r="B155" s="1">
        <v>149</v>
      </c>
      <c r="C155" s="84">
        <f t="shared" si="34"/>
        <v>0.32327626479766264</v>
      </c>
      <c r="D155" s="224">
        <f t="shared" si="37"/>
        <v>5.0000000000000001E-3</v>
      </c>
      <c r="E155" s="114">
        <f t="shared" si="28"/>
        <v>-3.5547114638241374E-3</v>
      </c>
      <c r="F155" s="115">
        <f t="shared" si="35"/>
        <v>6.4452885361758611E-3</v>
      </c>
      <c r="G155" s="115">
        <f t="shared" si="38"/>
        <v>0.01</v>
      </c>
      <c r="H155" s="115">
        <f t="shared" si="36"/>
        <v>3.5547114638241387E-3</v>
      </c>
      <c r="I155" s="133">
        <f t="shared" si="39"/>
        <v>-7.0484987808248634E-3</v>
      </c>
      <c r="J155" s="232">
        <f t="shared" si="40"/>
        <v>1</v>
      </c>
      <c r="K155" s="232">
        <f t="shared" si="40"/>
        <v>1</v>
      </c>
      <c r="L155" s="45">
        <f t="shared" si="40"/>
        <v>0.95</v>
      </c>
      <c r="M155" s="5">
        <f t="shared" si="29"/>
        <v>0.99477462283092377</v>
      </c>
      <c r="N155" s="5">
        <f t="shared" si="30"/>
        <v>0.89549245661847166</v>
      </c>
      <c r="O155" s="40">
        <f t="shared" si="31"/>
        <v>0.45795501378620329</v>
      </c>
      <c r="P155" s="40">
        <f t="shared" si="32"/>
        <v>0.43753744283226831</v>
      </c>
      <c r="Q155" s="118">
        <f t="shared" si="33"/>
        <v>0.1045075433815285</v>
      </c>
      <c r="R155" s="78">
        <f t="shared" si="41"/>
        <v>4.1866589594871506</v>
      </c>
    </row>
    <row r="156" spans="2:18" x14ac:dyDescent="0.55000000000000004">
      <c r="B156" s="1">
        <v>150</v>
      </c>
      <c r="C156" s="84">
        <f t="shared" si="34"/>
        <v>0.32312294556716931</v>
      </c>
      <c r="D156" s="224">
        <f t="shared" si="37"/>
        <v>5.0000000000000001E-3</v>
      </c>
      <c r="E156" s="114">
        <f t="shared" si="28"/>
        <v>-3.5521274006094783E-3</v>
      </c>
      <c r="F156" s="115">
        <f t="shared" si="35"/>
        <v>6.4478725993905228E-3</v>
      </c>
      <c r="G156" s="115">
        <f t="shared" si="38"/>
        <v>0.01</v>
      </c>
      <c r="H156" s="115">
        <f t="shared" si="36"/>
        <v>3.5521274006094774E-3</v>
      </c>
      <c r="I156" s="133">
        <f t="shared" si="39"/>
        <v>-6.8951795503315316E-3</v>
      </c>
      <c r="J156" s="232">
        <f t="shared" si="40"/>
        <v>1</v>
      </c>
      <c r="K156" s="232">
        <f t="shared" si="40"/>
        <v>1</v>
      </c>
      <c r="L156" s="45">
        <f t="shared" si="40"/>
        <v>0.95</v>
      </c>
      <c r="M156" s="5">
        <f t="shared" si="29"/>
        <v>0.99477957810239959</v>
      </c>
      <c r="N156" s="5">
        <f t="shared" si="30"/>
        <v>0.89559156204799595</v>
      </c>
      <c r="O156" s="40">
        <f t="shared" si="31"/>
        <v>0.45816254681766516</v>
      </c>
      <c r="P156" s="40">
        <f t="shared" si="32"/>
        <v>0.43742901523033084</v>
      </c>
      <c r="Q156" s="118">
        <f t="shared" si="33"/>
        <v>0.10440843795200386</v>
      </c>
      <c r="R156" s="78">
        <f t="shared" si="41"/>
        <v>4.1895944792452049</v>
      </c>
    </row>
    <row r="157" spans="2:18" x14ac:dyDescent="0.55000000000000004">
      <c r="B157" s="1">
        <v>151</v>
      </c>
      <c r="C157" s="84">
        <f t="shared" si="34"/>
        <v>0.32297296407572706</v>
      </c>
      <c r="D157" s="224">
        <f t="shared" si="37"/>
        <v>5.0000000000000001E-3</v>
      </c>
      <c r="E157" s="114">
        <f t="shared" si="28"/>
        <v>-3.5495996951562937E-3</v>
      </c>
      <c r="F157" s="115">
        <f t="shared" si="35"/>
        <v>6.4504003048437061E-3</v>
      </c>
      <c r="G157" s="115">
        <f t="shared" si="38"/>
        <v>0.01</v>
      </c>
      <c r="H157" s="115">
        <f t="shared" si="36"/>
        <v>3.5495996951562937E-3</v>
      </c>
      <c r="I157" s="133">
        <f t="shared" si="39"/>
        <v>-6.7451980588892901E-3</v>
      </c>
      <c r="J157" s="232">
        <f t="shared" si="40"/>
        <v>1</v>
      </c>
      <c r="K157" s="232">
        <f t="shared" si="40"/>
        <v>1</v>
      </c>
      <c r="L157" s="45">
        <f t="shared" si="40"/>
        <v>0.95</v>
      </c>
      <c r="M157" s="5">
        <f t="shared" si="29"/>
        <v>0.994784423223807</v>
      </c>
      <c r="N157" s="5">
        <f t="shared" si="30"/>
        <v>0.89568846447613915</v>
      </c>
      <c r="O157" s="40">
        <f t="shared" si="31"/>
        <v>0.45836560737240678</v>
      </c>
      <c r="P157" s="40">
        <f t="shared" si="32"/>
        <v>0.43732285710373237</v>
      </c>
      <c r="Q157" s="118">
        <f t="shared" si="33"/>
        <v>0.10431153552386088</v>
      </c>
      <c r="R157" s="78">
        <f t="shared" si="41"/>
        <v>4.1924687898367328</v>
      </c>
    </row>
    <row r="158" spans="2:18" x14ac:dyDescent="0.55000000000000004">
      <c r="B158" s="1">
        <v>152</v>
      </c>
      <c r="C158" s="84">
        <f t="shared" si="34"/>
        <v>0.32282624755866796</v>
      </c>
      <c r="D158" s="224">
        <f t="shared" si="37"/>
        <v>5.0000000000000001E-3</v>
      </c>
      <c r="E158" s="114">
        <f t="shared" si="28"/>
        <v>-3.5471271153642205E-3</v>
      </c>
      <c r="F158" s="115">
        <f t="shared" si="35"/>
        <v>6.4528728846357797E-3</v>
      </c>
      <c r="G158" s="115">
        <f t="shared" si="38"/>
        <v>0.01</v>
      </c>
      <c r="H158" s="115">
        <f t="shared" si="36"/>
        <v>3.5471271153642205E-3</v>
      </c>
      <c r="I158" s="133">
        <f t="shared" si="39"/>
        <v>-6.5984815418301812E-3</v>
      </c>
      <c r="J158" s="232">
        <f t="shared" si="40"/>
        <v>1</v>
      </c>
      <c r="K158" s="232">
        <f t="shared" si="40"/>
        <v>1</v>
      </c>
      <c r="L158" s="45">
        <f t="shared" si="40"/>
        <v>0.95</v>
      </c>
      <c r="M158" s="5">
        <f t="shared" si="29"/>
        <v>0.99478916069435952</v>
      </c>
      <c r="N158" s="5">
        <f t="shared" si="30"/>
        <v>0.89578321388718962</v>
      </c>
      <c r="O158" s="40">
        <f t="shared" si="31"/>
        <v>0.45856429099547447</v>
      </c>
      <c r="P158" s="40">
        <f t="shared" si="32"/>
        <v>0.43721892289171516</v>
      </c>
      <c r="Q158" s="118">
        <f t="shared" si="33"/>
        <v>0.10421678611281036</v>
      </c>
      <c r="R158" s="78">
        <f t="shared" si="41"/>
        <v>4.1952831132063864</v>
      </c>
    </row>
    <row r="159" spans="2:18" x14ac:dyDescent="0.55000000000000004">
      <c r="B159" s="1">
        <v>153</v>
      </c>
      <c r="C159" s="84">
        <f t="shared" si="34"/>
        <v>0.32268272484108723</v>
      </c>
      <c r="D159" s="224">
        <f t="shared" si="37"/>
        <v>5.0000000000000001E-3</v>
      </c>
      <c r="E159" s="114">
        <f t="shared" si="28"/>
        <v>-3.5447084561393708E-3</v>
      </c>
      <c r="F159" s="115">
        <f t="shared" si="35"/>
        <v>6.4552915438606303E-3</v>
      </c>
      <c r="G159" s="115">
        <f t="shared" si="38"/>
        <v>0.01</v>
      </c>
      <c r="H159" s="115">
        <f t="shared" si="36"/>
        <v>3.5447084561393699E-3</v>
      </c>
      <c r="I159" s="133">
        <f t="shared" si="39"/>
        <v>-6.4549588242494571E-3</v>
      </c>
      <c r="J159" s="232">
        <f t="shared" si="40"/>
        <v>1</v>
      </c>
      <c r="K159" s="232">
        <f t="shared" si="40"/>
        <v>1</v>
      </c>
      <c r="L159" s="45">
        <f t="shared" si="40"/>
        <v>0.95</v>
      </c>
      <c r="M159" s="5">
        <f t="shared" si="29"/>
        <v>0.99479379295445647</v>
      </c>
      <c r="N159" s="5">
        <f t="shared" si="30"/>
        <v>0.89587585908913114</v>
      </c>
      <c r="O159" s="40">
        <f t="shared" si="31"/>
        <v>0.45875869122869428</v>
      </c>
      <c r="P159" s="40">
        <f t="shared" si="32"/>
        <v>0.43711716786043681</v>
      </c>
      <c r="Q159" s="118">
        <f t="shared" si="33"/>
        <v>0.10412414091086881</v>
      </c>
      <c r="R159" s="78">
        <f t="shared" si="41"/>
        <v>4.1980386492178887</v>
      </c>
    </row>
    <row r="160" spans="2:18" x14ac:dyDescent="0.55000000000000004">
      <c r="B160" s="1">
        <v>154</v>
      </c>
      <c r="C160" s="84">
        <f t="shared" si="34"/>
        <v>0.32254232630302315</v>
      </c>
      <c r="D160" s="224">
        <f t="shared" si="37"/>
        <v>5.0000000000000001E-3</v>
      </c>
      <c r="E160" s="114">
        <f t="shared" si="28"/>
        <v>-3.5423425388029831E-3</v>
      </c>
      <c r="F160" s="115">
        <f t="shared" si="35"/>
        <v>6.4576574611970167E-3</v>
      </c>
      <c r="G160" s="115">
        <f t="shared" si="38"/>
        <v>0.01</v>
      </c>
      <c r="H160" s="115">
        <f t="shared" si="36"/>
        <v>3.5423425388029835E-3</v>
      </c>
      <c r="I160" s="133">
        <f t="shared" si="39"/>
        <v>-6.3145602861853778E-3</v>
      </c>
      <c r="J160" s="232">
        <f t="shared" si="40"/>
        <v>1</v>
      </c>
      <c r="K160" s="232">
        <f t="shared" si="40"/>
        <v>1</v>
      </c>
      <c r="L160" s="45">
        <f t="shared" si="40"/>
        <v>0.95</v>
      </c>
      <c r="M160" s="5">
        <f t="shared" si="29"/>
        <v>0.99479832238715171</v>
      </c>
      <c r="N160" s="5">
        <f t="shared" si="30"/>
        <v>0.89596644774303413</v>
      </c>
      <c r="O160" s="40">
        <f t="shared" si="31"/>
        <v>0.45894889965091956</v>
      </c>
      <c r="P160" s="40">
        <f t="shared" si="32"/>
        <v>0.43701754809211457</v>
      </c>
      <c r="Q160" s="118">
        <f t="shared" si="33"/>
        <v>0.10403355225696587</v>
      </c>
      <c r="R160" s="78">
        <f t="shared" si="41"/>
        <v>4.2007365759526181</v>
      </c>
    </row>
    <row r="161" spans="2:18" x14ac:dyDescent="0.55000000000000004">
      <c r="B161" s="1">
        <v>155</v>
      </c>
      <c r="C161" s="84">
        <f t="shared" si="34"/>
        <v>0.32240498384539906</v>
      </c>
      <c r="D161" s="224">
        <f t="shared" si="37"/>
        <v>5.0000000000000001E-3</v>
      </c>
      <c r="E161" s="114">
        <f t="shared" si="28"/>
        <v>-3.5400282105127749E-3</v>
      </c>
      <c r="F161" s="115">
        <f t="shared" si="35"/>
        <v>6.4599717894872257E-3</v>
      </c>
      <c r="G161" s="115">
        <f t="shared" si="38"/>
        <v>0.01</v>
      </c>
      <c r="H161" s="115">
        <f t="shared" si="36"/>
        <v>3.5400282105127749E-3</v>
      </c>
      <c r="I161" s="133">
        <f t="shared" si="39"/>
        <v>-6.1772178285612878E-3</v>
      </c>
      <c r="J161" s="232">
        <f t="shared" si="40"/>
        <v>1</v>
      </c>
      <c r="K161" s="232">
        <f t="shared" si="40"/>
        <v>1</v>
      </c>
      <c r="L161" s="45">
        <f t="shared" si="40"/>
        <v>0.95</v>
      </c>
      <c r="M161" s="5">
        <f t="shared" si="29"/>
        <v>0.9948027513195824</v>
      </c>
      <c r="N161" s="5">
        <f t="shared" si="30"/>
        <v>0.89605502639164802</v>
      </c>
      <c r="O161" s="40">
        <f t="shared" si="31"/>
        <v>0.45913500591755391</v>
      </c>
      <c r="P161" s="40">
        <f t="shared" si="32"/>
        <v>0.43692002047409406</v>
      </c>
      <c r="Q161" s="118">
        <f t="shared" si="33"/>
        <v>0.10394497360835203</v>
      </c>
      <c r="R161" s="78">
        <f t="shared" si="41"/>
        <v>4.2033780500088298</v>
      </c>
    </row>
    <row r="162" spans="2:18" x14ac:dyDescent="0.55000000000000004">
      <c r="B162" s="1">
        <v>156</v>
      </c>
      <c r="C162" s="84">
        <f t="shared" si="34"/>
        <v>0.32227063085671181</v>
      </c>
      <c r="D162" s="224">
        <f t="shared" si="37"/>
        <v>5.0000000000000001E-3</v>
      </c>
      <c r="E162" s="114">
        <f t="shared" si="28"/>
        <v>-3.5377643436967244E-3</v>
      </c>
      <c r="F162" s="115">
        <f t="shared" si="35"/>
        <v>6.4622356563032767E-3</v>
      </c>
      <c r="G162" s="115">
        <f t="shared" si="38"/>
        <v>0.01</v>
      </c>
      <c r="H162" s="115">
        <f t="shared" si="36"/>
        <v>3.5377643436967235E-3</v>
      </c>
      <c r="I162" s="133">
        <f t="shared" si="39"/>
        <v>-6.0428648398740403E-3</v>
      </c>
      <c r="J162" s="232">
        <f t="shared" si="40"/>
        <v>1</v>
      </c>
      <c r="K162" s="232">
        <f t="shared" si="40"/>
        <v>1</v>
      </c>
      <c r="L162" s="45">
        <f t="shared" si="40"/>
        <v>0.95</v>
      </c>
      <c r="M162" s="5">
        <f t="shared" si="29"/>
        <v>0.99480708202436074</v>
      </c>
      <c r="N162" s="5">
        <f t="shared" si="30"/>
        <v>0.8961416404872169</v>
      </c>
      <c r="O162" s="40">
        <f t="shared" si="31"/>
        <v>0.45931709779935936</v>
      </c>
      <c r="P162" s="40">
        <f t="shared" si="32"/>
        <v>0.43682454268785759</v>
      </c>
      <c r="Q162" s="118">
        <f t="shared" si="33"/>
        <v>0.10385835951278301</v>
      </c>
      <c r="R162" s="78">
        <f t="shared" si="41"/>
        <v>4.2059642068012133</v>
      </c>
    </row>
    <row r="163" spans="2:18" x14ac:dyDescent="0.55000000000000004">
      <c r="B163" s="1">
        <v>157</v>
      </c>
      <c r="C163" s="84">
        <f t="shared" si="34"/>
        <v>0.32213920218045</v>
      </c>
      <c r="D163" s="224">
        <f t="shared" si="37"/>
        <v>5.0000000000000001E-3</v>
      </c>
      <c r="E163" s="114">
        <f t="shared" si="28"/>
        <v>-3.5355498354990612E-3</v>
      </c>
      <c r="F163" s="115">
        <f t="shared" si="35"/>
        <v>6.464450164500939E-3</v>
      </c>
      <c r="G163" s="115">
        <f t="shared" si="38"/>
        <v>0.01</v>
      </c>
      <c r="H163" s="115">
        <f t="shared" si="36"/>
        <v>3.5355498354990612E-3</v>
      </c>
      <c r="I163" s="133">
        <f t="shared" si="39"/>
        <v>-5.911436163612227E-3</v>
      </c>
      <c r="J163" s="232">
        <f t="shared" si="40"/>
        <v>1</v>
      </c>
      <c r="K163" s="232">
        <f t="shared" si="40"/>
        <v>1</v>
      </c>
      <c r="L163" s="45">
        <f t="shared" si="40"/>
        <v>0.95</v>
      </c>
      <c r="M163" s="5">
        <f t="shared" si="29"/>
        <v>0.99481131672092715</v>
      </c>
      <c r="N163" s="5">
        <f t="shared" si="30"/>
        <v>0.89622633441854316</v>
      </c>
      <c r="O163" s="40">
        <f t="shared" si="31"/>
        <v>0.45949526122055684</v>
      </c>
      <c r="P163" s="40">
        <f t="shared" si="32"/>
        <v>0.43673107319798632</v>
      </c>
      <c r="Q163" s="118">
        <f t="shared" si="33"/>
        <v>0.10377366558145684</v>
      </c>
      <c r="R163" s="78">
        <f t="shared" si="41"/>
        <v>4.2084961608605367</v>
      </c>
    </row>
    <row r="164" spans="2:18" x14ac:dyDescent="0.55000000000000004">
      <c r="B164" s="1">
        <v>158</v>
      </c>
      <c r="C164" s="84">
        <f t="shared" si="34"/>
        <v>0.32201063408322617</v>
      </c>
      <c r="D164" s="224">
        <f t="shared" si="37"/>
        <v>5.0000000000000001E-3</v>
      </c>
      <c r="E164" s="114">
        <f t="shared" si="28"/>
        <v>-3.5333836072382178E-3</v>
      </c>
      <c r="F164" s="115">
        <f t="shared" si="35"/>
        <v>6.4666163927617828E-3</v>
      </c>
      <c r="G164" s="115">
        <f t="shared" si="38"/>
        <v>0.01</v>
      </c>
      <c r="H164" s="115">
        <f t="shared" si="36"/>
        <v>3.5333836072382178E-3</v>
      </c>
      <c r="I164" s="133">
        <f t="shared" si="39"/>
        <v>-5.7828680663883913E-3</v>
      </c>
      <c r="J164" s="232">
        <f t="shared" si="40"/>
        <v>1</v>
      </c>
      <c r="K164" s="232">
        <f t="shared" si="40"/>
        <v>1</v>
      </c>
      <c r="L164" s="45">
        <f t="shared" si="40"/>
        <v>0.95</v>
      </c>
      <c r="M164" s="5">
        <f t="shared" si="29"/>
        <v>0.99481545757686607</v>
      </c>
      <c r="N164" s="5">
        <f t="shared" si="30"/>
        <v>0.89630915153731872</v>
      </c>
      <c r="O164" s="40">
        <f t="shared" si="31"/>
        <v>0.45966958029622906</v>
      </c>
      <c r="P164" s="40">
        <f t="shared" si="32"/>
        <v>0.4366395712410896</v>
      </c>
      <c r="Q164" s="118">
        <f t="shared" si="33"/>
        <v>0.10369084846268138</v>
      </c>
      <c r="R164" s="78">
        <f t="shared" si="41"/>
        <v>4.2109750061331344</v>
      </c>
    </row>
    <row r="165" spans="2:18" x14ac:dyDescent="0.55000000000000004">
      <c r="B165" s="1">
        <v>159</v>
      </c>
      <c r="C165" s="84">
        <f t="shared" si="34"/>
        <v>0.32188486422360801</v>
      </c>
      <c r="D165" s="224">
        <f t="shared" si="37"/>
        <v>5.0000000000000001E-3</v>
      </c>
      <c r="E165" s="114">
        <f t="shared" si="28"/>
        <v>-3.5312646038764945E-3</v>
      </c>
      <c r="F165" s="115">
        <f t="shared" si="35"/>
        <v>6.468735396123507E-3</v>
      </c>
      <c r="G165" s="115">
        <f t="shared" si="38"/>
        <v>0.01</v>
      </c>
      <c r="H165" s="115">
        <f t="shared" si="36"/>
        <v>3.5312646038764936E-3</v>
      </c>
      <c r="I165" s="133">
        <f t="shared" si="39"/>
        <v>-5.6570982067702391E-3</v>
      </c>
      <c r="J165" s="232">
        <f t="shared" si="40"/>
        <v>1</v>
      </c>
      <c r="K165" s="232">
        <f t="shared" si="40"/>
        <v>1</v>
      </c>
      <c r="L165" s="45">
        <f t="shared" si="40"/>
        <v>0.95</v>
      </c>
      <c r="M165" s="5">
        <f t="shared" si="29"/>
        <v>0.99481950670918728</v>
      </c>
      <c r="N165" s="5">
        <f t="shared" si="30"/>
        <v>0.89639013418374924</v>
      </c>
      <c r="O165" s="40">
        <f t="shared" si="31"/>
        <v>0.45984013736903445</v>
      </c>
      <c r="P165" s="40">
        <f t="shared" si="32"/>
        <v>0.43654999681471485</v>
      </c>
      <c r="Q165" s="118">
        <f t="shared" si="33"/>
        <v>0.10360986581625056</v>
      </c>
      <c r="R165" s="78">
        <f t="shared" si="41"/>
        <v>4.2134018162799771</v>
      </c>
    </row>
    <row r="166" spans="2:18" x14ac:dyDescent="0.55000000000000004">
      <c r="B166" s="1">
        <v>160</v>
      </c>
      <c r="C166" s="84">
        <f t="shared" si="34"/>
        <v>0.32176183162163285</v>
      </c>
      <c r="D166" s="224">
        <f t="shared" si="37"/>
        <v>5.0000000000000001E-3</v>
      </c>
      <c r="E166" s="114">
        <f t="shared" si="28"/>
        <v>-3.5291917935012206E-3</v>
      </c>
      <c r="F166" s="115">
        <f t="shared" si="35"/>
        <v>6.4708082064987788E-3</v>
      </c>
      <c r="G166" s="115">
        <f t="shared" si="38"/>
        <v>0.01</v>
      </c>
      <c r="H166" s="115">
        <f t="shared" si="36"/>
        <v>3.5291917935012214E-3</v>
      </c>
      <c r="I166" s="133">
        <f t="shared" si="39"/>
        <v>-5.5340656047950798E-3</v>
      </c>
      <c r="J166" s="232">
        <f t="shared" si="40"/>
        <v>1</v>
      </c>
      <c r="K166" s="232">
        <f t="shared" si="40"/>
        <v>1</v>
      </c>
      <c r="L166" s="45">
        <f t="shared" si="40"/>
        <v>0.95</v>
      </c>
      <c r="M166" s="5">
        <f t="shared" si="29"/>
        <v>0.9948234661855746</v>
      </c>
      <c r="N166" s="5">
        <f t="shared" si="30"/>
        <v>0.89646932371149202</v>
      </c>
      <c r="O166" s="40">
        <f t="shared" si="31"/>
        <v>0.46000701304524233</v>
      </c>
      <c r="P166" s="40">
        <f t="shared" si="32"/>
        <v>0.43646231066624969</v>
      </c>
      <c r="Q166" s="118">
        <f t="shared" si="33"/>
        <v>0.10353067628850801</v>
      </c>
      <c r="R166" s="78">
        <f t="shared" si="41"/>
        <v>4.2157776449751383</v>
      </c>
    </row>
    <row r="167" spans="2:18" x14ac:dyDescent="0.55000000000000004">
      <c r="B167" s="1">
        <v>161</v>
      </c>
      <c r="C167" s="84">
        <f t="shared" si="34"/>
        <v>0.32164147662899101</v>
      </c>
      <c r="D167" s="224">
        <f t="shared" si="37"/>
        <v>5.0000000000000001E-3</v>
      </c>
      <c r="E167" s="114">
        <f t="shared" si="28"/>
        <v>-3.5271641668171679E-3</v>
      </c>
      <c r="F167" s="115">
        <f t="shared" si="35"/>
        <v>6.4728358331828315E-3</v>
      </c>
      <c r="G167" s="115">
        <f t="shared" si="38"/>
        <v>0.01</v>
      </c>
      <c r="H167" s="115">
        <f t="shared" si="36"/>
        <v>3.5271641668171683E-3</v>
      </c>
      <c r="I167" s="133">
        <f t="shared" si="39"/>
        <v>-5.413710612153233E-3</v>
      </c>
      <c r="J167" s="232">
        <f t="shared" si="40"/>
        <v>1</v>
      </c>
      <c r="K167" s="232">
        <f t="shared" si="40"/>
        <v>1</v>
      </c>
      <c r="L167" s="45">
        <f t="shared" si="40"/>
        <v>0.95</v>
      </c>
      <c r="M167" s="5">
        <f t="shared" si="29"/>
        <v>0.99482733802559609</v>
      </c>
      <c r="N167" s="5">
        <f t="shared" si="30"/>
        <v>0.89654676051192217</v>
      </c>
      <c r="O167" s="40">
        <f t="shared" si="31"/>
        <v>0.46017028623009576</v>
      </c>
      <c r="P167" s="40">
        <f t="shared" si="32"/>
        <v>0.43637647428182647</v>
      </c>
      <c r="Q167" s="118">
        <f t="shared" si="33"/>
        <v>0.10345323948807778</v>
      </c>
      <c r="R167" s="78">
        <f t="shared" si="41"/>
        <v>4.2181035262034072</v>
      </c>
    </row>
    <row r="168" spans="2:18" x14ac:dyDescent="0.55000000000000004">
      <c r="B168" s="1">
        <v>162</v>
      </c>
      <c r="C168" s="84">
        <f t="shared" si="34"/>
        <v>0.32152374089986302</v>
      </c>
      <c r="D168" s="224">
        <f t="shared" si="37"/>
        <v>5.0000000000000001E-3</v>
      </c>
      <c r="E168" s="114">
        <f t="shared" si="28"/>
        <v>-3.5251807366499851E-3</v>
      </c>
      <c r="F168" s="115">
        <f t="shared" si="35"/>
        <v>6.4748192633500151E-3</v>
      </c>
      <c r="G168" s="115">
        <f t="shared" si="38"/>
        <v>0.01</v>
      </c>
      <c r="H168" s="115">
        <f t="shared" si="36"/>
        <v>3.5251807366499851E-3</v>
      </c>
      <c r="I168" s="133">
        <f t="shared" si="39"/>
        <v>-5.2959748830252451E-3</v>
      </c>
      <c r="J168" s="232">
        <f t="shared" si="40"/>
        <v>1</v>
      </c>
      <c r="K168" s="232">
        <f t="shared" si="40"/>
        <v>1</v>
      </c>
      <c r="L168" s="45">
        <f t="shared" si="40"/>
        <v>0.95</v>
      </c>
      <c r="M168" s="5">
        <f t="shared" si="29"/>
        <v>0.9948311242018878</v>
      </c>
      <c r="N168" s="5">
        <f t="shared" si="30"/>
        <v>0.89662248403775768</v>
      </c>
      <c r="O168" s="40">
        <f t="shared" si="31"/>
        <v>0.46033003416251622</v>
      </c>
      <c r="P168" s="40">
        <f t="shared" si="32"/>
        <v>0.43629244987524152</v>
      </c>
      <c r="Q168" s="118">
        <f t="shared" si="33"/>
        <v>0.10337751596224225</v>
      </c>
      <c r="R168" s="78">
        <f t="shared" si="41"/>
        <v>4.2203804745569009</v>
      </c>
    </row>
    <row r="169" spans="2:18" x14ac:dyDescent="0.55000000000000004">
      <c r="B169" s="1">
        <v>163</v>
      </c>
      <c r="C169" s="84">
        <f t="shared" si="34"/>
        <v>0.32140856736239698</v>
      </c>
      <c r="D169" s="224">
        <f t="shared" si="37"/>
        <v>5.0000000000000001E-3</v>
      </c>
      <c r="E169" s="114">
        <f t="shared" si="28"/>
        <v>-3.5232405374604407E-3</v>
      </c>
      <c r="F169" s="115">
        <f t="shared" si="35"/>
        <v>6.4767594625395591E-3</v>
      </c>
      <c r="G169" s="115">
        <f t="shared" si="38"/>
        <v>0.01</v>
      </c>
      <c r="H169" s="115">
        <f t="shared" si="36"/>
        <v>3.5232405374604411E-3</v>
      </c>
      <c r="I169" s="133">
        <f t="shared" si="39"/>
        <v>-5.180801345559205E-3</v>
      </c>
      <c r="J169" s="232">
        <f t="shared" si="40"/>
        <v>1</v>
      </c>
      <c r="K169" s="232">
        <f t="shared" si="40"/>
        <v>1</v>
      </c>
      <c r="L169" s="45">
        <f t="shared" si="40"/>
        <v>0.95</v>
      </c>
      <c r="M169" s="5">
        <f t="shared" si="29"/>
        <v>0.99483482664130263</v>
      </c>
      <c r="N169" s="5">
        <f t="shared" si="30"/>
        <v>0.89669653282605155</v>
      </c>
      <c r="O169" s="40">
        <f t="shared" si="31"/>
        <v>0.46048633244915455</v>
      </c>
      <c r="P169" s="40">
        <f t="shared" si="32"/>
        <v>0.43621020037689701</v>
      </c>
      <c r="Q169" s="118">
        <f t="shared" si="33"/>
        <v>0.10330346717394848</v>
      </c>
      <c r="R169" s="78">
        <f t="shared" si="41"/>
        <v>4.2226094855304375</v>
      </c>
    </row>
    <row r="170" spans="2:18" x14ac:dyDescent="0.55000000000000004">
      <c r="B170" s="1">
        <v>164</v>
      </c>
      <c r="C170" s="84">
        <f t="shared" si="34"/>
        <v>0.32129590019081183</v>
      </c>
      <c r="D170" s="224">
        <f t="shared" si="37"/>
        <v>5.0000000000000001E-3</v>
      </c>
      <c r="E170" s="114">
        <f t="shared" si="28"/>
        <v>-3.521342624869246E-3</v>
      </c>
      <c r="F170" s="115">
        <f t="shared" si="35"/>
        <v>6.4786573751307551E-3</v>
      </c>
      <c r="G170" s="115">
        <f t="shared" si="38"/>
        <v>0.01</v>
      </c>
      <c r="H170" s="115">
        <f t="shared" si="36"/>
        <v>3.5213426248692455E-3</v>
      </c>
      <c r="I170" s="133">
        <f t="shared" si="39"/>
        <v>-5.0681341739740593E-3</v>
      </c>
      <c r="J170" s="232">
        <f t="shared" si="40"/>
        <v>1</v>
      </c>
      <c r="K170" s="232">
        <f t="shared" si="40"/>
        <v>1</v>
      </c>
      <c r="L170" s="45">
        <f t="shared" si="40"/>
        <v>0.95</v>
      </c>
      <c r="M170" s="5">
        <f t="shared" si="29"/>
        <v>0.99483844722602888</v>
      </c>
      <c r="N170" s="5">
        <f t="shared" si="30"/>
        <v>0.89676894452057598</v>
      </c>
      <c r="O170" s="40">
        <f t="shared" si="31"/>
        <v>0.46063925509780052</v>
      </c>
      <c r="P170" s="40">
        <f t="shared" si="32"/>
        <v>0.43612968942277547</v>
      </c>
      <c r="Q170" s="118">
        <f t="shared" si="33"/>
        <v>0.10323105547942411</v>
      </c>
      <c r="R170" s="78">
        <f t="shared" si="41"/>
        <v>4.2247915358155401</v>
      </c>
    </row>
    <row r="171" spans="2:18" x14ac:dyDescent="0.55000000000000004">
      <c r="B171" s="1">
        <v>165</v>
      </c>
      <c r="C171" s="84">
        <f t="shared" si="34"/>
        <v>0.32118568477811288</v>
      </c>
      <c r="D171" s="224">
        <f t="shared" si="37"/>
        <v>5.0000000000000001E-3</v>
      </c>
      <c r="E171" s="114">
        <f t="shared" si="28"/>
        <v>-3.5194860751922288E-3</v>
      </c>
      <c r="F171" s="115">
        <f t="shared" si="35"/>
        <v>6.4805139248077723E-3</v>
      </c>
      <c r="G171" s="115">
        <f t="shared" si="38"/>
        <v>0.01</v>
      </c>
      <c r="H171" s="115">
        <f t="shared" si="36"/>
        <v>3.5194860751922284E-3</v>
      </c>
      <c r="I171" s="133">
        <f t="shared" si="39"/>
        <v>-4.9579187612751041E-3</v>
      </c>
      <c r="J171" s="232">
        <f t="shared" si="40"/>
        <v>1</v>
      </c>
      <c r="K171" s="232">
        <f t="shared" si="40"/>
        <v>1</v>
      </c>
      <c r="L171" s="45">
        <f t="shared" si="40"/>
        <v>0.95</v>
      </c>
      <c r="M171" s="5">
        <f t="shared" si="29"/>
        <v>0.99484198779468058</v>
      </c>
      <c r="N171" s="5">
        <f t="shared" si="30"/>
        <v>0.89683975589361453</v>
      </c>
      <c r="O171" s="40">
        <f t="shared" si="31"/>
        <v>0.46078887455015943</v>
      </c>
      <c r="P171" s="40">
        <f t="shared" si="32"/>
        <v>0.43605088134345515</v>
      </c>
      <c r="Q171" s="118">
        <f t="shared" si="33"/>
        <v>0.10316024410638529</v>
      </c>
      <c r="R171" s="78">
        <f t="shared" si="41"/>
        <v>4.2269275835928832</v>
      </c>
    </row>
    <row r="172" spans="2:18" x14ac:dyDescent="0.55000000000000004">
      <c r="B172" s="1">
        <v>166</v>
      </c>
      <c r="C172" s="84">
        <f t="shared" si="34"/>
        <v>0.32107786770940605</v>
      </c>
      <c r="D172" s="224">
        <f t="shared" si="37"/>
        <v>5.0000000000000001E-3</v>
      </c>
      <c r="E172" s="114">
        <f t="shared" si="28"/>
        <v>-3.5176699849856657E-3</v>
      </c>
      <c r="F172" s="115">
        <f t="shared" si="35"/>
        <v>6.482330015014335E-3</v>
      </c>
      <c r="G172" s="115">
        <f t="shared" si="38"/>
        <v>0.01</v>
      </c>
      <c r="H172" s="115">
        <f t="shared" si="36"/>
        <v>3.5176699849856657E-3</v>
      </c>
      <c r="I172" s="133">
        <f t="shared" si="39"/>
        <v>-4.8501016925682761E-3</v>
      </c>
      <c r="J172" s="232">
        <f t="shared" si="40"/>
        <v>1</v>
      </c>
      <c r="K172" s="232">
        <f t="shared" si="40"/>
        <v>1</v>
      </c>
      <c r="L172" s="45">
        <f t="shared" si="40"/>
        <v>0.95</v>
      </c>
      <c r="M172" s="5">
        <f t="shared" si="29"/>
        <v>0.99484545014335901</v>
      </c>
      <c r="N172" s="5">
        <f t="shared" si="30"/>
        <v>0.89690900286718112</v>
      </c>
      <c r="O172" s="40">
        <f t="shared" si="31"/>
        <v>0.46093526171400673</v>
      </c>
      <c r="P172" s="40">
        <f t="shared" si="32"/>
        <v>0.43597374115317439</v>
      </c>
      <c r="Q172" s="118">
        <f t="shared" si="33"/>
        <v>0.10309099713281886</v>
      </c>
      <c r="R172" s="78">
        <f t="shared" si="41"/>
        <v>4.2290185688230464</v>
      </c>
    </row>
    <row r="173" spans="2:18" x14ac:dyDescent="0.55000000000000004">
      <c r="B173" s="1">
        <v>167</v>
      </c>
      <c r="C173" s="84">
        <f t="shared" si="34"/>
        <v>0.3209723967357983</v>
      </c>
      <c r="D173" s="224">
        <f t="shared" si="37"/>
        <v>5.0000000000000001E-3</v>
      </c>
      <c r="E173" s="114">
        <f t="shared" si="28"/>
        <v>-3.5158934706015403E-3</v>
      </c>
      <c r="F173" s="115">
        <f t="shared" si="35"/>
        <v>6.484106529398459E-3</v>
      </c>
      <c r="G173" s="115">
        <f t="shared" si="38"/>
        <v>0.01</v>
      </c>
      <c r="H173" s="115">
        <f t="shared" si="36"/>
        <v>3.5158934706015408E-3</v>
      </c>
      <c r="I173" s="133">
        <f t="shared" si="39"/>
        <v>-4.7446307189605297E-3</v>
      </c>
      <c r="J173" s="232">
        <f t="shared" si="40"/>
        <v>1</v>
      </c>
      <c r="K173" s="232">
        <f t="shared" si="40"/>
        <v>1</v>
      </c>
      <c r="L173" s="45">
        <f t="shared" si="40"/>
        <v>0.95</v>
      </c>
      <c r="M173" s="5">
        <f t="shared" si="29"/>
        <v>0.99484883602668395</v>
      </c>
      <c r="N173" s="5">
        <f t="shared" si="30"/>
        <v>0.89697672053367739</v>
      </c>
      <c r="O173" s="40">
        <f t="shared" si="31"/>
        <v>0.46107848599472617</v>
      </c>
      <c r="P173" s="40">
        <f t="shared" si="32"/>
        <v>0.43589823453895121</v>
      </c>
      <c r="Q173" s="118">
        <f t="shared" si="33"/>
        <v>0.10302327946632271</v>
      </c>
      <c r="R173" s="78">
        <f t="shared" si="41"/>
        <v>4.231065413535414</v>
      </c>
    </row>
    <row r="174" spans="2:18" x14ac:dyDescent="0.55000000000000004">
      <c r="B174" s="1">
        <v>168</v>
      </c>
      <c r="C174" s="84">
        <f t="shared" si="34"/>
        <v>0.32086922074887075</v>
      </c>
      <c r="D174" s="224">
        <f t="shared" si="37"/>
        <v>5.0000000000000001E-3</v>
      </c>
      <c r="E174" s="114">
        <f t="shared" si="28"/>
        <v>-3.514155667752534E-3</v>
      </c>
      <c r="F174" s="115">
        <f t="shared" si="35"/>
        <v>6.4858443322474675E-3</v>
      </c>
      <c r="G174" s="115">
        <f t="shared" si="38"/>
        <v>0.01</v>
      </c>
      <c r="H174" s="115">
        <f t="shared" si="36"/>
        <v>3.5141556677525327E-3</v>
      </c>
      <c r="I174" s="133">
        <f t="shared" si="39"/>
        <v>-4.6414547320329791E-3</v>
      </c>
      <c r="J174" s="232">
        <f t="shared" si="40"/>
        <v>1</v>
      </c>
      <c r="K174" s="232">
        <f t="shared" si="40"/>
        <v>1</v>
      </c>
      <c r="L174" s="45">
        <f t="shared" si="40"/>
        <v>0.95</v>
      </c>
      <c r="M174" s="5">
        <f t="shared" si="29"/>
        <v>0.99485214715880044</v>
      </c>
      <c r="N174" s="5">
        <f t="shared" si="30"/>
        <v>0.8970429431760123</v>
      </c>
      <c r="O174" s="40">
        <f t="shared" si="31"/>
        <v>0.46121861532624597</v>
      </c>
      <c r="P174" s="40">
        <f t="shared" si="32"/>
        <v>0.43582432784976638</v>
      </c>
      <c r="Q174" s="118">
        <f t="shared" si="33"/>
        <v>0.10295705682398755</v>
      </c>
      <c r="R174" s="78">
        <f t="shared" si="41"/>
        <v>4.2330690221151057</v>
      </c>
    </row>
    <row r="175" spans="2:18" x14ac:dyDescent="0.55000000000000004">
      <c r="B175" s="1">
        <v>169</v>
      </c>
      <c r="C175" s="84">
        <f t="shared" si="34"/>
        <v>0.32076828975571264</v>
      </c>
      <c r="D175" s="224">
        <f t="shared" si="37"/>
        <v>5.0000000000000001E-3</v>
      </c>
      <c r="E175" s="114">
        <f t="shared" si="28"/>
        <v>-3.5124557310865267E-3</v>
      </c>
      <c r="F175" s="115">
        <f t="shared" si="35"/>
        <v>6.4875442689134744E-3</v>
      </c>
      <c r="G175" s="115">
        <f t="shared" si="38"/>
        <v>0.01</v>
      </c>
      <c r="H175" s="115">
        <f t="shared" si="36"/>
        <v>3.5124557310865258E-3</v>
      </c>
      <c r="I175" s="133">
        <f t="shared" si="39"/>
        <v>-4.5405237388748687E-3</v>
      </c>
      <c r="J175" s="232">
        <f t="shared" si="40"/>
        <v>1</v>
      </c>
      <c r="K175" s="232">
        <f t="shared" si="40"/>
        <v>1</v>
      </c>
      <c r="L175" s="45">
        <f t="shared" si="40"/>
        <v>0.95</v>
      </c>
      <c r="M175" s="5">
        <f t="shared" si="29"/>
        <v>0.99485538521435968</v>
      </c>
      <c r="N175" s="5">
        <f t="shared" si="30"/>
        <v>0.89710770428719511</v>
      </c>
      <c r="O175" s="40">
        <f t="shared" si="31"/>
        <v>0.46135571620137944</v>
      </c>
      <c r="P175" s="40">
        <f t="shared" si="32"/>
        <v>0.43575198808581561</v>
      </c>
      <c r="Q175" s="118">
        <f t="shared" si="33"/>
        <v>0.10289229571280482</v>
      </c>
      <c r="R175" s="78">
        <f t="shared" si="41"/>
        <v>4.2350302815878056</v>
      </c>
    </row>
    <row r="176" spans="2:18" x14ac:dyDescent="0.55000000000000004">
      <c r="B176" s="1">
        <v>170</v>
      </c>
      <c r="C176" s="84">
        <f t="shared" si="34"/>
        <v>0.32066955485450299</v>
      </c>
      <c r="D176" s="224">
        <f t="shared" si="37"/>
        <v>5.0000000000000001E-3</v>
      </c>
      <c r="E176" s="114">
        <f t="shared" si="28"/>
        <v>-3.5107928337704394E-3</v>
      </c>
      <c r="F176" s="115">
        <f t="shared" si="35"/>
        <v>6.4892071662295599E-3</v>
      </c>
      <c r="G176" s="115">
        <f t="shared" si="38"/>
        <v>0.01</v>
      </c>
      <c r="H176" s="115">
        <f t="shared" si="36"/>
        <v>3.5107928337704398E-3</v>
      </c>
      <c r="I176" s="133">
        <f t="shared" si="39"/>
        <v>-4.441788837665217E-3</v>
      </c>
      <c r="J176" s="232">
        <f t="shared" si="40"/>
        <v>1</v>
      </c>
      <c r="K176" s="232">
        <f t="shared" si="40"/>
        <v>1</v>
      </c>
      <c r="L176" s="45">
        <f t="shared" si="40"/>
        <v>0.95</v>
      </c>
      <c r="M176" s="5">
        <f t="shared" si="29"/>
        <v>0.99485855182947069</v>
      </c>
      <c r="N176" s="5">
        <f t="shared" si="30"/>
        <v>0.89717103658941488</v>
      </c>
      <c r="O176" s="40">
        <f t="shared" si="31"/>
        <v>0.46148985370157913</v>
      </c>
      <c r="P176" s="40">
        <f t="shared" si="32"/>
        <v>0.43568118288783575</v>
      </c>
      <c r="Q176" s="118">
        <f t="shared" si="33"/>
        <v>0.1028289634105851</v>
      </c>
      <c r="R176" s="78">
        <f t="shared" si="41"/>
        <v>4.2369500619023768</v>
      </c>
    </row>
    <row r="177" spans="1:18" x14ac:dyDescent="0.55000000000000004">
      <c r="B177" s="1">
        <v>171</v>
      </c>
      <c r="C177" s="84">
        <f t="shared" si="34"/>
        <v>0.32057296821062892</v>
      </c>
      <c r="D177" s="224">
        <f t="shared" si="37"/>
        <v>5.0000000000000001E-3</v>
      </c>
      <c r="E177" s="114">
        <f t="shared" si="28"/>
        <v>-3.5091661670831787E-3</v>
      </c>
      <c r="F177" s="115">
        <f t="shared" si="35"/>
        <v>6.4908338329168203E-3</v>
      </c>
      <c r="G177" s="115">
        <f t="shared" si="38"/>
        <v>0.01</v>
      </c>
      <c r="H177" s="115">
        <f t="shared" si="36"/>
        <v>3.5091661670831795E-3</v>
      </c>
      <c r="I177" s="133">
        <f t="shared" si="39"/>
        <v>-4.3452021937911423E-3</v>
      </c>
      <c r="J177" s="232">
        <f t="shared" si="40"/>
        <v>1</v>
      </c>
      <c r="K177" s="232">
        <f t="shared" si="40"/>
        <v>1</v>
      </c>
      <c r="L177" s="45">
        <f t="shared" si="40"/>
        <v>0.95</v>
      </c>
      <c r="M177" s="5">
        <f t="shared" si="29"/>
        <v>0.99486164860263149</v>
      </c>
      <c r="N177" s="5">
        <f t="shared" si="30"/>
        <v>0.8972329720526272</v>
      </c>
      <c r="O177" s="40">
        <f t="shared" si="31"/>
        <v>0.46162109152611513</v>
      </c>
      <c r="P177" s="40">
        <f t="shared" si="32"/>
        <v>0.43561188052651206</v>
      </c>
      <c r="Q177" s="118">
        <f t="shared" si="33"/>
        <v>0.1027670279473729</v>
      </c>
      <c r="R177" s="78">
        <f t="shared" si="41"/>
        <v>4.2388292162111503</v>
      </c>
    </row>
    <row r="178" spans="1:18" x14ac:dyDescent="0.55000000000000004">
      <c r="B178" s="1">
        <v>172</v>
      </c>
      <c r="C178" s="84">
        <f t="shared" si="34"/>
        <v>0.32047848303332799</v>
      </c>
      <c r="D178" s="224">
        <f t="shared" si="37"/>
        <v>5.0000000000000001E-3</v>
      </c>
      <c r="E178" s="114">
        <f t="shared" si="28"/>
        <v>-3.5075749400175246E-3</v>
      </c>
      <c r="F178" s="115">
        <f t="shared" si="35"/>
        <v>6.492425059982476E-3</v>
      </c>
      <c r="G178" s="115">
        <f t="shared" si="38"/>
        <v>0.01</v>
      </c>
      <c r="H178" s="115">
        <f t="shared" si="36"/>
        <v>3.5075749400175242E-3</v>
      </c>
      <c r="I178" s="133">
        <f t="shared" si="39"/>
        <v>-4.2507170164902131E-3</v>
      </c>
      <c r="J178" s="232">
        <f t="shared" si="40"/>
        <v>1</v>
      </c>
      <c r="K178" s="232">
        <f t="shared" si="40"/>
        <v>1</v>
      </c>
      <c r="L178" s="45">
        <f t="shared" si="40"/>
        <v>0.95</v>
      </c>
      <c r="M178" s="5">
        <f t="shared" si="29"/>
        <v>0.99486467709563275</v>
      </c>
      <c r="N178" s="5">
        <f t="shared" si="30"/>
        <v>0.89729354191265687</v>
      </c>
      <c r="O178" s="40">
        <f t="shared" si="31"/>
        <v>0.46174949202068705</v>
      </c>
      <c r="P178" s="40">
        <f t="shared" si="32"/>
        <v>0.43554404989196976</v>
      </c>
      <c r="Q178" s="118">
        <f t="shared" si="33"/>
        <v>0.10270645808734309</v>
      </c>
      <c r="R178" s="78">
        <f t="shared" si="41"/>
        <v>4.2406685811478058</v>
      </c>
    </row>
    <row r="179" spans="1:18" x14ac:dyDescent="0.55000000000000004">
      <c r="B179" s="1">
        <v>173</v>
      </c>
      <c r="C179" s="84">
        <f t="shared" si="34"/>
        <v>0.32038605355284394</v>
      </c>
      <c r="D179" s="224">
        <f t="shared" si="37"/>
        <v>5.0000000000000001E-3</v>
      </c>
      <c r="E179" s="114">
        <f t="shared" si="28"/>
        <v>-3.5060183788907509E-3</v>
      </c>
      <c r="F179" s="115">
        <f t="shared" si="35"/>
        <v>6.4939816211092502E-3</v>
      </c>
      <c r="G179" s="115">
        <f t="shared" si="38"/>
        <v>0.01</v>
      </c>
      <c r="H179" s="115">
        <f t="shared" si="36"/>
        <v>3.5060183788907496E-3</v>
      </c>
      <c r="I179" s="133">
        <f t="shared" si="39"/>
        <v>-4.1582875360061666E-3</v>
      </c>
      <c r="J179" s="232">
        <f t="shared" si="40"/>
        <v>1</v>
      </c>
      <c r="K179" s="232">
        <f t="shared" si="40"/>
        <v>1</v>
      </c>
      <c r="L179" s="45">
        <f t="shared" si="40"/>
        <v>0.95</v>
      </c>
      <c r="M179" s="5">
        <f t="shared" si="29"/>
        <v>0.99486763883444151</v>
      </c>
      <c r="N179" s="5">
        <f t="shared" si="30"/>
        <v>0.89735277668883406</v>
      </c>
      <c r="O179" s="40">
        <f t="shared" si="31"/>
        <v>0.46187511620547783</v>
      </c>
      <c r="P179" s="40">
        <f t="shared" si="32"/>
        <v>0.43547766048335629</v>
      </c>
      <c r="Q179" s="118">
        <f t="shared" si="33"/>
        <v>0.10264722331116578</v>
      </c>
      <c r="R179" s="78">
        <f t="shared" si="41"/>
        <v>4.2424689771027229</v>
      </c>
    </row>
    <row r="180" spans="1:18" x14ac:dyDescent="0.55000000000000004">
      <c r="B180" s="1">
        <v>174</v>
      </c>
      <c r="C180" s="84">
        <f t="shared" si="34"/>
        <v>0.32029563499808344</v>
      </c>
      <c r="D180" s="224">
        <f t="shared" si="37"/>
        <v>5.0000000000000001E-3</v>
      </c>
      <c r="E180" s="114">
        <f t="shared" si="28"/>
        <v>-3.5044957269638011E-3</v>
      </c>
      <c r="F180" s="115">
        <f t="shared" si="35"/>
        <v>6.4955042730362005E-3</v>
      </c>
      <c r="G180" s="115">
        <f t="shared" si="38"/>
        <v>0.01</v>
      </c>
      <c r="H180" s="115">
        <f t="shared" si="36"/>
        <v>3.5044957269638002E-3</v>
      </c>
      <c r="I180" s="133">
        <f t="shared" si="39"/>
        <v>-4.0678689812456703E-3</v>
      </c>
      <c r="J180" s="232">
        <f t="shared" si="40"/>
        <v>1</v>
      </c>
      <c r="K180" s="232">
        <f t="shared" si="40"/>
        <v>1</v>
      </c>
      <c r="L180" s="45">
        <f t="shared" si="40"/>
        <v>0.95</v>
      </c>
      <c r="M180" s="5">
        <f t="shared" si="29"/>
        <v>0.99487053531005865</v>
      </c>
      <c r="N180" s="5">
        <f t="shared" si="30"/>
        <v>0.89741070620117447</v>
      </c>
      <c r="O180" s="40">
        <f t="shared" si="31"/>
        <v>0.46199802380265859</v>
      </c>
      <c r="P180" s="40">
        <f t="shared" si="32"/>
        <v>0.43541268239851588</v>
      </c>
      <c r="Q180" s="118">
        <f t="shared" si="33"/>
        <v>0.10258929379882549</v>
      </c>
      <c r="R180" s="78">
        <f t="shared" si="41"/>
        <v>4.2442312084957621</v>
      </c>
    </row>
    <row r="181" spans="1:18" x14ac:dyDescent="0.55000000000000004">
      <c r="B181" s="1">
        <v>175</v>
      </c>
      <c r="C181" s="84">
        <f t="shared" si="34"/>
        <v>0.32020718357476402</v>
      </c>
      <c r="D181" s="224">
        <f t="shared" si="37"/>
        <v>5.0000000000000001E-3</v>
      </c>
      <c r="E181" s="114">
        <f t="shared" si="28"/>
        <v>-3.5030062440688354E-3</v>
      </c>
      <c r="F181" s="115">
        <f t="shared" si="35"/>
        <v>6.4969937559311644E-3</v>
      </c>
      <c r="G181" s="115">
        <f t="shared" si="38"/>
        <v>0.01</v>
      </c>
      <c r="H181" s="115">
        <f t="shared" si="36"/>
        <v>3.5030062440688358E-3</v>
      </c>
      <c r="I181" s="133">
        <f t="shared" si="39"/>
        <v>-3.9794175579262459E-3</v>
      </c>
      <c r="J181" s="232">
        <f t="shared" si="40"/>
        <v>1</v>
      </c>
      <c r="K181" s="232">
        <f t="shared" si="40"/>
        <v>1</v>
      </c>
      <c r="L181" s="45">
        <f t="shared" si="40"/>
        <v>0.95</v>
      </c>
      <c r="M181" s="5">
        <f t="shared" si="29"/>
        <v>0.99487336797935588</v>
      </c>
      <c r="N181" s="5">
        <f t="shared" si="30"/>
        <v>0.89746735958711743</v>
      </c>
      <c r="O181" s="40">
        <f t="shared" si="31"/>
        <v>0.46211827326335464</v>
      </c>
      <c r="P181" s="40">
        <f t="shared" si="32"/>
        <v>0.43534908632376285</v>
      </c>
      <c r="Q181" s="118">
        <f t="shared" si="33"/>
        <v>0.10253264041288263</v>
      </c>
      <c r="R181" s="78">
        <f t="shared" si="41"/>
        <v>4.2459560640463501</v>
      </c>
    </row>
    <row r="182" spans="1:18" x14ac:dyDescent="0.55000000000000004">
      <c r="B182" s="1">
        <v>176</v>
      </c>
      <c r="C182" s="84">
        <f t="shared" si="34"/>
        <v>0.3201206564440417</v>
      </c>
      <c r="D182" s="224">
        <f t="shared" si="37"/>
        <v>5.0000000000000001E-3</v>
      </c>
      <c r="E182" s="114">
        <f t="shared" si="28"/>
        <v>-3.5015492062449617E-3</v>
      </c>
      <c r="F182" s="115">
        <f t="shared" si="35"/>
        <v>6.4984507937550385E-3</v>
      </c>
      <c r="G182" s="115">
        <f t="shared" si="38"/>
        <v>0.01</v>
      </c>
      <c r="H182" s="115">
        <f t="shared" si="36"/>
        <v>3.5015492062449613E-3</v>
      </c>
      <c r="I182" s="133">
        <f t="shared" si="39"/>
        <v>-3.8928904272039211E-3</v>
      </c>
      <c r="J182" s="232">
        <f t="shared" si="40"/>
        <v>1</v>
      </c>
      <c r="K182" s="232">
        <f t="shared" si="40"/>
        <v>1</v>
      </c>
      <c r="L182" s="45">
        <f t="shared" si="40"/>
        <v>0.95</v>
      </c>
      <c r="M182" s="5">
        <f t="shared" si="29"/>
        <v>0.99487613826589172</v>
      </c>
      <c r="N182" s="5">
        <f t="shared" si="30"/>
        <v>0.8975227653178357</v>
      </c>
      <c r="O182" s="40">
        <f t="shared" si="31"/>
        <v>0.46223592179408068</v>
      </c>
      <c r="P182" s="40">
        <f t="shared" si="32"/>
        <v>0.43528684352375502</v>
      </c>
      <c r="Q182" s="118">
        <f t="shared" si="33"/>
        <v>0.10247723468216417</v>
      </c>
      <c r="R182" s="78">
        <f t="shared" si="41"/>
        <v>4.2476443170408391</v>
      </c>
    </row>
    <row r="183" spans="1:18" x14ac:dyDescent="0.55000000000000004">
      <c r="B183" s="1">
        <v>177</v>
      </c>
      <c r="C183" s="84">
        <f t="shared" si="34"/>
        <v>0.32003601170160778</v>
      </c>
      <c r="D183" s="224">
        <f t="shared" si="37"/>
        <v>5.0000000000000001E-3</v>
      </c>
      <c r="E183" s="114">
        <f t="shared" si="28"/>
        <v>-3.5001239053819842E-3</v>
      </c>
      <c r="F183" s="115">
        <f t="shared" si="35"/>
        <v>6.4998760946180165E-3</v>
      </c>
      <c r="G183" s="115">
        <f t="shared" si="38"/>
        <v>0.01</v>
      </c>
      <c r="H183" s="115">
        <f t="shared" si="36"/>
        <v>3.5001239053819833E-3</v>
      </c>
      <c r="I183" s="133">
        <f t="shared" si="39"/>
        <v>-3.8082456847700064E-3</v>
      </c>
      <c r="J183" s="232">
        <f t="shared" si="40"/>
        <v>1</v>
      </c>
      <c r="K183" s="232">
        <f t="shared" si="40"/>
        <v>1</v>
      </c>
      <c r="L183" s="45">
        <f t="shared" si="40"/>
        <v>0.95</v>
      </c>
      <c r="M183" s="5">
        <f t="shared" si="29"/>
        <v>0.99487884756070633</v>
      </c>
      <c r="N183" s="5">
        <f t="shared" si="30"/>
        <v>0.89757695121412828</v>
      </c>
      <c r="O183" s="40">
        <f t="shared" si="31"/>
        <v>0.46235102538265604</v>
      </c>
      <c r="P183" s="40">
        <f t="shared" si="32"/>
        <v>0.43522592583147229</v>
      </c>
      <c r="Q183" s="118">
        <f t="shared" si="33"/>
        <v>0.10242304878587163</v>
      </c>
      <c r="R183" s="78">
        <f t="shared" si="41"/>
        <v>4.24929672559706</v>
      </c>
    </row>
    <row r="184" spans="1:18" x14ac:dyDescent="0.55000000000000004">
      <c r="B184" s="1">
        <v>178</v>
      </c>
      <c r="C184" s="84">
        <f t="shared" si="34"/>
        <v>0.31995320835724472</v>
      </c>
      <c r="D184" s="224">
        <f t="shared" si="37"/>
        <v>5.0000000000000001E-3</v>
      </c>
      <c r="E184" s="114">
        <f t="shared" si="28"/>
        <v>-3.498729648871983E-3</v>
      </c>
      <c r="F184" s="115">
        <f t="shared" si="35"/>
        <v>6.5012703511280173E-3</v>
      </c>
      <c r="G184" s="115">
        <f t="shared" si="38"/>
        <v>0.01</v>
      </c>
      <c r="H184" s="115">
        <f t="shared" si="36"/>
        <v>3.4987296488719834E-3</v>
      </c>
      <c r="I184" s="133">
        <f t="shared" si="39"/>
        <v>-3.7254423404069481E-3</v>
      </c>
      <c r="J184" s="232">
        <f t="shared" si="40"/>
        <v>1</v>
      </c>
      <c r="K184" s="232">
        <f t="shared" si="40"/>
        <v>1</v>
      </c>
      <c r="L184" s="45">
        <f t="shared" si="40"/>
        <v>0.95</v>
      </c>
      <c r="M184" s="5">
        <f t="shared" si="29"/>
        <v>0.99488149722309527</v>
      </c>
      <c r="N184" s="5">
        <f t="shared" si="30"/>
        <v>0.89762994446190558</v>
      </c>
      <c r="O184" s="40">
        <f t="shared" si="31"/>
        <v>0.46246363882360503</v>
      </c>
      <c r="P184" s="40">
        <f t="shared" si="32"/>
        <v>0.43516630563830055</v>
      </c>
      <c r="Q184" s="118">
        <f t="shared" si="33"/>
        <v>0.10237005553809446</v>
      </c>
      <c r="R184" s="78">
        <f t="shared" si="41"/>
        <v>4.2509140329260084</v>
      </c>
    </row>
    <row r="185" spans="1:18" x14ac:dyDescent="0.55000000000000004">
      <c r="B185" s="1">
        <v>179</v>
      </c>
      <c r="C185" s="84">
        <f t="shared" si="34"/>
        <v>0.31987220631483088</v>
      </c>
      <c r="D185" s="224">
        <f t="shared" si="37"/>
        <v>5.0000000000000001E-3</v>
      </c>
      <c r="E185" s="114">
        <f t="shared" si="28"/>
        <v>-3.49736575926858E-3</v>
      </c>
      <c r="F185" s="115">
        <f t="shared" si="35"/>
        <v>6.5026342407314202E-3</v>
      </c>
      <c r="G185" s="115">
        <f t="shared" si="38"/>
        <v>0.01</v>
      </c>
      <c r="H185" s="115">
        <f t="shared" si="36"/>
        <v>3.49736575926858E-3</v>
      </c>
      <c r="I185" s="133">
        <f t="shared" si="39"/>
        <v>-3.6444402979931012E-3</v>
      </c>
      <c r="J185" s="232">
        <f t="shared" si="40"/>
        <v>1</v>
      </c>
      <c r="K185" s="232">
        <f t="shared" si="40"/>
        <v>1</v>
      </c>
      <c r="L185" s="45">
        <f t="shared" si="40"/>
        <v>0.95</v>
      </c>
      <c r="M185" s="5">
        <f t="shared" si="29"/>
        <v>0.99488408858136401</v>
      </c>
      <c r="N185" s="5">
        <f t="shared" si="30"/>
        <v>0.89768177162728213</v>
      </c>
      <c r="O185" s="40">
        <f t="shared" si="31"/>
        <v>0.46257381574305589</v>
      </c>
      <c r="P185" s="40">
        <f t="shared" si="32"/>
        <v>0.43510795588422624</v>
      </c>
      <c r="Q185" s="118">
        <f t="shared" si="33"/>
        <v>0.10231822837271773</v>
      </c>
      <c r="R185" s="78">
        <f t="shared" si="41"/>
        <v>4.2524969675906155</v>
      </c>
    </row>
    <row r="186" spans="1:18" x14ac:dyDescent="0.55000000000000004">
      <c r="B186" s="1">
        <v>180</v>
      </c>
      <c r="C186" s="84">
        <f t="shared" si="34"/>
        <v>0.31979296635278448</v>
      </c>
      <c r="D186" s="224">
        <f t="shared" si="37"/>
        <v>5.0000000000000001E-3</v>
      </c>
      <c r="E186" s="114">
        <f t="shared" si="28"/>
        <v>-3.496031573953692E-3</v>
      </c>
      <c r="F186" s="115">
        <f t="shared" si="35"/>
        <v>6.5039684260463082E-3</v>
      </c>
      <c r="G186" s="115">
        <f t="shared" si="38"/>
        <v>0.01</v>
      </c>
      <c r="H186" s="115">
        <f t="shared" si="36"/>
        <v>3.4960315739536916E-3</v>
      </c>
      <c r="I186" s="133">
        <f t="shared" si="39"/>
        <v>-3.5652003359467055E-3</v>
      </c>
      <c r="J186" s="232">
        <f t="shared" si="40"/>
        <v>1</v>
      </c>
      <c r="K186" s="232">
        <f t="shared" si="40"/>
        <v>1</v>
      </c>
      <c r="L186" s="45">
        <f t="shared" si="40"/>
        <v>0.95</v>
      </c>
      <c r="M186" s="5">
        <f t="shared" si="29"/>
        <v>0.99488662293356422</v>
      </c>
      <c r="N186" s="5">
        <f t="shared" si="30"/>
        <v>0.8977324586712867</v>
      </c>
      <c r="O186" s="40">
        <f t="shared" si="31"/>
        <v>0.46268160862314411</v>
      </c>
      <c r="P186" s="40">
        <f t="shared" si="32"/>
        <v>0.43505085004814265</v>
      </c>
      <c r="Q186" s="118">
        <f t="shared" si="33"/>
        <v>0.10226754132871314</v>
      </c>
      <c r="R186" s="78">
        <f t="shared" si="41"/>
        <v>4.2540462437615636</v>
      </c>
    </row>
    <row r="187" spans="1:18" x14ac:dyDescent="0.55000000000000004">
      <c r="B187" s="1">
        <v>181</v>
      </c>
      <c r="C187" s="84">
        <f t="shared" si="34"/>
        <v>0.31971545010493668</v>
      </c>
      <c r="D187" s="224">
        <f t="shared" si="37"/>
        <v>5.0000000000000001E-3</v>
      </c>
      <c r="E187" s="114">
        <f t="shared" si="28"/>
        <v>-3.4947264448116334E-3</v>
      </c>
      <c r="F187" s="115">
        <f t="shared" si="35"/>
        <v>6.5052735551883664E-3</v>
      </c>
      <c r="G187" s="115">
        <f t="shared" si="38"/>
        <v>0.01</v>
      </c>
      <c r="H187" s="115">
        <f t="shared" si="36"/>
        <v>3.4947264448116338E-3</v>
      </c>
      <c r="I187" s="133">
        <f t="shared" si="39"/>
        <v>-3.487684088098908E-3</v>
      </c>
      <c r="J187" s="232">
        <f t="shared" si="40"/>
        <v>1</v>
      </c>
      <c r="K187" s="232">
        <f t="shared" si="40"/>
        <v>1</v>
      </c>
      <c r="L187" s="45">
        <f t="shared" si="40"/>
        <v>0.95</v>
      </c>
      <c r="M187" s="5">
        <f t="shared" si="29"/>
        <v>0.99488910154820998</v>
      </c>
      <c r="N187" s="5">
        <f t="shared" si="30"/>
        <v>0.89778203096419784</v>
      </c>
      <c r="O187" s="40">
        <f t="shared" si="31"/>
        <v>0.46278706882592896</v>
      </c>
      <c r="P187" s="40">
        <f t="shared" si="32"/>
        <v>0.43499496213826888</v>
      </c>
      <c r="Q187" s="118">
        <f t="shared" si="33"/>
        <v>0.10221796903580226</v>
      </c>
      <c r="R187" s="78">
        <f t="shared" si="41"/>
        <v>4.2555625614700885</v>
      </c>
    </row>
    <row r="188" spans="1:18" x14ac:dyDescent="0.55000000000000004">
      <c r="B188" s="1">
        <v>182</v>
      </c>
      <c r="C188" s="84">
        <f t="shared" si="34"/>
        <v>0.31963962004182445</v>
      </c>
      <c r="D188" s="224">
        <f t="shared" si="37"/>
        <v>5.0000000000000001E-3</v>
      </c>
      <c r="E188" s="114">
        <f t="shared" si="28"/>
        <v>-3.4934497379103964E-3</v>
      </c>
      <c r="F188" s="115">
        <f t="shared" si="35"/>
        <v>6.5065502620896033E-3</v>
      </c>
      <c r="G188" s="115">
        <f t="shared" si="38"/>
        <v>0.01</v>
      </c>
      <c r="H188" s="115">
        <f t="shared" si="36"/>
        <v>3.4934497379103964E-3</v>
      </c>
      <c r="I188" s="133">
        <f t="shared" si="39"/>
        <v>-3.4118540249866713E-3</v>
      </c>
      <c r="J188" s="232">
        <f t="shared" si="40"/>
        <v>1</v>
      </c>
      <c r="K188" s="232">
        <f t="shared" si="40"/>
        <v>1</v>
      </c>
      <c r="L188" s="45">
        <f t="shared" si="40"/>
        <v>0.95</v>
      </c>
      <c r="M188" s="5">
        <f t="shared" si="29"/>
        <v>0.99489152566497596</v>
      </c>
      <c r="N188" s="5">
        <f t="shared" si="30"/>
        <v>0.89783051329951813</v>
      </c>
      <c r="O188" s="40">
        <f t="shared" si="31"/>
        <v>0.46289024661683303</v>
      </c>
      <c r="P188" s="40">
        <f t="shared" si="32"/>
        <v>0.43494026668268509</v>
      </c>
      <c r="Q188" s="118">
        <f t="shared" si="33"/>
        <v>0.1021694867004819</v>
      </c>
      <c r="R188" s="78">
        <f t="shared" si="41"/>
        <v>4.2570466068577559</v>
      </c>
    </row>
    <row r="189" spans="1:18" x14ac:dyDescent="0.55000000000000004">
      <c r="B189" s="1">
        <v>183</v>
      </c>
      <c r="C189" s="84">
        <f t="shared" si="34"/>
        <v>0.31956543945239452</v>
      </c>
      <c r="D189" s="224">
        <f t="shared" si="37"/>
        <v>5.0000000000000001E-3</v>
      </c>
      <c r="E189" s="114">
        <f t="shared" si="28"/>
        <v>-3.4922008331899589E-3</v>
      </c>
      <c r="F189" s="115">
        <f t="shared" si="35"/>
        <v>6.5077991668100413E-3</v>
      </c>
      <c r="G189" s="115">
        <f t="shared" si="38"/>
        <v>0.01</v>
      </c>
      <c r="H189" s="115">
        <f t="shared" si="36"/>
        <v>3.4922008331899589E-3</v>
      </c>
      <c r="I189" s="133">
        <f t="shared" si="39"/>
        <v>-3.3376734355567428E-3</v>
      </c>
      <c r="J189" s="232">
        <f t="shared" si="40"/>
        <v>1</v>
      </c>
      <c r="K189" s="232">
        <f t="shared" si="40"/>
        <v>1</v>
      </c>
      <c r="L189" s="45">
        <f t="shared" si="40"/>
        <v>0.95</v>
      </c>
      <c r="M189" s="5">
        <f t="shared" si="29"/>
        <v>0.99489389649537974</v>
      </c>
      <c r="N189" s="5">
        <f t="shared" si="30"/>
        <v>0.89787792990759785</v>
      </c>
      <c r="O189" s="40">
        <f t="shared" si="31"/>
        <v>0.46299119118761289</v>
      </c>
      <c r="P189" s="40">
        <f t="shared" si="32"/>
        <v>0.43488673871998496</v>
      </c>
      <c r="Q189" s="118">
        <f t="shared" si="33"/>
        <v>0.10212207009240203</v>
      </c>
      <c r="R189" s="78">
        <f t="shared" si="41"/>
        <v>4.2584990524231543</v>
      </c>
    </row>
    <row r="190" spans="1:18" x14ac:dyDescent="0.55000000000000004">
      <c r="A190" s="131"/>
      <c r="B190" s="131">
        <v>184</v>
      </c>
      <c r="C190" s="84">
        <f t="shared" si="34"/>
        <v>0.31949287242610852</v>
      </c>
      <c r="D190" s="224">
        <f t="shared" si="37"/>
        <v>5.0000000000000001E-3</v>
      </c>
      <c r="E190" s="114">
        <f t="shared" si="28"/>
        <v>-3.4909791241574573E-3</v>
      </c>
      <c r="F190" s="115">
        <f t="shared" si="35"/>
        <v>6.5090208758425434E-3</v>
      </c>
      <c r="G190" s="115">
        <f t="shared" si="38"/>
        <v>0.01</v>
      </c>
      <c r="H190" s="115">
        <f t="shared" si="36"/>
        <v>3.4909791241574573E-3</v>
      </c>
      <c r="I190" s="133">
        <f t="shared" si="39"/>
        <v>-3.265106409270746E-3</v>
      </c>
      <c r="J190" s="232">
        <f t="shared" si="40"/>
        <v>1</v>
      </c>
      <c r="K190" s="232">
        <f t="shared" si="40"/>
        <v>1</v>
      </c>
      <c r="L190" s="45">
        <f t="shared" si="40"/>
        <v>0.95</v>
      </c>
      <c r="M190" s="5">
        <f t="shared" si="29"/>
        <v>0.99489621522344562</v>
      </c>
      <c r="N190" s="5">
        <f t="shared" si="30"/>
        <v>0.89792430446891425</v>
      </c>
      <c r="O190" s="40">
        <f t="shared" si="31"/>
        <v>0.46308995067886854</v>
      </c>
      <c r="P190" s="40">
        <f t="shared" si="32"/>
        <v>0.4348343537900457</v>
      </c>
      <c r="Q190" s="118">
        <f t="shared" si="33"/>
        <v>0.10207569553108566</v>
      </c>
      <c r="R190" s="128">
        <f t="shared" si="41"/>
        <v>4.2599205572654979</v>
      </c>
    </row>
    <row r="191" spans="1:18" x14ac:dyDescent="0.55000000000000004">
      <c r="B191" s="1">
        <v>185</v>
      </c>
      <c r="C191" s="84">
        <f t="shared" si="34"/>
        <v>0.31942188383544129</v>
      </c>
      <c r="D191" s="224">
        <f t="shared" si="37"/>
        <v>5.0000000000000001E-3</v>
      </c>
      <c r="E191" s="114">
        <f t="shared" si="28"/>
        <v>-3.4897840175890913E-3</v>
      </c>
      <c r="F191" s="115">
        <f t="shared" si="35"/>
        <v>6.5102159824109093E-3</v>
      </c>
      <c r="G191" s="115">
        <f t="shared" si="38"/>
        <v>0.01</v>
      </c>
      <c r="H191" s="115">
        <f t="shared" si="36"/>
        <v>3.4897840175890913E-3</v>
      </c>
      <c r="I191" s="133">
        <f t="shared" si="39"/>
        <v>-3.1941178186035146E-3</v>
      </c>
      <c r="J191" s="232">
        <f t="shared" si="40"/>
        <v>1</v>
      </c>
      <c r="K191" s="232">
        <f t="shared" si="40"/>
        <v>1</v>
      </c>
      <c r="L191" s="45">
        <f t="shared" si="40"/>
        <v>0.95</v>
      </c>
      <c r="M191" s="5">
        <f t="shared" si="29"/>
        <v>0.99489848300635098</v>
      </c>
      <c r="N191" s="5">
        <f t="shared" si="30"/>
        <v>0.89796966012701795</v>
      </c>
      <c r="O191" s="40">
        <f t="shared" si="31"/>
        <v>0.46318657220209963</v>
      </c>
      <c r="P191" s="40">
        <f t="shared" si="32"/>
        <v>0.43478308792491832</v>
      </c>
      <c r="Q191" s="118">
        <f t="shared" si="33"/>
        <v>0.10203033987298214</v>
      </c>
      <c r="R191" s="78">
        <f t="shared" si="41"/>
        <v>4.2613117673251013</v>
      </c>
    </row>
    <row r="192" spans="1:18" x14ac:dyDescent="0.55000000000000004">
      <c r="B192" s="1">
        <v>186</v>
      </c>
      <c r="C192" s="84">
        <f t="shared" si="34"/>
        <v>0.31935243931876295</v>
      </c>
      <c r="D192" s="224">
        <f t="shared" si="37"/>
        <v>5.0000000000000001E-3</v>
      </c>
      <c r="E192" s="114">
        <f t="shared" si="28"/>
        <v>-3.4886149332385903E-3</v>
      </c>
      <c r="F192" s="115">
        <f t="shared" si="35"/>
        <v>6.5113850667614104E-3</v>
      </c>
      <c r="G192" s="115">
        <f t="shared" si="38"/>
        <v>0.01</v>
      </c>
      <c r="H192" s="115">
        <f t="shared" si="36"/>
        <v>3.4886149332385903E-3</v>
      </c>
      <c r="I192" s="133">
        <f t="shared" si="39"/>
        <v>-3.1246733019251738E-3</v>
      </c>
      <c r="J192" s="232">
        <f t="shared" si="40"/>
        <v>1</v>
      </c>
      <c r="K192" s="232">
        <f t="shared" si="40"/>
        <v>1</v>
      </c>
      <c r="L192" s="45">
        <f t="shared" si="40"/>
        <v>0.95</v>
      </c>
      <c r="M192" s="5">
        <f t="shared" si="29"/>
        <v>0.99490070097505767</v>
      </c>
      <c r="N192" s="5">
        <f t="shared" si="30"/>
        <v>0.89801401950115567</v>
      </c>
      <c r="O192" s="40">
        <f t="shared" si="31"/>
        <v>0.46328110186131821</v>
      </c>
      <c r="P192" s="40">
        <f t="shared" si="32"/>
        <v>0.43473291763983751</v>
      </c>
      <c r="Q192" s="118">
        <f t="shared" si="33"/>
        <v>0.10198598049884416</v>
      </c>
      <c r="R192" s="78">
        <f t="shared" si="41"/>
        <v>4.2626733156207139</v>
      </c>
    </row>
    <row r="193" spans="2:18" x14ac:dyDescent="0.55000000000000004">
      <c r="B193" s="1">
        <v>187</v>
      </c>
      <c r="C193" s="84">
        <f t="shared" si="34"/>
        <v>0.31928450526359675</v>
      </c>
      <c r="D193" s="224">
        <f t="shared" si="37"/>
        <v>5.0000000000000001E-3</v>
      </c>
      <c r="E193" s="114">
        <f t="shared" si="28"/>
        <v>-3.4874713035521129E-3</v>
      </c>
      <c r="F193" s="115">
        <f t="shared" si="35"/>
        <v>6.5125286964478873E-3</v>
      </c>
      <c r="G193" s="115">
        <f t="shared" si="38"/>
        <v>0.01</v>
      </c>
      <c r="H193" s="115">
        <f t="shared" si="36"/>
        <v>3.4874713035521134E-3</v>
      </c>
      <c r="I193" s="133">
        <f t="shared" si="39"/>
        <v>-3.0567392467589771E-3</v>
      </c>
      <c r="J193" s="232">
        <f t="shared" si="40"/>
        <v>1</v>
      </c>
      <c r="K193" s="232">
        <f t="shared" si="40"/>
        <v>1</v>
      </c>
      <c r="L193" s="45">
        <f t="shared" si="40"/>
        <v>0.95</v>
      </c>
      <c r="M193" s="5">
        <f t="shared" si="29"/>
        <v>0.99490287023492907</v>
      </c>
      <c r="N193" s="5">
        <f t="shared" si="30"/>
        <v>0.89805740469858031</v>
      </c>
      <c r="O193" s="40">
        <f t="shared" si="31"/>
        <v>0.46337358477422624</v>
      </c>
      <c r="P193" s="40">
        <f t="shared" si="32"/>
        <v>0.43468381992435401</v>
      </c>
      <c r="Q193" s="118">
        <f t="shared" si="33"/>
        <v>0.10194259530141975</v>
      </c>
      <c r="R193" s="78">
        <f t="shared" si="41"/>
        <v>4.264005822483707</v>
      </c>
    </row>
    <row r="194" spans="2:18" x14ac:dyDescent="0.55000000000000004">
      <c r="B194" s="1">
        <v>188</v>
      </c>
      <c r="C194" s="84">
        <f t="shared" si="34"/>
        <v>0.31921804879024446</v>
      </c>
      <c r="D194" s="224">
        <f t="shared" si="37"/>
        <v>5.0000000000000001E-3</v>
      </c>
      <c r="E194" s="114">
        <f t="shared" si="28"/>
        <v>-3.486352573389443E-3</v>
      </c>
      <c r="F194" s="115">
        <f t="shared" si="35"/>
        <v>6.5136474266105577E-3</v>
      </c>
      <c r="G194" s="115">
        <f t="shared" si="38"/>
        <v>0.01</v>
      </c>
      <c r="H194" s="115">
        <f t="shared" si="36"/>
        <v>3.4863525733894426E-3</v>
      </c>
      <c r="I194" s="133">
        <f t="shared" si="39"/>
        <v>-2.9902827734066828E-3</v>
      </c>
      <c r="J194" s="232">
        <f t="shared" si="40"/>
        <v>1</v>
      </c>
      <c r="K194" s="232">
        <f t="shared" si="40"/>
        <v>1</v>
      </c>
      <c r="L194" s="45">
        <f t="shared" si="40"/>
        <v>0.95</v>
      </c>
      <c r="M194" s="5">
        <f t="shared" si="29"/>
        <v>0.9949049918663273</v>
      </c>
      <c r="N194" s="5">
        <f t="shared" si="30"/>
        <v>0.89809983732654897</v>
      </c>
      <c r="O194" s="40">
        <f t="shared" si="31"/>
        <v>0.4634640650929619</v>
      </c>
      <c r="P194" s="40">
        <f t="shared" si="32"/>
        <v>0.43463577223358707</v>
      </c>
      <c r="Q194" s="118">
        <f t="shared" si="33"/>
        <v>0.10190016267345089</v>
      </c>
      <c r="R194" s="78">
        <f t="shared" si="41"/>
        <v>4.2653098957890796</v>
      </c>
    </row>
    <row r="195" spans="2:18" x14ac:dyDescent="0.55000000000000004">
      <c r="B195" s="1">
        <v>189</v>
      </c>
      <c r="C195" s="84">
        <f t="shared" si="34"/>
        <v>0.31915303773577075</v>
      </c>
      <c r="D195" s="224">
        <f t="shared" si="37"/>
        <v>5.0000000000000001E-3</v>
      </c>
      <c r="E195" s="114">
        <f t="shared" si="28"/>
        <v>-3.485258199751319E-3</v>
      </c>
      <c r="F195" s="115">
        <f t="shared" si="35"/>
        <v>6.5147418002486808E-3</v>
      </c>
      <c r="G195" s="115">
        <f t="shared" si="38"/>
        <v>0.01</v>
      </c>
      <c r="H195" s="115">
        <f t="shared" si="36"/>
        <v>3.4852581997513194E-3</v>
      </c>
      <c r="I195" s="133">
        <f t="shared" si="39"/>
        <v>-2.9252717189329758E-3</v>
      </c>
      <c r="J195" s="232">
        <f t="shared" si="40"/>
        <v>1</v>
      </c>
      <c r="K195" s="232">
        <f t="shared" si="40"/>
        <v>1</v>
      </c>
      <c r="L195" s="45">
        <f t="shared" si="40"/>
        <v>0.95</v>
      </c>
      <c r="M195" s="5">
        <f t="shared" si="29"/>
        <v>0.99490706692520148</v>
      </c>
      <c r="N195" s="5">
        <f t="shared" si="30"/>
        <v>0.89814133850402966</v>
      </c>
      <c r="O195" s="40">
        <f t="shared" si="31"/>
        <v>0.46355258602442878</v>
      </c>
      <c r="P195" s="40">
        <f t="shared" si="32"/>
        <v>0.43458875247960088</v>
      </c>
      <c r="Q195" s="118">
        <f t="shared" si="33"/>
        <v>0.10185866149597031</v>
      </c>
      <c r="R195" s="78">
        <f t="shared" si="41"/>
        <v>4.2665861311832955</v>
      </c>
    </row>
    <row r="196" spans="2:18" x14ac:dyDescent="0.55000000000000004">
      <c r="B196" s="1">
        <v>190</v>
      </c>
      <c r="C196" s="84">
        <f t="shared" si="34"/>
        <v>0.31908944063833933</v>
      </c>
      <c r="D196" s="224">
        <f t="shared" si="37"/>
        <v>5.0000000000000001E-3</v>
      </c>
      <c r="E196" s="114">
        <f t="shared" si="28"/>
        <v>-3.4841876515128035E-3</v>
      </c>
      <c r="F196" s="115">
        <f t="shared" si="35"/>
        <v>6.5158123484871967E-3</v>
      </c>
      <c r="G196" s="115">
        <f t="shared" si="38"/>
        <v>0.01</v>
      </c>
      <c r="H196" s="115">
        <f t="shared" si="36"/>
        <v>3.484187651512803E-3</v>
      </c>
      <c r="I196" s="133">
        <f t="shared" si="39"/>
        <v>-2.8616746215015532E-3</v>
      </c>
      <c r="J196" s="232">
        <f t="shared" si="40"/>
        <v>1</v>
      </c>
      <c r="K196" s="232">
        <f t="shared" si="40"/>
        <v>1</v>
      </c>
      <c r="L196" s="45">
        <f t="shared" si="40"/>
        <v>0.95</v>
      </c>
      <c r="M196" s="5">
        <f t="shared" si="29"/>
        <v>0.99490909644365555</v>
      </c>
      <c r="N196" s="5">
        <f t="shared" si="30"/>
        <v>0.89818192887311166</v>
      </c>
      <c r="O196" s="40">
        <f t="shared" si="31"/>
        <v>0.46363918985020963</v>
      </c>
      <c r="P196" s="40">
        <f t="shared" si="32"/>
        <v>0.43454273902290208</v>
      </c>
      <c r="Q196" s="118">
        <f t="shared" si="33"/>
        <v>0.10181807112688827</v>
      </c>
      <c r="R196" s="78">
        <f t="shared" si="41"/>
        <v>4.2678351123089326</v>
      </c>
    </row>
    <row r="197" spans="2:18" x14ac:dyDescent="0.55000000000000004">
      <c r="B197" s="1">
        <v>191</v>
      </c>
      <c r="C197" s="84">
        <f t="shared" si="34"/>
        <v>0.31902722672189238</v>
      </c>
      <c r="D197" s="224">
        <f t="shared" si="37"/>
        <v>5.0000000000000001E-3</v>
      </c>
      <c r="E197" s="114">
        <f t="shared" si="28"/>
        <v>-3.483140409162509E-3</v>
      </c>
      <c r="F197" s="115">
        <f t="shared" si="35"/>
        <v>6.5168595908374916E-3</v>
      </c>
      <c r="G197" s="115">
        <f t="shared" si="38"/>
        <v>0.01</v>
      </c>
      <c r="H197" s="115">
        <f t="shared" si="36"/>
        <v>3.483140409162509E-3</v>
      </c>
      <c r="I197" s="133">
        <f t="shared" si="39"/>
        <v>-2.7994607050546017E-3</v>
      </c>
      <c r="J197" s="232">
        <f t="shared" si="40"/>
        <v>1</v>
      </c>
      <c r="K197" s="232">
        <f t="shared" si="40"/>
        <v>1</v>
      </c>
      <c r="L197" s="45">
        <f t="shared" si="40"/>
        <v>0.95</v>
      </c>
      <c r="M197" s="5">
        <f t="shared" si="29"/>
        <v>0.99491108143050699</v>
      </c>
      <c r="N197" s="5">
        <f t="shared" si="30"/>
        <v>0.89822162861013832</v>
      </c>
      <c r="O197" s="40">
        <f t="shared" si="31"/>
        <v>0.46372391794607704</v>
      </c>
      <c r="P197" s="40">
        <f t="shared" si="32"/>
        <v>0.43449771066406134</v>
      </c>
      <c r="Q197" s="118">
        <f t="shared" si="33"/>
        <v>0.10177837138986172</v>
      </c>
      <c r="R197" s="78">
        <f t="shared" si="41"/>
        <v>4.2690574110261528</v>
      </c>
    </row>
    <row r="198" spans="2:18" x14ac:dyDescent="0.55000000000000004">
      <c r="B198" s="1">
        <v>192</v>
      </c>
      <c r="C198" s="84">
        <f t="shared" si="34"/>
        <v>0.31896636588116623</v>
      </c>
      <c r="D198" s="224">
        <f t="shared" si="37"/>
        <v>5.0000000000000001E-3</v>
      </c>
      <c r="E198" s="114">
        <f t="shared" ref="E198:E261" si="42" xml:space="preserve"> (((1-C198)*C198) * ( (C198*(L198 - K198) + (1-C198)*(K198 - J198) )) / M198)</f>
        <v>-3.4821159645475963E-3</v>
      </c>
      <c r="F198" s="115">
        <f t="shared" si="35"/>
        <v>6.517884035452403E-3</v>
      </c>
      <c r="G198" s="115">
        <f t="shared" si="38"/>
        <v>0.01</v>
      </c>
      <c r="H198" s="115">
        <f t="shared" si="36"/>
        <v>3.4821159645475968E-3</v>
      </c>
      <c r="I198" s="133">
        <f t="shared" si="39"/>
        <v>-2.7385998643284504E-3</v>
      </c>
      <c r="J198" s="232">
        <f t="shared" si="40"/>
        <v>1</v>
      </c>
      <c r="K198" s="232">
        <f t="shared" si="40"/>
        <v>1</v>
      </c>
      <c r="L198" s="45">
        <f t="shared" si="40"/>
        <v>0.95</v>
      </c>
      <c r="M198" s="5">
        <f t="shared" ref="M198:M261" si="43">(((1-C198)^2)*J198) + (2*(1-C198)*(C198)*K198) + ((C198^2)*L198)</f>
        <v>0.99491302287182815</v>
      </c>
      <c r="N198" s="5">
        <f t="shared" ref="N198:N261" si="44">(1-C198)^2 + 2*C198*(1-C198)</f>
        <v>0.89826045743656202</v>
      </c>
      <c r="O198" s="40">
        <f t="shared" ref="O198:O261" si="45">(1-C198)^2</f>
        <v>0.46380681080110553</v>
      </c>
      <c r="P198" s="40">
        <f t="shared" ref="P198:P261" si="46">2*C198*(1-C198)</f>
        <v>0.43445364663545644</v>
      </c>
      <c r="Q198" s="118">
        <f t="shared" ref="Q198:Q261" si="47">C198^2</f>
        <v>0.10173954256343801</v>
      </c>
      <c r="R198" s="78">
        <f t="shared" si="41"/>
        <v>4.2702535876309851</v>
      </c>
    </row>
    <row r="199" spans="2:18" x14ac:dyDescent="0.55000000000000004">
      <c r="B199" s="1">
        <v>193</v>
      </c>
      <c r="C199" s="84">
        <f t="shared" ref="C199:C262" si="48">(1-D199)*(C198+E198) + D199*$C$2</f>
        <v>0.31890682866703551</v>
      </c>
      <c r="D199" s="224">
        <f t="shared" si="37"/>
        <v>5.0000000000000001E-3</v>
      </c>
      <c r="E199" s="114">
        <f t="shared" si="42"/>
        <v>-3.4811138206243888E-3</v>
      </c>
      <c r="F199" s="115">
        <f t="shared" ref="F199:F262" si="49">G199-H199</f>
        <v>6.5188861793756114E-3</v>
      </c>
      <c r="G199" s="115">
        <f t="shared" si="38"/>
        <v>0.01</v>
      </c>
      <c r="H199" s="115">
        <f t="shared" ref="H199:H262" si="50" xml:space="preserve"> (((1 - $L$3)*((1 - C199)*C199^2)) / (1 - ((1 - $L$3)*C199^2)))</f>
        <v>3.4811138206243884E-3</v>
      </c>
      <c r="I199" s="133">
        <f t="shared" si="39"/>
        <v>-2.6790626501977388E-3</v>
      </c>
      <c r="J199" s="232">
        <f t="shared" si="40"/>
        <v>1</v>
      </c>
      <c r="K199" s="232">
        <f t="shared" si="40"/>
        <v>1</v>
      </c>
      <c r="L199" s="45">
        <f t="shared" si="40"/>
        <v>0.95</v>
      </c>
      <c r="M199" s="5">
        <f t="shared" si="43"/>
        <v>0.99491492173147655</v>
      </c>
      <c r="N199" s="5">
        <f t="shared" si="44"/>
        <v>0.89829843462953396</v>
      </c>
      <c r="O199" s="40">
        <f t="shared" si="45"/>
        <v>0.46388790803639485</v>
      </c>
      <c r="P199" s="40">
        <f t="shared" si="46"/>
        <v>0.43441052659313911</v>
      </c>
      <c r="Q199" s="118">
        <f t="shared" si="47"/>
        <v>0.10170156537046594</v>
      </c>
      <c r="R199" s="78">
        <f t="shared" si="41"/>
        <v>4.271424191070432</v>
      </c>
    </row>
    <row r="200" spans="2:18" x14ac:dyDescent="0.55000000000000004">
      <c r="B200" s="1">
        <v>194</v>
      </c>
      <c r="C200" s="84">
        <f t="shared" si="48"/>
        <v>0.3188485862721791</v>
      </c>
      <c r="D200" s="224">
        <f t="shared" ref="D200:D263" si="51">D199</f>
        <v>5.0000000000000001E-3</v>
      </c>
      <c r="E200" s="114">
        <f t="shared" si="42"/>
        <v>-3.4801334912144947E-3</v>
      </c>
      <c r="F200" s="115">
        <f t="shared" si="49"/>
        <v>6.5198665087855059E-3</v>
      </c>
      <c r="G200" s="115">
        <f t="shared" ref="G200:G263" si="52">2 * (D200*$C$2)</f>
        <v>0.01</v>
      </c>
      <c r="H200" s="115">
        <f t="shared" si="50"/>
        <v>3.4801334912144947E-3</v>
      </c>
      <c r="I200" s="133">
        <f t="shared" ref="I200:I263" si="53">$I$4 - C200</f>
        <v>-2.6208202553413273E-3</v>
      </c>
      <c r="J200" s="232">
        <f t="shared" ref="J200:L263" si="54">J199</f>
        <v>1</v>
      </c>
      <c r="K200" s="232">
        <f t="shared" si="54"/>
        <v>1</v>
      </c>
      <c r="L200" s="45">
        <f t="shared" si="54"/>
        <v>0.95</v>
      </c>
      <c r="M200" s="5">
        <f t="shared" si="43"/>
        <v>0.99491677895161168</v>
      </c>
      <c r="N200" s="5">
        <f t="shared" si="44"/>
        <v>0.89833557903223282</v>
      </c>
      <c r="O200" s="40">
        <f t="shared" si="45"/>
        <v>0.46396724842340908</v>
      </c>
      <c r="P200" s="40">
        <f t="shared" si="46"/>
        <v>0.43436833060882374</v>
      </c>
      <c r="Q200" s="118">
        <f t="shared" si="47"/>
        <v>0.10166442096776723</v>
      </c>
      <c r="R200" s="78">
        <f t="shared" ref="R200:R263" si="55">P200/Q200</f>
        <v>4.2725697591543899</v>
      </c>
    </row>
    <row r="201" spans="2:18" x14ac:dyDescent="0.55000000000000004">
      <c r="B201" s="1">
        <v>195</v>
      </c>
      <c r="C201" s="84">
        <f t="shared" si="48"/>
        <v>0.31879161051705979</v>
      </c>
      <c r="D201" s="224">
        <f t="shared" si="51"/>
        <v>5.0000000000000001E-3</v>
      </c>
      <c r="E201" s="114">
        <f t="shared" si="42"/>
        <v>-3.4791745007663045E-3</v>
      </c>
      <c r="F201" s="115">
        <f t="shared" si="49"/>
        <v>6.5208254992336952E-3</v>
      </c>
      <c r="G201" s="115">
        <f t="shared" si="52"/>
        <v>0.01</v>
      </c>
      <c r="H201" s="115">
        <f t="shared" si="50"/>
        <v>3.4791745007663045E-3</v>
      </c>
      <c r="I201" s="133">
        <f t="shared" si="53"/>
        <v>-2.5638445002220123E-3</v>
      </c>
      <c r="J201" s="232">
        <f t="shared" si="54"/>
        <v>1</v>
      </c>
      <c r="K201" s="232">
        <f t="shared" si="54"/>
        <v>1</v>
      </c>
      <c r="L201" s="45">
        <f t="shared" si="54"/>
        <v>0.95</v>
      </c>
      <c r="M201" s="5">
        <f t="shared" si="43"/>
        <v>0.99491859545319683</v>
      </c>
      <c r="N201" s="5">
        <f t="shared" si="44"/>
        <v>0.89837190906393916</v>
      </c>
      <c r="O201" s="40">
        <f t="shared" si="45"/>
        <v>0.4640448699019411</v>
      </c>
      <c r="P201" s="40">
        <f t="shared" si="46"/>
        <v>0.43432703916199805</v>
      </c>
      <c r="Q201" s="118">
        <f t="shared" si="47"/>
        <v>0.10162809093606075</v>
      </c>
      <c r="R201" s="78">
        <f t="shared" si="55"/>
        <v>4.2736908187644165</v>
      </c>
    </row>
    <row r="202" spans="2:18" x14ac:dyDescent="0.55000000000000004">
      <c r="B202" s="1">
        <v>196</v>
      </c>
      <c r="C202" s="84">
        <f t="shared" si="48"/>
        <v>0.31873587383621205</v>
      </c>
      <c r="D202" s="224">
        <f t="shared" si="51"/>
        <v>5.0000000000000001E-3</v>
      </c>
      <c r="E202" s="114">
        <f t="shared" si="42"/>
        <v>-3.4782363841217609E-3</v>
      </c>
      <c r="F202" s="115">
        <f t="shared" si="49"/>
        <v>6.5217636158782398E-3</v>
      </c>
      <c r="G202" s="115">
        <f t="shared" si="52"/>
        <v>0.01</v>
      </c>
      <c r="H202" s="115">
        <f t="shared" si="50"/>
        <v>3.4782363841217604E-3</v>
      </c>
      <c r="I202" s="133">
        <f t="shared" si="53"/>
        <v>-2.5081078193742723E-3</v>
      </c>
      <c r="J202" s="232">
        <f t="shared" si="54"/>
        <v>1</v>
      </c>
      <c r="K202" s="232">
        <f t="shared" si="54"/>
        <v>1</v>
      </c>
      <c r="L202" s="45">
        <f t="shared" si="54"/>
        <v>0.95</v>
      </c>
      <c r="M202" s="5">
        <f t="shared" si="43"/>
        <v>0.99492037213649331</v>
      </c>
      <c r="N202" s="5">
        <f t="shared" si="44"/>
        <v>0.89840744272986628</v>
      </c>
      <c r="O202" s="40">
        <f t="shared" si="45"/>
        <v>0.46412080959770957</v>
      </c>
      <c r="P202" s="40">
        <f t="shared" si="46"/>
        <v>0.43428663313215671</v>
      </c>
      <c r="Q202" s="118">
        <f t="shared" si="47"/>
        <v>0.10159255727013368</v>
      </c>
      <c r="R202" s="78">
        <f t="shared" si="55"/>
        <v>4.2747878860593351</v>
      </c>
    </row>
    <row r="203" spans="2:18" x14ac:dyDescent="0.55000000000000004">
      <c r="B203" s="1">
        <v>197</v>
      </c>
      <c r="C203" s="84">
        <f t="shared" si="48"/>
        <v>0.31868134926482983</v>
      </c>
      <c r="D203" s="224">
        <f t="shared" si="51"/>
        <v>5.0000000000000001E-3</v>
      </c>
      <c r="E203" s="114">
        <f t="shared" si="42"/>
        <v>-3.4773186862882589E-3</v>
      </c>
      <c r="F203" s="115">
        <f t="shared" si="49"/>
        <v>6.5226813137117413E-3</v>
      </c>
      <c r="G203" s="115">
        <f t="shared" si="52"/>
        <v>0.01</v>
      </c>
      <c r="H203" s="115">
        <f t="shared" si="50"/>
        <v>3.4773186862882589E-3</v>
      </c>
      <c r="I203" s="133">
        <f t="shared" si="53"/>
        <v>-2.4535832479920527E-3</v>
      </c>
      <c r="J203" s="232">
        <f t="shared" si="54"/>
        <v>1</v>
      </c>
      <c r="K203" s="232">
        <f t="shared" si="54"/>
        <v>1</v>
      </c>
      <c r="L203" s="45">
        <f t="shared" si="54"/>
        <v>0.95</v>
      </c>
      <c r="M203" s="5">
        <f t="shared" si="43"/>
        <v>0.99492210988153729</v>
      </c>
      <c r="N203" s="5">
        <f t="shared" si="44"/>
        <v>0.89844219763074751</v>
      </c>
      <c r="O203" s="40">
        <f t="shared" si="45"/>
        <v>0.46419510383959278</v>
      </c>
      <c r="P203" s="40">
        <f t="shared" si="46"/>
        <v>0.43424709379115473</v>
      </c>
      <c r="Q203" s="118">
        <f t="shared" si="47"/>
        <v>0.10155780236925245</v>
      </c>
      <c r="R203" s="78">
        <f t="shared" si="55"/>
        <v>4.2758614666776893</v>
      </c>
    </row>
    <row r="204" spans="2:18" x14ac:dyDescent="0.55000000000000004">
      <c r="B204" s="1">
        <v>198</v>
      </c>
      <c r="C204" s="84">
        <f t="shared" si="48"/>
        <v>0.31862801042564887</v>
      </c>
      <c r="D204" s="224">
        <f t="shared" si="51"/>
        <v>5.0000000000000001E-3</v>
      </c>
      <c r="E204" s="114">
        <f t="shared" si="42"/>
        <v>-3.476420962215595E-3</v>
      </c>
      <c r="F204" s="115">
        <f t="shared" si="49"/>
        <v>6.5235790377844056E-3</v>
      </c>
      <c r="G204" s="115">
        <f t="shared" si="52"/>
        <v>0.01</v>
      </c>
      <c r="H204" s="115">
        <f t="shared" si="50"/>
        <v>3.476420962215595E-3</v>
      </c>
      <c r="I204" s="133">
        <f t="shared" si="53"/>
        <v>-2.4002444088110919E-3</v>
      </c>
      <c r="J204" s="232">
        <f t="shared" si="54"/>
        <v>1</v>
      </c>
      <c r="K204" s="232">
        <f t="shared" si="54"/>
        <v>1</v>
      </c>
      <c r="L204" s="45">
        <f t="shared" si="54"/>
        <v>0.95</v>
      </c>
      <c r="M204" s="5">
        <f t="shared" si="43"/>
        <v>0.99492380954860959</v>
      </c>
      <c r="N204" s="5">
        <f t="shared" si="44"/>
        <v>0.89847619097219256</v>
      </c>
      <c r="O204" s="40">
        <f t="shared" si="45"/>
        <v>0.4642677881765096</v>
      </c>
      <c r="P204" s="40">
        <f t="shared" si="46"/>
        <v>0.4342084027956829</v>
      </c>
      <c r="Q204" s="118">
        <f t="shared" si="47"/>
        <v>0.1015238090278074</v>
      </c>
      <c r="R204" s="78">
        <f t="shared" si="55"/>
        <v>4.2769120559370766</v>
      </c>
    </row>
    <row r="205" spans="2:18" x14ac:dyDescent="0.55000000000000004">
      <c r="B205" s="1">
        <v>199</v>
      </c>
      <c r="C205" s="84">
        <f t="shared" si="48"/>
        <v>0.31857583151611607</v>
      </c>
      <c r="D205" s="224">
        <f t="shared" si="51"/>
        <v>5.0000000000000001E-3</v>
      </c>
      <c r="E205" s="114">
        <f t="shared" si="42"/>
        <v>-3.4755427765778227E-3</v>
      </c>
      <c r="F205" s="115">
        <f t="shared" si="49"/>
        <v>6.5244572234221766E-3</v>
      </c>
      <c r="G205" s="115">
        <f t="shared" si="52"/>
        <v>0.01</v>
      </c>
      <c r="H205" s="115">
        <f t="shared" si="50"/>
        <v>3.4755427765778236E-3</v>
      </c>
      <c r="I205" s="133">
        <f t="shared" si="53"/>
        <v>-2.3480654992782957E-3</v>
      </c>
      <c r="J205" s="232">
        <f t="shared" si="54"/>
        <v>1</v>
      </c>
      <c r="K205" s="232">
        <f t="shared" si="54"/>
        <v>1</v>
      </c>
      <c r="L205" s="45">
        <f t="shared" si="54"/>
        <v>0.95</v>
      </c>
      <c r="M205" s="5">
        <f t="shared" si="43"/>
        <v>0.99492547197869086</v>
      </c>
      <c r="N205" s="5">
        <f t="shared" si="44"/>
        <v>0.89850943957381535</v>
      </c>
      <c r="O205" s="40">
        <f t="shared" si="45"/>
        <v>0.46433889739395273</v>
      </c>
      <c r="P205" s="40">
        <f t="shared" si="46"/>
        <v>0.43417054217986262</v>
      </c>
      <c r="Q205" s="118">
        <f t="shared" si="47"/>
        <v>0.10149056042618478</v>
      </c>
      <c r="R205" s="78">
        <f t="shared" si="55"/>
        <v>4.277940139030366</v>
      </c>
    </row>
    <row r="206" spans="2:18" x14ac:dyDescent="0.55000000000000004">
      <c r="B206" s="1">
        <v>200</v>
      </c>
      <c r="C206" s="84">
        <f t="shared" si="48"/>
        <v>0.31852478729584061</v>
      </c>
      <c r="D206" s="224">
        <f t="shared" si="51"/>
        <v>5.0000000000000001E-3</v>
      </c>
      <c r="E206" s="114">
        <f t="shared" si="42"/>
        <v>-3.4746837035599318E-3</v>
      </c>
      <c r="F206" s="115">
        <f t="shared" si="49"/>
        <v>6.5253162964400676E-3</v>
      </c>
      <c r="G206" s="115">
        <f t="shared" si="52"/>
        <v>0.01</v>
      </c>
      <c r="H206" s="115">
        <f t="shared" si="50"/>
        <v>3.4746837035599326E-3</v>
      </c>
      <c r="I206" s="133">
        <f t="shared" si="53"/>
        <v>-2.297021279002831E-3</v>
      </c>
      <c r="J206" s="232">
        <f t="shared" si="54"/>
        <v>1</v>
      </c>
      <c r="K206" s="232">
        <f t="shared" si="54"/>
        <v>1</v>
      </c>
      <c r="L206" s="45">
        <f t="shared" si="54"/>
        <v>0.95</v>
      </c>
      <c r="M206" s="5">
        <f t="shared" si="43"/>
        <v>0.99492709799390711</v>
      </c>
      <c r="N206" s="5">
        <f t="shared" si="44"/>
        <v>0.89854195987813967</v>
      </c>
      <c r="O206" s="40">
        <f t="shared" si="45"/>
        <v>0.46440846553017939</v>
      </c>
      <c r="P206" s="40">
        <f t="shared" si="46"/>
        <v>0.43413349434796022</v>
      </c>
      <c r="Q206" s="118">
        <f t="shared" si="47"/>
        <v>0.10145804012186051</v>
      </c>
      <c r="R206" s="78">
        <f t="shared" si="55"/>
        <v>4.27894619121881</v>
      </c>
    </row>
    <row r="207" spans="2:18" x14ac:dyDescent="0.55000000000000004">
      <c r="B207" s="1">
        <v>201</v>
      </c>
      <c r="C207" s="84">
        <f t="shared" si="48"/>
        <v>0.31847485307431928</v>
      </c>
      <c r="D207" s="224">
        <f t="shared" si="51"/>
        <v>5.0000000000000001E-3</v>
      </c>
      <c r="E207" s="114">
        <f t="shared" si="42"/>
        <v>-3.4738433266492206E-3</v>
      </c>
      <c r="F207" s="115">
        <f t="shared" si="49"/>
        <v>6.5261566733507796E-3</v>
      </c>
      <c r="G207" s="115">
        <f t="shared" si="52"/>
        <v>0.01</v>
      </c>
      <c r="H207" s="115">
        <f t="shared" si="50"/>
        <v>3.4738433266492202E-3</v>
      </c>
      <c r="I207" s="133">
        <f t="shared" si="53"/>
        <v>-2.2470870574815005E-3</v>
      </c>
      <c r="J207" s="232">
        <f t="shared" si="54"/>
        <v>1</v>
      </c>
      <c r="K207" s="232">
        <f t="shared" si="54"/>
        <v>1</v>
      </c>
      <c r="L207" s="45">
        <f t="shared" si="54"/>
        <v>0.95</v>
      </c>
      <c r="M207" s="5">
        <f t="shared" si="43"/>
        <v>0.99492868839796444</v>
      </c>
      <c r="N207" s="5">
        <f t="shared" si="44"/>
        <v>0.89857376795929067</v>
      </c>
      <c r="O207" s="40">
        <f t="shared" si="45"/>
        <v>0.46447652589207061</v>
      </c>
      <c r="P207" s="40">
        <f t="shared" si="46"/>
        <v>0.43409724206722</v>
      </c>
      <c r="Q207" s="118">
        <f t="shared" si="47"/>
        <v>0.10142623204070925</v>
      </c>
      <c r="R207" s="78">
        <f t="shared" si="55"/>
        <v>4.2799306780221045</v>
      </c>
    </row>
    <row r="208" spans="2:18" x14ac:dyDescent="0.55000000000000004">
      <c r="B208" s="1">
        <v>202</v>
      </c>
      <c r="C208" s="84">
        <f t="shared" si="48"/>
        <v>0.31842600469893168</v>
      </c>
      <c r="D208" s="224">
        <f t="shared" si="51"/>
        <v>5.0000000000000001E-3</v>
      </c>
      <c r="E208" s="114">
        <f t="shared" si="42"/>
        <v>-3.4730212384312805E-3</v>
      </c>
      <c r="F208" s="115">
        <f t="shared" si="49"/>
        <v>6.5269787615687188E-3</v>
      </c>
      <c r="G208" s="115">
        <f t="shared" si="52"/>
        <v>0.01</v>
      </c>
      <c r="H208" s="115">
        <f t="shared" si="50"/>
        <v>3.473021238431281E-3</v>
      </c>
      <c r="I208" s="133">
        <f t="shared" si="53"/>
        <v>-2.1982386820939004E-3</v>
      </c>
      <c r="J208" s="232">
        <f t="shared" si="54"/>
        <v>1</v>
      </c>
      <c r="K208" s="232">
        <f t="shared" si="54"/>
        <v>1</v>
      </c>
      <c r="L208" s="45">
        <f t="shared" si="54"/>
        <v>0.95</v>
      </c>
      <c r="M208" s="5">
        <f t="shared" si="43"/>
        <v>0.99493024397657381</v>
      </c>
      <c r="N208" s="5">
        <f t="shared" si="44"/>
        <v>0.89860487953147594</v>
      </c>
      <c r="O208" s="40">
        <f t="shared" si="45"/>
        <v>0.46454311107066071</v>
      </c>
      <c r="P208" s="40">
        <f t="shared" si="46"/>
        <v>0.43406176846081523</v>
      </c>
      <c r="Q208" s="118">
        <f t="shared" si="47"/>
        <v>0.10139512046852406</v>
      </c>
      <c r="R208" s="78">
        <f t="shared" si="55"/>
        <v>4.2808940554053621</v>
      </c>
    </row>
    <row r="209" spans="2:18" x14ac:dyDescent="0.55000000000000004">
      <c r="B209" s="1">
        <v>203</v>
      </c>
      <c r="C209" s="84">
        <f t="shared" si="48"/>
        <v>0.31837821854319787</v>
      </c>
      <c r="D209" s="224">
        <f t="shared" si="51"/>
        <v>5.0000000000000001E-3</v>
      </c>
      <c r="E209" s="114">
        <f t="shared" si="42"/>
        <v>-3.4722170403904771E-3</v>
      </c>
      <c r="F209" s="115">
        <f t="shared" si="49"/>
        <v>6.5277829596095214E-3</v>
      </c>
      <c r="G209" s="115">
        <f t="shared" si="52"/>
        <v>0.01</v>
      </c>
      <c r="H209" s="115">
        <f t="shared" si="50"/>
        <v>3.4722170403904784E-3</v>
      </c>
      <c r="I209" s="133">
        <f t="shared" si="53"/>
        <v>-2.1504525263600915E-3</v>
      </c>
      <c r="J209" s="232">
        <f t="shared" si="54"/>
        <v>1</v>
      </c>
      <c r="K209" s="232">
        <f t="shared" si="54"/>
        <v>1</v>
      </c>
      <c r="L209" s="45">
        <f t="shared" si="54"/>
        <v>0.95</v>
      </c>
      <c r="M209" s="5">
        <f t="shared" si="43"/>
        <v>0.99493176549786322</v>
      </c>
      <c r="N209" s="5">
        <f t="shared" si="44"/>
        <v>0.89863530995725993</v>
      </c>
      <c r="O209" s="40">
        <f t="shared" si="45"/>
        <v>0.46460825295634461</v>
      </c>
      <c r="P209" s="40">
        <f t="shared" si="46"/>
        <v>0.43402705700091526</v>
      </c>
      <c r="Q209" s="118">
        <f t="shared" si="47"/>
        <v>0.10136469004274026</v>
      </c>
      <c r="R209" s="78">
        <f t="shared" si="55"/>
        <v>4.2818367699630748</v>
      </c>
    </row>
    <row r="210" spans="2:18" x14ac:dyDescent="0.55000000000000004">
      <c r="B210" s="1">
        <v>204</v>
      </c>
      <c r="C210" s="84">
        <f t="shared" si="48"/>
        <v>0.31833147149529334</v>
      </c>
      <c r="D210" s="224">
        <f t="shared" si="51"/>
        <v>5.0000000000000001E-3</v>
      </c>
      <c r="E210" s="114">
        <f t="shared" si="42"/>
        <v>-3.4714303427148263E-3</v>
      </c>
      <c r="F210" s="115">
        <f t="shared" si="49"/>
        <v>6.5285696572851739E-3</v>
      </c>
      <c r="G210" s="115">
        <f t="shared" si="52"/>
        <v>0.01</v>
      </c>
      <c r="H210" s="115">
        <f t="shared" si="50"/>
        <v>3.4714303427148267E-3</v>
      </c>
      <c r="I210" s="133">
        <f t="shared" si="53"/>
        <v>-2.1037054784555642E-3</v>
      </c>
      <c r="J210" s="232">
        <f t="shared" si="54"/>
        <v>1</v>
      </c>
      <c r="K210" s="232">
        <f t="shared" si="54"/>
        <v>1</v>
      </c>
      <c r="L210" s="45">
        <f t="shared" si="54"/>
        <v>0.95</v>
      </c>
      <c r="M210" s="5">
        <f t="shared" si="43"/>
        <v>0.99493325371278207</v>
      </c>
      <c r="N210" s="5">
        <f t="shared" si="44"/>
        <v>0.89866507425564124</v>
      </c>
      <c r="O210" s="40">
        <f t="shared" si="45"/>
        <v>0.46467198275377203</v>
      </c>
      <c r="P210" s="40">
        <f t="shared" si="46"/>
        <v>0.43399309150186915</v>
      </c>
      <c r="Q210" s="118">
        <f t="shared" si="47"/>
        <v>0.10133492574435876</v>
      </c>
      <c r="R210" s="78">
        <f t="shared" si="55"/>
        <v>4.2827592591000565</v>
      </c>
    </row>
    <row r="211" spans="2:18" x14ac:dyDescent="0.55000000000000004">
      <c r="B211" s="1">
        <v>205</v>
      </c>
      <c r="C211" s="84">
        <f t="shared" si="48"/>
        <v>0.31828574094681561</v>
      </c>
      <c r="D211" s="224">
        <f t="shared" si="51"/>
        <v>5.0000000000000001E-3</v>
      </c>
      <c r="E211" s="114">
        <f t="shared" si="42"/>
        <v>-3.4706607641051749E-3</v>
      </c>
      <c r="F211" s="115">
        <f t="shared" si="49"/>
        <v>6.5293392358948248E-3</v>
      </c>
      <c r="G211" s="115">
        <f t="shared" si="52"/>
        <v>0.01</v>
      </c>
      <c r="H211" s="115">
        <f t="shared" si="50"/>
        <v>3.4706607641051754E-3</v>
      </c>
      <c r="I211" s="133">
        <f t="shared" si="53"/>
        <v>-2.0579749299778349E-3</v>
      </c>
      <c r="J211" s="232">
        <f t="shared" si="54"/>
        <v>1</v>
      </c>
      <c r="K211" s="232">
        <f t="shared" si="54"/>
        <v>1</v>
      </c>
      <c r="L211" s="45">
        <f t="shared" si="54"/>
        <v>0.95</v>
      </c>
      <c r="M211" s="5">
        <f t="shared" si="43"/>
        <v>0.99493470935549677</v>
      </c>
      <c r="N211" s="5">
        <f t="shared" si="44"/>
        <v>0.89869418710993654</v>
      </c>
      <c r="O211" s="40">
        <f t="shared" si="45"/>
        <v>0.46473433099643219</v>
      </c>
      <c r="P211" s="40">
        <f t="shared" si="46"/>
        <v>0.43395985611350441</v>
      </c>
      <c r="Q211" s="118">
        <f t="shared" si="47"/>
        <v>0.10130581289006342</v>
      </c>
      <c r="R211" s="78">
        <f t="shared" si="55"/>
        <v>4.2836619512094094</v>
      </c>
    </row>
    <row r="212" spans="2:18" x14ac:dyDescent="0.55000000000000004">
      <c r="B212" s="1">
        <v>206</v>
      </c>
      <c r="C212" s="84">
        <f t="shared" si="48"/>
        <v>0.3182410047817969</v>
      </c>
      <c r="D212" s="224">
        <f t="shared" si="51"/>
        <v>5.0000000000000001E-3</v>
      </c>
      <c r="E212" s="114">
        <f t="shared" si="42"/>
        <v>-3.4699079315885927E-3</v>
      </c>
      <c r="F212" s="115">
        <f t="shared" si="49"/>
        <v>6.5300920684114088E-3</v>
      </c>
      <c r="G212" s="115">
        <f t="shared" si="52"/>
        <v>0.01</v>
      </c>
      <c r="H212" s="115">
        <f t="shared" si="50"/>
        <v>3.4699079315885914E-3</v>
      </c>
      <c r="I212" s="133">
        <f t="shared" si="53"/>
        <v>-2.0132387649591243E-3</v>
      </c>
      <c r="J212" s="232">
        <f t="shared" si="54"/>
        <v>1</v>
      </c>
      <c r="K212" s="232">
        <f t="shared" si="54"/>
        <v>1</v>
      </c>
      <c r="L212" s="45">
        <f t="shared" si="54"/>
        <v>0.95</v>
      </c>
      <c r="M212" s="5">
        <f t="shared" si="43"/>
        <v>0.99493613314377349</v>
      </c>
      <c r="N212" s="5">
        <f t="shared" si="44"/>
        <v>0.8987226628754722</v>
      </c>
      <c r="O212" s="40">
        <f t="shared" si="45"/>
        <v>0.46479532756093378</v>
      </c>
      <c r="P212" s="40">
        <f t="shared" si="46"/>
        <v>0.43392733531453842</v>
      </c>
      <c r="Q212" s="118">
        <f t="shared" si="47"/>
        <v>0.10127733712452767</v>
      </c>
      <c r="R212" s="78">
        <f t="shared" si="55"/>
        <v>4.2845452658475205</v>
      </c>
    </row>
    <row r="213" spans="2:18" x14ac:dyDescent="0.55000000000000004">
      <c r="B213" s="1">
        <v>207</v>
      </c>
      <c r="C213" s="84">
        <f t="shared" si="48"/>
        <v>0.31819724136595728</v>
      </c>
      <c r="D213" s="224">
        <f t="shared" si="51"/>
        <v>5.0000000000000001E-3</v>
      </c>
      <c r="E213" s="114">
        <f t="shared" si="42"/>
        <v>-3.4691714803358671E-3</v>
      </c>
      <c r="F213" s="115">
        <f t="shared" si="49"/>
        <v>6.5308285196641327E-3</v>
      </c>
      <c r="G213" s="115">
        <f t="shared" si="52"/>
        <v>0.01</v>
      </c>
      <c r="H213" s="115">
        <f t="shared" si="50"/>
        <v>3.4691714803358675E-3</v>
      </c>
      <c r="I213" s="133">
        <f t="shared" si="53"/>
        <v>-1.9694753491195094E-3</v>
      </c>
      <c r="J213" s="232">
        <f t="shared" si="54"/>
        <v>1</v>
      </c>
      <c r="K213" s="232">
        <f t="shared" si="54"/>
        <v>1</v>
      </c>
      <c r="L213" s="45">
        <f t="shared" si="54"/>
        <v>0.95</v>
      </c>
      <c r="M213" s="5">
        <f t="shared" si="43"/>
        <v>0.99493752577935479</v>
      </c>
      <c r="N213" s="5">
        <f t="shared" si="44"/>
        <v>0.89875051558709473</v>
      </c>
      <c r="O213" s="40">
        <f t="shared" si="45"/>
        <v>0.4648550016809907</v>
      </c>
      <c r="P213" s="40">
        <f t="shared" si="46"/>
        <v>0.43389551390610404</v>
      </c>
      <c r="Q213" s="118">
        <f t="shared" si="47"/>
        <v>0.10124948441290528</v>
      </c>
      <c r="R213" s="78">
        <f t="shared" si="55"/>
        <v>4.2854096139061388</v>
      </c>
    </row>
    <row r="214" spans="2:18" x14ac:dyDescent="0.55000000000000004">
      <c r="B214" s="1">
        <v>208</v>
      </c>
      <c r="C214" s="84">
        <f t="shared" si="48"/>
        <v>0.31815442953619333</v>
      </c>
      <c r="D214" s="224">
        <f t="shared" si="51"/>
        <v>5.0000000000000001E-3</v>
      </c>
      <c r="E214" s="114">
        <f t="shared" si="42"/>
        <v>-3.4684510534830392E-3</v>
      </c>
      <c r="F214" s="115">
        <f t="shared" si="49"/>
        <v>6.5315489465169602E-3</v>
      </c>
      <c r="G214" s="115">
        <f t="shared" si="52"/>
        <v>0.01</v>
      </c>
      <c r="H214" s="115">
        <f t="shared" si="50"/>
        <v>3.4684510534830396E-3</v>
      </c>
      <c r="I214" s="133">
        <f t="shared" si="53"/>
        <v>-1.9266635193555537E-3</v>
      </c>
      <c r="J214" s="232">
        <f t="shared" si="54"/>
        <v>1</v>
      </c>
      <c r="K214" s="232">
        <f t="shared" si="54"/>
        <v>1</v>
      </c>
      <c r="L214" s="45">
        <f t="shared" si="54"/>
        <v>0.95</v>
      </c>
      <c r="M214" s="5">
        <f t="shared" si="43"/>
        <v>0.99493888794832497</v>
      </c>
      <c r="N214" s="5">
        <f t="shared" si="44"/>
        <v>0.89877775896649936</v>
      </c>
      <c r="O214" s="40">
        <f t="shared" si="45"/>
        <v>0.46491338196111393</v>
      </c>
      <c r="P214" s="40">
        <f t="shared" si="46"/>
        <v>0.43386437700538544</v>
      </c>
      <c r="Q214" s="118">
        <f t="shared" si="47"/>
        <v>0.10122224103350061</v>
      </c>
      <c r="R214" s="78">
        <f t="shared" si="55"/>
        <v>4.2862553977815336</v>
      </c>
    </row>
    <row r="215" spans="2:18" x14ac:dyDescent="0.55000000000000004">
      <c r="B215" s="1">
        <v>209</v>
      </c>
      <c r="C215" s="84">
        <f t="shared" si="48"/>
        <v>0.31811254859029675</v>
      </c>
      <c r="D215" s="224">
        <f t="shared" si="51"/>
        <v>5.0000000000000001E-3</v>
      </c>
      <c r="E215" s="114">
        <f t="shared" si="42"/>
        <v>-3.4677463019568478E-3</v>
      </c>
      <c r="F215" s="115">
        <f t="shared" si="49"/>
        <v>6.5322536980431528E-3</v>
      </c>
      <c r="G215" s="115">
        <f t="shared" si="52"/>
        <v>0.01</v>
      </c>
      <c r="H215" s="115">
        <f t="shared" si="50"/>
        <v>3.4677463019568478E-3</v>
      </c>
      <c r="I215" s="133">
        <f t="shared" si="53"/>
        <v>-1.8847825734589763E-3</v>
      </c>
      <c r="J215" s="232">
        <f t="shared" si="54"/>
        <v>1</v>
      </c>
      <c r="K215" s="232">
        <f t="shared" si="54"/>
        <v>1</v>
      </c>
      <c r="L215" s="45">
        <f t="shared" si="54"/>
        <v>0.95</v>
      </c>
      <c r="M215" s="5">
        <f t="shared" si="43"/>
        <v>0.99494022032146945</v>
      </c>
      <c r="N215" s="5">
        <f t="shared" si="44"/>
        <v>0.89880440642938619</v>
      </c>
      <c r="O215" s="40">
        <f t="shared" si="45"/>
        <v>0.46497049639002047</v>
      </c>
      <c r="P215" s="40">
        <f t="shared" si="46"/>
        <v>0.43383391003936572</v>
      </c>
      <c r="Q215" s="118">
        <f t="shared" si="47"/>
        <v>0.10119559357061392</v>
      </c>
      <c r="R215" s="78">
        <f t="shared" si="55"/>
        <v>4.2870830115407941</v>
      </c>
    </row>
    <row r="216" spans="2:18" x14ac:dyDescent="0.55000000000000004">
      <c r="B216" s="1">
        <v>210</v>
      </c>
      <c r="C216" s="84">
        <f t="shared" si="48"/>
        <v>0.31807157827689819</v>
      </c>
      <c r="D216" s="224">
        <f t="shared" si="51"/>
        <v>5.0000000000000001E-3</v>
      </c>
      <c r="E216" s="114">
        <f t="shared" si="42"/>
        <v>-3.4670568843040432E-3</v>
      </c>
      <c r="F216" s="115">
        <f t="shared" si="49"/>
        <v>6.5329431156959574E-3</v>
      </c>
      <c r="G216" s="115">
        <f t="shared" si="52"/>
        <v>0.01</v>
      </c>
      <c r="H216" s="115">
        <f t="shared" si="50"/>
        <v>3.4670568843040428E-3</v>
      </c>
      <c r="I216" s="133">
        <f t="shared" si="53"/>
        <v>-1.8438122600604179E-3</v>
      </c>
      <c r="J216" s="232">
        <f t="shared" si="54"/>
        <v>1</v>
      </c>
      <c r="K216" s="232">
        <f t="shared" si="54"/>
        <v>1</v>
      </c>
      <c r="L216" s="45">
        <f t="shared" si="54"/>
        <v>0.95</v>
      </c>
      <c r="M216" s="5">
        <f t="shared" si="43"/>
        <v>0.99494152355462218</v>
      </c>
      <c r="N216" s="5">
        <f t="shared" si="44"/>
        <v>0.89883047109244307</v>
      </c>
      <c r="O216" s="40">
        <f t="shared" si="45"/>
        <v>0.46502637235376065</v>
      </c>
      <c r="P216" s="40">
        <f t="shared" si="46"/>
        <v>0.43380409873868248</v>
      </c>
      <c r="Q216" s="118">
        <f t="shared" si="47"/>
        <v>0.10116952890755697</v>
      </c>
      <c r="R216" s="78">
        <f t="shared" si="55"/>
        <v>4.2878928410852666</v>
      </c>
    </row>
    <row r="217" spans="2:18" x14ac:dyDescent="0.55000000000000004">
      <c r="B217" s="1">
        <v>211</v>
      </c>
      <c r="C217" s="84">
        <f t="shared" si="48"/>
        <v>0.31803149878563119</v>
      </c>
      <c r="D217" s="224">
        <f t="shared" si="51"/>
        <v>5.0000000000000001E-3</v>
      </c>
      <c r="E217" s="114">
        <f t="shared" si="42"/>
        <v>-3.4663824665244454E-3</v>
      </c>
      <c r="F217" s="115">
        <f t="shared" si="49"/>
        <v>6.5336175334755539E-3</v>
      </c>
      <c r="G217" s="115">
        <f t="shared" si="52"/>
        <v>0.01</v>
      </c>
      <c r="H217" s="115">
        <f t="shared" si="50"/>
        <v>3.4663824665244459E-3</v>
      </c>
      <c r="I217" s="133">
        <f t="shared" si="53"/>
        <v>-1.8037327687934201E-3</v>
      </c>
      <c r="J217" s="232">
        <f t="shared" si="54"/>
        <v>1</v>
      </c>
      <c r="K217" s="232">
        <f t="shared" si="54"/>
        <v>1</v>
      </c>
      <c r="L217" s="45">
        <f t="shared" si="54"/>
        <v>0.95</v>
      </c>
      <c r="M217" s="5">
        <f t="shared" si="43"/>
        <v>0.99494279828900822</v>
      </c>
      <c r="N217" s="5">
        <f t="shared" si="44"/>
        <v>0.89885596578016502</v>
      </c>
      <c r="O217" s="40">
        <f t="shared" si="45"/>
        <v>0.46508103664857253</v>
      </c>
      <c r="P217" s="40">
        <f t="shared" si="46"/>
        <v>0.43377492913159249</v>
      </c>
      <c r="Q217" s="118">
        <f t="shared" si="47"/>
        <v>0.10114403421983494</v>
      </c>
      <c r="R217" s="78">
        <f t="shared" si="55"/>
        <v>4.2886852643111864</v>
      </c>
    </row>
    <row r="218" spans="2:18" x14ac:dyDescent="0.55000000000000004">
      <c r="B218" s="1">
        <v>212</v>
      </c>
      <c r="C218" s="84">
        <f t="shared" si="48"/>
        <v>0.31799229073751123</v>
      </c>
      <c r="D218" s="224">
        <f t="shared" si="51"/>
        <v>5.0000000000000001E-3</v>
      </c>
      <c r="E218" s="114">
        <f t="shared" si="42"/>
        <v>-3.4657227219076895E-3</v>
      </c>
      <c r="F218" s="115">
        <f t="shared" si="49"/>
        <v>6.5342772780923111E-3</v>
      </c>
      <c r="G218" s="115">
        <f t="shared" si="52"/>
        <v>0.01</v>
      </c>
      <c r="H218" s="115">
        <f t="shared" si="50"/>
        <v>3.4657227219076891E-3</v>
      </c>
      <c r="I218" s="133">
        <f t="shared" si="53"/>
        <v>-1.7645247206734549E-3</v>
      </c>
      <c r="J218" s="232">
        <f t="shared" si="54"/>
        <v>1</v>
      </c>
      <c r="K218" s="232">
        <f t="shared" si="54"/>
        <v>1</v>
      </c>
      <c r="L218" s="45">
        <f t="shared" si="54"/>
        <v>0.95</v>
      </c>
      <c r="M218" s="5">
        <f t="shared" si="43"/>
        <v>0.99494404515157553</v>
      </c>
      <c r="N218" s="5">
        <f t="shared" si="44"/>
        <v>0.89888090303151014</v>
      </c>
      <c r="O218" s="40">
        <f t="shared" si="45"/>
        <v>0.4651345154934674</v>
      </c>
      <c r="P218" s="40">
        <f t="shared" si="46"/>
        <v>0.43374638753804273</v>
      </c>
      <c r="Q218" s="118">
        <f t="shared" si="47"/>
        <v>0.10111909696848986</v>
      </c>
      <c r="R218" s="78">
        <f t="shared" si="55"/>
        <v>4.2894606512675271</v>
      </c>
    </row>
    <row r="219" spans="2:18" x14ac:dyDescent="0.55000000000000004">
      <c r="B219" s="1">
        <v>213</v>
      </c>
      <c r="C219" s="84">
        <f t="shared" si="48"/>
        <v>0.3179539351755255</v>
      </c>
      <c r="D219" s="224">
        <f t="shared" si="51"/>
        <v>5.0000000000000001E-3</v>
      </c>
      <c r="E219" s="114">
        <f t="shared" si="42"/>
        <v>-3.4650773308735603E-3</v>
      </c>
      <c r="F219" s="115">
        <f t="shared" si="49"/>
        <v>6.5349226691264403E-3</v>
      </c>
      <c r="G219" s="115">
        <f t="shared" si="52"/>
        <v>0.01</v>
      </c>
      <c r="H219" s="115">
        <f t="shared" si="50"/>
        <v>3.4650773308735603E-3</v>
      </c>
      <c r="I219" s="133">
        <f t="shared" si="53"/>
        <v>-1.7261691586877292E-3</v>
      </c>
      <c r="J219" s="232">
        <f t="shared" si="54"/>
        <v>1</v>
      </c>
      <c r="K219" s="232">
        <f t="shared" si="54"/>
        <v>1</v>
      </c>
      <c r="L219" s="45">
        <f t="shared" si="54"/>
        <v>0.95</v>
      </c>
      <c r="M219" s="5">
        <f t="shared" si="43"/>
        <v>0.99494526475531986</v>
      </c>
      <c r="N219" s="5">
        <f t="shared" si="44"/>
        <v>0.89890529510639772</v>
      </c>
      <c r="O219" s="40">
        <f t="shared" si="45"/>
        <v>0.46518683454255128</v>
      </c>
      <c r="P219" s="40">
        <f t="shared" si="46"/>
        <v>0.43371846056384644</v>
      </c>
      <c r="Q219" s="118">
        <f t="shared" si="47"/>
        <v>0.10109470489360227</v>
      </c>
      <c r="R219" s="78">
        <f t="shared" si="55"/>
        <v>4.2902193643110786</v>
      </c>
    </row>
    <row r="220" spans="2:18" x14ac:dyDescent="0.55000000000000004">
      <c r="B220" s="1">
        <v>214</v>
      </c>
      <c r="C220" s="84">
        <f t="shared" si="48"/>
        <v>0.31791641355542871</v>
      </c>
      <c r="D220" s="224">
        <f t="shared" si="51"/>
        <v>5.0000000000000001E-3</v>
      </c>
      <c r="E220" s="114">
        <f t="shared" si="42"/>
        <v>-3.4644459808158491E-3</v>
      </c>
      <c r="F220" s="115">
        <f t="shared" si="49"/>
        <v>6.5355540191841498E-3</v>
      </c>
      <c r="G220" s="115">
        <f t="shared" si="52"/>
        <v>0.01</v>
      </c>
      <c r="H220" s="115">
        <f t="shared" si="50"/>
        <v>3.46444598081585E-3</v>
      </c>
      <c r="I220" s="133">
        <f t="shared" si="53"/>
        <v>-1.6886475385909372E-3</v>
      </c>
      <c r="J220" s="232">
        <f t="shared" si="54"/>
        <v>1</v>
      </c>
      <c r="K220" s="232">
        <f t="shared" si="54"/>
        <v>1</v>
      </c>
      <c r="L220" s="45">
        <f t="shared" si="54"/>
        <v>0.95</v>
      </c>
      <c r="M220" s="5">
        <f t="shared" si="43"/>
        <v>0.99494645769960277</v>
      </c>
      <c r="N220" s="5">
        <f t="shared" si="44"/>
        <v>0.89892915399205375</v>
      </c>
      <c r="O220" s="40">
        <f t="shared" si="45"/>
        <v>0.46523801889708905</v>
      </c>
      <c r="P220" s="40">
        <f t="shared" si="46"/>
        <v>0.43369113509496471</v>
      </c>
      <c r="Q220" s="118">
        <f t="shared" si="47"/>
        <v>0.10107084600794637</v>
      </c>
      <c r="R220" s="78">
        <f t="shared" si="55"/>
        <v>4.2909617582588266</v>
      </c>
    </row>
    <row r="221" spans="2:18" x14ac:dyDescent="0.55000000000000004">
      <c r="B221" s="1">
        <v>215</v>
      </c>
      <c r="C221" s="84">
        <f t="shared" si="48"/>
        <v>0.31787970773673979</v>
      </c>
      <c r="D221" s="224">
        <f t="shared" si="51"/>
        <v>5.0000000000000001E-3</v>
      </c>
      <c r="E221" s="114">
        <f t="shared" si="42"/>
        <v>-3.4638283659496425E-3</v>
      </c>
      <c r="F221" s="115">
        <f t="shared" si="49"/>
        <v>6.5361716340503577E-3</v>
      </c>
      <c r="G221" s="115">
        <f t="shared" si="52"/>
        <v>0.01</v>
      </c>
      <c r="H221" s="115">
        <f t="shared" si="50"/>
        <v>3.4638283659496425E-3</v>
      </c>
      <c r="I221" s="133">
        <f t="shared" si="53"/>
        <v>-1.651941719902017E-3</v>
      </c>
      <c r="J221" s="232">
        <f t="shared" si="54"/>
        <v>1</v>
      </c>
      <c r="K221" s="232">
        <f t="shared" si="54"/>
        <v>1</v>
      </c>
      <c r="L221" s="45">
        <f t="shared" si="54"/>
        <v>0.95</v>
      </c>
      <c r="M221" s="5">
        <f t="shared" si="43"/>
        <v>0.99494762457046015</v>
      </c>
      <c r="N221" s="5">
        <f t="shared" si="44"/>
        <v>0.89895249140920486</v>
      </c>
      <c r="O221" s="40">
        <f t="shared" si="45"/>
        <v>0.4652880931173155</v>
      </c>
      <c r="P221" s="40">
        <f t="shared" si="46"/>
        <v>0.43366439829188935</v>
      </c>
      <c r="Q221" s="118">
        <f t="shared" si="47"/>
        <v>0.1010475085907951</v>
      </c>
      <c r="R221" s="78">
        <f t="shared" si="55"/>
        <v>4.2916881805376237</v>
      </c>
    </row>
    <row r="222" spans="2:18" x14ac:dyDescent="0.55000000000000004">
      <c r="B222" s="1">
        <v>216</v>
      </c>
      <c r="C222" s="84">
        <f t="shared" si="48"/>
        <v>0.31784379997393619</v>
      </c>
      <c r="D222" s="224">
        <f t="shared" si="51"/>
        <v>5.0000000000000001E-3</v>
      </c>
      <c r="E222" s="114">
        <f t="shared" si="42"/>
        <v>-3.4632241871619773E-3</v>
      </c>
      <c r="F222" s="115">
        <f t="shared" si="49"/>
        <v>6.5367758128380225E-3</v>
      </c>
      <c r="G222" s="115">
        <f t="shared" si="52"/>
        <v>0.01</v>
      </c>
      <c r="H222" s="115">
        <f t="shared" si="50"/>
        <v>3.4632241871619777E-3</v>
      </c>
      <c r="I222" s="133">
        <f t="shared" si="53"/>
        <v>-1.6160339570984172E-3</v>
      </c>
      <c r="J222" s="232">
        <f t="shared" si="54"/>
        <v>1</v>
      </c>
      <c r="K222" s="232">
        <f t="shared" si="54"/>
        <v>1</v>
      </c>
      <c r="L222" s="45">
        <f t="shared" si="54"/>
        <v>0.95</v>
      </c>
      <c r="M222" s="5">
        <f t="shared" si="43"/>
        <v>0.99494876594090642</v>
      </c>
      <c r="N222" s="5">
        <f t="shared" si="44"/>
        <v>0.89897531881812842</v>
      </c>
      <c r="O222" s="40">
        <f t="shared" si="45"/>
        <v>0.46533708123399919</v>
      </c>
      <c r="P222" s="40">
        <f t="shared" si="46"/>
        <v>0.43363823758412928</v>
      </c>
      <c r="Q222" s="118">
        <f t="shared" si="47"/>
        <v>0.10102468118187156</v>
      </c>
      <c r="R222" s="78">
        <f t="shared" si="55"/>
        <v>4.2923989713312132</v>
      </c>
    </row>
    <row r="223" spans="2:18" x14ac:dyDescent="0.55000000000000004">
      <c r="B223" s="1">
        <v>217</v>
      </c>
      <c r="C223" s="84">
        <f t="shared" si="48"/>
        <v>0.31780867290784032</v>
      </c>
      <c r="D223" s="224">
        <f t="shared" si="51"/>
        <v>5.0000000000000001E-3</v>
      </c>
      <c r="E223" s="114">
        <f t="shared" si="42"/>
        <v>-3.4626331518657827E-3</v>
      </c>
      <c r="F223" s="115">
        <f t="shared" si="49"/>
        <v>6.5373668481342184E-3</v>
      </c>
      <c r="G223" s="115">
        <f t="shared" si="52"/>
        <v>0.01</v>
      </c>
      <c r="H223" s="115">
        <f t="shared" si="50"/>
        <v>3.4626331518657822E-3</v>
      </c>
      <c r="I223" s="133">
        <f t="shared" si="53"/>
        <v>-1.5809068910025426E-3</v>
      </c>
      <c r="J223" s="232">
        <f t="shared" si="54"/>
        <v>1</v>
      </c>
      <c r="K223" s="232">
        <f t="shared" si="54"/>
        <v>1</v>
      </c>
      <c r="L223" s="45">
        <f t="shared" si="54"/>
        <v>0.95</v>
      </c>
      <c r="M223" s="5">
        <f t="shared" si="43"/>
        <v>0.99494988237122783</v>
      </c>
      <c r="N223" s="5">
        <f t="shared" si="44"/>
        <v>0.89899764742455734</v>
      </c>
      <c r="O223" s="40">
        <f t="shared" si="45"/>
        <v>0.46538500675976202</v>
      </c>
      <c r="P223" s="40">
        <f t="shared" si="46"/>
        <v>0.43361264066479538</v>
      </c>
      <c r="Q223" s="118">
        <f t="shared" si="47"/>
        <v>0.10100235257544264</v>
      </c>
      <c r="R223" s="78">
        <f t="shared" si="55"/>
        <v>4.2930944637246249</v>
      </c>
    </row>
    <row r="224" spans="2:18" x14ac:dyDescent="0.55000000000000004">
      <c r="B224" s="1">
        <v>218</v>
      </c>
      <c r="C224" s="84">
        <f t="shared" si="48"/>
        <v>0.31777430955719466</v>
      </c>
      <c r="D224" s="224">
        <f t="shared" si="51"/>
        <v>5.0000000000000001E-3</v>
      </c>
      <c r="E224" s="114">
        <f t="shared" si="42"/>
        <v>-3.4620549738570349E-3</v>
      </c>
      <c r="F224" s="115">
        <f t="shared" si="49"/>
        <v>6.5379450261429661E-3</v>
      </c>
      <c r="G224" s="115">
        <f t="shared" si="52"/>
        <v>0.01</v>
      </c>
      <c r="H224" s="115">
        <f t="shared" si="50"/>
        <v>3.4620549738570345E-3</v>
      </c>
      <c r="I224" s="133">
        <f t="shared" si="53"/>
        <v>-1.5465435403568817E-3</v>
      </c>
      <c r="J224" s="232">
        <f t="shared" si="54"/>
        <v>1</v>
      </c>
      <c r="K224" s="232">
        <f t="shared" si="54"/>
        <v>1</v>
      </c>
      <c r="L224" s="45">
        <f t="shared" si="54"/>
        <v>0.95</v>
      </c>
      <c r="M224" s="5">
        <f t="shared" si="43"/>
        <v>0.99495097440927238</v>
      </c>
      <c r="N224" s="5">
        <f t="shared" si="44"/>
        <v>0.89901948818544819</v>
      </c>
      <c r="O224" s="40">
        <f t="shared" si="45"/>
        <v>0.46543189270016244</v>
      </c>
      <c r="P224" s="40">
        <f t="shared" si="46"/>
        <v>0.43358759548528575</v>
      </c>
      <c r="Q224" s="118">
        <f t="shared" si="47"/>
        <v>0.10098051181455177</v>
      </c>
      <c r="R224" s="78">
        <f t="shared" si="55"/>
        <v>4.2937749838459798</v>
      </c>
    </row>
    <row r="225" spans="2:18" x14ac:dyDescent="0.55000000000000004">
      <c r="B225" s="1">
        <v>219</v>
      </c>
      <c r="C225" s="84">
        <f t="shared" si="48"/>
        <v>0.31774069331042093</v>
      </c>
      <c r="D225" s="224">
        <f t="shared" si="51"/>
        <v>5.0000000000000001E-3</v>
      </c>
      <c r="E225" s="114">
        <f t="shared" si="42"/>
        <v>-3.4614893731750589E-3</v>
      </c>
      <c r="F225" s="115">
        <f t="shared" si="49"/>
        <v>6.5385106268249418E-3</v>
      </c>
      <c r="G225" s="115">
        <f t="shared" si="52"/>
        <v>0.01</v>
      </c>
      <c r="H225" s="115">
        <f t="shared" si="50"/>
        <v>3.4614893731750584E-3</v>
      </c>
      <c r="I225" s="133">
        <f t="shared" si="53"/>
        <v>-1.512927293583155E-3</v>
      </c>
      <c r="J225" s="232">
        <f t="shared" si="54"/>
        <v>1</v>
      </c>
      <c r="K225" s="232">
        <f t="shared" si="54"/>
        <v>1</v>
      </c>
      <c r="L225" s="45">
        <f t="shared" si="54"/>
        <v>0.95</v>
      </c>
      <c r="M225" s="5">
        <f t="shared" si="43"/>
        <v>0.99495204259073056</v>
      </c>
      <c r="N225" s="5">
        <f t="shared" si="44"/>
        <v>0.89904085181461291</v>
      </c>
      <c r="O225" s="40">
        <f t="shared" si="45"/>
        <v>0.46547776156454501</v>
      </c>
      <c r="P225" s="40">
        <f t="shared" si="46"/>
        <v>0.4335630902500679</v>
      </c>
      <c r="Q225" s="118">
        <f t="shared" si="47"/>
        <v>0.10095914818538697</v>
      </c>
      <c r="R225" s="78">
        <f t="shared" si="55"/>
        <v>4.2944408510057404</v>
      </c>
    </row>
    <row r="226" spans="2:18" x14ac:dyDescent="0.55000000000000004">
      <c r="B226" s="1">
        <v>220</v>
      </c>
      <c r="C226" s="84">
        <f t="shared" si="48"/>
        <v>0.31770780791755959</v>
      </c>
      <c r="D226" s="224">
        <f t="shared" si="51"/>
        <v>5.0000000000000001E-3</v>
      </c>
      <c r="E226" s="114">
        <f t="shared" si="42"/>
        <v>-3.4609360759658941E-3</v>
      </c>
      <c r="F226" s="115">
        <f t="shared" si="49"/>
        <v>6.5390639240341056E-3</v>
      </c>
      <c r="G226" s="115">
        <f t="shared" si="52"/>
        <v>0.01</v>
      </c>
      <c r="H226" s="115">
        <f t="shared" si="50"/>
        <v>3.4609360759658946E-3</v>
      </c>
      <c r="I226" s="133">
        <f t="shared" si="53"/>
        <v>-1.480041900721818E-3</v>
      </c>
      <c r="J226" s="232">
        <f t="shared" si="54"/>
        <v>1</v>
      </c>
      <c r="K226" s="232">
        <f t="shared" si="54"/>
        <v>1</v>
      </c>
      <c r="L226" s="45">
        <f t="shared" si="54"/>
        <v>0.95</v>
      </c>
      <c r="M226" s="5">
        <f t="shared" si="43"/>
        <v>0.99495308743941102</v>
      </c>
      <c r="N226" s="5">
        <f t="shared" si="44"/>
        <v>0.8990617487882191</v>
      </c>
      <c r="O226" s="40">
        <f t="shared" si="45"/>
        <v>0.46552263537666178</v>
      </c>
      <c r="P226" s="40">
        <f t="shared" si="46"/>
        <v>0.43353911341155732</v>
      </c>
      <c r="Q226" s="118">
        <f t="shared" si="47"/>
        <v>0.10093825121178095</v>
      </c>
      <c r="R226" s="78">
        <f t="shared" si="55"/>
        <v>4.2950923778334396</v>
      </c>
    </row>
    <row r="227" spans="2:18" x14ac:dyDescent="0.55000000000000004">
      <c r="B227" s="1">
        <v>221</v>
      </c>
      <c r="C227" s="84">
        <f t="shared" si="48"/>
        <v>0.31767563748238575</v>
      </c>
      <c r="D227" s="224">
        <f t="shared" si="51"/>
        <v>5.0000000000000001E-3</v>
      </c>
      <c r="E227" s="114">
        <f t="shared" si="42"/>
        <v>-3.4603948143486843E-3</v>
      </c>
      <c r="F227" s="115">
        <f t="shared" si="49"/>
        <v>6.5396051856513151E-3</v>
      </c>
      <c r="G227" s="115">
        <f t="shared" si="52"/>
        <v>0.01</v>
      </c>
      <c r="H227" s="115">
        <f t="shared" si="50"/>
        <v>3.4603948143486852E-3</v>
      </c>
      <c r="I227" s="133">
        <f t="shared" si="53"/>
        <v>-1.4478714655479785E-3</v>
      </c>
      <c r="J227" s="232">
        <f t="shared" si="54"/>
        <v>1</v>
      </c>
      <c r="K227" s="232">
        <f t="shared" si="54"/>
        <v>1</v>
      </c>
      <c r="L227" s="45">
        <f t="shared" si="54"/>
        <v>0.95</v>
      </c>
      <c r="M227" s="5">
        <f t="shared" si="43"/>
        <v>0.99495410946750806</v>
      </c>
      <c r="N227" s="5">
        <f t="shared" si="44"/>
        <v>0.89908218935015993</v>
      </c>
      <c r="O227" s="40">
        <f t="shared" si="45"/>
        <v>0.46556653568506873</v>
      </c>
      <c r="P227" s="40">
        <f t="shared" si="46"/>
        <v>0.43351565366509121</v>
      </c>
      <c r="Q227" s="118">
        <f t="shared" si="47"/>
        <v>0.10091781064984018</v>
      </c>
      <c r="R227" s="78">
        <f t="shared" si="55"/>
        <v>4.2957298704119058</v>
      </c>
    </row>
    <row r="228" spans="2:18" x14ac:dyDescent="0.55000000000000004">
      <c r="B228" s="1">
        <v>222</v>
      </c>
      <c r="C228" s="84">
        <f t="shared" si="48"/>
        <v>0.3176441664546969</v>
      </c>
      <c r="D228" s="224">
        <f t="shared" si="51"/>
        <v>5.0000000000000001E-3</v>
      </c>
      <c r="E228" s="114">
        <f t="shared" si="42"/>
        <v>-3.459865326284982E-3</v>
      </c>
      <c r="F228" s="115">
        <f t="shared" si="49"/>
        <v>6.5401346737150191E-3</v>
      </c>
      <c r="G228" s="115">
        <f t="shared" si="52"/>
        <v>0.01</v>
      </c>
      <c r="H228" s="115">
        <f t="shared" si="50"/>
        <v>3.4598653262849816E-3</v>
      </c>
      <c r="I228" s="133">
        <f t="shared" si="53"/>
        <v>-1.4164004378591222E-3</v>
      </c>
      <c r="J228" s="232">
        <f t="shared" si="54"/>
        <v>1</v>
      </c>
      <c r="K228" s="232">
        <f t="shared" si="54"/>
        <v>1</v>
      </c>
      <c r="L228" s="45">
        <f t="shared" si="54"/>
        <v>0.95</v>
      </c>
      <c r="M228" s="5">
        <f t="shared" si="43"/>
        <v>0.99495510917586494</v>
      </c>
      <c r="N228" s="5">
        <f t="shared" si="44"/>
        <v>0.89910218351730076</v>
      </c>
      <c r="O228" s="40">
        <f t="shared" si="45"/>
        <v>0.46560948357330534</v>
      </c>
      <c r="P228" s="40">
        <f t="shared" si="46"/>
        <v>0.43349269994399536</v>
      </c>
      <c r="Q228" s="118">
        <f t="shared" si="47"/>
        <v>0.10089781648269919</v>
      </c>
      <c r="R228" s="78">
        <f t="shared" si="55"/>
        <v>4.2963536284090527</v>
      </c>
    </row>
    <row r="229" spans="2:18" x14ac:dyDescent="0.55000000000000004">
      <c r="B229" s="1">
        <v>223</v>
      </c>
      <c r="C229" s="84">
        <f t="shared" si="48"/>
        <v>0.31761337962276981</v>
      </c>
      <c r="D229" s="224">
        <f t="shared" si="51"/>
        <v>5.0000000000000001E-3</v>
      </c>
      <c r="E229" s="114">
        <f t="shared" si="42"/>
        <v>-3.4593473554509475E-3</v>
      </c>
      <c r="F229" s="115">
        <f t="shared" si="49"/>
        <v>6.5406526445490522E-3</v>
      </c>
      <c r="G229" s="115">
        <f t="shared" si="52"/>
        <v>0.01</v>
      </c>
      <c r="H229" s="115">
        <f t="shared" si="50"/>
        <v>3.4593473554509475E-3</v>
      </c>
      <c r="I229" s="133">
        <f t="shared" si="53"/>
        <v>-1.3856136059320345E-3</v>
      </c>
      <c r="J229" s="232">
        <f t="shared" si="54"/>
        <v>1</v>
      </c>
      <c r="K229" s="232">
        <f t="shared" si="54"/>
        <v>1</v>
      </c>
      <c r="L229" s="45">
        <f t="shared" si="54"/>
        <v>0.95</v>
      </c>
      <c r="M229" s="5">
        <f t="shared" si="43"/>
        <v>0.99495608705423011</v>
      </c>
      <c r="N229" s="5">
        <f t="shared" si="44"/>
        <v>0.8991217410846023</v>
      </c>
      <c r="O229" s="40">
        <f t="shared" si="45"/>
        <v>0.46565149966985808</v>
      </c>
      <c r="P229" s="40">
        <f t="shared" si="46"/>
        <v>0.43347024141474422</v>
      </c>
      <c r="Q229" s="118">
        <f t="shared" si="47"/>
        <v>0.10087825891539769</v>
      </c>
      <c r="R229" s="78">
        <f t="shared" si="55"/>
        <v>4.2969639452072359</v>
      </c>
    </row>
    <row r="230" spans="2:18" x14ac:dyDescent="0.55000000000000004">
      <c r="B230" s="1">
        <v>224</v>
      </c>
      <c r="C230" s="84">
        <f t="shared" si="48"/>
        <v>0.31758326210598226</v>
      </c>
      <c r="D230" s="224">
        <f t="shared" si="51"/>
        <v>5.0000000000000001E-3</v>
      </c>
      <c r="E230" s="114">
        <f t="shared" si="42"/>
        <v>-3.4588406511123502E-3</v>
      </c>
      <c r="F230" s="115">
        <f t="shared" si="49"/>
        <v>6.5411593488876492E-3</v>
      </c>
      <c r="G230" s="115">
        <f t="shared" si="52"/>
        <v>0.01</v>
      </c>
      <c r="H230" s="115">
        <f t="shared" si="50"/>
        <v>3.4588406511123506E-3</v>
      </c>
      <c r="I230" s="133">
        <f t="shared" si="53"/>
        <v>-1.3554960891444812E-3</v>
      </c>
      <c r="J230" s="232">
        <f t="shared" si="54"/>
        <v>1</v>
      </c>
      <c r="K230" s="232">
        <f t="shared" si="54"/>
        <v>1</v>
      </c>
      <c r="L230" s="45">
        <f t="shared" si="54"/>
        <v>0.95</v>
      </c>
      <c r="M230" s="5">
        <f t="shared" si="43"/>
        <v>0.99495704358150616</v>
      </c>
      <c r="N230" s="5">
        <f t="shared" si="44"/>
        <v>0.89914087163012302</v>
      </c>
      <c r="O230" s="40">
        <f t="shared" si="45"/>
        <v>0.46569260415791258</v>
      </c>
      <c r="P230" s="40">
        <f t="shared" si="46"/>
        <v>0.43344826747221049</v>
      </c>
      <c r="Q230" s="118">
        <f t="shared" si="47"/>
        <v>0.10085912836987702</v>
      </c>
      <c r="R230" s="78">
        <f t="shared" si="55"/>
        <v>4.2975611080302158</v>
      </c>
    </row>
    <row r="231" spans="2:18" x14ac:dyDescent="0.55000000000000004">
      <c r="B231" s="1">
        <v>225</v>
      </c>
      <c r="C231" s="84">
        <f t="shared" si="48"/>
        <v>0.31755379934759553</v>
      </c>
      <c r="D231" s="224">
        <f t="shared" si="51"/>
        <v>5.0000000000000001E-3</v>
      </c>
      <c r="E231" s="114">
        <f t="shared" si="42"/>
        <v>-3.4583449680023132E-3</v>
      </c>
      <c r="F231" s="115">
        <f t="shared" si="49"/>
        <v>6.5416550319976879E-3</v>
      </c>
      <c r="G231" s="115">
        <f t="shared" si="52"/>
        <v>0.01</v>
      </c>
      <c r="H231" s="115">
        <f t="shared" si="50"/>
        <v>3.4583449680023128E-3</v>
      </c>
      <c r="I231" s="133">
        <f t="shared" si="53"/>
        <v>-1.3260333307577588E-3</v>
      </c>
      <c r="J231" s="232">
        <f t="shared" si="54"/>
        <v>1</v>
      </c>
      <c r="K231" s="232">
        <f t="shared" si="54"/>
        <v>1</v>
      </c>
      <c r="L231" s="45">
        <f t="shared" si="54"/>
        <v>0.95</v>
      </c>
      <c r="M231" s="5">
        <f t="shared" si="43"/>
        <v>0.99495797922599538</v>
      </c>
      <c r="N231" s="5">
        <f t="shared" si="44"/>
        <v>0.89915958451990707</v>
      </c>
      <c r="O231" s="40">
        <f t="shared" si="45"/>
        <v>0.46573281678490192</v>
      </c>
      <c r="P231" s="40">
        <f t="shared" si="46"/>
        <v>0.43342676773500516</v>
      </c>
      <c r="Q231" s="118">
        <f t="shared" si="47"/>
        <v>0.10084041548009297</v>
      </c>
      <c r="R231" s="78">
        <f t="shared" si="55"/>
        <v>4.2981453980677866</v>
      </c>
    </row>
    <row r="232" spans="2:18" x14ac:dyDescent="0.55000000000000004">
      <c r="B232" s="1">
        <v>226</v>
      </c>
      <c r="C232" s="84">
        <f t="shared" si="48"/>
        <v>0.31752497710769528</v>
      </c>
      <c r="D232" s="224">
        <f t="shared" si="51"/>
        <v>5.0000000000000001E-3</v>
      </c>
      <c r="E232" s="114">
        <f t="shared" si="42"/>
        <v>-3.4578600662017529E-3</v>
      </c>
      <c r="F232" s="115">
        <f t="shared" si="49"/>
        <v>6.5421399337982477E-3</v>
      </c>
      <c r="G232" s="115">
        <f t="shared" si="52"/>
        <v>0.01</v>
      </c>
      <c r="H232" s="115">
        <f t="shared" si="50"/>
        <v>3.4578600662017521E-3</v>
      </c>
      <c r="I232" s="133">
        <f t="shared" si="53"/>
        <v>-1.2972110908575085E-3</v>
      </c>
      <c r="J232" s="232">
        <f t="shared" si="54"/>
        <v>1</v>
      </c>
      <c r="K232" s="232">
        <f t="shared" si="54"/>
        <v>1</v>
      </c>
      <c r="L232" s="45">
        <f t="shared" si="54"/>
        <v>0.95</v>
      </c>
      <c r="M232" s="5">
        <f t="shared" si="43"/>
        <v>0.99495889444563779</v>
      </c>
      <c r="N232" s="5">
        <f t="shared" si="44"/>
        <v>0.89917788891275752</v>
      </c>
      <c r="O232" s="40">
        <f t="shared" si="45"/>
        <v>0.46577215687185175</v>
      </c>
      <c r="P232" s="40">
        <f t="shared" si="46"/>
        <v>0.43340573204090571</v>
      </c>
      <c r="Q232" s="118">
        <f t="shared" si="47"/>
        <v>0.10082211108724241</v>
      </c>
      <c r="R232" s="78">
        <f t="shared" si="55"/>
        <v>4.2987170905980658</v>
      </c>
    </row>
    <row r="233" spans="2:18" x14ac:dyDescent="0.55000000000000004">
      <c r="B233" s="1">
        <v>227</v>
      </c>
      <c r="C233" s="84">
        <f t="shared" si="48"/>
        <v>0.31749678145628607</v>
      </c>
      <c r="D233" s="224">
        <f t="shared" si="51"/>
        <v>5.0000000000000001E-3</v>
      </c>
      <c r="E233" s="114">
        <f t="shared" si="42"/>
        <v>-3.4573857110224396E-3</v>
      </c>
      <c r="F233" s="115">
        <f t="shared" si="49"/>
        <v>6.542614288977561E-3</v>
      </c>
      <c r="G233" s="115">
        <f t="shared" si="52"/>
        <v>0.01</v>
      </c>
      <c r="H233" s="115">
        <f t="shared" si="50"/>
        <v>3.4573857110224387E-3</v>
      </c>
      <c r="I233" s="133">
        <f t="shared" si="53"/>
        <v>-1.2690154394482955E-3</v>
      </c>
      <c r="J233" s="232">
        <f t="shared" si="54"/>
        <v>1</v>
      </c>
      <c r="K233" s="232">
        <f t="shared" si="54"/>
        <v>1</v>
      </c>
      <c r="L233" s="45">
        <f t="shared" si="54"/>
        <v>0.95</v>
      </c>
      <c r="M233" s="5">
        <f t="shared" si="43"/>
        <v>0.99495978968824483</v>
      </c>
      <c r="N233" s="5">
        <f t="shared" si="44"/>
        <v>0.89919579376489922</v>
      </c>
      <c r="O233" s="40">
        <f t="shared" si="45"/>
        <v>0.46581064332252847</v>
      </c>
      <c r="P233" s="40">
        <f t="shared" si="46"/>
        <v>0.43338515044237075</v>
      </c>
      <c r="Q233" s="118">
        <f t="shared" si="47"/>
        <v>0.10080420623510068</v>
      </c>
      <c r="R233" s="78">
        <f t="shared" si="55"/>
        <v>4.2992764551075169</v>
      </c>
    </row>
    <row r="234" spans="2:18" x14ac:dyDescent="0.55000000000000004">
      <c r="B234" s="1">
        <v>228</v>
      </c>
      <c r="C234" s="84">
        <f t="shared" si="48"/>
        <v>0.31746919876653729</v>
      </c>
      <c r="D234" s="224">
        <f t="shared" si="51"/>
        <v>5.0000000000000001E-3</v>
      </c>
      <c r="E234" s="114">
        <f t="shared" si="42"/>
        <v>-3.4569216728926335E-3</v>
      </c>
      <c r="F234" s="115">
        <f t="shared" si="49"/>
        <v>6.5430783271073663E-3</v>
      </c>
      <c r="G234" s="115">
        <f t="shared" si="52"/>
        <v>0.01</v>
      </c>
      <c r="H234" s="115">
        <f t="shared" si="50"/>
        <v>3.4569216728926339E-3</v>
      </c>
      <c r="I234" s="133">
        <f t="shared" si="53"/>
        <v>-1.2414327496995115E-3</v>
      </c>
      <c r="J234" s="232">
        <f t="shared" si="54"/>
        <v>1</v>
      </c>
      <c r="K234" s="232">
        <f t="shared" si="54"/>
        <v>1</v>
      </c>
      <c r="L234" s="45">
        <f t="shared" si="54"/>
        <v>0.95</v>
      </c>
      <c r="M234" s="5">
        <f t="shared" si="43"/>
        <v>0.99496066539172678</v>
      </c>
      <c r="N234" s="5">
        <f t="shared" si="44"/>
        <v>0.89921330783453302</v>
      </c>
      <c r="O234" s="40">
        <f t="shared" si="45"/>
        <v>0.46584829463239269</v>
      </c>
      <c r="P234" s="40">
        <f t="shared" si="46"/>
        <v>0.43336501320214027</v>
      </c>
      <c r="Q234" s="118">
        <f t="shared" si="47"/>
        <v>0.10078669216546716</v>
      </c>
      <c r="R234" s="78">
        <f t="shared" si="55"/>
        <v>4.2998237554087062</v>
      </c>
    </row>
    <row r="235" spans="2:18" x14ac:dyDescent="0.55000000000000004">
      <c r="B235" s="1">
        <v>229</v>
      </c>
      <c r="C235" s="84">
        <f t="shared" si="48"/>
        <v>0.31744221570817643</v>
      </c>
      <c r="D235" s="224">
        <f t="shared" si="51"/>
        <v>5.0000000000000001E-3</v>
      </c>
      <c r="E235" s="114">
        <f t="shared" si="42"/>
        <v>-3.4564677272452332E-3</v>
      </c>
      <c r="F235" s="115">
        <f t="shared" si="49"/>
        <v>6.5435322727547662E-3</v>
      </c>
      <c r="G235" s="115">
        <f t="shared" si="52"/>
        <v>0.01</v>
      </c>
      <c r="H235" s="115">
        <f t="shared" si="50"/>
        <v>3.4564677272452336E-3</v>
      </c>
      <c r="I235" s="133">
        <f t="shared" si="53"/>
        <v>-1.2144496913386593E-3</v>
      </c>
      <c r="J235" s="232">
        <f t="shared" si="54"/>
        <v>1</v>
      </c>
      <c r="K235" s="232">
        <f t="shared" si="54"/>
        <v>1</v>
      </c>
      <c r="L235" s="45">
        <f t="shared" si="54"/>
        <v>0.95</v>
      </c>
      <c r="M235" s="5">
        <f t="shared" si="43"/>
        <v>0.9949615219843142</v>
      </c>
      <c r="N235" s="5">
        <f t="shared" si="44"/>
        <v>0.89923043968628358</v>
      </c>
      <c r="O235" s="40">
        <f t="shared" si="45"/>
        <v>0.46588512889736355</v>
      </c>
      <c r="P235" s="40">
        <f t="shared" si="46"/>
        <v>0.43334531078892002</v>
      </c>
      <c r="Q235" s="118">
        <f t="shared" si="47"/>
        <v>0.10076956031371642</v>
      </c>
      <c r="R235" s="78">
        <f t="shared" si="55"/>
        <v>4.3003592497558456</v>
      </c>
    </row>
    <row r="236" spans="2:18" x14ac:dyDescent="0.55000000000000004">
      <c r="B236" s="1">
        <v>230</v>
      </c>
      <c r="C236" s="84">
        <f t="shared" si="48"/>
        <v>0.31741581924102658</v>
      </c>
      <c r="D236" s="224">
        <f t="shared" si="51"/>
        <v>5.0000000000000001E-3</v>
      </c>
      <c r="E236" s="114">
        <f t="shared" si="42"/>
        <v>-3.4560236544083698E-3</v>
      </c>
      <c r="F236" s="115">
        <f t="shared" si="49"/>
        <v>6.5439763455916299E-3</v>
      </c>
      <c r="G236" s="115">
        <f t="shared" si="52"/>
        <v>0.01</v>
      </c>
      <c r="H236" s="115">
        <f t="shared" si="50"/>
        <v>3.4560236544083698E-3</v>
      </c>
      <c r="I236" s="133">
        <f t="shared" si="53"/>
        <v>-1.1880532241888009E-3</v>
      </c>
      <c r="J236" s="232">
        <f t="shared" si="54"/>
        <v>1</v>
      </c>
      <c r="K236" s="232">
        <f t="shared" si="54"/>
        <v>1</v>
      </c>
      <c r="L236" s="45">
        <f t="shared" si="54"/>
        <v>0.95</v>
      </c>
      <c r="M236" s="5">
        <f t="shared" si="43"/>
        <v>0.99496235988477744</v>
      </c>
      <c r="N236" s="5">
        <f t="shared" si="44"/>
        <v>0.89924719769554795</v>
      </c>
      <c r="O236" s="40">
        <f t="shared" si="45"/>
        <v>0.4659211638223989</v>
      </c>
      <c r="P236" s="40">
        <f t="shared" si="46"/>
        <v>0.43332603387314905</v>
      </c>
      <c r="Q236" s="118">
        <f t="shared" si="47"/>
        <v>0.10075280230445206</v>
      </c>
      <c r="R236" s="78">
        <f t="shared" si="55"/>
        <v>4.3008831909581664</v>
      </c>
    </row>
    <row r="237" spans="2:18" x14ac:dyDescent="0.55000000000000004">
      <c r="B237" s="1">
        <v>231</v>
      </c>
      <c r="C237" s="84">
        <f t="shared" si="48"/>
        <v>0.31738999660868511</v>
      </c>
      <c r="D237" s="224">
        <f t="shared" si="51"/>
        <v>5.0000000000000001E-3</v>
      </c>
      <c r="E237" s="114">
        <f t="shared" si="42"/>
        <v>-3.4555892394984161E-3</v>
      </c>
      <c r="F237" s="115">
        <f t="shared" si="49"/>
        <v>6.5444107605015824E-3</v>
      </c>
      <c r="G237" s="115">
        <f t="shared" si="52"/>
        <v>0.01</v>
      </c>
      <c r="H237" s="115">
        <f t="shared" si="50"/>
        <v>3.4555892394984174E-3</v>
      </c>
      <c r="I237" s="133">
        <f t="shared" si="53"/>
        <v>-1.1622305918473352E-3</v>
      </c>
      <c r="J237" s="232">
        <f t="shared" si="54"/>
        <v>1</v>
      </c>
      <c r="K237" s="232">
        <f t="shared" si="54"/>
        <v>1</v>
      </c>
      <c r="L237" s="45">
        <f t="shared" si="54"/>
        <v>0.95</v>
      </c>
      <c r="M237" s="5">
        <f t="shared" si="43"/>
        <v>0.99496317950263713</v>
      </c>
      <c r="N237" s="5">
        <f t="shared" si="44"/>
        <v>0.89926359005273904</v>
      </c>
      <c r="O237" s="40">
        <f t="shared" si="45"/>
        <v>0.46595641672989102</v>
      </c>
      <c r="P237" s="40">
        <f t="shared" si="46"/>
        <v>0.43330717332284796</v>
      </c>
      <c r="Q237" s="118">
        <f t="shared" si="47"/>
        <v>0.10073640994726114</v>
      </c>
      <c r="R237" s="78">
        <f t="shared" si="55"/>
        <v>4.301395826491123</v>
      </c>
    </row>
    <row r="238" spans="2:18" x14ac:dyDescent="0.55000000000000004">
      <c r="B238" s="1">
        <v>232</v>
      </c>
      <c r="C238" s="84">
        <f t="shared" si="48"/>
        <v>0.31736473533234077</v>
      </c>
      <c r="D238" s="224">
        <f t="shared" si="51"/>
        <v>5.0000000000000001E-3</v>
      </c>
      <c r="E238" s="114">
        <f t="shared" si="42"/>
        <v>-3.4551642723153466E-3</v>
      </c>
      <c r="F238" s="115">
        <f t="shared" si="49"/>
        <v>6.5448357276846527E-3</v>
      </c>
      <c r="G238" s="115">
        <f t="shared" si="52"/>
        <v>0.01</v>
      </c>
      <c r="H238" s="115">
        <f t="shared" si="50"/>
        <v>3.4551642723153471E-3</v>
      </c>
      <c r="I238" s="133">
        <f t="shared" si="53"/>
        <v>-1.1369693155030003E-3</v>
      </c>
      <c r="J238" s="232">
        <f t="shared" si="54"/>
        <v>1</v>
      </c>
      <c r="K238" s="232">
        <f t="shared" si="54"/>
        <v>1</v>
      </c>
      <c r="L238" s="45">
        <f t="shared" si="54"/>
        <v>0.95</v>
      </c>
      <c r="M238" s="5">
        <f t="shared" si="43"/>
        <v>0.99496398123837171</v>
      </c>
      <c r="N238" s="5">
        <f t="shared" si="44"/>
        <v>0.89927962476743328</v>
      </c>
      <c r="O238" s="40">
        <f t="shared" si="45"/>
        <v>0.46599090456788517</v>
      </c>
      <c r="P238" s="40">
        <f t="shared" si="46"/>
        <v>0.43328872019954812</v>
      </c>
      <c r="Q238" s="118">
        <f t="shared" si="47"/>
        <v>0.1007203752325667</v>
      </c>
      <c r="R238" s="78">
        <f t="shared" si="55"/>
        <v>4.3018973986054956</v>
      </c>
    </row>
    <row r="239" spans="2:18" x14ac:dyDescent="0.55000000000000004">
      <c r="B239" s="1">
        <v>233</v>
      </c>
      <c r="C239" s="84">
        <f t="shared" si="48"/>
        <v>0.31734002320472532</v>
      </c>
      <c r="D239" s="224">
        <f t="shared" si="51"/>
        <v>5.0000000000000001E-3</v>
      </c>
      <c r="E239" s="114">
        <f t="shared" si="42"/>
        <v>-3.454748547240382E-3</v>
      </c>
      <c r="F239" s="115">
        <f t="shared" si="49"/>
        <v>6.5452514527596182E-3</v>
      </c>
      <c r="G239" s="115">
        <f t="shared" si="52"/>
        <v>0.01</v>
      </c>
      <c r="H239" s="115">
        <f t="shared" si="50"/>
        <v>3.454748547240382E-3</v>
      </c>
      <c r="I239" s="133">
        <f t="shared" si="53"/>
        <v>-1.1122571878875442E-3</v>
      </c>
      <c r="J239" s="232">
        <f t="shared" si="54"/>
        <v>1</v>
      </c>
      <c r="K239" s="232">
        <f t="shared" si="54"/>
        <v>1</v>
      </c>
      <c r="L239" s="45">
        <f t="shared" si="54"/>
        <v>0.95</v>
      </c>
      <c r="M239" s="5">
        <f t="shared" si="43"/>
        <v>0.99496476548362123</v>
      </c>
      <c r="N239" s="5">
        <f t="shared" si="44"/>
        <v>0.89929530967242444</v>
      </c>
      <c r="O239" s="40">
        <f t="shared" si="45"/>
        <v>0.46602464391812498</v>
      </c>
      <c r="P239" s="40">
        <f t="shared" si="46"/>
        <v>0.43327066575429946</v>
      </c>
      <c r="Q239" s="118">
        <f t="shared" si="47"/>
        <v>0.10070469032757561</v>
      </c>
      <c r="R239" s="78">
        <f t="shared" si="55"/>
        <v>4.3023881444344054</v>
      </c>
    </row>
    <row r="240" spans="2:18" x14ac:dyDescent="0.55000000000000004">
      <c r="B240" s="1">
        <v>234</v>
      </c>
      <c r="C240" s="84">
        <f t="shared" si="48"/>
        <v>0.31731584828419751</v>
      </c>
      <c r="D240" s="224">
        <f t="shared" si="51"/>
        <v>5.0000000000000001E-3</v>
      </c>
      <c r="E240" s="114">
        <f t="shared" si="42"/>
        <v>-3.4543418631358871E-3</v>
      </c>
      <c r="F240" s="115">
        <f t="shared" si="49"/>
        <v>6.5456581368641131E-3</v>
      </c>
      <c r="G240" s="115">
        <f t="shared" si="52"/>
        <v>0.01</v>
      </c>
      <c r="H240" s="115">
        <f t="shared" si="50"/>
        <v>3.4543418631358866E-3</v>
      </c>
      <c r="I240" s="133">
        <f t="shared" si="53"/>
        <v>-1.0880822673597357E-3</v>
      </c>
      <c r="J240" s="232">
        <f t="shared" si="54"/>
        <v>1</v>
      </c>
      <c r="K240" s="232">
        <f t="shared" si="54"/>
        <v>1</v>
      </c>
      <c r="L240" s="45">
        <f t="shared" si="54"/>
        <v>0.95</v>
      </c>
      <c r="M240" s="5">
        <f t="shared" si="43"/>
        <v>0.99496553262138387</v>
      </c>
      <c r="N240" s="5">
        <f t="shared" si="44"/>
        <v>0.89931065242768005</v>
      </c>
      <c r="O240" s="40">
        <f t="shared" si="45"/>
        <v>0.46605765100392477</v>
      </c>
      <c r="P240" s="40">
        <f t="shared" si="46"/>
        <v>0.43325300142375528</v>
      </c>
      <c r="Q240" s="118">
        <f t="shared" si="47"/>
        <v>0.10068934757231986</v>
      </c>
      <c r="R240" s="78">
        <f t="shared" si="55"/>
        <v>4.3028682960982785</v>
      </c>
    </row>
    <row r="241" spans="2:18" x14ac:dyDescent="0.55000000000000004">
      <c r="B241" s="1">
        <v>235</v>
      </c>
      <c r="C241" s="84">
        <f t="shared" si="48"/>
        <v>0.31729219888895632</v>
      </c>
      <c r="D241" s="224">
        <f t="shared" si="51"/>
        <v>5.0000000000000001E-3</v>
      </c>
      <c r="E241" s="114">
        <f t="shared" si="42"/>
        <v>-3.4539440232474752E-3</v>
      </c>
      <c r="F241" s="115">
        <f t="shared" si="49"/>
        <v>6.5460559767525246E-3</v>
      </c>
      <c r="G241" s="115">
        <f t="shared" si="52"/>
        <v>0.01</v>
      </c>
      <c r="H241" s="115">
        <f t="shared" si="50"/>
        <v>3.4539440232474752E-3</v>
      </c>
      <c r="I241" s="133">
        <f t="shared" si="53"/>
        <v>-1.0644328721185481E-3</v>
      </c>
      <c r="J241" s="232">
        <f t="shared" si="54"/>
        <v>1</v>
      </c>
      <c r="K241" s="232">
        <f t="shared" si="54"/>
        <v>1</v>
      </c>
      <c r="L241" s="45">
        <f t="shared" si="54"/>
        <v>0.95</v>
      </c>
      <c r="M241" s="5">
        <f t="shared" si="43"/>
        <v>0.9949662830262106</v>
      </c>
      <c r="N241" s="5">
        <f t="shared" si="44"/>
        <v>0.89932566052421103</v>
      </c>
      <c r="O241" s="40">
        <f t="shared" si="45"/>
        <v>0.46608994169787638</v>
      </c>
      <c r="P241" s="40">
        <f t="shared" si="46"/>
        <v>0.4332357188263346</v>
      </c>
      <c r="Q241" s="118">
        <f t="shared" si="47"/>
        <v>0.10067433947578902</v>
      </c>
      <c r="R241" s="78">
        <f t="shared" si="55"/>
        <v>4.303338080807797</v>
      </c>
    </row>
    <row r="242" spans="2:18" x14ac:dyDescent="0.55000000000000004">
      <c r="B242" s="1">
        <v>236</v>
      </c>
      <c r="C242" s="84">
        <f t="shared" si="48"/>
        <v>0.3172690635913803</v>
      </c>
      <c r="D242" s="224">
        <f t="shared" si="51"/>
        <v>5.0000000000000001E-3</v>
      </c>
      <c r="E242" s="114">
        <f t="shared" si="42"/>
        <v>-3.4535548351082449E-3</v>
      </c>
      <c r="F242" s="115">
        <f t="shared" si="49"/>
        <v>6.5464451648917553E-3</v>
      </c>
      <c r="G242" s="115">
        <f t="shared" si="52"/>
        <v>0.01</v>
      </c>
      <c r="H242" s="115">
        <f t="shared" si="50"/>
        <v>3.4535548351082449E-3</v>
      </c>
      <c r="I242" s="133">
        <f t="shared" si="53"/>
        <v>-1.0412975745425213E-3</v>
      </c>
      <c r="J242" s="232">
        <f t="shared" si="54"/>
        <v>1</v>
      </c>
      <c r="K242" s="232">
        <f t="shared" si="54"/>
        <v>1</v>
      </c>
      <c r="L242" s="45">
        <f t="shared" si="54"/>
        <v>0.95</v>
      </c>
      <c r="M242" s="5">
        <f t="shared" si="43"/>
        <v>0.99496701706439239</v>
      </c>
      <c r="N242" s="5">
        <f t="shared" si="44"/>
        <v>0.89934034128784868</v>
      </c>
      <c r="O242" s="40">
        <f t="shared" si="45"/>
        <v>0.46612153152939073</v>
      </c>
      <c r="P242" s="40">
        <f t="shared" si="46"/>
        <v>0.43321880975845795</v>
      </c>
      <c r="Q242" s="118">
        <f t="shared" si="47"/>
        <v>0.10065965871215131</v>
      </c>
      <c r="R242" s="78">
        <f t="shared" si="55"/>
        <v>4.303797720964865</v>
      </c>
    </row>
    <row r="243" spans="2:18" x14ac:dyDescent="0.55000000000000004">
      <c r="B243" s="1">
        <v>237</v>
      </c>
      <c r="C243" s="84">
        <f t="shared" si="48"/>
        <v>0.31724643121249069</v>
      </c>
      <c r="D243" s="224">
        <f t="shared" si="51"/>
        <v>5.0000000000000001E-3</v>
      </c>
      <c r="E243" s="114">
        <f t="shared" si="42"/>
        <v>-3.453174110445126E-3</v>
      </c>
      <c r="F243" s="115">
        <f t="shared" si="49"/>
        <v>6.5468258895548742E-3</v>
      </c>
      <c r="G243" s="115">
        <f t="shared" si="52"/>
        <v>0.01</v>
      </c>
      <c r="H243" s="115">
        <f t="shared" si="50"/>
        <v>3.453174110445126E-3</v>
      </c>
      <c r="I243" s="133">
        <f t="shared" si="53"/>
        <v>-1.0186651956529125E-3</v>
      </c>
      <c r="J243" s="232">
        <f t="shared" si="54"/>
        <v>1</v>
      </c>
      <c r="K243" s="232">
        <f t="shared" si="54"/>
        <v>1</v>
      </c>
      <c r="L243" s="45">
        <f t="shared" si="54"/>
        <v>0.95</v>
      </c>
      <c r="M243" s="5">
        <f t="shared" si="43"/>
        <v>0.99496773509414682</v>
      </c>
      <c r="N243" s="5">
        <f t="shared" si="44"/>
        <v>0.89935470188293831</v>
      </c>
      <c r="O243" s="40">
        <f t="shared" si="45"/>
        <v>0.46615243569208015</v>
      </c>
      <c r="P243" s="40">
        <f t="shared" si="46"/>
        <v>0.43320226619085817</v>
      </c>
      <c r="Q243" s="118">
        <f t="shared" si="47"/>
        <v>0.10064529811706159</v>
      </c>
      <c r="R243" s="78">
        <f t="shared" si="55"/>
        <v>4.3042474342616197</v>
      </c>
    </row>
    <row r="244" spans="2:18" x14ac:dyDescent="0.55000000000000004">
      <c r="B244" s="1">
        <v>238</v>
      </c>
      <c r="C244" s="84">
        <f t="shared" si="48"/>
        <v>0.31722429081653536</v>
      </c>
      <c r="D244" s="224">
        <f t="shared" si="51"/>
        <v>5.0000000000000001E-3</v>
      </c>
      <c r="E244" s="114">
        <f t="shared" si="42"/>
        <v>-3.452801665087281E-3</v>
      </c>
      <c r="F244" s="115">
        <f t="shared" si="49"/>
        <v>6.5471983349127197E-3</v>
      </c>
      <c r="G244" s="115">
        <f t="shared" si="52"/>
        <v>0.01</v>
      </c>
      <c r="H244" s="115">
        <f t="shared" si="50"/>
        <v>3.452801665087281E-3</v>
      </c>
      <c r="I244" s="133">
        <f t="shared" si="53"/>
        <v>-9.9652479969758456E-4</v>
      </c>
      <c r="J244" s="232">
        <f t="shared" si="54"/>
        <v>1</v>
      </c>
      <c r="K244" s="232">
        <f t="shared" si="54"/>
        <v>1</v>
      </c>
      <c r="L244" s="45">
        <f t="shared" si="54"/>
        <v>0.95</v>
      </c>
      <c r="M244" s="5">
        <f t="shared" si="43"/>
        <v>0.99496843746579733</v>
      </c>
      <c r="N244" s="5">
        <f t="shared" si="44"/>
        <v>0.89936874931594624</v>
      </c>
      <c r="O244" s="40">
        <f t="shared" si="45"/>
        <v>0.4661826690509831</v>
      </c>
      <c r="P244" s="40">
        <f t="shared" si="46"/>
        <v>0.43318608026496314</v>
      </c>
      <c r="Q244" s="118">
        <f t="shared" si="47"/>
        <v>0.10063125068405381</v>
      </c>
      <c r="R244" s="78">
        <f t="shared" si="55"/>
        <v>4.3046874337775325</v>
      </c>
    </row>
    <row r="245" spans="2:18" x14ac:dyDescent="0.55000000000000004">
      <c r="B245" s="1">
        <v>239</v>
      </c>
      <c r="C245" s="84">
        <f t="shared" si="48"/>
        <v>0.31720263170569085</v>
      </c>
      <c r="D245" s="224">
        <f t="shared" si="51"/>
        <v>5.0000000000000001E-3</v>
      </c>
      <c r="E245" s="114">
        <f t="shared" si="42"/>
        <v>-3.4524373188765125E-3</v>
      </c>
      <c r="F245" s="115">
        <f t="shared" si="49"/>
        <v>6.5475626811234873E-3</v>
      </c>
      <c r="G245" s="115">
        <f t="shared" si="52"/>
        <v>0.01</v>
      </c>
      <c r="H245" s="115">
        <f t="shared" si="50"/>
        <v>3.4524373188765125E-3</v>
      </c>
      <c r="I245" s="133">
        <f t="shared" si="53"/>
        <v>-9.7486568885307712E-4</v>
      </c>
      <c r="J245" s="232">
        <f t="shared" si="54"/>
        <v>1</v>
      </c>
      <c r="K245" s="232">
        <f t="shared" si="54"/>
        <v>1</v>
      </c>
      <c r="L245" s="45">
        <f t="shared" si="54"/>
        <v>0.95</v>
      </c>
      <c r="M245" s="5">
        <f t="shared" si="43"/>
        <v>0.99496912452194919</v>
      </c>
      <c r="N245" s="5">
        <f t="shared" si="44"/>
        <v>0.89938249043898388</v>
      </c>
      <c r="O245" s="40">
        <f t="shared" si="45"/>
        <v>0.46621224614963447</v>
      </c>
      <c r="P245" s="40">
        <f t="shared" si="46"/>
        <v>0.43317024428934942</v>
      </c>
      <c r="Q245" s="118">
        <f t="shared" si="47"/>
        <v>0.10061750956101616</v>
      </c>
      <c r="R245" s="78">
        <f t="shared" si="55"/>
        <v>4.3051179280746128</v>
      </c>
    </row>
    <row r="246" spans="2:18" x14ac:dyDescent="0.55000000000000004">
      <c r="B246" s="1">
        <v>240</v>
      </c>
      <c r="C246" s="84">
        <f t="shared" si="48"/>
        <v>0.31718144341488025</v>
      </c>
      <c r="D246" s="224">
        <f t="shared" si="51"/>
        <v>5.0000000000000001E-3</v>
      </c>
      <c r="E246" s="114">
        <f t="shared" si="42"/>
        <v>-3.4520808955796354E-3</v>
      </c>
      <c r="F246" s="115">
        <f t="shared" si="49"/>
        <v>6.5479191044203649E-3</v>
      </c>
      <c r="G246" s="115">
        <f t="shared" si="52"/>
        <v>0.01</v>
      </c>
      <c r="H246" s="115">
        <f t="shared" si="50"/>
        <v>3.4520808955796354E-3</v>
      </c>
      <c r="I246" s="133">
        <f t="shared" si="53"/>
        <v>-9.5367739804247398E-4</v>
      </c>
      <c r="J246" s="232">
        <f t="shared" si="54"/>
        <v>1</v>
      </c>
      <c r="K246" s="232">
        <f t="shared" si="54"/>
        <v>1</v>
      </c>
      <c r="L246" s="45">
        <f t="shared" si="54"/>
        <v>0.95</v>
      </c>
      <c r="M246" s="5">
        <f t="shared" si="43"/>
        <v>0.99496979659766249</v>
      </c>
      <c r="N246" s="5">
        <f t="shared" si="44"/>
        <v>0.89939593195325296</v>
      </c>
      <c r="O246" s="40">
        <f t="shared" si="45"/>
        <v>0.46624118121698632</v>
      </c>
      <c r="P246" s="40">
        <f t="shared" si="46"/>
        <v>0.43315475073626669</v>
      </c>
      <c r="Q246" s="118">
        <f t="shared" si="47"/>
        <v>0.10060406804674688</v>
      </c>
      <c r="R246" s="78">
        <f t="shared" si="55"/>
        <v>4.3055391212907637</v>
      </c>
    </row>
    <row r="247" spans="2:18" x14ac:dyDescent="0.55000000000000004">
      <c r="B247" s="1">
        <v>241</v>
      </c>
      <c r="C247" s="84">
        <f t="shared" si="48"/>
        <v>0.31716071570670412</v>
      </c>
      <c r="D247" s="224">
        <f t="shared" si="51"/>
        <v>5.0000000000000001E-3</v>
      </c>
      <c r="E247" s="114">
        <f t="shared" si="42"/>
        <v>-3.4517322228027753E-3</v>
      </c>
      <c r="F247" s="115">
        <f t="shared" si="49"/>
        <v>6.548267777197225E-3</v>
      </c>
      <c r="G247" s="115">
        <f t="shared" si="52"/>
        <v>0.01</v>
      </c>
      <c r="H247" s="115">
        <f t="shared" si="50"/>
        <v>3.4517322228027757E-3</v>
      </c>
      <c r="I247" s="133">
        <f t="shared" si="53"/>
        <v>-9.3294968986634697E-4</v>
      </c>
      <c r="J247" s="232">
        <f t="shared" si="54"/>
        <v>1</v>
      </c>
      <c r="K247" s="232">
        <f t="shared" si="54"/>
        <v>1</v>
      </c>
      <c r="L247" s="45">
        <f t="shared" si="54"/>
        <v>0.95</v>
      </c>
      <c r="M247" s="5">
        <f t="shared" si="43"/>
        <v>0.99497045402062068</v>
      </c>
      <c r="N247" s="5">
        <f t="shared" si="44"/>
        <v>0.8994090804124113</v>
      </c>
      <c r="O247" s="40">
        <f t="shared" si="45"/>
        <v>0.46626948817418057</v>
      </c>
      <c r="P247" s="40">
        <f t="shared" si="46"/>
        <v>0.43313959223823068</v>
      </c>
      <c r="Q247" s="118">
        <f t="shared" si="47"/>
        <v>0.1005909195875888</v>
      </c>
      <c r="R247" s="78">
        <f t="shared" si="55"/>
        <v>4.3059512132313058</v>
      </c>
    </row>
    <row r="248" spans="2:18" x14ac:dyDescent="0.55000000000000004">
      <c r="B248" s="1">
        <v>242</v>
      </c>
      <c r="C248" s="84">
        <f t="shared" si="48"/>
        <v>0.31714043856648183</v>
      </c>
      <c r="D248" s="224">
        <f t="shared" si="51"/>
        <v>5.0000000000000001E-3</v>
      </c>
      <c r="E248" s="114">
        <f t="shared" si="42"/>
        <v>-3.4513911319075398E-3</v>
      </c>
      <c r="F248" s="115">
        <f t="shared" si="49"/>
        <v>6.5486088680924599E-3</v>
      </c>
      <c r="G248" s="115">
        <f t="shared" si="52"/>
        <v>0.01</v>
      </c>
      <c r="H248" s="115">
        <f t="shared" si="50"/>
        <v>3.4513911319075398E-3</v>
      </c>
      <c r="I248" s="133">
        <f t="shared" si="53"/>
        <v>-9.1267254964405575E-4</v>
      </c>
      <c r="J248" s="232">
        <f t="shared" si="54"/>
        <v>1</v>
      </c>
      <c r="K248" s="232">
        <f t="shared" si="54"/>
        <v>1</v>
      </c>
      <c r="L248" s="45">
        <f t="shared" si="54"/>
        <v>0.95</v>
      </c>
      <c r="M248" s="5">
        <f t="shared" si="43"/>
        <v>0.99497109711129306</v>
      </c>
      <c r="N248" s="5">
        <f t="shared" si="44"/>
        <v>0.89942194222585969</v>
      </c>
      <c r="O248" s="40">
        <f t="shared" si="45"/>
        <v>0.46629718064117687</v>
      </c>
      <c r="P248" s="40">
        <f t="shared" si="46"/>
        <v>0.43312476158468283</v>
      </c>
      <c r="Q248" s="118">
        <f t="shared" si="47"/>
        <v>0.10057805777414043</v>
      </c>
      <c r="R248" s="78">
        <f t="shared" si="55"/>
        <v>4.3063543994587183</v>
      </c>
    </row>
    <row r="249" spans="2:18" x14ac:dyDescent="0.55000000000000004">
      <c r="B249" s="1">
        <v>243</v>
      </c>
      <c r="C249" s="84">
        <f t="shared" si="48"/>
        <v>0.3171206021974014</v>
      </c>
      <c r="D249" s="224">
        <f t="shared" si="51"/>
        <v>5.0000000000000001E-3</v>
      </c>
      <c r="E249" s="114">
        <f t="shared" si="42"/>
        <v>-3.4510574579290298E-3</v>
      </c>
      <c r="F249" s="115">
        <f t="shared" si="49"/>
        <v>6.54894254207097E-3</v>
      </c>
      <c r="G249" s="115">
        <f t="shared" si="52"/>
        <v>0.01</v>
      </c>
      <c r="H249" s="115">
        <f t="shared" si="50"/>
        <v>3.4510574579290298E-3</v>
      </c>
      <c r="I249" s="133">
        <f t="shared" si="53"/>
        <v>-8.9283618056362757E-4</v>
      </c>
      <c r="J249" s="232">
        <f t="shared" si="54"/>
        <v>1</v>
      </c>
      <c r="K249" s="232">
        <f t="shared" si="54"/>
        <v>1</v>
      </c>
      <c r="L249" s="45">
        <f t="shared" si="54"/>
        <v>0.95</v>
      </c>
      <c r="M249" s="5">
        <f t="shared" si="43"/>
        <v>0.99497172618309804</v>
      </c>
      <c r="N249" s="5">
        <f t="shared" si="44"/>
        <v>0.89943452366195764</v>
      </c>
      <c r="O249" s="40">
        <f t="shared" si="45"/>
        <v>0.46632427194323978</v>
      </c>
      <c r="P249" s="40">
        <f t="shared" si="46"/>
        <v>0.43311025171871781</v>
      </c>
      <c r="Q249" s="118">
        <f t="shared" si="47"/>
        <v>0.10056547633804251</v>
      </c>
      <c r="R249" s="78">
        <f t="shared" si="55"/>
        <v>4.3067488713806075</v>
      </c>
    </row>
    <row r="250" spans="2:18" x14ac:dyDescent="0.55000000000000004">
      <c r="B250" s="1">
        <v>244</v>
      </c>
      <c r="C250" s="84">
        <f t="shared" si="48"/>
        <v>0.31710119701577505</v>
      </c>
      <c r="D250" s="224">
        <f t="shared" si="51"/>
        <v>5.0000000000000001E-3</v>
      </c>
      <c r="E250" s="114">
        <f t="shared" si="42"/>
        <v>-3.4507310394956479E-3</v>
      </c>
      <c r="F250" s="115">
        <f t="shared" si="49"/>
        <v>6.5492689605043519E-3</v>
      </c>
      <c r="G250" s="115">
        <f t="shared" si="52"/>
        <v>0.01</v>
      </c>
      <c r="H250" s="115">
        <f t="shared" si="50"/>
        <v>3.4507310394956479E-3</v>
      </c>
      <c r="I250" s="133">
        <f t="shared" si="53"/>
        <v>-8.7343099893727461E-4</v>
      </c>
      <c r="J250" s="232">
        <f t="shared" si="54"/>
        <v>1</v>
      </c>
      <c r="K250" s="232">
        <f t="shared" si="54"/>
        <v>1</v>
      </c>
      <c r="L250" s="45">
        <f t="shared" si="54"/>
        <v>0.95</v>
      </c>
      <c r="M250" s="5">
        <f t="shared" si="43"/>
        <v>0.99497234154255798</v>
      </c>
      <c r="N250" s="5">
        <f t="shared" si="44"/>
        <v>0.8994468308511625</v>
      </c>
      <c r="O250" s="40">
        <f t="shared" si="45"/>
        <v>0.46635077511728723</v>
      </c>
      <c r="P250" s="40">
        <f t="shared" si="46"/>
        <v>0.43309605573387527</v>
      </c>
      <c r="Q250" s="118">
        <f t="shared" si="47"/>
        <v>0.10055316914883738</v>
      </c>
      <c r="R250" s="78">
        <f t="shared" si="55"/>
        <v>4.3071348163359486</v>
      </c>
    </row>
    <row r="251" spans="2:18" x14ac:dyDescent="0.55000000000000004">
      <c r="B251" s="1">
        <v>245</v>
      </c>
      <c r="C251" s="84">
        <f t="shared" si="48"/>
        <v>0.31708221364639799</v>
      </c>
      <c r="D251" s="224">
        <f t="shared" si="51"/>
        <v>5.0000000000000001E-3</v>
      </c>
      <c r="E251" s="114">
        <f t="shared" si="42"/>
        <v>-3.4504117187506627E-3</v>
      </c>
      <c r="F251" s="115">
        <f t="shared" si="49"/>
        <v>6.5495882812493366E-3</v>
      </c>
      <c r="G251" s="115">
        <f t="shared" si="52"/>
        <v>0.01</v>
      </c>
      <c r="H251" s="115">
        <f t="shared" si="50"/>
        <v>3.4504117187506636E-3</v>
      </c>
      <c r="I251" s="133">
        <f t="shared" si="53"/>
        <v>-8.5444762956021769E-4</v>
      </c>
      <c r="J251" s="232">
        <f t="shared" si="54"/>
        <v>1</v>
      </c>
      <c r="K251" s="232">
        <f t="shared" si="54"/>
        <v>1</v>
      </c>
      <c r="L251" s="45">
        <f t="shared" si="54"/>
        <v>0.95</v>
      </c>
      <c r="M251" s="5">
        <f t="shared" si="43"/>
        <v>0.99497294348945509</v>
      </c>
      <c r="N251" s="5">
        <f t="shared" si="44"/>
        <v>0.89945886978910006</v>
      </c>
      <c r="O251" s="40">
        <f t="shared" si="45"/>
        <v>0.46637670291810401</v>
      </c>
      <c r="P251" s="40">
        <f t="shared" si="46"/>
        <v>0.43308216687099604</v>
      </c>
      <c r="Q251" s="118">
        <f t="shared" si="47"/>
        <v>0.10054113021089998</v>
      </c>
      <c r="R251" s="78">
        <f t="shared" si="55"/>
        <v>4.3075124176796278</v>
      </c>
    </row>
    <row r="252" spans="2:18" x14ac:dyDescent="0.55000000000000004">
      <c r="B252" s="1">
        <v>246</v>
      </c>
      <c r="C252" s="84">
        <f t="shared" si="48"/>
        <v>0.31706364291800909</v>
      </c>
      <c r="D252" s="224">
        <f t="shared" si="51"/>
        <v>5.0000000000000001E-3</v>
      </c>
      <c r="E252" s="114">
        <f t="shared" si="42"/>
        <v>-3.4500993412754982E-3</v>
      </c>
      <c r="F252" s="115">
        <f t="shared" si="49"/>
        <v>6.5499006587245029E-3</v>
      </c>
      <c r="G252" s="115">
        <f t="shared" si="52"/>
        <v>0.01</v>
      </c>
      <c r="H252" s="115">
        <f t="shared" si="50"/>
        <v>3.4500993412754973E-3</v>
      </c>
      <c r="I252" s="133">
        <f t="shared" si="53"/>
        <v>-8.3587690117131741E-4</v>
      </c>
      <c r="J252" s="232">
        <f t="shared" si="54"/>
        <v>1</v>
      </c>
      <c r="K252" s="232">
        <f t="shared" si="54"/>
        <v>1</v>
      </c>
      <c r="L252" s="45">
        <f t="shared" si="54"/>
        <v>0.95</v>
      </c>
      <c r="M252" s="5">
        <f t="shared" si="43"/>
        <v>0.99497353231697794</v>
      </c>
      <c r="N252" s="5">
        <f t="shared" si="44"/>
        <v>0.89947064633956109</v>
      </c>
      <c r="O252" s="40">
        <f t="shared" si="45"/>
        <v>0.46640206782442051</v>
      </c>
      <c r="P252" s="40">
        <f t="shared" si="46"/>
        <v>0.43306857851514058</v>
      </c>
      <c r="Q252" s="118">
        <f t="shared" si="47"/>
        <v>0.10052935366043877</v>
      </c>
      <c r="R252" s="78">
        <f t="shared" si="55"/>
        <v>4.3078818548652986</v>
      </c>
    </row>
    <row r="253" spans="2:18" x14ac:dyDescent="0.55000000000000004">
      <c r="B253" s="1">
        <v>247</v>
      </c>
      <c r="C253" s="84">
        <f t="shared" si="48"/>
        <v>0.31704547585884996</v>
      </c>
      <c r="D253" s="224">
        <f t="shared" si="51"/>
        <v>5.0000000000000001E-3</v>
      </c>
      <c r="E253" s="114">
        <f t="shared" si="42"/>
        <v>-3.4497937560146906E-3</v>
      </c>
      <c r="F253" s="115">
        <f t="shared" si="49"/>
        <v>6.5502062439853088E-3</v>
      </c>
      <c r="G253" s="115">
        <f t="shared" si="52"/>
        <v>0.01</v>
      </c>
      <c r="H253" s="115">
        <f t="shared" si="50"/>
        <v>3.4497937560146914E-3</v>
      </c>
      <c r="I253" s="133">
        <f t="shared" si="53"/>
        <v>-8.17709842012182E-4</v>
      </c>
      <c r="J253" s="232">
        <f t="shared" si="54"/>
        <v>1</v>
      </c>
      <c r="K253" s="232">
        <f t="shared" si="54"/>
        <v>1</v>
      </c>
      <c r="L253" s="45">
        <f t="shared" si="54"/>
        <v>0.95</v>
      </c>
      <c r="M253" s="5">
        <f t="shared" si="43"/>
        <v>0.99497410831187183</v>
      </c>
      <c r="N253" s="5">
        <f t="shared" si="44"/>
        <v>0.89948216623743549</v>
      </c>
      <c r="O253" s="40">
        <f t="shared" si="45"/>
        <v>0.46642688204486477</v>
      </c>
      <c r="P253" s="40">
        <f t="shared" si="46"/>
        <v>0.43305528419257072</v>
      </c>
      <c r="Q253" s="118">
        <f t="shared" si="47"/>
        <v>0.10051783376256461</v>
      </c>
      <c r="R253" s="78">
        <f t="shared" si="55"/>
        <v>4.3082433035266172</v>
      </c>
    </row>
    <row r="254" spans="2:18" x14ac:dyDescent="0.55000000000000004">
      <c r="B254" s="1">
        <v>248</v>
      </c>
      <c r="C254" s="84">
        <f t="shared" si="48"/>
        <v>0.31702770369232108</v>
      </c>
      <c r="D254" s="224">
        <f t="shared" si="51"/>
        <v>5.0000000000000001E-3</v>
      </c>
      <c r="E254" s="114">
        <f t="shared" si="42"/>
        <v>-3.4494948152025036E-3</v>
      </c>
      <c r="F254" s="115">
        <f t="shared" si="49"/>
        <v>6.5505051847974966E-3</v>
      </c>
      <c r="G254" s="115">
        <f t="shared" si="52"/>
        <v>0.01</v>
      </c>
      <c r="H254" s="115">
        <f t="shared" si="50"/>
        <v>3.449494815202504E-3</v>
      </c>
      <c r="I254" s="133">
        <f t="shared" si="53"/>
        <v>-7.9993767548330874E-4</v>
      </c>
      <c r="J254" s="232">
        <f t="shared" si="54"/>
        <v>1</v>
      </c>
      <c r="K254" s="232">
        <f t="shared" si="54"/>
        <v>1</v>
      </c>
      <c r="L254" s="45">
        <f t="shared" si="54"/>
        <v>0.95</v>
      </c>
      <c r="M254" s="5">
        <f t="shared" si="43"/>
        <v>0.99497467175457877</v>
      </c>
      <c r="N254" s="5">
        <f t="shared" si="44"/>
        <v>0.89949343509157398</v>
      </c>
      <c r="O254" s="40">
        <f t="shared" si="45"/>
        <v>0.46645115752378402</v>
      </c>
      <c r="P254" s="40">
        <f t="shared" si="46"/>
        <v>0.43304227756778996</v>
      </c>
      <c r="Q254" s="118">
        <f t="shared" si="47"/>
        <v>0.10050656490842613</v>
      </c>
      <c r="R254" s="78">
        <f t="shared" si="55"/>
        <v>4.308596935556845</v>
      </c>
    </row>
    <row r="255" spans="2:18" x14ac:dyDescent="0.55000000000000004">
      <c r="B255" s="1">
        <v>249</v>
      </c>
      <c r="C255" s="84">
        <f t="shared" si="48"/>
        <v>0.31701031783273298</v>
      </c>
      <c r="D255" s="224">
        <f t="shared" si="51"/>
        <v>5.0000000000000001E-3</v>
      </c>
      <c r="E255" s="114">
        <f t="shared" si="42"/>
        <v>-3.4492023742911395E-3</v>
      </c>
      <c r="F255" s="115">
        <f t="shared" si="49"/>
        <v>6.5507976257088612E-3</v>
      </c>
      <c r="G255" s="115">
        <f t="shared" si="52"/>
        <v>0.01</v>
      </c>
      <c r="H255" s="115">
        <f t="shared" si="50"/>
        <v>3.4492023742911391E-3</v>
      </c>
      <c r="I255" s="133">
        <f t="shared" si="53"/>
        <v>-7.8255181589520495E-4</v>
      </c>
      <c r="J255" s="232">
        <f t="shared" si="54"/>
        <v>1</v>
      </c>
      <c r="K255" s="232">
        <f t="shared" si="54"/>
        <v>1</v>
      </c>
      <c r="L255" s="45">
        <f t="shared" si="54"/>
        <v>0.95</v>
      </c>
      <c r="M255" s="5">
        <f t="shared" si="43"/>
        <v>0.99497522291937934</v>
      </c>
      <c r="N255" s="5">
        <f t="shared" si="44"/>
        <v>0.89950445838758952</v>
      </c>
      <c r="O255" s="40">
        <f t="shared" si="45"/>
        <v>0.46647490594694435</v>
      </c>
      <c r="P255" s="40">
        <f t="shared" si="46"/>
        <v>0.43302955244064517</v>
      </c>
      <c r="Q255" s="118">
        <f t="shared" si="47"/>
        <v>0.10049554161241038</v>
      </c>
      <c r="R255" s="78">
        <f t="shared" si="55"/>
        <v>4.3089429191868698</v>
      </c>
    </row>
    <row r="256" spans="2:18" x14ac:dyDescent="0.55000000000000004">
      <c r="B256" s="1">
        <v>250</v>
      </c>
      <c r="C256" s="84">
        <f t="shared" si="48"/>
        <v>0.31699330988114965</v>
      </c>
      <c r="D256" s="224">
        <f t="shared" si="51"/>
        <v>5.0000000000000001E-3</v>
      </c>
      <c r="E256" s="114">
        <f t="shared" si="42"/>
        <v>-3.4489162918805295E-3</v>
      </c>
      <c r="F256" s="115">
        <f t="shared" si="49"/>
        <v>6.5510837081194703E-3</v>
      </c>
      <c r="G256" s="115">
        <f t="shared" si="52"/>
        <v>0.01</v>
      </c>
      <c r="H256" s="115">
        <f t="shared" si="50"/>
        <v>3.4489162918805295E-3</v>
      </c>
      <c r="I256" s="133">
        <f t="shared" si="53"/>
        <v>-7.6554386431187949E-4</v>
      </c>
      <c r="J256" s="232">
        <f t="shared" si="54"/>
        <v>1</v>
      </c>
      <c r="K256" s="232">
        <f t="shared" si="54"/>
        <v>1</v>
      </c>
      <c r="L256" s="45">
        <f t="shared" si="54"/>
        <v>0.95</v>
      </c>
      <c r="M256" s="5">
        <f t="shared" si="43"/>
        <v>0.99497576207452965</v>
      </c>
      <c r="N256" s="5">
        <f t="shared" si="44"/>
        <v>0.89951524149059336</v>
      </c>
      <c r="O256" s="40">
        <f t="shared" si="45"/>
        <v>0.46649813874710716</v>
      </c>
      <c r="P256" s="40">
        <f t="shared" si="46"/>
        <v>0.43301710274348615</v>
      </c>
      <c r="Q256" s="118">
        <f t="shared" si="47"/>
        <v>0.10048475850940657</v>
      </c>
      <c r="R256" s="78">
        <f t="shared" si="55"/>
        <v>4.3092814190616844</v>
      </c>
    </row>
    <row r="257" spans="2:18" x14ac:dyDescent="0.55000000000000004">
      <c r="B257" s="1">
        <v>251</v>
      </c>
      <c r="C257" s="84">
        <f t="shared" si="48"/>
        <v>0.31697667162132276</v>
      </c>
      <c r="D257" s="224">
        <f t="shared" si="51"/>
        <v>5.0000000000000001E-3</v>
      </c>
      <c r="E257" s="114">
        <f t="shared" si="42"/>
        <v>-3.4486364296496589E-3</v>
      </c>
      <c r="F257" s="115">
        <f t="shared" si="49"/>
        <v>6.5513635703503409E-3</v>
      </c>
      <c r="G257" s="115">
        <f t="shared" si="52"/>
        <v>0.01</v>
      </c>
      <c r="H257" s="115">
        <f t="shared" si="50"/>
        <v>3.4486364296496593E-3</v>
      </c>
      <c r="I257" s="133">
        <f t="shared" si="53"/>
        <v>-7.48905604484984E-4</v>
      </c>
      <c r="J257" s="232">
        <f t="shared" si="54"/>
        <v>1</v>
      </c>
      <c r="K257" s="232">
        <f t="shared" si="54"/>
        <v>1</v>
      </c>
      <c r="L257" s="45">
        <f t="shared" si="54"/>
        <v>0.95</v>
      </c>
      <c r="M257" s="5">
        <f t="shared" si="43"/>
        <v>0.99497628948239347</v>
      </c>
      <c r="N257" s="5">
        <f t="shared" si="44"/>
        <v>0.89952578964786822</v>
      </c>
      <c r="O257" s="40">
        <f t="shared" si="45"/>
        <v>0.46652086710948643</v>
      </c>
      <c r="P257" s="40">
        <f t="shared" si="46"/>
        <v>0.4330049225383818</v>
      </c>
      <c r="Q257" s="118">
        <f t="shared" si="47"/>
        <v>0.10047421035213189</v>
      </c>
      <c r="R257" s="78">
        <f t="shared" si="55"/>
        <v>4.3096125963153114</v>
      </c>
    </row>
    <row r="258" spans="2:18" x14ac:dyDescent="0.55000000000000004">
      <c r="B258" s="1">
        <v>252</v>
      </c>
      <c r="C258" s="84">
        <f t="shared" si="48"/>
        <v>0.31696039501571477</v>
      </c>
      <c r="D258" s="224">
        <f t="shared" si="51"/>
        <v>5.0000000000000001E-3</v>
      </c>
      <c r="E258" s="114">
        <f t="shared" si="42"/>
        <v>-3.4483626522893922E-3</v>
      </c>
      <c r="F258" s="115">
        <f t="shared" si="49"/>
        <v>6.5516373477106076E-3</v>
      </c>
      <c r="G258" s="115">
        <f t="shared" si="52"/>
        <v>0.01</v>
      </c>
      <c r="H258" s="115">
        <f t="shared" si="50"/>
        <v>3.4483626522893926E-3</v>
      </c>
      <c r="I258" s="133">
        <f t="shared" si="53"/>
        <v>-7.3262899887699406E-4</v>
      </c>
      <c r="J258" s="232">
        <f t="shared" si="54"/>
        <v>1</v>
      </c>
      <c r="K258" s="232">
        <f t="shared" si="54"/>
        <v>1</v>
      </c>
      <c r="L258" s="45">
        <f t="shared" si="54"/>
        <v>0.95</v>
      </c>
      <c r="M258" s="5">
        <f t="shared" si="43"/>
        <v>0.99497680539957412</v>
      </c>
      <c r="N258" s="5">
        <f t="shared" si="44"/>
        <v>0.89953610799148209</v>
      </c>
      <c r="O258" s="40">
        <f t="shared" si="45"/>
        <v>0.46654310197708848</v>
      </c>
      <c r="P258" s="40">
        <f t="shared" si="46"/>
        <v>0.43299300601439367</v>
      </c>
      <c r="Q258" s="118">
        <f t="shared" si="47"/>
        <v>0.10046389200851795</v>
      </c>
      <c r="R258" s="78">
        <f t="shared" si="55"/>
        <v>4.3099366086442465</v>
      </c>
    </row>
    <row r="259" spans="2:18" x14ac:dyDescent="0.55000000000000004">
      <c r="B259" s="1">
        <v>253</v>
      </c>
      <c r="C259" s="84">
        <f t="shared" si="48"/>
        <v>0.31694447220160826</v>
      </c>
      <c r="D259" s="224">
        <f t="shared" si="51"/>
        <v>5.0000000000000001E-3</v>
      </c>
      <c r="E259" s="114">
        <f t="shared" si="42"/>
        <v>-3.4480948274367776E-3</v>
      </c>
      <c r="F259" s="115">
        <f t="shared" si="49"/>
        <v>6.5519051725632226E-3</v>
      </c>
      <c r="G259" s="115">
        <f t="shared" si="52"/>
        <v>0.01</v>
      </c>
      <c r="H259" s="115">
        <f t="shared" si="50"/>
        <v>3.4480948274367772E-3</v>
      </c>
      <c r="I259" s="133">
        <f t="shared" si="53"/>
        <v>-7.1670618477048809E-4</v>
      </c>
      <c r="J259" s="232">
        <f t="shared" si="54"/>
        <v>1</v>
      </c>
      <c r="K259" s="232">
        <f t="shared" si="54"/>
        <v>1</v>
      </c>
      <c r="L259" s="45">
        <f t="shared" si="54"/>
        <v>0.95</v>
      </c>
      <c r="M259" s="5">
        <f t="shared" si="43"/>
        <v>0.99497731007704215</v>
      </c>
      <c r="N259" s="5">
        <f t="shared" si="44"/>
        <v>0.89954620154084397</v>
      </c>
      <c r="O259" s="40">
        <f t="shared" si="45"/>
        <v>0.4665648540559395</v>
      </c>
      <c r="P259" s="40">
        <f t="shared" si="46"/>
        <v>0.43298134748490447</v>
      </c>
      <c r="Q259" s="118">
        <f t="shared" si="47"/>
        <v>0.10045379845915603</v>
      </c>
      <c r="R259" s="78">
        <f t="shared" si="55"/>
        <v>4.3102536103794256</v>
      </c>
    </row>
    <row r="260" spans="2:18" x14ac:dyDescent="0.55000000000000004">
      <c r="B260" s="1">
        <v>254</v>
      </c>
      <c r="C260" s="84">
        <f t="shared" si="48"/>
        <v>0.31692889548730063</v>
      </c>
      <c r="D260" s="224">
        <f t="shared" si="51"/>
        <v>5.0000000000000001E-3</v>
      </c>
      <c r="E260" s="114">
        <f t="shared" si="42"/>
        <v>-3.4478328256107764E-3</v>
      </c>
      <c r="F260" s="115">
        <f t="shared" si="49"/>
        <v>6.5521671743892246E-3</v>
      </c>
      <c r="G260" s="115">
        <f t="shared" si="52"/>
        <v>0.01</v>
      </c>
      <c r="H260" s="115">
        <f t="shared" si="50"/>
        <v>3.447832825610776E-3</v>
      </c>
      <c r="I260" s="133">
        <f t="shared" si="53"/>
        <v>-7.011294704628579E-4</v>
      </c>
      <c r="J260" s="232">
        <f t="shared" si="54"/>
        <v>1</v>
      </c>
      <c r="K260" s="232">
        <f t="shared" si="54"/>
        <v>1</v>
      </c>
      <c r="L260" s="45">
        <f t="shared" si="54"/>
        <v>0.95</v>
      </c>
      <c r="M260" s="5">
        <f t="shared" si="43"/>
        <v>0.9949778037602599</v>
      </c>
      <c r="N260" s="5">
        <f t="shared" si="44"/>
        <v>0.89955607520519965</v>
      </c>
      <c r="O260" s="40">
        <f t="shared" si="45"/>
        <v>0.46658613382019909</v>
      </c>
      <c r="P260" s="40">
        <f t="shared" si="46"/>
        <v>0.43296994138500061</v>
      </c>
      <c r="Q260" s="118">
        <f t="shared" si="47"/>
        <v>0.10044392479480033</v>
      </c>
      <c r="R260" s="78">
        <f t="shared" si="55"/>
        <v>4.3105637525567317</v>
      </c>
    </row>
    <row r="261" spans="2:18" x14ac:dyDescent="0.55000000000000004">
      <c r="B261" s="1">
        <v>255</v>
      </c>
      <c r="C261" s="84">
        <f t="shared" si="48"/>
        <v>0.31691365734838139</v>
      </c>
      <c r="D261" s="224">
        <f t="shared" si="51"/>
        <v>5.0000000000000001E-3</v>
      </c>
      <c r="E261" s="114">
        <f t="shared" si="42"/>
        <v>-3.4475765201494131E-3</v>
      </c>
      <c r="F261" s="115">
        <f t="shared" si="49"/>
        <v>6.552423479850588E-3</v>
      </c>
      <c r="G261" s="115">
        <f t="shared" si="52"/>
        <v>0.01</v>
      </c>
      <c r="H261" s="115">
        <f t="shared" si="50"/>
        <v>3.4475765201494126E-3</v>
      </c>
      <c r="I261" s="133">
        <f t="shared" si="53"/>
        <v>-6.8589133154361992E-4</v>
      </c>
      <c r="J261" s="232">
        <f t="shared" si="54"/>
        <v>1</v>
      </c>
      <c r="K261" s="232">
        <f t="shared" si="54"/>
        <v>1</v>
      </c>
      <c r="L261" s="45">
        <f t="shared" si="54"/>
        <v>0.95</v>
      </c>
      <c r="M261" s="5">
        <f t="shared" si="43"/>
        <v>0.99497828668930366</v>
      </c>
      <c r="N261" s="5">
        <f t="shared" si="44"/>
        <v>0.89956573378607274</v>
      </c>
      <c r="O261" s="40">
        <f t="shared" si="45"/>
        <v>0.46660695151716453</v>
      </c>
      <c r="P261" s="40">
        <f t="shared" si="46"/>
        <v>0.43295878226890822</v>
      </c>
      <c r="Q261" s="118">
        <f t="shared" si="47"/>
        <v>0.10043426621392729</v>
      </c>
      <c r="R261" s="78">
        <f t="shared" si="55"/>
        <v>4.3108671829860947</v>
      </c>
    </row>
    <row r="262" spans="2:18" x14ac:dyDescent="0.55000000000000004">
      <c r="B262" s="1">
        <v>256</v>
      </c>
      <c r="C262" s="84">
        <f t="shared" si="48"/>
        <v>0.31689875042409082</v>
      </c>
      <c r="D262" s="224">
        <f t="shared" si="51"/>
        <v>5.0000000000000001E-3</v>
      </c>
      <c r="E262" s="114">
        <f t="shared" ref="E262:E325" si="56" xml:space="preserve"> (((1-C262)*C262) * ( (C262*(L262 - K262) + (1-C262)*(K262 - J262) )) / M262)</f>
        <v>-3.4473257871482895E-3</v>
      </c>
      <c r="F262" s="115">
        <f t="shared" si="49"/>
        <v>6.5526742128517099E-3</v>
      </c>
      <c r="G262" s="115">
        <f t="shared" si="52"/>
        <v>0.01</v>
      </c>
      <c r="H262" s="115">
        <f t="shared" si="50"/>
        <v>3.4473257871482899E-3</v>
      </c>
      <c r="I262" s="133">
        <f t="shared" si="53"/>
        <v>-6.709844072530502E-4</v>
      </c>
      <c r="J262" s="232">
        <f t="shared" si="54"/>
        <v>1</v>
      </c>
      <c r="K262" s="232">
        <f t="shared" si="54"/>
        <v>1</v>
      </c>
      <c r="L262" s="45">
        <f t="shared" si="54"/>
        <v>0.95</v>
      </c>
      <c r="M262" s="5">
        <f t="shared" ref="M262:M325" si="57">(((1-C262)^2)*J262) + (2*(1-C262)*(C262)*K262) + ((C262^2)*L262)</f>
        <v>0.99497875909898259</v>
      </c>
      <c r="N262" s="5">
        <f t="shared" ref="N262:N325" si="58">(1-C262)^2 + 2*C262*(1-C262)</f>
        <v>0.89957518197964992</v>
      </c>
      <c r="O262" s="40">
        <f t="shared" ref="O262:O325" si="59">(1-C262)^2</f>
        <v>0.46662731717216865</v>
      </c>
      <c r="P262" s="40">
        <f t="shared" ref="P262:P325" si="60">2*C262*(1-C262)</f>
        <v>0.43294786480748126</v>
      </c>
      <c r="Q262" s="118">
        <f t="shared" ref="Q262:Q325" si="61">C262^2</f>
        <v>0.10042481802035021</v>
      </c>
      <c r="R262" s="78">
        <f t="shared" si="55"/>
        <v>4.31116404631919</v>
      </c>
    </row>
    <row r="263" spans="2:18" x14ac:dyDescent="0.55000000000000004">
      <c r="B263" s="1">
        <v>257</v>
      </c>
      <c r="C263" s="84">
        <f t="shared" ref="C263:C326" si="62">(1-D263)*(C262+E262) + D263*$C$2</f>
        <v>0.31688416751375781</v>
      </c>
      <c r="D263" s="224">
        <f t="shared" si="51"/>
        <v>5.0000000000000001E-3</v>
      </c>
      <c r="E263" s="114">
        <f t="shared" si="56"/>
        <v>-3.4470805054004515E-3</v>
      </c>
      <c r="F263" s="115">
        <f t="shared" ref="F263:F326" si="63">G263-H263</f>
        <v>6.5529194945995487E-3</v>
      </c>
      <c r="G263" s="115">
        <f t="shared" si="52"/>
        <v>0.01</v>
      </c>
      <c r="H263" s="115">
        <f t="shared" ref="H263:H326" si="64" xml:space="preserve"> (((1 - $L$3)*((1 - C263)*C263^2)) / (1 - ((1 - $L$3)*C263^2)))</f>
        <v>3.4470805054004515E-3</v>
      </c>
      <c r="I263" s="133">
        <f t="shared" si="53"/>
        <v>-6.564014969200338E-4</v>
      </c>
      <c r="J263" s="232">
        <f t="shared" si="54"/>
        <v>1</v>
      </c>
      <c r="K263" s="232">
        <f t="shared" si="54"/>
        <v>1</v>
      </c>
      <c r="L263" s="45">
        <f t="shared" si="54"/>
        <v>0.95</v>
      </c>
      <c r="M263" s="5">
        <f t="shared" si="57"/>
        <v>0.99497922121895566</v>
      </c>
      <c r="N263" s="5">
        <f t="shared" si="58"/>
        <v>0.89958442437911268</v>
      </c>
      <c r="O263" s="40">
        <f t="shared" si="59"/>
        <v>0.4666472405933717</v>
      </c>
      <c r="P263" s="40">
        <f t="shared" si="60"/>
        <v>0.43293718378574098</v>
      </c>
      <c r="Q263" s="118">
        <f t="shared" si="61"/>
        <v>0.10041557562088732</v>
      </c>
      <c r="R263" s="78">
        <f t="shared" si="55"/>
        <v>4.3114544841157718</v>
      </c>
    </row>
    <row r="264" spans="2:18" x14ac:dyDescent="0.55000000000000004">
      <c r="B264" s="1">
        <v>258</v>
      </c>
      <c r="C264" s="84">
        <f t="shared" si="62"/>
        <v>0.31686990157331557</v>
      </c>
      <c r="D264" s="224">
        <f t="shared" ref="D264:D327" si="65">D263</f>
        <v>5.0000000000000001E-3</v>
      </c>
      <c r="E264" s="114">
        <f t="shared" si="56"/>
        <v>-3.4468405563375655E-3</v>
      </c>
      <c r="F264" s="115">
        <f t="shared" si="63"/>
        <v>6.553159443662436E-3</v>
      </c>
      <c r="G264" s="115">
        <f t="shared" ref="G264:G327" si="66">2 * (D264*$C$2)</f>
        <v>0.01</v>
      </c>
      <c r="H264" s="115">
        <f t="shared" si="64"/>
        <v>3.4468405563375646E-3</v>
      </c>
      <c r="I264" s="133">
        <f t="shared" ref="I264:I327" si="67">$I$4 - C264</f>
        <v>-6.4213555647779641E-4</v>
      </c>
      <c r="J264" s="232">
        <f t="shared" ref="J264:L327" si="68">J263</f>
        <v>1</v>
      </c>
      <c r="K264" s="232">
        <f t="shared" si="68"/>
        <v>1</v>
      </c>
      <c r="L264" s="45">
        <f t="shared" si="68"/>
        <v>0.95</v>
      </c>
      <c r="M264" s="5">
        <f t="shared" si="57"/>
        <v>0.99497967327384573</v>
      </c>
      <c r="N264" s="5">
        <f t="shared" si="58"/>
        <v>0.89959346547691721</v>
      </c>
      <c r="O264" s="40">
        <f t="shared" si="59"/>
        <v>0.46666673137645148</v>
      </c>
      <c r="P264" s="40">
        <f t="shared" si="60"/>
        <v>0.43292673410046573</v>
      </c>
      <c r="Q264" s="118">
        <f t="shared" si="61"/>
        <v>0.10040653452308269</v>
      </c>
      <c r="R264" s="78">
        <f t="shared" ref="R264:R327" si="69">P264/Q264</f>
        <v>4.3117386349086591</v>
      </c>
    </row>
    <row r="265" spans="2:18" x14ac:dyDescent="0.55000000000000004">
      <c r="B265" s="1">
        <v>259</v>
      </c>
      <c r="C265" s="84">
        <f t="shared" si="62"/>
        <v>0.31685594571189313</v>
      </c>
      <c r="D265" s="224">
        <f t="shared" si="65"/>
        <v>5.0000000000000001E-3</v>
      </c>
      <c r="E265" s="114">
        <f t="shared" si="56"/>
        <v>-3.4466058239723835E-3</v>
      </c>
      <c r="F265" s="115">
        <f t="shared" si="63"/>
        <v>6.5533941760276167E-3</v>
      </c>
      <c r="G265" s="115">
        <f t="shared" si="66"/>
        <v>0.01</v>
      </c>
      <c r="H265" s="115">
        <f t="shared" si="64"/>
        <v>3.4466058239723835E-3</v>
      </c>
      <c r="I265" s="133">
        <f t="shared" si="67"/>
        <v>-6.2817969505535309E-4</v>
      </c>
      <c r="J265" s="232">
        <f t="shared" si="68"/>
        <v>1</v>
      </c>
      <c r="K265" s="232">
        <f t="shared" si="68"/>
        <v>1</v>
      </c>
      <c r="L265" s="45">
        <f t="shared" si="68"/>
        <v>0.95</v>
      </c>
      <c r="M265" s="5">
        <f t="shared" si="57"/>
        <v>0.99498011548335108</v>
      </c>
      <c r="N265" s="5">
        <f t="shared" si="58"/>
        <v>0.89960230966702182</v>
      </c>
      <c r="O265" s="40">
        <f t="shared" si="59"/>
        <v>0.46668579890919193</v>
      </c>
      <c r="P265" s="40">
        <f t="shared" si="60"/>
        <v>0.43291651075782994</v>
      </c>
      <c r="Q265" s="118">
        <f t="shared" si="61"/>
        <v>0.10039769033297817</v>
      </c>
      <c r="R265" s="78">
        <f t="shared" si="69"/>
        <v>4.3120166342674073</v>
      </c>
    </row>
    <row r="266" spans="2:18" x14ac:dyDescent="0.55000000000000004">
      <c r="B266" s="1">
        <v>260</v>
      </c>
      <c r="C266" s="84">
        <f t="shared" si="62"/>
        <v>0.31684229318848117</v>
      </c>
      <c r="D266" s="224">
        <f t="shared" si="65"/>
        <v>5.0000000000000001E-3</v>
      </c>
      <c r="E266" s="114">
        <f t="shared" si="56"/>
        <v>-3.4463761948424687E-3</v>
      </c>
      <c r="F266" s="115">
        <f t="shared" si="63"/>
        <v>6.5536238051575307E-3</v>
      </c>
      <c r="G266" s="115">
        <f t="shared" si="66"/>
        <v>0.01</v>
      </c>
      <c r="H266" s="115">
        <f t="shared" si="64"/>
        <v>3.4463761948424695E-3</v>
      </c>
      <c r="I266" s="133">
        <f t="shared" si="67"/>
        <v>-6.1452717164339754E-4</v>
      </c>
      <c r="J266" s="232">
        <f t="shared" si="68"/>
        <v>1</v>
      </c>
      <c r="K266" s="232">
        <f t="shared" si="68"/>
        <v>1</v>
      </c>
      <c r="L266" s="45">
        <f t="shared" si="68"/>
        <v>0.95</v>
      </c>
      <c r="M266" s="5">
        <f t="shared" si="57"/>
        <v>0.99498054806235336</v>
      </c>
      <c r="N266" s="5">
        <f t="shared" si="58"/>
        <v>0.89961096124706463</v>
      </c>
      <c r="O266" s="40">
        <f t="shared" si="59"/>
        <v>0.46670445237597319</v>
      </c>
      <c r="P266" s="40">
        <f t="shared" si="60"/>
        <v>0.43290650887109144</v>
      </c>
      <c r="Q266" s="118">
        <f t="shared" si="61"/>
        <v>0.10038903875293546</v>
      </c>
      <c r="R266" s="78">
        <f t="shared" si="69"/>
        <v>4.312288614860682</v>
      </c>
    </row>
    <row r="267" spans="2:18" x14ac:dyDescent="0.55000000000000004">
      <c r="B267" s="1">
        <v>261</v>
      </c>
      <c r="C267" s="84">
        <f t="shared" si="62"/>
        <v>0.31682893740867052</v>
      </c>
      <c r="D267" s="224">
        <f t="shared" si="65"/>
        <v>5.0000000000000001E-3</v>
      </c>
      <c r="E267" s="114">
        <f t="shared" si="56"/>
        <v>-3.4461515579551523E-3</v>
      </c>
      <c r="F267" s="115">
        <f t="shared" si="63"/>
        <v>6.5538484420448479E-3</v>
      </c>
      <c r="G267" s="115">
        <f t="shared" si="66"/>
        <v>0.01</v>
      </c>
      <c r="H267" s="115">
        <f t="shared" si="64"/>
        <v>3.4461515579551523E-3</v>
      </c>
      <c r="I267" s="133">
        <f t="shared" si="67"/>
        <v>-6.0117139183274437E-4</v>
      </c>
      <c r="J267" s="232">
        <f t="shared" si="68"/>
        <v>1</v>
      </c>
      <c r="K267" s="232">
        <f t="shared" si="68"/>
        <v>1</v>
      </c>
      <c r="L267" s="45">
        <f t="shared" si="68"/>
        <v>0.95</v>
      </c>
      <c r="M267" s="5">
        <f t="shared" si="57"/>
        <v>0.99498097122102458</v>
      </c>
      <c r="N267" s="5">
        <f t="shared" si="58"/>
        <v>0.8996194244204927</v>
      </c>
      <c r="O267" s="40">
        <f t="shared" si="59"/>
        <v>0.46672270076216615</v>
      </c>
      <c r="P267" s="40">
        <f t="shared" si="60"/>
        <v>0.43289672365832649</v>
      </c>
      <c r="Q267" s="118">
        <f t="shared" si="61"/>
        <v>0.10038057557950726</v>
      </c>
      <c r="R267" s="78">
        <f t="shared" si="69"/>
        <v>4.3125547065173686</v>
      </c>
    </row>
    <row r="268" spans="2:18" x14ac:dyDescent="0.55000000000000004">
      <c r="B268" s="1">
        <v>262</v>
      </c>
      <c r="C268" s="84">
        <f t="shared" si="62"/>
        <v>0.31681587192146182</v>
      </c>
      <c r="D268" s="224">
        <f t="shared" si="65"/>
        <v>5.0000000000000001E-3</v>
      </c>
      <c r="E268" s="114">
        <f t="shared" si="56"/>
        <v>-3.445931804733687E-3</v>
      </c>
      <c r="F268" s="115">
        <f t="shared" si="63"/>
        <v>6.5540681952663132E-3</v>
      </c>
      <c r="G268" s="115">
        <f t="shared" si="66"/>
        <v>0.01</v>
      </c>
      <c r="H268" s="115">
        <f t="shared" si="64"/>
        <v>3.4459318047336865E-3</v>
      </c>
      <c r="I268" s="133">
        <f t="shared" si="67"/>
        <v>-5.8810590462404777E-4</v>
      </c>
      <c r="J268" s="232">
        <f t="shared" si="68"/>
        <v>1</v>
      </c>
      <c r="K268" s="232">
        <f t="shared" si="68"/>
        <v>1</v>
      </c>
      <c r="L268" s="45">
        <f t="shared" si="68"/>
        <v>0.95</v>
      </c>
      <c r="M268" s="5">
        <f t="shared" si="57"/>
        <v>0.99498138516493229</v>
      </c>
      <c r="N268" s="5">
        <f t="shared" si="58"/>
        <v>0.89962770329864394</v>
      </c>
      <c r="O268" s="40">
        <f t="shared" si="59"/>
        <v>0.46674055285843252</v>
      </c>
      <c r="P268" s="40">
        <f t="shared" si="60"/>
        <v>0.43288715044021148</v>
      </c>
      <c r="Q268" s="118">
        <f t="shared" si="61"/>
        <v>0.1003722967013561</v>
      </c>
      <c r="R268" s="78">
        <f t="shared" si="69"/>
        <v>4.3128150362864304</v>
      </c>
    </row>
    <row r="269" spans="2:18" x14ac:dyDescent="0.55000000000000004">
      <c r="B269" s="1">
        <v>263</v>
      </c>
      <c r="C269" s="84">
        <f t="shared" si="62"/>
        <v>0.31680309041614452</v>
      </c>
      <c r="D269" s="224">
        <f t="shared" si="65"/>
        <v>5.0000000000000001E-3</v>
      </c>
      <c r="E269" s="114">
        <f t="shared" si="56"/>
        <v>-3.4457168289645825E-3</v>
      </c>
      <c r="F269" s="115">
        <f t="shared" si="63"/>
        <v>6.5542831710354178E-3</v>
      </c>
      <c r="G269" s="115">
        <f t="shared" si="66"/>
        <v>0.01</v>
      </c>
      <c r="H269" s="115">
        <f t="shared" si="64"/>
        <v>3.445716828964582E-3</v>
      </c>
      <c r="I269" s="133">
        <f t="shared" si="67"/>
        <v>-5.7532439930674251E-4</v>
      </c>
      <c r="J269" s="232">
        <f t="shared" si="68"/>
        <v>1</v>
      </c>
      <c r="K269" s="232">
        <f t="shared" si="68"/>
        <v>1</v>
      </c>
      <c r="L269" s="45">
        <f t="shared" si="68"/>
        <v>0.95</v>
      </c>
      <c r="M269" s="5">
        <f t="shared" si="57"/>
        <v>0.99498179009513898</v>
      </c>
      <c r="N269" s="5">
        <f t="shared" si="58"/>
        <v>0.89963580190278014</v>
      </c>
      <c r="O269" s="40">
        <f t="shared" si="59"/>
        <v>0.46675801726493082</v>
      </c>
      <c r="P269" s="40">
        <f t="shared" si="60"/>
        <v>0.43287778463784937</v>
      </c>
      <c r="Q269" s="118">
        <f t="shared" si="61"/>
        <v>0.10036419809721983</v>
      </c>
      <c r="R269" s="78">
        <f t="shared" si="69"/>
        <v>4.3130697284955488</v>
      </c>
    </row>
    <row r="270" spans="2:18" x14ac:dyDescent="0.55000000000000004">
      <c r="B270" s="1">
        <v>264</v>
      </c>
      <c r="C270" s="84">
        <f t="shared" si="62"/>
        <v>0.31679058671924404</v>
      </c>
      <c r="D270" s="224">
        <f t="shared" si="65"/>
        <v>5.0000000000000001E-3</v>
      </c>
      <c r="E270" s="114">
        <f t="shared" si="56"/>
        <v>-3.445506526746096E-3</v>
      </c>
      <c r="F270" s="115">
        <f t="shared" si="63"/>
        <v>6.5544934732539029E-3</v>
      </c>
      <c r="G270" s="115">
        <f t="shared" si="66"/>
        <v>0.01</v>
      </c>
      <c r="H270" s="115">
        <f t="shared" si="64"/>
        <v>3.4455065267460974E-3</v>
      </c>
      <c r="I270" s="133">
        <f t="shared" si="67"/>
        <v>-5.628207024062637E-4</v>
      </c>
      <c r="J270" s="232">
        <f t="shared" si="68"/>
        <v>1</v>
      </c>
      <c r="K270" s="232">
        <f t="shared" si="68"/>
        <v>1</v>
      </c>
      <c r="L270" s="45">
        <f t="shared" si="68"/>
        <v>0.95</v>
      </c>
      <c r="M270" s="5">
        <f t="shared" si="57"/>
        <v>0.99498218620830392</v>
      </c>
      <c r="N270" s="5">
        <f t="shared" si="58"/>
        <v>0.89964372416607719</v>
      </c>
      <c r="O270" s="40">
        <f t="shared" si="59"/>
        <v>0.46677510239543485</v>
      </c>
      <c r="P270" s="40">
        <f t="shared" si="60"/>
        <v>0.43286862177064234</v>
      </c>
      <c r="Q270" s="118">
        <f t="shared" si="61"/>
        <v>0.10035627583392288</v>
      </c>
      <c r="R270" s="78">
        <f t="shared" si="69"/>
        <v>4.3133189048085629</v>
      </c>
    </row>
    <row r="271" spans="2:18" x14ac:dyDescent="0.55000000000000004">
      <c r="B271" s="1">
        <v>265</v>
      </c>
      <c r="C271" s="84">
        <f t="shared" si="62"/>
        <v>0.31677835479153549</v>
      </c>
      <c r="D271" s="224">
        <f t="shared" si="65"/>
        <v>5.0000000000000001E-3</v>
      </c>
      <c r="E271" s="114">
        <f t="shared" si="56"/>
        <v>-3.4453007964378446E-3</v>
      </c>
      <c r="F271" s="115">
        <f t="shared" si="63"/>
        <v>6.5546992035621565E-3</v>
      </c>
      <c r="G271" s="115">
        <f t="shared" si="66"/>
        <v>0.01</v>
      </c>
      <c r="H271" s="115">
        <f t="shared" si="64"/>
        <v>3.4453007964378437E-3</v>
      </c>
      <c r="I271" s="133">
        <f t="shared" si="67"/>
        <v>-5.5058877469771339E-4</v>
      </c>
      <c r="J271" s="232">
        <f t="shared" si="68"/>
        <v>1</v>
      </c>
      <c r="K271" s="232">
        <f t="shared" si="68"/>
        <v>1</v>
      </c>
      <c r="L271" s="45">
        <f t="shared" si="68"/>
        <v>0.95</v>
      </c>
      <c r="M271" s="5">
        <f t="shared" si="57"/>
        <v>0.99498257369677845</v>
      </c>
      <c r="N271" s="5">
        <f t="shared" si="58"/>
        <v>0.8996514739355681</v>
      </c>
      <c r="O271" s="40">
        <f t="shared" si="59"/>
        <v>0.46679181648136098</v>
      </c>
      <c r="P271" s="40">
        <f t="shared" si="60"/>
        <v>0.43285965745420713</v>
      </c>
      <c r="Q271" s="118">
        <f t="shared" si="61"/>
        <v>0.10034852606443194</v>
      </c>
      <c r="R271" s="78">
        <f t="shared" si="69"/>
        <v>4.3135626842817389</v>
      </c>
    </row>
    <row r="272" spans="2:18" x14ac:dyDescent="0.55000000000000004">
      <c r="B272" s="1">
        <v>266</v>
      </c>
      <c r="C272" s="84">
        <f t="shared" si="62"/>
        <v>0.31676638872512214</v>
      </c>
      <c r="D272" s="224">
        <f t="shared" si="65"/>
        <v>5.0000000000000001E-3</v>
      </c>
      <c r="E272" s="114">
        <f t="shared" si="56"/>
        <v>-3.4450995386115092E-3</v>
      </c>
      <c r="F272" s="115">
        <f t="shared" si="63"/>
        <v>6.5549004613884906E-3</v>
      </c>
      <c r="G272" s="115">
        <f t="shared" si="66"/>
        <v>0.01</v>
      </c>
      <c r="H272" s="115">
        <f t="shared" si="64"/>
        <v>3.4450995386115092E-3</v>
      </c>
      <c r="I272" s="133">
        <f t="shared" si="67"/>
        <v>-5.386227082843642E-4</v>
      </c>
      <c r="J272" s="232">
        <f t="shared" si="68"/>
        <v>1</v>
      </c>
      <c r="K272" s="232">
        <f t="shared" si="68"/>
        <v>1</v>
      </c>
      <c r="L272" s="45">
        <f t="shared" si="68"/>
        <v>0.95</v>
      </c>
      <c r="M272" s="5">
        <f t="shared" si="57"/>
        <v>0.99498295274870208</v>
      </c>
      <c r="N272" s="5">
        <f t="shared" si="58"/>
        <v>0.89965905497404464</v>
      </c>
      <c r="O272" s="40">
        <f t="shared" si="59"/>
        <v>0.46680816757571081</v>
      </c>
      <c r="P272" s="40">
        <f t="shared" si="60"/>
        <v>0.43285088739833388</v>
      </c>
      <c r="Q272" s="118">
        <f t="shared" si="61"/>
        <v>0.10034094502595518</v>
      </c>
      <c r="R272" s="78">
        <f t="shared" si="69"/>
        <v>4.3138011834188763</v>
      </c>
    </row>
    <row r="273" spans="2:18" x14ac:dyDescent="0.55000000000000004">
      <c r="B273" s="1">
        <v>267</v>
      </c>
      <c r="C273" s="84">
        <f t="shared" si="62"/>
        <v>0.31675468274057811</v>
      </c>
      <c r="D273" s="224">
        <f t="shared" si="65"/>
        <v>5.0000000000000001E-3</v>
      </c>
      <c r="E273" s="114">
        <f t="shared" si="56"/>
        <v>-3.4449026560026399E-3</v>
      </c>
      <c r="F273" s="115">
        <f t="shared" si="63"/>
        <v>6.5550973439973603E-3</v>
      </c>
      <c r="G273" s="115">
        <f t="shared" si="66"/>
        <v>0.01</v>
      </c>
      <c r="H273" s="115">
        <f t="shared" si="64"/>
        <v>3.4449026560026399E-3</v>
      </c>
      <c r="I273" s="133">
        <f t="shared" si="67"/>
        <v>-5.2691672374033383E-4</v>
      </c>
      <c r="J273" s="232">
        <f t="shared" si="68"/>
        <v>1</v>
      </c>
      <c r="K273" s="232">
        <f t="shared" si="68"/>
        <v>1</v>
      </c>
      <c r="L273" s="45">
        <f t="shared" si="68"/>
        <v>0.95</v>
      </c>
      <c r="M273" s="5">
        <f t="shared" si="57"/>
        <v>0.99498332354809582</v>
      </c>
      <c r="N273" s="5">
        <f t="shared" si="58"/>
        <v>0.89966647096191577</v>
      </c>
      <c r="O273" s="40">
        <f t="shared" si="59"/>
        <v>0.46682416355692813</v>
      </c>
      <c r="P273" s="40">
        <f t="shared" si="60"/>
        <v>0.43284230740498769</v>
      </c>
      <c r="Q273" s="118">
        <f t="shared" si="61"/>
        <v>0.10033352903808429</v>
      </c>
      <c r="R273" s="78">
        <f t="shared" si="69"/>
        <v>4.3140345162252869</v>
      </c>
    </row>
    <row r="274" spans="2:18" x14ac:dyDescent="0.55000000000000004">
      <c r="B274" s="1">
        <v>268</v>
      </c>
      <c r="C274" s="84">
        <f t="shared" si="62"/>
        <v>0.3167432311841526</v>
      </c>
      <c r="D274" s="224">
        <f t="shared" si="65"/>
        <v>5.0000000000000001E-3</v>
      </c>
      <c r="E274" s="114">
        <f t="shared" si="56"/>
        <v>-3.4447100534634885E-3</v>
      </c>
      <c r="F274" s="115">
        <f t="shared" si="63"/>
        <v>6.5552899465365112E-3</v>
      </c>
      <c r="G274" s="115">
        <f t="shared" si="66"/>
        <v>0.01</v>
      </c>
      <c r="H274" s="115">
        <f t="shared" si="64"/>
        <v>3.4447100534634885E-3</v>
      </c>
      <c r="I274" s="133">
        <f t="shared" si="67"/>
        <v>-5.1546516731482139E-4</v>
      </c>
      <c r="J274" s="232">
        <f t="shared" si="68"/>
        <v>1</v>
      </c>
      <c r="K274" s="232">
        <f t="shared" si="68"/>
        <v>1</v>
      </c>
      <c r="L274" s="45">
        <f t="shared" si="68"/>
        <v>0.95</v>
      </c>
      <c r="M274" s="5">
        <f t="shared" si="57"/>
        <v>0.99498368627495115</v>
      </c>
      <c r="N274" s="5">
        <f t="shared" si="58"/>
        <v>0.89967372549902247</v>
      </c>
      <c r="O274" s="40">
        <f t="shared" si="59"/>
        <v>0.46683981213267234</v>
      </c>
      <c r="P274" s="40">
        <f t="shared" si="60"/>
        <v>0.43283391336635013</v>
      </c>
      <c r="Q274" s="118">
        <f t="shared" si="61"/>
        <v>0.10032627450097754</v>
      </c>
      <c r="R274" s="78">
        <f t="shared" si="69"/>
        <v>4.3142627942606673</v>
      </c>
    </row>
    <row r="275" spans="2:18" x14ac:dyDescent="0.55000000000000004">
      <c r="B275" s="1">
        <v>269</v>
      </c>
      <c r="C275" s="84">
        <f t="shared" si="62"/>
        <v>0.31673202852503568</v>
      </c>
      <c r="D275" s="224">
        <f t="shared" si="65"/>
        <v>5.0000000000000001E-3</v>
      </c>
      <c r="E275" s="114">
        <f t="shared" si="56"/>
        <v>-3.4445216379168885E-3</v>
      </c>
      <c r="F275" s="115">
        <f t="shared" si="63"/>
        <v>6.5554783620831109E-3</v>
      </c>
      <c r="G275" s="115">
        <f t="shared" si="66"/>
        <v>0.01</v>
      </c>
      <c r="H275" s="115">
        <f t="shared" si="64"/>
        <v>3.4445216379168893E-3</v>
      </c>
      <c r="I275" s="133">
        <f t="shared" si="67"/>
        <v>-5.0426250819790575E-4</v>
      </c>
      <c r="J275" s="232">
        <f t="shared" si="68"/>
        <v>1</v>
      </c>
      <c r="K275" s="232">
        <f t="shared" si="68"/>
        <v>1</v>
      </c>
      <c r="L275" s="45">
        <f t="shared" si="68"/>
        <v>0.95</v>
      </c>
      <c r="M275" s="5">
        <f t="shared" si="57"/>
        <v>0.99498404110532079</v>
      </c>
      <c r="N275" s="5">
        <f t="shared" si="58"/>
        <v>0.89968082210641598</v>
      </c>
      <c r="O275" s="40">
        <f t="shared" si="59"/>
        <v>0.46685512084351266</v>
      </c>
      <c r="P275" s="40">
        <f t="shared" si="60"/>
        <v>0.43282570126290332</v>
      </c>
      <c r="Q275" s="118">
        <f t="shared" si="61"/>
        <v>0.10031917789358402</v>
      </c>
      <c r="R275" s="78">
        <f t="shared" si="69"/>
        <v>4.3144861266908867</v>
      </c>
    </row>
    <row r="276" spans="2:18" x14ac:dyDescent="0.55000000000000004">
      <c r="B276" s="1">
        <v>270</v>
      </c>
      <c r="C276" s="84">
        <f t="shared" si="62"/>
        <v>0.31672106935268324</v>
      </c>
      <c r="D276" s="224">
        <f t="shared" si="65"/>
        <v>5.0000000000000001E-3</v>
      </c>
      <c r="E276" s="114">
        <f t="shared" si="56"/>
        <v>-3.4443373183111361E-3</v>
      </c>
      <c r="F276" s="115">
        <f t="shared" si="63"/>
        <v>6.5556626816888636E-3</v>
      </c>
      <c r="G276" s="115">
        <f t="shared" si="66"/>
        <v>0.01</v>
      </c>
      <c r="H276" s="115">
        <f t="shared" si="64"/>
        <v>3.4443373183111361E-3</v>
      </c>
      <c r="I276" s="133">
        <f t="shared" si="67"/>
        <v>-4.9330333584546304E-4</v>
      </c>
      <c r="J276" s="232">
        <f t="shared" si="68"/>
        <v>1</v>
      </c>
      <c r="K276" s="232">
        <f t="shared" si="68"/>
        <v>1</v>
      </c>
      <c r="L276" s="45">
        <f t="shared" si="68"/>
        <v>0.95</v>
      </c>
      <c r="M276" s="5">
        <f t="shared" si="57"/>
        <v>0.99498438821140478</v>
      </c>
      <c r="N276" s="5">
        <f t="shared" si="58"/>
        <v>0.89968776422809293</v>
      </c>
      <c r="O276" s="40">
        <f t="shared" si="59"/>
        <v>0.46687009706654081</v>
      </c>
      <c r="P276" s="40">
        <f t="shared" si="60"/>
        <v>0.43281766716155212</v>
      </c>
      <c r="Q276" s="118">
        <f t="shared" si="61"/>
        <v>0.10031223577190719</v>
      </c>
      <c r="R276" s="78">
        <f t="shared" si="69"/>
        <v>4.3147046203386914</v>
      </c>
    </row>
    <row r="277" spans="2:18" x14ac:dyDescent="0.55000000000000004">
      <c r="B277" s="1">
        <v>271</v>
      </c>
      <c r="C277" s="84">
        <f t="shared" si="62"/>
        <v>0.31671034837420026</v>
      </c>
      <c r="D277" s="224">
        <f t="shared" si="65"/>
        <v>5.0000000000000001E-3</v>
      </c>
      <c r="E277" s="114">
        <f t="shared" si="56"/>
        <v>-3.4441570055758538E-3</v>
      </c>
      <c r="F277" s="115">
        <f t="shared" si="63"/>
        <v>6.5558429944241464E-3</v>
      </c>
      <c r="G277" s="115">
        <f t="shared" si="66"/>
        <v>0.01</v>
      </c>
      <c r="H277" s="115">
        <f t="shared" si="64"/>
        <v>3.4441570055758542E-3</v>
      </c>
      <c r="I277" s="133">
        <f t="shared" si="67"/>
        <v>-4.8258235736248212E-4</v>
      </c>
      <c r="J277" s="232">
        <f t="shared" si="68"/>
        <v>1</v>
      </c>
      <c r="K277" s="232">
        <f t="shared" si="68"/>
        <v>1</v>
      </c>
      <c r="L277" s="45">
        <f t="shared" si="68"/>
        <v>0.95</v>
      </c>
      <c r="M277" s="5">
        <f t="shared" si="57"/>
        <v>0.99498472776163471</v>
      </c>
      <c r="N277" s="5">
        <f t="shared" si="58"/>
        <v>0.89969455523269282</v>
      </c>
      <c r="O277" s="40">
        <f t="shared" si="59"/>
        <v>0.46688474801890684</v>
      </c>
      <c r="P277" s="40">
        <f t="shared" si="60"/>
        <v>0.43280980721378598</v>
      </c>
      <c r="Q277" s="118">
        <f t="shared" si="61"/>
        <v>0.10030544476730729</v>
      </c>
      <c r="R277" s="78">
        <f t="shared" si="69"/>
        <v>4.3149183797333839</v>
      </c>
    </row>
    <row r="278" spans="2:18" x14ac:dyDescent="0.55000000000000004">
      <c r="B278" s="1">
        <v>272</v>
      </c>
      <c r="C278" s="84">
        <f t="shared" si="62"/>
        <v>0.31669986041178128</v>
      </c>
      <c r="D278" s="224">
        <f t="shared" si="65"/>
        <v>5.0000000000000001E-3</v>
      </c>
      <c r="E278" s="114">
        <f t="shared" si="56"/>
        <v>-3.4439806125788281E-3</v>
      </c>
      <c r="F278" s="115">
        <f t="shared" si="63"/>
        <v>6.5560193874211713E-3</v>
      </c>
      <c r="G278" s="115">
        <f t="shared" si="66"/>
        <v>0.01</v>
      </c>
      <c r="H278" s="115">
        <f t="shared" si="64"/>
        <v>3.4439806125788285E-3</v>
      </c>
      <c r="I278" s="133">
        <f t="shared" si="67"/>
        <v>-4.7209439494350081E-4</v>
      </c>
      <c r="J278" s="232">
        <f t="shared" si="68"/>
        <v>1</v>
      </c>
      <c r="K278" s="232">
        <f t="shared" si="68"/>
        <v>1</v>
      </c>
      <c r="L278" s="45">
        <f t="shared" si="68"/>
        <v>0.95</v>
      </c>
      <c r="M278" s="5">
        <f t="shared" si="57"/>
        <v>0.99498505992075803</v>
      </c>
      <c r="N278" s="5">
        <f t="shared" si="58"/>
        <v>0.89970119841515839</v>
      </c>
      <c r="O278" s="40">
        <f t="shared" si="59"/>
        <v>0.46689908076127928</v>
      </c>
      <c r="P278" s="40">
        <f t="shared" si="60"/>
        <v>0.4328021176538791</v>
      </c>
      <c r="Q278" s="118">
        <f t="shared" si="61"/>
        <v>0.10029880158484175</v>
      </c>
      <c r="R278" s="78">
        <f t="shared" si="69"/>
        <v>4.3151275071594561</v>
      </c>
    </row>
    <row r="279" spans="2:18" x14ac:dyDescent="0.55000000000000004">
      <c r="B279" s="1">
        <v>273</v>
      </c>
      <c r="C279" s="84">
        <f t="shared" si="62"/>
        <v>0.31668960040020644</v>
      </c>
      <c r="D279" s="224">
        <f t="shared" si="65"/>
        <v>5.0000000000000001E-3</v>
      </c>
      <c r="E279" s="114">
        <f t="shared" si="56"/>
        <v>-3.4438080540837796E-3</v>
      </c>
      <c r="F279" s="115">
        <f t="shared" si="63"/>
        <v>6.5561919459162198E-3</v>
      </c>
      <c r="G279" s="115">
        <f t="shared" si="66"/>
        <v>0.01</v>
      </c>
      <c r="H279" s="115">
        <f t="shared" si="64"/>
        <v>3.44380805408378E-3</v>
      </c>
      <c r="I279" s="133">
        <f t="shared" si="67"/>
        <v>-4.6183438336866445E-4</v>
      </c>
      <c r="J279" s="232">
        <f t="shared" si="68"/>
        <v>1</v>
      </c>
      <c r="K279" s="232">
        <f t="shared" si="68"/>
        <v>1</v>
      </c>
      <c r="L279" s="45">
        <f t="shared" si="68"/>
        <v>0.95</v>
      </c>
      <c r="M279" s="5">
        <f t="shared" si="57"/>
        <v>0.99498538484991783</v>
      </c>
      <c r="N279" s="5">
        <f t="shared" si="58"/>
        <v>0.89970769699835751</v>
      </c>
      <c r="O279" s="40">
        <f t="shared" si="59"/>
        <v>0.46691310220122956</v>
      </c>
      <c r="P279" s="40">
        <f t="shared" si="60"/>
        <v>0.43279459479712801</v>
      </c>
      <c r="Q279" s="118">
        <f t="shared" si="61"/>
        <v>0.10029230300164244</v>
      </c>
      <c r="R279" s="78">
        <f t="shared" si="69"/>
        <v>4.315332102704236</v>
      </c>
    </row>
    <row r="280" spans="2:18" x14ac:dyDescent="0.55000000000000004">
      <c r="B280" s="1">
        <v>274</v>
      </c>
      <c r="C280" s="84">
        <f t="shared" si="62"/>
        <v>0.31667956338439207</v>
      </c>
      <c r="D280" s="224">
        <f t="shared" si="65"/>
        <v>5.0000000000000001E-3</v>
      </c>
      <c r="E280" s="114">
        <f t="shared" si="56"/>
        <v>-3.4436392467090604E-3</v>
      </c>
      <c r="F280" s="115">
        <f t="shared" si="63"/>
        <v>6.556360753290939E-3</v>
      </c>
      <c r="G280" s="115">
        <f t="shared" si="66"/>
        <v>0.01</v>
      </c>
      <c r="H280" s="115">
        <f t="shared" si="64"/>
        <v>3.4436392467090608E-3</v>
      </c>
      <c r="I280" s="133">
        <f t="shared" si="67"/>
        <v>-4.5179736755429634E-4</v>
      </c>
      <c r="J280" s="232">
        <f t="shared" si="68"/>
        <v>1</v>
      </c>
      <c r="K280" s="232">
        <f t="shared" si="68"/>
        <v>1</v>
      </c>
      <c r="L280" s="45">
        <f t="shared" si="68"/>
        <v>0.95</v>
      </c>
      <c r="M280" s="5">
        <f t="shared" si="57"/>
        <v>0.99498570270673359</v>
      </c>
      <c r="N280" s="5">
        <f t="shared" si="58"/>
        <v>0.89971405413467087</v>
      </c>
      <c r="O280" s="40">
        <f t="shared" si="59"/>
        <v>0.46692681909654504</v>
      </c>
      <c r="P280" s="40">
        <f t="shared" si="60"/>
        <v>0.43278723503812577</v>
      </c>
      <c r="Q280" s="118">
        <f t="shared" si="61"/>
        <v>0.1002859458653292</v>
      </c>
      <c r="R280" s="78">
        <f t="shared" si="69"/>
        <v>4.3155322643045313</v>
      </c>
    </row>
    <row r="281" spans="2:18" x14ac:dyDescent="0.55000000000000004">
      <c r="B281" s="1">
        <v>275</v>
      </c>
      <c r="C281" s="84">
        <f t="shared" si="62"/>
        <v>0.31666974451699464</v>
      </c>
      <c r="D281" s="224">
        <f t="shared" si="65"/>
        <v>5.0000000000000001E-3</v>
      </c>
      <c r="E281" s="114">
        <f t="shared" si="56"/>
        <v>-3.4434741088872523E-3</v>
      </c>
      <c r="F281" s="115">
        <f t="shared" si="63"/>
        <v>6.5565258911127466E-3</v>
      </c>
      <c r="G281" s="115">
        <f t="shared" si="66"/>
        <v>0.01</v>
      </c>
      <c r="H281" s="115">
        <f t="shared" si="64"/>
        <v>3.4434741088872531E-3</v>
      </c>
      <c r="I281" s="133">
        <f t="shared" si="67"/>
        <v>-4.419785001568699E-4</v>
      </c>
      <c r="J281" s="232">
        <f t="shared" si="68"/>
        <v>1</v>
      </c>
      <c r="K281" s="232">
        <f t="shared" si="68"/>
        <v>1</v>
      </c>
      <c r="L281" s="45">
        <f t="shared" si="68"/>
        <v>0.95</v>
      </c>
      <c r="M281" s="5">
        <f t="shared" si="57"/>
        <v>0.9949860136453772</v>
      </c>
      <c r="N281" s="5">
        <f t="shared" si="58"/>
        <v>0.89972027290754153</v>
      </c>
      <c r="O281" s="40">
        <f t="shared" si="59"/>
        <v>0.46694023805846946</v>
      </c>
      <c r="P281" s="40">
        <f t="shared" si="60"/>
        <v>0.43278003484907202</v>
      </c>
      <c r="Q281" s="118">
        <f t="shared" si="61"/>
        <v>0.10027972709245866</v>
      </c>
      <c r="R281" s="78">
        <f t="shared" si="69"/>
        <v>4.3157280877923165</v>
      </c>
    </row>
    <row r="282" spans="2:18" x14ac:dyDescent="0.55000000000000004">
      <c r="B282" s="1">
        <v>276</v>
      </c>
      <c r="C282" s="84">
        <f t="shared" si="62"/>
        <v>0.31666013905606688</v>
      </c>
      <c r="D282" s="224">
        <f t="shared" si="65"/>
        <v>5.0000000000000001E-3</v>
      </c>
      <c r="E282" s="114">
        <f t="shared" si="56"/>
        <v>-3.4433125608256451E-3</v>
      </c>
      <c r="F282" s="115">
        <f t="shared" si="63"/>
        <v>6.5566874391743551E-3</v>
      </c>
      <c r="G282" s="115">
        <f t="shared" si="66"/>
        <v>0.01</v>
      </c>
      <c r="H282" s="115">
        <f t="shared" si="64"/>
        <v>3.4433125608256455E-3</v>
      </c>
      <c r="I282" s="133">
        <f t="shared" si="67"/>
        <v>-4.3237303922910586E-4</v>
      </c>
      <c r="J282" s="232">
        <f t="shared" si="68"/>
        <v>1</v>
      </c>
      <c r="K282" s="232">
        <f t="shared" si="68"/>
        <v>1</v>
      </c>
      <c r="L282" s="45">
        <f t="shared" si="68"/>
        <v>0.95</v>
      </c>
      <c r="M282" s="5">
        <f t="shared" si="57"/>
        <v>0.9949863178166497</v>
      </c>
      <c r="N282" s="5">
        <f t="shared" si="58"/>
        <v>0.89972635633299247</v>
      </c>
      <c r="O282" s="40">
        <f t="shared" si="59"/>
        <v>0.46695336555487393</v>
      </c>
      <c r="P282" s="40">
        <f t="shared" si="60"/>
        <v>0.43277299077811859</v>
      </c>
      <c r="Q282" s="118">
        <f t="shared" si="61"/>
        <v>0.10027364366700761</v>
      </c>
      <c r="R282" s="78">
        <f t="shared" si="69"/>
        <v>4.3159196669394699</v>
      </c>
    </row>
    <row r="283" spans="2:18" x14ac:dyDescent="0.55000000000000004">
      <c r="B283" s="1">
        <v>277</v>
      </c>
      <c r="C283" s="84">
        <f t="shared" si="62"/>
        <v>0.31665074236276503</v>
      </c>
      <c r="D283" s="224">
        <f t="shared" si="65"/>
        <v>5.0000000000000001E-3</v>
      </c>
      <c r="E283" s="114">
        <f t="shared" si="56"/>
        <v>-3.4431545244675817E-3</v>
      </c>
      <c r="F283" s="115">
        <f t="shared" si="63"/>
        <v>6.5568454755324176E-3</v>
      </c>
      <c r="G283" s="115">
        <f t="shared" si="66"/>
        <v>0.01</v>
      </c>
      <c r="H283" s="115">
        <f t="shared" si="64"/>
        <v>3.4431545244675821E-3</v>
      </c>
      <c r="I283" s="133">
        <f t="shared" si="67"/>
        <v>-4.2297634592725064E-4</v>
      </c>
      <c r="J283" s="232">
        <f t="shared" si="68"/>
        <v>1</v>
      </c>
      <c r="K283" s="232">
        <f t="shared" si="68"/>
        <v>1</v>
      </c>
      <c r="L283" s="45">
        <f t="shared" si="68"/>
        <v>0.95</v>
      </c>
      <c r="M283" s="5">
        <f t="shared" si="57"/>
        <v>0.99498661536805555</v>
      </c>
      <c r="N283" s="5">
        <f t="shared" si="58"/>
        <v>0.89973230736110987</v>
      </c>
      <c r="O283" s="40">
        <f t="shared" si="59"/>
        <v>0.46696620791336013</v>
      </c>
      <c r="P283" s="40">
        <f t="shared" si="60"/>
        <v>0.43276609944774969</v>
      </c>
      <c r="Q283" s="118">
        <f t="shared" si="61"/>
        <v>0.1002676926388902</v>
      </c>
      <c r="R283" s="78">
        <f t="shared" si="69"/>
        <v>4.316107093501576</v>
      </c>
    </row>
    <row r="284" spans="2:18" x14ac:dyDescent="0.55000000000000004">
      <c r="B284" s="1">
        <v>278</v>
      </c>
      <c r="C284" s="84">
        <f t="shared" si="62"/>
        <v>0.31664154989910598</v>
      </c>
      <c r="D284" s="224">
        <f t="shared" si="65"/>
        <v>5.0000000000000001E-3</v>
      </c>
      <c r="E284" s="114">
        <f t="shared" si="56"/>
        <v>-3.4429999234546469E-3</v>
      </c>
      <c r="F284" s="115">
        <f t="shared" si="63"/>
        <v>6.5570000765453537E-3</v>
      </c>
      <c r="G284" s="115">
        <f t="shared" si="66"/>
        <v>0.01</v>
      </c>
      <c r="H284" s="115">
        <f t="shared" si="64"/>
        <v>3.4429999234546469E-3</v>
      </c>
      <c r="I284" s="133">
        <f t="shared" si="67"/>
        <v>-4.1378388226820384E-4</v>
      </c>
      <c r="J284" s="232">
        <f t="shared" si="68"/>
        <v>1</v>
      </c>
      <c r="K284" s="232">
        <f t="shared" si="68"/>
        <v>1</v>
      </c>
      <c r="L284" s="45">
        <f t="shared" si="68"/>
        <v>0.95</v>
      </c>
      <c r="M284" s="5">
        <f t="shared" si="57"/>
        <v>0.99498690644387455</v>
      </c>
      <c r="N284" s="5">
        <f t="shared" si="58"/>
        <v>0.89973812887749194</v>
      </c>
      <c r="O284" s="40">
        <f t="shared" si="59"/>
        <v>0.46697877132429605</v>
      </c>
      <c r="P284" s="40">
        <f t="shared" si="60"/>
        <v>0.43275935755319589</v>
      </c>
      <c r="Q284" s="118">
        <f t="shared" si="61"/>
        <v>0.10026187112250802</v>
      </c>
      <c r="R284" s="78">
        <f t="shared" si="69"/>
        <v>4.3162904572608234</v>
      </c>
    </row>
    <row r="285" spans="2:18" x14ac:dyDescent="0.55000000000000004">
      <c r="B285" s="1">
        <v>279</v>
      </c>
      <c r="C285" s="84">
        <f t="shared" si="62"/>
        <v>0.3166325572257731</v>
      </c>
      <c r="D285" s="224">
        <f t="shared" si="65"/>
        <v>5.0000000000000001E-3</v>
      </c>
      <c r="E285" s="114">
        <f t="shared" si="56"/>
        <v>-3.4428486830896739E-3</v>
      </c>
      <c r="F285" s="115">
        <f t="shared" si="63"/>
        <v>6.5571513169103268E-3</v>
      </c>
      <c r="G285" s="115">
        <f t="shared" si="66"/>
        <v>0.01</v>
      </c>
      <c r="H285" s="115">
        <f t="shared" si="64"/>
        <v>3.4428486830896739E-3</v>
      </c>
      <c r="I285" s="133">
        <f t="shared" si="67"/>
        <v>-4.0479120893532894E-4</v>
      </c>
      <c r="J285" s="232">
        <f t="shared" si="68"/>
        <v>1</v>
      </c>
      <c r="K285" s="232">
        <f t="shared" si="68"/>
        <v>1</v>
      </c>
      <c r="L285" s="45">
        <f t="shared" si="68"/>
        <v>0.95</v>
      </c>
      <c r="M285" s="5">
        <f t="shared" si="57"/>
        <v>0.99498719118523338</v>
      </c>
      <c r="N285" s="5">
        <f t="shared" si="58"/>
        <v>0.89974382370466754</v>
      </c>
      <c r="O285" s="40">
        <f t="shared" si="59"/>
        <v>0.46699106184378625</v>
      </c>
      <c r="P285" s="40">
        <f t="shared" si="60"/>
        <v>0.43275276186088124</v>
      </c>
      <c r="Q285" s="118">
        <f t="shared" si="61"/>
        <v>0.10025617629533248</v>
      </c>
      <c r="R285" s="78">
        <f t="shared" si="69"/>
        <v>4.3164698460680118</v>
      </c>
    </row>
    <row r="286" spans="2:18" x14ac:dyDescent="0.55000000000000004">
      <c r="B286" s="1">
        <v>280</v>
      </c>
      <c r="C286" s="84">
        <f t="shared" si="62"/>
        <v>0.31662375999997</v>
      </c>
      <c r="D286" s="224">
        <f t="shared" si="65"/>
        <v>5.0000000000000001E-3</v>
      </c>
      <c r="E286" s="114">
        <f t="shared" si="56"/>
        <v>-3.442700730300566E-3</v>
      </c>
      <c r="F286" s="115">
        <f t="shared" si="63"/>
        <v>6.5572992696994329E-3</v>
      </c>
      <c r="G286" s="115">
        <f t="shared" si="66"/>
        <v>0.01</v>
      </c>
      <c r="H286" s="115">
        <f t="shared" si="64"/>
        <v>3.4427007303005673E-3</v>
      </c>
      <c r="I286" s="133">
        <f t="shared" si="67"/>
        <v>-3.9599398313222567E-4</v>
      </c>
      <c r="J286" s="232">
        <f t="shared" si="68"/>
        <v>1</v>
      </c>
      <c r="K286" s="232">
        <f t="shared" si="68"/>
        <v>1</v>
      </c>
      <c r="L286" s="45">
        <f t="shared" si="68"/>
        <v>0.95</v>
      </c>
      <c r="M286" s="5">
        <f t="shared" si="57"/>
        <v>0.99498746973017427</v>
      </c>
      <c r="N286" s="5">
        <f t="shared" si="58"/>
        <v>0.89974939460348158</v>
      </c>
      <c r="O286" s="40">
        <f t="shared" si="59"/>
        <v>0.4670030853965787</v>
      </c>
      <c r="P286" s="40">
        <f t="shared" si="60"/>
        <v>0.43274630920690282</v>
      </c>
      <c r="Q286" s="118">
        <f t="shared" si="61"/>
        <v>0.1002506053965186</v>
      </c>
      <c r="R286" s="78">
        <f t="shared" si="69"/>
        <v>4.3166453458836749</v>
      </c>
    </row>
    <row r="287" spans="2:18" x14ac:dyDescent="0.55000000000000004">
      <c r="B287" s="1">
        <v>281</v>
      </c>
      <c r="C287" s="84">
        <f t="shared" si="62"/>
        <v>0.31661515397332107</v>
      </c>
      <c r="D287" s="224">
        <f t="shared" si="65"/>
        <v>5.0000000000000001E-3</v>
      </c>
      <c r="E287" s="114">
        <f t="shared" si="56"/>
        <v>-3.4425559936049105E-3</v>
      </c>
      <c r="F287" s="115">
        <f t="shared" si="63"/>
        <v>6.5574440063950893E-3</v>
      </c>
      <c r="G287" s="115">
        <f t="shared" si="66"/>
        <v>0.01</v>
      </c>
      <c r="H287" s="115">
        <f t="shared" si="64"/>
        <v>3.4425559936049109E-3</v>
      </c>
      <c r="I287" s="133">
        <f t="shared" si="67"/>
        <v>-3.8738795648329827E-4</v>
      </c>
      <c r="J287" s="232">
        <f t="shared" si="68"/>
        <v>1</v>
      </c>
      <c r="K287" s="232">
        <f t="shared" si="68"/>
        <v>1</v>
      </c>
      <c r="L287" s="45">
        <f t="shared" si="68"/>
        <v>0.95</v>
      </c>
      <c r="M287" s="5">
        <f t="shared" si="57"/>
        <v>0.99498774221372255</v>
      </c>
      <c r="N287" s="5">
        <f t="shared" si="58"/>
        <v>0.89975484427445018</v>
      </c>
      <c r="O287" s="40">
        <f t="shared" si="59"/>
        <v>0.46701484777890767</v>
      </c>
      <c r="P287" s="40">
        <f t="shared" si="60"/>
        <v>0.43273999649554251</v>
      </c>
      <c r="Q287" s="118">
        <f t="shared" si="61"/>
        <v>0.10024515572554982</v>
      </c>
      <c r="R287" s="78">
        <f t="shared" si="69"/>
        <v>4.316817040818349</v>
      </c>
    </row>
    <row r="288" spans="2:18" x14ac:dyDescent="0.55000000000000004">
      <c r="B288" s="1">
        <v>282</v>
      </c>
      <c r="C288" s="84">
        <f t="shared" si="62"/>
        <v>0.31660673498981756</v>
      </c>
      <c r="D288" s="224">
        <f t="shared" si="65"/>
        <v>5.0000000000000001E-3</v>
      </c>
      <c r="E288" s="114">
        <f t="shared" si="56"/>
        <v>-3.442414403075353E-3</v>
      </c>
      <c r="F288" s="115">
        <f t="shared" si="63"/>
        <v>6.5575855969246481E-3</v>
      </c>
      <c r="G288" s="115">
        <f t="shared" si="66"/>
        <v>0.01</v>
      </c>
      <c r="H288" s="115">
        <f t="shared" si="64"/>
        <v>3.4424144030753526E-3</v>
      </c>
      <c r="I288" s="133">
        <f t="shared" si="67"/>
        <v>-3.7896897297978738E-4</v>
      </c>
      <c r="J288" s="232">
        <f t="shared" si="68"/>
        <v>1</v>
      </c>
      <c r="K288" s="232">
        <f t="shared" si="68"/>
        <v>1</v>
      </c>
      <c r="L288" s="45">
        <f t="shared" si="68"/>
        <v>0.95</v>
      </c>
      <c r="M288" s="5">
        <f t="shared" si="57"/>
        <v>0.99498800876795435</v>
      </c>
      <c r="N288" s="5">
        <f t="shared" si="58"/>
        <v>0.89976017535908737</v>
      </c>
      <c r="O288" s="40">
        <f t="shared" si="59"/>
        <v>0.46702635466127734</v>
      </c>
      <c r="P288" s="40">
        <f t="shared" si="60"/>
        <v>0.43273382069780997</v>
      </c>
      <c r="Q288" s="118">
        <f t="shared" si="61"/>
        <v>0.10023982464091256</v>
      </c>
      <c r="R288" s="78">
        <f t="shared" si="69"/>
        <v>4.3169850131720109</v>
      </c>
    </row>
    <row r="289" spans="2:18" x14ac:dyDescent="0.55000000000000004">
      <c r="B289" s="1">
        <v>283</v>
      </c>
      <c r="C289" s="84">
        <f t="shared" si="62"/>
        <v>0.31659849898380849</v>
      </c>
      <c r="D289" s="224">
        <f t="shared" si="65"/>
        <v>5.0000000000000001E-3</v>
      </c>
      <c r="E289" s="114">
        <f t="shared" si="56"/>
        <v>-3.442275890305737E-3</v>
      </c>
      <c r="F289" s="115">
        <f t="shared" si="63"/>
        <v>6.5577241096942632E-3</v>
      </c>
      <c r="G289" s="115">
        <f t="shared" si="66"/>
        <v>0.01</v>
      </c>
      <c r="H289" s="115">
        <f t="shared" si="64"/>
        <v>3.4422758903057374E-3</v>
      </c>
      <c r="I289" s="133">
        <f t="shared" si="67"/>
        <v>-3.7073296697071045E-4</v>
      </c>
      <c r="J289" s="232">
        <f t="shared" si="68"/>
        <v>1</v>
      </c>
      <c r="K289" s="232">
        <f t="shared" si="68"/>
        <v>1</v>
      </c>
      <c r="L289" s="45">
        <f t="shared" si="68"/>
        <v>0.95</v>
      </c>
      <c r="M289" s="5">
        <f t="shared" si="57"/>
        <v>0.9949882695220601</v>
      </c>
      <c r="N289" s="5">
        <f t="shared" si="58"/>
        <v>0.89976539044119952</v>
      </c>
      <c r="O289" s="40">
        <f t="shared" si="59"/>
        <v>0.46703761159118368</v>
      </c>
      <c r="P289" s="40">
        <f t="shared" si="60"/>
        <v>0.43272777885001584</v>
      </c>
      <c r="Q289" s="118">
        <f t="shared" si="61"/>
        <v>0.10023460955880058</v>
      </c>
      <c r="R289" s="78">
        <f t="shared" si="69"/>
        <v>4.3171493434726749</v>
      </c>
    </row>
    <row r="290" spans="2:18" x14ac:dyDescent="0.55000000000000004">
      <c r="B290" s="1">
        <v>284</v>
      </c>
      <c r="C290" s="84">
        <f t="shared" si="62"/>
        <v>0.31659044197803526</v>
      </c>
      <c r="D290" s="224">
        <f t="shared" si="65"/>
        <v>5.0000000000000001E-3</v>
      </c>
      <c r="E290" s="114">
        <f t="shared" si="56"/>
        <v>-3.4421403883779806E-3</v>
      </c>
      <c r="F290" s="115">
        <f t="shared" si="63"/>
        <v>6.5578596116220196E-3</v>
      </c>
      <c r="G290" s="115">
        <f t="shared" si="66"/>
        <v>0.01</v>
      </c>
      <c r="H290" s="115">
        <f t="shared" si="64"/>
        <v>3.4421403883779806E-3</v>
      </c>
      <c r="I290" s="133">
        <f t="shared" si="67"/>
        <v>-3.6267596119748946E-4</v>
      </c>
      <c r="J290" s="232">
        <f t="shared" si="68"/>
        <v>1</v>
      </c>
      <c r="K290" s="232">
        <f t="shared" si="68"/>
        <v>1</v>
      </c>
      <c r="L290" s="45">
        <f t="shared" si="68"/>
        <v>0.95</v>
      </c>
      <c r="M290" s="5">
        <f t="shared" si="57"/>
        <v>0.99498852460240772</v>
      </c>
      <c r="N290" s="5">
        <f t="shared" si="58"/>
        <v>0.8997704920481524</v>
      </c>
      <c r="O290" s="40">
        <f t="shared" si="59"/>
        <v>0.46704862399577723</v>
      </c>
      <c r="P290" s="40">
        <f t="shared" si="60"/>
        <v>0.43272186805237511</v>
      </c>
      <c r="Q290" s="118">
        <f t="shared" si="61"/>
        <v>0.10022950795184771</v>
      </c>
      <c r="R290" s="78">
        <f t="shared" si="69"/>
        <v>4.317310110514196</v>
      </c>
    </row>
    <row r="291" spans="2:18" x14ac:dyDescent="0.55000000000000004">
      <c r="B291" s="1">
        <v>285</v>
      </c>
      <c r="C291" s="84">
        <f t="shared" si="62"/>
        <v>0.31658256008170899</v>
      </c>
      <c r="D291" s="224">
        <f t="shared" si="65"/>
        <v>5.0000000000000001E-3</v>
      </c>
      <c r="E291" s="114">
        <f t="shared" si="56"/>
        <v>-3.4420078318296706E-3</v>
      </c>
      <c r="F291" s="115">
        <f t="shared" si="63"/>
        <v>6.5579921681703296E-3</v>
      </c>
      <c r="G291" s="115">
        <f t="shared" si="66"/>
        <v>0.01</v>
      </c>
      <c r="H291" s="115">
        <f t="shared" si="64"/>
        <v>3.4420078318296706E-3</v>
      </c>
      <c r="I291" s="133">
        <f t="shared" si="67"/>
        <v>-3.5479406487121112E-4</v>
      </c>
      <c r="J291" s="232">
        <f t="shared" si="68"/>
        <v>1</v>
      </c>
      <c r="K291" s="232">
        <f t="shared" si="68"/>
        <v>1</v>
      </c>
      <c r="L291" s="45">
        <f t="shared" si="68"/>
        <v>0.95</v>
      </c>
      <c r="M291" s="5">
        <f t="shared" si="57"/>
        <v>0.99498877413260556</v>
      </c>
      <c r="N291" s="5">
        <f t="shared" si="58"/>
        <v>0.89977548265211116</v>
      </c>
      <c r="O291" s="40">
        <f t="shared" si="59"/>
        <v>0.46705939718447098</v>
      </c>
      <c r="P291" s="40">
        <f t="shared" si="60"/>
        <v>0.43271608546764023</v>
      </c>
      <c r="Q291" s="118">
        <f t="shared" si="61"/>
        <v>0.10022451734788888</v>
      </c>
      <c r="R291" s="78">
        <f t="shared" si="69"/>
        <v>4.3174673913932784</v>
      </c>
    </row>
    <row r="292" spans="2:18" x14ac:dyDescent="0.55000000000000004">
      <c r="B292" s="1">
        <v>286</v>
      </c>
      <c r="C292" s="84">
        <f t="shared" si="62"/>
        <v>0.31657484948862991</v>
      </c>
      <c r="D292" s="224">
        <f t="shared" si="65"/>
        <v>5.0000000000000001E-3</v>
      </c>
      <c r="E292" s="114">
        <f t="shared" si="56"/>
        <v>-3.4418781566223715E-3</v>
      </c>
      <c r="F292" s="115">
        <f t="shared" si="63"/>
        <v>6.5581218433776282E-3</v>
      </c>
      <c r="G292" s="115">
        <f t="shared" si="66"/>
        <v>0.01</v>
      </c>
      <c r="H292" s="115">
        <f t="shared" si="64"/>
        <v>3.4418781566223715E-3</v>
      </c>
      <c r="I292" s="133">
        <f t="shared" si="67"/>
        <v>-3.4708347179213117E-4</v>
      </c>
      <c r="J292" s="232">
        <f t="shared" si="68"/>
        <v>1</v>
      </c>
      <c r="K292" s="232">
        <f t="shared" si="68"/>
        <v>1</v>
      </c>
      <c r="L292" s="45">
        <f t="shared" si="68"/>
        <v>0.95</v>
      </c>
      <c r="M292" s="5">
        <f t="shared" si="57"/>
        <v>0.99498901823356256</v>
      </c>
      <c r="N292" s="5">
        <f t="shared" si="58"/>
        <v>0.89978036467125133</v>
      </c>
      <c r="O292" s="40">
        <f t="shared" si="59"/>
        <v>0.46706993635148886</v>
      </c>
      <c r="P292" s="40">
        <f t="shared" si="60"/>
        <v>0.43271042831976247</v>
      </c>
      <c r="Q292" s="118">
        <f t="shared" si="61"/>
        <v>0.10021963532874868</v>
      </c>
      <c r="R292" s="78">
        <f t="shared" si="69"/>
        <v>4.3176212615457059</v>
      </c>
    </row>
    <row r="293" spans="2:18" x14ac:dyDescent="0.55000000000000004">
      <c r="B293" s="1">
        <v>287</v>
      </c>
      <c r="C293" s="84">
        <f t="shared" si="62"/>
        <v>0.31656730647534748</v>
      </c>
      <c r="D293" s="224">
        <f t="shared" si="65"/>
        <v>5.0000000000000001E-3</v>
      </c>
      <c r="E293" s="114">
        <f t="shared" si="56"/>
        <v>-3.4417513001106215E-3</v>
      </c>
      <c r="F293" s="115">
        <f t="shared" si="63"/>
        <v>6.5582486998893791E-3</v>
      </c>
      <c r="G293" s="115">
        <f t="shared" si="66"/>
        <v>0.01</v>
      </c>
      <c r="H293" s="115">
        <f t="shared" si="64"/>
        <v>3.4417513001106211E-3</v>
      </c>
      <c r="I293" s="133">
        <f t="shared" si="67"/>
        <v>-3.3954045850970171E-4</v>
      </c>
      <c r="J293" s="232">
        <f t="shared" si="68"/>
        <v>1</v>
      </c>
      <c r="K293" s="232">
        <f t="shared" si="68"/>
        <v>1</v>
      </c>
      <c r="L293" s="45">
        <f t="shared" si="68"/>
        <v>0.95</v>
      </c>
      <c r="M293" s="5">
        <f t="shared" si="57"/>
        <v>0.99498925702354712</v>
      </c>
      <c r="N293" s="5">
        <f t="shared" si="58"/>
        <v>0.89978514047094338</v>
      </c>
      <c r="O293" s="40">
        <f t="shared" si="59"/>
        <v>0.46708024657836161</v>
      </c>
      <c r="P293" s="40">
        <f t="shared" si="60"/>
        <v>0.43270489389258182</v>
      </c>
      <c r="Q293" s="118">
        <f t="shared" si="61"/>
        <v>0.10021485952905658</v>
      </c>
      <c r="R293" s="78">
        <f t="shared" si="69"/>
        <v>4.3177717947818124</v>
      </c>
    </row>
    <row r="294" spans="2:18" x14ac:dyDescent="0.55000000000000004">
      <c r="B294" s="1">
        <v>288</v>
      </c>
      <c r="C294" s="84">
        <f t="shared" si="62"/>
        <v>0.31655992739936067</v>
      </c>
      <c r="D294" s="224">
        <f t="shared" si="65"/>
        <v>5.0000000000000001E-3</v>
      </c>
      <c r="E294" s="114">
        <f t="shared" si="56"/>
        <v>-3.4416272010116015E-3</v>
      </c>
      <c r="F294" s="115">
        <f t="shared" si="63"/>
        <v>6.5583727989883987E-3</v>
      </c>
      <c r="G294" s="115">
        <f t="shared" si="66"/>
        <v>0.01</v>
      </c>
      <c r="H294" s="115">
        <f t="shared" si="64"/>
        <v>3.4416272010116015E-3</v>
      </c>
      <c r="I294" s="133">
        <f t="shared" si="67"/>
        <v>-3.3216138252289973E-4</v>
      </c>
      <c r="J294" s="232">
        <f t="shared" si="68"/>
        <v>1</v>
      </c>
      <c r="K294" s="232">
        <f t="shared" si="68"/>
        <v>1</v>
      </c>
      <c r="L294" s="45">
        <f t="shared" si="68"/>
        <v>0.95</v>
      </c>
      <c r="M294" s="5">
        <f t="shared" si="57"/>
        <v>0.9949894906182456</v>
      </c>
      <c r="N294" s="5">
        <f t="shared" si="58"/>
        <v>0.89978981236491151</v>
      </c>
      <c r="O294" s="40">
        <f t="shared" si="59"/>
        <v>0.46709033283636714</v>
      </c>
      <c r="P294" s="40">
        <f t="shared" si="60"/>
        <v>0.43269947952854437</v>
      </c>
      <c r="Q294" s="118">
        <f t="shared" si="61"/>
        <v>0.1002101876350885</v>
      </c>
      <c r="R294" s="78">
        <f t="shared" si="69"/>
        <v>4.317919063321213</v>
      </c>
    </row>
    <row r="295" spans="2:18" x14ac:dyDescent="0.55000000000000004">
      <c r="B295" s="1">
        <v>289</v>
      </c>
      <c r="C295" s="84">
        <f t="shared" si="62"/>
        <v>0.31655270869735735</v>
      </c>
      <c r="D295" s="224">
        <f t="shared" si="65"/>
        <v>5.0000000000000001E-3</v>
      </c>
      <c r="E295" s="114">
        <f t="shared" si="56"/>
        <v>-3.4415057993754739E-3</v>
      </c>
      <c r="F295" s="115">
        <f t="shared" si="63"/>
        <v>6.5584942006245263E-3</v>
      </c>
      <c r="G295" s="115">
        <f t="shared" si="66"/>
        <v>0.01</v>
      </c>
      <c r="H295" s="115">
        <f t="shared" si="64"/>
        <v>3.4415057993754739E-3</v>
      </c>
      <c r="I295" s="133">
        <f t="shared" si="67"/>
        <v>-3.2494268051957986E-4</v>
      </c>
      <c r="J295" s="232">
        <f t="shared" si="68"/>
        <v>1</v>
      </c>
      <c r="K295" s="232">
        <f t="shared" si="68"/>
        <v>1</v>
      </c>
      <c r="L295" s="45">
        <f t="shared" si="68"/>
        <v>0.95</v>
      </c>
      <c r="M295" s="5">
        <f t="shared" si="57"/>
        <v>0.99498971913081813</v>
      </c>
      <c r="N295" s="5">
        <f t="shared" si="58"/>
        <v>0.89979438261636591</v>
      </c>
      <c r="O295" s="40">
        <f t="shared" si="59"/>
        <v>0.46710019998891922</v>
      </c>
      <c r="P295" s="40">
        <f t="shared" si="60"/>
        <v>0.43269418262744669</v>
      </c>
      <c r="Q295" s="118">
        <f t="shared" si="61"/>
        <v>0.10020561738363398</v>
      </c>
      <c r="R295" s="78">
        <f t="shared" si="69"/>
        <v>4.3180631378268037</v>
      </c>
    </row>
    <row r="296" spans="2:18" x14ac:dyDescent="0.55000000000000004">
      <c r="B296" s="1">
        <v>290</v>
      </c>
      <c r="C296" s="84">
        <f t="shared" si="62"/>
        <v>0.31654564688349196</v>
      </c>
      <c r="D296" s="224">
        <f t="shared" si="65"/>
        <v>5.0000000000000001E-3</v>
      </c>
      <c r="E296" s="114">
        <f t="shared" si="56"/>
        <v>-3.4413870365563584E-3</v>
      </c>
      <c r="F296" s="115">
        <f t="shared" si="63"/>
        <v>6.5586129634436418E-3</v>
      </c>
      <c r="G296" s="115">
        <f t="shared" si="66"/>
        <v>0.01</v>
      </c>
      <c r="H296" s="115">
        <f t="shared" si="64"/>
        <v>3.4413870365563584E-3</v>
      </c>
      <c r="I296" s="133">
        <f t="shared" si="67"/>
        <v>-3.1788086665418547E-4</v>
      </c>
      <c r="J296" s="232">
        <f t="shared" si="68"/>
        <v>1</v>
      </c>
      <c r="K296" s="232">
        <f t="shared" si="68"/>
        <v>1</v>
      </c>
      <c r="L296" s="45">
        <f t="shared" si="68"/>
        <v>0.95</v>
      </c>
      <c r="M296" s="5">
        <f t="shared" si="57"/>
        <v>0.99498994267195562</v>
      </c>
      <c r="N296" s="5">
        <f t="shared" si="58"/>
        <v>0.8997988534391117</v>
      </c>
      <c r="O296" s="40">
        <f t="shared" si="59"/>
        <v>0.46710985279390449</v>
      </c>
      <c r="P296" s="40">
        <f t="shared" si="60"/>
        <v>0.43268900064520716</v>
      </c>
      <c r="Q296" s="118">
        <f t="shared" si="61"/>
        <v>0.10020114656088838</v>
      </c>
      <c r="R296" s="78">
        <f t="shared" si="69"/>
        <v>4.3182040874380485</v>
      </c>
    </row>
    <row r="297" spans="2:18" x14ac:dyDescent="0.55000000000000004">
      <c r="B297" s="1">
        <v>291</v>
      </c>
      <c r="C297" s="84">
        <f t="shared" si="62"/>
        <v>0.31653873854770093</v>
      </c>
      <c r="D297" s="224">
        <f t="shared" si="65"/>
        <v>5.0000000000000001E-3</v>
      </c>
      <c r="E297" s="114">
        <f t="shared" si="56"/>
        <v>-3.4412708551839499E-3</v>
      </c>
      <c r="F297" s="115">
        <f t="shared" si="63"/>
        <v>6.5587291448160508E-3</v>
      </c>
      <c r="G297" s="115">
        <f t="shared" si="66"/>
        <v>0.01</v>
      </c>
      <c r="H297" s="115">
        <f t="shared" si="64"/>
        <v>3.4412708551839499E-3</v>
      </c>
      <c r="I297" s="133">
        <f t="shared" si="67"/>
        <v>-3.1097253086315169E-4</v>
      </c>
      <c r="J297" s="232">
        <f t="shared" si="68"/>
        <v>1</v>
      </c>
      <c r="K297" s="232">
        <f t="shared" si="68"/>
        <v>1</v>
      </c>
      <c r="L297" s="45">
        <f t="shared" si="68"/>
        <v>0.95</v>
      </c>
      <c r="M297" s="5">
        <f t="shared" si="57"/>
        <v>0.99499016134993146</v>
      </c>
      <c r="N297" s="5">
        <f t="shared" si="58"/>
        <v>0.89980322699863013</v>
      </c>
      <c r="O297" s="40">
        <f t="shared" si="59"/>
        <v>0.46711929590596785</v>
      </c>
      <c r="P297" s="40">
        <f t="shared" si="60"/>
        <v>0.43268393109266229</v>
      </c>
      <c r="Q297" s="118">
        <f t="shared" si="61"/>
        <v>0.10019677300136977</v>
      </c>
      <c r="R297" s="78">
        <f t="shared" si="69"/>
        <v>4.3183419798035532</v>
      </c>
    </row>
    <row r="298" spans="2:18" x14ac:dyDescent="0.55000000000000004">
      <c r="B298" s="1">
        <v>292</v>
      </c>
      <c r="C298" s="84">
        <f t="shared" si="62"/>
        <v>0.31653198035405439</v>
      </c>
      <c r="D298" s="224">
        <f t="shared" si="65"/>
        <v>5.0000000000000001E-3</v>
      </c>
      <c r="E298" s="114">
        <f t="shared" si="56"/>
        <v>-3.4411571991357485E-3</v>
      </c>
      <c r="F298" s="115">
        <f t="shared" si="63"/>
        <v>6.5588428008642521E-3</v>
      </c>
      <c r="G298" s="115">
        <f t="shared" si="66"/>
        <v>0.01</v>
      </c>
      <c r="H298" s="115">
        <f t="shared" si="64"/>
        <v>3.4411571991357485E-3</v>
      </c>
      <c r="I298" s="133">
        <f t="shared" si="67"/>
        <v>-3.0421433721661284E-4</v>
      </c>
      <c r="J298" s="232">
        <f t="shared" si="68"/>
        <v>1</v>
      </c>
      <c r="K298" s="232">
        <f t="shared" si="68"/>
        <v>1</v>
      </c>
      <c r="L298" s="45">
        <f t="shared" si="68"/>
        <v>0.95</v>
      </c>
      <c r="M298" s="5">
        <f t="shared" si="57"/>
        <v>0.99499037527065692</v>
      </c>
      <c r="N298" s="5">
        <f t="shared" si="58"/>
        <v>0.89980750541314047</v>
      </c>
      <c r="O298" s="40">
        <f t="shared" si="59"/>
        <v>0.4671285338787507</v>
      </c>
      <c r="P298" s="40">
        <f t="shared" si="60"/>
        <v>0.43267897153438983</v>
      </c>
      <c r="Q298" s="118">
        <f t="shared" si="61"/>
        <v>0.10019249458685947</v>
      </c>
      <c r="R298" s="78">
        <f t="shared" si="69"/>
        <v>4.3184768811129786</v>
      </c>
    </row>
    <row r="299" spans="2:18" x14ac:dyDescent="0.55000000000000004">
      <c r="B299" s="1">
        <v>293</v>
      </c>
      <c r="C299" s="84">
        <f t="shared" si="62"/>
        <v>0.31652536903914408</v>
      </c>
      <c r="D299" s="224">
        <f t="shared" si="65"/>
        <v>5.0000000000000001E-3</v>
      </c>
      <c r="E299" s="114">
        <f t="shared" si="56"/>
        <v>-3.4410460135099004E-3</v>
      </c>
      <c r="F299" s="115">
        <f t="shared" si="63"/>
        <v>6.5589539864901007E-3</v>
      </c>
      <c r="G299" s="115">
        <f t="shared" si="66"/>
        <v>0.01</v>
      </c>
      <c r="H299" s="115">
        <f t="shared" si="64"/>
        <v>3.4410460135098999E-3</v>
      </c>
      <c r="I299" s="133">
        <f t="shared" si="67"/>
        <v>-2.9760302230630309E-4</v>
      </c>
      <c r="J299" s="232">
        <f t="shared" si="68"/>
        <v>1</v>
      </c>
      <c r="K299" s="232">
        <f t="shared" si="68"/>
        <v>1</v>
      </c>
      <c r="L299" s="45">
        <f t="shared" si="68"/>
        <v>0.95</v>
      </c>
      <c r="M299" s="5">
        <f t="shared" si="57"/>
        <v>0.99499058453773159</v>
      </c>
      <c r="N299" s="5">
        <f t="shared" si="58"/>
        <v>0.89981169075463363</v>
      </c>
      <c r="O299" s="40">
        <f t="shared" si="59"/>
        <v>0.46713757116707821</v>
      </c>
      <c r="P299" s="40">
        <f t="shared" si="60"/>
        <v>0.43267411958755547</v>
      </c>
      <c r="Q299" s="118">
        <f t="shared" si="61"/>
        <v>0.10018830924536634</v>
      </c>
      <c r="R299" s="78">
        <f t="shared" si="69"/>
        <v>4.3186088561282556</v>
      </c>
    </row>
    <row r="300" spans="2:18" x14ac:dyDescent="0.55000000000000004">
      <c r="B300" s="1">
        <v>294</v>
      </c>
      <c r="C300" s="84">
        <f t="shared" si="62"/>
        <v>0.31651890141050598</v>
      </c>
      <c r="D300" s="224">
        <f t="shared" si="65"/>
        <v>5.0000000000000001E-3</v>
      </c>
      <c r="E300" s="114">
        <f t="shared" si="56"/>
        <v>-3.4409372445986216E-3</v>
      </c>
      <c r="F300" s="115">
        <f t="shared" si="63"/>
        <v>6.5590627554013778E-3</v>
      </c>
      <c r="G300" s="115">
        <f t="shared" si="66"/>
        <v>0.01</v>
      </c>
      <c r="H300" s="115">
        <f t="shared" si="64"/>
        <v>3.4409372445986224E-3</v>
      </c>
      <c r="I300" s="133">
        <f t="shared" si="67"/>
        <v>-2.9113539366820707E-4</v>
      </c>
      <c r="J300" s="232">
        <f t="shared" si="68"/>
        <v>1</v>
      </c>
      <c r="K300" s="232">
        <f t="shared" si="68"/>
        <v>1</v>
      </c>
      <c r="L300" s="45">
        <f t="shared" si="68"/>
        <v>0.95</v>
      </c>
      <c r="M300" s="5">
        <f t="shared" si="57"/>
        <v>0.9949907892524944</v>
      </c>
      <c r="N300" s="5">
        <f t="shared" si="58"/>
        <v>0.89981578504988646</v>
      </c>
      <c r="O300" s="40">
        <f t="shared" si="59"/>
        <v>0.46714641212910163</v>
      </c>
      <c r="P300" s="40">
        <f t="shared" si="60"/>
        <v>0.43266937292078478</v>
      </c>
      <c r="Q300" s="118">
        <f t="shared" si="61"/>
        <v>0.10018421495011361</v>
      </c>
      <c r="R300" s="78">
        <f t="shared" si="69"/>
        <v>4.3187379682141644</v>
      </c>
    </row>
    <row r="301" spans="2:18" x14ac:dyDescent="0.55000000000000004">
      <c r="B301" s="1">
        <v>295</v>
      </c>
      <c r="C301" s="84">
        <f t="shared" si="62"/>
        <v>0.31651257434507785</v>
      </c>
      <c r="D301" s="224">
        <f t="shared" si="65"/>
        <v>5.0000000000000001E-3</v>
      </c>
      <c r="E301" s="114">
        <f t="shared" si="56"/>
        <v>-3.4408308398622199E-3</v>
      </c>
      <c r="F301" s="115">
        <f t="shared" si="63"/>
        <v>6.5591691601377808E-3</v>
      </c>
      <c r="G301" s="115">
        <f t="shared" si="66"/>
        <v>0.01</v>
      </c>
      <c r="H301" s="115">
        <f t="shared" si="64"/>
        <v>3.4408308398622195E-3</v>
      </c>
      <c r="I301" s="133">
        <f t="shared" si="67"/>
        <v>-2.8480832824007152E-4</v>
      </c>
      <c r="J301" s="232">
        <f t="shared" si="68"/>
        <v>1</v>
      </c>
      <c r="K301" s="232">
        <f t="shared" si="68"/>
        <v>1</v>
      </c>
      <c r="L301" s="45">
        <f t="shared" si="68"/>
        <v>0.95</v>
      </c>
      <c r="M301" s="5">
        <f t="shared" si="57"/>
        <v>0.9949909895140725</v>
      </c>
      <c r="N301" s="5">
        <f t="shared" si="58"/>
        <v>0.89981979028145154</v>
      </c>
      <c r="O301" s="40">
        <f t="shared" si="59"/>
        <v>0.46715506102839272</v>
      </c>
      <c r="P301" s="40">
        <f t="shared" si="60"/>
        <v>0.43266472925305882</v>
      </c>
      <c r="Q301" s="118">
        <f t="shared" si="61"/>
        <v>0.10018020971854844</v>
      </c>
      <c r="R301" s="78">
        <f t="shared" si="69"/>
        <v>4.3188642793682499</v>
      </c>
    </row>
    <row r="302" spans="2:18" x14ac:dyDescent="0.55000000000000004">
      <c r="B302" s="1">
        <v>296</v>
      </c>
      <c r="C302" s="84">
        <f t="shared" si="62"/>
        <v>0.31650638478768955</v>
      </c>
      <c r="D302" s="224">
        <f t="shared" si="65"/>
        <v>5.0000000000000001E-3</v>
      </c>
      <c r="E302" s="114">
        <f t="shared" si="56"/>
        <v>-3.4407267479036547E-3</v>
      </c>
      <c r="F302" s="115">
        <f t="shared" si="63"/>
        <v>6.5592732520963455E-3</v>
      </c>
      <c r="G302" s="115">
        <f t="shared" si="66"/>
        <v>0.01</v>
      </c>
      <c r="H302" s="115">
        <f t="shared" si="64"/>
        <v>3.4407267479036547E-3</v>
      </c>
      <c r="I302" s="133">
        <f t="shared" si="67"/>
        <v>-2.7861877085177955E-4</v>
      </c>
      <c r="J302" s="232">
        <f t="shared" si="68"/>
        <v>1</v>
      </c>
      <c r="K302" s="232">
        <f t="shared" si="68"/>
        <v>1</v>
      </c>
      <c r="L302" s="45">
        <f t="shared" si="68"/>
        <v>0.95</v>
      </c>
      <c r="M302" s="5">
        <f t="shared" si="57"/>
        <v>0.99499118541943132</v>
      </c>
      <c r="N302" s="5">
        <f t="shared" si="58"/>
        <v>0.89982370838862691</v>
      </c>
      <c r="O302" s="40">
        <f t="shared" si="59"/>
        <v>0.46716352203599387</v>
      </c>
      <c r="P302" s="40">
        <f t="shared" si="60"/>
        <v>0.43266018635263309</v>
      </c>
      <c r="Q302" s="118">
        <f t="shared" si="61"/>
        <v>0.10017629161137301</v>
      </c>
      <c r="R302" s="78">
        <f t="shared" si="69"/>
        <v>4.3189878502501209</v>
      </c>
    </row>
    <row r="303" spans="2:18" x14ac:dyDescent="0.55000000000000004">
      <c r="B303" s="1">
        <v>297</v>
      </c>
      <c r="C303" s="84">
        <f t="shared" si="62"/>
        <v>0.31650032974958697</v>
      </c>
      <c r="D303" s="224">
        <f t="shared" si="65"/>
        <v>5.0000000000000001E-3</v>
      </c>
      <c r="E303" s="114">
        <f t="shared" si="56"/>
        <v>-3.4406249184436811E-3</v>
      </c>
      <c r="F303" s="115">
        <f t="shared" si="63"/>
        <v>6.5593750815563191E-3</v>
      </c>
      <c r="G303" s="115">
        <f t="shared" si="66"/>
        <v>0.01</v>
      </c>
      <c r="H303" s="115">
        <f t="shared" si="64"/>
        <v>3.4406249184436811E-3</v>
      </c>
      <c r="I303" s="133">
        <f t="shared" si="67"/>
        <v>-2.725637327491981E-4</v>
      </c>
      <c r="J303" s="232">
        <f t="shared" si="68"/>
        <v>1</v>
      </c>
      <c r="K303" s="232">
        <f t="shared" si="68"/>
        <v>1</v>
      </c>
      <c r="L303" s="45">
        <f t="shared" si="68"/>
        <v>0.95</v>
      </c>
      <c r="M303" s="5">
        <f t="shared" si="57"/>
        <v>0.99499137706342011</v>
      </c>
      <c r="N303" s="5">
        <f t="shared" si="58"/>
        <v>0.8998275412684027</v>
      </c>
      <c r="O303" s="40">
        <f t="shared" si="59"/>
        <v>0.46717179923242336</v>
      </c>
      <c r="P303" s="40">
        <f t="shared" si="60"/>
        <v>0.4326557420359794</v>
      </c>
      <c r="Q303" s="118">
        <f t="shared" si="61"/>
        <v>0.10017245873159729</v>
      </c>
      <c r="R303" s="78">
        <f t="shared" si="69"/>
        <v>4.3191087402101198</v>
      </c>
    </row>
    <row r="304" spans="2:18" x14ac:dyDescent="0.55000000000000004">
      <c r="B304" s="1">
        <v>298</v>
      </c>
      <c r="C304" s="84">
        <f t="shared" si="62"/>
        <v>0.31649440630698761</v>
      </c>
      <c r="D304" s="224">
        <f t="shared" si="65"/>
        <v>5.0000000000000001E-3</v>
      </c>
      <c r="E304" s="114">
        <f t="shared" si="56"/>
        <v>-3.4405253022965153E-3</v>
      </c>
      <c r="F304" s="115">
        <f t="shared" si="63"/>
        <v>6.5594746977034853E-3</v>
      </c>
      <c r="G304" s="115">
        <f t="shared" si="66"/>
        <v>0.01</v>
      </c>
      <c r="H304" s="115">
        <f t="shared" si="64"/>
        <v>3.4405253022965149E-3</v>
      </c>
      <c r="I304" s="133">
        <f t="shared" si="67"/>
        <v>-2.6664029014983326E-4</v>
      </c>
      <c r="J304" s="232">
        <f t="shared" si="68"/>
        <v>1</v>
      </c>
      <c r="K304" s="232">
        <f t="shared" si="68"/>
        <v>1</v>
      </c>
      <c r="L304" s="45">
        <f t="shared" si="68"/>
        <v>0.95</v>
      </c>
      <c r="M304" s="5">
        <f t="shared" si="57"/>
        <v>0.99499156453881932</v>
      </c>
      <c r="N304" s="5">
        <f t="shared" si="58"/>
        <v>0.89983129077638735</v>
      </c>
      <c r="O304" s="40">
        <f t="shared" si="59"/>
        <v>0.46717989660963727</v>
      </c>
      <c r="P304" s="40">
        <f t="shared" si="60"/>
        <v>0.43265139416675008</v>
      </c>
      <c r="Q304" s="118">
        <f t="shared" si="61"/>
        <v>0.10016870922361255</v>
      </c>
      <c r="R304" s="78">
        <f t="shared" si="69"/>
        <v>4.3192270073173917</v>
      </c>
    </row>
    <row r="305" spans="2:18" x14ac:dyDescent="0.55000000000000004">
      <c r="B305" s="1">
        <v>299</v>
      </c>
      <c r="C305" s="84">
        <f t="shared" si="62"/>
        <v>0.31648861159966768</v>
      </c>
      <c r="D305" s="224">
        <f t="shared" si="65"/>
        <v>5.0000000000000001E-3</v>
      </c>
      <c r="E305" s="114">
        <f t="shared" si="56"/>
        <v>-3.4404278513460386E-3</v>
      </c>
      <c r="F305" s="115">
        <f t="shared" si="63"/>
        <v>6.559572148653962E-3</v>
      </c>
      <c r="G305" s="115">
        <f t="shared" si="66"/>
        <v>0.01</v>
      </c>
      <c r="H305" s="115">
        <f t="shared" si="64"/>
        <v>3.4404278513460382E-3</v>
      </c>
      <c r="I305" s="133">
        <f t="shared" si="67"/>
        <v>-2.60845582829905E-4</v>
      </c>
      <c r="J305" s="232">
        <f t="shared" si="68"/>
        <v>1</v>
      </c>
      <c r="K305" s="232">
        <f t="shared" si="68"/>
        <v>1</v>
      </c>
      <c r="L305" s="45">
        <f t="shared" si="68"/>
        <v>0.95</v>
      </c>
      <c r="M305" s="5">
        <f t="shared" si="57"/>
        <v>0.99499174793638567</v>
      </c>
      <c r="N305" s="5">
        <f t="shared" si="58"/>
        <v>0.89983495872771468</v>
      </c>
      <c r="O305" s="40">
        <f t="shared" si="59"/>
        <v>0.46718781807294996</v>
      </c>
      <c r="P305" s="40">
        <f t="shared" si="60"/>
        <v>0.43264714065476473</v>
      </c>
      <c r="Q305" s="118">
        <f t="shared" si="61"/>
        <v>0.1001650412722853</v>
      </c>
      <c r="R305" s="78">
        <f t="shared" si="69"/>
        <v>4.3193427083873628</v>
      </c>
    </row>
    <row r="306" spans="2:18" x14ac:dyDescent="0.55000000000000004">
      <c r="B306" s="1">
        <v>300</v>
      </c>
      <c r="C306" s="84">
        <f t="shared" si="62"/>
        <v>0.31648294282958006</v>
      </c>
      <c r="D306" s="224">
        <f t="shared" si="65"/>
        <v>5.0000000000000001E-3</v>
      </c>
      <c r="E306" s="114">
        <f t="shared" si="56"/>
        <v>-3.4403325185225174E-3</v>
      </c>
      <c r="F306" s="115">
        <f t="shared" si="63"/>
        <v>6.5596674814774828E-3</v>
      </c>
      <c r="G306" s="115">
        <f t="shared" si="66"/>
        <v>0.01</v>
      </c>
      <c r="H306" s="115">
        <f t="shared" si="64"/>
        <v>3.4403325185225174E-3</v>
      </c>
      <c r="I306" s="133">
        <f t="shared" si="67"/>
        <v>-2.5517681274228599E-4</v>
      </c>
      <c r="J306" s="232">
        <f t="shared" si="68"/>
        <v>1</v>
      </c>
      <c r="K306" s="232">
        <f t="shared" si="68"/>
        <v>1</v>
      </c>
      <c r="L306" s="45">
        <f t="shared" si="68"/>
        <v>0.95</v>
      </c>
      <c r="M306" s="5">
        <f t="shared" si="57"/>
        <v>0.99499192734489628</v>
      </c>
      <c r="N306" s="5">
        <f t="shared" si="58"/>
        <v>0.89983854689792864</v>
      </c>
      <c r="O306" s="40">
        <f t="shared" si="59"/>
        <v>0.46719556744291102</v>
      </c>
      <c r="P306" s="40">
        <f t="shared" si="60"/>
        <v>0.43264297945501762</v>
      </c>
      <c r="Q306" s="118">
        <f t="shared" si="61"/>
        <v>0.10016145310207124</v>
      </c>
      <c r="R306" s="78">
        <f t="shared" si="69"/>
        <v>4.319455899008628</v>
      </c>
    </row>
    <row r="307" spans="2:18" x14ac:dyDescent="0.55000000000000004">
      <c r="B307" s="1">
        <v>301</v>
      </c>
      <c r="C307" s="84">
        <f t="shared" si="62"/>
        <v>0.3164773972595023</v>
      </c>
      <c r="D307" s="224">
        <f t="shared" si="65"/>
        <v>5.0000000000000001E-3</v>
      </c>
      <c r="E307" s="114">
        <f t="shared" si="56"/>
        <v>-3.4402392577798343E-3</v>
      </c>
      <c r="F307" s="115">
        <f t="shared" si="63"/>
        <v>6.5597607422201651E-3</v>
      </c>
      <c r="G307" s="115">
        <f t="shared" si="66"/>
        <v>0.01</v>
      </c>
      <c r="H307" s="115">
        <f t="shared" si="64"/>
        <v>3.4402392577798347E-3</v>
      </c>
      <c r="I307" s="133">
        <f t="shared" si="67"/>
        <v>-2.4963124266452752E-4</v>
      </c>
      <c r="J307" s="232">
        <f t="shared" si="68"/>
        <v>1</v>
      </c>
      <c r="K307" s="232">
        <f t="shared" si="68"/>
        <v>1</v>
      </c>
      <c r="L307" s="45">
        <f t="shared" si="68"/>
        <v>0.95</v>
      </c>
      <c r="M307" s="5">
        <f t="shared" si="57"/>
        <v>0.99499210285119266</v>
      </c>
      <c r="N307" s="5">
        <f t="shared" si="58"/>
        <v>0.89984205702385123</v>
      </c>
      <c r="O307" s="40">
        <f t="shared" si="59"/>
        <v>0.46720314845714422</v>
      </c>
      <c r="P307" s="40">
        <f t="shared" si="60"/>
        <v>0.43263890856670695</v>
      </c>
      <c r="Q307" s="118">
        <f t="shared" si="61"/>
        <v>0.10015794297614884</v>
      </c>
      <c r="R307" s="78">
        <f t="shared" si="69"/>
        <v>4.3195666335692779</v>
      </c>
    </row>
    <row r="308" spans="2:18" x14ac:dyDescent="0.55000000000000004">
      <c r="B308" s="1">
        <v>302</v>
      </c>
      <c r="C308" s="84">
        <f t="shared" si="62"/>
        <v>0.31647197221171386</v>
      </c>
      <c r="D308" s="224">
        <f t="shared" si="65"/>
        <v>5.0000000000000001E-3</v>
      </c>
      <c r="E308" s="114">
        <f t="shared" si="56"/>
        <v>-3.4401480240732092E-3</v>
      </c>
      <c r="F308" s="115">
        <f t="shared" si="63"/>
        <v>6.559851975926791E-3</v>
      </c>
      <c r="G308" s="115">
        <f t="shared" si="66"/>
        <v>0.01</v>
      </c>
      <c r="H308" s="115">
        <f t="shared" si="64"/>
        <v>3.4401480240732088E-3</v>
      </c>
      <c r="I308" s="133">
        <f t="shared" si="67"/>
        <v>-2.442061948760843E-4</v>
      </c>
      <c r="J308" s="232">
        <f t="shared" si="68"/>
        <v>1</v>
      </c>
      <c r="K308" s="232">
        <f t="shared" si="68"/>
        <v>1</v>
      </c>
      <c r="L308" s="45">
        <f t="shared" si="68"/>
        <v>0.95</v>
      </c>
      <c r="M308" s="5">
        <f t="shared" si="57"/>
        <v>0.99499227454022143</v>
      </c>
      <c r="N308" s="5">
        <f t="shared" si="58"/>
        <v>0.89984549080442822</v>
      </c>
      <c r="O308" s="40">
        <f t="shared" si="59"/>
        <v>0.46721056477214407</v>
      </c>
      <c r="P308" s="40">
        <f t="shared" si="60"/>
        <v>0.43263492603228415</v>
      </c>
      <c r="Q308" s="118">
        <f t="shared" si="61"/>
        <v>0.10015450919557178</v>
      </c>
      <c r="R308" s="78">
        <f t="shared" si="69"/>
        <v>4.3196749652826671</v>
      </c>
    </row>
    <row r="309" spans="2:18" x14ac:dyDescent="0.55000000000000004">
      <c r="B309" s="1">
        <v>303</v>
      </c>
      <c r="C309" s="84">
        <f t="shared" si="62"/>
        <v>0.31646666506670246</v>
      </c>
      <c r="D309" s="224">
        <f t="shared" si="65"/>
        <v>5.0000000000000001E-3</v>
      </c>
      <c r="E309" s="114">
        <f t="shared" si="56"/>
        <v>-3.4400587733374138E-3</v>
      </c>
      <c r="F309" s="115">
        <f t="shared" si="63"/>
        <v>6.5599412266625868E-3</v>
      </c>
      <c r="G309" s="115">
        <f t="shared" si="66"/>
        <v>0.01</v>
      </c>
      <c r="H309" s="115">
        <f t="shared" si="64"/>
        <v>3.4400587733374134E-3</v>
      </c>
      <c r="I309" s="133">
        <f t="shared" si="67"/>
        <v>-2.3889904986468258E-4</v>
      </c>
      <c r="J309" s="232">
        <f t="shared" si="68"/>
        <v>1</v>
      </c>
      <c r="K309" s="232">
        <f t="shared" si="68"/>
        <v>1</v>
      </c>
      <c r="L309" s="45">
        <f t="shared" si="68"/>
        <v>0.95</v>
      </c>
      <c r="M309" s="5">
        <f t="shared" si="57"/>
        <v>0.99499244249507779</v>
      </c>
      <c r="N309" s="5">
        <f t="shared" si="58"/>
        <v>0.89984884990155944</v>
      </c>
      <c r="O309" s="40">
        <f t="shared" si="59"/>
        <v>0.46721781996503542</v>
      </c>
      <c r="P309" s="40">
        <f t="shared" si="60"/>
        <v>0.43263102993652403</v>
      </c>
      <c r="Q309" s="118">
        <f t="shared" si="61"/>
        <v>0.10015115009844043</v>
      </c>
      <c r="R309" s="78">
        <f t="shared" si="69"/>
        <v>4.3197809462126289</v>
      </c>
    </row>
    <row r="310" spans="2:18" x14ac:dyDescent="0.55000000000000004">
      <c r="B310" s="1">
        <v>304</v>
      </c>
      <c r="C310" s="84">
        <f t="shared" si="62"/>
        <v>0.31646147326189822</v>
      </c>
      <c r="D310" s="224">
        <f t="shared" si="65"/>
        <v>5.0000000000000001E-3</v>
      </c>
      <c r="E310" s="114">
        <f t="shared" si="56"/>
        <v>-3.4399714624654527E-3</v>
      </c>
      <c r="F310" s="115">
        <f t="shared" si="63"/>
        <v>6.560028537534548E-3</v>
      </c>
      <c r="G310" s="115">
        <f t="shared" si="66"/>
        <v>0.01</v>
      </c>
      <c r="H310" s="115">
        <f t="shared" si="64"/>
        <v>3.4399714624654522E-3</v>
      </c>
      <c r="I310" s="133">
        <f t="shared" si="67"/>
        <v>-2.3370724506044382E-4</v>
      </c>
      <c r="J310" s="232">
        <f t="shared" si="68"/>
        <v>1</v>
      </c>
      <c r="K310" s="232">
        <f t="shared" si="68"/>
        <v>1</v>
      </c>
      <c r="L310" s="45">
        <f t="shared" si="68"/>
        <v>0.95</v>
      </c>
      <c r="M310" s="5">
        <f t="shared" si="57"/>
        <v>0.99499260679704538</v>
      </c>
      <c r="N310" s="5">
        <f t="shared" si="58"/>
        <v>0.89985213594090885</v>
      </c>
      <c r="O310" s="40">
        <f t="shared" si="59"/>
        <v>0.46722491753529466</v>
      </c>
      <c r="P310" s="40">
        <f t="shared" si="60"/>
        <v>0.43262721840561419</v>
      </c>
      <c r="Q310" s="118">
        <f t="shared" si="61"/>
        <v>0.10014786405909112</v>
      </c>
      <c r="R310" s="78">
        <f t="shared" si="69"/>
        <v>4.3198846272981655</v>
      </c>
    </row>
    <row r="311" spans="2:18" x14ac:dyDescent="0.55000000000000004">
      <c r="B311" s="1">
        <v>305</v>
      </c>
      <c r="C311" s="84">
        <f t="shared" si="62"/>
        <v>0.31645639429043559</v>
      </c>
      <c r="D311" s="224">
        <f t="shared" si="65"/>
        <v>5.0000000000000001E-3</v>
      </c>
      <c r="E311" s="114">
        <f t="shared" si="56"/>
        <v>-3.4398860492877129E-3</v>
      </c>
      <c r="F311" s="115">
        <f t="shared" si="63"/>
        <v>6.5601139507122878E-3</v>
      </c>
      <c r="G311" s="115">
        <f t="shared" si="66"/>
        <v>0.01</v>
      </c>
      <c r="H311" s="115">
        <f t="shared" si="64"/>
        <v>3.4398860492877129E-3</v>
      </c>
      <c r="I311" s="133">
        <f t="shared" si="67"/>
        <v>-2.2862827359781956E-4</v>
      </c>
      <c r="J311" s="232">
        <f t="shared" si="68"/>
        <v>1</v>
      </c>
      <c r="K311" s="232">
        <f t="shared" si="68"/>
        <v>1</v>
      </c>
      <c r="L311" s="45">
        <f t="shared" si="68"/>
        <v>0.95</v>
      </c>
      <c r="M311" s="5">
        <f t="shared" si="57"/>
        <v>0.9949927675256347</v>
      </c>
      <c r="N311" s="5">
        <f t="shared" si="58"/>
        <v>0.89985535051269627</v>
      </c>
      <c r="O311" s="40">
        <f t="shared" si="59"/>
        <v>0.46723186090643243</v>
      </c>
      <c r="P311" s="40">
        <f t="shared" si="60"/>
        <v>0.4326234896062639</v>
      </c>
      <c r="Q311" s="118">
        <f t="shared" si="61"/>
        <v>0.10014464948730364</v>
      </c>
      <c r="R311" s="78">
        <f t="shared" si="69"/>
        <v>4.3199860583776069</v>
      </c>
    </row>
    <row r="312" spans="2:18" x14ac:dyDescent="0.55000000000000004">
      <c r="B312" s="1">
        <v>306</v>
      </c>
      <c r="C312" s="84">
        <f t="shared" si="62"/>
        <v>0.31645142569994217</v>
      </c>
      <c r="D312" s="224">
        <f t="shared" si="65"/>
        <v>5.0000000000000001E-3</v>
      </c>
      <c r="E312" s="114">
        <f t="shared" si="56"/>
        <v>-3.4398024925515712E-3</v>
      </c>
      <c r="F312" s="115">
        <f t="shared" si="63"/>
        <v>6.5601975074484299E-3</v>
      </c>
      <c r="G312" s="115">
        <f t="shared" si="66"/>
        <v>0.01</v>
      </c>
      <c r="H312" s="115">
        <f t="shared" si="64"/>
        <v>3.4398024925515703E-3</v>
      </c>
      <c r="I312" s="133">
        <f t="shared" si="67"/>
        <v>-2.2365968310439355E-4</v>
      </c>
      <c r="J312" s="232">
        <f t="shared" si="68"/>
        <v>1</v>
      </c>
      <c r="K312" s="232">
        <f t="shared" si="68"/>
        <v>1</v>
      </c>
      <c r="L312" s="45">
        <f t="shared" si="68"/>
        <v>0.95</v>
      </c>
      <c r="M312" s="5">
        <f t="shared" si="57"/>
        <v>0.99499292475862355</v>
      </c>
      <c r="N312" s="5">
        <f t="shared" si="58"/>
        <v>0.89985849517247385</v>
      </c>
      <c r="O312" s="40">
        <f t="shared" si="59"/>
        <v>0.46723865342764159</v>
      </c>
      <c r="P312" s="40">
        <f t="shared" si="60"/>
        <v>0.43261984174483226</v>
      </c>
      <c r="Q312" s="118">
        <f t="shared" si="61"/>
        <v>0.10014150482752601</v>
      </c>
      <c r="R312" s="78">
        <f t="shared" si="69"/>
        <v>4.3200852882122609</v>
      </c>
    </row>
    <row r="313" spans="2:18" x14ac:dyDescent="0.55000000000000004">
      <c r="B313" s="1">
        <v>307</v>
      </c>
      <c r="C313" s="84">
        <f t="shared" si="62"/>
        <v>0.31644656509135366</v>
      </c>
      <c r="D313" s="224">
        <f t="shared" si="65"/>
        <v>5.0000000000000001E-3</v>
      </c>
      <c r="E313" s="114">
        <f t="shared" si="56"/>
        <v>-3.4397207519014355E-3</v>
      </c>
      <c r="F313" s="115">
        <f t="shared" si="63"/>
        <v>6.5602792480985647E-3</v>
      </c>
      <c r="G313" s="115">
        <f t="shared" si="66"/>
        <v>0.01</v>
      </c>
      <c r="H313" s="115">
        <f t="shared" si="64"/>
        <v>3.4397207519014355E-3</v>
      </c>
      <c r="I313" s="133">
        <f t="shared" si="67"/>
        <v>-2.1879907451588521E-4</v>
      </c>
      <c r="J313" s="232">
        <f t="shared" si="68"/>
        <v>1</v>
      </c>
      <c r="K313" s="232">
        <f t="shared" si="68"/>
        <v>1</v>
      </c>
      <c r="L313" s="45">
        <f t="shared" si="68"/>
        <v>0.95</v>
      </c>
      <c r="M313" s="5">
        <f t="shared" si="57"/>
        <v>0.99499307857209418</v>
      </c>
      <c r="N313" s="5">
        <f t="shared" si="58"/>
        <v>0.89986157144188361</v>
      </c>
      <c r="O313" s="40">
        <f t="shared" si="59"/>
        <v>0.46724529837540896</v>
      </c>
      <c r="P313" s="40">
        <f t="shared" si="60"/>
        <v>0.43261627306647465</v>
      </c>
      <c r="Q313" s="118">
        <f t="shared" si="61"/>
        <v>0.10013842855811633</v>
      </c>
      <c r="R313" s="78">
        <f t="shared" si="69"/>
        <v>4.3201823645095603</v>
      </c>
    </row>
    <row r="314" spans="2:18" x14ac:dyDescent="0.55000000000000004">
      <c r="B314" s="1">
        <v>308</v>
      </c>
      <c r="C314" s="84">
        <f t="shared" si="62"/>
        <v>0.31644181011775502</v>
      </c>
      <c r="D314" s="224">
        <f t="shared" si="65"/>
        <v>5.0000000000000001E-3</v>
      </c>
      <c r="E314" s="114">
        <f t="shared" si="56"/>
        <v>-3.4396407878592348E-3</v>
      </c>
      <c r="F314" s="115">
        <f t="shared" si="63"/>
        <v>6.5603592121407667E-3</v>
      </c>
      <c r="G314" s="115">
        <f t="shared" si="66"/>
        <v>0.01</v>
      </c>
      <c r="H314" s="115">
        <f t="shared" si="64"/>
        <v>3.4396407878592339E-3</v>
      </c>
      <c r="I314" s="133">
        <f t="shared" si="67"/>
        <v>-2.1404410091724335E-4</v>
      </c>
      <c r="J314" s="232">
        <f t="shared" si="68"/>
        <v>1</v>
      </c>
      <c r="K314" s="232">
        <f t="shared" si="68"/>
        <v>1</v>
      </c>
      <c r="L314" s="45">
        <f t="shared" si="68"/>
        <v>0.95</v>
      </c>
      <c r="M314" s="5">
        <f t="shared" si="57"/>
        <v>0.99499322904046983</v>
      </c>
      <c r="N314" s="5">
        <f t="shared" si="58"/>
        <v>0.89986458080939857</v>
      </c>
      <c r="O314" s="40">
        <f t="shared" si="59"/>
        <v>0.46725179895509122</v>
      </c>
      <c r="P314" s="40">
        <f t="shared" si="60"/>
        <v>0.43261278185430735</v>
      </c>
      <c r="Q314" s="118">
        <f t="shared" si="61"/>
        <v>0.10013541919060132</v>
      </c>
      <c r="R314" s="78">
        <f t="shared" si="69"/>
        <v>4.3202773339457119</v>
      </c>
    </row>
    <row r="315" spans="2:18" x14ac:dyDescent="0.55000000000000004">
      <c r="B315" s="1">
        <v>309</v>
      </c>
      <c r="C315" s="84">
        <f t="shared" si="62"/>
        <v>0.31643715848324627</v>
      </c>
      <c r="D315" s="224">
        <f t="shared" si="65"/>
        <v>5.0000000000000001E-3</v>
      </c>
      <c r="E315" s="114">
        <f t="shared" si="56"/>
        <v>-3.4395625618053169E-3</v>
      </c>
      <c r="F315" s="115">
        <f t="shared" si="63"/>
        <v>6.5604374381946834E-3</v>
      </c>
      <c r="G315" s="115">
        <f t="shared" si="66"/>
        <v>0.01</v>
      </c>
      <c r="H315" s="115">
        <f t="shared" si="64"/>
        <v>3.4395625618053169E-3</v>
      </c>
      <c r="I315" s="133">
        <f t="shared" si="67"/>
        <v>-2.0939246640849785E-4</v>
      </c>
      <c r="J315" s="232">
        <f t="shared" si="68"/>
        <v>1</v>
      </c>
      <c r="K315" s="232">
        <f t="shared" si="68"/>
        <v>1</v>
      </c>
      <c r="L315" s="45">
        <f t="shared" si="68"/>
        <v>0.95</v>
      </c>
      <c r="M315" s="5">
        <f t="shared" si="57"/>
        <v>0.99499337623655248</v>
      </c>
      <c r="N315" s="5">
        <f t="shared" si="58"/>
        <v>0.89986752473104892</v>
      </c>
      <c r="O315" s="40">
        <f t="shared" si="59"/>
        <v>0.46725815830245859</v>
      </c>
      <c r="P315" s="40">
        <f t="shared" si="60"/>
        <v>0.43260936642859033</v>
      </c>
      <c r="Q315" s="118">
        <f t="shared" si="61"/>
        <v>0.10013247526895112</v>
      </c>
      <c r="R315" s="78">
        <f t="shared" si="69"/>
        <v>4.3203702421878809</v>
      </c>
    </row>
    <row r="316" spans="2:18" x14ac:dyDescent="0.55000000000000004">
      <c r="B316" s="1">
        <v>310</v>
      </c>
      <c r="C316" s="84">
        <f t="shared" si="62"/>
        <v>0.31643260794183375</v>
      </c>
      <c r="D316" s="224">
        <f t="shared" si="65"/>
        <v>5.0000000000000001E-3</v>
      </c>
      <c r="E316" s="114">
        <f t="shared" si="56"/>
        <v>-3.4394860359597849E-3</v>
      </c>
      <c r="F316" s="115">
        <f t="shared" si="63"/>
        <v>6.5605139640402162E-3</v>
      </c>
      <c r="G316" s="115">
        <f t="shared" si="66"/>
        <v>0.01</v>
      </c>
      <c r="H316" s="115">
        <f t="shared" si="64"/>
        <v>3.4394860359597836E-3</v>
      </c>
      <c r="I316" s="133">
        <f t="shared" si="67"/>
        <v>-2.0484192499597986E-4</v>
      </c>
      <c r="J316" s="232">
        <f t="shared" si="68"/>
        <v>1</v>
      </c>
      <c r="K316" s="232">
        <f t="shared" si="68"/>
        <v>1</v>
      </c>
      <c r="L316" s="45">
        <f t="shared" si="68"/>
        <v>0.95</v>
      </c>
      <c r="M316" s="5">
        <f t="shared" si="57"/>
        <v>0.99499352023155641</v>
      </c>
      <c r="N316" s="5">
        <f t="shared" si="58"/>
        <v>0.89987040463112966</v>
      </c>
      <c r="O316" s="40">
        <f t="shared" si="59"/>
        <v>0.46726437948520266</v>
      </c>
      <c r="P316" s="40">
        <f t="shared" si="60"/>
        <v>0.43260602514592694</v>
      </c>
      <c r="Q316" s="118">
        <f t="shared" si="61"/>
        <v>0.10012959536887027</v>
      </c>
      <c r="R316" s="78">
        <f t="shared" si="69"/>
        <v>4.3204611339158747</v>
      </c>
    </row>
    <row r="317" spans="2:18" x14ac:dyDescent="0.55000000000000004">
      <c r="B317" s="1">
        <v>311</v>
      </c>
      <c r="C317" s="84">
        <f t="shared" si="62"/>
        <v>0.31642815629634463</v>
      </c>
      <c r="D317" s="224">
        <f t="shared" si="65"/>
        <v>5.0000000000000001E-3</v>
      </c>
      <c r="E317" s="114">
        <f t="shared" si="56"/>
        <v>-3.4394111733642148E-3</v>
      </c>
      <c r="F317" s="115">
        <f t="shared" si="63"/>
        <v>6.560588826635785E-3</v>
      </c>
      <c r="G317" s="115">
        <f t="shared" si="66"/>
        <v>0.01</v>
      </c>
      <c r="H317" s="115">
        <f t="shared" si="64"/>
        <v>3.4394111733642148E-3</v>
      </c>
      <c r="I317" s="133">
        <f t="shared" si="67"/>
        <v>-2.0039027950685684E-4</v>
      </c>
      <c r="J317" s="232">
        <f t="shared" si="68"/>
        <v>1</v>
      </c>
      <c r="K317" s="232">
        <f t="shared" si="68"/>
        <v>1</v>
      </c>
      <c r="L317" s="45">
        <f t="shared" si="68"/>
        <v>0.95</v>
      </c>
      <c r="M317" s="5">
        <f t="shared" si="57"/>
        <v>0.99499366109514464</v>
      </c>
      <c r="N317" s="5">
        <f t="shared" si="58"/>
        <v>0.89987322190289598</v>
      </c>
      <c r="O317" s="40">
        <f t="shared" si="59"/>
        <v>0.46727046550441459</v>
      </c>
      <c r="P317" s="40">
        <f t="shared" si="60"/>
        <v>0.43260275639848139</v>
      </c>
      <c r="Q317" s="118">
        <f t="shared" si="61"/>
        <v>0.10012677809710391</v>
      </c>
      <c r="R317" s="78">
        <f t="shared" si="69"/>
        <v>4.3205500528433971</v>
      </c>
    </row>
    <row r="318" spans="2:18" x14ac:dyDescent="0.55000000000000004">
      <c r="B318" s="1">
        <v>312</v>
      </c>
      <c r="C318" s="84">
        <f t="shared" si="62"/>
        <v>0.31642380139736553</v>
      </c>
      <c r="D318" s="224">
        <f t="shared" si="65"/>
        <v>5.0000000000000001E-3</v>
      </c>
      <c r="E318" s="114">
        <f t="shared" si="56"/>
        <v>-3.4393379378637925E-3</v>
      </c>
      <c r="F318" s="115">
        <f t="shared" si="63"/>
        <v>6.5606620621362077E-3</v>
      </c>
      <c r="G318" s="115">
        <f t="shared" si="66"/>
        <v>0.01</v>
      </c>
      <c r="H318" s="115">
        <f t="shared" si="64"/>
        <v>3.4393379378637925E-3</v>
      </c>
      <c r="I318" s="133">
        <f t="shared" si="67"/>
        <v>-1.9603538052775926E-4</v>
      </c>
      <c r="J318" s="232">
        <f t="shared" si="68"/>
        <v>1</v>
      </c>
      <c r="K318" s="232">
        <f t="shared" si="68"/>
        <v>1</v>
      </c>
      <c r="L318" s="45">
        <f t="shared" si="68"/>
        <v>0.95</v>
      </c>
      <c r="M318" s="5">
        <f t="shared" si="57"/>
        <v>0.99499379889546213</v>
      </c>
      <c r="N318" s="5">
        <f t="shared" si="58"/>
        <v>0.89987597790924068</v>
      </c>
      <c r="O318" s="40">
        <f t="shared" si="59"/>
        <v>0.46727641929602842</v>
      </c>
      <c r="P318" s="40">
        <f t="shared" si="60"/>
        <v>0.43259955861321225</v>
      </c>
      <c r="Q318" s="118">
        <f t="shared" si="61"/>
        <v>0.10012402209075942</v>
      </c>
      <c r="R318" s="78">
        <f t="shared" si="69"/>
        <v>4.3206370417388325</v>
      </c>
    </row>
    <row r="319" spans="2:18" x14ac:dyDescent="0.55000000000000004">
      <c r="B319" s="1">
        <v>313</v>
      </c>
      <c r="C319" s="84">
        <f t="shared" si="62"/>
        <v>0.31641954114220427</v>
      </c>
      <c r="D319" s="224">
        <f t="shared" si="65"/>
        <v>5.0000000000000001E-3</v>
      </c>
      <c r="E319" s="114">
        <f t="shared" si="56"/>
        <v>-3.4392662940898266E-3</v>
      </c>
      <c r="F319" s="115">
        <f t="shared" si="63"/>
        <v>6.5607337059101732E-3</v>
      </c>
      <c r="G319" s="115">
        <f t="shared" si="66"/>
        <v>0.01</v>
      </c>
      <c r="H319" s="115">
        <f t="shared" si="64"/>
        <v>3.4392662940898266E-3</v>
      </c>
      <c r="I319" s="133">
        <f t="shared" si="67"/>
        <v>-1.917751253665001E-4</v>
      </c>
      <c r="J319" s="232">
        <f t="shared" si="68"/>
        <v>1</v>
      </c>
      <c r="K319" s="232">
        <f t="shared" si="68"/>
        <v>1</v>
      </c>
      <c r="L319" s="45">
        <f t="shared" si="68"/>
        <v>0.95</v>
      </c>
      <c r="M319" s="5">
        <f t="shared" si="57"/>
        <v>0.99499393369916778</v>
      </c>
      <c r="N319" s="5">
        <f t="shared" si="58"/>
        <v>0.89987867398335686</v>
      </c>
      <c r="O319" s="40">
        <f t="shared" si="59"/>
        <v>0.46728224373223454</v>
      </c>
      <c r="P319" s="40">
        <f t="shared" si="60"/>
        <v>0.43259643025112232</v>
      </c>
      <c r="Q319" s="118">
        <f t="shared" si="61"/>
        <v>0.1001213260166431</v>
      </c>
      <c r="R319" s="78">
        <f t="shared" si="69"/>
        <v>4.320722142445578</v>
      </c>
    </row>
    <row r="320" spans="2:18" x14ac:dyDescent="0.55000000000000004">
      <c r="B320" s="1">
        <v>314</v>
      </c>
      <c r="C320" s="84">
        <f t="shared" si="62"/>
        <v>0.31641537347387388</v>
      </c>
      <c r="D320" s="224">
        <f t="shared" si="65"/>
        <v>5.0000000000000001E-3</v>
      </c>
      <c r="E320" s="114">
        <f t="shared" si="56"/>
        <v>-3.4391962074426475E-3</v>
      </c>
      <c r="F320" s="115">
        <f t="shared" si="63"/>
        <v>6.5608037925573527E-3</v>
      </c>
      <c r="G320" s="115">
        <f t="shared" si="66"/>
        <v>0.01</v>
      </c>
      <c r="H320" s="115">
        <f t="shared" si="64"/>
        <v>3.4391962074426475E-3</v>
      </c>
      <c r="I320" s="133">
        <f t="shared" si="67"/>
        <v>-1.876074570361097E-4</v>
      </c>
      <c r="J320" s="232">
        <f t="shared" si="68"/>
        <v>1</v>
      </c>
      <c r="K320" s="232">
        <f t="shared" si="68"/>
        <v>1</v>
      </c>
      <c r="L320" s="45">
        <f t="shared" si="68"/>
        <v>0.95</v>
      </c>
      <c r="M320" s="5">
        <f t="shared" si="57"/>
        <v>0.99499406557146941</v>
      </c>
      <c r="N320" s="5">
        <f t="shared" si="58"/>
        <v>0.89988131142938887</v>
      </c>
      <c r="O320" s="40">
        <f t="shared" si="59"/>
        <v>0.46728794162286325</v>
      </c>
      <c r="P320" s="40">
        <f t="shared" si="60"/>
        <v>0.43259336980652557</v>
      </c>
      <c r="Q320" s="118">
        <f t="shared" si="61"/>
        <v>0.1001186885706111</v>
      </c>
      <c r="R320" s="78">
        <f t="shared" si="69"/>
        <v>4.3208053959019725</v>
      </c>
    </row>
    <row r="321" spans="2:18" x14ac:dyDescent="0.55000000000000004">
      <c r="B321" s="1">
        <v>315</v>
      </c>
      <c r="C321" s="84">
        <f t="shared" si="62"/>
        <v>0.31641129638009907</v>
      </c>
      <c r="D321" s="224">
        <f t="shared" si="65"/>
        <v>5.0000000000000001E-3</v>
      </c>
      <c r="E321" s="114">
        <f t="shared" si="56"/>
        <v>-3.43912764407488E-3</v>
      </c>
      <c r="F321" s="115">
        <f t="shared" si="63"/>
        <v>6.5608723559251216E-3</v>
      </c>
      <c r="G321" s="115">
        <f t="shared" si="66"/>
        <v>0.01</v>
      </c>
      <c r="H321" s="115">
        <f t="shared" si="64"/>
        <v>3.4391276440748791E-3</v>
      </c>
      <c r="I321" s="133">
        <f t="shared" si="67"/>
        <v>-1.8353036326129724E-4</v>
      </c>
      <c r="J321" s="232">
        <f t="shared" si="68"/>
        <v>1</v>
      </c>
      <c r="K321" s="232">
        <f t="shared" si="68"/>
        <v>1</v>
      </c>
      <c r="L321" s="45">
        <f t="shared" si="68"/>
        <v>0.95</v>
      </c>
      <c r="M321" s="5">
        <f t="shared" si="57"/>
        <v>0.99499419457615301</v>
      </c>
      <c r="N321" s="5">
        <f t="shared" si="58"/>
        <v>0.89988389152306492</v>
      </c>
      <c r="O321" s="40">
        <f t="shared" si="59"/>
        <v>0.46729351571673666</v>
      </c>
      <c r="P321" s="40">
        <f t="shared" si="60"/>
        <v>0.43259037580632831</v>
      </c>
      <c r="Q321" s="118">
        <f t="shared" si="61"/>
        <v>0.10011610847693489</v>
      </c>
      <c r="R321" s="78">
        <f t="shared" si="69"/>
        <v>4.3208868421607702</v>
      </c>
    </row>
    <row r="322" spans="2:18" x14ac:dyDescent="0.55000000000000004">
      <c r="B322" s="1">
        <v>316</v>
      </c>
      <c r="C322" s="84">
        <f t="shared" si="62"/>
        <v>0.31640730789234406</v>
      </c>
      <c r="D322" s="224">
        <f t="shared" si="65"/>
        <v>5.0000000000000001E-3</v>
      </c>
      <c r="E322" s="114">
        <f t="shared" si="56"/>
        <v>-3.4390605708750732E-3</v>
      </c>
      <c r="F322" s="115">
        <f t="shared" si="63"/>
        <v>6.5609394291249266E-3</v>
      </c>
      <c r="G322" s="115">
        <f t="shared" si="66"/>
        <v>0.01</v>
      </c>
      <c r="H322" s="115">
        <f t="shared" si="64"/>
        <v>3.4390605708750732E-3</v>
      </c>
      <c r="I322" s="133">
        <f t="shared" si="67"/>
        <v>-1.7954187550628387E-4</v>
      </c>
      <c r="J322" s="232">
        <f t="shared" si="68"/>
        <v>1</v>
      </c>
      <c r="K322" s="232">
        <f t="shared" si="68"/>
        <v>1</v>
      </c>
      <c r="L322" s="45">
        <f t="shared" si="68"/>
        <v>0.95</v>
      </c>
      <c r="M322" s="5">
        <f t="shared" si="57"/>
        <v>0.994994320775616</v>
      </c>
      <c r="N322" s="5">
        <f t="shared" si="58"/>
        <v>0.8998864155123194</v>
      </c>
      <c r="O322" s="40">
        <f t="shared" si="59"/>
        <v>0.46729896870299248</v>
      </c>
      <c r="P322" s="40">
        <f t="shared" si="60"/>
        <v>0.43258744680932687</v>
      </c>
      <c r="Q322" s="118">
        <f t="shared" si="61"/>
        <v>0.10011358448768061</v>
      </c>
      <c r="R322" s="78">
        <f t="shared" si="69"/>
        <v>4.3209665204082119</v>
      </c>
    </row>
    <row r="323" spans="2:18" x14ac:dyDescent="0.55000000000000004">
      <c r="B323" s="1">
        <v>317</v>
      </c>
      <c r="C323" s="84">
        <f t="shared" si="62"/>
        <v>0.31640340608486167</v>
      </c>
      <c r="D323" s="224">
        <f t="shared" si="65"/>
        <v>5.0000000000000001E-3</v>
      </c>
      <c r="E323" s="114">
        <f t="shared" si="56"/>
        <v>-3.4389949554517003E-3</v>
      </c>
      <c r="F323" s="115">
        <f t="shared" si="63"/>
        <v>6.5610050445482999E-3</v>
      </c>
      <c r="G323" s="115">
        <f t="shared" si="66"/>
        <v>0.01</v>
      </c>
      <c r="H323" s="115">
        <f t="shared" si="64"/>
        <v>3.4389949554517003E-3</v>
      </c>
      <c r="I323" s="133">
        <f t="shared" si="67"/>
        <v>-1.7564006802389676E-4</v>
      </c>
      <c r="J323" s="232">
        <f t="shared" si="68"/>
        <v>1</v>
      </c>
      <c r="K323" s="232">
        <f t="shared" si="68"/>
        <v>1</v>
      </c>
      <c r="L323" s="45">
        <f t="shared" si="68"/>
        <v>0.95</v>
      </c>
      <c r="M323" s="5">
        <f t="shared" si="57"/>
        <v>0.99499444423089489</v>
      </c>
      <c r="N323" s="5">
        <f t="shared" si="58"/>
        <v>0.89988888461789807</v>
      </c>
      <c r="O323" s="40">
        <f t="shared" si="59"/>
        <v>0.46730430321237848</v>
      </c>
      <c r="P323" s="40">
        <f t="shared" si="60"/>
        <v>0.43258458140551953</v>
      </c>
      <c r="Q323" s="118">
        <f t="shared" si="61"/>
        <v>0.10011111538210188</v>
      </c>
      <c r="R323" s="78">
        <f t="shared" si="69"/>
        <v>4.3210444689826932</v>
      </c>
    </row>
    <row r="324" spans="2:18" x14ac:dyDescent="0.55000000000000004">
      <c r="B324" s="1">
        <v>318</v>
      </c>
      <c r="C324" s="84">
        <f t="shared" si="62"/>
        <v>0.31639958907376292</v>
      </c>
      <c r="D324" s="224">
        <f t="shared" si="65"/>
        <v>5.0000000000000001E-3</v>
      </c>
      <c r="E324" s="114">
        <f t="shared" si="56"/>
        <v>-3.4389307661174887E-3</v>
      </c>
      <c r="F324" s="115">
        <f t="shared" si="63"/>
        <v>6.5610692338825133E-3</v>
      </c>
      <c r="G324" s="115">
        <f t="shared" si="66"/>
        <v>0.01</v>
      </c>
      <c r="H324" s="115">
        <f t="shared" si="64"/>
        <v>3.4389307661174874E-3</v>
      </c>
      <c r="I324" s="133">
        <f t="shared" si="67"/>
        <v>-1.7182305692514666E-4</v>
      </c>
      <c r="J324" s="232">
        <f t="shared" si="68"/>
        <v>1</v>
      </c>
      <c r="K324" s="232">
        <f t="shared" si="68"/>
        <v>1</v>
      </c>
      <c r="L324" s="45">
        <f t="shared" si="68"/>
        <v>0.95</v>
      </c>
      <c r="M324" s="5">
        <f t="shared" si="57"/>
        <v>0.99499456500169758</v>
      </c>
      <c r="N324" s="5">
        <f t="shared" si="58"/>
        <v>0.8998913000339539</v>
      </c>
      <c r="O324" s="40">
        <f t="shared" si="59"/>
        <v>0.46730952181852015</v>
      </c>
      <c r="P324" s="40">
        <f t="shared" si="60"/>
        <v>0.43258177821543375</v>
      </c>
      <c r="Q324" s="118">
        <f t="shared" si="61"/>
        <v>0.10010869996604603</v>
      </c>
      <c r="R324" s="78">
        <f t="shared" si="69"/>
        <v>4.3211207253930271</v>
      </c>
    </row>
    <row r="325" spans="2:18" x14ac:dyDescent="0.55000000000000004">
      <c r="B325" s="1">
        <v>319</v>
      </c>
      <c r="C325" s="84">
        <f t="shared" si="62"/>
        <v>0.31639585501610717</v>
      </c>
      <c r="D325" s="224">
        <f t="shared" si="65"/>
        <v>5.0000000000000001E-3</v>
      </c>
      <c r="E325" s="114">
        <f t="shared" si="56"/>
        <v>-3.438867971874105E-3</v>
      </c>
      <c r="F325" s="115">
        <f t="shared" si="63"/>
        <v>6.5611320281258956E-3</v>
      </c>
      <c r="G325" s="115">
        <f t="shared" si="66"/>
        <v>0.01</v>
      </c>
      <c r="H325" s="115">
        <f t="shared" si="64"/>
        <v>3.4388679718741046E-3</v>
      </c>
      <c r="I325" s="133">
        <f t="shared" si="67"/>
        <v>-1.6808899926940013E-4</v>
      </c>
      <c r="J325" s="232">
        <f t="shared" si="68"/>
        <v>1</v>
      </c>
      <c r="K325" s="232">
        <f t="shared" si="68"/>
        <v>1</v>
      </c>
      <c r="L325" s="45">
        <f t="shared" si="68"/>
        <v>0.95</v>
      </c>
      <c r="M325" s="5">
        <f t="shared" si="57"/>
        <v>0.99499468314643125</v>
      </c>
      <c r="N325" s="5">
        <f t="shared" si="58"/>
        <v>0.89989366292862638</v>
      </c>
      <c r="O325" s="40">
        <f t="shared" si="59"/>
        <v>0.4673146270391591</v>
      </c>
      <c r="P325" s="40">
        <f t="shared" si="60"/>
        <v>0.43257903588946728</v>
      </c>
      <c r="Q325" s="118">
        <f t="shared" si="61"/>
        <v>0.10010633707137351</v>
      </c>
      <c r="R325" s="78">
        <f t="shared" si="69"/>
        <v>4.3211953263363174</v>
      </c>
    </row>
    <row r="326" spans="2:18" x14ac:dyDescent="0.55000000000000004">
      <c r="B326" s="1">
        <v>320</v>
      </c>
      <c r="C326" s="84">
        <f t="shared" si="62"/>
        <v>0.31639220210901192</v>
      </c>
      <c r="D326" s="224">
        <f t="shared" si="65"/>
        <v>5.0000000000000001E-3</v>
      </c>
      <c r="E326" s="114">
        <f t="shared" ref="E326:E389" si="70" xml:space="preserve"> (((1-C326)*C326) * ( (C326*(L326 - K326) + (1-C326)*(K326 - J326) )) / M326)</f>
        <v>-3.4388065423971745E-3</v>
      </c>
      <c r="F326" s="115">
        <f t="shared" si="63"/>
        <v>6.561193457602827E-3</v>
      </c>
      <c r="G326" s="115">
        <f t="shared" si="66"/>
        <v>0.01</v>
      </c>
      <c r="H326" s="115">
        <f t="shared" si="64"/>
        <v>3.4388065423971736E-3</v>
      </c>
      <c r="I326" s="133">
        <f t="shared" si="67"/>
        <v>-1.6443609217414723E-4</v>
      </c>
      <c r="J326" s="232">
        <f t="shared" si="68"/>
        <v>1</v>
      </c>
      <c r="K326" s="232">
        <f t="shared" si="68"/>
        <v>1</v>
      </c>
      <c r="L326" s="45">
        <f t="shared" si="68"/>
        <v>0.95</v>
      </c>
      <c r="M326" s="5">
        <f t="shared" ref="M326:M389" si="71">(((1-C326)^2)*J326) + (2*(1-C326)*(C326)*K326) + ((C326^2)*L326)</f>
        <v>0.99499479872223029</v>
      </c>
      <c r="N326" s="5">
        <f t="shared" ref="N326:N389" si="72">(1-C326)^2 + 2*C326*(1-C326)</f>
        <v>0.89989597444461</v>
      </c>
      <c r="O326" s="40">
        <f t="shared" ref="O326:O389" si="73">(1-C326)^2</f>
        <v>0.46731962133736593</v>
      </c>
      <c r="P326" s="40">
        <f t="shared" ref="P326:P389" si="74">2*C326*(1-C326)</f>
        <v>0.43257635310724413</v>
      </c>
      <c r="Q326" s="118">
        <f t="shared" ref="Q326:Q389" si="75">C326^2</f>
        <v>0.10010402555538984</v>
      </c>
      <c r="R326" s="78">
        <f t="shared" si="69"/>
        <v>4.3212683077154548</v>
      </c>
    </row>
    <row r="327" spans="2:18" x14ac:dyDescent="0.55000000000000004">
      <c r="B327" s="1">
        <v>321</v>
      </c>
      <c r="C327" s="84">
        <f t="shared" ref="C327:C390" si="76">(1-D327)*(C326+E326) + D327*$C$2</f>
        <v>0.31638862858878164</v>
      </c>
      <c r="D327" s="224">
        <f t="shared" si="65"/>
        <v>5.0000000000000001E-3</v>
      </c>
      <c r="E327" s="114">
        <f t="shared" si="70"/>
        <v>-3.4387464480216089E-3</v>
      </c>
      <c r="F327" s="115">
        <f t="shared" ref="F327:F390" si="77">G327-H327</f>
        <v>6.5612535519783913E-3</v>
      </c>
      <c r="G327" s="115">
        <f t="shared" si="66"/>
        <v>0.01</v>
      </c>
      <c r="H327" s="115">
        <f t="shared" ref="H327:H390" si="78" xml:space="preserve"> (((1 - $L$3)*((1 - C327)*C327^2)) / (1 - ((1 - $L$3)*C327^2)))</f>
        <v>3.4387464480216089E-3</v>
      </c>
      <c r="I327" s="133">
        <f t="shared" si="67"/>
        <v>-1.60862571943865E-4</v>
      </c>
      <c r="J327" s="232">
        <f t="shared" si="68"/>
        <v>1</v>
      </c>
      <c r="K327" s="232">
        <f t="shared" si="68"/>
        <v>1</v>
      </c>
      <c r="L327" s="45">
        <f t="shared" si="68"/>
        <v>0.95</v>
      </c>
      <c r="M327" s="5">
        <f t="shared" si="71"/>
        <v>0.99499491178498556</v>
      </c>
      <c r="N327" s="5">
        <f t="shared" si="72"/>
        <v>0.89989823569971006</v>
      </c>
      <c r="O327" s="40">
        <f t="shared" si="73"/>
        <v>0.46732450712272683</v>
      </c>
      <c r="P327" s="40">
        <f t="shared" si="74"/>
        <v>0.43257372857698329</v>
      </c>
      <c r="Q327" s="118">
        <f t="shared" si="75"/>
        <v>0.10010176430029001</v>
      </c>
      <c r="R327" s="78">
        <f t="shared" si="69"/>
        <v>4.3213397046562347</v>
      </c>
    </row>
    <row r="328" spans="2:18" x14ac:dyDescent="0.55000000000000004">
      <c r="B328" s="1">
        <v>322</v>
      </c>
      <c r="C328" s="84">
        <f t="shared" si="76"/>
        <v>0.31638513273005625</v>
      </c>
      <c r="D328" s="224">
        <f t="shared" ref="D328:D391" si="79">D327</f>
        <v>5.0000000000000001E-3</v>
      </c>
      <c r="E328" s="114">
        <f t="shared" si="70"/>
        <v>-3.4386876597272808E-3</v>
      </c>
      <c r="F328" s="115">
        <f t="shared" si="77"/>
        <v>6.5613123402727194E-3</v>
      </c>
      <c r="G328" s="115">
        <f t="shared" ref="G328:G391" si="80">2 * (D328*$C$2)</f>
        <v>0.01</v>
      </c>
      <c r="H328" s="115">
        <f t="shared" si="78"/>
        <v>3.4386876597272812E-3</v>
      </c>
      <c r="I328" s="133">
        <f t="shared" ref="I328:I391" si="81">$I$4 - C328</f>
        <v>-1.573667132184764E-4</v>
      </c>
      <c r="J328" s="232">
        <f t="shared" ref="J328:L391" si="82">J327</f>
        <v>1</v>
      </c>
      <c r="K328" s="232">
        <f t="shared" si="82"/>
        <v>1</v>
      </c>
      <c r="L328" s="45">
        <f t="shared" si="82"/>
        <v>0.95</v>
      </c>
      <c r="M328" s="5">
        <f t="shared" si="71"/>
        <v>0.99499502238936943</v>
      </c>
      <c r="N328" s="5">
        <f t="shared" si="72"/>
        <v>0.89990044778738487</v>
      </c>
      <c r="O328" s="40">
        <f t="shared" si="73"/>
        <v>0.4673292867525029</v>
      </c>
      <c r="P328" s="40">
        <f t="shared" si="74"/>
        <v>0.43257116103488191</v>
      </c>
      <c r="Q328" s="118">
        <f t="shared" si="75"/>
        <v>0.10009955221261531</v>
      </c>
      <c r="R328" s="78">
        <f t="shared" ref="R328:R391" si="83">P328/Q328</f>
        <v>4.3214095515241073</v>
      </c>
    </row>
    <row r="329" spans="2:18" x14ac:dyDescent="0.55000000000000004">
      <c r="B329" s="1">
        <v>323</v>
      </c>
      <c r="C329" s="84">
        <f t="shared" si="76"/>
        <v>0.31638171284497735</v>
      </c>
      <c r="D329" s="224">
        <f t="shared" si="79"/>
        <v>5.0000000000000001E-3</v>
      </c>
      <c r="E329" s="114">
        <f t="shared" si="70"/>
        <v>-3.4386301491249869E-3</v>
      </c>
      <c r="F329" s="115">
        <f t="shared" si="77"/>
        <v>6.5613698508750137E-3</v>
      </c>
      <c r="G329" s="115">
        <f t="shared" si="80"/>
        <v>0.01</v>
      </c>
      <c r="H329" s="115">
        <f t="shared" si="78"/>
        <v>3.438630149124986E-3</v>
      </c>
      <c r="I329" s="133">
        <f t="shared" si="81"/>
        <v>-1.5394682813957283E-4</v>
      </c>
      <c r="J329" s="232">
        <f t="shared" si="82"/>
        <v>1</v>
      </c>
      <c r="K329" s="232">
        <f t="shared" si="82"/>
        <v>1</v>
      </c>
      <c r="L329" s="45">
        <f t="shared" si="82"/>
        <v>0.95</v>
      </c>
      <c r="M329" s="5">
        <f t="shared" si="71"/>
        <v>0.99499513058886402</v>
      </c>
      <c r="N329" s="5">
        <f t="shared" si="72"/>
        <v>0.89990261177727837</v>
      </c>
      <c r="O329" s="40">
        <f t="shared" si="73"/>
        <v>0.4673339625327671</v>
      </c>
      <c r="P329" s="40">
        <f t="shared" si="74"/>
        <v>0.43256864924451133</v>
      </c>
      <c r="Q329" s="118">
        <f t="shared" si="75"/>
        <v>0.1000973882227217</v>
      </c>
      <c r="R329" s="78">
        <f t="shared" si="83"/>
        <v>4.3214778819405799</v>
      </c>
    </row>
    <row r="330" spans="2:18" x14ac:dyDescent="0.55000000000000004">
      <c r="B330" s="1">
        <v>324</v>
      </c>
      <c r="C330" s="84">
        <f t="shared" si="76"/>
        <v>0.31637836728237312</v>
      </c>
      <c r="D330" s="224">
        <f t="shared" si="79"/>
        <v>5.0000000000000001E-3</v>
      </c>
      <c r="E330" s="114">
        <f t="shared" si="70"/>
        <v>-3.4385738884427229E-3</v>
      </c>
      <c r="F330" s="115">
        <f t="shared" si="77"/>
        <v>6.5614261115572777E-3</v>
      </c>
      <c r="G330" s="115">
        <f t="shared" si="80"/>
        <v>0.01</v>
      </c>
      <c r="H330" s="115">
        <f t="shared" si="78"/>
        <v>3.4385738884427225E-3</v>
      </c>
      <c r="I330" s="133">
        <f t="shared" si="81"/>
        <v>-1.5060126553534392E-4</v>
      </c>
      <c r="J330" s="232">
        <f t="shared" si="82"/>
        <v>1</v>
      </c>
      <c r="K330" s="232">
        <f t="shared" si="82"/>
        <v>1</v>
      </c>
      <c r="L330" s="45">
        <f t="shared" si="82"/>
        <v>0.95</v>
      </c>
      <c r="M330" s="5">
        <f t="shared" si="71"/>
        <v>0.99499523643578691</v>
      </c>
      <c r="N330" s="5">
        <f t="shared" si="72"/>
        <v>0.89990472871573979</v>
      </c>
      <c r="O330" s="40">
        <f t="shared" si="73"/>
        <v>0.46733853671951392</v>
      </c>
      <c r="P330" s="40">
        <f t="shared" si="74"/>
        <v>0.43256619199622587</v>
      </c>
      <c r="Q330" s="118">
        <f t="shared" si="75"/>
        <v>0.10009527128426018</v>
      </c>
      <c r="R330" s="78">
        <f t="shared" si="83"/>
        <v>4.3215447287992532</v>
      </c>
    </row>
    <row r="331" spans="2:18" x14ac:dyDescent="0.55000000000000004">
      <c r="B331" s="1">
        <v>325</v>
      </c>
      <c r="C331" s="84">
        <f t="shared" si="76"/>
        <v>0.31637509442696077</v>
      </c>
      <c r="D331" s="224">
        <f t="shared" si="79"/>
        <v>5.0000000000000001E-3</v>
      </c>
      <c r="E331" s="114">
        <f t="shared" si="70"/>
        <v>-3.4385188505122667E-3</v>
      </c>
      <c r="F331" s="115">
        <f t="shared" si="77"/>
        <v>6.5614811494877339E-3</v>
      </c>
      <c r="G331" s="115">
        <f t="shared" si="80"/>
        <v>0.01</v>
      </c>
      <c r="H331" s="115">
        <f t="shared" si="78"/>
        <v>3.4385188505122667E-3</v>
      </c>
      <c r="I331" s="133">
        <f t="shared" si="81"/>
        <v>-1.4732841012299325E-4</v>
      </c>
      <c r="J331" s="232">
        <f t="shared" si="82"/>
        <v>1</v>
      </c>
      <c r="K331" s="232">
        <f t="shared" si="82"/>
        <v>1</v>
      </c>
      <c r="L331" s="45">
        <f t="shared" si="82"/>
        <v>0.95</v>
      </c>
      <c r="M331" s="5">
        <f t="shared" si="71"/>
        <v>0.99499533998131662</v>
      </c>
      <c r="N331" s="5">
        <f t="shared" si="72"/>
        <v>0.89990679962633169</v>
      </c>
      <c r="O331" s="40">
        <f t="shared" si="73"/>
        <v>0.46734301151974683</v>
      </c>
      <c r="P331" s="40">
        <f t="shared" si="74"/>
        <v>0.43256378810658486</v>
      </c>
      <c r="Q331" s="118">
        <f t="shared" si="75"/>
        <v>0.10009320037366834</v>
      </c>
      <c r="R331" s="78">
        <f t="shared" si="83"/>
        <v>4.3216101242815297</v>
      </c>
    </row>
    <row r="332" spans="2:18" x14ac:dyDescent="0.55000000000000004">
      <c r="B332" s="1">
        <v>326</v>
      </c>
      <c r="C332" s="84">
        <f t="shared" si="76"/>
        <v>0.31637189269856625</v>
      </c>
      <c r="D332" s="224">
        <f t="shared" si="79"/>
        <v>5.0000000000000001E-3</v>
      </c>
      <c r="E332" s="114">
        <f t="shared" si="70"/>
        <v>-3.438465008756044E-3</v>
      </c>
      <c r="F332" s="115">
        <f t="shared" si="77"/>
        <v>6.5615349912439558E-3</v>
      </c>
      <c r="G332" s="115">
        <f t="shared" si="80"/>
        <v>0.01</v>
      </c>
      <c r="H332" s="115">
        <f t="shared" si="78"/>
        <v>3.438465008756044E-3</v>
      </c>
      <c r="I332" s="133">
        <f t="shared" si="81"/>
        <v>-1.4412668172847365E-4</v>
      </c>
      <c r="J332" s="232">
        <f t="shared" si="82"/>
        <v>1</v>
      </c>
      <c r="K332" s="232">
        <f t="shared" si="82"/>
        <v>1</v>
      </c>
      <c r="L332" s="45">
        <f t="shared" si="82"/>
        <v>0.95</v>
      </c>
      <c r="M332" s="5">
        <f t="shared" si="71"/>
        <v>0.99499544127551642</v>
      </c>
      <c r="N332" s="5">
        <f t="shared" si="72"/>
        <v>0.89990882551032692</v>
      </c>
      <c r="O332" s="40">
        <f t="shared" si="73"/>
        <v>0.46734738909254064</v>
      </c>
      <c r="P332" s="40">
        <f t="shared" si="74"/>
        <v>0.43256143641778627</v>
      </c>
      <c r="Q332" s="118">
        <f t="shared" si="75"/>
        <v>0.10009117448967311</v>
      </c>
      <c r="R332" s="78">
        <f t="shared" si="83"/>
        <v>4.3216740998719692</v>
      </c>
    </row>
    <row r="333" spans="2:18" x14ac:dyDescent="0.55000000000000004">
      <c r="B333" s="1">
        <v>327</v>
      </c>
      <c r="C333" s="84">
        <f t="shared" si="76"/>
        <v>0.31636876055136115</v>
      </c>
      <c r="D333" s="224">
        <f t="shared" si="79"/>
        <v>5.0000000000000001E-3</v>
      </c>
      <c r="E333" s="114">
        <f t="shared" si="70"/>
        <v>-3.4384123371742799E-3</v>
      </c>
      <c r="F333" s="115">
        <f t="shared" si="77"/>
        <v>6.5615876628257203E-3</v>
      </c>
      <c r="G333" s="115">
        <f t="shared" si="80"/>
        <v>0.01</v>
      </c>
      <c r="H333" s="115">
        <f t="shared" si="78"/>
        <v>3.4384123371742794E-3</v>
      </c>
      <c r="I333" s="133">
        <f t="shared" si="81"/>
        <v>-1.409945345233754E-4</v>
      </c>
      <c r="J333" s="232">
        <f t="shared" si="82"/>
        <v>1</v>
      </c>
      <c r="K333" s="232">
        <f t="shared" si="82"/>
        <v>1</v>
      </c>
      <c r="L333" s="45">
        <f t="shared" si="82"/>
        <v>0.95</v>
      </c>
      <c r="M333" s="5">
        <f t="shared" si="71"/>
        <v>0.99499554036735971</v>
      </c>
      <c r="N333" s="5">
        <f t="shared" si="72"/>
        <v>0.89991080734719542</v>
      </c>
      <c r="O333" s="40">
        <f t="shared" si="73"/>
        <v>0.46735167155008212</v>
      </c>
      <c r="P333" s="40">
        <f t="shared" si="74"/>
        <v>0.4325591357971133</v>
      </c>
      <c r="Q333" s="118">
        <f t="shared" si="75"/>
        <v>0.10008919265280448</v>
      </c>
      <c r="R333" s="78">
        <f t="shared" si="83"/>
        <v>4.321736686373332</v>
      </c>
    </row>
    <row r="334" spans="2:18" x14ac:dyDescent="0.55000000000000004">
      <c r="B334" s="1">
        <v>328</v>
      </c>
      <c r="C334" s="84">
        <f t="shared" si="76"/>
        <v>0.31636569647311591</v>
      </c>
      <c r="D334" s="224">
        <f t="shared" si="79"/>
        <v>5.0000000000000001E-3</v>
      </c>
      <c r="E334" s="114">
        <f t="shared" si="70"/>
        <v>-3.4383608103324358E-3</v>
      </c>
      <c r="F334" s="115">
        <f t="shared" si="77"/>
        <v>6.561639189667564E-3</v>
      </c>
      <c r="G334" s="115">
        <f t="shared" si="80"/>
        <v>0.01</v>
      </c>
      <c r="H334" s="115">
        <f t="shared" si="78"/>
        <v>3.4383608103324362E-3</v>
      </c>
      <c r="I334" s="133">
        <f t="shared" si="81"/>
        <v>-1.3793045627813472E-4</v>
      </c>
      <c r="J334" s="232">
        <f t="shared" si="82"/>
        <v>1</v>
      </c>
      <c r="K334" s="232">
        <f t="shared" si="82"/>
        <v>1</v>
      </c>
      <c r="L334" s="45">
        <f t="shared" si="82"/>
        <v>0.95</v>
      </c>
      <c r="M334" s="5">
        <f t="shared" si="71"/>
        <v>0.99499563730475415</v>
      </c>
      <c r="N334" s="5">
        <f t="shared" si="72"/>
        <v>0.89991274609508043</v>
      </c>
      <c r="O334" s="40">
        <f t="shared" si="73"/>
        <v>0.46735586095868797</v>
      </c>
      <c r="P334" s="40">
        <f t="shared" si="74"/>
        <v>0.43255688513639245</v>
      </c>
      <c r="Q334" s="118">
        <f t="shared" si="75"/>
        <v>0.10008725390491971</v>
      </c>
      <c r="R334" s="78">
        <f t="shared" si="83"/>
        <v>4.3217979139212899</v>
      </c>
    </row>
    <row r="335" spans="2:18" x14ac:dyDescent="0.55000000000000004">
      <c r="B335" s="1">
        <v>329</v>
      </c>
      <c r="C335" s="84">
        <f t="shared" si="76"/>
        <v>0.31636269898446956</v>
      </c>
      <c r="D335" s="224">
        <f t="shared" si="79"/>
        <v>5.0000000000000001E-3</v>
      </c>
      <c r="E335" s="114">
        <f t="shared" si="70"/>
        <v>-3.438310403348915E-3</v>
      </c>
      <c r="F335" s="115">
        <f t="shared" si="77"/>
        <v>6.5616895966510852E-3</v>
      </c>
      <c r="G335" s="115">
        <f t="shared" si="80"/>
        <v>0.01</v>
      </c>
      <c r="H335" s="115">
        <f t="shared" si="78"/>
        <v>3.438310403348915E-3</v>
      </c>
      <c r="I335" s="133">
        <f t="shared" si="81"/>
        <v>-1.3493296763178453E-4</v>
      </c>
      <c r="J335" s="232">
        <f t="shared" si="82"/>
        <v>1</v>
      </c>
      <c r="K335" s="232">
        <f t="shared" si="82"/>
        <v>1</v>
      </c>
      <c r="L335" s="45">
        <f t="shared" si="82"/>
        <v>0.95</v>
      </c>
      <c r="M335" s="5">
        <f t="shared" si="71"/>
        <v>0.99499573213456305</v>
      </c>
      <c r="N335" s="5">
        <f t="shared" si="72"/>
        <v>0.89991464269126187</v>
      </c>
      <c r="O335" s="40">
        <f t="shared" si="73"/>
        <v>0.46735995933979896</v>
      </c>
      <c r="P335" s="40">
        <f t="shared" si="74"/>
        <v>0.43255468335146291</v>
      </c>
      <c r="Q335" s="118">
        <f t="shared" si="75"/>
        <v>0.10008535730873809</v>
      </c>
      <c r="R335" s="78">
        <f t="shared" si="83"/>
        <v>4.3218578119988198</v>
      </c>
    </row>
    <row r="336" spans="2:18" x14ac:dyDescent="0.55000000000000004">
      <c r="B336" s="1">
        <v>330</v>
      </c>
      <c r="C336" s="84">
        <f t="shared" si="76"/>
        <v>0.31635976663821502</v>
      </c>
      <c r="D336" s="224">
        <f t="shared" si="79"/>
        <v>5.0000000000000001E-3</v>
      </c>
      <c r="E336" s="114">
        <f t="shared" si="70"/>
        <v>-3.4382610918830343E-3</v>
      </c>
      <c r="F336" s="115">
        <f t="shared" si="77"/>
        <v>6.5617389081169646E-3</v>
      </c>
      <c r="G336" s="115">
        <f t="shared" si="80"/>
        <v>0.01</v>
      </c>
      <c r="H336" s="115">
        <f t="shared" si="78"/>
        <v>3.4382610918830352E-3</v>
      </c>
      <c r="I336" s="133">
        <f t="shared" si="81"/>
        <v>-1.3200062137724844E-4</v>
      </c>
      <c r="J336" s="232">
        <f t="shared" si="82"/>
        <v>1</v>
      </c>
      <c r="K336" s="232">
        <f t="shared" si="82"/>
        <v>1</v>
      </c>
      <c r="L336" s="45">
        <f t="shared" si="82"/>
        <v>0.95</v>
      </c>
      <c r="M336" s="5">
        <f t="shared" si="71"/>
        <v>0.99499582490263072</v>
      </c>
      <c r="N336" s="5">
        <f t="shared" si="72"/>
        <v>0.8999164980526142</v>
      </c>
      <c r="O336" s="40">
        <f t="shared" si="73"/>
        <v>0.46736396867095592</v>
      </c>
      <c r="P336" s="40">
        <f t="shared" si="74"/>
        <v>0.43255252938165833</v>
      </c>
      <c r="Q336" s="118">
        <f t="shared" si="75"/>
        <v>0.10008350194738587</v>
      </c>
      <c r="R336" s="78">
        <f t="shared" si="83"/>
        <v>4.3219164094503029</v>
      </c>
    </row>
    <row r="337" spans="2:18" x14ac:dyDescent="0.55000000000000004">
      <c r="B337" s="1">
        <v>331</v>
      </c>
      <c r="C337" s="84">
        <f t="shared" si="76"/>
        <v>0.31635689801860029</v>
      </c>
      <c r="D337" s="224">
        <f t="shared" si="79"/>
        <v>5.0000000000000001E-3</v>
      </c>
      <c r="E337" s="114">
        <f t="shared" si="70"/>
        <v>-3.4382128521232682E-3</v>
      </c>
      <c r="F337" s="115">
        <f t="shared" si="77"/>
        <v>6.5617871478767312E-3</v>
      </c>
      <c r="G337" s="115">
        <f t="shared" si="80"/>
        <v>0.01</v>
      </c>
      <c r="H337" s="115">
        <f t="shared" si="78"/>
        <v>3.4382128521232686E-3</v>
      </c>
      <c r="I337" s="133">
        <f t="shared" si="81"/>
        <v>-1.2913200176251083E-4</v>
      </c>
      <c r="J337" s="232">
        <f t="shared" si="82"/>
        <v>1</v>
      </c>
      <c r="K337" s="232">
        <f t="shared" si="82"/>
        <v>1</v>
      </c>
      <c r="L337" s="45">
        <f t="shared" si="82"/>
        <v>0.95</v>
      </c>
      <c r="M337" s="5">
        <f t="shared" si="71"/>
        <v>0.99499591565380263</v>
      </c>
      <c r="N337" s="5">
        <f t="shared" si="72"/>
        <v>0.89991831307604908</v>
      </c>
      <c r="O337" s="40">
        <f t="shared" si="73"/>
        <v>0.46736789088675057</v>
      </c>
      <c r="P337" s="40">
        <f t="shared" si="74"/>
        <v>0.43255042218929851</v>
      </c>
      <c r="Q337" s="118">
        <f t="shared" si="75"/>
        <v>0.10008168692395106</v>
      </c>
      <c r="R337" s="78">
        <f t="shared" si="83"/>
        <v>4.3219737344953035</v>
      </c>
    </row>
    <row r="338" spans="2:18" x14ac:dyDescent="0.55000000000000004">
      <c r="B338" s="1">
        <v>332</v>
      </c>
      <c r="C338" s="84">
        <f t="shared" si="76"/>
        <v>0.31635409174064466</v>
      </c>
      <c r="D338" s="224">
        <f t="shared" si="79"/>
        <v>5.0000000000000001E-3</v>
      </c>
      <c r="E338" s="114">
        <f t="shared" si="70"/>
        <v>-3.4381656607757344E-3</v>
      </c>
      <c r="F338" s="115">
        <f t="shared" si="77"/>
        <v>6.5618343392242666E-3</v>
      </c>
      <c r="G338" s="115">
        <f t="shared" si="80"/>
        <v>0.01</v>
      </c>
      <c r="H338" s="115">
        <f t="shared" si="78"/>
        <v>3.4381656607757336E-3</v>
      </c>
      <c r="I338" s="133">
        <f t="shared" si="81"/>
        <v>-1.26325723806886E-4</v>
      </c>
      <c r="J338" s="232">
        <f t="shared" si="82"/>
        <v>1</v>
      </c>
      <c r="K338" s="232">
        <f t="shared" si="82"/>
        <v>1</v>
      </c>
      <c r="L338" s="45">
        <f t="shared" si="82"/>
        <v>0.95</v>
      </c>
      <c r="M338" s="5">
        <f t="shared" si="71"/>
        <v>0.99499600443194758</v>
      </c>
      <c r="N338" s="5">
        <f t="shared" si="72"/>
        <v>0.89992008863895179</v>
      </c>
      <c r="O338" s="40">
        <f t="shared" si="73"/>
        <v>0.46737172787975889</v>
      </c>
      <c r="P338" s="40">
        <f t="shared" si="74"/>
        <v>0.4325483607591929</v>
      </c>
      <c r="Q338" s="118">
        <f t="shared" si="75"/>
        <v>0.10007991136104821</v>
      </c>
      <c r="R338" s="78">
        <f t="shared" si="83"/>
        <v>4.3220298147420593</v>
      </c>
    </row>
    <row r="339" spans="2:18" x14ac:dyDescent="0.55000000000000004">
      <c r="B339" s="1">
        <v>333</v>
      </c>
      <c r="C339" s="84">
        <f t="shared" si="76"/>
        <v>0.31635134644946955</v>
      </c>
      <c r="D339" s="224">
        <f t="shared" si="79"/>
        <v>5.0000000000000001E-3</v>
      </c>
      <c r="E339" s="114">
        <f t="shared" si="70"/>
        <v>-3.438119495052936E-3</v>
      </c>
      <c r="F339" s="115">
        <f t="shared" si="77"/>
        <v>6.5618805049470642E-3</v>
      </c>
      <c r="G339" s="115">
        <f t="shared" si="80"/>
        <v>0.01</v>
      </c>
      <c r="H339" s="115">
        <f t="shared" si="78"/>
        <v>3.4381194950529365E-3</v>
      </c>
      <c r="I339" s="133">
        <f t="shared" si="81"/>
        <v>-1.2358043263177576E-4</v>
      </c>
      <c r="J339" s="232">
        <f t="shared" si="82"/>
        <v>1</v>
      </c>
      <c r="K339" s="232">
        <f t="shared" si="82"/>
        <v>1</v>
      </c>
      <c r="L339" s="45">
        <f t="shared" si="82"/>
        <v>0.95</v>
      </c>
      <c r="M339" s="5">
        <f t="shared" si="71"/>
        <v>0.99499609127998023</v>
      </c>
      <c r="N339" s="5">
        <f t="shared" si="72"/>
        <v>0.89992182559960754</v>
      </c>
      <c r="O339" s="40">
        <f t="shared" si="73"/>
        <v>0.46737548150145314</v>
      </c>
      <c r="P339" s="40">
        <f t="shared" si="74"/>
        <v>0.43254634409815446</v>
      </c>
      <c r="Q339" s="118">
        <f t="shared" si="75"/>
        <v>0.10007817440039231</v>
      </c>
      <c r="R339" s="78">
        <f t="shared" si="83"/>
        <v>4.3220846772006949</v>
      </c>
    </row>
    <row r="340" spans="2:18" x14ac:dyDescent="0.55000000000000004">
      <c r="B340" s="1">
        <v>334</v>
      </c>
      <c r="C340" s="84">
        <f t="shared" si="76"/>
        <v>0.31634866081964452</v>
      </c>
      <c r="D340" s="224">
        <f t="shared" si="79"/>
        <v>5.0000000000000001E-3</v>
      </c>
      <c r="E340" s="114">
        <f t="shared" si="70"/>
        <v>-3.4380743326627582E-3</v>
      </c>
      <c r="F340" s="115">
        <f t="shared" si="77"/>
        <v>6.5619256673372425E-3</v>
      </c>
      <c r="G340" s="115">
        <f t="shared" si="80"/>
        <v>0.01</v>
      </c>
      <c r="H340" s="115">
        <f t="shared" si="78"/>
        <v>3.4380743326627582E-3</v>
      </c>
      <c r="I340" s="133">
        <f t="shared" si="81"/>
        <v>-1.2089480280674803E-4</v>
      </c>
      <c r="J340" s="232">
        <f t="shared" si="82"/>
        <v>1</v>
      </c>
      <c r="K340" s="232">
        <f t="shared" si="82"/>
        <v>1</v>
      </c>
      <c r="L340" s="45">
        <f t="shared" si="82"/>
        <v>0.95</v>
      </c>
      <c r="M340" s="5">
        <f t="shared" si="71"/>
        <v>0.9949961762398809</v>
      </c>
      <c r="N340" s="5">
        <f t="shared" si="72"/>
        <v>0.8999235247976175</v>
      </c>
      <c r="O340" s="40">
        <f t="shared" si="73"/>
        <v>0.46737915356309345</v>
      </c>
      <c r="P340" s="40">
        <f t="shared" si="74"/>
        <v>0.43254437123452405</v>
      </c>
      <c r="Q340" s="118">
        <f t="shared" si="75"/>
        <v>0.1000764752023825</v>
      </c>
      <c r="R340" s="78">
        <f t="shared" si="83"/>
        <v>4.3221383482961295</v>
      </c>
    </row>
    <row r="341" spans="2:18" x14ac:dyDescent="0.55000000000000004">
      <c r="B341" s="1">
        <v>335</v>
      </c>
      <c r="C341" s="84">
        <f t="shared" si="76"/>
        <v>0.31634603355454688</v>
      </c>
      <c r="D341" s="224">
        <f t="shared" si="79"/>
        <v>5.0000000000000001E-3</v>
      </c>
      <c r="E341" s="114">
        <f t="shared" si="70"/>
        <v>-3.4380301517976854E-3</v>
      </c>
      <c r="F341" s="115">
        <f t="shared" si="77"/>
        <v>6.5619698482023165E-3</v>
      </c>
      <c r="G341" s="115">
        <f t="shared" si="80"/>
        <v>0.01</v>
      </c>
      <c r="H341" s="115">
        <f t="shared" si="78"/>
        <v>3.4380301517976841E-3</v>
      </c>
      <c r="I341" s="133">
        <f t="shared" si="81"/>
        <v>-1.182675377091047E-4</v>
      </c>
      <c r="J341" s="232">
        <f t="shared" si="82"/>
        <v>1</v>
      </c>
      <c r="K341" s="232">
        <f t="shared" si="82"/>
        <v>1</v>
      </c>
      <c r="L341" s="45">
        <f t="shared" si="82"/>
        <v>0.95</v>
      </c>
      <c r="M341" s="5">
        <f t="shared" si="71"/>
        <v>0.99499625935271518</v>
      </c>
      <c r="N341" s="5">
        <f t="shared" si="72"/>
        <v>0.89992518705430546</v>
      </c>
      <c r="O341" s="40">
        <f t="shared" si="73"/>
        <v>0.46738274583660067</v>
      </c>
      <c r="P341" s="40">
        <f t="shared" si="74"/>
        <v>0.43254244121770474</v>
      </c>
      <c r="Q341" s="118">
        <f t="shared" si="75"/>
        <v>0.10007481294569449</v>
      </c>
      <c r="R341" s="78">
        <f t="shared" si="83"/>
        <v>4.3221908538807217</v>
      </c>
    </row>
    <row r="342" spans="2:18" x14ac:dyDescent="0.55000000000000004">
      <c r="B342" s="1">
        <v>336</v>
      </c>
      <c r="C342" s="84">
        <f t="shared" si="76"/>
        <v>0.31634346338573549</v>
      </c>
      <c r="D342" s="224">
        <f t="shared" si="79"/>
        <v>5.0000000000000001E-3</v>
      </c>
      <c r="E342" s="114">
        <f t="shared" si="70"/>
        <v>-3.4379869311242672E-3</v>
      </c>
      <c r="F342" s="115">
        <f t="shared" si="77"/>
        <v>6.5620130688757335E-3</v>
      </c>
      <c r="G342" s="115">
        <f t="shared" si="80"/>
        <v>0.01</v>
      </c>
      <c r="H342" s="115">
        <f t="shared" si="78"/>
        <v>3.4379869311242672E-3</v>
      </c>
      <c r="I342" s="133">
        <f t="shared" si="81"/>
        <v>-1.1569736889771587E-4</v>
      </c>
      <c r="J342" s="232">
        <f t="shared" si="82"/>
        <v>1</v>
      </c>
      <c r="K342" s="232">
        <f t="shared" si="82"/>
        <v>1</v>
      </c>
      <c r="L342" s="45">
        <f t="shared" si="82"/>
        <v>0.95</v>
      </c>
      <c r="M342" s="5">
        <f t="shared" si="71"/>
        <v>0.99499634065865583</v>
      </c>
      <c r="N342" s="5">
        <f t="shared" si="72"/>
        <v>0.89992681317311773</v>
      </c>
      <c r="O342" s="40">
        <f t="shared" si="73"/>
        <v>0.46738626005541117</v>
      </c>
      <c r="P342" s="40">
        <f t="shared" si="74"/>
        <v>0.43254055311770662</v>
      </c>
      <c r="Q342" s="118">
        <f t="shared" si="75"/>
        <v>0.10007318682688217</v>
      </c>
      <c r="R342" s="78">
        <f t="shared" si="83"/>
        <v>4.3222422192466379</v>
      </c>
    </row>
    <row r="343" spans="2:18" x14ac:dyDescent="0.55000000000000004">
      <c r="B343" s="1">
        <v>337</v>
      </c>
      <c r="C343" s="84">
        <f t="shared" si="76"/>
        <v>0.31634094907233812</v>
      </c>
      <c r="D343" s="224">
        <f t="shared" si="79"/>
        <v>5.0000000000000001E-3</v>
      </c>
      <c r="E343" s="114">
        <f t="shared" si="70"/>
        <v>-3.4379446497728103E-3</v>
      </c>
      <c r="F343" s="115">
        <f t="shared" si="77"/>
        <v>6.5620553502271899E-3</v>
      </c>
      <c r="G343" s="115">
        <f t="shared" si="80"/>
        <v>0.01</v>
      </c>
      <c r="H343" s="115">
        <f t="shared" si="78"/>
        <v>3.4379446497728107E-3</v>
      </c>
      <c r="I343" s="133">
        <f t="shared" si="81"/>
        <v>-1.1318305550034324E-4</v>
      </c>
      <c r="J343" s="232">
        <f t="shared" si="82"/>
        <v>1</v>
      </c>
      <c r="K343" s="232">
        <f t="shared" si="82"/>
        <v>1</v>
      </c>
      <c r="L343" s="45">
        <f t="shared" si="82"/>
        <v>0.95</v>
      </c>
      <c r="M343" s="5">
        <f t="shared" si="71"/>
        <v>0.99499642019700063</v>
      </c>
      <c r="N343" s="5">
        <f t="shared" si="72"/>
        <v>0.89992840394001239</v>
      </c>
      <c r="O343" s="40">
        <f t="shared" si="73"/>
        <v>0.46738969791531138</v>
      </c>
      <c r="P343" s="40">
        <f t="shared" si="74"/>
        <v>0.43253870602470101</v>
      </c>
      <c r="Q343" s="118">
        <f t="shared" si="75"/>
        <v>0.10007159605998762</v>
      </c>
      <c r="R343" s="78">
        <f t="shared" si="83"/>
        <v>4.3222924691379658</v>
      </c>
    </row>
    <row r="344" spans="2:18" x14ac:dyDescent="0.55000000000000004">
      <c r="B344" s="1">
        <v>338</v>
      </c>
      <c r="C344" s="84">
        <f t="shared" si="76"/>
        <v>0.3163384894004525</v>
      </c>
      <c r="D344" s="224">
        <f t="shared" si="79"/>
        <v>5.0000000000000001E-3</v>
      </c>
      <c r="E344" s="114">
        <f t="shared" si="70"/>
        <v>-3.437903287327296E-3</v>
      </c>
      <c r="F344" s="115">
        <f t="shared" si="77"/>
        <v>6.5620967126727037E-3</v>
      </c>
      <c r="G344" s="115">
        <f t="shared" si="80"/>
        <v>0.01</v>
      </c>
      <c r="H344" s="115">
        <f t="shared" si="78"/>
        <v>3.437903287327296E-3</v>
      </c>
      <c r="I344" s="133">
        <f t="shared" si="81"/>
        <v>-1.1072338361473033E-4</v>
      </c>
      <c r="J344" s="232">
        <f t="shared" si="82"/>
        <v>1</v>
      </c>
      <c r="K344" s="232">
        <f t="shared" si="82"/>
        <v>1</v>
      </c>
      <c r="L344" s="45">
        <f t="shared" si="82"/>
        <v>0.95</v>
      </c>
      <c r="M344" s="5">
        <f t="shared" si="71"/>
        <v>0.99499649800619194</v>
      </c>
      <c r="N344" s="5">
        <f t="shared" si="72"/>
        <v>0.89992996012383975</v>
      </c>
      <c r="O344" s="40">
        <f t="shared" si="73"/>
        <v>0.46739306107525519</v>
      </c>
      <c r="P344" s="40">
        <f t="shared" si="74"/>
        <v>0.43253689904858461</v>
      </c>
      <c r="Q344" s="118">
        <f t="shared" si="75"/>
        <v>0.1000700398761602</v>
      </c>
      <c r="R344" s="78">
        <f t="shared" si="83"/>
        <v>4.3223416277625404</v>
      </c>
    </row>
    <row r="345" spans="2:18" x14ac:dyDescent="0.55000000000000004">
      <c r="B345" s="1">
        <v>339</v>
      </c>
      <c r="C345" s="84">
        <f t="shared" si="76"/>
        <v>0.31633608318255957</v>
      </c>
      <c r="D345" s="224">
        <f t="shared" si="79"/>
        <v>5.0000000000000001E-3</v>
      </c>
      <c r="E345" s="114">
        <f t="shared" si="70"/>
        <v>-3.4378628238155092E-3</v>
      </c>
      <c r="F345" s="115">
        <f t="shared" si="77"/>
        <v>6.5621371761844915E-3</v>
      </c>
      <c r="G345" s="115">
        <f t="shared" si="80"/>
        <v>0.01</v>
      </c>
      <c r="H345" s="115">
        <f t="shared" si="78"/>
        <v>3.4378628238155092E-3</v>
      </c>
      <c r="I345" s="133">
        <f t="shared" si="81"/>
        <v>-1.0831716572179406E-4</v>
      </c>
      <c r="J345" s="232">
        <f t="shared" si="82"/>
        <v>1</v>
      </c>
      <c r="K345" s="232">
        <f t="shared" si="82"/>
        <v>1</v>
      </c>
      <c r="L345" s="45">
        <f t="shared" si="82"/>
        <v>0.95</v>
      </c>
      <c r="M345" s="5">
        <f t="shared" si="71"/>
        <v>0.99499657412383591</v>
      </c>
      <c r="N345" s="5">
        <f t="shared" si="72"/>
        <v>0.89993148247671684</v>
      </c>
      <c r="O345" s="40">
        <f t="shared" si="73"/>
        <v>0.46739635115816414</v>
      </c>
      <c r="P345" s="40">
        <f t="shared" si="74"/>
        <v>0.43253513131855265</v>
      </c>
      <c r="Q345" s="118">
        <f t="shared" si="75"/>
        <v>0.10006851752328325</v>
      </c>
      <c r="R345" s="78">
        <f t="shared" si="83"/>
        <v>4.3223897188035529</v>
      </c>
    </row>
    <row r="346" spans="2:18" x14ac:dyDescent="0.55000000000000004">
      <c r="B346" s="1">
        <v>340</v>
      </c>
      <c r="C346" s="84">
        <f t="shared" si="76"/>
        <v>0.3163337292569503</v>
      </c>
      <c r="D346" s="224">
        <f t="shared" si="79"/>
        <v>5.0000000000000001E-3</v>
      </c>
      <c r="E346" s="114">
        <f t="shared" si="70"/>
        <v>-3.4378232396993919E-3</v>
      </c>
      <c r="F346" s="115">
        <f t="shared" si="77"/>
        <v>6.5621767603006084E-3</v>
      </c>
      <c r="G346" s="115">
        <f t="shared" si="80"/>
        <v>0.01</v>
      </c>
      <c r="H346" s="115">
        <f t="shared" si="78"/>
        <v>3.4378232396993914E-3</v>
      </c>
      <c r="I346" s="133">
        <f t="shared" si="81"/>
        <v>-1.0596324011252767E-4</v>
      </c>
      <c r="J346" s="232">
        <f t="shared" si="82"/>
        <v>1</v>
      </c>
      <c r="K346" s="232">
        <f t="shared" si="82"/>
        <v>1</v>
      </c>
      <c r="L346" s="45">
        <f t="shared" si="82"/>
        <v>0.95</v>
      </c>
      <c r="M346" s="5">
        <f t="shared" si="71"/>
        <v>0.99499664858671943</v>
      </c>
      <c r="N346" s="5">
        <f t="shared" si="72"/>
        <v>0.89993297173439035</v>
      </c>
      <c r="O346" s="40">
        <f t="shared" si="73"/>
        <v>0.46739956975170888</v>
      </c>
      <c r="P346" s="40">
        <f t="shared" si="74"/>
        <v>0.43253340198268148</v>
      </c>
      <c r="Q346" s="118">
        <f t="shared" si="75"/>
        <v>0.10006702826560954</v>
      </c>
      <c r="R346" s="78">
        <f t="shared" si="83"/>
        <v>4.3224367654308775</v>
      </c>
    </row>
    <row r="347" spans="2:18" x14ac:dyDescent="0.55000000000000004">
      <c r="B347" s="1">
        <v>341</v>
      </c>
      <c r="C347" s="84">
        <f t="shared" si="76"/>
        <v>0.31633142648716467</v>
      </c>
      <c r="D347" s="224">
        <f t="shared" si="79"/>
        <v>5.0000000000000001E-3</v>
      </c>
      <c r="E347" s="114">
        <f t="shared" si="70"/>
        <v>-3.4377845158656047E-3</v>
      </c>
      <c r="F347" s="115">
        <f t="shared" si="77"/>
        <v>6.5622154841343946E-3</v>
      </c>
      <c r="G347" s="115">
        <f t="shared" si="80"/>
        <v>0.01</v>
      </c>
      <c r="H347" s="115">
        <f t="shared" si="78"/>
        <v>3.4377845158656056E-3</v>
      </c>
      <c r="I347" s="133">
        <f t="shared" si="81"/>
        <v>-1.0366047032689396E-4</v>
      </c>
      <c r="J347" s="232">
        <f t="shared" si="82"/>
        <v>1</v>
      </c>
      <c r="K347" s="232">
        <f t="shared" si="82"/>
        <v>1</v>
      </c>
      <c r="L347" s="45">
        <f t="shared" si="82"/>
        <v>0.95</v>
      </c>
      <c r="M347" s="5">
        <f t="shared" si="71"/>
        <v>0.99499672143082996</v>
      </c>
      <c r="N347" s="5">
        <f t="shared" si="72"/>
        <v>0.89993442861659567</v>
      </c>
      <c r="O347" s="40">
        <f t="shared" si="73"/>
        <v>0.46740271840907521</v>
      </c>
      <c r="P347" s="40">
        <f t="shared" si="74"/>
        <v>0.43253171020752046</v>
      </c>
      <c r="Q347" s="118">
        <f t="shared" si="75"/>
        <v>0.10006557138340447</v>
      </c>
      <c r="R347" s="78">
        <f t="shared" si="83"/>
        <v>4.3224827903121765</v>
      </c>
    </row>
    <row r="348" spans="2:18" x14ac:dyDescent="0.55000000000000004">
      <c r="B348" s="1">
        <v>342</v>
      </c>
      <c r="C348" s="84">
        <f t="shared" si="76"/>
        <v>0.31632917376144254</v>
      </c>
      <c r="D348" s="224">
        <f t="shared" si="79"/>
        <v>5.0000000000000001E-3</v>
      </c>
      <c r="E348" s="114">
        <f t="shared" si="70"/>
        <v>-3.4377466336162846E-3</v>
      </c>
      <c r="F348" s="115">
        <f t="shared" si="77"/>
        <v>6.5622533663837156E-3</v>
      </c>
      <c r="G348" s="115">
        <f t="shared" si="80"/>
        <v>0.01</v>
      </c>
      <c r="H348" s="115">
        <f t="shared" si="78"/>
        <v>3.4377466336162851E-3</v>
      </c>
      <c r="I348" s="133">
        <f t="shared" si="81"/>
        <v>-1.0140774460476454E-4</v>
      </c>
      <c r="J348" s="232">
        <f t="shared" si="82"/>
        <v>1</v>
      </c>
      <c r="K348" s="232">
        <f t="shared" si="82"/>
        <v>1</v>
      </c>
      <c r="L348" s="45">
        <f t="shared" si="82"/>
        <v>0.95</v>
      </c>
      <c r="M348" s="5">
        <f t="shared" si="71"/>
        <v>0.9949967926913702</v>
      </c>
      <c r="N348" s="5">
        <f t="shared" si="72"/>
        <v>0.89993585382740315</v>
      </c>
      <c r="O348" s="40">
        <f t="shared" si="73"/>
        <v>0.46740579864971182</v>
      </c>
      <c r="P348" s="40">
        <f t="shared" si="74"/>
        <v>0.43253005517769127</v>
      </c>
      <c r="Q348" s="118">
        <f t="shared" si="75"/>
        <v>0.1000641461725969</v>
      </c>
      <c r="R348" s="78">
        <f t="shared" si="83"/>
        <v>4.3225278156237534</v>
      </c>
    </row>
    <row r="349" spans="2:18" x14ac:dyDescent="0.55000000000000004">
      <c r="B349" s="1">
        <v>343</v>
      </c>
      <c r="C349" s="84">
        <f t="shared" si="76"/>
        <v>0.31632696999218712</v>
      </c>
      <c r="D349" s="224">
        <f t="shared" si="79"/>
        <v>5.0000000000000001E-3</v>
      </c>
      <c r="E349" s="114">
        <f t="shared" si="70"/>
        <v>-3.4377095746600211E-3</v>
      </c>
      <c r="F349" s="115">
        <f t="shared" si="77"/>
        <v>6.5622904253399795E-3</v>
      </c>
      <c r="G349" s="115">
        <f t="shared" si="80"/>
        <v>0.01</v>
      </c>
      <c r="H349" s="115">
        <f t="shared" si="78"/>
        <v>3.4377095746600207E-3</v>
      </c>
      <c r="I349" s="133">
        <f t="shared" si="81"/>
        <v>-9.9203975349348994E-5</v>
      </c>
      <c r="J349" s="232">
        <f t="shared" si="82"/>
        <v>1</v>
      </c>
      <c r="K349" s="232">
        <f t="shared" si="82"/>
        <v>1</v>
      </c>
      <c r="L349" s="45">
        <f t="shared" si="82"/>
        <v>0.95</v>
      </c>
      <c r="M349" s="5">
        <f t="shared" si="71"/>
        <v>0.99499686240277796</v>
      </c>
      <c r="N349" s="5">
        <f t="shared" si="72"/>
        <v>0.89993724805556186</v>
      </c>
      <c r="O349" s="40">
        <f t="shared" si="73"/>
        <v>0.46740881196006379</v>
      </c>
      <c r="P349" s="40">
        <f t="shared" si="74"/>
        <v>0.43252843609549813</v>
      </c>
      <c r="Q349" s="118">
        <f t="shared" si="75"/>
        <v>0.10006275194443805</v>
      </c>
      <c r="R349" s="78">
        <f t="shared" si="83"/>
        <v>4.322571863061178</v>
      </c>
    </row>
    <row r="350" spans="2:18" x14ac:dyDescent="0.55000000000000004">
      <c r="B350" s="1">
        <v>344</v>
      </c>
      <c r="C350" s="84">
        <f t="shared" si="76"/>
        <v>0.3163248141154395</v>
      </c>
      <c r="D350" s="224">
        <f t="shared" si="79"/>
        <v>5.0000000000000001E-3</v>
      </c>
      <c r="E350" s="114">
        <f t="shared" si="70"/>
        <v>-3.4376733211030071E-3</v>
      </c>
      <c r="F350" s="115">
        <f t="shared" si="77"/>
        <v>6.5623266788969927E-3</v>
      </c>
      <c r="G350" s="115">
        <f t="shared" si="80"/>
        <v>0.01</v>
      </c>
      <c r="H350" s="115">
        <f t="shared" si="78"/>
        <v>3.4376733211030071E-3</v>
      </c>
      <c r="I350" s="133">
        <f t="shared" si="81"/>
        <v>-9.7048098601726362E-5</v>
      </c>
      <c r="J350" s="232">
        <f t="shared" si="82"/>
        <v>1</v>
      </c>
      <c r="K350" s="232">
        <f t="shared" si="82"/>
        <v>1</v>
      </c>
      <c r="L350" s="45">
        <f t="shared" si="82"/>
        <v>0.95</v>
      </c>
      <c r="M350" s="5">
        <f t="shared" si="71"/>
        <v>0.9949969305987415</v>
      </c>
      <c r="N350" s="5">
        <f t="shared" si="72"/>
        <v>0.89993861197483249</v>
      </c>
      <c r="O350" s="40">
        <f t="shared" si="73"/>
        <v>0.46741175979428828</v>
      </c>
      <c r="P350" s="40">
        <f t="shared" si="74"/>
        <v>0.43252685218054426</v>
      </c>
      <c r="Q350" s="118">
        <f t="shared" si="75"/>
        <v>0.10006138802516736</v>
      </c>
      <c r="R350" s="78">
        <f t="shared" si="83"/>
        <v>4.3226149538496852</v>
      </c>
    </row>
    <row r="351" spans="2:18" x14ac:dyDescent="0.55000000000000004">
      <c r="B351" s="1">
        <v>345</v>
      </c>
      <c r="C351" s="84">
        <f t="shared" si="76"/>
        <v>0.31632270509036481</v>
      </c>
      <c r="D351" s="224">
        <f t="shared" si="79"/>
        <v>5.0000000000000001E-3</v>
      </c>
      <c r="E351" s="114">
        <f t="shared" si="70"/>
        <v>-3.4376378554404016E-3</v>
      </c>
      <c r="F351" s="115">
        <f t="shared" si="77"/>
        <v>6.5623621445595973E-3</v>
      </c>
      <c r="G351" s="115">
        <f t="shared" si="80"/>
        <v>0.01</v>
      </c>
      <c r="H351" s="115">
        <f t="shared" si="78"/>
        <v>3.4376378554404024E-3</v>
      </c>
      <c r="I351" s="133">
        <f t="shared" si="81"/>
        <v>-9.4939073527033901E-5</v>
      </c>
      <c r="J351" s="232">
        <f t="shared" si="82"/>
        <v>1</v>
      </c>
      <c r="K351" s="232">
        <f t="shared" si="82"/>
        <v>1</v>
      </c>
      <c r="L351" s="45">
        <f t="shared" si="82"/>
        <v>0.95</v>
      </c>
      <c r="M351" s="5">
        <f t="shared" si="71"/>
        <v>0.99499699731221591</v>
      </c>
      <c r="N351" s="5">
        <f t="shared" si="72"/>
        <v>0.89993994624431428</v>
      </c>
      <c r="O351" s="40">
        <f t="shared" si="73"/>
        <v>0.46741464357495638</v>
      </c>
      <c r="P351" s="40">
        <f t="shared" si="74"/>
        <v>0.43252530266935785</v>
      </c>
      <c r="Q351" s="118">
        <f t="shared" si="75"/>
        <v>0.10006005375568591</v>
      </c>
      <c r="R351" s="78">
        <f t="shared" si="83"/>
        <v>4.3226571087543473</v>
      </c>
    </row>
    <row r="352" spans="2:18" x14ac:dyDescent="0.55000000000000004">
      <c r="B352" s="1">
        <v>346</v>
      </c>
      <c r="C352" s="84">
        <f t="shared" si="76"/>
        <v>0.31632064189874981</v>
      </c>
      <c r="D352" s="224">
        <f t="shared" si="79"/>
        <v>5.0000000000000001E-3</v>
      </c>
      <c r="E352" s="114">
        <f t="shared" si="70"/>
        <v>-3.437603160547871E-3</v>
      </c>
      <c r="F352" s="115">
        <f t="shared" si="77"/>
        <v>6.5623968394521292E-3</v>
      </c>
      <c r="G352" s="115">
        <f t="shared" si="80"/>
        <v>0.01</v>
      </c>
      <c r="H352" s="115">
        <f t="shared" si="78"/>
        <v>3.437603160547871E-3</v>
      </c>
      <c r="I352" s="133">
        <f t="shared" si="81"/>
        <v>-9.2875881912035663E-5</v>
      </c>
      <c r="J352" s="232">
        <f t="shared" si="82"/>
        <v>1</v>
      </c>
      <c r="K352" s="232">
        <f t="shared" si="82"/>
        <v>1</v>
      </c>
      <c r="L352" s="45">
        <f t="shared" si="82"/>
        <v>0.95</v>
      </c>
      <c r="M352" s="5">
        <f t="shared" si="71"/>
        <v>0.99499706257543807</v>
      </c>
      <c r="N352" s="5">
        <f t="shared" si="72"/>
        <v>0.89994125150876281</v>
      </c>
      <c r="O352" s="40">
        <f t="shared" si="73"/>
        <v>0.46741746469373741</v>
      </c>
      <c r="P352" s="40">
        <f t="shared" si="74"/>
        <v>0.43252378681502535</v>
      </c>
      <c r="Q352" s="118">
        <f t="shared" si="75"/>
        <v>0.10005874849123711</v>
      </c>
      <c r="R352" s="78">
        <f t="shared" si="83"/>
        <v>4.322698348090019</v>
      </c>
    </row>
    <row r="353" spans="2:18" x14ac:dyDescent="0.55000000000000004">
      <c r="B353" s="1">
        <v>347</v>
      </c>
      <c r="C353" s="84">
        <f t="shared" si="76"/>
        <v>0.31631862354451096</v>
      </c>
      <c r="D353" s="224">
        <f t="shared" si="79"/>
        <v>5.0000000000000001E-3</v>
      </c>
      <c r="E353" s="114">
        <f t="shared" si="70"/>
        <v>-3.4375692196733153E-3</v>
      </c>
      <c r="F353" s="115">
        <f t="shared" si="77"/>
        <v>6.5624307803266854E-3</v>
      </c>
      <c r="G353" s="115">
        <f t="shared" si="80"/>
        <v>0.01</v>
      </c>
      <c r="H353" s="115">
        <f t="shared" si="78"/>
        <v>3.4375692196733148E-3</v>
      </c>
      <c r="I353" s="133">
        <f t="shared" si="81"/>
        <v>-9.085752767318267E-5</v>
      </c>
      <c r="J353" s="232">
        <f t="shared" si="82"/>
        <v>1</v>
      </c>
      <c r="K353" s="232">
        <f t="shared" si="82"/>
        <v>1</v>
      </c>
      <c r="L353" s="45">
        <f t="shared" si="82"/>
        <v>0.95</v>
      </c>
      <c r="M353" s="5">
        <f t="shared" si="71"/>
        <v>0.99499712641994509</v>
      </c>
      <c r="N353" s="5">
        <f t="shared" si="72"/>
        <v>0.89994252839890576</v>
      </c>
      <c r="O353" s="40">
        <f t="shared" si="73"/>
        <v>0.46742022451207205</v>
      </c>
      <c r="P353" s="40">
        <f t="shared" si="74"/>
        <v>0.43252230388683377</v>
      </c>
      <c r="Q353" s="118">
        <f t="shared" si="75"/>
        <v>0.10005747160109404</v>
      </c>
      <c r="R353" s="78">
        <f t="shared" si="83"/>
        <v>4.3227386917310877</v>
      </c>
    </row>
    <row r="354" spans="2:18" x14ac:dyDescent="0.55000000000000004">
      <c r="B354" s="1">
        <v>348</v>
      </c>
      <c r="C354" s="84">
        <f t="shared" si="76"/>
        <v>0.31631664905321344</v>
      </c>
      <c r="D354" s="224">
        <f t="shared" si="79"/>
        <v>5.0000000000000001E-3</v>
      </c>
      <c r="E354" s="114">
        <f t="shared" si="70"/>
        <v>-3.4375360164287695E-3</v>
      </c>
      <c r="F354" s="115">
        <f t="shared" si="77"/>
        <v>6.562463983571229E-3</v>
      </c>
      <c r="G354" s="115">
        <f t="shared" si="80"/>
        <v>0.01</v>
      </c>
      <c r="H354" s="115">
        <f t="shared" si="78"/>
        <v>3.4375360164287708E-3</v>
      </c>
      <c r="I354" s="133">
        <f t="shared" si="81"/>
        <v>-8.8883036375664304E-5</v>
      </c>
      <c r="J354" s="232">
        <f t="shared" si="82"/>
        <v>1</v>
      </c>
      <c r="K354" s="232">
        <f t="shared" si="82"/>
        <v>1</v>
      </c>
      <c r="L354" s="45">
        <f t="shared" si="82"/>
        <v>0.95</v>
      </c>
      <c r="M354" s="5">
        <f t="shared" si="71"/>
        <v>0.99499718887658739</v>
      </c>
      <c r="N354" s="5">
        <f t="shared" si="72"/>
        <v>0.89994377753174626</v>
      </c>
      <c r="O354" s="40">
        <f t="shared" si="73"/>
        <v>0.46742292436182692</v>
      </c>
      <c r="P354" s="40">
        <f t="shared" si="74"/>
        <v>0.43252085316991928</v>
      </c>
      <c r="Q354" s="118">
        <f t="shared" si="75"/>
        <v>0.1000562224682538</v>
      </c>
      <c r="R354" s="78">
        <f t="shared" si="83"/>
        <v>4.3227781591209986</v>
      </c>
    </row>
    <row r="355" spans="2:18" x14ac:dyDescent="0.55000000000000004">
      <c r="B355" s="1">
        <v>349</v>
      </c>
      <c r="C355" s="84">
        <f t="shared" si="76"/>
        <v>0.31631471747160073</v>
      </c>
      <c r="D355" s="224">
        <f t="shared" si="79"/>
        <v>5.0000000000000001E-3</v>
      </c>
      <c r="E355" s="114">
        <f t="shared" si="70"/>
        <v>-3.4375035347824993E-3</v>
      </c>
      <c r="F355" s="115">
        <f t="shared" si="77"/>
        <v>6.5624964652175009E-3</v>
      </c>
      <c r="G355" s="115">
        <f t="shared" si="80"/>
        <v>0.01</v>
      </c>
      <c r="H355" s="115">
        <f t="shared" si="78"/>
        <v>3.4375035347824988E-3</v>
      </c>
      <c r="I355" s="133">
        <f t="shared" si="81"/>
        <v>-8.6951454762951297E-5</v>
      </c>
      <c r="J355" s="232">
        <f t="shared" si="82"/>
        <v>1</v>
      </c>
      <c r="K355" s="232">
        <f t="shared" si="82"/>
        <v>1</v>
      </c>
      <c r="L355" s="45">
        <f t="shared" si="82"/>
        <v>0.95</v>
      </c>
      <c r="M355" s="5">
        <f t="shared" si="71"/>
        <v>0.99499724997554295</v>
      </c>
      <c r="N355" s="5">
        <f t="shared" si="72"/>
        <v>0.89994499951086127</v>
      </c>
      <c r="O355" s="40">
        <f t="shared" si="73"/>
        <v>0.46742556554593706</v>
      </c>
      <c r="P355" s="40">
        <f t="shared" si="74"/>
        <v>0.43251943396492426</v>
      </c>
      <c r="Q355" s="118">
        <f t="shared" si="75"/>
        <v>0.1000550004891386</v>
      </c>
      <c r="R355" s="78">
        <f t="shared" si="83"/>
        <v>4.3228167692815722</v>
      </c>
    </row>
    <row r="356" spans="2:18" x14ac:dyDescent="0.55000000000000004">
      <c r="B356" s="1">
        <v>350</v>
      </c>
      <c r="C356" s="84">
        <f t="shared" si="76"/>
        <v>0.31631282786713416</v>
      </c>
      <c r="D356" s="224">
        <f t="shared" si="79"/>
        <v>5.0000000000000001E-3</v>
      </c>
      <c r="E356" s="114">
        <f t="shared" si="70"/>
        <v>-3.4374717590512412E-3</v>
      </c>
      <c r="F356" s="115">
        <f t="shared" si="77"/>
        <v>6.5625282409487572E-3</v>
      </c>
      <c r="G356" s="115">
        <f t="shared" si="80"/>
        <v>0.01</v>
      </c>
      <c r="H356" s="115">
        <f t="shared" si="78"/>
        <v>3.4374717590512425E-3</v>
      </c>
      <c r="I356" s="133">
        <f t="shared" si="81"/>
        <v>-8.5061850296386243E-5</v>
      </c>
      <c r="J356" s="232">
        <f t="shared" si="82"/>
        <v>1</v>
      </c>
      <c r="K356" s="232">
        <f t="shared" si="82"/>
        <v>1</v>
      </c>
      <c r="L356" s="45">
        <f t="shared" si="82"/>
        <v>0.95</v>
      </c>
      <c r="M356" s="5">
        <f t="shared" si="71"/>
        <v>0.99499730974633505</v>
      </c>
      <c r="N356" s="5">
        <f t="shared" si="72"/>
        <v>0.89994619492669692</v>
      </c>
      <c r="O356" s="40">
        <f t="shared" si="73"/>
        <v>0.46742814933903498</v>
      </c>
      <c r="P356" s="40">
        <f t="shared" si="74"/>
        <v>0.43251804558766188</v>
      </c>
      <c r="Q356" s="118">
        <f t="shared" si="75"/>
        <v>0.10005380507330325</v>
      </c>
      <c r="R356" s="78">
        <f t="shared" si="83"/>
        <v>4.3228545408221368</v>
      </c>
    </row>
    <row r="357" spans="2:18" x14ac:dyDescent="0.55000000000000004">
      <c r="B357" s="1">
        <v>351</v>
      </c>
      <c r="C357" s="84">
        <f t="shared" si="76"/>
        <v>0.31631097932754254</v>
      </c>
      <c r="D357" s="224">
        <f t="shared" si="79"/>
        <v>5.0000000000000001E-3</v>
      </c>
      <c r="E357" s="114">
        <f t="shared" si="70"/>
        <v>-3.4374406738926374E-3</v>
      </c>
      <c r="F357" s="115">
        <f t="shared" si="77"/>
        <v>6.5625593261073624E-3</v>
      </c>
      <c r="G357" s="115">
        <f t="shared" si="80"/>
        <v>0.01</v>
      </c>
      <c r="H357" s="115">
        <f t="shared" si="78"/>
        <v>3.4374406738926382E-3</v>
      </c>
      <c r="I357" s="133">
        <f t="shared" si="81"/>
        <v>-8.3213310704766119E-5</v>
      </c>
      <c r="J357" s="232">
        <f t="shared" si="82"/>
        <v>1</v>
      </c>
      <c r="K357" s="232">
        <f t="shared" si="82"/>
        <v>1</v>
      </c>
      <c r="L357" s="45">
        <f t="shared" si="82"/>
        <v>0.95</v>
      </c>
      <c r="M357" s="5">
        <f t="shared" si="71"/>
        <v>0.99499736821784268</v>
      </c>
      <c r="N357" s="5">
        <f t="shared" si="72"/>
        <v>0.89994736435685108</v>
      </c>
      <c r="O357" s="40">
        <f t="shared" si="73"/>
        <v>0.46743067698806406</v>
      </c>
      <c r="P357" s="40">
        <f t="shared" si="74"/>
        <v>0.43251668736878701</v>
      </c>
      <c r="Q357" s="118">
        <f t="shared" si="75"/>
        <v>0.10005263564314905</v>
      </c>
      <c r="R357" s="78">
        <f t="shared" si="83"/>
        <v>4.3228914919484476</v>
      </c>
    </row>
    <row r="358" spans="2:18" x14ac:dyDescent="0.55000000000000004">
      <c r="B358" s="1">
        <v>352</v>
      </c>
      <c r="C358" s="84">
        <f t="shared" si="76"/>
        <v>0.31630917096038169</v>
      </c>
      <c r="D358" s="224">
        <f t="shared" si="79"/>
        <v>5.0000000000000001E-3</v>
      </c>
      <c r="E358" s="114">
        <f t="shared" si="70"/>
        <v>-3.4374102642978173E-3</v>
      </c>
      <c r="F358" s="115">
        <f t="shared" si="77"/>
        <v>6.5625897357021838E-3</v>
      </c>
      <c r="G358" s="115">
        <f t="shared" si="80"/>
        <v>0.01</v>
      </c>
      <c r="H358" s="115">
        <f t="shared" si="78"/>
        <v>3.4374102642978168E-3</v>
      </c>
      <c r="I358" s="133">
        <f t="shared" si="81"/>
        <v>-8.1404943543916808E-5</v>
      </c>
      <c r="J358" s="232">
        <f t="shared" si="82"/>
        <v>1</v>
      </c>
      <c r="K358" s="232">
        <f t="shared" si="82"/>
        <v>1</v>
      </c>
      <c r="L358" s="45">
        <f t="shared" si="82"/>
        <v>0.95</v>
      </c>
      <c r="M358" s="5">
        <f t="shared" si="71"/>
        <v>0.99499742541831782</v>
      </c>
      <c r="N358" s="5">
        <f t="shared" si="72"/>
        <v>0.89994850836635609</v>
      </c>
      <c r="O358" s="40">
        <f t="shared" si="73"/>
        <v>0.46743314971288058</v>
      </c>
      <c r="P358" s="40">
        <f t="shared" si="74"/>
        <v>0.43251535865347546</v>
      </c>
      <c r="Q358" s="118">
        <f t="shared" si="75"/>
        <v>0.10005149163364398</v>
      </c>
      <c r="R358" s="78">
        <f t="shared" si="83"/>
        <v>4.3229276404714287</v>
      </c>
    </row>
    <row r="359" spans="2:18" x14ac:dyDescent="0.55000000000000004">
      <c r="B359" s="1">
        <v>353</v>
      </c>
      <c r="C359" s="84">
        <f t="shared" si="76"/>
        <v>0.31630740189260342</v>
      </c>
      <c r="D359" s="224">
        <f t="shared" si="79"/>
        <v>5.0000000000000001E-3</v>
      </c>
      <c r="E359" s="114">
        <f t="shared" si="70"/>
        <v>-3.4373805155841451E-3</v>
      </c>
      <c r="F359" s="115">
        <f t="shared" si="77"/>
        <v>6.5626194844158551E-3</v>
      </c>
      <c r="G359" s="115">
        <f t="shared" si="80"/>
        <v>0.01</v>
      </c>
      <c r="H359" s="115">
        <f t="shared" si="78"/>
        <v>3.4373805155841451E-3</v>
      </c>
      <c r="I359" s="133">
        <f t="shared" si="81"/>
        <v>-7.9635875765649011E-5</v>
      </c>
      <c r="J359" s="232">
        <f t="shared" si="82"/>
        <v>1</v>
      </c>
      <c r="K359" s="232">
        <f t="shared" si="82"/>
        <v>1</v>
      </c>
      <c r="L359" s="45">
        <f t="shared" si="82"/>
        <v>0.95</v>
      </c>
      <c r="M359" s="5">
        <f t="shared" si="71"/>
        <v>0.99499748137539756</v>
      </c>
      <c r="N359" s="5">
        <f t="shared" si="72"/>
        <v>0.89994962750795104</v>
      </c>
      <c r="O359" s="40">
        <f t="shared" si="73"/>
        <v>0.46743556870684211</v>
      </c>
      <c r="P359" s="40">
        <f t="shared" si="74"/>
        <v>0.43251405880110899</v>
      </c>
      <c r="Q359" s="118">
        <f t="shared" si="75"/>
        <v>0.10005037249204894</v>
      </c>
      <c r="R359" s="78">
        <f t="shared" si="83"/>
        <v>4.3229630038157145</v>
      </c>
    </row>
    <row r="360" spans="2:18" x14ac:dyDescent="0.55000000000000004">
      <c r="B360" s="1">
        <v>354</v>
      </c>
      <c r="C360" s="84">
        <f t="shared" si="76"/>
        <v>0.3163056712701342</v>
      </c>
      <c r="D360" s="224">
        <f t="shared" si="79"/>
        <v>5.0000000000000001E-3</v>
      </c>
      <c r="E360" s="114">
        <f t="shared" si="70"/>
        <v>-3.4373514133881396E-3</v>
      </c>
      <c r="F360" s="115">
        <f t="shared" si="77"/>
        <v>6.5626485866118606E-3</v>
      </c>
      <c r="G360" s="115">
        <f t="shared" si="80"/>
        <v>0.01</v>
      </c>
      <c r="H360" s="115">
        <f t="shared" si="78"/>
        <v>3.4373514133881396E-3</v>
      </c>
      <c r="I360" s="133">
        <f t="shared" si="81"/>
        <v>-7.7905253296428612E-5</v>
      </c>
      <c r="J360" s="232">
        <f t="shared" si="82"/>
        <v>1</v>
      </c>
      <c r="K360" s="232">
        <f t="shared" si="82"/>
        <v>1</v>
      </c>
      <c r="L360" s="45">
        <f t="shared" si="82"/>
        <v>0.95</v>
      </c>
      <c r="M360" s="5">
        <f t="shared" si="71"/>
        <v>0.99499753611611741</v>
      </c>
      <c r="N360" s="5">
        <f t="shared" si="72"/>
        <v>0.89995072232234974</v>
      </c>
      <c r="O360" s="40">
        <f t="shared" si="73"/>
        <v>0.4674379351373818</v>
      </c>
      <c r="P360" s="40">
        <f t="shared" si="74"/>
        <v>0.432512787184968</v>
      </c>
      <c r="Q360" s="118">
        <f t="shared" si="75"/>
        <v>0.10004927767765021</v>
      </c>
      <c r="R360" s="78">
        <f t="shared" si="83"/>
        <v>4.322997599028005</v>
      </c>
    </row>
    <row r="361" spans="2:18" x14ac:dyDescent="0.55000000000000004">
      <c r="B361" s="1">
        <v>355</v>
      </c>
      <c r="C361" s="84">
        <f t="shared" si="76"/>
        <v>0.31630397825746231</v>
      </c>
      <c r="D361" s="224">
        <f t="shared" si="79"/>
        <v>5.0000000000000001E-3</v>
      </c>
      <c r="E361" s="114">
        <f t="shared" si="70"/>
        <v>-3.4373229436585203E-3</v>
      </c>
      <c r="F361" s="115">
        <f t="shared" si="77"/>
        <v>6.5626770563414795E-3</v>
      </c>
      <c r="G361" s="115">
        <f t="shared" si="80"/>
        <v>0.01</v>
      </c>
      <c r="H361" s="115">
        <f t="shared" si="78"/>
        <v>3.4373229436585203E-3</v>
      </c>
      <c r="I361" s="133">
        <f t="shared" si="81"/>
        <v>-7.621224062454024E-5</v>
      </c>
      <c r="J361" s="232">
        <f t="shared" si="82"/>
        <v>1</v>
      </c>
      <c r="K361" s="232">
        <f t="shared" si="82"/>
        <v>1</v>
      </c>
      <c r="L361" s="45">
        <f t="shared" si="82"/>
        <v>0.95</v>
      </c>
      <c r="M361" s="5">
        <f t="shared" si="71"/>
        <v>0.99499758966692498</v>
      </c>
      <c r="N361" s="5">
        <f t="shared" si="72"/>
        <v>0.89995179333850261</v>
      </c>
      <c r="O361" s="40">
        <f t="shared" si="73"/>
        <v>0.46744025014657248</v>
      </c>
      <c r="P361" s="40">
        <f t="shared" si="74"/>
        <v>0.43251154319193019</v>
      </c>
      <c r="Q361" s="118">
        <f t="shared" si="75"/>
        <v>0.10004820666149719</v>
      </c>
      <c r="R361" s="78">
        <f t="shared" si="83"/>
        <v>4.3230314427852612</v>
      </c>
    </row>
    <row r="362" spans="2:18" x14ac:dyDescent="0.55000000000000004">
      <c r="B362" s="1">
        <v>356</v>
      </c>
      <c r="C362" s="84">
        <f t="shared" si="76"/>
        <v>0.3163023220372348</v>
      </c>
      <c r="D362" s="224">
        <f t="shared" si="79"/>
        <v>5.0000000000000001E-3</v>
      </c>
      <c r="E362" s="114">
        <f t="shared" si="70"/>
        <v>-3.4372950926494284E-3</v>
      </c>
      <c r="F362" s="115">
        <f t="shared" si="77"/>
        <v>6.5627049073505705E-3</v>
      </c>
      <c r="G362" s="115">
        <f t="shared" si="80"/>
        <v>0.01</v>
      </c>
      <c r="H362" s="115">
        <f t="shared" si="78"/>
        <v>3.4372950926494293E-3</v>
      </c>
      <c r="I362" s="133">
        <f t="shared" si="81"/>
        <v>-7.4556020397020806E-5</v>
      </c>
      <c r="J362" s="232">
        <f t="shared" si="82"/>
        <v>1</v>
      </c>
      <c r="K362" s="232">
        <f t="shared" si="82"/>
        <v>1</v>
      </c>
      <c r="L362" s="45">
        <f t="shared" si="82"/>
        <v>0.95</v>
      </c>
      <c r="M362" s="5">
        <f t="shared" si="71"/>
        <v>0.99499764205369279</v>
      </c>
      <c r="N362" s="5">
        <f t="shared" si="72"/>
        <v>0.89995284107385354</v>
      </c>
      <c r="O362" s="40">
        <f t="shared" si="73"/>
        <v>0.46744251485167709</v>
      </c>
      <c r="P362" s="40">
        <f t="shared" si="74"/>
        <v>0.43251032622217644</v>
      </c>
      <c r="Q362" s="118">
        <f t="shared" si="75"/>
        <v>0.10004715892614659</v>
      </c>
      <c r="R362" s="78">
        <f t="shared" si="83"/>
        <v>4.3230645514026991</v>
      </c>
    </row>
    <row r="363" spans="2:18" x14ac:dyDescent="0.55000000000000004">
      <c r="B363" s="1">
        <v>357</v>
      </c>
      <c r="C363" s="84">
        <f t="shared" si="76"/>
        <v>0.31630070180986242</v>
      </c>
      <c r="D363" s="224">
        <f t="shared" si="79"/>
        <v>5.0000000000000001E-3</v>
      </c>
      <c r="E363" s="114">
        <f t="shared" si="70"/>
        <v>-3.4372678469137869E-3</v>
      </c>
      <c r="F363" s="115">
        <f t="shared" si="77"/>
        <v>6.5627321530862147E-3</v>
      </c>
      <c r="G363" s="115">
        <f t="shared" si="80"/>
        <v>0.01</v>
      </c>
      <c r="H363" s="115">
        <f t="shared" si="78"/>
        <v>3.4372678469137856E-3</v>
      </c>
      <c r="I363" s="133">
        <f t="shared" si="81"/>
        <v>-7.2935793024642148E-5</v>
      </c>
      <c r="J363" s="232">
        <f t="shared" si="82"/>
        <v>1</v>
      </c>
      <c r="K363" s="232">
        <f t="shared" si="82"/>
        <v>1</v>
      </c>
      <c r="L363" s="45">
        <f t="shared" si="82"/>
        <v>0.95</v>
      </c>
      <c r="M363" s="5">
        <f t="shared" si="71"/>
        <v>0.99499769330172927</v>
      </c>
      <c r="N363" s="5">
        <f t="shared" si="72"/>
        <v>0.89995386603458838</v>
      </c>
      <c r="O363" s="40">
        <f t="shared" si="73"/>
        <v>0.46744473034568657</v>
      </c>
      <c r="P363" s="40">
        <f t="shared" si="74"/>
        <v>0.43250913568890181</v>
      </c>
      <c r="Q363" s="118">
        <f t="shared" si="75"/>
        <v>0.1000461339654115</v>
      </c>
      <c r="R363" s="78">
        <f t="shared" si="83"/>
        <v>4.3230969408416247</v>
      </c>
    </row>
    <row r="364" spans="2:18" x14ac:dyDescent="0.55000000000000004">
      <c r="B364" s="1">
        <v>358</v>
      </c>
      <c r="C364" s="84">
        <f t="shared" si="76"/>
        <v>0.31629911679313388</v>
      </c>
      <c r="D364" s="224">
        <f t="shared" si="79"/>
        <v>5.0000000000000001E-3</v>
      </c>
      <c r="E364" s="114">
        <f t="shared" si="70"/>
        <v>-3.437241193296798E-3</v>
      </c>
      <c r="F364" s="115">
        <f t="shared" si="77"/>
        <v>6.5627588067032026E-3</v>
      </c>
      <c r="G364" s="115">
        <f t="shared" si="80"/>
        <v>0.01</v>
      </c>
      <c r="H364" s="115">
        <f t="shared" si="78"/>
        <v>3.437241193296798E-3</v>
      </c>
      <c r="I364" s="133">
        <f t="shared" si="81"/>
        <v>-7.1350776296108531E-5</v>
      </c>
      <c r="J364" s="232">
        <f t="shared" si="82"/>
        <v>1</v>
      </c>
      <c r="K364" s="232">
        <f t="shared" si="82"/>
        <v>1</v>
      </c>
      <c r="L364" s="45">
        <f t="shared" si="82"/>
        <v>0.95</v>
      </c>
      <c r="M364" s="5">
        <f t="shared" si="71"/>
        <v>0.99499774343579406</v>
      </c>
      <c r="N364" s="5">
        <f t="shared" si="72"/>
        <v>0.89995486871588337</v>
      </c>
      <c r="O364" s="40">
        <f t="shared" si="73"/>
        <v>0.4674468976978487</v>
      </c>
      <c r="P364" s="40">
        <f t="shared" si="74"/>
        <v>0.43250797101803462</v>
      </c>
      <c r="Q364" s="118">
        <f t="shared" si="75"/>
        <v>0.10004513128411655</v>
      </c>
      <c r="R364" s="78">
        <f t="shared" si="83"/>
        <v>4.3231286267170992</v>
      </c>
    </row>
    <row r="365" spans="2:18" x14ac:dyDescent="0.55000000000000004">
      <c r="B365" s="1">
        <v>359</v>
      </c>
      <c r="C365" s="84">
        <f t="shared" si="76"/>
        <v>0.31629756622183791</v>
      </c>
      <c r="D365" s="224">
        <f t="shared" si="79"/>
        <v>5.0000000000000001E-3</v>
      </c>
      <c r="E365" s="114">
        <f t="shared" si="70"/>
        <v>-3.4372151189296001E-3</v>
      </c>
      <c r="F365" s="115">
        <f t="shared" si="77"/>
        <v>6.5627848810704001E-3</v>
      </c>
      <c r="G365" s="115">
        <f t="shared" si="80"/>
        <v>0.01</v>
      </c>
      <c r="H365" s="115">
        <f t="shared" si="78"/>
        <v>3.4372151189296001E-3</v>
      </c>
      <c r="I365" s="133">
        <f t="shared" si="81"/>
        <v>-6.9800205000136728E-5</v>
      </c>
      <c r="J365" s="232">
        <f t="shared" si="82"/>
        <v>1</v>
      </c>
      <c r="K365" s="232">
        <f t="shared" si="82"/>
        <v>1</v>
      </c>
      <c r="L365" s="45">
        <f t="shared" si="82"/>
        <v>0.95</v>
      </c>
      <c r="M365" s="5">
        <f t="shared" si="71"/>
        <v>0.99499779248010711</v>
      </c>
      <c r="N365" s="5">
        <f t="shared" si="72"/>
        <v>0.89995584960214203</v>
      </c>
      <c r="O365" s="40">
        <f t="shared" si="73"/>
        <v>0.46744901795418209</v>
      </c>
      <c r="P365" s="40">
        <f t="shared" si="74"/>
        <v>0.43250683164795994</v>
      </c>
      <c r="Q365" s="118">
        <f t="shared" si="75"/>
        <v>0.10004415039785794</v>
      </c>
      <c r="R365" s="78">
        <f t="shared" si="83"/>
        <v>4.3231596243054344</v>
      </c>
    </row>
    <row r="366" spans="2:18" x14ac:dyDescent="0.55000000000000004">
      <c r="B366" s="1">
        <v>360</v>
      </c>
      <c r="C366" s="84">
        <f t="shared" si="76"/>
        <v>0.3162960493473938</v>
      </c>
      <c r="D366" s="224">
        <f t="shared" si="79"/>
        <v>5.0000000000000001E-3</v>
      </c>
      <c r="E366" s="114">
        <f t="shared" si="70"/>
        <v>-3.4371896112230403E-3</v>
      </c>
      <c r="F366" s="115">
        <f t="shared" si="77"/>
        <v>6.5628103887769608E-3</v>
      </c>
      <c r="G366" s="115">
        <f t="shared" si="80"/>
        <v>0.01</v>
      </c>
      <c r="H366" s="115">
        <f t="shared" si="78"/>
        <v>3.4371896112230398E-3</v>
      </c>
      <c r="I366" s="133">
        <f t="shared" si="81"/>
        <v>-6.8283330556029309E-5</v>
      </c>
      <c r="J366" s="232">
        <f t="shared" si="82"/>
        <v>1</v>
      </c>
      <c r="K366" s="232">
        <f t="shared" si="82"/>
        <v>1</v>
      </c>
      <c r="L366" s="45">
        <f t="shared" si="82"/>
        <v>0.95</v>
      </c>
      <c r="M366" s="5">
        <f t="shared" si="71"/>
        <v>0.99499784045836148</v>
      </c>
      <c r="N366" s="5">
        <f t="shared" si="72"/>
        <v>0.89995680916723098</v>
      </c>
      <c r="O366" s="40">
        <f t="shared" si="73"/>
        <v>0.46745109213798131</v>
      </c>
      <c r="P366" s="40">
        <f t="shared" si="74"/>
        <v>0.43250571702924961</v>
      </c>
      <c r="Q366" s="118">
        <f t="shared" si="75"/>
        <v>0.10004319083276898</v>
      </c>
      <c r="R366" s="78">
        <f t="shared" si="83"/>
        <v>4.3231899485515317</v>
      </c>
    </row>
    <row r="367" spans="2:18" x14ac:dyDescent="0.55000000000000004">
      <c r="B367" s="1">
        <v>361</v>
      </c>
      <c r="C367" s="84">
        <f t="shared" si="76"/>
        <v>0.31629456543748991</v>
      </c>
      <c r="D367" s="224">
        <f t="shared" si="79"/>
        <v>5.0000000000000001E-3</v>
      </c>
      <c r="E367" s="114">
        <f t="shared" si="70"/>
        <v>-3.4371646578615993E-3</v>
      </c>
      <c r="F367" s="115">
        <f t="shared" si="77"/>
        <v>6.5628353421384004E-3</v>
      </c>
      <c r="G367" s="115">
        <f t="shared" si="80"/>
        <v>0.01</v>
      </c>
      <c r="H367" s="115">
        <f t="shared" si="78"/>
        <v>3.4371646578615993E-3</v>
      </c>
      <c r="I367" s="133">
        <f t="shared" si="81"/>
        <v>-6.6799420652130514E-5</v>
      </c>
      <c r="J367" s="232">
        <f t="shared" si="82"/>
        <v>1</v>
      </c>
      <c r="K367" s="232">
        <f t="shared" si="82"/>
        <v>1</v>
      </c>
      <c r="L367" s="45">
        <f t="shared" si="82"/>
        <v>0.95</v>
      </c>
      <c r="M367" s="5">
        <f t="shared" si="71"/>
        <v>0.9949978873937354</v>
      </c>
      <c r="N367" s="5">
        <f t="shared" si="72"/>
        <v>0.89995774787470939</v>
      </c>
      <c r="O367" s="40">
        <f t="shared" si="73"/>
        <v>0.4674531212503108</v>
      </c>
      <c r="P367" s="40">
        <f t="shared" si="74"/>
        <v>0.43250462662439865</v>
      </c>
      <c r="Q367" s="118">
        <f t="shared" si="75"/>
        <v>0.10004225212529058</v>
      </c>
      <c r="R367" s="78">
        <f t="shared" si="83"/>
        <v>4.3232196140760601</v>
      </c>
    </row>
    <row r="368" spans="2:18" x14ac:dyDescent="0.55000000000000004">
      <c r="B368" s="1">
        <v>362</v>
      </c>
      <c r="C368" s="84">
        <f t="shared" si="76"/>
        <v>0.31629311377573016</v>
      </c>
      <c r="D368" s="224">
        <f t="shared" si="79"/>
        <v>5.0000000000000001E-3</v>
      </c>
      <c r="E368" s="114">
        <f t="shared" si="70"/>
        <v>-3.4371402467974431E-3</v>
      </c>
      <c r="F368" s="115">
        <f t="shared" si="77"/>
        <v>6.5628597532025566E-3</v>
      </c>
      <c r="G368" s="115">
        <f t="shared" si="80"/>
        <v>0.01</v>
      </c>
      <c r="H368" s="115">
        <f t="shared" si="78"/>
        <v>3.437140246797444E-3</v>
      </c>
      <c r="I368" s="133">
        <f t="shared" si="81"/>
        <v>-6.5347758892386754E-5</v>
      </c>
      <c r="J368" s="232">
        <f t="shared" si="82"/>
        <v>1</v>
      </c>
      <c r="K368" s="232">
        <f t="shared" si="82"/>
        <v>1</v>
      </c>
      <c r="L368" s="45">
        <f t="shared" si="82"/>
        <v>0.95</v>
      </c>
      <c r="M368" s="5">
        <f t="shared" si="71"/>
        <v>0.99499793330890285</v>
      </c>
      <c r="N368" s="5">
        <f t="shared" si="72"/>
        <v>0.8999586661780532</v>
      </c>
      <c r="O368" s="40">
        <f t="shared" si="73"/>
        <v>0.46745510627048675</v>
      </c>
      <c r="P368" s="40">
        <f t="shared" si="74"/>
        <v>0.43250355990756639</v>
      </c>
      <c r="Q368" s="118">
        <f t="shared" si="75"/>
        <v>0.10004133382194698</v>
      </c>
      <c r="R368" s="78">
        <f t="shared" si="83"/>
        <v>4.3232486351824724</v>
      </c>
    </row>
    <row r="369" spans="2:18" x14ac:dyDescent="0.55000000000000004">
      <c r="B369" s="1">
        <v>363</v>
      </c>
      <c r="C369" s="84">
        <f t="shared" si="76"/>
        <v>0.31629169366128806</v>
      </c>
      <c r="D369" s="224">
        <f t="shared" si="79"/>
        <v>5.0000000000000001E-3</v>
      </c>
      <c r="E369" s="114">
        <f t="shared" si="70"/>
        <v>-3.4371163662446046E-3</v>
      </c>
      <c r="F369" s="115">
        <f t="shared" si="77"/>
        <v>6.5628836337553956E-3</v>
      </c>
      <c r="G369" s="115">
        <f t="shared" si="80"/>
        <v>0.01</v>
      </c>
      <c r="H369" s="115">
        <f t="shared" si="78"/>
        <v>3.4371163662446046E-3</v>
      </c>
      <c r="I369" s="133">
        <f t="shared" si="81"/>
        <v>-6.3927644450290089E-5</v>
      </c>
      <c r="J369" s="232">
        <f t="shared" si="82"/>
        <v>1</v>
      </c>
      <c r="K369" s="232">
        <f t="shared" si="82"/>
        <v>1</v>
      </c>
      <c r="L369" s="45">
        <f t="shared" si="82"/>
        <v>0.95</v>
      </c>
      <c r="M369" s="5">
        <f t="shared" si="71"/>
        <v>0.99499797822604374</v>
      </c>
      <c r="N369" s="5">
        <f t="shared" si="72"/>
        <v>0.899959564520874</v>
      </c>
      <c r="O369" s="40">
        <f t="shared" si="73"/>
        <v>0.46745704815654998</v>
      </c>
      <c r="P369" s="40">
        <f t="shared" si="74"/>
        <v>0.43250251636432396</v>
      </c>
      <c r="Q369" s="118">
        <f t="shared" si="75"/>
        <v>0.1000404354791261</v>
      </c>
      <c r="R369" s="78">
        <f t="shared" si="83"/>
        <v>4.3232770258638835</v>
      </c>
    </row>
    <row r="370" spans="2:18" x14ac:dyDescent="0.55000000000000004">
      <c r="B370" s="1">
        <v>364</v>
      </c>
      <c r="C370" s="84">
        <f t="shared" si="76"/>
        <v>0.31629030440856826</v>
      </c>
      <c r="D370" s="224">
        <f t="shared" si="79"/>
        <v>5.0000000000000001E-3</v>
      </c>
      <c r="E370" s="114">
        <f t="shared" si="70"/>
        <v>-3.4370930046732835E-3</v>
      </c>
      <c r="F370" s="115">
        <f t="shared" si="77"/>
        <v>6.5629069953267172E-3</v>
      </c>
      <c r="G370" s="115">
        <f t="shared" si="80"/>
        <v>0.01</v>
      </c>
      <c r="H370" s="115">
        <f t="shared" si="78"/>
        <v>3.4370930046732835E-3</v>
      </c>
      <c r="I370" s="133">
        <f t="shared" si="81"/>
        <v>-6.2538391730482257E-5</v>
      </c>
      <c r="J370" s="232">
        <f t="shared" si="82"/>
        <v>1</v>
      </c>
      <c r="K370" s="232">
        <f t="shared" si="82"/>
        <v>1</v>
      </c>
      <c r="L370" s="45">
        <f t="shared" si="82"/>
        <v>0.95</v>
      </c>
      <c r="M370" s="5">
        <f t="shared" si="71"/>
        <v>0.99499802216685662</v>
      </c>
      <c r="N370" s="5">
        <f t="shared" si="72"/>
        <v>0.8999604433371351</v>
      </c>
      <c r="O370" s="40">
        <f t="shared" si="73"/>
        <v>0.46745894784572817</v>
      </c>
      <c r="P370" s="40">
        <f t="shared" si="74"/>
        <v>0.43250149549140693</v>
      </c>
      <c r="Q370" s="118">
        <f t="shared" si="75"/>
        <v>0.10003955666286478</v>
      </c>
      <c r="R370" s="78">
        <f t="shared" si="83"/>
        <v>4.323304799809792</v>
      </c>
    </row>
    <row r="371" spans="2:18" x14ac:dyDescent="0.55000000000000004">
      <c r="B371" s="1">
        <v>365</v>
      </c>
      <c r="C371" s="84">
        <f t="shared" si="76"/>
        <v>0.31628894534687552</v>
      </c>
      <c r="D371" s="224">
        <f t="shared" si="79"/>
        <v>5.0000000000000001E-3</v>
      </c>
      <c r="E371" s="114">
        <f t="shared" si="70"/>
        <v>-3.4370701508042861E-3</v>
      </c>
      <c r="F371" s="115">
        <f t="shared" si="77"/>
        <v>6.5629298491957141E-3</v>
      </c>
      <c r="G371" s="115">
        <f t="shared" si="80"/>
        <v>0.01</v>
      </c>
      <c r="H371" s="115">
        <f t="shared" si="78"/>
        <v>3.4370701508042857E-3</v>
      </c>
      <c r="I371" s="133">
        <f t="shared" si="81"/>
        <v>-6.1179330037741675E-5</v>
      </c>
      <c r="J371" s="232">
        <f t="shared" si="82"/>
        <v>1</v>
      </c>
      <c r="K371" s="232">
        <f t="shared" si="82"/>
        <v>1</v>
      </c>
      <c r="L371" s="45">
        <f t="shared" si="82"/>
        <v>0.95</v>
      </c>
      <c r="M371" s="5">
        <f t="shared" si="71"/>
        <v>0.99499806515256795</v>
      </c>
      <c r="N371" s="5">
        <f t="shared" si="72"/>
        <v>0.89996130305136113</v>
      </c>
      <c r="O371" s="40">
        <f t="shared" si="73"/>
        <v>0.46746080625488767</v>
      </c>
      <c r="P371" s="40">
        <f t="shared" si="74"/>
        <v>0.4325004967964734</v>
      </c>
      <c r="Q371" s="118">
        <f t="shared" si="75"/>
        <v>0.1000386969486388</v>
      </c>
      <c r="R371" s="78">
        <f t="shared" si="83"/>
        <v>4.3233319704126583</v>
      </c>
    </row>
    <row r="372" spans="2:18" x14ac:dyDescent="0.55000000000000004">
      <c r="B372" s="1">
        <v>366</v>
      </c>
      <c r="C372" s="84">
        <f t="shared" si="76"/>
        <v>0.31628761582009085</v>
      </c>
      <c r="D372" s="224">
        <f t="shared" si="79"/>
        <v>5.0000000000000001E-3</v>
      </c>
      <c r="E372" s="114">
        <f t="shared" si="70"/>
        <v>-3.4370477936035725E-3</v>
      </c>
      <c r="F372" s="115">
        <f t="shared" si="77"/>
        <v>6.5629522063964272E-3</v>
      </c>
      <c r="G372" s="115">
        <f t="shared" si="80"/>
        <v>0.01</v>
      </c>
      <c r="H372" s="115">
        <f t="shared" si="78"/>
        <v>3.437047793603573E-3</v>
      </c>
      <c r="I372" s="133">
        <f t="shared" si="81"/>
        <v>-5.9849803253075873E-5</v>
      </c>
      <c r="J372" s="232">
        <f t="shared" si="82"/>
        <v>1</v>
      </c>
      <c r="K372" s="232">
        <f t="shared" si="82"/>
        <v>1</v>
      </c>
      <c r="L372" s="45">
        <f t="shared" si="82"/>
        <v>0.95</v>
      </c>
      <c r="M372" s="5">
        <f t="shared" si="71"/>
        <v>0.99499810720394211</v>
      </c>
      <c r="N372" s="5">
        <f t="shared" si="72"/>
        <v>0.89996214407884256</v>
      </c>
      <c r="O372" s="40">
        <f t="shared" si="73"/>
        <v>0.46746262428097562</v>
      </c>
      <c r="P372" s="40">
        <f t="shared" si="74"/>
        <v>0.43249951979786688</v>
      </c>
      <c r="Q372" s="118">
        <f t="shared" si="75"/>
        <v>0.10003785592115738</v>
      </c>
      <c r="R372" s="78">
        <f t="shared" si="83"/>
        <v>4.3233585507743371</v>
      </c>
    </row>
    <row r="373" spans="2:18" x14ac:dyDescent="0.55000000000000004">
      <c r="B373" s="1">
        <v>367</v>
      </c>
      <c r="C373" s="84">
        <f t="shared" si="76"/>
        <v>0.31628631518635481</v>
      </c>
      <c r="D373" s="224">
        <f t="shared" si="79"/>
        <v>5.0000000000000001E-3</v>
      </c>
      <c r="E373" s="114">
        <f t="shared" si="70"/>
        <v>-3.4370259222769308E-3</v>
      </c>
      <c r="F373" s="115">
        <f t="shared" si="77"/>
        <v>6.5629740777230702E-3</v>
      </c>
      <c r="G373" s="115">
        <f t="shared" si="80"/>
        <v>0.01</v>
      </c>
      <c r="H373" s="115">
        <f t="shared" si="78"/>
        <v>3.4370259222769304E-3</v>
      </c>
      <c r="I373" s="133">
        <f t="shared" si="81"/>
        <v>-5.8549169517030375E-5</v>
      </c>
      <c r="J373" s="232">
        <f t="shared" si="82"/>
        <v>1</v>
      </c>
      <c r="K373" s="232">
        <f t="shared" si="82"/>
        <v>1</v>
      </c>
      <c r="L373" s="45">
        <f t="shared" si="82"/>
        <v>0.95</v>
      </c>
      <c r="M373" s="5">
        <f t="shared" si="71"/>
        <v>0.99499814834129185</v>
      </c>
      <c r="N373" s="5">
        <f t="shared" si="72"/>
        <v>0.89996296682583776</v>
      </c>
      <c r="O373" s="40">
        <f t="shared" si="73"/>
        <v>0.46746440280145246</v>
      </c>
      <c r="P373" s="40">
        <f t="shared" si="74"/>
        <v>0.43249856402438525</v>
      </c>
      <c r="Q373" s="118">
        <f t="shared" si="75"/>
        <v>0.10003703317416217</v>
      </c>
      <c r="R373" s="78">
        <f t="shared" si="83"/>
        <v>4.3233845537123763</v>
      </c>
    </row>
    <row r="374" spans="2:18" x14ac:dyDescent="0.55000000000000004">
      <c r="B374" s="1">
        <v>368</v>
      </c>
      <c r="C374" s="84">
        <f t="shared" si="76"/>
        <v>0.31628504281775749</v>
      </c>
      <c r="D374" s="224">
        <f t="shared" si="79"/>
        <v>5.0000000000000001E-3</v>
      </c>
      <c r="E374" s="114">
        <f t="shared" si="70"/>
        <v>-3.4370045262647596E-3</v>
      </c>
      <c r="F374" s="115">
        <f t="shared" si="77"/>
        <v>6.5629954737352406E-3</v>
      </c>
      <c r="G374" s="115">
        <f t="shared" si="80"/>
        <v>0.01</v>
      </c>
      <c r="H374" s="115">
        <f t="shared" si="78"/>
        <v>3.4370045262647596E-3</v>
      </c>
      <c r="I374" s="133">
        <f t="shared" si="81"/>
        <v>-5.7276800919714432E-5</v>
      </c>
      <c r="J374" s="232">
        <f t="shared" si="82"/>
        <v>1</v>
      </c>
      <c r="K374" s="232">
        <f t="shared" si="82"/>
        <v>1</v>
      </c>
      <c r="L374" s="45">
        <f t="shared" si="82"/>
        <v>0.95</v>
      </c>
      <c r="M374" s="5">
        <f t="shared" si="71"/>
        <v>0.99499818858448841</v>
      </c>
      <c r="N374" s="5">
        <f t="shared" si="72"/>
        <v>0.89996377168976927</v>
      </c>
      <c r="O374" s="40">
        <f t="shared" si="73"/>
        <v>0.4674661426747157</v>
      </c>
      <c r="P374" s="40">
        <f t="shared" si="74"/>
        <v>0.43249762901505362</v>
      </c>
      <c r="Q374" s="118">
        <f t="shared" si="75"/>
        <v>0.10003622831023069</v>
      </c>
      <c r="R374" s="78">
        <f t="shared" si="83"/>
        <v>4.3234099917661748</v>
      </c>
    </row>
    <row r="375" spans="2:18" x14ac:dyDescent="0.55000000000000004">
      <c r="B375" s="1">
        <v>369</v>
      </c>
      <c r="C375" s="84">
        <f t="shared" si="76"/>
        <v>0.31628379810003526</v>
      </c>
      <c r="D375" s="224">
        <f t="shared" si="79"/>
        <v>5.0000000000000001E-3</v>
      </c>
      <c r="E375" s="114">
        <f t="shared" si="70"/>
        <v>-3.4369835952369697E-3</v>
      </c>
      <c r="F375" s="115">
        <f t="shared" si="77"/>
        <v>6.5630164047630318E-3</v>
      </c>
      <c r="G375" s="115">
        <f t="shared" si="80"/>
        <v>0.01</v>
      </c>
      <c r="H375" s="115">
        <f t="shared" si="78"/>
        <v>3.4369835952369689E-3</v>
      </c>
      <c r="I375" s="133">
        <f t="shared" si="81"/>
        <v>-5.6032083197488092E-5</v>
      </c>
      <c r="J375" s="232">
        <f t="shared" si="82"/>
        <v>1</v>
      </c>
      <c r="K375" s="232">
        <f t="shared" si="82"/>
        <v>1</v>
      </c>
      <c r="L375" s="45">
        <f t="shared" si="82"/>
        <v>0.95</v>
      </c>
      <c r="M375" s="5">
        <f t="shared" si="71"/>
        <v>0.99499822795297077</v>
      </c>
      <c r="N375" s="5">
        <f t="shared" si="72"/>
        <v>0.89996455905941608</v>
      </c>
      <c r="O375" s="40">
        <f t="shared" si="73"/>
        <v>0.46746784474051334</v>
      </c>
      <c r="P375" s="40">
        <f t="shared" si="74"/>
        <v>0.4324967143189028</v>
      </c>
      <c r="Q375" s="118">
        <f t="shared" si="75"/>
        <v>0.10003544094058386</v>
      </c>
      <c r="R375" s="78">
        <f t="shared" si="83"/>
        <v>4.3234348772030167</v>
      </c>
    </row>
    <row r="376" spans="2:18" x14ac:dyDescent="0.55000000000000004">
      <c r="B376" s="1">
        <v>370</v>
      </c>
      <c r="C376" s="84">
        <f t="shared" si="76"/>
        <v>0.31628258043227431</v>
      </c>
      <c r="D376" s="224">
        <f t="shared" si="79"/>
        <v>5.0000000000000001E-3</v>
      </c>
      <c r="E376" s="114">
        <f t="shared" si="70"/>
        <v>-3.4369631190879937E-3</v>
      </c>
      <c r="F376" s="115">
        <f t="shared" si="77"/>
        <v>6.5630368809120061E-3</v>
      </c>
      <c r="G376" s="115">
        <f t="shared" si="80"/>
        <v>0.01</v>
      </c>
      <c r="H376" s="115">
        <f t="shared" si="78"/>
        <v>3.4369631190879942E-3</v>
      </c>
      <c r="I376" s="133">
        <f t="shared" si="81"/>
        <v>-5.4814415436532649E-5</v>
      </c>
      <c r="J376" s="232">
        <f t="shared" si="82"/>
        <v>1</v>
      </c>
      <c r="K376" s="232">
        <f t="shared" si="82"/>
        <v>1</v>
      </c>
      <c r="L376" s="45">
        <f t="shared" si="82"/>
        <v>0.95</v>
      </c>
      <c r="M376" s="5">
        <f t="shared" si="71"/>
        <v>0.99499826646575518</v>
      </c>
      <c r="N376" s="5">
        <f t="shared" si="72"/>
        <v>0.89996532931510198</v>
      </c>
      <c r="O376" s="40">
        <f t="shared" si="73"/>
        <v>0.46746950982034946</v>
      </c>
      <c r="P376" s="40">
        <f t="shared" si="74"/>
        <v>0.43249581949475246</v>
      </c>
      <c r="Q376" s="118">
        <f t="shared" si="75"/>
        <v>0.10003467068489806</v>
      </c>
      <c r="R376" s="78">
        <f t="shared" si="83"/>
        <v>4.3234592220239607</v>
      </c>
    </row>
    <row r="377" spans="2:18" x14ac:dyDescent="0.55000000000000004">
      <c r="B377" s="1">
        <v>371</v>
      </c>
      <c r="C377" s="84">
        <f t="shared" si="76"/>
        <v>0.31628138922662041</v>
      </c>
      <c r="D377" s="224">
        <f t="shared" si="79"/>
        <v>5.0000000000000001E-3</v>
      </c>
      <c r="E377" s="114">
        <f t="shared" si="70"/>
        <v>-3.4369430879319118E-3</v>
      </c>
      <c r="F377" s="115">
        <f t="shared" si="77"/>
        <v>6.563056912068088E-3</v>
      </c>
      <c r="G377" s="115">
        <f t="shared" si="80"/>
        <v>0.01</v>
      </c>
      <c r="H377" s="115">
        <f t="shared" si="78"/>
        <v>3.4369430879319122E-3</v>
      </c>
      <c r="I377" s="133">
        <f t="shared" si="81"/>
        <v>-5.3623209782638348E-5</v>
      </c>
      <c r="J377" s="232">
        <f t="shared" si="82"/>
        <v>1</v>
      </c>
      <c r="K377" s="232">
        <f t="shared" si="82"/>
        <v>1</v>
      </c>
      <c r="L377" s="45">
        <f t="shared" si="82"/>
        <v>0.95</v>
      </c>
      <c r="M377" s="5">
        <f t="shared" si="71"/>
        <v>0.99499830414144408</v>
      </c>
      <c r="N377" s="5">
        <f t="shared" si="72"/>
        <v>0.89996608282887913</v>
      </c>
      <c r="O377" s="40">
        <f t="shared" si="73"/>
        <v>0.46747113871788015</v>
      </c>
      <c r="P377" s="40">
        <f t="shared" si="74"/>
        <v>0.43249494411099892</v>
      </c>
      <c r="Q377" s="118">
        <f t="shared" si="75"/>
        <v>0.10003391717112096</v>
      </c>
      <c r="R377" s="78">
        <f t="shared" si="83"/>
        <v>4.3234830379696154</v>
      </c>
    </row>
    <row r="378" spans="2:18" x14ac:dyDescent="0.55000000000000004">
      <c r="B378" s="1">
        <v>372</v>
      </c>
      <c r="C378" s="84">
        <f t="shared" si="76"/>
        <v>0.31628022390799504</v>
      </c>
      <c r="D378" s="224">
        <f t="shared" si="79"/>
        <v>5.0000000000000001E-3</v>
      </c>
      <c r="E378" s="114">
        <f t="shared" si="70"/>
        <v>-3.4369234920976648E-3</v>
      </c>
      <c r="F378" s="115">
        <f t="shared" si="77"/>
        <v>6.5630765079023349E-3</v>
      </c>
      <c r="G378" s="115">
        <f t="shared" si="80"/>
        <v>0.01</v>
      </c>
      <c r="H378" s="115">
        <f t="shared" si="78"/>
        <v>3.4369234920976653E-3</v>
      </c>
      <c r="I378" s="133">
        <f t="shared" si="81"/>
        <v>-5.2457891157264847E-5</v>
      </c>
      <c r="J378" s="232">
        <f t="shared" si="82"/>
        <v>1</v>
      </c>
      <c r="K378" s="232">
        <f t="shared" si="82"/>
        <v>1</v>
      </c>
      <c r="L378" s="45">
        <f t="shared" si="82"/>
        <v>0.95</v>
      </c>
      <c r="M378" s="5">
        <f t="shared" si="71"/>
        <v>0.99499834099823548</v>
      </c>
      <c r="N378" s="5">
        <f t="shared" si="72"/>
        <v>0.89996681996470862</v>
      </c>
      <c r="O378" s="40">
        <f t="shared" si="73"/>
        <v>0.46747273221930141</v>
      </c>
      <c r="P378" s="40">
        <f t="shared" si="74"/>
        <v>0.43249408774540715</v>
      </c>
      <c r="Q378" s="118">
        <f t="shared" si="75"/>
        <v>0.10003318003529148</v>
      </c>
      <c r="R378" s="78">
        <f t="shared" si="83"/>
        <v>4.3235063365257833</v>
      </c>
    </row>
    <row r="379" spans="2:18" x14ac:dyDescent="0.55000000000000004">
      <c r="B379" s="1">
        <v>373</v>
      </c>
      <c r="C379" s="84">
        <f t="shared" si="76"/>
        <v>0.31627908391381787</v>
      </c>
      <c r="D379" s="224">
        <f t="shared" si="79"/>
        <v>5.0000000000000001E-3</v>
      </c>
      <c r="E379" s="114">
        <f t="shared" si="70"/>
        <v>-3.4369043221243946E-3</v>
      </c>
      <c r="F379" s="115">
        <f t="shared" si="77"/>
        <v>6.5630956778756052E-3</v>
      </c>
      <c r="G379" s="115">
        <f t="shared" si="80"/>
        <v>0.01</v>
      </c>
      <c r="H379" s="115">
        <f t="shared" si="78"/>
        <v>3.436904322124395E-3</v>
      </c>
      <c r="I379" s="133">
        <f t="shared" si="81"/>
        <v>-5.1317896980096478E-5</v>
      </c>
      <c r="J379" s="232">
        <f t="shared" si="82"/>
        <v>1</v>
      </c>
      <c r="K379" s="232">
        <f t="shared" si="82"/>
        <v>1</v>
      </c>
      <c r="L379" s="45">
        <f t="shared" si="82"/>
        <v>0.95</v>
      </c>
      <c r="M379" s="5">
        <f t="shared" si="71"/>
        <v>0.9949983770539319</v>
      </c>
      <c r="N379" s="5">
        <f t="shared" si="72"/>
        <v>0.89996754107863619</v>
      </c>
      <c r="O379" s="40">
        <f t="shared" si="73"/>
        <v>0.46747429109372812</v>
      </c>
      <c r="P379" s="40">
        <f t="shared" si="74"/>
        <v>0.43249324998490807</v>
      </c>
      <c r="Q379" s="118">
        <f t="shared" si="75"/>
        <v>0.10003245892136385</v>
      </c>
      <c r="R379" s="78">
        <f t="shared" si="83"/>
        <v>4.3235291289289783</v>
      </c>
    </row>
    <row r="380" spans="2:18" x14ac:dyDescent="0.55000000000000004">
      <c r="B380" s="1">
        <v>374</v>
      </c>
      <c r="C380" s="84">
        <f t="shared" si="76"/>
        <v>0.31627796869373498</v>
      </c>
      <c r="D380" s="224">
        <f t="shared" si="79"/>
        <v>5.0000000000000001E-3</v>
      </c>
      <c r="E380" s="114">
        <f t="shared" si="70"/>
        <v>-3.4368855687568704E-3</v>
      </c>
      <c r="F380" s="115">
        <f t="shared" si="77"/>
        <v>6.5631144312431298E-3</v>
      </c>
      <c r="G380" s="115">
        <f t="shared" si="80"/>
        <v>0.01</v>
      </c>
      <c r="H380" s="115">
        <f t="shared" si="78"/>
        <v>3.4368855687568708E-3</v>
      </c>
      <c r="I380" s="133">
        <f t="shared" si="81"/>
        <v>-5.0202676897204146E-5</v>
      </c>
      <c r="J380" s="232">
        <f t="shared" si="82"/>
        <v>1</v>
      </c>
      <c r="K380" s="232">
        <f t="shared" si="82"/>
        <v>1</v>
      </c>
      <c r="L380" s="45">
        <f t="shared" si="82"/>
        <v>0.95</v>
      </c>
      <c r="M380" s="5">
        <f t="shared" si="71"/>
        <v>0.99499841232594832</v>
      </c>
      <c r="N380" s="5">
        <f t="shared" si="72"/>
        <v>0.8999682465189649</v>
      </c>
      <c r="O380" s="40">
        <f t="shared" si="73"/>
        <v>0.46747581609356531</v>
      </c>
      <c r="P380" s="40">
        <f t="shared" si="74"/>
        <v>0.43249243042539959</v>
      </c>
      <c r="Q380" s="118">
        <f t="shared" si="75"/>
        <v>0.1000317534810352</v>
      </c>
      <c r="R380" s="78">
        <f t="shared" si="83"/>
        <v>4.3235514261718393</v>
      </c>
    </row>
    <row r="381" spans="2:18" x14ac:dyDescent="0.55000000000000004">
      <c r="B381" s="1">
        <v>375</v>
      </c>
      <c r="C381" s="84">
        <f t="shared" si="76"/>
        <v>0.3162768777093532</v>
      </c>
      <c r="D381" s="224">
        <f t="shared" si="79"/>
        <v>5.0000000000000001E-3</v>
      </c>
      <c r="E381" s="114">
        <f t="shared" si="70"/>
        <v>-3.4368672229410191E-3</v>
      </c>
      <c r="F381" s="115">
        <f t="shared" si="77"/>
        <v>6.5631327770589807E-3</v>
      </c>
      <c r="G381" s="115">
        <f t="shared" si="80"/>
        <v>0.01</v>
      </c>
      <c r="H381" s="115">
        <f t="shared" si="78"/>
        <v>3.4368672229410191E-3</v>
      </c>
      <c r="I381" s="133">
        <f t="shared" si="81"/>
        <v>-4.9111692515424465E-5</v>
      </c>
      <c r="J381" s="232">
        <f t="shared" si="82"/>
        <v>1</v>
      </c>
      <c r="K381" s="232">
        <f t="shared" si="82"/>
        <v>1</v>
      </c>
      <c r="L381" s="45">
        <f t="shared" si="82"/>
        <v>0.95</v>
      </c>
      <c r="M381" s="5">
        <f t="shared" si="71"/>
        <v>0.9949984468313211</v>
      </c>
      <c r="N381" s="5">
        <f t="shared" si="72"/>
        <v>0.89996893662642286</v>
      </c>
      <c r="O381" s="40">
        <f t="shared" si="73"/>
        <v>0.46747730795487075</v>
      </c>
      <c r="P381" s="40">
        <f t="shared" si="74"/>
        <v>0.43249162867155211</v>
      </c>
      <c r="Q381" s="118">
        <f t="shared" si="75"/>
        <v>0.10003106337357716</v>
      </c>
      <c r="R381" s="78">
        <f t="shared" si="83"/>
        <v>4.3235732390084056</v>
      </c>
    </row>
    <row r="382" spans="2:18" x14ac:dyDescent="0.55000000000000004">
      <c r="B382" s="1">
        <v>376</v>
      </c>
      <c r="C382" s="84">
        <f t="shared" si="76"/>
        <v>0.31627581043398012</v>
      </c>
      <c r="D382" s="224">
        <f t="shared" si="79"/>
        <v>5.0000000000000001E-3</v>
      </c>
      <c r="E382" s="114">
        <f t="shared" si="70"/>
        <v>-3.4368492758195517E-3</v>
      </c>
      <c r="F382" s="115">
        <f t="shared" si="77"/>
        <v>6.5631507241804485E-3</v>
      </c>
      <c r="G382" s="115">
        <f t="shared" si="80"/>
        <v>0.01</v>
      </c>
      <c r="H382" s="115">
        <f t="shared" si="78"/>
        <v>3.4368492758195517E-3</v>
      </c>
      <c r="I382" s="133">
        <f t="shared" si="81"/>
        <v>-4.804441714234553E-5</v>
      </c>
      <c r="J382" s="232">
        <f t="shared" si="82"/>
        <v>1</v>
      </c>
      <c r="K382" s="232">
        <f t="shared" si="82"/>
        <v>1</v>
      </c>
      <c r="L382" s="45">
        <f t="shared" si="82"/>
        <v>0.95</v>
      </c>
      <c r="M382" s="5">
        <f t="shared" si="71"/>
        <v>0.99499848058671647</v>
      </c>
      <c r="N382" s="5">
        <f t="shared" si="72"/>
        <v>0.8999696117343291</v>
      </c>
      <c r="O382" s="40">
        <f t="shared" si="73"/>
        <v>0.46747876739771071</v>
      </c>
      <c r="P382" s="40">
        <f t="shared" si="74"/>
        <v>0.43249084433661839</v>
      </c>
      <c r="Q382" s="118">
        <f t="shared" si="75"/>
        <v>0.10003038826567093</v>
      </c>
      <c r="R382" s="78">
        <f t="shared" si="83"/>
        <v>4.3235945779592999</v>
      </c>
    </row>
    <row r="383" spans="2:18" x14ac:dyDescent="0.55000000000000004">
      <c r="B383" s="1">
        <v>377</v>
      </c>
      <c r="C383" s="84">
        <f t="shared" si="76"/>
        <v>0.31627476635236978</v>
      </c>
      <c r="D383" s="224">
        <f t="shared" si="79"/>
        <v>5.0000000000000001E-3</v>
      </c>
      <c r="E383" s="114">
        <f t="shared" si="70"/>
        <v>-3.4368317187276889E-3</v>
      </c>
      <c r="F383" s="115">
        <f t="shared" si="77"/>
        <v>6.5631682812723104E-3</v>
      </c>
      <c r="G383" s="115">
        <f t="shared" si="80"/>
        <v>0.01</v>
      </c>
      <c r="H383" s="115">
        <f t="shared" si="78"/>
        <v>3.4368317187276893E-3</v>
      </c>
      <c r="I383" s="133">
        <f t="shared" si="81"/>
        <v>-4.7000335532010329E-5</v>
      </c>
      <c r="J383" s="232">
        <f t="shared" si="82"/>
        <v>1</v>
      </c>
      <c r="K383" s="232">
        <f t="shared" si="82"/>
        <v>1</v>
      </c>
      <c r="L383" s="45">
        <f t="shared" si="82"/>
        <v>0.95</v>
      </c>
      <c r="M383" s="5">
        <f t="shared" si="71"/>
        <v>0.99499851360843783</v>
      </c>
      <c r="N383" s="5">
        <f t="shared" si="72"/>
        <v>0.89997027216875403</v>
      </c>
      <c r="O383" s="40">
        <f t="shared" si="73"/>
        <v>0.46748019512650663</v>
      </c>
      <c r="P383" s="40">
        <f t="shared" si="74"/>
        <v>0.4324900770422474</v>
      </c>
      <c r="Q383" s="118">
        <f t="shared" si="75"/>
        <v>0.1000297278312461</v>
      </c>
      <c r="R383" s="78">
        <f t="shared" si="83"/>
        <v>4.3236154533167817</v>
      </c>
    </row>
    <row r="384" spans="2:18" x14ac:dyDescent="0.55000000000000004">
      <c r="B384" s="1">
        <v>378</v>
      </c>
      <c r="C384" s="84">
        <f t="shared" si="76"/>
        <v>0.31627374496047389</v>
      </c>
      <c r="D384" s="224">
        <f t="shared" si="79"/>
        <v>5.0000000000000001E-3</v>
      </c>
      <c r="E384" s="114">
        <f t="shared" si="70"/>
        <v>-3.4368145431889728E-3</v>
      </c>
      <c r="F384" s="115">
        <f t="shared" si="77"/>
        <v>6.5631854568110283E-3</v>
      </c>
      <c r="G384" s="115">
        <f t="shared" si="80"/>
        <v>0.01</v>
      </c>
      <c r="H384" s="115">
        <f t="shared" si="78"/>
        <v>3.4368145431889719E-3</v>
      </c>
      <c r="I384" s="133">
        <f t="shared" si="81"/>
        <v>-4.5978943636115766E-5</v>
      </c>
      <c r="J384" s="232">
        <f t="shared" si="82"/>
        <v>1</v>
      </c>
      <c r="K384" s="232">
        <f t="shared" si="82"/>
        <v>1</v>
      </c>
      <c r="L384" s="45">
        <f t="shared" si="82"/>
        <v>0.95</v>
      </c>
      <c r="M384" s="5">
        <f t="shared" si="71"/>
        <v>0.99499854591243375</v>
      </c>
      <c r="N384" s="5">
        <f t="shared" si="72"/>
        <v>0.89997091824867703</v>
      </c>
      <c r="O384" s="40">
        <f t="shared" si="73"/>
        <v>0.46748159183037508</v>
      </c>
      <c r="P384" s="40">
        <f t="shared" si="74"/>
        <v>0.43248932641830201</v>
      </c>
      <c r="Q384" s="118">
        <f t="shared" si="75"/>
        <v>0.10002908175132288</v>
      </c>
      <c r="R384" s="78">
        <f t="shared" si="83"/>
        <v>4.3236358751497024</v>
      </c>
    </row>
    <row r="385" spans="2:18" x14ac:dyDescent="0.55000000000000004">
      <c r="B385" s="1">
        <v>379</v>
      </c>
      <c r="C385" s="84">
        <f t="shared" si="76"/>
        <v>0.31627274576519854</v>
      </c>
      <c r="D385" s="224">
        <f t="shared" si="79"/>
        <v>5.0000000000000001E-3</v>
      </c>
      <c r="E385" s="114">
        <f t="shared" si="70"/>
        <v>-3.4367977409111737E-3</v>
      </c>
      <c r="F385" s="115">
        <f t="shared" si="77"/>
        <v>6.5632022590888265E-3</v>
      </c>
      <c r="G385" s="115">
        <f t="shared" si="80"/>
        <v>0.01</v>
      </c>
      <c r="H385" s="115">
        <f t="shared" si="78"/>
        <v>3.4367977409111737E-3</v>
      </c>
      <c r="I385" s="133">
        <f t="shared" si="81"/>
        <v>-4.4979748360762795E-5</v>
      </c>
      <c r="J385" s="232">
        <f t="shared" si="82"/>
        <v>1</v>
      </c>
      <c r="K385" s="232">
        <f t="shared" si="82"/>
        <v>1</v>
      </c>
      <c r="L385" s="45">
        <f t="shared" si="82"/>
        <v>0.95</v>
      </c>
      <c r="M385" s="5">
        <f t="shared" si="71"/>
        <v>0.99499857751430698</v>
      </c>
      <c r="N385" s="5">
        <f t="shared" si="72"/>
        <v>0.89997155028614195</v>
      </c>
      <c r="O385" s="40">
        <f t="shared" si="73"/>
        <v>0.46748295818346075</v>
      </c>
      <c r="P385" s="40">
        <f t="shared" si="74"/>
        <v>0.4324885921026812</v>
      </c>
      <c r="Q385" s="118">
        <f t="shared" si="75"/>
        <v>0.10002844971385791</v>
      </c>
      <c r="R385" s="78">
        <f t="shared" si="83"/>
        <v>4.3236558533083453</v>
      </c>
    </row>
    <row r="386" spans="2:18" x14ac:dyDescent="0.55000000000000004">
      <c r="B386" s="1">
        <v>380</v>
      </c>
      <c r="C386" s="84">
        <f t="shared" si="76"/>
        <v>0.31627176828416592</v>
      </c>
      <c r="D386" s="224">
        <f t="shared" si="79"/>
        <v>5.0000000000000001E-3</v>
      </c>
      <c r="E386" s="114">
        <f t="shared" si="70"/>
        <v>-3.4367813037822891E-3</v>
      </c>
      <c r="F386" s="115">
        <f t="shared" si="77"/>
        <v>6.5632186962177111E-3</v>
      </c>
      <c r="G386" s="115">
        <f t="shared" si="80"/>
        <v>0.01</v>
      </c>
      <c r="H386" s="115">
        <f t="shared" si="78"/>
        <v>3.4367813037822896E-3</v>
      </c>
      <c r="I386" s="133">
        <f t="shared" si="81"/>
        <v>-4.4002267328147049E-5</v>
      </c>
      <c r="J386" s="232">
        <f t="shared" si="82"/>
        <v>1</v>
      </c>
      <c r="K386" s="232">
        <f t="shared" si="82"/>
        <v>1</v>
      </c>
      <c r="L386" s="45">
        <f t="shared" si="82"/>
        <v>0.95</v>
      </c>
      <c r="M386" s="5">
        <f t="shared" si="71"/>
        <v>0.99499860842932031</v>
      </c>
      <c r="N386" s="5">
        <f t="shared" si="72"/>
        <v>0.89997216858640683</v>
      </c>
      <c r="O386" s="40">
        <f t="shared" si="73"/>
        <v>0.46748429484526127</v>
      </c>
      <c r="P386" s="40">
        <f t="shared" si="74"/>
        <v>0.43248787374114556</v>
      </c>
      <c r="Q386" s="118">
        <f t="shared" si="75"/>
        <v>0.10002783141359314</v>
      </c>
      <c r="R386" s="78">
        <f t="shared" si="83"/>
        <v>4.323675397429172</v>
      </c>
    </row>
    <row r="387" spans="2:18" x14ac:dyDescent="0.55000000000000004">
      <c r="B387" s="1">
        <v>381</v>
      </c>
      <c r="C387" s="84">
        <f t="shared" si="76"/>
        <v>0.31627081204548174</v>
      </c>
      <c r="D387" s="224">
        <f t="shared" si="79"/>
        <v>5.0000000000000001E-3</v>
      </c>
      <c r="E387" s="114">
        <f t="shared" si="70"/>
        <v>-3.4367652238666236E-3</v>
      </c>
      <c r="F387" s="115">
        <f t="shared" si="77"/>
        <v>6.5632347761333774E-3</v>
      </c>
      <c r="G387" s="115">
        <f t="shared" si="80"/>
        <v>0.01</v>
      </c>
      <c r="H387" s="115">
        <f t="shared" si="78"/>
        <v>3.4367652238666228E-3</v>
      </c>
      <c r="I387" s="133">
        <f t="shared" si="81"/>
        <v>-4.3046028643967116E-5</v>
      </c>
      <c r="J387" s="232">
        <f t="shared" si="82"/>
        <v>1</v>
      </c>
      <c r="K387" s="232">
        <f t="shared" si="82"/>
        <v>1</v>
      </c>
      <c r="L387" s="45">
        <f t="shared" si="82"/>
        <v>0.95</v>
      </c>
      <c r="M387" s="5">
        <f t="shared" si="71"/>
        <v>0.99499863867240446</v>
      </c>
      <c r="N387" s="5">
        <f t="shared" si="72"/>
        <v>0.89997277344809146</v>
      </c>
      <c r="O387" s="40">
        <f t="shared" si="73"/>
        <v>0.46748560246094489</v>
      </c>
      <c r="P387" s="40">
        <f t="shared" si="74"/>
        <v>0.43248717098714656</v>
      </c>
      <c r="Q387" s="118">
        <f t="shared" si="75"/>
        <v>0.10002722655190843</v>
      </c>
      <c r="R387" s="78">
        <f t="shared" si="83"/>
        <v>4.3236945169394492</v>
      </c>
    </row>
    <row r="388" spans="2:18" x14ac:dyDescent="0.55000000000000004">
      <c r="B388" s="1">
        <v>382</v>
      </c>
      <c r="C388" s="84">
        <f t="shared" si="76"/>
        <v>0.31626987658750705</v>
      </c>
      <c r="D388" s="224">
        <f t="shared" si="79"/>
        <v>5.0000000000000001E-3</v>
      </c>
      <c r="E388" s="114">
        <f t="shared" si="70"/>
        <v>-3.4367494934009549E-3</v>
      </c>
      <c r="F388" s="115">
        <f t="shared" si="77"/>
        <v>6.5632505065990453E-3</v>
      </c>
      <c r="G388" s="115">
        <f t="shared" si="80"/>
        <v>0.01</v>
      </c>
      <c r="H388" s="115">
        <f t="shared" si="78"/>
        <v>3.4367494934009553E-3</v>
      </c>
      <c r="I388" s="133">
        <f t="shared" si="81"/>
        <v>-4.2110570669273706E-5</v>
      </c>
      <c r="J388" s="232">
        <f t="shared" si="82"/>
        <v>1</v>
      </c>
      <c r="K388" s="232">
        <f t="shared" si="82"/>
        <v>1</v>
      </c>
      <c r="L388" s="45">
        <f t="shared" si="82"/>
        <v>0.95</v>
      </c>
      <c r="M388" s="5">
        <f t="shared" si="71"/>
        <v>0.99499866825816619</v>
      </c>
      <c r="N388" s="5">
        <f t="shared" si="72"/>
        <v>0.89997336516332305</v>
      </c>
      <c r="O388" s="40">
        <f t="shared" si="73"/>
        <v>0.46748688166166286</v>
      </c>
      <c r="P388" s="40">
        <f t="shared" si="74"/>
        <v>0.43248648350166025</v>
      </c>
      <c r="Q388" s="118">
        <f t="shared" si="75"/>
        <v>0.10002663483667694</v>
      </c>
      <c r="R388" s="78">
        <f t="shared" si="83"/>
        <v>4.3237132210617935</v>
      </c>
    </row>
    <row r="389" spans="2:18" x14ac:dyDescent="0.55000000000000004">
      <c r="B389" s="1">
        <v>383</v>
      </c>
      <c r="C389" s="84">
        <f t="shared" si="76"/>
        <v>0.31626896145863559</v>
      </c>
      <c r="D389" s="224">
        <f t="shared" si="79"/>
        <v>5.0000000000000001E-3</v>
      </c>
      <c r="E389" s="114">
        <f t="shared" si="70"/>
        <v>-3.4367341047907892E-3</v>
      </c>
      <c r="F389" s="115">
        <f t="shared" si="77"/>
        <v>6.563265895209211E-3</v>
      </c>
      <c r="G389" s="115">
        <f t="shared" si="80"/>
        <v>0.01</v>
      </c>
      <c r="H389" s="115">
        <f t="shared" si="78"/>
        <v>3.4367341047907892E-3</v>
      </c>
      <c r="I389" s="133">
        <f t="shared" si="81"/>
        <v>-4.1195441797814425E-5</v>
      </c>
      <c r="J389" s="232">
        <f t="shared" si="82"/>
        <v>1</v>
      </c>
      <c r="K389" s="232">
        <f t="shared" si="82"/>
        <v>1</v>
      </c>
      <c r="L389" s="45">
        <f t="shared" si="82"/>
        <v>0.95</v>
      </c>
      <c r="M389" s="5">
        <f t="shared" si="71"/>
        <v>0.99499869720089384</v>
      </c>
      <c r="N389" s="5">
        <f t="shared" si="72"/>
        <v>0.89997394401787612</v>
      </c>
      <c r="O389" s="40">
        <f t="shared" si="73"/>
        <v>0.46748813306485276</v>
      </c>
      <c r="P389" s="40">
        <f t="shared" si="74"/>
        <v>0.43248581095302335</v>
      </c>
      <c r="Q389" s="118">
        <f t="shared" si="75"/>
        <v>0.10002605598212393</v>
      </c>
      <c r="R389" s="78">
        <f t="shared" si="83"/>
        <v>4.3237315188186036</v>
      </c>
    </row>
    <row r="390" spans="2:18" x14ac:dyDescent="0.55000000000000004">
      <c r="B390" s="1">
        <v>384</v>
      </c>
      <c r="C390" s="84">
        <f t="shared" si="76"/>
        <v>0.31626806621707559</v>
      </c>
      <c r="D390" s="224">
        <f t="shared" si="79"/>
        <v>5.0000000000000001E-3</v>
      </c>
      <c r="E390" s="114">
        <f t="shared" ref="E390:E453" si="84" xml:space="preserve"> (((1-C390)*C390) * ( (C390*(L390 - K390) + (1-C390)*(K390 - J390) )) / M390)</f>
        <v>-3.436719050606689E-3</v>
      </c>
      <c r="F390" s="115">
        <f t="shared" si="77"/>
        <v>6.5632809493933117E-3</v>
      </c>
      <c r="G390" s="115">
        <f t="shared" si="80"/>
        <v>0.01</v>
      </c>
      <c r="H390" s="115">
        <f t="shared" si="78"/>
        <v>3.436719050606689E-3</v>
      </c>
      <c r="I390" s="133">
        <f t="shared" si="81"/>
        <v>-4.0300200237819439E-5</v>
      </c>
      <c r="J390" s="232">
        <f t="shared" si="82"/>
        <v>1</v>
      </c>
      <c r="K390" s="232">
        <f t="shared" si="82"/>
        <v>1</v>
      </c>
      <c r="L390" s="45">
        <f t="shared" si="82"/>
        <v>0.95</v>
      </c>
      <c r="M390" s="5">
        <f t="shared" ref="M390:M453" si="85">(((1-C390)^2)*J390) + (2*(1-C390)*(C390)*K390) + ((C390^2)*L390)</f>
        <v>0.99499872551456559</v>
      </c>
      <c r="N390" s="5">
        <f t="shared" ref="N390:N453" si="86">(1-C390)^2 + 2*C390*(1-C390)</f>
        <v>0.89997451029131148</v>
      </c>
      <c r="O390" s="40">
        <f t="shared" ref="O390:O453" si="87">(1-C390)^2</f>
        <v>0.46748935727453733</v>
      </c>
      <c r="P390" s="40">
        <f t="shared" ref="P390:P453" si="88">2*C390*(1-C390)</f>
        <v>0.43248515301677415</v>
      </c>
      <c r="Q390" s="118">
        <f t="shared" ref="Q390:Q453" si="89">C390^2</f>
        <v>0.10002548970868851</v>
      </c>
      <c r="R390" s="78">
        <f t="shared" si="83"/>
        <v>4.3237494190364085</v>
      </c>
    </row>
    <row r="391" spans="2:18" x14ac:dyDescent="0.55000000000000004">
      <c r="B391" s="1">
        <v>385</v>
      </c>
      <c r="C391" s="84">
        <f t="shared" ref="C391:C454" si="90">(1-D391)*(C390+E390) + D391*$C$2</f>
        <v>0.31626719043063661</v>
      </c>
      <c r="D391" s="224">
        <f t="shared" si="79"/>
        <v>5.0000000000000001E-3</v>
      </c>
      <c r="E391" s="114">
        <f t="shared" si="84"/>
        <v>-3.4367043235806879E-3</v>
      </c>
      <c r="F391" s="115">
        <f t="shared" ref="F391:F454" si="91">G391-H391</f>
        <v>6.5632956764193114E-3</v>
      </c>
      <c r="G391" s="115">
        <f t="shared" si="80"/>
        <v>0.01</v>
      </c>
      <c r="H391" s="115">
        <f t="shared" ref="H391:H454" si="92" xml:space="preserve"> (((1 - $L$3)*((1 - C391)*C391^2)) / (1 - ((1 - $L$3)*C391^2)))</f>
        <v>3.4367043235806883E-3</v>
      </c>
      <c r="I391" s="133">
        <f t="shared" si="81"/>
        <v>-3.9424413798838653E-5</v>
      </c>
      <c r="J391" s="232">
        <f t="shared" si="82"/>
        <v>1</v>
      </c>
      <c r="K391" s="232">
        <f t="shared" si="82"/>
        <v>1</v>
      </c>
      <c r="L391" s="45">
        <f t="shared" si="82"/>
        <v>0.95</v>
      </c>
      <c r="M391" s="5">
        <f t="shared" si="85"/>
        <v>0.99499875321285547</v>
      </c>
      <c r="N391" s="5">
        <f t="shared" si="86"/>
        <v>0.89997506425711138</v>
      </c>
      <c r="O391" s="40">
        <f t="shared" si="87"/>
        <v>0.46749055488161528</v>
      </c>
      <c r="P391" s="40">
        <f t="shared" si="88"/>
        <v>0.43248450937549604</v>
      </c>
      <c r="Q391" s="118">
        <f t="shared" si="89"/>
        <v>0.10002493574288857</v>
      </c>
      <c r="R391" s="78">
        <f t="shared" si="83"/>
        <v>4.3237669303501072</v>
      </c>
    </row>
    <row r="392" spans="2:18" x14ac:dyDescent="0.55000000000000004">
      <c r="B392" s="1">
        <v>386</v>
      </c>
      <c r="C392" s="84">
        <f t="shared" si="90"/>
        <v>0.31626633367652068</v>
      </c>
      <c r="D392" s="224">
        <f t="shared" ref="D392:D455" si="93">D391</f>
        <v>5.0000000000000001E-3</v>
      </c>
      <c r="E392" s="114">
        <f t="shared" si="84"/>
        <v>-3.4366899166027808E-3</v>
      </c>
      <c r="F392" s="115">
        <f t="shared" si="91"/>
        <v>6.563310083397219E-3</v>
      </c>
      <c r="G392" s="115">
        <f t="shared" ref="G392:G455" si="94">2 * (D392*$C$2)</f>
        <v>0.01</v>
      </c>
      <c r="H392" s="115">
        <f t="shared" si="92"/>
        <v>3.4366899166027812E-3</v>
      </c>
      <c r="I392" s="133">
        <f t="shared" ref="I392:I455" si="95">$I$4 - C392</f>
        <v>-3.8567659682908761E-5</v>
      </c>
      <c r="J392" s="232">
        <f t="shared" ref="J392:L455" si="96">J391</f>
        <v>1</v>
      </c>
      <c r="K392" s="232">
        <f t="shared" si="96"/>
        <v>1</v>
      </c>
      <c r="L392" s="45">
        <f t="shared" si="96"/>
        <v>0.95</v>
      </c>
      <c r="M392" s="5">
        <f t="shared" si="85"/>
        <v>0.99499878030914057</v>
      </c>
      <c r="N392" s="5">
        <f t="shared" si="86"/>
        <v>0.89997560618281169</v>
      </c>
      <c r="O392" s="40">
        <f t="shared" si="87"/>
        <v>0.46749172646414694</v>
      </c>
      <c r="P392" s="40">
        <f t="shared" si="88"/>
        <v>0.4324838797186647</v>
      </c>
      <c r="Q392" s="118">
        <f t="shared" si="89"/>
        <v>0.10002439381718832</v>
      </c>
      <c r="R392" s="78">
        <f t="shared" ref="R392:R455" si="97">P392/Q392</f>
        <v>4.3237840612071388</v>
      </c>
    </row>
    <row r="393" spans="2:18" x14ac:dyDescent="0.55000000000000004">
      <c r="B393" s="1">
        <v>387</v>
      </c>
      <c r="C393" s="84">
        <f t="shared" si="90"/>
        <v>0.31626549554111832</v>
      </c>
      <c r="D393" s="224">
        <f t="shared" si="93"/>
        <v>5.0000000000000001E-3</v>
      </c>
      <c r="E393" s="114">
        <f t="shared" si="84"/>
        <v>-3.4366758227174902E-3</v>
      </c>
      <c r="F393" s="115">
        <f t="shared" si="91"/>
        <v>6.5633241772825104E-3</v>
      </c>
      <c r="G393" s="115">
        <f t="shared" si="94"/>
        <v>0.01</v>
      </c>
      <c r="H393" s="115">
        <f t="shared" si="92"/>
        <v>3.4366758227174898E-3</v>
      </c>
      <c r="I393" s="133">
        <f t="shared" si="95"/>
        <v>-3.7729524280549764E-5</v>
      </c>
      <c r="J393" s="232">
        <f t="shared" si="96"/>
        <v>1</v>
      </c>
      <c r="K393" s="232">
        <f t="shared" si="96"/>
        <v>1</v>
      </c>
      <c r="L393" s="45">
        <f t="shared" si="96"/>
        <v>0.95</v>
      </c>
      <c r="M393" s="5">
        <f t="shared" si="85"/>
        <v>0.99499880681650643</v>
      </c>
      <c r="N393" s="5">
        <f t="shared" si="86"/>
        <v>0.89997613633013074</v>
      </c>
      <c r="O393" s="40">
        <f t="shared" si="87"/>
        <v>0.46749287258763239</v>
      </c>
      <c r="P393" s="40">
        <f t="shared" si="88"/>
        <v>0.43248326374249835</v>
      </c>
      <c r="Q393" s="118">
        <f t="shared" si="89"/>
        <v>0.10002386366986914</v>
      </c>
      <c r="R393" s="78">
        <f t="shared" si="97"/>
        <v>4.3238008198715301</v>
      </c>
    </row>
    <row r="394" spans="2:18" x14ac:dyDescent="0.55000000000000004">
      <c r="B394" s="1">
        <v>388</v>
      </c>
      <c r="C394" s="84">
        <f t="shared" si="90"/>
        <v>0.31626467561980881</v>
      </c>
      <c r="D394" s="224">
        <f t="shared" si="93"/>
        <v>5.0000000000000001E-3</v>
      </c>
      <c r="E394" s="114">
        <f t="shared" si="84"/>
        <v>-3.4366620351205055E-3</v>
      </c>
      <c r="F394" s="115">
        <f t="shared" si="91"/>
        <v>6.5633379648794956E-3</v>
      </c>
      <c r="G394" s="115">
        <f t="shared" si="94"/>
        <v>0.01</v>
      </c>
      <c r="H394" s="115">
        <f t="shared" si="92"/>
        <v>3.4366620351205046E-3</v>
      </c>
      <c r="I394" s="133">
        <f t="shared" si="95"/>
        <v>-3.6909602971035849E-5</v>
      </c>
      <c r="J394" s="232">
        <f t="shared" si="96"/>
        <v>1</v>
      </c>
      <c r="K394" s="232">
        <f t="shared" si="96"/>
        <v>1</v>
      </c>
      <c r="L394" s="45">
        <f t="shared" si="96"/>
        <v>0.95</v>
      </c>
      <c r="M394" s="5">
        <f t="shared" si="85"/>
        <v>0.99499883274775469</v>
      </c>
      <c r="N394" s="5">
        <f t="shared" si="86"/>
        <v>0.89997665495509693</v>
      </c>
      <c r="O394" s="40">
        <f t="shared" si="87"/>
        <v>0.46749399380528517</v>
      </c>
      <c r="P394" s="40">
        <f t="shared" si="88"/>
        <v>0.43248266114981182</v>
      </c>
      <c r="Q394" s="118">
        <f t="shared" si="89"/>
        <v>0.10002334504490289</v>
      </c>
      <c r="R394" s="78">
        <f t="shared" si="97"/>
        <v>4.3238172144278915</v>
      </c>
    </row>
    <row r="395" spans="2:18" x14ac:dyDescent="0.55000000000000004">
      <c r="B395" s="1">
        <v>389</v>
      </c>
      <c r="C395" s="84">
        <f t="shared" si="90"/>
        <v>0.31626387351676488</v>
      </c>
      <c r="D395" s="224">
        <f t="shared" si="93"/>
        <v>5.0000000000000001E-3</v>
      </c>
      <c r="E395" s="114">
        <f t="shared" si="84"/>
        <v>-3.4366485471554009E-3</v>
      </c>
      <c r="F395" s="115">
        <f t="shared" si="91"/>
        <v>6.5633514528445989E-3</v>
      </c>
      <c r="G395" s="115">
        <f t="shared" si="94"/>
        <v>0.01</v>
      </c>
      <c r="H395" s="115">
        <f t="shared" si="92"/>
        <v>3.4366485471554009E-3</v>
      </c>
      <c r="I395" s="133">
        <f t="shared" si="95"/>
        <v>-3.6107499927107156E-5</v>
      </c>
      <c r="J395" s="232">
        <f t="shared" si="96"/>
        <v>1</v>
      </c>
      <c r="K395" s="232">
        <f t="shared" si="96"/>
        <v>1</v>
      </c>
      <c r="L395" s="45">
        <f t="shared" si="96"/>
        <v>0.95</v>
      </c>
      <c r="M395" s="5">
        <f t="shared" si="85"/>
        <v>0.99499885811540856</v>
      </c>
      <c r="N395" s="5">
        <f t="shared" si="86"/>
        <v>0.89997716230817171</v>
      </c>
      <c r="O395" s="40">
        <f t="shared" si="87"/>
        <v>0.46749509065829847</v>
      </c>
      <c r="P395" s="40">
        <f t="shared" si="88"/>
        <v>0.43248207164987323</v>
      </c>
      <c r="Q395" s="118">
        <f t="shared" si="89"/>
        <v>0.10002283769182825</v>
      </c>
      <c r="R395" s="78">
        <f t="shared" si="97"/>
        <v>4.3238332527852936</v>
      </c>
    </row>
    <row r="396" spans="2:18" x14ac:dyDescent="0.55000000000000004">
      <c r="B396" s="1">
        <v>390</v>
      </c>
      <c r="C396" s="84">
        <f t="shared" si="90"/>
        <v>0.3162630888447614</v>
      </c>
      <c r="D396" s="224">
        <f t="shared" si="93"/>
        <v>5.0000000000000001E-3</v>
      </c>
      <c r="E396" s="114">
        <f t="shared" si="84"/>
        <v>-3.4366353523104178E-3</v>
      </c>
      <c r="F396" s="115">
        <f t="shared" si="91"/>
        <v>6.563364647689582E-3</v>
      </c>
      <c r="G396" s="115">
        <f t="shared" si="94"/>
        <v>0.01</v>
      </c>
      <c r="H396" s="115">
        <f t="shared" si="92"/>
        <v>3.4366353523104182E-3</v>
      </c>
      <c r="I396" s="133">
        <f t="shared" si="95"/>
        <v>-3.5322827923622846E-5</v>
      </c>
      <c r="J396" s="232">
        <f t="shared" si="96"/>
        <v>1</v>
      </c>
      <c r="K396" s="232">
        <f t="shared" si="96"/>
        <v>1</v>
      </c>
      <c r="L396" s="45">
        <f t="shared" si="96"/>
        <v>0.95</v>
      </c>
      <c r="M396" s="5">
        <f t="shared" si="85"/>
        <v>0.99499888293171856</v>
      </c>
      <c r="N396" s="5">
        <f t="shared" si="86"/>
        <v>0.89997765863437063</v>
      </c>
      <c r="O396" s="40">
        <f t="shared" si="87"/>
        <v>0.46749616367610664</v>
      </c>
      <c r="P396" s="40">
        <f t="shared" si="88"/>
        <v>0.43248149495826393</v>
      </c>
      <c r="Q396" s="118">
        <f t="shared" si="89"/>
        <v>0.10002234136562944</v>
      </c>
      <c r="R396" s="78">
        <f t="shared" si="97"/>
        <v>4.3238489426810904</v>
      </c>
    </row>
    <row r="397" spans="2:18" x14ac:dyDescent="0.55000000000000004">
      <c r="B397" s="1">
        <v>391</v>
      </c>
      <c r="C397" s="84">
        <f t="shared" si="90"/>
        <v>0.31626232122498871</v>
      </c>
      <c r="D397" s="224">
        <f t="shared" si="93"/>
        <v>5.0000000000000001E-3</v>
      </c>
      <c r="E397" s="114">
        <f t="shared" si="84"/>
        <v>-3.4366224442153232E-3</v>
      </c>
      <c r="F397" s="115">
        <f t="shared" si="91"/>
        <v>6.5633775557846757E-3</v>
      </c>
      <c r="G397" s="115">
        <f t="shared" si="94"/>
        <v>0.01</v>
      </c>
      <c r="H397" s="115">
        <f t="shared" si="92"/>
        <v>3.4366224442153241E-3</v>
      </c>
      <c r="I397" s="133">
        <f t="shared" si="95"/>
        <v>-3.4555208150932604E-5</v>
      </c>
      <c r="J397" s="232">
        <f t="shared" si="96"/>
        <v>1</v>
      </c>
      <c r="K397" s="232">
        <f t="shared" si="96"/>
        <v>1</v>
      </c>
      <c r="L397" s="45">
        <f t="shared" si="96"/>
        <v>0.95</v>
      </c>
      <c r="M397" s="5">
        <f t="shared" si="85"/>
        <v>0.99499890720866924</v>
      </c>
      <c r="N397" s="5">
        <f t="shared" si="86"/>
        <v>0.89997814417338218</v>
      </c>
      <c r="O397" s="40">
        <f t="shared" si="87"/>
        <v>0.46749721337664063</v>
      </c>
      <c r="P397" s="40">
        <f t="shared" si="88"/>
        <v>0.43248093079674155</v>
      </c>
      <c r="Q397" s="118">
        <f t="shared" si="89"/>
        <v>0.10002185582661795</v>
      </c>
      <c r="R397" s="78">
        <f t="shared" si="97"/>
        <v>4.3238642916846297</v>
      </c>
    </row>
    <row r="398" spans="2:18" x14ac:dyDescent="0.55000000000000004">
      <c r="B398" s="1">
        <v>392</v>
      </c>
      <c r="C398" s="84">
        <f t="shared" si="90"/>
        <v>0.31626157028686952</v>
      </c>
      <c r="D398" s="224">
        <f t="shared" si="93"/>
        <v>5.0000000000000001E-3</v>
      </c>
      <c r="E398" s="114">
        <f t="shared" si="84"/>
        <v>-3.4366098166383309E-3</v>
      </c>
      <c r="F398" s="115">
        <f t="shared" si="91"/>
        <v>6.5633901833616693E-3</v>
      </c>
      <c r="G398" s="115">
        <f t="shared" si="94"/>
        <v>0.01</v>
      </c>
      <c r="H398" s="115">
        <f t="shared" si="92"/>
        <v>3.4366098166383309E-3</v>
      </c>
      <c r="I398" s="133">
        <f t="shared" si="95"/>
        <v>-3.3804270031745354E-5</v>
      </c>
      <c r="J398" s="232">
        <f t="shared" si="96"/>
        <v>1</v>
      </c>
      <c r="K398" s="232">
        <f t="shared" si="96"/>
        <v>1</v>
      </c>
      <c r="L398" s="45">
        <f t="shared" si="96"/>
        <v>0.95</v>
      </c>
      <c r="M398" s="5">
        <f t="shared" si="85"/>
        <v>0.99499893095798408</v>
      </c>
      <c r="N398" s="5">
        <f t="shared" si="86"/>
        <v>0.89997861915968347</v>
      </c>
      <c r="O398" s="40">
        <f t="shared" si="87"/>
        <v>0.46749824026657749</v>
      </c>
      <c r="P398" s="40">
        <f t="shared" si="88"/>
        <v>0.43248037889310603</v>
      </c>
      <c r="Q398" s="118">
        <f t="shared" si="89"/>
        <v>0.1000213808403165</v>
      </c>
      <c r="R398" s="78">
        <f t="shared" si="97"/>
        <v>4.323879307200909</v>
      </c>
    </row>
    <row r="399" spans="2:18" x14ac:dyDescent="0.55000000000000004">
      <c r="B399" s="1">
        <v>393</v>
      </c>
      <c r="C399" s="84">
        <f t="shared" si="90"/>
        <v>0.31626083566788005</v>
      </c>
      <c r="D399" s="224">
        <f t="shared" si="93"/>
        <v>5.0000000000000001E-3</v>
      </c>
      <c r="E399" s="114">
        <f t="shared" si="84"/>
        <v>-3.4365974634830913E-3</v>
      </c>
      <c r="F399" s="115">
        <f t="shared" si="91"/>
        <v>6.5634025365169076E-3</v>
      </c>
      <c r="G399" s="115">
        <f t="shared" si="94"/>
        <v>0.01</v>
      </c>
      <c r="H399" s="115">
        <f t="shared" si="92"/>
        <v>3.4365974634830926E-3</v>
      </c>
      <c r="I399" s="133">
        <f t="shared" si="95"/>
        <v>-3.306965104227233E-5</v>
      </c>
      <c r="J399" s="232">
        <f t="shared" si="96"/>
        <v>1</v>
      </c>
      <c r="K399" s="232">
        <f t="shared" si="96"/>
        <v>1</v>
      </c>
      <c r="L399" s="45">
        <f t="shared" si="96"/>
        <v>0.95</v>
      </c>
      <c r="M399" s="5">
        <f t="shared" si="85"/>
        <v>0.99499895419113282</v>
      </c>
      <c r="N399" s="5">
        <f t="shared" si="86"/>
        <v>0.89997908382265424</v>
      </c>
      <c r="O399" s="40">
        <f t="shared" si="87"/>
        <v>0.46749924484158584</v>
      </c>
      <c r="P399" s="40">
        <f t="shared" si="88"/>
        <v>0.43247983898106845</v>
      </c>
      <c r="Q399" s="118">
        <f t="shared" si="89"/>
        <v>0.10002091617734583</v>
      </c>
      <c r="R399" s="78">
        <f t="shared" si="97"/>
        <v>4.3238939964741361</v>
      </c>
    </row>
    <row r="400" spans="2:18" x14ac:dyDescent="0.55000000000000004">
      <c r="B400" s="1">
        <v>394</v>
      </c>
      <c r="C400" s="84">
        <f t="shared" si="90"/>
        <v>0.31626011701337498</v>
      </c>
      <c r="D400" s="224">
        <f t="shared" si="93"/>
        <v>5.0000000000000001E-3</v>
      </c>
      <c r="E400" s="114">
        <f t="shared" si="84"/>
        <v>-3.4365853787857526E-3</v>
      </c>
      <c r="F400" s="115">
        <f t="shared" si="91"/>
        <v>6.5634146212142468E-3</v>
      </c>
      <c r="G400" s="115">
        <f t="shared" si="94"/>
        <v>0.01</v>
      </c>
      <c r="H400" s="115">
        <f t="shared" si="92"/>
        <v>3.436585378785753E-3</v>
      </c>
      <c r="I400" s="133">
        <f t="shared" si="95"/>
        <v>-3.2350996537200416E-5</v>
      </c>
      <c r="J400" s="232">
        <f t="shared" si="96"/>
        <v>1</v>
      </c>
      <c r="K400" s="232">
        <f t="shared" si="96"/>
        <v>1</v>
      </c>
      <c r="L400" s="45">
        <f t="shared" si="96"/>
        <v>0.95</v>
      </c>
      <c r="M400" s="5">
        <f t="shared" si="85"/>
        <v>0.99499897691933437</v>
      </c>
      <c r="N400" s="5">
        <f t="shared" si="86"/>
        <v>0.89997953838668643</v>
      </c>
      <c r="O400" s="40">
        <f t="shared" si="87"/>
        <v>0.46750022758656368</v>
      </c>
      <c r="P400" s="40">
        <f t="shared" si="88"/>
        <v>0.4324793108001227</v>
      </c>
      <c r="Q400" s="118">
        <f t="shared" si="89"/>
        <v>0.10002046161331363</v>
      </c>
      <c r="R400" s="78">
        <f t="shared" si="97"/>
        <v>4.3239083665912199</v>
      </c>
    </row>
    <row r="401" spans="2:18" x14ac:dyDescent="0.55000000000000004">
      <c r="B401" s="1">
        <v>395</v>
      </c>
      <c r="C401" s="84">
        <f t="shared" si="90"/>
        <v>0.31625941397641627</v>
      </c>
      <c r="D401" s="224">
        <f t="shared" si="93"/>
        <v>5.0000000000000001E-3</v>
      </c>
      <c r="E401" s="114">
        <f t="shared" si="84"/>
        <v>-3.4365735567120762E-3</v>
      </c>
      <c r="F401" s="115">
        <f t="shared" si="91"/>
        <v>6.5634264432879244E-3</v>
      </c>
      <c r="G401" s="115">
        <f t="shared" si="94"/>
        <v>0.01</v>
      </c>
      <c r="H401" s="115">
        <f t="shared" si="92"/>
        <v>3.4365735567120754E-3</v>
      </c>
      <c r="I401" s="133">
        <f t="shared" si="95"/>
        <v>-3.1647959578495755E-5</v>
      </c>
      <c r="J401" s="232">
        <f t="shared" si="96"/>
        <v>1</v>
      </c>
      <c r="K401" s="232">
        <f t="shared" si="96"/>
        <v>1</v>
      </c>
      <c r="L401" s="45">
        <f t="shared" si="96"/>
        <v>0.95</v>
      </c>
      <c r="M401" s="5">
        <f t="shared" si="85"/>
        <v>0.99499899915356449</v>
      </c>
      <c r="N401" s="5">
        <f t="shared" si="86"/>
        <v>0.89997998307129357</v>
      </c>
      <c r="O401" s="40">
        <f t="shared" si="87"/>
        <v>0.46750118897587362</v>
      </c>
      <c r="P401" s="40">
        <f t="shared" si="88"/>
        <v>0.43247879409542</v>
      </c>
      <c r="Q401" s="118">
        <f t="shared" si="89"/>
        <v>0.10002001692870624</v>
      </c>
      <c r="R401" s="78">
        <f t="shared" si="97"/>
        <v>4.3239224244851782</v>
      </c>
    </row>
    <row r="402" spans="2:18" x14ac:dyDescent="0.55000000000000004">
      <c r="B402" s="1">
        <v>396</v>
      </c>
      <c r="C402" s="84">
        <f t="shared" si="90"/>
        <v>0.3162587262176057</v>
      </c>
      <c r="D402" s="224">
        <f t="shared" si="93"/>
        <v>5.0000000000000001E-3</v>
      </c>
      <c r="E402" s="114">
        <f t="shared" si="84"/>
        <v>-3.4365619915546217E-3</v>
      </c>
      <c r="F402" s="115">
        <f t="shared" si="91"/>
        <v>6.5634380084453794E-3</v>
      </c>
      <c r="G402" s="115">
        <f t="shared" si="94"/>
        <v>0.01</v>
      </c>
      <c r="H402" s="115">
        <f t="shared" si="92"/>
        <v>3.4365619915546208E-3</v>
      </c>
      <c r="I402" s="133">
        <f t="shared" si="95"/>
        <v>-3.0960200767926604E-5</v>
      </c>
      <c r="J402" s="232">
        <f t="shared" si="96"/>
        <v>1</v>
      </c>
      <c r="K402" s="232">
        <f t="shared" si="96"/>
        <v>1</v>
      </c>
      <c r="L402" s="45">
        <f t="shared" si="96"/>
        <v>0.95</v>
      </c>
      <c r="M402" s="5">
        <f t="shared" si="85"/>
        <v>0.99499902090456072</v>
      </c>
      <c r="N402" s="5">
        <f t="shared" si="86"/>
        <v>0.89998041809121743</v>
      </c>
      <c r="O402" s="40">
        <f t="shared" si="87"/>
        <v>0.467502129473571</v>
      </c>
      <c r="P402" s="40">
        <f t="shared" si="88"/>
        <v>0.43247828861764642</v>
      </c>
      <c r="Q402" s="118">
        <f t="shared" si="89"/>
        <v>0.10001958190878248</v>
      </c>
      <c r="R402" s="78">
        <f t="shared" si="97"/>
        <v>4.3239361769384841</v>
      </c>
    </row>
    <row r="403" spans="2:18" x14ac:dyDescent="0.55000000000000004">
      <c r="B403" s="1">
        <v>397</v>
      </c>
      <c r="C403" s="84">
        <f t="shared" si="90"/>
        <v>0.3162580534049208</v>
      </c>
      <c r="D403" s="224">
        <f t="shared" si="93"/>
        <v>5.0000000000000001E-3</v>
      </c>
      <c r="E403" s="114">
        <f t="shared" si="84"/>
        <v>-3.4365506777299876E-3</v>
      </c>
      <c r="F403" s="115">
        <f t="shared" si="91"/>
        <v>6.5634493222700126E-3</v>
      </c>
      <c r="G403" s="115">
        <f t="shared" si="94"/>
        <v>0.01</v>
      </c>
      <c r="H403" s="115">
        <f t="shared" si="92"/>
        <v>3.4365506777299876E-3</v>
      </c>
      <c r="I403" s="133">
        <f t="shared" si="95"/>
        <v>-3.0287388083027889E-5</v>
      </c>
      <c r="J403" s="232">
        <f t="shared" si="96"/>
        <v>1</v>
      </c>
      <c r="K403" s="232">
        <f t="shared" si="96"/>
        <v>1</v>
      </c>
      <c r="L403" s="45">
        <f t="shared" si="96"/>
        <v>0.95</v>
      </c>
      <c r="M403" s="5">
        <f t="shared" si="85"/>
        <v>0.99499904218282642</v>
      </c>
      <c r="N403" s="5">
        <f t="shared" si="86"/>
        <v>0.89998084365653019</v>
      </c>
      <c r="O403" s="40">
        <f t="shared" si="87"/>
        <v>0.46750304953362803</v>
      </c>
      <c r="P403" s="40">
        <f t="shared" si="88"/>
        <v>0.4324777941229021</v>
      </c>
      <c r="Q403" s="118">
        <f t="shared" si="89"/>
        <v>0.10001915634346974</v>
      </c>
      <c r="R403" s="78">
        <f t="shared" si="97"/>
        <v>4.3239496305863279</v>
      </c>
    </row>
    <row r="404" spans="2:18" x14ac:dyDescent="0.55000000000000004">
      <c r="B404" s="1">
        <v>398</v>
      </c>
      <c r="C404" s="84">
        <f t="shared" si="90"/>
        <v>0.31625739521355489</v>
      </c>
      <c r="D404" s="224">
        <f t="shared" si="93"/>
        <v>5.0000000000000001E-3</v>
      </c>
      <c r="E404" s="114">
        <f t="shared" si="84"/>
        <v>-3.4365396097761247E-3</v>
      </c>
      <c r="F404" s="115">
        <f t="shared" si="91"/>
        <v>6.5634603902238742E-3</v>
      </c>
      <c r="G404" s="115">
        <f t="shared" si="94"/>
        <v>0.01</v>
      </c>
      <c r="H404" s="115">
        <f t="shared" si="92"/>
        <v>3.4365396097761256E-3</v>
      </c>
      <c r="I404" s="133">
        <f t="shared" si="95"/>
        <v>-2.9629196717118056E-5</v>
      </c>
      <c r="J404" s="232">
        <f t="shared" si="96"/>
        <v>1</v>
      </c>
      <c r="K404" s="232">
        <f t="shared" si="96"/>
        <v>1</v>
      </c>
      <c r="L404" s="45">
        <f t="shared" si="96"/>
        <v>0.95</v>
      </c>
      <c r="M404" s="5">
        <f t="shared" si="85"/>
        <v>0.99499906299863672</v>
      </c>
      <c r="N404" s="5">
        <f t="shared" si="86"/>
        <v>0.89998125997273726</v>
      </c>
      <c r="O404" s="40">
        <f t="shared" si="87"/>
        <v>0.46750394960015285</v>
      </c>
      <c r="P404" s="40">
        <f t="shared" si="88"/>
        <v>0.43247731037258447</v>
      </c>
      <c r="Q404" s="118">
        <f t="shared" si="89"/>
        <v>0.10001874002726266</v>
      </c>
      <c r="R404" s="78">
        <f t="shared" si="97"/>
        <v>4.3239627919198114</v>
      </c>
    </row>
    <row r="405" spans="2:18" x14ac:dyDescent="0.55000000000000004">
      <c r="B405" s="1">
        <v>399</v>
      </c>
      <c r="C405" s="84">
        <f t="shared" si="90"/>
        <v>0.31625675132575987</v>
      </c>
      <c r="D405" s="224">
        <f t="shared" si="93"/>
        <v>5.0000000000000001E-3</v>
      </c>
      <c r="E405" s="114">
        <f t="shared" si="84"/>
        <v>-3.4365287823496849E-3</v>
      </c>
      <c r="F405" s="115">
        <f t="shared" si="91"/>
        <v>6.5634712176503157E-3</v>
      </c>
      <c r="G405" s="115">
        <f t="shared" si="94"/>
        <v>0.01</v>
      </c>
      <c r="H405" s="115">
        <f t="shared" si="92"/>
        <v>3.4365287823496849E-3</v>
      </c>
      <c r="I405" s="133">
        <f t="shared" si="95"/>
        <v>-2.8985308922091502E-5</v>
      </c>
      <c r="J405" s="232">
        <f t="shared" si="96"/>
        <v>1</v>
      </c>
      <c r="K405" s="232">
        <f t="shared" si="96"/>
        <v>1</v>
      </c>
      <c r="L405" s="45">
        <f t="shared" si="96"/>
        <v>0.95</v>
      </c>
      <c r="M405" s="5">
        <f t="shared" si="85"/>
        <v>0.99499908336204368</v>
      </c>
      <c r="N405" s="5">
        <f t="shared" si="86"/>
        <v>0.89998166724087636</v>
      </c>
      <c r="O405" s="40">
        <f t="shared" si="87"/>
        <v>0.46750483010760369</v>
      </c>
      <c r="P405" s="40">
        <f t="shared" si="88"/>
        <v>0.43247683713327267</v>
      </c>
      <c r="Q405" s="118">
        <f t="shared" si="89"/>
        <v>0.10001833275912352</v>
      </c>
      <c r="R405" s="78">
        <f t="shared" si="97"/>
        <v>4.3239756672890834</v>
      </c>
    </row>
    <row r="406" spans="2:18" x14ac:dyDescent="0.55000000000000004">
      <c r="B406" s="1">
        <v>400</v>
      </c>
      <c r="C406" s="84">
        <f t="shared" si="90"/>
        <v>0.31625612143069315</v>
      </c>
      <c r="D406" s="224">
        <f t="shared" si="93"/>
        <v>5.0000000000000001E-3</v>
      </c>
      <c r="E406" s="114">
        <f t="shared" si="84"/>
        <v>-3.4365181902234537E-3</v>
      </c>
      <c r="F406" s="115">
        <f t="shared" si="91"/>
        <v>6.5634818097765474E-3</v>
      </c>
      <c r="G406" s="115">
        <f t="shared" si="94"/>
        <v>0.01</v>
      </c>
      <c r="H406" s="115">
        <f t="shared" si="92"/>
        <v>3.4365181902234533E-3</v>
      </c>
      <c r="I406" s="133">
        <f t="shared" si="95"/>
        <v>-2.8355413855374323E-5</v>
      </c>
      <c r="J406" s="232">
        <f t="shared" si="96"/>
        <v>1</v>
      </c>
      <c r="K406" s="232">
        <f t="shared" si="96"/>
        <v>1</v>
      </c>
      <c r="L406" s="45">
        <f t="shared" si="96"/>
        <v>0.95</v>
      </c>
      <c r="M406" s="5">
        <f t="shared" si="85"/>
        <v>0.99499910328288077</v>
      </c>
      <c r="N406" s="5">
        <f t="shared" si="86"/>
        <v>0.89998206565761474</v>
      </c>
      <c r="O406" s="40">
        <f t="shared" si="87"/>
        <v>0.46750569148099902</v>
      </c>
      <c r="P406" s="40">
        <f t="shared" si="88"/>
        <v>0.43247637417661566</v>
      </c>
      <c r="Q406" s="118">
        <f t="shared" si="89"/>
        <v>0.10001793434238533</v>
      </c>
      <c r="R406" s="78">
        <f t="shared" si="97"/>
        <v>4.3239882629063855</v>
      </c>
    </row>
    <row r="407" spans="2:18" x14ac:dyDescent="0.55000000000000004">
      <c r="B407" s="1">
        <v>401</v>
      </c>
      <c r="C407" s="84">
        <f t="shared" si="90"/>
        <v>0.31625550522426737</v>
      </c>
      <c r="D407" s="224">
        <f t="shared" si="93"/>
        <v>5.0000000000000001E-3</v>
      </c>
      <c r="E407" s="114">
        <f t="shared" si="84"/>
        <v>-3.4365078282838149E-3</v>
      </c>
      <c r="F407" s="115">
        <f t="shared" si="91"/>
        <v>6.5634921717161844E-3</v>
      </c>
      <c r="G407" s="115">
        <f t="shared" si="94"/>
        <v>0.01</v>
      </c>
      <c r="H407" s="115">
        <f t="shared" si="92"/>
        <v>3.4365078282838158E-3</v>
      </c>
      <c r="I407" s="133">
        <f t="shared" si="95"/>
        <v>-2.7739207429600121E-5</v>
      </c>
      <c r="J407" s="232">
        <f t="shared" si="96"/>
        <v>1</v>
      </c>
      <c r="K407" s="232">
        <f t="shared" si="96"/>
        <v>1</v>
      </c>
      <c r="L407" s="45">
        <f t="shared" si="96"/>
        <v>0.95</v>
      </c>
      <c r="M407" s="5">
        <f t="shared" si="85"/>
        <v>0.99499912277076719</v>
      </c>
      <c r="N407" s="5">
        <f t="shared" si="86"/>
        <v>0.89998245541534339</v>
      </c>
      <c r="O407" s="40">
        <f t="shared" si="87"/>
        <v>0.46750653413612187</v>
      </c>
      <c r="P407" s="40">
        <f t="shared" si="88"/>
        <v>0.43247592127922152</v>
      </c>
      <c r="Q407" s="118">
        <f t="shared" si="89"/>
        <v>0.10001754458465661</v>
      </c>
      <c r="R407" s="78">
        <f t="shared" si="97"/>
        <v>4.3240005848490535</v>
      </c>
    </row>
    <row r="408" spans="2:18" x14ac:dyDescent="0.55000000000000004">
      <c r="B408" s="1">
        <v>402</v>
      </c>
      <c r="C408" s="84">
        <f t="shared" si="90"/>
        <v>0.31625490240900367</v>
      </c>
      <c r="D408" s="224">
        <f t="shared" si="93"/>
        <v>5.0000000000000001E-3</v>
      </c>
      <c r="E408" s="114">
        <f t="shared" si="84"/>
        <v>-3.4364976915282931E-3</v>
      </c>
      <c r="F408" s="115">
        <f t="shared" si="91"/>
        <v>6.5635023084717071E-3</v>
      </c>
      <c r="G408" s="115">
        <f t="shared" si="94"/>
        <v>0.01</v>
      </c>
      <c r="H408" s="115">
        <f t="shared" si="92"/>
        <v>3.4364976915282927E-3</v>
      </c>
      <c r="I408" s="133">
        <f t="shared" si="95"/>
        <v>-2.713639216589403E-5</v>
      </c>
      <c r="J408" s="232">
        <f t="shared" si="96"/>
        <v>1</v>
      </c>
      <c r="K408" s="232">
        <f t="shared" si="96"/>
        <v>1</v>
      </c>
      <c r="L408" s="45">
        <f t="shared" si="96"/>
        <v>0.95</v>
      </c>
      <c r="M408" s="5">
        <f t="shared" si="85"/>
        <v>0.99499914183511351</v>
      </c>
      <c r="N408" s="5">
        <f t="shared" si="86"/>
        <v>0.89998283670227153</v>
      </c>
      <c r="O408" s="40">
        <f t="shared" si="87"/>
        <v>0.46750735847972108</v>
      </c>
      <c r="P408" s="40">
        <f t="shared" si="88"/>
        <v>0.43247547822255045</v>
      </c>
      <c r="Q408" s="118">
        <f t="shared" si="89"/>
        <v>0.10001716329772843</v>
      </c>
      <c r="R408" s="78">
        <f t="shared" si="97"/>
        <v>4.3240126390624471</v>
      </c>
    </row>
    <row r="409" spans="2:18" x14ac:dyDescent="0.55000000000000004">
      <c r="B409" s="1">
        <v>403</v>
      </c>
      <c r="C409" s="84">
        <f t="shared" si="90"/>
        <v>0.31625431269388798</v>
      </c>
      <c r="D409" s="224">
        <f t="shared" si="93"/>
        <v>5.0000000000000001E-3</v>
      </c>
      <c r="E409" s="114">
        <f t="shared" si="84"/>
        <v>-3.4364877750631267E-3</v>
      </c>
      <c r="F409" s="115">
        <f t="shared" si="91"/>
        <v>6.5635122249368735E-3</v>
      </c>
      <c r="G409" s="115">
        <f t="shared" si="94"/>
        <v>0.01</v>
      </c>
      <c r="H409" s="115">
        <f t="shared" si="92"/>
        <v>3.4364877750631272E-3</v>
      </c>
      <c r="I409" s="133">
        <f t="shared" si="95"/>
        <v>-2.6546677050209855E-5</v>
      </c>
      <c r="J409" s="232">
        <f t="shared" si="96"/>
        <v>1</v>
      </c>
      <c r="K409" s="232">
        <f t="shared" si="96"/>
        <v>1</v>
      </c>
      <c r="L409" s="45">
        <f t="shared" si="96"/>
        <v>0.95</v>
      </c>
      <c r="M409" s="5">
        <f t="shared" si="85"/>
        <v>0.99499916048512593</v>
      </c>
      <c r="N409" s="5">
        <f t="shared" si="86"/>
        <v>0.89998320970251666</v>
      </c>
      <c r="O409" s="40">
        <f t="shared" si="87"/>
        <v>0.46750816490970759</v>
      </c>
      <c r="P409" s="40">
        <f t="shared" si="88"/>
        <v>0.43247504479280907</v>
      </c>
      <c r="Q409" s="118">
        <f t="shared" si="89"/>
        <v>0.10001679029748348</v>
      </c>
      <c r="R409" s="78">
        <f t="shared" si="97"/>
        <v>4.3240244313628065</v>
      </c>
    </row>
    <row r="410" spans="2:18" x14ac:dyDescent="0.55000000000000004">
      <c r="B410" s="1">
        <v>404</v>
      </c>
      <c r="C410" s="84">
        <f t="shared" si="90"/>
        <v>0.31625373579423077</v>
      </c>
      <c r="D410" s="224">
        <f t="shared" si="93"/>
        <v>5.0000000000000001E-3</v>
      </c>
      <c r="E410" s="114">
        <f t="shared" si="84"/>
        <v>-3.4364780741009153E-3</v>
      </c>
      <c r="F410" s="115">
        <f t="shared" si="91"/>
        <v>6.5635219258990858E-3</v>
      </c>
      <c r="G410" s="115">
        <f t="shared" si="94"/>
        <v>0.01</v>
      </c>
      <c r="H410" s="115">
        <f t="shared" si="92"/>
        <v>3.4364780741009148E-3</v>
      </c>
      <c r="I410" s="133">
        <f t="shared" si="95"/>
        <v>-2.5969777392997884E-5</v>
      </c>
      <c r="J410" s="232">
        <f t="shared" si="96"/>
        <v>1</v>
      </c>
      <c r="K410" s="232">
        <f t="shared" si="96"/>
        <v>1</v>
      </c>
      <c r="L410" s="45">
        <f t="shared" si="96"/>
        <v>0.95</v>
      </c>
      <c r="M410" s="5">
        <f t="shared" si="85"/>
        <v>0.99499917872980959</v>
      </c>
      <c r="N410" s="5">
        <f t="shared" si="86"/>
        <v>0.89998357459619283</v>
      </c>
      <c r="O410" s="40">
        <f t="shared" si="87"/>
        <v>0.46750895381534557</v>
      </c>
      <c r="P410" s="40">
        <f t="shared" si="88"/>
        <v>0.43247462078084731</v>
      </c>
      <c r="Q410" s="118">
        <f t="shared" si="89"/>
        <v>0.10001642540380712</v>
      </c>
      <c r="R410" s="78">
        <f t="shared" si="97"/>
        <v>4.3240359674400564</v>
      </c>
    </row>
    <row r="411" spans="2:18" x14ac:dyDescent="0.55000000000000004">
      <c r="B411" s="1">
        <v>405</v>
      </c>
      <c r="C411" s="84">
        <f t="shared" si="90"/>
        <v>0.3162531714315292</v>
      </c>
      <c r="D411" s="224">
        <f t="shared" si="93"/>
        <v>5.0000000000000001E-3</v>
      </c>
      <c r="E411" s="114">
        <f t="shared" si="84"/>
        <v>-3.4364685839582999E-3</v>
      </c>
      <c r="F411" s="115">
        <f t="shared" si="91"/>
        <v>6.5635314160417003E-3</v>
      </c>
      <c r="G411" s="115">
        <f t="shared" si="94"/>
        <v>0.01</v>
      </c>
      <c r="H411" s="115">
        <f t="shared" si="92"/>
        <v>3.4364685839582999E-3</v>
      </c>
      <c r="I411" s="133">
        <f t="shared" si="95"/>
        <v>-2.5405414691426209E-5</v>
      </c>
      <c r="J411" s="232">
        <f t="shared" si="96"/>
        <v>1</v>
      </c>
      <c r="K411" s="232">
        <f t="shared" si="96"/>
        <v>1</v>
      </c>
      <c r="L411" s="45">
        <f t="shared" si="96"/>
        <v>0.95</v>
      </c>
      <c r="M411" s="5">
        <f t="shared" si="85"/>
        <v>0.99499919657797498</v>
      </c>
      <c r="N411" s="5">
        <f t="shared" si="86"/>
        <v>0.89998393155949974</v>
      </c>
      <c r="O411" s="40">
        <f t="shared" si="87"/>
        <v>0.4675097255774418</v>
      </c>
      <c r="P411" s="40">
        <f t="shared" si="88"/>
        <v>0.43247420598205799</v>
      </c>
      <c r="Q411" s="118">
        <f t="shared" si="89"/>
        <v>0.10001606844050019</v>
      </c>
      <c r="R411" s="78">
        <f t="shared" si="97"/>
        <v>4.324047252860554</v>
      </c>
    </row>
    <row r="412" spans="2:18" x14ac:dyDescent="0.55000000000000004">
      <c r="B412" s="1">
        <v>406</v>
      </c>
      <c r="C412" s="84">
        <f t="shared" si="90"/>
        <v>0.31625261933333304</v>
      </c>
      <c r="D412" s="224">
        <f t="shared" si="93"/>
        <v>5.0000000000000001E-3</v>
      </c>
      <c r="E412" s="114">
        <f t="shared" si="84"/>
        <v>-3.4364593000537056E-3</v>
      </c>
      <c r="F412" s="115">
        <f t="shared" si="91"/>
        <v>6.5635406999462942E-3</v>
      </c>
      <c r="G412" s="115">
        <f t="shared" si="94"/>
        <v>0.01</v>
      </c>
      <c r="H412" s="115">
        <f t="shared" si="92"/>
        <v>3.4364593000537061E-3</v>
      </c>
      <c r="I412" s="133">
        <f t="shared" si="95"/>
        <v>-2.4853316495265787E-5</v>
      </c>
      <c r="J412" s="232">
        <f t="shared" si="96"/>
        <v>1</v>
      </c>
      <c r="K412" s="232">
        <f t="shared" si="96"/>
        <v>1</v>
      </c>
      <c r="L412" s="45">
        <f t="shared" si="96"/>
        <v>0.95</v>
      </c>
      <c r="M412" s="5">
        <f t="shared" si="85"/>
        <v>0.99499921403824032</v>
      </c>
      <c r="N412" s="5">
        <f t="shared" si="86"/>
        <v>0.89998428076480597</v>
      </c>
      <c r="O412" s="40">
        <f t="shared" si="87"/>
        <v>0.46751048056852795</v>
      </c>
      <c r="P412" s="40">
        <f t="shared" si="88"/>
        <v>0.43247380019627796</v>
      </c>
      <c r="Q412" s="118">
        <f t="shared" si="89"/>
        <v>0.10001571923519406</v>
      </c>
      <c r="R412" s="78">
        <f t="shared" si="97"/>
        <v>4.324058293069764</v>
      </c>
    </row>
    <row r="413" spans="2:18" x14ac:dyDescent="0.55000000000000004">
      <c r="B413" s="1">
        <v>407</v>
      </c>
      <c r="C413" s="84">
        <f t="shared" si="90"/>
        <v>0.31625207923311294</v>
      </c>
      <c r="D413" s="224">
        <f t="shared" si="93"/>
        <v>5.0000000000000001E-3</v>
      </c>
      <c r="E413" s="114">
        <f t="shared" si="84"/>
        <v>-3.4364502179051303E-3</v>
      </c>
      <c r="F413" s="115">
        <f t="shared" si="91"/>
        <v>6.5635497820948699E-3</v>
      </c>
      <c r="G413" s="115">
        <f t="shared" si="94"/>
        <v>0.01</v>
      </c>
      <c r="H413" s="115">
        <f t="shared" si="92"/>
        <v>3.4364502179051303E-3</v>
      </c>
      <c r="I413" s="133">
        <f t="shared" si="95"/>
        <v>-2.4313216275162475E-5</v>
      </c>
      <c r="J413" s="232">
        <f t="shared" si="96"/>
        <v>1</v>
      </c>
      <c r="K413" s="232">
        <f t="shared" si="96"/>
        <v>1</v>
      </c>
      <c r="L413" s="45">
        <f t="shared" si="96"/>
        <v>0.95</v>
      </c>
      <c r="M413" s="5">
        <f t="shared" si="85"/>
        <v>0.99499923111903665</v>
      </c>
      <c r="N413" s="5">
        <f t="shared" si="86"/>
        <v>0.89998462238073285</v>
      </c>
      <c r="O413" s="40">
        <f t="shared" si="87"/>
        <v>0.46751121915304128</v>
      </c>
      <c r="P413" s="40">
        <f t="shared" si="88"/>
        <v>0.43247340322769157</v>
      </c>
      <c r="Q413" s="118">
        <f t="shared" si="89"/>
        <v>0.10001537761926714</v>
      </c>
      <c r="R413" s="78">
        <f t="shared" si="97"/>
        <v>4.3240690933948853</v>
      </c>
    </row>
    <row r="414" spans="2:18" x14ac:dyDescent="0.55000000000000004">
      <c r="B414" s="1">
        <v>408</v>
      </c>
      <c r="C414" s="84">
        <f t="shared" si="90"/>
        <v>0.31625155087013179</v>
      </c>
      <c r="D414" s="224">
        <f t="shared" si="93"/>
        <v>5.0000000000000001E-3</v>
      </c>
      <c r="E414" s="114">
        <f t="shared" si="84"/>
        <v>-3.436441333127978E-3</v>
      </c>
      <c r="F414" s="115">
        <f t="shared" si="91"/>
        <v>6.5635586668720217E-3</v>
      </c>
      <c r="G414" s="115">
        <f t="shared" si="94"/>
        <v>0.01</v>
      </c>
      <c r="H414" s="115">
        <f t="shared" si="92"/>
        <v>3.436441333127978E-3</v>
      </c>
      <c r="I414" s="133">
        <f t="shared" si="95"/>
        <v>-2.3784853294017694E-5</v>
      </c>
      <c r="J414" s="232">
        <f t="shared" si="96"/>
        <v>1</v>
      </c>
      <c r="K414" s="232">
        <f t="shared" si="96"/>
        <v>1</v>
      </c>
      <c r="L414" s="45">
        <f t="shared" si="96"/>
        <v>0.95</v>
      </c>
      <c r="M414" s="5">
        <f t="shared" si="85"/>
        <v>0.99499924782861182</v>
      </c>
      <c r="N414" s="5">
        <f t="shared" si="86"/>
        <v>0.89998495657223643</v>
      </c>
      <c r="O414" s="40">
        <f t="shared" si="87"/>
        <v>0.46751194168749999</v>
      </c>
      <c r="P414" s="40">
        <f t="shared" si="88"/>
        <v>0.4324730148847365</v>
      </c>
      <c r="Q414" s="118">
        <f t="shared" si="89"/>
        <v>0.10001504342776356</v>
      </c>
      <c r="R414" s="78">
        <f t="shared" si="97"/>
        <v>4.3240796590474178</v>
      </c>
    </row>
    <row r="415" spans="2:18" x14ac:dyDescent="0.55000000000000004">
      <c r="B415" s="1">
        <v>409</v>
      </c>
      <c r="C415" s="84">
        <f t="shared" si="90"/>
        <v>0.31625103398931881</v>
      </c>
      <c r="D415" s="224">
        <f t="shared" si="93"/>
        <v>5.0000000000000001E-3</v>
      </c>
      <c r="E415" s="114">
        <f t="shared" si="84"/>
        <v>-3.4364326414329416E-3</v>
      </c>
      <c r="F415" s="115">
        <f t="shared" si="91"/>
        <v>6.563567358567059E-3</v>
      </c>
      <c r="G415" s="115">
        <f t="shared" si="94"/>
        <v>0.01</v>
      </c>
      <c r="H415" s="115">
        <f t="shared" si="92"/>
        <v>3.4364326414329416E-3</v>
      </c>
      <c r="I415" s="133">
        <f t="shared" si="95"/>
        <v>-2.3267972481033627E-5</v>
      </c>
      <c r="J415" s="232">
        <f t="shared" si="96"/>
        <v>1</v>
      </c>
      <c r="K415" s="232">
        <f t="shared" si="96"/>
        <v>1</v>
      </c>
      <c r="L415" s="45">
        <f t="shared" si="96"/>
        <v>0.95</v>
      </c>
      <c r="M415" s="5">
        <f t="shared" si="85"/>
        <v>0.99499926417503448</v>
      </c>
      <c r="N415" s="5">
        <f t="shared" si="86"/>
        <v>0.89998528350068685</v>
      </c>
      <c r="O415" s="40">
        <f t="shared" si="87"/>
        <v>0.46751264852067576</v>
      </c>
      <c r="P415" s="40">
        <f t="shared" si="88"/>
        <v>0.43247263498001109</v>
      </c>
      <c r="Q415" s="118">
        <f t="shared" si="89"/>
        <v>0.10001471649931327</v>
      </c>
      <c r="R415" s="78">
        <f t="shared" si="97"/>
        <v>4.3240899951256733</v>
      </c>
    </row>
    <row r="416" spans="2:18" x14ac:dyDescent="0.55000000000000004">
      <c r="B416" s="1">
        <v>410</v>
      </c>
      <c r="C416" s="84">
        <f t="shared" si="90"/>
        <v>0.31625052834114642</v>
      </c>
      <c r="D416" s="224">
        <f t="shared" si="93"/>
        <v>5.0000000000000001E-3</v>
      </c>
      <c r="E416" s="114">
        <f t="shared" si="84"/>
        <v>-3.4364241386239326E-3</v>
      </c>
      <c r="F416" s="115">
        <f t="shared" si="91"/>
        <v>6.5635758613760663E-3</v>
      </c>
      <c r="G416" s="115">
        <f t="shared" si="94"/>
        <v>0.01</v>
      </c>
      <c r="H416" s="115">
        <f t="shared" si="92"/>
        <v>3.4364241386239335E-3</v>
      </c>
      <c r="I416" s="133">
        <f t="shared" si="95"/>
        <v>-2.2762324308644999E-5</v>
      </c>
      <c r="J416" s="232">
        <f t="shared" si="96"/>
        <v>1</v>
      </c>
      <c r="K416" s="232">
        <f t="shared" si="96"/>
        <v>1</v>
      </c>
      <c r="L416" s="45">
        <f t="shared" si="96"/>
        <v>0.95</v>
      </c>
      <c r="M416" s="5">
        <f t="shared" si="85"/>
        <v>0.99499928016619732</v>
      </c>
      <c r="N416" s="5">
        <f t="shared" si="86"/>
        <v>0.89998560332394573</v>
      </c>
      <c r="O416" s="40">
        <f t="shared" si="87"/>
        <v>0.46751333999376143</v>
      </c>
      <c r="P416" s="40">
        <f t="shared" si="88"/>
        <v>0.43247226333018435</v>
      </c>
      <c r="Q416" s="118">
        <f t="shared" si="89"/>
        <v>0.10001439667605426</v>
      </c>
      <c r="R416" s="78">
        <f t="shared" si="97"/>
        <v>4.324100106617232</v>
      </c>
    </row>
    <row r="417" spans="2:18" x14ac:dyDescent="0.55000000000000004">
      <c r="B417" s="1">
        <v>411</v>
      </c>
      <c r="C417" s="84">
        <f t="shared" si="90"/>
        <v>0.31625003368150989</v>
      </c>
      <c r="D417" s="224">
        <f t="shared" si="93"/>
        <v>5.0000000000000001E-3</v>
      </c>
      <c r="E417" s="114">
        <f t="shared" si="84"/>
        <v>-3.4364158205960589E-3</v>
      </c>
      <c r="F417" s="115">
        <f t="shared" si="91"/>
        <v>6.5635841794039413E-3</v>
      </c>
      <c r="G417" s="115">
        <f t="shared" si="94"/>
        <v>0.01</v>
      </c>
      <c r="H417" s="115">
        <f t="shared" si="92"/>
        <v>3.4364158205960589E-3</v>
      </c>
      <c r="I417" s="133">
        <f t="shared" si="95"/>
        <v>-2.2267664672115384E-5</v>
      </c>
      <c r="J417" s="232">
        <f t="shared" si="96"/>
        <v>1</v>
      </c>
      <c r="K417" s="232">
        <f t="shared" si="96"/>
        <v>1</v>
      </c>
      <c r="L417" s="45">
        <f t="shared" si="96"/>
        <v>0.95</v>
      </c>
      <c r="M417" s="5">
        <f t="shared" si="85"/>
        <v>0.99499929580982205</v>
      </c>
      <c r="N417" s="5">
        <f t="shared" si="86"/>
        <v>0.89998591619644375</v>
      </c>
      <c r="O417" s="40">
        <f t="shared" si="87"/>
        <v>0.46751401644053631</v>
      </c>
      <c r="P417" s="40">
        <f t="shared" si="88"/>
        <v>0.43247189975590744</v>
      </c>
      <c r="Q417" s="118">
        <f t="shared" si="89"/>
        <v>0.10001408380355614</v>
      </c>
      <c r="R417" s="78">
        <f t="shared" si="97"/>
        <v>4.3241099984013482</v>
      </c>
    </row>
    <row r="418" spans="2:18" x14ac:dyDescent="0.55000000000000004">
      <c r="B418" s="1">
        <v>412</v>
      </c>
      <c r="C418" s="84">
        <f t="shared" si="90"/>
        <v>0.31624954977160924</v>
      </c>
      <c r="D418" s="224">
        <f t="shared" si="93"/>
        <v>5.0000000000000001E-3</v>
      </c>
      <c r="E418" s="114">
        <f t="shared" si="84"/>
        <v>-3.4364076833336347E-3</v>
      </c>
      <c r="F418" s="115">
        <f t="shared" si="91"/>
        <v>6.563592316666365E-3</v>
      </c>
      <c r="G418" s="115">
        <f t="shared" si="94"/>
        <v>0.01</v>
      </c>
      <c r="H418" s="115">
        <f t="shared" si="92"/>
        <v>3.4364076833336347E-3</v>
      </c>
      <c r="I418" s="133">
        <f t="shared" si="95"/>
        <v>-2.1783754771464992E-5</v>
      </c>
      <c r="J418" s="232">
        <f t="shared" si="96"/>
        <v>1</v>
      </c>
      <c r="K418" s="232">
        <f t="shared" si="96"/>
        <v>1</v>
      </c>
      <c r="L418" s="45">
        <f t="shared" si="96"/>
        <v>0.95</v>
      </c>
      <c r="M418" s="5">
        <f t="shared" si="85"/>
        <v>0.99499931111346274</v>
      </c>
      <c r="N418" s="5">
        <f t="shared" si="86"/>
        <v>0.89998622226925451</v>
      </c>
      <c r="O418" s="40">
        <f t="shared" si="87"/>
        <v>0.46751467818752707</v>
      </c>
      <c r="P418" s="40">
        <f t="shared" si="88"/>
        <v>0.43247154408172739</v>
      </c>
      <c r="Q418" s="118">
        <f t="shared" si="89"/>
        <v>0.10001377773074555</v>
      </c>
      <c r="R418" s="78">
        <f t="shared" si="97"/>
        <v>4.3241196752513025</v>
      </c>
    </row>
    <row r="419" spans="2:18" x14ac:dyDescent="0.55000000000000004">
      <c r="B419" s="1">
        <v>413</v>
      </c>
      <c r="C419" s="84">
        <f t="shared" si="90"/>
        <v>0.31624907637783423</v>
      </c>
      <c r="D419" s="224">
        <f t="shared" si="93"/>
        <v>5.0000000000000001E-3</v>
      </c>
      <c r="E419" s="114">
        <f t="shared" si="84"/>
        <v>-3.436399722908249E-3</v>
      </c>
      <c r="F419" s="115">
        <f t="shared" si="91"/>
        <v>6.5636002770917516E-3</v>
      </c>
      <c r="G419" s="115">
        <f t="shared" si="94"/>
        <v>0.01</v>
      </c>
      <c r="H419" s="115">
        <f t="shared" si="92"/>
        <v>3.4363997229082482E-3</v>
      </c>
      <c r="I419" s="133">
        <f t="shared" si="95"/>
        <v>-2.1310360996451561E-5</v>
      </c>
      <c r="J419" s="232">
        <f t="shared" si="96"/>
        <v>1</v>
      </c>
      <c r="K419" s="232">
        <f t="shared" si="96"/>
        <v>1</v>
      </c>
      <c r="L419" s="45">
        <f t="shared" si="96"/>
        <v>0.95</v>
      </c>
      <c r="M419" s="5">
        <f t="shared" si="85"/>
        <v>0.99499932608450825</v>
      </c>
      <c r="N419" s="5">
        <f t="shared" si="86"/>
        <v>0.89998652169016669</v>
      </c>
      <c r="O419" s="40">
        <f t="shared" si="87"/>
        <v>0.4675153255541647</v>
      </c>
      <c r="P419" s="40">
        <f t="shared" si="88"/>
        <v>0.43247119613600199</v>
      </c>
      <c r="Q419" s="118">
        <f t="shared" si="89"/>
        <v>0.10001347830983323</v>
      </c>
      <c r="R419" s="78">
        <f t="shared" si="97"/>
        <v>4.3241291418366945</v>
      </c>
    </row>
    <row r="420" spans="2:18" x14ac:dyDescent="0.55000000000000004">
      <c r="B420" s="1">
        <v>414</v>
      </c>
      <c r="C420" s="84">
        <f t="shared" si="90"/>
        <v>0.31624861327165132</v>
      </c>
      <c r="D420" s="224">
        <f t="shared" si="93"/>
        <v>5.0000000000000001E-3</v>
      </c>
      <c r="E420" s="114">
        <f t="shared" si="84"/>
        <v>-3.4363919354768644E-3</v>
      </c>
      <c r="F420" s="115">
        <f t="shared" si="91"/>
        <v>6.5636080645231354E-3</v>
      </c>
      <c r="G420" s="115">
        <f t="shared" si="94"/>
        <v>0.01</v>
      </c>
      <c r="H420" s="115">
        <f t="shared" si="92"/>
        <v>3.4363919354768644E-3</v>
      </c>
      <c r="I420" s="133">
        <f t="shared" si="95"/>
        <v>-2.0847254813549654E-5</v>
      </c>
      <c r="J420" s="232">
        <f t="shared" si="96"/>
        <v>1</v>
      </c>
      <c r="K420" s="232">
        <f t="shared" si="96"/>
        <v>1</v>
      </c>
      <c r="L420" s="45">
        <f t="shared" si="96"/>
        <v>0.95</v>
      </c>
      <c r="M420" s="5">
        <f t="shared" si="85"/>
        <v>0.99499934073018781</v>
      </c>
      <c r="N420" s="5">
        <f t="shared" si="86"/>
        <v>0.89998681460375751</v>
      </c>
      <c r="O420" s="40">
        <f t="shared" si="87"/>
        <v>0.46751595885293984</v>
      </c>
      <c r="P420" s="40">
        <f t="shared" si="88"/>
        <v>0.43247085575081767</v>
      </c>
      <c r="Q420" s="118">
        <f t="shared" si="89"/>
        <v>0.10001318539624247</v>
      </c>
      <c r="R420" s="78">
        <f t="shared" si="97"/>
        <v>4.3241384027257039</v>
      </c>
    </row>
    <row r="421" spans="2:18" x14ac:dyDescent="0.55000000000000004">
      <c r="B421" s="1">
        <v>415</v>
      </c>
      <c r="C421" s="84">
        <f t="shared" si="90"/>
        <v>0.31624816022949359</v>
      </c>
      <c r="D421" s="224">
        <f t="shared" si="93"/>
        <v>5.0000000000000001E-3</v>
      </c>
      <c r="E421" s="114">
        <f t="shared" si="84"/>
        <v>-3.4363843172799651E-3</v>
      </c>
      <c r="F421" s="115">
        <f t="shared" si="91"/>
        <v>6.5636156827200351E-3</v>
      </c>
      <c r="G421" s="115">
        <f t="shared" si="94"/>
        <v>0.01</v>
      </c>
      <c r="H421" s="115">
        <f t="shared" si="92"/>
        <v>3.4363843172799651E-3</v>
      </c>
      <c r="I421" s="133">
        <f t="shared" si="95"/>
        <v>-2.0394212655816535E-5</v>
      </c>
      <c r="J421" s="232">
        <f t="shared" si="96"/>
        <v>1</v>
      </c>
      <c r="K421" s="232">
        <f t="shared" si="96"/>
        <v>1</v>
      </c>
      <c r="L421" s="45">
        <f t="shared" si="96"/>
        <v>0.95</v>
      </c>
      <c r="M421" s="5">
        <f t="shared" si="85"/>
        <v>0.99499935505757309</v>
      </c>
      <c r="N421" s="5">
        <f t="shared" si="86"/>
        <v>0.89998710115146063</v>
      </c>
      <c r="O421" s="40">
        <f t="shared" si="87"/>
        <v>0.46751657838955235</v>
      </c>
      <c r="P421" s="40">
        <f t="shared" si="88"/>
        <v>0.43247052276190834</v>
      </c>
      <c r="Q421" s="118">
        <f t="shared" si="89"/>
        <v>0.10001289884853945</v>
      </c>
      <c r="R421" s="78">
        <f t="shared" si="97"/>
        <v>4.3241474623872875</v>
      </c>
    </row>
    <row r="422" spans="2:18" x14ac:dyDescent="0.55000000000000004">
      <c r="B422" s="1">
        <v>416</v>
      </c>
      <c r="C422" s="84">
        <f t="shared" si="90"/>
        <v>0.31624771703265259</v>
      </c>
      <c r="D422" s="224">
        <f t="shared" si="93"/>
        <v>5.0000000000000001E-3</v>
      </c>
      <c r="E422" s="114">
        <f t="shared" si="84"/>
        <v>-3.4363768646397384E-3</v>
      </c>
      <c r="F422" s="115">
        <f t="shared" si="91"/>
        <v>6.5636231353602614E-3</v>
      </c>
      <c r="G422" s="115">
        <f t="shared" si="94"/>
        <v>0.01</v>
      </c>
      <c r="H422" s="115">
        <f t="shared" si="92"/>
        <v>3.4363768646397388E-3</v>
      </c>
      <c r="I422" s="133">
        <f t="shared" si="95"/>
        <v>-1.9951015814811957E-5</v>
      </c>
      <c r="J422" s="232">
        <f t="shared" si="96"/>
        <v>1</v>
      </c>
      <c r="K422" s="232">
        <f t="shared" si="96"/>
        <v>1</v>
      </c>
      <c r="L422" s="45">
        <f t="shared" si="96"/>
        <v>0.95</v>
      </c>
      <c r="M422" s="5">
        <f t="shared" si="85"/>
        <v>0.99499936907358189</v>
      </c>
      <c r="N422" s="5">
        <f t="shared" si="86"/>
        <v>0.89998738147163548</v>
      </c>
      <c r="O422" s="40">
        <f t="shared" si="87"/>
        <v>0.46751718446305962</v>
      </c>
      <c r="P422" s="40">
        <f t="shared" si="88"/>
        <v>0.43247019700857581</v>
      </c>
      <c r="Q422" s="118">
        <f t="shared" si="89"/>
        <v>0.1000126185283647</v>
      </c>
      <c r="R422" s="78">
        <f t="shared" si="97"/>
        <v>4.3241563251933295</v>
      </c>
    </row>
    <row r="423" spans="2:18" x14ac:dyDescent="0.55000000000000004">
      <c r="B423" s="1">
        <v>417</v>
      </c>
      <c r="C423" s="84">
        <f t="shared" si="90"/>
        <v>0.31624728346717279</v>
      </c>
      <c r="D423" s="224">
        <f t="shared" si="93"/>
        <v>5.0000000000000001E-3</v>
      </c>
      <c r="E423" s="114">
        <f t="shared" si="84"/>
        <v>-3.4363695739582992E-3</v>
      </c>
      <c r="F423" s="115">
        <f t="shared" si="91"/>
        <v>6.563630426041701E-3</v>
      </c>
      <c r="G423" s="115">
        <f t="shared" si="94"/>
        <v>0.01</v>
      </c>
      <c r="H423" s="115">
        <f t="shared" si="92"/>
        <v>3.4363695739582992E-3</v>
      </c>
      <c r="I423" s="133">
        <f t="shared" si="95"/>
        <v>-1.9517450335015951E-5</v>
      </c>
      <c r="J423" s="232">
        <f t="shared" si="96"/>
        <v>1</v>
      </c>
      <c r="K423" s="232">
        <f t="shared" si="96"/>
        <v>1</v>
      </c>
      <c r="L423" s="45">
        <f t="shared" si="96"/>
        <v>0.95</v>
      </c>
      <c r="M423" s="5">
        <f t="shared" si="85"/>
        <v>0.99499938278498157</v>
      </c>
      <c r="N423" s="5">
        <f t="shared" si="86"/>
        <v>0.89998765569963357</v>
      </c>
      <c r="O423" s="40">
        <f t="shared" si="87"/>
        <v>0.46751777736602074</v>
      </c>
      <c r="P423" s="40">
        <f t="shared" si="88"/>
        <v>0.43246987833361289</v>
      </c>
      <c r="Q423" s="118">
        <f t="shared" si="89"/>
        <v>0.10001234430036635</v>
      </c>
      <c r="R423" s="78">
        <f t="shared" si="97"/>
        <v>4.3241649954207579</v>
      </c>
    </row>
    <row r="424" spans="2:18" x14ac:dyDescent="0.55000000000000004">
      <c r="B424" s="1">
        <v>418</v>
      </c>
      <c r="C424" s="84">
        <f t="shared" si="90"/>
        <v>0.31624685932374841</v>
      </c>
      <c r="D424" s="224">
        <f t="shared" si="93"/>
        <v>5.0000000000000001E-3</v>
      </c>
      <c r="E424" s="114">
        <f t="shared" si="84"/>
        <v>-3.436362441715956E-3</v>
      </c>
      <c r="F424" s="115">
        <f t="shared" si="91"/>
        <v>6.5636375582840446E-3</v>
      </c>
      <c r="G424" s="115">
        <f t="shared" si="94"/>
        <v>0.01</v>
      </c>
      <c r="H424" s="115">
        <f t="shared" si="92"/>
        <v>3.4363624417159551E-3</v>
      </c>
      <c r="I424" s="133">
        <f t="shared" si="95"/>
        <v>-1.9093306910633601E-5</v>
      </c>
      <c r="J424" s="232">
        <f t="shared" si="96"/>
        <v>1</v>
      </c>
      <c r="K424" s="232">
        <f t="shared" si="96"/>
        <v>1</v>
      </c>
      <c r="L424" s="45">
        <f t="shared" si="96"/>
        <v>0.95</v>
      </c>
      <c r="M424" s="5">
        <f t="shared" si="85"/>
        <v>0.99499939619839317</v>
      </c>
      <c r="N424" s="5">
        <f t="shared" si="86"/>
        <v>0.8999879239678652</v>
      </c>
      <c r="O424" s="40">
        <f t="shared" si="87"/>
        <v>0.46751835738463787</v>
      </c>
      <c r="P424" s="40">
        <f t="shared" si="88"/>
        <v>0.43246956658322738</v>
      </c>
      <c r="Q424" s="118">
        <f t="shared" si="89"/>
        <v>0.10001207603213472</v>
      </c>
      <c r="R424" s="78">
        <f t="shared" si="97"/>
        <v>4.3241734772535994</v>
      </c>
    </row>
    <row r="425" spans="2:18" x14ac:dyDescent="0.55000000000000004">
      <c r="B425" s="1">
        <v>419</v>
      </c>
      <c r="C425" s="84">
        <f t="shared" si="90"/>
        <v>0.31624644439762228</v>
      </c>
      <c r="D425" s="224">
        <f t="shared" si="93"/>
        <v>5.0000000000000001E-3</v>
      </c>
      <c r="E425" s="114">
        <f t="shared" si="84"/>
        <v>-3.4363554644695061E-3</v>
      </c>
      <c r="F425" s="115">
        <f t="shared" si="91"/>
        <v>6.5636445355304936E-3</v>
      </c>
      <c r="G425" s="115">
        <f t="shared" si="94"/>
        <v>0.01</v>
      </c>
      <c r="H425" s="115">
        <f t="shared" si="92"/>
        <v>3.4363554644695061E-3</v>
      </c>
      <c r="I425" s="133">
        <f t="shared" si="95"/>
        <v>-1.867838078450923E-5</v>
      </c>
      <c r="J425" s="232">
        <f t="shared" si="96"/>
        <v>1</v>
      </c>
      <c r="K425" s="232">
        <f t="shared" si="96"/>
        <v>1</v>
      </c>
      <c r="L425" s="45">
        <f t="shared" si="96"/>
        <v>0.95</v>
      </c>
      <c r="M425" s="5">
        <f t="shared" si="85"/>
        <v>0.99499940932029307</v>
      </c>
      <c r="N425" s="5">
        <f t="shared" si="86"/>
        <v>0.89998818640586165</v>
      </c>
      <c r="O425" s="40">
        <f t="shared" si="87"/>
        <v>0.46751892479889384</v>
      </c>
      <c r="P425" s="40">
        <f t="shared" si="88"/>
        <v>0.43246926160696775</v>
      </c>
      <c r="Q425" s="118">
        <f t="shared" si="89"/>
        <v>0.1000118135941384</v>
      </c>
      <c r="R425" s="78">
        <f t="shared" si="97"/>
        <v>4.3241817747849982</v>
      </c>
    </row>
    <row r="426" spans="2:18" x14ac:dyDescent="0.55000000000000004">
      <c r="B426" s="1">
        <v>420</v>
      </c>
      <c r="C426" s="84">
        <f t="shared" si="90"/>
        <v>0.31624603848848698</v>
      </c>
      <c r="D426" s="224">
        <f t="shared" si="93"/>
        <v>5.0000000000000001E-3</v>
      </c>
      <c r="E426" s="114">
        <f t="shared" si="84"/>
        <v>-3.4363486388505819E-3</v>
      </c>
      <c r="F426" s="115">
        <f t="shared" si="91"/>
        <v>6.5636513611494179E-3</v>
      </c>
      <c r="G426" s="115">
        <f t="shared" si="94"/>
        <v>0.01</v>
      </c>
      <c r="H426" s="115">
        <f t="shared" si="92"/>
        <v>3.4363486388505823E-3</v>
      </c>
      <c r="I426" s="133">
        <f t="shared" si="95"/>
        <v>-1.8272471649205535E-5</v>
      </c>
      <c r="J426" s="232">
        <f t="shared" si="96"/>
        <v>1</v>
      </c>
      <c r="K426" s="232">
        <f t="shared" si="96"/>
        <v>1</v>
      </c>
      <c r="L426" s="45">
        <f t="shared" si="96"/>
        <v>0.95</v>
      </c>
      <c r="M426" s="5">
        <f t="shared" si="85"/>
        <v>0.99499942215701698</v>
      </c>
      <c r="N426" s="5">
        <f t="shared" si="86"/>
        <v>0.89998844314033843</v>
      </c>
      <c r="O426" s="40">
        <f t="shared" si="87"/>
        <v>0.46751947988268761</v>
      </c>
      <c r="P426" s="40">
        <f t="shared" si="88"/>
        <v>0.43246896325765077</v>
      </c>
      <c r="Q426" s="118">
        <f t="shared" si="89"/>
        <v>0.10001155685966159</v>
      </c>
      <c r="R426" s="78">
        <f t="shared" si="97"/>
        <v>4.3241898920191861</v>
      </c>
    </row>
    <row r="427" spans="2:18" x14ac:dyDescent="0.55000000000000004">
      <c r="B427" s="1">
        <v>421</v>
      </c>
      <c r="C427" s="84">
        <f t="shared" si="90"/>
        <v>0.31624564140038824</v>
      </c>
      <c r="D427" s="224">
        <f t="shared" si="93"/>
        <v>5.0000000000000001E-3</v>
      </c>
      <c r="E427" s="114">
        <f t="shared" si="84"/>
        <v>-3.4363419615640145E-3</v>
      </c>
      <c r="F427" s="115">
        <f t="shared" si="91"/>
        <v>6.5636580384359853E-3</v>
      </c>
      <c r="G427" s="115">
        <f t="shared" si="94"/>
        <v>0.01</v>
      </c>
      <c r="H427" s="115">
        <f t="shared" si="92"/>
        <v>3.4363419615640145E-3</v>
      </c>
      <c r="I427" s="133">
        <f t="shared" si="95"/>
        <v>-1.7875383550469692E-5</v>
      </c>
      <c r="J427" s="232">
        <f t="shared" si="96"/>
        <v>1</v>
      </c>
      <c r="K427" s="232">
        <f t="shared" si="96"/>
        <v>1</v>
      </c>
      <c r="L427" s="45">
        <f t="shared" si="96"/>
        <v>0.95</v>
      </c>
      <c r="M427" s="5">
        <f t="shared" si="85"/>
        <v>0.99499943471476282</v>
      </c>
      <c r="N427" s="5">
        <f t="shared" si="86"/>
        <v>0.89998869429525707</v>
      </c>
      <c r="O427" s="40">
        <f t="shared" si="87"/>
        <v>0.46752002290396649</v>
      </c>
      <c r="P427" s="40">
        <f t="shared" si="88"/>
        <v>0.43246867139129058</v>
      </c>
      <c r="Q427" s="118">
        <f t="shared" si="89"/>
        <v>0.10001130570474295</v>
      </c>
      <c r="R427" s="78">
        <f t="shared" si="97"/>
        <v>4.3241978328734199</v>
      </c>
    </row>
    <row r="428" spans="2:18" x14ac:dyDescent="0.55000000000000004">
      <c r="B428" s="1">
        <v>422</v>
      </c>
      <c r="C428" s="84">
        <f t="shared" si="90"/>
        <v>0.31624525294163014</v>
      </c>
      <c r="D428" s="224">
        <f t="shared" si="93"/>
        <v>5.0000000000000001E-3</v>
      </c>
      <c r="E428" s="114">
        <f t="shared" si="84"/>
        <v>-3.4363354293862488E-3</v>
      </c>
      <c r="F428" s="115">
        <f t="shared" si="91"/>
        <v>6.563664570613751E-3</v>
      </c>
      <c r="G428" s="115">
        <f t="shared" si="94"/>
        <v>0.01</v>
      </c>
      <c r="H428" s="115">
        <f t="shared" si="92"/>
        <v>3.4363354293862492E-3</v>
      </c>
      <c r="I428" s="133">
        <f t="shared" si="95"/>
        <v>-1.74869247923648E-5</v>
      </c>
      <c r="J428" s="232">
        <f t="shared" si="96"/>
        <v>1</v>
      </c>
      <c r="K428" s="232">
        <f t="shared" si="96"/>
        <v>1</v>
      </c>
      <c r="L428" s="45">
        <f t="shared" si="96"/>
        <v>0.95</v>
      </c>
      <c r="M428" s="5">
        <f t="shared" si="85"/>
        <v>0.99499944699959419</v>
      </c>
      <c r="N428" s="5">
        <f t="shared" si="86"/>
        <v>0.89998893999188434</v>
      </c>
      <c r="O428" s="40">
        <f t="shared" si="87"/>
        <v>0.46752055412485527</v>
      </c>
      <c r="P428" s="40">
        <f t="shared" si="88"/>
        <v>0.43246838586702901</v>
      </c>
      <c r="Q428" s="118">
        <f t="shared" si="89"/>
        <v>0.10001106000811563</v>
      </c>
      <c r="R428" s="78">
        <f t="shared" si="97"/>
        <v>4.3242056011798633</v>
      </c>
    </row>
    <row r="429" spans="2:18" x14ac:dyDescent="0.55000000000000004">
      <c r="B429" s="1">
        <v>423</v>
      </c>
      <c r="C429" s="84">
        <f t="shared" si="90"/>
        <v>0.31624487292468267</v>
      </c>
      <c r="D429" s="224">
        <f t="shared" si="93"/>
        <v>5.0000000000000001E-3</v>
      </c>
      <c r="E429" s="114">
        <f t="shared" si="84"/>
        <v>-3.4363290391637843E-3</v>
      </c>
      <c r="F429" s="115">
        <f t="shared" si="91"/>
        <v>6.563670960836215E-3</v>
      </c>
      <c r="G429" s="115">
        <f t="shared" si="94"/>
        <v>0.01</v>
      </c>
      <c r="H429" s="115">
        <f t="shared" si="92"/>
        <v>3.4363290391637847E-3</v>
      </c>
      <c r="I429" s="133">
        <f t="shared" si="95"/>
        <v>-1.7106907844899322E-5</v>
      </c>
      <c r="J429" s="232">
        <f t="shared" si="96"/>
        <v>1</v>
      </c>
      <c r="K429" s="232">
        <f t="shared" si="96"/>
        <v>1</v>
      </c>
      <c r="L429" s="45">
        <f t="shared" si="96"/>
        <v>0.95</v>
      </c>
      <c r="M429" s="5">
        <f t="shared" si="85"/>
        <v>0.99499945901744236</v>
      </c>
      <c r="N429" s="5">
        <f t="shared" si="86"/>
        <v>0.89998918034885111</v>
      </c>
      <c r="O429" s="40">
        <f t="shared" si="87"/>
        <v>0.46752107380178326</v>
      </c>
      <c r="P429" s="40">
        <f t="shared" si="88"/>
        <v>0.43246810654706791</v>
      </c>
      <c r="Q429" s="118">
        <f t="shared" si="89"/>
        <v>0.10001081965114869</v>
      </c>
      <c r="R429" s="78">
        <f t="shared" si="97"/>
        <v>4.3242132006874394</v>
      </c>
    </row>
    <row r="430" spans="2:18" x14ac:dyDescent="0.55000000000000004">
      <c r="B430" s="1">
        <v>424</v>
      </c>
      <c r="C430" s="84">
        <f t="shared" si="90"/>
        <v>0.31624450116609126</v>
      </c>
      <c r="D430" s="224">
        <f t="shared" si="93"/>
        <v>5.0000000000000001E-3</v>
      </c>
      <c r="E430" s="114">
        <f t="shared" si="84"/>
        <v>-3.4363227878116557E-3</v>
      </c>
      <c r="F430" s="115">
        <f t="shared" si="91"/>
        <v>6.5636772121883437E-3</v>
      </c>
      <c r="G430" s="115">
        <f t="shared" si="94"/>
        <v>0.01</v>
      </c>
      <c r="H430" s="115">
        <f t="shared" si="92"/>
        <v>3.4363227878116565E-3</v>
      </c>
      <c r="I430" s="133">
        <f t="shared" si="95"/>
        <v>-1.6735149253488402E-5</v>
      </c>
      <c r="J430" s="232">
        <f t="shared" si="96"/>
        <v>1</v>
      </c>
      <c r="K430" s="232">
        <f t="shared" si="96"/>
        <v>1</v>
      </c>
      <c r="L430" s="45">
        <f t="shared" si="96"/>
        <v>0.95</v>
      </c>
      <c r="M430" s="5">
        <f t="shared" si="85"/>
        <v>0.99499947077411055</v>
      </c>
      <c r="N430" s="5">
        <f t="shared" si="86"/>
        <v>0.89998941548221012</v>
      </c>
      <c r="O430" s="40">
        <f t="shared" si="87"/>
        <v>0.46752158218560735</v>
      </c>
      <c r="P430" s="40">
        <f t="shared" si="88"/>
        <v>0.43246783329660271</v>
      </c>
      <c r="Q430" s="118">
        <f t="shared" si="89"/>
        <v>0.10001058451778989</v>
      </c>
      <c r="R430" s="78">
        <f t="shared" si="97"/>
        <v>4.324220635063635</v>
      </c>
    </row>
    <row r="431" spans="2:18" x14ac:dyDescent="0.55000000000000004">
      <c r="B431" s="1">
        <v>425</v>
      </c>
      <c r="C431" s="84">
        <f t="shared" si="90"/>
        <v>0.31624413748638824</v>
      </c>
      <c r="D431" s="224">
        <f t="shared" si="93"/>
        <v>5.0000000000000001E-3</v>
      </c>
      <c r="E431" s="114">
        <f t="shared" si="84"/>
        <v>-3.4363166723119436E-3</v>
      </c>
      <c r="F431" s="115">
        <f t="shared" si="91"/>
        <v>6.5636833276880562E-3</v>
      </c>
      <c r="G431" s="115">
        <f t="shared" si="94"/>
        <v>0.01</v>
      </c>
      <c r="H431" s="115">
        <f t="shared" si="92"/>
        <v>3.4363166723119436E-3</v>
      </c>
      <c r="I431" s="133">
        <f t="shared" si="95"/>
        <v>-1.6371469550469087E-5</v>
      </c>
      <c r="J431" s="232">
        <f t="shared" si="96"/>
        <v>1</v>
      </c>
      <c r="K431" s="232">
        <f t="shared" si="96"/>
        <v>1</v>
      </c>
      <c r="L431" s="45">
        <f t="shared" si="96"/>
        <v>0.95</v>
      </c>
      <c r="M431" s="5">
        <f t="shared" si="85"/>
        <v>0.99499948227527446</v>
      </c>
      <c r="N431" s="5">
        <f t="shared" si="86"/>
        <v>0.89998964550549032</v>
      </c>
      <c r="O431" s="40">
        <f t="shared" si="87"/>
        <v>0.46752207952173314</v>
      </c>
      <c r="P431" s="40">
        <f t="shared" si="88"/>
        <v>0.43246756598375724</v>
      </c>
      <c r="Q431" s="118">
        <f t="shared" si="89"/>
        <v>0.10001035449450962</v>
      </c>
      <c r="R431" s="78">
        <f t="shared" si="97"/>
        <v>4.3242279078962653</v>
      </c>
    </row>
    <row r="432" spans="2:18" x14ac:dyDescent="0.55000000000000004">
      <c r="B432" s="1">
        <v>426</v>
      </c>
      <c r="C432" s="84">
        <f t="shared" si="90"/>
        <v>0.31624378171000594</v>
      </c>
      <c r="D432" s="224">
        <f t="shared" si="93"/>
        <v>5.0000000000000001E-3</v>
      </c>
      <c r="E432" s="114">
        <f t="shared" si="84"/>
        <v>-3.43631068971231E-3</v>
      </c>
      <c r="F432" s="115">
        <f t="shared" si="91"/>
        <v>6.5636893102876907E-3</v>
      </c>
      <c r="G432" s="115">
        <f t="shared" si="94"/>
        <v>0.01</v>
      </c>
      <c r="H432" s="115">
        <f t="shared" si="92"/>
        <v>3.4363106897123095E-3</v>
      </c>
      <c r="I432" s="133">
        <f t="shared" si="95"/>
        <v>-1.6015693168169864E-5</v>
      </c>
      <c r="J432" s="232">
        <f t="shared" si="96"/>
        <v>1</v>
      </c>
      <c r="K432" s="232">
        <f t="shared" si="96"/>
        <v>1</v>
      </c>
      <c r="L432" s="45">
        <f t="shared" si="96"/>
        <v>0.95</v>
      </c>
      <c r="M432" s="5">
        <f t="shared" si="85"/>
        <v>0.99499949352648775</v>
      </c>
      <c r="N432" s="5">
        <f t="shared" si="86"/>
        <v>0.89998987052975421</v>
      </c>
      <c r="O432" s="40">
        <f t="shared" si="87"/>
        <v>0.46752256605023407</v>
      </c>
      <c r="P432" s="40">
        <f t="shared" si="88"/>
        <v>0.43246730447952014</v>
      </c>
      <c r="Q432" s="118">
        <f t="shared" si="89"/>
        <v>0.10001012947024589</v>
      </c>
      <c r="R432" s="78">
        <f t="shared" si="97"/>
        <v>4.3242350226952153</v>
      </c>
    </row>
    <row r="433" spans="2:18" x14ac:dyDescent="0.55000000000000004">
      <c r="B433" s="1">
        <v>427</v>
      </c>
      <c r="C433" s="84">
        <f t="shared" si="90"/>
        <v>0.3162434336651922</v>
      </c>
      <c r="D433" s="224">
        <f t="shared" si="93"/>
        <v>5.0000000000000001E-3</v>
      </c>
      <c r="E433" s="114">
        <f t="shared" si="84"/>
        <v>-3.4363048371245809E-3</v>
      </c>
      <c r="F433" s="115">
        <f t="shared" si="91"/>
        <v>6.5636951628754193E-3</v>
      </c>
      <c r="G433" s="115">
        <f t="shared" si="94"/>
        <v>0.01</v>
      </c>
      <c r="H433" s="115">
        <f t="shared" si="92"/>
        <v>3.4363048371245804E-3</v>
      </c>
      <c r="I433" s="133">
        <f t="shared" si="95"/>
        <v>-1.5667648354422692E-5</v>
      </c>
      <c r="J433" s="232">
        <f t="shared" si="96"/>
        <v>1</v>
      </c>
      <c r="K433" s="232">
        <f t="shared" si="96"/>
        <v>1</v>
      </c>
      <c r="L433" s="45">
        <f t="shared" si="96"/>
        <v>0.95</v>
      </c>
      <c r="M433" s="5">
        <f t="shared" si="85"/>
        <v>0.99499950453318231</v>
      </c>
      <c r="N433" s="5">
        <f t="shared" si="86"/>
        <v>0.8999900906636491</v>
      </c>
      <c r="O433" s="40">
        <f t="shared" si="87"/>
        <v>0.46752304200596634</v>
      </c>
      <c r="P433" s="40">
        <f t="shared" si="88"/>
        <v>0.43246704865768271</v>
      </c>
      <c r="Q433" s="118">
        <f t="shared" si="89"/>
        <v>0.10000990933635082</v>
      </c>
      <c r="R433" s="78">
        <f t="shared" si="97"/>
        <v>4.3242419828941188</v>
      </c>
    </row>
    <row r="434" spans="2:18" x14ac:dyDescent="0.55000000000000004">
      <c r="B434" s="1">
        <v>428</v>
      </c>
      <c r="C434" s="84">
        <f t="shared" si="90"/>
        <v>0.31624309318392729</v>
      </c>
      <c r="D434" s="224">
        <f t="shared" si="93"/>
        <v>5.0000000000000001E-3</v>
      </c>
      <c r="E434" s="114">
        <f t="shared" si="84"/>
        <v>-3.4362991117233509E-3</v>
      </c>
      <c r="F434" s="115">
        <f t="shared" si="91"/>
        <v>6.5637008882766497E-3</v>
      </c>
      <c r="G434" s="115">
        <f t="shared" si="94"/>
        <v>0.01</v>
      </c>
      <c r="H434" s="115">
        <f t="shared" si="92"/>
        <v>3.4362991117233505E-3</v>
      </c>
      <c r="I434" s="133">
        <f t="shared" si="95"/>
        <v>-1.5327167089518312E-5</v>
      </c>
      <c r="J434" s="232">
        <f t="shared" si="96"/>
        <v>1</v>
      </c>
      <c r="K434" s="232">
        <f t="shared" si="96"/>
        <v>1</v>
      </c>
      <c r="L434" s="45">
        <f t="shared" si="96"/>
        <v>0.95</v>
      </c>
      <c r="M434" s="5">
        <f t="shared" si="85"/>
        <v>0.99499951530067321</v>
      </c>
      <c r="N434" s="5">
        <f t="shared" si="86"/>
        <v>0.89999030601346197</v>
      </c>
      <c r="O434" s="40">
        <f t="shared" si="87"/>
        <v>0.46752350761868355</v>
      </c>
      <c r="P434" s="40">
        <f t="shared" si="88"/>
        <v>0.43246679839477836</v>
      </c>
      <c r="Q434" s="118">
        <f t="shared" si="89"/>
        <v>0.10000969398653813</v>
      </c>
      <c r="R434" s="78">
        <f t="shared" si="97"/>
        <v>4.3242487918520265</v>
      </c>
    </row>
    <row r="435" spans="2:18" x14ac:dyDescent="0.55000000000000004">
      <c r="B435" s="1">
        <v>429</v>
      </c>
      <c r="C435" s="84">
        <f t="shared" si="90"/>
        <v>0.31624276010184293</v>
      </c>
      <c r="D435" s="224">
        <f t="shared" si="93"/>
        <v>5.0000000000000001E-3</v>
      </c>
      <c r="E435" s="114">
        <f t="shared" si="84"/>
        <v>-3.4362935107446141E-3</v>
      </c>
      <c r="F435" s="115">
        <f t="shared" si="91"/>
        <v>6.5637064892553852E-3</v>
      </c>
      <c r="G435" s="115">
        <f t="shared" si="94"/>
        <v>0.01</v>
      </c>
      <c r="H435" s="115">
        <f t="shared" si="92"/>
        <v>3.436293510744615E-3</v>
      </c>
      <c r="I435" s="133">
        <f t="shared" si="95"/>
        <v>-1.4994085005159974E-5</v>
      </c>
      <c r="J435" s="232">
        <f t="shared" si="96"/>
        <v>1</v>
      </c>
      <c r="K435" s="232">
        <f t="shared" si="96"/>
        <v>1</v>
      </c>
      <c r="L435" s="45">
        <f t="shared" si="96"/>
        <v>0.95</v>
      </c>
      <c r="M435" s="5">
        <f t="shared" si="85"/>
        <v>0.9949995258341584</v>
      </c>
      <c r="N435" s="5">
        <f t="shared" si="86"/>
        <v>0.89999051668316821</v>
      </c>
      <c r="O435" s="40">
        <f t="shared" si="87"/>
        <v>0.46752396311314592</v>
      </c>
      <c r="P435" s="40">
        <f t="shared" si="88"/>
        <v>0.43246655357002228</v>
      </c>
      <c r="Q435" s="118">
        <f t="shared" si="89"/>
        <v>0.10000948331683178</v>
      </c>
      <c r="R435" s="78">
        <f t="shared" si="97"/>
        <v>4.324255452855013</v>
      </c>
    </row>
    <row r="436" spans="2:18" x14ac:dyDescent="0.55000000000000004">
      <c r="B436" s="1">
        <v>430</v>
      </c>
      <c r="C436" s="84">
        <f t="shared" si="90"/>
        <v>0.31624243425814286</v>
      </c>
      <c r="D436" s="224">
        <f t="shared" si="93"/>
        <v>5.0000000000000001E-3</v>
      </c>
      <c r="E436" s="114">
        <f t="shared" si="84"/>
        <v>-3.436288031484437E-3</v>
      </c>
      <c r="F436" s="115">
        <f t="shared" si="91"/>
        <v>6.5637119685155627E-3</v>
      </c>
      <c r="G436" s="115">
        <f t="shared" si="94"/>
        <v>0.01</v>
      </c>
      <c r="H436" s="115">
        <f t="shared" si="92"/>
        <v>3.4362880314844375E-3</v>
      </c>
      <c r="I436" s="133">
        <f t="shared" si="95"/>
        <v>-1.4668241305082486E-5</v>
      </c>
      <c r="J436" s="232">
        <f t="shared" si="96"/>
        <v>1</v>
      </c>
      <c r="K436" s="232">
        <f t="shared" si="96"/>
        <v>1</v>
      </c>
      <c r="L436" s="45">
        <f t="shared" si="96"/>
        <v>0.95</v>
      </c>
      <c r="M436" s="5">
        <f t="shared" si="85"/>
        <v>0.99499953613872416</v>
      </c>
      <c r="N436" s="5">
        <f t="shared" si="86"/>
        <v>0.89999072277448411</v>
      </c>
      <c r="O436" s="40">
        <f t="shared" si="87"/>
        <v>0.46752440870923001</v>
      </c>
      <c r="P436" s="40">
        <f t="shared" si="88"/>
        <v>0.43246631406525404</v>
      </c>
      <c r="Q436" s="118">
        <f t="shared" si="89"/>
        <v>0.10000927722551581</v>
      </c>
      <c r="R436" s="78">
        <f t="shared" si="97"/>
        <v>4.3242619691177708</v>
      </c>
    </row>
    <row r="437" spans="2:18" x14ac:dyDescent="0.55000000000000004">
      <c r="B437" s="1">
        <v>431</v>
      </c>
      <c r="C437" s="84">
        <f t="shared" si="90"/>
        <v>0.31624211549552511</v>
      </c>
      <c r="D437" s="224">
        <f t="shared" si="93"/>
        <v>5.0000000000000001E-3</v>
      </c>
      <c r="E437" s="114">
        <f t="shared" si="84"/>
        <v>-3.4362826712976452E-3</v>
      </c>
      <c r="F437" s="115">
        <f t="shared" si="91"/>
        <v>6.5637173287023546E-3</v>
      </c>
      <c r="G437" s="115">
        <f t="shared" si="94"/>
        <v>0.01</v>
      </c>
      <c r="H437" s="115">
        <f t="shared" si="92"/>
        <v>3.4362826712976456E-3</v>
      </c>
      <c r="I437" s="133">
        <f t="shared" si="95"/>
        <v>-1.4349478687336603E-5</v>
      </c>
      <c r="J437" s="232">
        <f t="shared" si="96"/>
        <v>1</v>
      </c>
      <c r="K437" s="232">
        <f t="shared" si="96"/>
        <v>1</v>
      </c>
      <c r="L437" s="45">
        <f t="shared" si="96"/>
        <v>0.95</v>
      </c>
      <c r="M437" s="5">
        <f t="shared" si="85"/>
        <v>0.99499954621934583</v>
      </c>
      <c r="N437" s="5">
        <f t="shared" si="86"/>
        <v>0.89999092438691508</v>
      </c>
      <c r="O437" s="40">
        <f t="shared" si="87"/>
        <v>0.46752484462203492</v>
      </c>
      <c r="P437" s="40">
        <f t="shared" si="88"/>
        <v>0.43246607976488016</v>
      </c>
      <c r="Q437" s="118">
        <f t="shared" si="89"/>
        <v>0.10000907561308504</v>
      </c>
      <c r="R437" s="78">
        <f t="shared" si="97"/>
        <v>4.3242683437851603</v>
      </c>
    </row>
    <row r="438" spans="2:18" x14ac:dyDescent="0.55000000000000004">
      <c r="B438" s="1">
        <v>432</v>
      </c>
      <c r="C438" s="84">
        <f t="shared" si="90"/>
        <v>0.31624180366010635</v>
      </c>
      <c r="D438" s="224">
        <f t="shared" si="93"/>
        <v>5.0000000000000001E-3</v>
      </c>
      <c r="E438" s="114">
        <f t="shared" si="84"/>
        <v>-3.4362774275965517E-3</v>
      </c>
      <c r="F438" s="115">
        <f t="shared" si="91"/>
        <v>6.5637225724034486E-3</v>
      </c>
      <c r="G438" s="115">
        <f t="shared" si="94"/>
        <v>0.01</v>
      </c>
      <c r="H438" s="115">
        <f t="shared" si="92"/>
        <v>3.4362774275965517E-3</v>
      </c>
      <c r="I438" s="133">
        <f t="shared" si="95"/>
        <v>-1.403764326857182E-5</v>
      </c>
      <c r="J438" s="232">
        <f t="shared" si="96"/>
        <v>1</v>
      </c>
      <c r="K438" s="232">
        <f t="shared" si="96"/>
        <v>1</v>
      </c>
      <c r="L438" s="45">
        <f t="shared" si="96"/>
        <v>0.95</v>
      </c>
      <c r="M438" s="5">
        <f t="shared" si="85"/>
        <v>0.99499955608089008</v>
      </c>
      <c r="N438" s="5">
        <f t="shared" si="86"/>
        <v>0.8999911216178027</v>
      </c>
      <c r="O438" s="40">
        <f t="shared" si="87"/>
        <v>0.46752527106198455</v>
      </c>
      <c r="P438" s="40">
        <f t="shared" si="88"/>
        <v>0.43246585055581821</v>
      </c>
      <c r="Q438" s="118">
        <f t="shared" si="89"/>
        <v>0.10000887838219726</v>
      </c>
      <c r="R438" s="78">
        <f t="shared" si="97"/>
        <v>4.324274579933717</v>
      </c>
    </row>
    <row r="439" spans="2:18" x14ac:dyDescent="0.55000000000000004">
      <c r="B439" s="1">
        <v>433</v>
      </c>
      <c r="C439" s="84">
        <f t="shared" si="90"/>
        <v>0.31624149860134726</v>
      </c>
      <c r="D439" s="224">
        <f t="shared" si="93"/>
        <v>5.0000000000000001E-3</v>
      </c>
      <c r="E439" s="114">
        <f t="shared" si="84"/>
        <v>-3.4362722978497052E-3</v>
      </c>
      <c r="F439" s="115">
        <f t="shared" si="91"/>
        <v>6.5637277021502946E-3</v>
      </c>
      <c r="G439" s="115">
        <f t="shared" si="94"/>
        <v>0.01</v>
      </c>
      <c r="H439" s="115">
        <f t="shared" si="92"/>
        <v>3.4362722978497056E-3</v>
      </c>
      <c r="I439" s="133">
        <f t="shared" si="95"/>
        <v>-1.3732584509484891E-5</v>
      </c>
      <c r="J439" s="232">
        <f t="shared" si="96"/>
        <v>1</v>
      </c>
      <c r="K439" s="232">
        <f t="shared" si="96"/>
        <v>1</v>
      </c>
      <c r="L439" s="45">
        <f t="shared" si="96"/>
        <v>0.95</v>
      </c>
      <c r="M439" s="5">
        <f t="shared" si="85"/>
        <v>0.99499956572811854</v>
      </c>
      <c r="N439" s="5">
        <f t="shared" si="86"/>
        <v>0.89999131456237391</v>
      </c>
      <c r="O439" s="40">
        <f t="shared" si="87"/>
        <v>0.46752568823493135</v>
      </c>
      <c r="P439" s="40">
        <f t="shared" si="88"/>
        <v>0.43246562632744262</v>
      </c>
      <c r="Q439" s="118">
        <f t="shared" si="89"/>
        <v>0.10000868543762592</v>
      </c>
      <c r="R439" s="78">
        <f t="shared" si="97"/>
        <v>4.3242806805731453</v>
      </c>
    </row>
    <row r="440" spans="2:18" x14ac:dyDescent="0.55000000000000004">
      <c r="B440" s="1">
        <v>434</v>
      </c>
      <c r="C440" s="84">
        <f t="shared" si="90"/>
        <v>0.31624120017198004</v>
      </c>
      <c r="D440" s="224">
        <f t="shared" si="93"/>
        <v>5.0000000000000001E-3</v>
      </c>
      <c r="E440" s="114">
        <f t="shared" si="84"/>
        <v>-3.4362672795806696E-3</v>
      </c>
      <c r="F440" s="115">
        <f t="shared" si="91"/>
        <v>6.563732720419331E-3</v>
      </c>
      <c r="G440" s="115">
        <f t="shared" si="94"/>
        <v>0.01</v>
      </c>
      <c r="H440" s="115">
        <f t="shared" si="92"/>
        <v>3.4362672795806687E-3</v>
      </c>
      <c r="I440" s="133">
        <f t="shared" si="95"/>
        <v>-1.3434155142266757E-5</v>
      </c>
      <c r="J440" s="232">
        <f t="shared" si="96"/>
        <v>1</v>
      </c>
      <c r="K440" s="232">
        <f t="shared" si="96"/>
        <v>1</v>
      </c>
      <c r="L440" s="45">
        <f t="shared" si="96"/>
        <v>0.95</v>
      </c>
      <c r="M440" s="5">
        <f t="shared" si="85"/>
        <v>0.99499957516568915</v>
      </c>
      <c r="N440" s="5">
        <f t="shared" si="86"/>
        <v>0.89999150331378552</v>
      </c>
      <c r="O440" s="40">
        <f t="shared" si="87"/>
        <v>0.46752609634225417</v>
      </c>
      <c r="P440" s="40">
        <f t="shared" si="88"/>
        <v>0.43246540697153135</v>
      </c>
      <c r="Q440" s="118">
        <f t="shared" si="89"/>
        <v>0.10000849668621435</v>
      </c>
      <c r="R440" s="78">
        <f t="shared" si="97"/>
        <v>4.3242866486477691</v>
      </c>
    </row>
    <row r="441" spans="2:18" x14ac:dyDescent="0.55000000000000004">
      <c r="B441" s="1">
        <v>435</v>
      </c>
      <c r="C441" s="84">
        <f t="shared" si="90"/>
        <v>0.31624090822793738</v>
      </c>
      <c r="D441" s="224">
        <f t="shared" si="93"/>
        <v>5.0000000000000001E-3</v>
      </c>
      <c r="E441" s="114">
        <f t="shared" si="84"/>
        <v>-3.436262370366826E-3</v>
      </c>
      <c r="F441" s="115">
        <f t="shared" si="91"/>
        <v>6.5637376296331738E-3</v>
      </c>
      <c r="G441" s="115">
        <f t="shared" si="94"/>
        <v>0.01</v>
      </c>
      <c r="H441" s="115">
        <f t="shared" si="92"/>
        <v>3.4362623703668264E-3</v>
      </c>
      <c r="I441" s="133">
        <f t="shared" si="95"/>
        <v>-1.3142211099603784E-5</v>
      </c>
      <c r="J441" s="232">
        <f t="shared" si="96"/>
        <v>1</v>
      </c>
      <c r="K441" s="232">
        <f t="shared" si="96"/>
        <v>1</v>
      </c>
      <c r="L441" s="45">
        <f t="shared" si="96"/>
        <v>0.95</v>
      </c>
      <c r="M441" s="5">
        <f t="shared" si="85"/>
        <v>0.9949995843981585</v>
      </c>
      <c r="N441" s="5">
        <f t="shared" si="86"/>
        <v>0.89999168796316931</v>
      </c>
      <c r="O441" s="40">
        <f t="shared" si="87"/>
        <v>0.46752649558095594</v>
      </c>
      <c r="P441" s="40">
        <f t="shared" si="88"/>
        <v>0.43246519238221331</v>
      </c>
      <c r="Q441" s="118">
        <f t="shared" si="89"/>
        <v>0.10000831203683071</v>
      </c>
      <c r="R441" s="78">
        <f t="shared" si="97"/>
        <v>4.3242924870379431</v>
      </c>
    </row>
    <row r="442" spans="2:18" x14ac:dyDescent="0.55000000000000004">
      <c r="B442" s="1">
        <v>436</v>
      </c>
      <c r="C442" s="84">
        <f t="shared" si="90"/>
        <v>0.31624062262828273</v>
      </c>
      <c r="D442" s="224">
        <f t="shared" si="93"/>
        <v>5.0000000000000001E-3</v>
      </c>
      <c r="E442" s="114">
        <f t="shared" si="84"/>
        <v>-3.4362575678382082E-3</v>
      </c>
      <c r="F442" s="115">
        <f t="shared" si="91"/>
        <v>6.5637424321617925E-3</v>
      </c>
      <c r="G442" s="115">
        <f t="shared" si="94"/>
        <v>0.01</v>
      </c>
      <c r="H442" s="115">
        <f t="shared" si="92"/>
        <v>3.4362575678382077E-3</v>
      </c>
      <c r="I442" s="133">
        <f t="shared" si="95"/>
        <v>-1.2856611444955757E-5</v>
      </c>
      <c r="J442" s="232">
        <f t="shared" si="96"/>
        <v>1</v>
      </c>
      <c r="K442" s="232">
        <f t="shared" si="96"/>
        <v>1</v>
      </c>
      <c r="L442" s="45">
        <f t="shared" si="96"/>
        <v>0.95</v>
      </c>
      <c r="M442" s="5">
        <f t="shared" si="85"/>
        <v>0.99499959342998368</v>
      </c>
      <c r="N442" s="5">
        <f t="shared" si="86"/>
        <v>0.89999186859967595</v>
      </c>
      <c r="O442" s="40">
        <f t="shared" si="87"/>
        <v>0.46752688614375837</v>
      </c>
      <c r="P442" s="40">
        <f t="shared" si="88"/>
        <v>0.43246498245591758</v>
      </c>
      <c r="Q442" s="118">
        <f t="shared" si="89"/>
        <v>0.10000813140032393</v>
      </c>
      <c r="R442" s="78">
        <f t="shared" si="97"/>
        <v>4.3242981985614506</v>
      </c>
    </row>
    <row r="443" spans="2:18" x14ac:dyDescent="0.55000000000000004">
      <c r="B443" s="1">
        <v>437</v>
      </c>
      <c r="C443" s="84">
        <f t="shared" si="90"/>
        <v>0.31624034323514227</v>
      </c>
      <c r="D443" s="224">
        <f t="shared" si="93"/>
        <v>5.0000000000000001E-3</v>
      </c>
      <c r="E443" s="114">
        <f t="shared" si="84"/>
        <v>-3.4362528696763469E-3</v>
      </c>
      <c r="F443" s="115">
        <f t="shared" si="91"/>
        <v>6.5637471303236529E-3</v>
      </c>
      <c r="G443" s="115">
        <f t="shared" si="94"/>
        <v>0.01</v>
      </c>
      <c r="H443" s="115">
        <f t="shared" si="92"/>
        <v>3.4362528696763477E-3</v>
      </c>
      <c r="I443" s="133">
        <f t="shared" si="95"/>
        <v>-1.2577218304499205E-5</v>
      </c>
      <c r="J443" s="232">
        <f t="shared" si="96"/>
        <v>1</v>
      </c>
      <c r="K443" s="232">
        <f t="shared" si="96"/>
        <v>1</v>
      </c>
      <c r="L443" s="45">
        <f t="shared" si="96"/>
        <v>0.95</v>
      </c>
      <c r="M443" s="5">
        <f t="shared" si="85"/>
        <v>0.99499960226552597</v>
      </c>
      <c r="N443" s="5">
        <f t="shared" si="86"/>
        <v>0.89999204531051946</v>
      </c>
      <c r="O443" s="40">
        <f t="shared" si="87"/>
        <v>0.46752726821919605</v>
      </c>
      <c r="P443" s="40">
        <f t="shared" si="88"/>
        <v>0.43246477709132336</v>
      </c>
      <c r="Q443" s="118">
        <f t="shared" si="89"/>
        <v>0.10000795468948059</v>
      </c>
      <c r="R443" s="78">
        <f t="shared" si="97"/>
        <v>4.3243037859748616</v>
      </c>
    </row>
    <row r="444" spans="2:18" x14ac:dyDescent="0.55000000000000004">
      <c r="B444" s="1">
        <v>438</v>
      </c>
      <c r="C444" s="84">
        <f t="shared" si="90"/>
        <v>0.31624006991363857</v>
      </c>
      <c r="D444" s="224">
        <f t="shared" si="93"/>
        <v>5.0000000000000001E-3</v>
      </c>
      <c r="E444" s="114">
        <f t="shared" si="84"/>
        <v>-3.4362482736131667E-3</v>
      </c>
      <c r="F444" s="115">
        <f t="shared" si="91"/>
        <v>6.5637517263868331E-3</v>
      </c>
      <c r="G444" s="115">
        <f t="shared" si="94"/>
        <v>0.01</v>
      </c>
      <c r="H444" s="115">
        <f t="shared" si="92"/>
        <v>3.4362482736131671E-3</v>
      </c>
      <c r="I444" s="133">
        <f t="shared" si="95"/>
        <v>-1.2303896800791581E-5</v>
      </c>
      <c r="J444" s="232">
        <f t="shared" si="96"/>
        <v>1</v>
      </c>
      <c r="K444" s="232">
        <f t="shared" si="96"/>
        <v>1</v>
      </c>
      <c r="L444" s="45">
        <f t="shared" si="96"/>
        <v>0.95</v>
      </c>
      <c r="M444" s="5">
        <f t="shared" si="85"/>
        <v>0.99499961090905098</v>
      </c>
      <c r="N444" s="5">
        <f t="shared" si="86"/>
        <v>0.89999221818101716</v>
      </c>
      <c r="O444" s="40">
        <f t="shared" si="87"/>
        <v>0.46752764199170593</v>
      </c>
      <c r="P444" s="40">
        <f t="shared" si="88"/>
        <v>0.43246457618931117</v>
      </c>
      <c r="Q444" s="118">
        <f t="shared" si="89"/>
        <v>0.10000778181898301</v>
      </c>
      <c r="R444" s="78">
        <f t="shared" si="97"/>
        <v>4.3243092519748574</v>
      </c>
    </row>
    <row r="445" spans="2:18" x14ac:dyDescent="0.55000000000000004">
      <c r="B445" s="1">
        <v>439</v>
      </c>
      <c r="C445" s="84">
        <f t="shared" si="90"/>
        <v>0.31623980253182526</v>
      </c>
      <c r="D445" s="224">
        <f t="shared" si="93"/>
        <v>5.0000000000000001E-3</v>
      </c>
      <c r="E445" s="114">
        <f t="shared" si="84"/>
        <v>-3.4362437774298773E-3</v>
      </c>
      <c r="F445" s="115">
        <f t="shared" si="91"/>
        <v>6.5637562225701225E-3</v>
      </c>
      <c r="G445" s="115">
        <f t="shared" si="94"/>
        <v>0.01</v>
      </c>
      <c r="H445" s="115">
        <f t="shared" si="92"/>
        <v>3.4362437774298777E-3</v>
      </c>
      <c r="I445" s="133">
        <f t="shared" si="95"/>
        <v>-1.2036514987490143E-5</v>
      </c>
      <c r="J445" s="232">
        <f t="shared" si="96"/>
        <v>1</v>
      </c>
      <c r="K445" s="232">
        <f t="shared" si="96"/>
        <v>1</v>
      </c>
      <c r="L445" s="45">
        <f t="shared" si="96"/>
        <v>0.95</v>
      </c>
      <c r="M445" s="5">
        <f t="shared" si="85"/>
        <v>0.99499961936473158</v>
      </c>
      <c r="N445" s="5">
        <f t="shared" si="86"/>
        <v>0.89999238729463216</v>
      </c>
      <c r="O445" s="40">
        <f t="shared" si="87"/>
        <v>0.46752800764171731</v>
      </c>
      <c r="P445" s="40">
        <f t="shared" si="88"/>
        <v>0.43246437965291484</v>
      </c>
      <c r="Q445" s="118">
        <f t="shared" si="89"/>
        <v>0.10000761270536784</v>
      </c>
      <c r="R445" s="78">
        <f t="shared" si="97"/>
        <v>4.3243145991995329</v>
      </c>
    </row>
    <row r="446" spans="2:18" x14ac:dyDescent="0.55000000000000004">
      <c r="B446" s="1">
        <v>440</v>
      </c>
      <c r="C446" s="84">
        <f t="shared" si="90"/>
        <v>0.3162395409606234</v>
      </c>
      <c r="D446" s="224">
        <f t="shared" si="93"/>
        <v>5.0000000000000001E-3</v>
      </c>
      <c r="E446" s="114">
        <f t="shared" si="84"/>
        <v>-3.4362393789559094E-3</v>
      </c>
      <c r="F446" s="115">
        <f t="shared" si="91"/>
        <v>6.5637606210440904E-3</v>
      </c>
      <c r="G446" s="115">
        <f t="shared" si="94"/>
        <v>0.01</v>
      </c>
      <c r="H446" s="115">
        <f t="shared" si="92"/>
        <v>3.4362393789559098E-3</v>
      </c>
      <c r="I446" s="133">
        <f t="shared" si="95"/>
        <v>-1.1774943785625158E-5</v>
      </c>
      <c r="J446" s="232">
        <f t="shared" si="96"/>
        <v>1</v>
      </c>
      <c r="K446" s="232">
        <f t="shared" si="96"/>
        <v>1</v>
      </c>
      <c r="L446" s="45">
        <f t="shared" si="96"/>
        <v>0.95</v>
      </c>
      <c r="M446" s="5">
        <f t="shared" si="85"/>
        <v>0.99499962763665084</v>
      </c>
      <c r="N446" s="5">
        <f t="shared" si="86"/>
        <v>0.89999255273301437</v>
      </c>
      <c r="O446" s="40">
        <f t="shared" si="87"/>
        <v>0.46752836534573911</v>
      </c>
      <c r="P446" s="40">
        <f t="shared" si="88"/>
        <v>0.43246418738727521</v>
      </c>
      <c r="Q446" s="118">
        <f t="shared" si="89"/>
        <v>0.10000744726698581</v>
      </c>
      <c r="R446" s="78">
        <f t="shared" si="97"/>
        <v>4.3243198302296744</v>
      </c>
    </row>
    <row r="447" spans="2:18" x14ac:dyDescent="0.55000000000000004">
      <c r="B447" s="1">
        <v>441</v>
      </c>
      <c r="C447" s="84">
        <f t="shared" si="90"/>
        <v>0.31623928507375915</v>
      </c>
      <c r="D447" s="224">
        <f t="shared" si="93"/>
        <v>5.0000000000000001E-3</v>
      </c>
      <c r="E447" s="114">
        <f t="shared" si="84"/>
        <v>-3.4362350760678653E-3</v>
      </c>
      <c r="F447" s="115">
        <f t="shared" si="91"/>
        <v>6.5637649239321354E-3</v>
      </c>
      <c r="G447" s="115">
        <f t="shared" si="94"/>
        <v>0.01</v>
      </c>
      <c r="H447" s="115">
        <f t="shared" si="92"/>
        <v>3.4362350760678653E-3</v>
      </c>
      <c r="I447" s="133">
        <f t="shared" si="95"/>
        <v>-1.1519056921371895E-5</v>
      </c>
      <c r="J447" s="232">
        <f t="shared" si="96"/>
        <v>1</v>
      </c>
      <c r="K447" s="232">
        <f t="shared" si="96"/>
        <v>1</v>
      </c>
      <c r="L447" s="45">
        <f t="shared" si="96"/>
        <v>0.95</v>
      </c>
      <c r="M447" s="5">
        <f t="shared" si="85"/>
        <v>0.99499963572880179</v>
      </c>
      <c r="N447" s="5">
        <f t="shared" si="86"/>
        <v>0.89999271457603758</v>
      </c>
      <c r="O447" s="40">
        <f t="shared" si="87"/>
        <v>0.46752871527644396</v>
      </c>
      <c r="P447" s="40">
        <f t="shared" si="88"/>
        <v>0.43246399929959367</v>
      </c>
      <c r="Q447" s="118">
        <f t="shared" si="89"/>
        <v>0.10000728542396231</v>
      </c>
      <c r="R447" s="78">
        <f t="shared" si="97"/>
        <v>4.3243249475899965</v>
      </c>
    </row>
    <row r="448" spans="2:18" x14ac:dyDescent="0.55000000000000004">
      <c r="B448" s="1">
        <v>442</v>
      </c>
      <c r="C448" s="84">
        <f t="shared" si="90"/>
        <v>0.31623903474770282</v>
      </c>
      <c r="D448" s="224">
        <f t="shared" si="93"/>
        <v>5.0000000000000001E-3</v>
      </c>
      <c r="E448" s="114">
        <f t="shared" si="84"/>
        <v>-3.4362308666884907E-3</v>
      </c>
      <c r="F448" s="115">
        <f t="shared" si="91"/>
        <v>6.5637691333115099E-3</v>
      </c>
      <c r="G448" s="115">
        <f t="shared" si="94"/>
        <v>0.01</v>
      </c>
      <c r="H448" s="115">
        <f t="shared" si="92"/>
        <v>3.4362308666884903E-3</v>
      </c>
      <c r="I448" s="133">
        <f t="shared" si="95"/>
        <v>-1.1268730865043874E-5</v>
      </c>
      <c r="J448" s="232">
        <f t="shared" si="96"/>
        <v>1</v>
      </c>
      <c r="K448" s="232">
        <f t="shared" si="96"/>
        <v>1</v>
      </c>
      <c r="L448" s="45">
        <f t="shared" si="96"/>
        <v>0.95</v>
      </c>
      <c r="M448" s="5">
        <f t="shared" si="85"/>
        <v>0.99499964364509197</v>
      </c>
      <c r="N448" s="5">
        <f t="shared" si="86"/>
        <v>0.89999287290184116</v>
      </c>
      <c r="O448" s="40">
        <f t="shared" si="87"/>
        <v>0.4675290576027531</v>
      </c>
      <c r="P448" s="40">
        <f t="shared" si="88"/>
        <v>0.43246381529908801</v>
      </c>
      <c r="Q448" s="118">
        <f t="shared" si="89"/>
        <v>0.10000712709815879</v>
      </c>
      <c r="R448" s="78">
        <f t="shared" si="97"/>
        <v>4.3243299537503663</v>
      </c>
    </row>
    <row r="449" spans="2:18" x14ac:dyDescent="0.55000000000000004">
      <c r="B449" s="1">
        <v>443</v>
      </c>
      <c r="C449" s="84">
        <f t="shared" si="90"/>
        <v>0.31623878986160925</v>
      </c>
      <c r="D449" s="224">
        <f t="shared" si="93"/>
        <v>5.0000000000000001E-3</v>
      </c>
      <c r="E449" s="114">
        <f t="shared" si="84"/>
        <v>-3.4362267487856777E-3</v>
      </c>
      <c r="F449" s="115">
        <f t="shared" si="91"/>
        <v>6.563773251214323E-3</v>
      </c>
      <c r="G449" s="115">
        <f t="shared" si="94"/>
        <v>0.01</v>
      </c>
      <c r="H449" s="115">
        <f t="shared" si="92"/>
        <v>3.4362267487856772E-3</v>
      </c>
      <c r="I449" s="133">
        <f t="shared" si="95"/>
        <v>-1.102384477147389E-5</v>
      </c>
      <c r="J449" s="232">
        <f t="shared" si="96"/>
        <v>1</v>
      </c>
      <c r="K449" s="232">
        <f t="shared" si="96"/>
        <v>1</v>
      </c>
      <c r="L449" s="45">
        <f t="shared" si="96"/>
        <v>0.95</v>
      </c>
      <c r="M449" s="5">
        <f t="shared" si="85"/>
        <v>0.9949996513893431</v>
      </c>
      <c r="N449" s="5">
        <f t="shared" si="86"/>
        <v>0.89999302778686485</v>
      </c>
      <c r="O449" s="40">
        <f t="shared" si="87"/>
        <v>0.46752939248991654</v>
      </c>
      <c r="P449" s="40">
        <f t="shared" si="88"/>
        <v>0.43246363529694837</v>
      </c>
      <c r="Q449" s="118">
        <f t="shared" si="89"/>
        <v>0.10000697221313505</v>
      </c>
      <c r="R449" s="78">
        <f t="shared" si="97"/>
        <v>4.3243348511269897</v>
      </c>
    </row>
    <row r="450" spans="2:18" x14ac:dyDescent="0.55000000000000004">
      <c r="B450" s="1">
        <v>444</v>
      </c>
      <c r="C450" s="84">
        <f t="shared" si="90"/>
        <v>0.31623855029725945</v>
      </c>
      <c r="D450" s="224">
        <f t="shared" si="93"/>
        <v>5.0000000000000001E-3</v>
      </c>
      <c r="E450" s="114">
        <f t="shared" si="84"/>
        <v>-3.4362227203714769E-3</v>
      </c>
      <c r="F450" s="115">
        <f t="shared" si="91"/>
        <v>6.5637772796285233E-3</v>
      </c>
      <c r="G450" s="115">
        <f t="shared" si="94"/>
        <v>0.01</v>
      </c>
      <c r="H450" s="115">
        <f t="shared" si="92"/>
        <v>3.4362227203714769E-3</v>
      </c>
      <c r="I450" s="133">
        <f t="shared" si="95"/>
        <v>-1.0784280421671788E-5</v>
      </c>
      <c r="J450" s="232">
        <f t="shared" si="96"/>
        <v>1</v>
      </c>
      <c r="K450" s="232">
        <f t="shared" si="96"/>
        <v>1</v>
      </c>
      <c r="L450" s="45">
        <f t="shared" si="96"/>
        <v>0.95</v>
      </c>
      <c r="M450" s="5">
        <f t="shared" si="85"/>
        <v>0.99499965896529441</v>
      </c>
      <c r="N450" s="5">
        <f t="shared" si="86"/>
        <v>0.89999317930588774</v>
      </c>
      <c r="O450" s="40">
        <f t="shared" si="87"/>
        <v>0.46752972009959343</v>
      </c>
      <c r="P450" s="40">
        <f t="shared" si="88"/>
        <v>0.43246345920629431</v>
      </c>
      <c r="Q450" s="118">
        <f t="shared" si="89"/>
        <v>0.10000682069411229</v>
      </c>
      <c r="R450" s="78">
        <f t="shared" si="97"/>
        <v>4.3243396420835802</v>
      </c>
    </row>
    <row r="451" spans="2:18" x14ac:dyDescent="0.55000000000000004">
      <c r="B451" s="1">
        <v>445</v>
      </c>
      <c r="C451" s="84">
        <f t="shared" si="90"/>
        <v>0.31623831593900353</v>
      </c>
      <c r="D451" s="224">
        <f t="shared" si="93"/>
        <v>5.0000000000000001E-3</v>
      </c>
      <c r="E451" s="114">
        <f t="shared" si="84"/>
        <v>-3.4362187795011451E-3</v>
      </c>
      <c r="F451" s="115">
        <f t="shared" si="91"/>
        <v>6.5637812204988547E-3</v>
      </c>
      <c r="G451" s="115">
        <f t="shared" si="94"/>
        <v>0.01</v>
      </c>
      <c r="H451" s="115">
        <f t="shared" si="92"/>
        <v>3.4362187795011455E-3</v>
      </c>
      <c r="I451" s="133">
        <f t="shared" si="95"/>
        <v>-1.0549922165759007E-5</v>
      </c>
      <c r="J451" s="232">
        <f t="shared" si="96"/>
        <v>1</v>
      </c>
      <c r="K451" s="232">
        <f t="shared" si="96"/>
        <v>1</v>
      </c>
      <c r="L451" s="45">
        <f t="shared" si="96"/>
        <v>0.95</v>
      </c>
      <c r="M451" s="5">
        <f t="shared" si="85"/>
        <v>0.9949996663766032</v>
      </c>
      <c r="N451" s="5">
        <f t="shared" si="86"/>
        <v>0.89999332753206307</v>
      </c>
      <c r="O451" s="40">
        <f t="shared" si="87"/>
        <v>0.46753004058992997</v>
      </c>
      <c r="P451" s="40">
        <f t="shared" si="88"/>
        <v>0.43246328694213304</v>
      </c>
      <c r="Q451" s="118">
        <f t="shared" si="89"/>
        <v>0.10000667246793701</v>
      </c>
      <c r="R451" s="78">
        <f t="shared" si="97"/>
        <v>4.3243443289324963</v>
      </c>
    </row>
    <row r="452" spans="2:18" x14ac:dyDescent="0.55000000000000004">
      <c r="B452" s="1">
        <v>446</v>
      </c>
      <c r="C452" s="84">
        <f t="shared" si="90"/>
        <v>0.3162380866737049</v>
      </c>
      <c r="D452" s="224">
        <f t="shared" si="93"/>
        <v>5.0000000000000001E-3</v>
      </c>
      <c r="E452" s="114">
        <f t="shared" si="84"/>
        <v>-3.4362149242722004E-3</v>
      </c>
      <c r="F452" s="115">
        <f t="shared" si="91"/>
        <v>6.563785075727799E-3</v>
      </c>
      <c r="G452" s="115">
        <f t="shared" si="94"/>
        <v>0.01</v>
      </c>
      <c r="H452" s="115">
        <f t="shared" si="92"/>
        <v>3.4362149242722012E-3</v>
      </c>
      <c r="I452" s="133">
        <f t="shared" si="95"/>
        <v>-1.0320656867124356E-5</v>
      </c>
      <c r="J452" s="232">
        <f t="shared" si="96"/>
        <v>1</v>
      </c>
      <c r="K452" s="232">
        <f t="shared" si="96"/>
        <v>1</v>
      </c>
      <c r="L452" s="45">
        <f t="shared" si="96"/>
        <v>0.95</v>
      </c>
      <c r="M452" s="5">
        <f t="shared" si="85"/>
        <v>0.99499967362684771</v>
      </c>
      <c r="N452" s="5">
        <f t="shared" si="86"/>
        <v>0.89999347253695428</v>
      </c>
      <c r="O452" s="40">
        <f t="shared" si="87"/>
        <v>0.46753035411563587</v>
      </c>
      <c r="P452" s="40">
        <f t="shared" si="88"/>
        <v>0.4324631184213184</v>
      </c>
      <c r="Q452" s="118">
        <f t="shared" si="89"/>
        <v>0.1000065274630457</v>
      </c>
      <c r="R452" s="78">
        <f t="shared" si="97"/>
        <v>4.32434891393586</v>
      </c>
    </row>
    <row r="453" spans="2:18" x14ac:dyDescent="0.55000000000000004">
      <c r="B453" s="1">
        <v>447</v>
      </c>
      <c r="C453" s="84">
        <f t="shared" si="90"/>
        <v>0.31623786239068552</v>
      </c>
      <c r="D453" s="224">
        <f t="shared" si="93"/>
        <v>5.0000000000000001E-3</v>
      </c>
      <c r="E453" s="114">
        <f t="shared" si="84"/>
        <v>-3.4362111528235049E-3</v>
      </c>
      <c r="F453" s="115">
        <f t="shared" si="91"/>
        <v>6.5637888471764948E-3</v>
      </c>
      <c r="G453" s="115">
        <f t="shared" si="94"/>
        <v>0.01</v>
      </c>
      <c r="H453" s="115">
        <f t="shared" si="92"/>
        <v>3.4362111528235049E-3</v>
      </c>
      <c r="I453" s="133">
        <f t="shared" si="95"/>
        <v>-1.0096373847745532E-5</v>
      </c>
      <c r="J453" s="232">
        <f t="shared" si="96"/>
        <v>1</v>
      </c>
      <c r="K453" s="232">
        <f t="shared" si="96"/>
        <v>1</v>
      </c>
      <c r="L453" s="45">
        <f t="shared" si="96"/>
        <v>0.95</v>
      </c>
      <c r="M453" s="5">
        <f t="shared" si="85"/>
        <v>0.99499968071952849</v>
      </c>
      <c r="N453" s="5">
        <f t="shared" si="86"/>
        <v>0.8999936143905698</v>
      </c>
      <c r="O453" s="40">
        <f t="shared" si="87"/>
        <v>0.46753066082805911</v>
      </c>
      <c r="P453" s="40">
        <f t="shared" si="88"/>
        <v>0.43246295356251074</v>
      </c>
      <c r="Q453" s="118">
        <f t="shared" si="89"/>
        <v>0.10000638560943015</v>
      </c>
      <c r="R453" s="78">
        <f t="shared" si="97"/>
        <v>4.3243533993066485</v>
      </c>
    </row>
    <row r="454" spans="2:18" x14ac:dyDescent="0.55000000000000004">
      <c r="B454" s="1">
        <v>448</v>
      </c>
      <c r="C454" s="84">
        <f t="shared" si="90"/>
        <v>0.31623764298167273</v>
      </c>
      <c r="D454" s="224">
        <f t="shared" si="93"/>
        <v>5.0000000000000001E-3</v>
      </c>
      <c r="E454" s="114">
        <f t="shared" ref="E454:E517" si="98" xml:space="preserve"> (((1-C454)*C454) * ( (C454*(L454 - K454) + (1-C454)*(K454 - J454) )) / M454)</f>
        <v>-3.4362074633343693E-3</v>
      </c>
      <c r="F454" s="115">
        <f t="shared" si="91"/>
        <v>6.5637925366656309E-3</v>
      </c>
      <c r="G454" s="115">
        <f t="shared" si="94"/>
        <v>0.01</v>
      </c>
      <c r="H454" s="115">
        <f t="shared" si="92"/>
        <v>3.4362074633343693E-3</v>
      </c>
      <c r="I454" s="133">
        <f t="shared" si="95"/>
        <v>-9.8769648349539274E-6</v>
      </c>
      <c r="J454" s="232">
        <f t="shared" si="96"/>
        <v>1</v>
      </c>
      <c r="K454" s="232">
        <f t="shared" si="96"/>
        <v>1</v>
      </c>
      <c r="L454" s="45">
        <f t="shared" si="96"/>
        <v>0.95</v>
      </c>
      <c r="M454" s="5">
        <f t="shared" ref="M454:M517" si="99">(((1-C454)^2)*J454) + (2*(1-C454)*(C454)*K454) + ((C454^2)*L454)</f>
        <v>0.9949996876580699</v>
      </c>
      <c r="N454" s="5">
        <f t="shared" ref="N454:N517" si="100">(1-C454)^2 + 2*C454*(1-C454)</f>
        <v>0.89999375316139618</v>
      </c>
      <c r="O454" s="40">
        <f t="shared" ref="O454:O517" si="101">(1-C454)^2</f>
        <v>0.46753096087525853</v>
      </c>
      <c r="P454" s="40">
        <f t="shared" ref="P454:P517" si="102">2*C454*(1-C454)</f>
        <v>0.43246279228613771</v>
      </c>
      <c r="Q454" s="118">
        <f t="shared" ref="Q454:Q517" si="103">C454^2</f>
        <v>0.1000062468386039</v>
      </c>
      <c r="R454" s="78">
        <f t="shared" si="97"/>
        <v>4.3243577872097552</v>
      </c>
    </row>
    <row r="455" spans="2:18" x14ac:dyDescent="0.55000000000000004">
      <c r="B455" s="1">
        <v>449</v>
      </c>
      <c r="C455" s="84">
        <f t="shared" ref="C455:C518" si="104">(1-D455)*(C454+E454) + D455*$C$2</f>
        <v>0.31623742834074664</v>
      </c>
      <c r="D455" s="224">
        <f t="shared" si="93"/>
        <v>5.0000000000000001E-3</v>
      </c>
      <c r="E455" s="114">
        <f t="shared" si="98"/>
        <v>-3.4362038540236674E-3</v>
      </c>
      <c r="F455" s="115">
        <f t="shared" ref="F455:F518" si="105">G455-H455</f>
        <v>6.5637961459763337E-3</v>
      </c>
      <c r="G455" s="115">
        <f t="shared" si="94"/>
        <v>0.01</v>
      </c>
      <c r="H455" s="115">
        <f t="shared" ref="H455:H518" si="106" xml:space="preserve"> (((1 - $L$3)*((1 - C455)*C455^2)) / (1 - ((1 - $L$3)*C455^2)))</f>
        <v>3.436203854023667E-3</v>
      </c>
      <c r="I455" s="133">
        <f t="shared" si="95"/>
        <v>-9.6623239088655666E-6</v>
      </c>
      <c r="J455" s="232">
        <f t="shared" si="96"/>
        <v>1</v>
      </c>
      <c r="K455" s="232">
        <f t="shared" si="96"/>
        <v>1</v>
      </c>
      <c r="L455" s="45">
        <f t="shared" si="96"/>
        <v>0.95</v>
      </c>
      <c r="M455" s="5">
        <f t="shared" si="99"/>
        <v>0.99499969444582159</v>
      </c>
      <c r="N455" s="5">
        <f t="shared" si="100"/>
        <v>0.89999388891643117</v>
      </c>
      <c r="O455" s="40">
        <f t="shared" si="101"/>
        <v>0.4675312544020756</v>
      </c>
      <c r="P455" s="40">
        <f t="shared" si="102"/>
        <v>0.43246263451435557</v>
      </c>
      <c r="Q455" s="118">
        <f t="shared" si="103"/>
        <v>0.10000611108356887</v>
      </c>
      <c r="R455" s="78">
        <f t="shared" si="97"/>
        <v>4.3243620797630413</v>
      </c>
    </row>
    <row r="456" spans="2:18" x14ac:dyDescent="0.55000000000000004">
      <c r="B456" s="1">
        <v>450</v>
      </c>
      <c r="C456" s="84">
        <f t="shared" si="104"/>
        <v>0.31623721836428936</v>
      </c>
      <c r="D456" s="224">
        <f t="shared" ref="D456:D519" si="107">D455</f>
        <v>5.0000000000000001E-3</v>
      </c>
      <c r="E456" s="114">
        <f t="shared" si="98"/>
        <v>-3.4362003231489862E-3</v>
      </c>
      <c r="F456" s="115">
        <f t="shared" si="105"/>
        <v>6.5637996768510148E-3</v>
      </c>
      <c r="G456" s="115">
        <f t="shared" ref="G456:G519" si="108">2 * (D456*$C$2)</f>
        <v>0.01</v>
      </c>
      <c r="H456" s="115">
        <f t="shared" si="106"/>
        <v>3.4362003231489858E-3</v>
      </c>
      <c r="I456" s="133">
        <f t="shared" ref="I456:I519" si="109">$I$4 - C456</f>
        <v>-9.4523474515884054E-6</v>
      </c>
      <c r="J456" s="232">
        <f t="shared" ref="J456:L519" si="110">J455</f>
        <v>1</v>
      </c>
      <c r="K456" s="232">
        <f t="shared" si="110"/>
        <v>1</v>
      </c>
      <c r="L456" s="45">
        <f t="shared" si="110"/>
        <v>0.95</v>
      </c>
      <c r="M456" s="5">
        <f t="shared" si="99"/>
        <v>0.99499970108606073</v>
      </c>
      <c r="N456" s="5">
        <f t="shared" si="100"/>
        <v>0.89999402172121667</v>
      </c>
      <c r="O456" s="40">
        <f t="shared" si="101"/>
        <v>0.46753154155020443</v>
      </c>
      <c r="P456" s="40">
        <f t="shared" si="102"/>
        <v>0.43246248017101224</v>
      </c>
      <c r="Q456" s="118">
        <f t="shared" si="103"/>
        <v>0.10000597827878323</v>
      </c>
      <c r="R456" s="78">
        <f t="shared" ref="R456:R519" si="111">P456/Q456</f>
        <v>4.3243662790383537</v>
      </c>
    </row>
    <row r="457" spans="2:18" x14ac:dyDescent="0.55000000000000004">
      <c r="B457" s="1">
        <v>451</v>
      </c>
      <c r="C457" s="84">
        <f t="shared" si="104"/>
        <v>0.31623701295093465</v>
      </c>
      <c r="D457" s="224">
        <f t="shared" si="107"/>
        <v>5.0000000000000001E-3</v>
      </c>
      <c r="E457" s="114">
        <f t="shared" si="98"/>
        <v>-3.4361968690057756E-3</v>
      </c>
      <c r="F457" s="115">
        <f t="shared" si="105"/>
        <v>6.563803130994225E-3</v>
      </c>
      <c r="G457" s="115">
        <f t="shared" si="108"/>
        <v>0.01</v>
      </c>
      <c r="H457" s="115">
        <f t="shared" si="106"/>
        <v>3.4361968690057752E-3</v>
      </c>
      <c r="I457" s="133">
        <f t="shared" si="109"/>
        <v>-9.2469340968737157E-6</v>
      </c>
      <c r="J457" s="232">
        <f t="shared" si="110"/>
        <v>1</v>
      </c>
      <c r="K457" s="232">
        <f t="shared" si="110"/>
        <v>1</v>
      </c>
      <c r="L457" s="45">
        <f t="shared" si="110"/>
        <v>0.95</v>
      </c>
      <c r="M457" s="5">
        <f t="shared" si="99"/>
        <v>0.99499970758199352</v>
      </c>
      <c r="N457" s="5">
        <f t="shared" si="100"/>
        <v>0.8999941516398704</v>
      </c>
      <c r="O457" s="40">
        <f t="shared" si="101"/>
        <v>0.4675318224582603</v>
      </c>
      <c r="P457" s="40">
        <f t="shared" si="102"/>
        <v>0.43246232918161009</v>
      </c>
      <c r="Q457" s="118">
        <f t="shared" si="103"/>
        <v>0.10000584836012961</v>
      </c>
      <c r="R457" s="78">
        <f t="shared" si="111"/>
        <v>4.324370387062527</v>
      </c>
    </row>
    <row r="458" spans="2:18" x14ac:dyDescent="0.55000000000000004">
      <c r="B458" s="1">
        <v>452</v>
      </c>
      <c r="C458" s="84">
        <f t="shared" si="104"/>
        <v>0.31623681200151926</v>
      </c>
      <c r="D458" s="224">
        <f t="shared" si="107"/>
        <v>5.0000000000000001E-3</v>
      </c>
      <c r="E458" s="114">
        <f t="shared" si="98"/>
        <v>-3.4361934899265279E-3</v>
      </c>
      <c r="F458" s="115">
        <f t="shared" si="105"/>
        <v>6.5638065100734715E-3</v>
      </c>
      <c r="G458" s="115">
        <f t="shared" si="108"/>
        <v>0.01</v>
      </c>
      <c r="H458" s="115">
        <f t="shared" si="106"/>
        <v>3.4361934899265283E-3</v>
      </c>
      <c r="I458" s="133">
        <f t="shared" si="109"/>
        <v>-9.0459846814883171E-6</v>
      </c>
      <c r="J458" s="232">
        <f t="shared" si="110"/>
        <v>1</v>
      </c>
      <c r="K458" s="232">
        <f t="shared" si="110"/>
        <v>1</v>
      </c>
      <c r="L458" s="45">
        <f t="shared" si="110"/>
        <v>0.95</v>
      </c>
      <c r="M458" s="5">
        <f t="shared" si="99"/>
        <v>0.99499971393675568</v>
      </c>
      <c r="N458" s="5">
        <f t="shared" si="100"/>
        <v>0.89999427873511562</v>
      </c>
      <c r="O458" s="40">
        <f t="shared" si="101"/>
        <v>0.46753209726184564</v>
      </c>
      <c r="P458" s="40">
        <f t="shared" si="102"/>
        <v>0.43246218147327004</v>
      </c>
      <c r="Q458" s="118">
        <f t="shared" si="103"/>
        <v>0.10000572126488423</v>
      </c>
      <c r="R458" s="78">
        <f t="shared" si="111"/>
        <v>4.3243744058183573</v>
      </c>
    </row>
    <row r="459" spans="2:18" x14ac:dyDescent="0.55000000000000004">
      <c r="B459" s="1">
        <v>453</v>
      </c>
      <c r="C459" s="84">
        <f t="shared" si="104"/>
        <v>0.31623661541903481</v>
      </c>
      <c r="D459" s="224">
        <f t="shared" si="107"/>
        <v>5.0000000000000001E-3</v>
      </c>
      <c r="E459" s="114">
        <f t="shared" si="98"/>
        <v>-3.4361901842799767E-3</v>
      </c>
      <c r="F459" s="115">
        <f t="shared" si="105"/>
        <v>6.5638098157200231E-3</v>
      </c>
      <c r="G459" s="115">
        <f t="shared" si="108"/>
        <v>0.01</v>
      </c>
      <c r="H459" s="115">
        <f t="shared" si="106"/>
        <v>3.4361901842799776E-3</v>
      </c>
      <c r="I459" s="133">
        <f t="shared" si="109"/>
        <v>-8.8494021970308978E-6</v>
      </c>
      <c r="J459" s="232">
        <f t="shared" si="110"/>
        <v>1</v>
      </c>
      <c r="K459" s="232">
        <f t="shared" si="110"/>
        <v>1</v>
      </c>
      <c r="L459" s="45">
        <f t="shared" si="110"/>
        <v>0.95</v>
      </c>
      <c r="M459" s="5">
        <f t="shared" si="99"/>
        <v>0.99499972015341565</v>
      </c>
      <c r="N459" s="5">
        <f t="shared" si="100"/>
        <v>0.89999440306831346</v>
      </c>
      <c r="O459" s="40">
        <f t="shared" si="101"/>
        <v>0.46753236609361692</v>
      </c>
      <c r="P459" s="40">
        <f t="shared" si="102"/>
        <v>0.43246203697469654</v>
      </c>
      <c r="Q459" s="118">
        <f t="shared" si="103"/>
        <v>0.10000559693168652</v>
      </c>
      <c r="R459" s="78">
        <f t="shared" si="111"/>
        <v>4.3243783372455633</v>
      </c>
    </row>
    <row r="460" spans="2:18" x14ac:dyDescent="0.55000000000000004">
      <c r="B460" s="1">
        <v>454</v>
      </c>
      <c r="C460" s="84">
        <f t="shared" si="104"/>
        <v>0.31623642310858102</v>
      </c>
      <c r="D460" s="224">
        <f t="shared" si="107"/>
        <v>5.0000000000000001E-3</v>
      </c>
      <c r="E460" s="114">
        <f t="shared" si="98"/>
        <v>-3.4361869504703035E-3</v>
      </c>
      <c r="F460" s="115">
        <f t="shared" si="105"/>
        <v>6.5638130495296971E-3</v>
      </c>
      <c r="G460" s="115">
        <f t="shared" si="108"/>
        <v>0.01</v>
      </c>
      <c r="H460" s="115">
        <f t="shared" si="106"/>
        <v>3.4361869504703031E-3</v>
      </c>
      <c r="I460" s="133">
        <f t="shared" si="109"/>
        <v>-8.6570917432471362E-6</v>
      </c>
      <c r="J460" s="232">
        <f t="shared" si="110"/>
        <v>1</v>
      </c>
      <c r="K460" s="232">
        <f t="shared" si="110"/>
        <v>1</v>
      </c>
      <c r="L460" s="45">
        <f t="shared" si="110"/>
        <v>0.95</v>
      </c>
      <c r="M460" s="5">
        <f t="shared" si="99"/>
        <v>0.99499972623497446</v>
      </c>
      <c r="N460" s="5">
        <f t="shared" si="100"/>
        <v>0.89999452469949048</v>
      </c>
      <c r="O460" s="40">
        <f t="shared" si="101"/>
        <v>0.46753262908334742</v>
      </c>
      <c r="P460" s="40">
        <f t="shared" si="102"/>
        <v>0.43246189561614307</v>
      </c>
      <c r="Q460" s="118">
        <f t="shared" si="103"/>
        <v>0.10000547530050947</v>
      </c>
      <c r="R460" s="78">
        <f t="shared" si="111"/>
        <v>4.3243821832417204</v>
      </c>
    </row>
    <row r="461" spans="2:18" x14ac:dyDescent="0.55000000000000004">
      <c r="B461" s="1">
        <v>455</v>
      </c>
      <c r="C461" s="84">
        <f t="shared" si="104"/>
        <v>0.31623623497732017</v>
      </c>
      <c r="D461" s="224">
        <f t="shared" si="107"/>
        <v>5.0000000000000001E-3</v>
      </c>
      <c r="E461" s="114">
        <f t="shared" si="98"/>
        <v>-3.4361837869363709E-3</v>
      </c>
      <c r="F461" s="115">
        <f t="shared" si="105"/>
        <v>6.5638162130636293E-3</v>
      </c>
      <c r="G461" s="115">
        <f t="shared" si="108"/>
        <v>0.01</v>
      </c>
      <c r="H461" s="115">
        <f t="shared" si="106"/>
        <v>3.4361837869363704E-3</v>
      </c>
      <c r="I461" s="133">
        <f t="shared" si="109"/>
        <v>-8.4689604823995346E-6</v>
      </c>
      <c r="J461" s="232">
        <f t="shared" si="110"/>
        <v>1</v>
      </c>
      <c r="K461" s="232">
        <f t="shared" si="110"/>
        <v>1</v>
      </c>
      <c r="L461" s="45">
        <f t="shared" si="110"/>
        <v>0.95</v>
      </c>
      <c r="M461" s="5">
        <f t="shared" si="99"/>
        <v>0.99499973218436832</v>
      </c>
      <c r="N461" s="5">
        <f t="shared" si="100"/>
        <v>0.89999464368736903</v>
      </c>
      <c r="O461" s="40">
        <f t="shared" si="101"/>
        <v>0.46753288635799045</v>
      </c>
      <c r="P461" s="40">
        <f t="shared" si="102"/>
        <v>0.43246175732937858</v>
      </c>
      <c r="Q461" s="118">
        <f t="shared" si="103"/>
        <v>0.10000535631263086</v>
      </c>
      <c r="R461" s="78">
        <f t="shared" si="111"/>
        <v>4.3243859456631712</v>
      </c>
    </row>
    <row r="462" spans="2:18" x14ac:dyDescent="0.55000000000000004">
      <c r="B462" s="1">
        <v>456</v>
      </c>
      <c r="C462" s="84">
        <f t="shared" si="104"/>
        <v>0.31623605093443186</v>
      </c>
      <c r="D462" s="224">
        <f t="shared" si="107"/>
        <v>5.0000000000000001E-3</v>
      </c>
      <c r="E462" s="114">
        <f t="shared" si="98"/>
        <v>-3.4361806921509677E-3</v>
      </c>
      <c r="F462" s="115">
        <f t="shared" si="105"/>
        <v>6.563819307849033E-3</v>
      </c>
      <c r="G462" s="115">
        <f t="shared" si="108"/>
        <v>0.01</v>
      </c>
      <c r="H462" s="115">
        <f t="shared" si="106"/>
        <v>3.4361806921509677E-3</v>
      </c>
      <c r="I462" s="133">
        <f t="shared" si="109"/>
        <v>-8.2849175940813424E-6</v>
      </c>
      <c r="J462" s="232">
        <f t="shared" si="110"/>
        <v>1</v>
      </c>
      <c r="K462" s="232">
        <f t="shared" si="110"/>
        <v>1</v>
      </c>
      <c r="L462" s="45">
        <f t="shared" si="110"/>
        <v>0.95</v>
      </c>
      <c r="M462" s="5">
        <f t="shared" si="99"/>
        <v>0.99499973800446972</v>
      </c>
      <c r="N462" s="5">
        <f t="shared" si="100"/>
        <v>0.89999476008939538</v>
      </c>
      <c r="O462" s="40">
        <f t="shared" si="101"/>
        <v>0.46753313804174085</v>
      </c>
      <c r="P462" s="40">
        <f t="shared" si="102"/>
        <v>0.43246162204765454</v>
      </c>
      <c r="Q462" s="118">
        <f t="shared" si="103"/>
        <v>0.10000523991060457</v>
      </c>
      <c r="R462" s="78">
        <f t="shared" si="111"/>
        <v>4.3243896263259325</v>
      </c>
    </row>
    <row r="463" spans="2:18" x14ac:dyDescent="0.55000000000000004">
      <c r="B463" s="1">
        <v>457</v>
      </c>
      <c r="C463" s="84">
        <f t="shared" si="104"/>
        <v>0.31623587089106947</v>
      </c>
      <c r="D463" s="224">
        <f t="shared" si="107"/>
        <v>5.0000000000000001E-3</v>
      </c>
      <c r="E463" s="114">
        <f t="shared" si="98"/>
        <v>-3.4361776646200741E-3</v>
      </c>
      <c r="F463" s="115">
        <f t="shared" si="105"/>
        <v>6.5638223353799256E-3</v>
      </c>
      <c r="G463" s="115">
        <f t="shared" si="108"/>
        <v>0.01</v>
      </c>
      <c r="H463" s="115">
        <f t="shared" si="106"/>
        <v>3.4361776646200741E-3</v>
      </c>
      <c r="I463" s="133">
        <f t="shared" si="109"/>
        <v>-8.1048742316958133E-6</v>
      </c>
      <c r="J463" s="232">
        <f t="shared" si="110"/>
        <v>1</v>
      </c>
      <c r="K463" s="232">
        <f t="shared" si="110"/>
        <v>1</v>
      </c>
      <c r="L463" s="45">
        <f t="shared" si="110"/>
        <v>0.95</v>
      </c>
      <c r="M463" s="5">
        <f t="shared" si="99"/>
        <v>0.99499974369808819</v>
      </c>
      <c r="N463" s="5">
        <f t="shared" si="100"/>
        <v>0.89999487396176669</v>
      </c>
      <c r="O463" s="40">
        <f t="shared" si="101"/>
        <v>0.46753338425609414</v>
      </c>
      <c r="P463" s="40">
        <f t="shared" si="102"/>
        <v>0.43246148970567261</v>
      </c>
      <c r="Q463" s="118">
        <f t="shared" si="103"/>
        <v>0.10000512603823315</v>
      </c>
      <c r="R463" s="78">
        <f t="shared" si="111"/>
        <v>4.3243932270065581</v>
      </c>
    </row>
    <row r="464" spans="2:18" x14ac:dyDescent="0.55000000000000004">
      <c r="B464" s="1">
        <v>458</v>
      </c>
      <c r="C464" s="84">
        <f t="shared" si="104"/>
        <v>0.31623569476031715</v>
      </c>
      <c r="D464" s="224">
        <f t="shared" si="107"/>
        <v>5.0000000000000001E-3</v>
      </c>
      <c r="E464" s="114">
        <f t="shared" si="98"/>
        <v>-3.4361747028821363E-3</v>
      </c>
      <c r="F464" s="115">
        <f t="shared" si="105"/>
        <v>6.5638252971178639E-3</v>
      </c>
      <c r="G464" s="115">
        <f t="shared" si="108"/>
        <v>0.01</v>
      </c>
      <c r="H464" s="115">
        <f t="shared" si="106"/>
        <v>3.4361747028821363E-3</v>
      </c>
      <c r="I464" s="133">
        <f t="shared" si="109"/>
        <v>-7.9287434793795519E-6</v>
      </c>
      <c r="J464" s="232">
        <f t="shared" si="110"/>
        <v>1</v>
      </c>
      <c r="K464" s="232">
        <f t="shared" si="110"/>
        <v>1</v>
      </c>
      <c r="L464" s="45">
        <f t="shared" si="110"/>
        <v>0.95</v>
      </c>
      <c r="M464" s="5">
        <f t="shared" si="99"/>
        <v>0.99499974926797308</v>
      </c>
      <c r="N464" s="5">
        <f t="shared" si="100"/>
        <v>0.89999498535945965</v>
      </c>
      <c r="O464" s="40">
        <f t="shared" si="101"/>
        <v>0.46753362511990626</v>
      </c>
      <c r="P464" s="40">
        <f t="shared" si="102"/>
        <v>0.43246136023955339</v>
      </c>
      <c r="Q464" s="118">
        <f t="shared" si="103"/>
        <v>0.10000501464054048</v>
      </c>
      <c r="R464" s="78">
        <f t="shared" si="111"/>
        <v>4.3243967494430047</v>
      </c>
    </row>
    <row r="465" spans="2:18" x14ac:dyDescent="0.55000000000000004">
      <c r="B465" s="1">
        <v>459</v>
      </c>
      <c r="C465" s="84">
        <f t="shared" si="104"/>
        <v>0.31623552245714781</v>
      </c>
      <c r="D465" s="224">
        <f t="shared" si="107"/>
        <v>5.0000000000000001E-3</v>
      </c>
      <c r="E465" s="114">
        <f t="shared" si="98"/>
        <v>-3.4361718055073614E-3</v>
      </c>
      <c r="F465" s="115">
        <f t="shared" si="105"/>
        <v>6.5638281944926397E-3</v>
      </c>
      <c r="G465" s="115">
        <f t="shared" si="108"/>
        <v>0.01</v>
      </c>
      <c r="H465" s="115">
        <f t="shared" si="106"/>
        <v>3.4361718055073609E-3</v>
      </c>
      <c r="I465" s="133">
        <f t="shared" si="109"/>
        <v>-7.7564403100360835E-6</v>
      </c>
      <c r="J465" s="232">
        <f t="shared" si="110"/>
        <v>1</v>
      </c>
      <c r="K465" s="232">
        <f t="shared" si="110"/>
        <v>1</v>
      </c>
      <c r="L465" s="45">
        <f t="shared" si="110"/>
        <v>0.95</v>
      </c>
      <c r="M465" s="5">
        <f t="shared" si="99"/>
        <v>0.99499975471681279</v>
      </c>
      <c r="N465" s="5">
        <f t="shared" si="100"/>
        <v>0.8999950943362548</v>
      </c>
      <c r="O465" s="40">
        <f t="shared" si="101"/>
        <v>0.46753386074944964</v>
      </c>
      <c r="P465" s="40">
        <f t="shared" si="102"/>
        <v>0.43246123358680516</v>
      </c>
      <c r="Q465" s="118">
        <f t="shared" si="103"/>
        <v>0.10000490566374523</v>
      </c>
      <c r="R465" s="78">
        <f t="shared" si="111"/>
        <v>4.3244001953354703</v>
      </c>
    </row>
    <row r="466" spans="2:18" x14ac:dyDescent="0.55000000000000004">
      <c r="B466" s="1">
        <v>460</v>
      </c>
      <c r="C466" s="84">
        <f t="shared" si="104"/>
        <v>0.31623535389838225</v>
      </c>
      <c r="D466" s="224">
        <f t="shared" si="107"/>
        <v>5.0000000000000001E-3</v>
      </c>
      <c r="E466" s="114">
        <f t="shared" si="98"/>
        <v>-3.4361689710970329E-3</v>
      </c>
      <c r="F466" s="115">
        <f t="shared" si="105"/>
        <v>6.5638310289029668E-3</v>
      </c>
      <c r="G466" s="115">
        <f t="shared" si="108"/>
        <v>0.01</v>
      </c>
      <c r="H466" s="115">
        <f t="shared" si="106"/>
        <v>3.4361689710970334E-3</v>
      </c>
      <c r="I466" s="133">
        <f t="shared" si="109"/>
        <v>-7.5878815444796466E-6</v>
      </c>
      <c r="J466" s="232">
        <f t="shared" si="110"/>
        <v>1</v>
      </c>
      <c r="K466" s="232">
        <f t="shared" si="110"/>
        <v>1</v>
      </c>
      <c r="L466" s="45">
        <f t="shared" si="110"/>
        <v>0.95</v>
      </c>
      <c r="M466" s="5">
        <f t="shared" si="99"/>
        <v>0.99499976004723834</v>
      </c>
      <c r="N466" s="5">
        <f t="shared" si="100"/>
        <v>0.89999520094476504</v>
      </c>
      <c r="O466" s="40">
        <f t="shared" si="101"/>
        <v>0.46753409125847062</v>
      </c>
      <c r="P466" s="40">
        <f t="shared" si="102"/>
        <v>0.43246110968629442</v>
      </c>
      <c r="Q466" s="118">
        <f t="shared" si="103"/>
        <v>0.10000479905523507</v>
      </c>
      <c r="R466" s="78">
        <f t="shared" si="111"/>
        <v>4.3244035663472076</v>
      </c>
    </row>
    <row r="467" spans="2:18" x14ac:dyDescent="0.55000000000000004">
      <c r="B467" s="1">
        <v>461</v>
      </c>
      <c r="C467" s="84">
        <f t="shared" si="104"/>
        <v>0.3162351890026488</v>
      </c>
      <c r="D467" s="224">
        <f t="shared" si="107"/>
        <v>5.0000000000000001E-3</v>
      </c>
      <c r="E467" s="114">
        <f t="shared" si="98"/>
        <v>-3.4361661982828268E-3</v>
      </c>
      <c r="F467" s="115">
        <f t="shared" si="105"/>
        <v>6.5638338017171725E-3</v>
      </c>
      <c r="G467" s="115">
        <f t="shared" si="108"/>
        <v>0.01</v>
      </c>
      <c r="H467" s="115">
        <f t="shared" si="106"/>
        <v>3.4361661982828277E-3</v>
      </c>
      <c r="I467" s="133">
        <f t="shared" si="109"/>
        <v>-7.4229858110230751E-6</v>
      </c>
      <c r="J467" s="232">
        <f t="shared" si="110"/>
        <v>1</v>
      </c>
      <c r="K467" s="232">
        <f t="shared" si="110"/>
        <v>1</v>
      </c>
      <c r="L467" s="45">
        <f t="shared" si="110"/>
        <v>0.95</v>
      </c>
      <c r="M467" s="5">
        <f t="shared" si="99"/>
        <v>0.99499976526182299</v>
      </c>
      <c r="N467" s="5">
        <f t="shared" si="100"/>
        <v>0.89999530523645899</v>
      </c>
      <c r="O467" s="40">
        <f t="shared" si="101"/>
        <v>0.46753431675824342</v>
      </c>
      <c r="P467" s="40">
        <f t="shared" si="102"/>
        <v>0.43246098847821557</v>
      </c>
      <c r="Q467" s="118">
        <f t="shared" si="103"/>
        <v>0.10000469476354101</v>
      </c>
      <c r="R467" s="78">
        <f t="shared" si="111"/>
        <v>4.3244068641053346</v>
      </c>
    </row>
    <row r="468" spans="2:18" x14ac:dyDescent="0.55000000000000004">
      <c r="B468" s="1">
        <v>462</v>
      </c>
      <c r="C468" s="84">
        <f t="shared" si="104"/>
        <v>0.31623502769034412</v>
      </c>
      <c r="D468" s="224">
        <f t="shared" si="107"/>
        <v>5.0000000000000001E-3</v>
      </c>
      <c r="E468" s="114">
        <f t="shared" si="98"/>
        <v>-3.4361634857261584E-3</v>
      </c>
      <c r="F468" s="115">
        <f t="shared" si="105"/>
        <v>6.5638365142738422E-3</v>
      </c>
      <c r="G468" s="115">
        <f t="shared" si="108"/>
        <v>0.01</v>
      </c>
      <c r="H468" s="115">
        <f t="shared" si="106"/>
        <v>3.4361634857261584E-3</v>
      </c>
      <c r="I468" s="133">
        <f t="shared" si="109"/>
        <v>-7.2616735063424365E-6</v>
      </c>
      <c r="J468" s="232">
        <f t="shared" si="110"/>
        <v>1</v>
      </c>
      <c r="K468" s="232">
        <f t="shared" si="110"/>
        <v>1</v>
      </c>
      <c r="L468" s="45">
        <f t="shared" si="110"/>
        <v>0.95</v>
      </c>
      <c r="M468" s="5">
        <f t="shared" si="99"/>
        <v>0.9949997703630844</v>
      </c>
      <c r="N468" s="5">
        <f t="shared" si="100"/>
        <v>0.89999540726168736</v>
      </c>
      <c r="O468" s="40">
        <f t="shared" si="101"/>
        <v>0.46753453735762457</v>
      </c>
      <c r="P468" s="40">
        <f t="shared" si="102"/>
        <v>0.43246086990406285</v>
      </c>
      <c r="Q468" s="118">
        <f t="shared" si="103"/>
        <v>0.10000459273831271</v>
      </c>
      <c r="R468" s="78">
        <f t="shared" si="111"/>
        <v>4.3244100902016172</v>
      </c>
    </row>
    <row r="469" spans="2:18" x14ac:dyDescent="0.55000000000000004">
      <c r="B469" s="1">
        <v>463</v>
      </c>
      <c r="C469" s="84">
        <f t="shared" si="104"/>
        <v>0.31623486988359484</v>
      </c>
      <c r="D469" s="224">
        <f t="shared" si="107"/>
        <v>5.0000000000000001E-3</v>
      </c>
      <c r="E469" s="114">
        <f t="shared" si="98"/>
        <v>-3.4361608321175309E-3</v>
      </c>
      <c r="F469" s="115">
        <f t="shared" si="105"/>
        <v>6.5638391678824685E-3</v>
      </c>
      <c r="G469" s="115">
        <f t="shared" si="108"/>
        <v>0.01</v>
      </c>
      <c r="H469" s="115">
        <f t="shared" si="106"/>
        <v>3.4361608321175313E-3</v>
      </c>
      <c r="I469" s="133">
        <f t="shared" si="109"/>
        <v>-7.1038667570633152E-6</v>
      </c>
      <c r="J469" s="232">
        <f t="shared" si="110"/>
        <v>1</v>
      </c>
      <c r="K469" s="232">
        <f t="shared" si="110"/>
        <v>1</v>
      </c>
      <c r="L469" s="45">
        <f t="shared" si="110"/>
        <v>0.95</v>
      </c>
      <c r="M469" s="5">
        <f t="shared" si="99"/>
        <v>0.99499977535348538</v>
      </c>
      <c r="N469" s="5">
        <f t="shared" si="100"/>
        <v>0.89999550706970588</v>
      </c>
      <c r="O469" s="40">
        <f t="shared" si="101"/>
        <v>0.4675347531631045</v>
      </c>
      <c r="P469" s="40">
        <f t="shared" si="102"/>
        <v>0.43246075390660138</v>
      </c>
      <c r="Q469" s="118">
        <f t="shared" si="103"/>
        <v>0.10000449293029416</v>
      </c>
      <c r="R469" s="78">
        <f t="shared" si="111"/>
        <v>4.324413246193231</v>
      </c>
    </row>
    <row r="470" spans="2:18" x14ac:dyDescent="0.55000000000000004">
      <c r="B470" s="1">
        <v>464</v>
      </c>
      <c r="C470" s="84">
        <f t="shared" si="104"/>
        <v>0.31623471550621995</v>
      </c>
      <c r="D470" s="224">
        <f t="shared" si="107"/>
        <v>5.0000000000000001E-3</v>
      </c>
      <c r="E470" s="114">
        <f t="shared" si="98"/>
        <v>-3.4361582361759069E-3</v>
      </c>
      <c r="F470" s="115">
        <f t="shared" si="105"/>
        <v>6.5638417638240933E-3</v>
      </c>
      <c r="G470" s="115">
        <f t="shared" si="108"/>
        <v>0.01</v>
      </c>
      <c r="H470" s="115">
        <f t="shared" si="106"/>
        <v>3.4361582361759073E-3</v>
      </c>
      <c r="I470" s="133">
        <f t="shared" si="109"/>
        <v>-6.9494893821797632E-6</v>
      </c>
      <c r="J470" s="232">
        <f t="shared" si="110"/>
        <v>1</v>
      </c>
      <c r="K470" s="232">
        <f t="shared" si="110"/>
        <v>1</v>
      </c>
      <c r="L470" s="45">
        <f t="shared" si="110"/>
        <v>0.95</v>
      </c>
      <c r="M470" s="5">
        <f t="shared" si="99"/>
        <v>0.99499978023543501</v>
      </c>
      <c r="N470" s="5">
        <f t="shared" si="100"/>
        <v>0.8999956047087001</v>
      </c>
      <c r="O470" s="40">
        <f t="shared" si="101"/>
        <v>0.46753496427885999</v>
      </c>
      <c r="P470" s="40">
        <f t="shared" si="102"/>
        <v>0.43246064042984017</v>
      </c>
      <c r="Q470" s="118">
        <f t="shared" si="103"/>
        <v>0.10000439529129987</v>
      </c>
      <c r="R470" s="78">
        <f t="shared" si="111"/>
        <v>4.3244163336035211</v>
      </c>
    </row>
    <row r="471" spans="2:18" x14ac:dyDescent="0.55000000000000004">
      <c r="B471" s="1">
        <v>465</v>
      </c>
      <c r="C471" s="84">
        <f t="shared" si="104"/>
        <v>0.3162345644836938</v>
      </c>
      <c r="D471" s="224">
        <f t="shared" si="107"/>
        <v>5.0000000000000001E-3</v>
      </c>
      <c r="E471" s="114">
        <f t="shared" si="98"/>
        <v>-3.4361556966480862E-3</v>
      </c>
      <c r="F471" s="115">
        <f t="shared" si="105"/>
        <v>6.5638443033519131E-3</v>
      </c>
      <c r="G471" s="115">
        <f t="shared" si="108"/>
        <v>0.01</v>
      </c>
      <c r="H471" s="115">
        <f t="shared" si="106"/>
        <v>3.4361556966480871E-3</v>
      </c>
      <c r="I471" s="133">
        <f t="shared" si="109"/>
        <v>-6.7984668560283623E-6</v>
      </c>
      <c r="J471" s="232">
        <f t="shared" si="110"/>
        <v>1</v>
      </c>
      <c r="K471" s="232">
        <f t="shared" si="110"/>
        <v>1</v>
      </c>
      <c r="L471" s="45">
        <f t="shared" si="110"/>
        <v>0.95</v>
      </c>
      <c r="M471" s="5">
        <f t="shared" si="99"/>
        <v>0.99499978501129049</v>
      </c>
      <c r="N471" s="5">
        <f t="shared" si="100"/>
        <v>0.89999570022580855</v>
      </c>
      <c r="O471" s="40">
        <f t="shared" si="101"/>
        <v>0.4675351708068039</v>
      </c>
      <c r="P471" s="40">
        <f t="shared" si="102"/>
        <v>0.43246052941900459</v>
      </c>
      <c r="Q471" s="118">
        <f t="shared" si="103"/>
        <v>0.10000429977419149</v>
      </c>
      <c r="R471" s="78">
        <f t="shared" si="111"/>
        <v>4.3244193539227336</v>
      </c>
    </row>
    <row r="472" spans="2:18" x14ac:dyDescent="0.55000000000000004">
      <c r="B472" s="1">
        <v>466</v>
      </c>
      <c r="C472" s="84">
        <f t="shared" si="104"/>
        <v>0.31623441674311054</v>
      </c>
      <c r="D472" s="224">
        <f t="shared" si="107"/>
        <v>5.0000000000000001E-3</v>
      </c>
      <c r="E472" s="114">
        <f t="shared" si="98"/>
        <v>-3.4361532123081077E-3</v>
      </c>
      <c r="F472" s="115">
        <f t="shared" si="105"/>
        <v>6.5638467876918925E-3</v>
      </c>
      <c r="G472" s="115">
        <f t="shared" si="108"/>
        <v>0.01</v>
      </c>
      <c r="H472" s="115">
        <f t="shared" si="106"/>
        <v>3.4361532123081072E-3</v>
      </c>
      <c r="I472" s="133">
        <f t="shared" si="109"/>
        <v>-6.6507262727610872E-6</v>
      </c>
      <c r="J472" s="232">
        <f t="shared" si="110"/>
        <v>1</v>
      </c>
      <c r="K472" s="232">
        <f t="shared" si="110"/>
        <v>1</v>
      </c>
      <c r="L472" s="45">
        <f t="shared" si="110"/>
        <v>0.95</v>
      </c>
      <c r="M472" s="5">
        <f t="shared" si="99"/>
        <v>0.99499978968335712</v>
      </c>
      <c r="N472" s="5">
        <f t="shared" si="100"/>
        <v>0.89999579366714455</v>
      </c>
      <c r="O472" s="40">
        <f t="shared" si="101"/>
        <v>0.46753537284663416</v>
      </c>
      <c r="P472" s="40">
        <f t="shared" si="102"/>
        <v>0.43246042082051039</v>
      </c>
      <c r="Q472" s="118">
        <f t="shared" si="103"/>
        <v>0.10000420633285531</v>
      </c>
      <c r="R472" s="78">
        <f t="shared" si="111"/>
        <v>4.3244223086087343</v>
      </c>
    </row>
    <row r="473" spans="2:18" x14ac:dyDescent="0.55000000000000004">
      <c r="B473" s="1">
        <v>467</v>
      </c>
      <c r="C473" s="84">
        <f t="shared" si="104"/>
        <v>0.31623427221314843</v>
      </c>
      <c r="D473" s="224">
        <f t="shared" si="107"/>
        <v>5.0000000000000001E-3</v>
      </c>
      <c r="E473" s="114">
        <f t="shared" si="98"/>
        <v>-3.4361507819566451E-3</v>
      </c>
      <c r="F473" s="115">
        <f t="shared" si="105"/>
        <v>6.5638492180433551E-3</v>
      </c>
      <c r="G473" s="115">
        <f t="shared" si="108"/>
        <v>0.01</v>
      </c>
      <c r="H473" s="115">
        <f t="shared" si="106"/>
        <v>3.4361507819566451E-3</v>
      </c>
      <c r="I473" s="133">
        <f t="shared" si="109"/>
        <v>-6.5061963106516352E-6</v>
      </c>
      <c r="J473" s="232">
        <f t="shared" si="110"/>
        <v>1</v>
      </c>
      <c r="K473" s="232">
        <f t="shared" si="110"/>
        <v>1</v>
      </c>
      <c r="L473" s="45">
        <f t="shared" si="110"/>
        <v>0.95</v>
      </c>
      <c r="M473" s="5">
        <f t="shared" si="99"/>
        <v>0.99499979425389118</v>
      </c>
      <c r="N473" s="5">
        <f t="shared" si="100"/>
        <v>0.89999588507782047</v>
      </c>
      <c r="O473" s="40">
        <f t="shared" si="101"/>
        <v>0.4675355704958829</v>
      </c>
      <c r="P473" s="40">
        <f t="shared" si="102"/>
        <v>0.43246031458193757</v>
      </c>
      <c r="Q473" s="118">
        <f t="shared" si="103"/>
        <v>0.10000411492217966</v>
      </c>
      <c r="R473" s="78">
        <f t="shared" si="111"/>
        <v>4.3244251990877158</v>
      </c>
    </row>
    <row r="474" spans="2:18" x14ac:dyDescent="0.55000000000000004">
      <c r="B474" s="1">
        <v>468</v>
      </c>
      <c r="C474" s="84">
        <f t="shared" si="104"/>
        <v>0.31623413082403584</v>
      </c>
      <c r="D474" s="224">
        <f t="shared" si="107"/>
        <v>5.0000000000000001E-3</v>
      </c>
      <c r="E474" s="114">
        <f t="shared" si="98"/>
        <v>-3.4361484044204429E-3</v>
      </c>
      <c r="F474" s="115">
        <f t="shared" si="105"/>
        <v>6.5638515955795578E-3</v>
      </c>
      <c r="G474" s="115">
        <f t="shared" si="108"/>
        <v>0.01</v>
      </c>
      <c r="H474" s="115">
        <f t="shared" si="106"/>
        <v>3.4361484044204424E-3</v>
      </c>
      <c r="I474" s="133">
        <f t="shared" si="109"/>
        <v>-6.3648071980670906E-6</v>
      </c>
      <c r="J474" s="232">
        <f t="shared" si="110"/>
        <v>1</v>
      </c>
      <c r="K474" s="232">
        <f t="shared" si="110"/>
        <v>1</v>
      </c>
      <c r="L474" s="45">
        <f t="shared" si="110"/>
        <v>0.95</v>
      </c>
      <c r="M474" s="5">
        <f t="shared" si="99"/>
        <v>0.99499979872509825</v>
      </c>
      <c r="N474" s="5">
        <f t="shared" si="100"/>
        <v>0.89999597450196656</v>
      </c>
      <c r="O474" s="40">
        <f t="shared" si="101"/>
        <v>0.46753576384996171</v>
      </c>
      <c r="P474" s="40">
        <f t="shared" si="102"/>
        <v>0.43246021065200485</v>
      </c>
      <c r="Q474" s="118">
        <f t="shared" si="103"/>
        <v>0.10000402549803342</v>
      </c>
      <c r="R474" s="78">
        <f t="shared" si="111"/>
        <v>4.3244280267548749</v>
      </c>
    </row>
    <row r="475" spans="2:18" x14ac:dyDescent="0.55000000000000004">
      <c r="B475" s="1">
        <v>469</v>
      </c>
      <c r="C475" s="84">
        <f t="shared" si="104"/>
        <v>0.31623399250751733</v>
      </c>
      <c r="D475" s="224">
        <f t="shared" si="107"/>
        <v>5.0000000000000001E-3</v>
      </c>
      <c r="E475" s="114">
        <f t="shared" si="98"/>
        <v>-3.4361460785517369E-3</v>
      </c>
      <c r="F475" s="115">
        <f t="shared" si="105"/>
        <v>6.5638539214482629E-3</v>
      </c>
      <c r="G475" s="115">
        <f t="shared" si="108"/>
        <v>0.01</v>
      </c>
      <c r="H475" s="115">
        <f t="shared" si="106"/>
        <v>3.4361460785517373E-3</v>
      </c>
      <c r="I475" s="133">
        <f t="shared" si="109"/>
        <v>-6.2264906795506114E-6</v>
      </c>
      <c r="J475" s="232">
        <f t="shared" si="110"/>
        <v>1</v>
      </c>
      <c r="K475" s="232">
        <f t="shared" si="110"/>
        <v>1</v>
      </c>
      <c r="L475" s="45">
        <f t="shared" si="110"/>
        <v>0.95</v>
      </c>
      <c r="M475" s="5">
        <f t="shared" si="99"/>
        <v>0.99499980309913794</v>
      </c>
      <c r="N475" s="5">
        <f t="shared" si="100"/>
        <v>0.89999606198275561</v>
      </c>
      <c r="O475" s="40">
        <f t="shared" si="101"/>
        <v>0.46753595300220996</v>
      </c>
      <c r="P475" s="40">
        <f t="shared" si="102"/>
        <v>0.43246010898054565</v>
      </c>
      <c r="Q475" s="118">
        <f t="shared" si="103"/>
        <v>0.10000393801724453</v>
      </c>
      <c r="R475" s="78">
        <f t="shared" si="111"/>
        <v>4.324430792975102</v>
      </c>
    </row>
    <row r="476" spans="2:18" x14ac:dyDescent="0.55000000000000004">
      <c r="B476" s="1">
        <v>470</v>
      </c>
      <c r="C476" s="84">
        <f t="shared" si="104"/>
        <v>0.31623385719682073</v>
      </c>
      <c r="D476" s="224">
        <f t="shared" si="107"/>
        <v>5.0000000000000001E-3</v>
      </c>
      <c r="E476" s="114">
        <f t="shared" si="98"/>
        <v>-3.4361438032277105E-3</v>
      </c>
      <c r="F476" s="115">
        <f t="shared" si="105"/>
        <v>6.5638561967722893E-3</v>
      </c>
      <c r="G476" s="115">
        <f t="shared" si="108"/>
        <v>0.01</v>
      </c>
      <c r="H476" s="115">
        <f t="shared" si="106"/>
        <v>3.4361438032277105E-3</v>
      </c>
      <c r="I476" s="133">
        <f t="shared" si="109"/>
        <v>-6.0911799829588276E-6</v>
      </c>
      <c r="J476" s="232">
        <f t="shared" si="110"/>
        <v>1</v>
      </c>
      <c r="K476" s="232">
        <f t="shared" si="110"/>
        <v>1</v>
      </c>
      <c r="L476" s="45">
        <f t="shared" si="110"/>
        <v>0.95</v>
      </c>
      <c r="M476" s="5">
        <f t="shared" si="99"/>
        <v>0.99499980737812099</v>
      </c>
      <c r="N476" s="5">
        <f t="shared" si="100"/>
        <v>0.89999614756242075</v>
      </c>
      <c r="O476" s="40">
        <f t="shared" si="101"/>
        <v>0.46753613804393773</v>
      </c>
      <c r="P476" s="40">
        <f t="shared" si="102"/>
        <v>0.43246000951848307</v>
      </c>
      <c r="Q476" s="118">
        <f t="shared" si="103"/>
        <v>0.10000385243757921</v>
      </c>
      <c r="R476" s="78">
        <f t="shared" si="111"/>
        <v>4.3244334990836242</v>
      </c>
    </row>
    <row r="477" spans="2:18" x14ac:dyDescent="0.55000000000000004">
      <c r="B477" s="1">
        <v>471</v>
      </c>
      <c r="C477" s="84">
        <f t="shared" si="104"/>
        <v>0.31623372482662504</v>
      </c>
      <c r="D477" s="224">
        <f t="shared" si="107"/>
        <v>5.0000000000000001E-3</v>
      </c>
      <c r="E477" s="114">
        <f t="shared" si="98"/>
        <v>-3.4361415773499441E-3</v>
      </c>
      <c r="F477" s="115">
        <f t="shared" si="105"/>
        <v>6.5638584226500553E-3</v>
      </c>
      <c r="G477" s="115">
        <f t="shared" si="108"/>
        <v>0.01</v>
      </c>
      <c r="H477" s="115">
        <f t="shared" si="106"/>
        <v>3.436141577349945E-3</v>
      </c>
      <c r="I477" s="133">
        <f t="shared" si="109"/>
        <v>-5.9588097872653734E-6</v>
      </c>
      <c r="J477" s="232">
        <f t="shared" si="110"/>
        <v>1</v>
      </c>
      <c r="K477" s="232">
        <f t="shared" si="110"/>
        <v>1</v>
      </c>
      <c r="L477" s="45">
        <f t="shared" si="110"/>
        <v>0.95</v>
      </c>
      <c r="M477" s="5">
        <f t="shared" si="99"/>
        <v>0.99499981156411399</v>
      </c>
      <c r="N477" s="5">
        <f t="shared" si="100"/>
        <v>0.89999623128227846</v>
      </c>
      <c r="O477" s="40">
        <f t="shared" si="101"/>
        <v>0.46753631906447152</v>
      </c>
      <c r="P477" s="40">
        <f t="shared" si="102"/>
        <v>0.43245991221780689</v>
      </c>
      <c r="Q477" s="118">
        <f t="shared" si="103"/>
        <v>0.10000376871772161</v>
      </c>
      <c r="R477" s="78">
        <f t="shared" si="111"/>
        <v>4.3244361463866605</v>
      </c>
    </row>
    <row r="478" spans="2:18" x14ac:dyDescent="0.55000000000000004">
      <c r="B478" s="1">
        <v>472</v>
      </c>
      <c r="C478" s="84">
        <f t="shared" si="104"/>
        <v>0.31623359533302869</v>
      </c>
      <c r="D478" s="224">
        <f t="shared" si="107"/>
        <v>5.0000000000000001E-3</v>
      </c>
      <c r="E478" s="114">
        <f t="shared" si="98"/>
        <v>-3.4361393998438932E-3</v>
      </c>
      <c r="F478" s="115">
        <f t="shared" si="105"/>
        <v>6.5638606001561066E-3</v>
      </c>
      <c r="G478" s="115">
        <f t="shared" si="108"/>
        <v>0.01</v>
      </c>
      <c r="H478" s="115">
        <f t="shared" si="106"/>
        <v>3.4361393998438936E-3</v>
      </c>
      <c r="I478" s="133">
        <f t="shared" si="109"/>
        <v>-5.8293161909195312E-6</v>
      </c>
      <c r="J478" s="232">
        <f t="shared" si="110"/>
        <v>1</v>
      </c>
      <c r="K478" s="232">
        <f t="shared" si="110"/>
        <v>1</v>
      </c>
      <c r="L478" s="45">
        <f t="shared" si="110"/>
        <v>0.95</v>
      </c>
      <c r="M478" s="5">
        <f t="shared" si="99"/>
        <v>0.99499981565913753</v>
      </c>
      <c r="N478" s="5">
        <f t="shared" si="100"/>
        <v>0.89999631318274642</v>
      </c>
      <c r="O478" s="40">
        <f t="shared" si="101"/>
        <v>0.46753649615119641</v>
      </c>
      <c r="P478" s="40">
        <f t="shared" si="102"/>
        <v>0.43245981703154995</v>
      </c>
      <c r="Q478" s="118">
        <f t="shared" si="103"/>
        <v>0.10000368681725375</v>
      </c>
      <c r="R478" s="78">
        <f t="shared" si="111"/>
        <v>4.3244387361620467</v>
      </c>
    </row>
    <row r="479" spans="2:18" x14ac:dyDescent="0.55000000000000004">
      <c r="B479" s="1">
        <v>473</v>
      </c>
      <c r="C479" s="84">
        <f t="shared" si="104"/>
        <v>0.31623346865351887</v>
      </c>
      <c r="D479" s="224">
        <f t="shared" si="107"/>
        <v>5.0000000000000001E-3</v>
      </c>
      <c r="E479" s="114">
        <f t="shared" si="98"/>
        <v>-3.4361372696583613E-3</v>
      </c>
      <c r="F479" s="115">
        <f t="shared" si="105"/>
        <v>6.563862730341638E-3</v>
      </c>
      <c r="G479" s="115">
        <f t="shared" si="108"/>
        <v>0.01</v>
      </c>
      <c r="H479" s="115">
        <f t="shared" si="106"/>
        <v>3.4361372696583617E-3</v>
      </c>
      <c r="I479" s="133">
        <f t="shared" si="109"/>
        <v>-5.702636681093054E-6</v>
      </c>
      <c r="J479" s="232">
        <f t="shared" si="110"/>
        <v>1</v>
      </c>
      <c r="K479" s="232">
        <f t="shared" si="110"/>
        <v>1</v>
      </c>
      <c r="L479" s="45">
        <f t="shared" si="110"/>
        <v>0.95</v>
      </c>
      <c r="M479" s="5">
        <f t="shared" si="99"/>
        <v>0.99499981966516815</v>
      </c>
      <c r="N479" s="5">
        <f t="shared" si="100"/>
        <v>0.8999963933033639</v>
      </c>
      <c r="O479" s="40">
        <f t="shared" si="101"/>
        <v>0.46753666938959837</v>
      </c>
      <c r="P479" s="40">
        <f t="shared" si="102"/>
        <v>0.43245972391376553</v>
      </c>
      <c r="Q479" s="118">
        <f t="shared" si="103"/>
        <v>0.1000036066966361</v>
      </c>
      <c r="R479" s="78">
        <f t="shared" si="111"/>
        <v>4.324441269659852</v>
      </c>
    </row>
    <row r="480" spans="2:18" x14ac:dyDescent="0.55000000000000004">
      <c r="B480" s="1">
        <v>474</v>
      </c>
      <c r="C480" s="84">
        <f t="shared" si="104"/>
        <v>0.3162333447269412</v>
      </c>
      <c r="D480" s="224">
        <f t="shared" si="107"/>
        <v>5.0000000000000001E-3</v>
      </c>
      <c r="E480" s="114">
        <f t="shared" si="98"/>
        <v>-3.4361351857649979E-3</v>
      </c>
      <c r="F480" s="115">
        <f t="shared" si="105"/>
        <v>6.5638648142350023E-3</v>
      </c>
      <c r="G480" s="115">
        <f t="shared" si="108"/>
        <v>0.01</v>
      </c>
      <c r="H480" s="115">
        <f t="shared" si="106"/>
        <v>3.4361351857649979E-3</v>
      </c>
      <c r="I480" s="133">
        <f t="shared" si="109"/>
        <v>-5.5787101034265874E-6</v>
      </c>
      <c r="J480" s="232">
        <f t="shared" si="110"/>
        <v>1</v>
      </c>
      <c r="K480" s="232">
        <f t="shared" si="110"/>
        <v>1</v>
      </c>
      <c r="L480" s="45">
        <f t="shared" si="110"/>
        <v>0.95</v>
      </c>
      <c r="M480" s="5">
        <f t="shared" si="99"/>
        <v>0.99499982358414063</v>
      </c>
      <c r="N480" s="5">
        <f t="shared" si="100"/>
        <v>0.89999647168281161</v>
      </c>
      <c r="O480" s="40">
        <f t="shared" si="101"/>
        <v>0.46753683886330605</v>
      </c>
      <c r="P480" s="40">
        <f t="shared" si="102"/>
        <v>0.43245963281950556</v>
      </c>
      <c r="Q480" s="118">
        <f t="shared" si="103"/>
        <v>0.10000352831718844</v>
      </c>
      <c r="R480" s="78">
        <f t="shared" si="111"/>
        <v>4.3244437481029872</v>
      </c>
    </row>
    <row r="481" spans="2:18" x14ac:dyDescent="0.55000000000000004">
      <c r="B481" s="1">
        <v>475</v>
      </c>
      <c r="C481" s="84">
        <f t="shared" si="104"/>
        <v>0.31623322349347033</v>
      </c>
      <c r="D481" s="224">
        <f t="shared" si="107"/>
        <v>5.0000000000000001E-3</v>
      </c>
      <c r="E481" s="114">
        <f t="shared" si="98"/>
        <v>-3.4361331471577995E-3</v>
      </c>
      <c r="F481" s="115">
        <f t="shared" si="105"/>
        <v>6.5638668528422012E-3</v>
      </c>
      <c r="G481" s="115">
        <f t="shared" si="108"/>
        <v>0.01</v>
      </c>
      <c r="H481" s="115">
        <f t="shared" si="106"/>
        <v>3.4361331471577986E-3</v>
      </c>
      <c r="I481" s="133">
        <f t="shared" si="109"/>
        <v>-5.4574766325532487E-6</v>
      </c>
      <c r="J481" s="232">
        <f t="shared" si="110"/>
        <v>1</v>
      </c>
      <c r="K481" s="232">
        <f t="shared" si="110"/>
        <v>1</v>
      </c>
      <c r="L481" s="45">
        <f t="shared" si="110"/>
        <v>0.95</v>
      </c>
      <c r="M481" s="5">
        <f t="shared" si="99"/>
        <v>0.99499982741794635</v>
      </c>
      <c r="N481" s="5">
        <f t="shared" si="100"/>
        <v>0.89999654835892873</v>
      </c>
      <c r="O481" s="40">
        <f t="shared" si="101"/>
        <v>0.46753700465413039</v>
      </c>
      <c r="P481" s="40">
        <f t="shared" si="102"/>
        <v>0.43245954370479833</v>
      </c>
      <c r="Q481" s="118">
        <f t="shared" si="103"/>
        <v>0.10000345164107115</v>
      </c>
      <c r="R481" s="78">
        <f t="shared" si="111"/>
        <v>4.3244461726877867</v>
      </c>
    </row>
    <row r="482" spans="2:18" x14ac:dyDescent="0.55000000000000004">
      <c r="B482" s="1">
        <v>476</v>
      </c>
      <c r="C482" s="84">
        <f t="shared" si="104"/>
        <v>0.31623310489458095</v>
      </c>
      <c r="D482" s="224">
        <f t="shared" si="107"/>
        <v>5.0000000000000001E-3</v>
      </c>
      <c r="E482" s="114">
        <f t="shared" si="98"/>
        <v>-3.4361311528526245E-3</v>
      </c>
      <c r="F482" s="115">
        <f t="shared" si="105"/>
        <v>6.5638688471473753E-3</v>
      </c>
      <c r="G482" s="115">
        <f t="shared" si="108"/>
        <v>0.01</v>
      </c>
      <c r="H482" s="115">
        <f t="shared" si="106"/>
        <v>3.4361311528526249E-3</v>
      </c>
      <c r="I482" s="133">
        <f t="shared" si="109"/>
        <v>-5.3388777431773171E-6</v>
      </c>
      <c r="J482" s="232">
        <f t="shared" si="110"/>
        <v>1</v>
      </c>
      <c r="K482" s="232">
        <f t="shared" si="110"/>
        <v>1</v>
      </c>
      <c r="L482" s="45">
        <f t="shared" si="110"/>
        <v>0.95</v>
      </c>
      <c r="M482" s="5">
        <f t="shared" si="99"/>
        <v>0.9949998311684366</v>
      </c>
      <c r="N482" s="5">
        <f t="shared" si="100"/>
        <v>0.89999662336873287</v>
      </c>
      <c r="O482" s="40">
        <f t="shared" si="101"/>
        <v>0.46753716684210506</v>
      </c>
      <c r="P482" s="40">
        <f t="shared" si="102"/>
        <v>0.43245945652662782</v>
      </c>
      <c r="Q482" s="118">
        <f t="shared" si="103"/>
        <v>0.10000337663126704</v>
      </c>
      <c r="R482" s="78">
        <f t="shared" si="111"/>
        <v>4.3244485445845946</v>
      </c>
    </row>
    <row r="483" spans="2:18" x14ac:dyDescent="0.55000000000000004">
      <c r="B483" s="1">
        <v>477</v>
      </c>
      <c r="C483" s="84">
        <f t="shared" si="104"/>
        <v>0.3162329888730197</v>
      </c>
      <c r="D483" s="224">
        <f t="shared" si="107"/>
        <v>5.0000000000000001E-3</v>
      </c>
      <c r="E483" s="114">
        <f t="shared" si="98"/>
        <v>-3.4361292018867213E-3</v>
      </c>
      <c r="F483" s="115">
        <f t="shared" si="105"/>
        <v>6.563870798113278E-3</v>
      </c>
      <c r="G483" s="115">
        <f t="shared" si="108"/>
        <v>0.01</v>
      </c>
      <c r="H483" s="115">
        <f t="shared" si="106"/>
        <v>3.4361292018867218E-3</v>
      </c>
      <c r="I483" s="133">
        <f t="shared" si="109"/>
        <v>-5.2228561819300801E-6</v>
      </c>
      <c r="J483" s="232">
        <f t="shared" si="110"/>
        <v>1</v>
      </c>
      <c r="K483" s="232">
        <f t="shared" si="110"/>
        <v>1</v>
      </c>
      <c r="L483" s="45">
        <f t="shared" si="110"/>
        <v>0.95</v>
      </c>
      <c r="M483" s="5">
        <f t="shared" si="99"/>
        <v>0.99499983483742171</v>
      </c>
      <c r="N483" s="5">
        <f t="shared" si="100"/>
        <v>0.89999669674843652</v>
      </c>
      <c r="O483" s="40">
        <f t="shared" si="101"/>
        <v>0.4675373255055239</v>
      </c>
      <c r="P483" s="40">
        <f t="shared" si="102"/>
        <v>0.43245937124291256</v>
      </c>
      <c r="Q483" s="118">
        <f t="shared" si="103"/>
        <v>0.10000330325156341</v>
      </c>
      <c r="R483" s="78">
        <f t="shared" si="111"/>
        <v>4.3244508649383206</v>
      </c>
    </row>
    <row r="484" spans="2:18" x14ac:dyDescent="0.55000000000000004">
      <c r="B484" s="1">
        <v>478</v>
      </c>
      <c r="C484" s="84">
        <f t="shared" si="104"/>
        <v>0.31623287537277728</v>
      </c>
      <c r="D484" s="224">
        <f t="shared" si="107"/>
        <v>5.0000000000000001E-3</v>
      </c>
      <c r="E484" s="114">
        <f t="shared" si="98"/>
        <v>-3.4361272933182566E-3</v>
      </c>
      <c r="F484" s="115">
        <f t="shared" si="105"/>
        <v>6.5638727066817427E-3</v>
      </c>
      <c r="G484" s="115">
        <f t="shared" si="108"/>
        <v>0.01</v>
      </c>
      <c r="H484" s="115">
        <f t="shared" si="106"/>
        <v>3.436127293318257E-3</v>
      </c>
      <c r="I484" s="133">
        <f t="shared" si="109"/>
        <v>-5.1093559395032351E-6</v>
      </c>
      <c r="J484" s="232">
        <f t="shared" si="110"/>
        <v>1</v>
      </c>
      <c r="K484" s="232">
        <f t="shared" si="110"/>
        <v>1</v>
      </c>
      <c r="L484" s="45">
        <f t="shared" si="110"/>
        <v>0.95</v>
      </c>
      <c r="M484" s="5">
        <f t="shared" si="99"/>
        <v>0.99499983842667328</v>
      </c>
      <c r="N484" s="5">
        <f t="shared" si="100"/>
        <v>0.89999676853346555</v>
      </c>
      <c r="O484" s="40">
        <f t="shared" si="101"/>
        <v>0.46753748072098</v>
      </c>
      <c r="P484" s="40">
        <f t="shared" si="102"/>
        <v>0.4324592878124856</v>
      </c>
      <c r="Q484" s="118">
        <f t="shared" si="103"/>
        <v>0.10000323146653449</v>
      </c>
      <c r="R484" s="78">
        <f t="shared" si="111"/>
        <v>4.3244531348690032</v>
      </c>
    </row>
    <row r="485" spans="2:18" x14ac:dyDescent="0.55000000000000004">
      <c r="B485" s="1">
        <v>479</v>
      </c>
      <c r="C485" s="84">
        <f t="shared" si="104"/>
        <v>0.31623276433906172</v>
      </c>
      <c r="D485" s="224">
        <f t="shared" si="107"/>
        <v>5.0000000000000001E-3</v>
      </c>
      <c r="E485" s="114">
        <f t="shared" si="98"/>
        <v>-3.4361254262258675E-3</v>
      </c>
      <c r="F485" s="115">
        <f t="shared" si="105"/>
        <v>6.5638745737741332E-3</v>
      </c>
      <c r="G485" s="115">
        <f t="shared" si="108"/>
        <v>0.01</v>
      </c>
      <c r="H485" s="115">
        <f t="shared" si="106"/>
        <v>3.4361254262258675E-3</v>
      </c>
      <c r="I485" s="133">
        <f t="shared" si="109"/>
        <v>-4.9983222239480263E-6</v>
      </c>
      <c r="J485" s="232">
        <f t="shared" si="110"/>
        <v>1</v>
      </c>
      <c r="K485" s="232">
        <f t="shared" si="110"/>
        <v>1</v>
      </c>
      <c r="L485" s="45">
        <f t="shared" si="110"/>
        <v>0.95</v>
      </c>
      <c r="M485" s="5">
        <f t="shared" si="99"/>
        <v>0.9949998419379239</v>
      </c>
      <c r="N485" s="5">
        <f t="shared" si="100"/>
        <v>0.89999683875847558</v>
      </c>
      <c r="O485" s="40">
        <f t="shared" si="101"/>
        <v>0.4675376325634012</v>
      </c>
      <c r="P485" s="40">
        <f t="shared" si="102"/>
        <v>0.43245920619507439</v>
      </c>
      <c r="Q485" s="118">
        <f t="shared" si="103"/>
        <v>0.10000316124152454</v>
      </c>
      <c r="R485" s="78">
        <f t="shared" si="111"/>
        <v>4.3244553554723364</v>
      </c>
    </row>
    <row r="486" spans="2:18" x14ac:dyDescent="0.55000000000000004">
      <c r="B486" s="1">
        <v>480</v>
      </c>
      <c r="C486" s="84">
        <f t="shared" si="104"/>
        <v>0.31623265571827169</v>
      </c>
      <c r="D486" s="224">
        <f t="shared" si="107"/>
        <v>5.0000000000000001E-3</v>
      </c>
      <c r="E486" s="114">
        <f t="shared" si="98"/>
        <v>-3.4361235997082133E-3</v>
      </c>
      <c r="F486" s="115">
        <f t="shared" si="105"/>
        <v>6.5638764002917873E-3</v>
      </c>
      <c r="G486" s="115">
        <f t="shared" si="108"/>
        <v>0.01</v>
      </c>
      <c r="H486" s="115">
        <f t="shared" si="106"/>
        <v>3.4361235997082133E-3</v>
      </c>
      <c r="I486" s="133">
        <f t="shared" si="109"/>
        <v>-4.8897014339188694E-6</v>
      </c>
      <c r="J486" s="232">
        <f t="shared" si="110"/>
        <v>1</v>
      </c>
      <c r="K486" s="232">
        <f t="shared" si="110"/>
        <v>1</v>
      </c>
      <c r="L486" s="45">
        <f t="shared" si="110"/>
        <v>0.95</v>
      </c>
      <c r="M486" s="5">
        <f t="shared" si="99"/>
        <v>0.99499984537286834</v>
      </c>
      <c r="N486" s="5">
        <f t="shared" si="100"/>
        <v>0.89999690745736893</v>
      </c>
      <c r="O486" s="40">
        <f t="shared" si="101"/>
        <v>0.46753778110608751</v>
      </c>
      <c r="P486" s="40">
        <f t="shared" si="102"/>
        <v>0.43245912635128142</v>
      </c>
      <c r="Q486" s="118">
        <f t="shared" si="103"/>
        <v>0.10000309254263096</v>
      </c>
      <c r="R486" s="78">
        <f t="shared" si="111"/>
        <v>4.3244575278202086</v>
      </c>
    </row>
    <row r="487" spans="2:18" x14ac:dyDescent="0.55000000000000004">
      <c r="B487" s="1">
        <v>481</v>
      </c>
      <c r="C487" s="84">
        <f t="shared" si="104"/>
        <v>0.31623254945797064</v>
      </c>
      <c r="D487" s="224">
        <f t="shared" si="107"/>
        <v>5.0000000000000001E-3</v>
      </c>
      <c r="E487" s="114">
        <f t="shared" si="98"/>
        <v>-3.4361218128835407E-3</v>
      </c>
      <c r="F487" s="115">
        <f t="shared" si="105"/>
        <v>6.5638781871164599E-3</v>
      </c>
      <c r="G487" s="115">
        <f t="shared" si="108"/>
        <v>0.01</v>
      </c>
      <c r="H487" s="115">
        <f t="shared" si="106"/>
        <v>3.4361218128835407E-3</v>
      </c>
      <c r="I487" s="133">
        <f t="shared" si="109"/>
        <v>-4.7834411328606663E-6</v>
      </c>
      <c r="J487" s="232">
        <f t="shared" si="110"/>
        <v>1</v>
      </c>
      <c r="K487" s="232">
        <f t="shared" si="110"/>
        <v>1</v>
      </c>
      <c r="L487" s="45">
        <f t="shared" si="110"/>
        <v>0.95</v>
      </c>
      <c r="M487" s="5">
        <f t="shared" si="99"/>
        <v>0.9949998487331656</v>
      </c>
      <c r="N487" s="5">
        <f t="shared" si="100"/>
        <v>0.89999697466331219</v>
      </c>
      <c r="O487" s="40">
        <f t="shared" si="101"/>
        <v>0.4675379264207466</v>
      </c>
      <c r="P487" s="40">
        <f t="shared" si="102"/>
        <v>0.43245904824256559</v>
      </c>
      <c r="Q487" s="118">
        <f t="shared" si="103"/>
        <v>0.10000302533668784</v>
      </c>
      <c r="R487" s="78">
        <f t="shared" si="111"/>
        <v>4.3244596529612238</v>
      </c>
    </row>
    <row r="488" spans="2:18" x14ac:dyDescent="0.55000000000000004">
      <c r="B488" s="1">
        <v>482</v>
      </c>
      <c r="C488" s="84">
        <f t="shared" si="104"/>
        <v>0.31623244550686164</v>
      </c>
      <c r="D488" s="224">
        <f t="shared" si="107"/>
        <v>5.0000000000000001E-3</v>
      </c>
      <c r="E488" s="114">
        <f t="shared" si="98"/>
        <v>-3.4361200648892584E-3</v>
      </c>
      <c r="F488" s="115">
        <f t="shared" si="105"/>
        <v>6.5638799351107422E-3</v>
      </c>
      <c r="G488" s="115">
        <f t="shared" si="108"/>
        <v>0.01</v>
      </c>
      <c r="H488" s="115">
        <f t="shared" si="106"/>
        <v>3.4361200648892576E-3</v>
      </c>
      <c r="I488" s="133">
        <f t="shared" si="109"/>
        <v>-4.6794900238622539E-6</v>
      </c>
      <c r="J488" s="232">
        <f t="shared" si="110"/>
        <v>1</v>
      </c>
      <c r="K488" s="232">
        <f t="shared" si="110"/>
        <v>1</v>
      </c>
      <c r="L488" s="45">
        <f t="shared" si="110"/>
        <v>0.95</v>
      </c>
      <c r="M488" s="5">
        <f t="shared" si="99"/>
        <v>0.99499985202043728</v>
      </c>
      <c r="N488" s="5">
        <f t="shared" si="100"/>
        <v>0.89999704040874962</v>
      </c>
      <c r="O488" s="40">
        <f t="shared" si="101"/>
        <v>0.46753806857752689</v>
      </c>
      <c r="P488" s="40">
        <f t="shared" si="102"/>
        <v>0.43245897183122278</v>
      </c>
      <c r="Q488" s="118">
        <f t="shared" si="103"/>
        <v>0.10000295959125022</v>
      </c>
      <c r="R488" s="78">
        <f t="shared" si="111"/>
        <v>4.3244617319211907</v>
      </c>
    </row>
    <row r="489" spans="2:18" x14ac:dyDescent="0.55000000000000004">
      <c r="B489" s="1">
        <v>483</v>
      </c>
      <c r="C489" s="84">
        <f t="shared" si="104"/>
        <v>0.31623234381476251</v>
      </c>
      <c r="D489" s="224">
        <f t="shared" si="107"/>
        <v>5.0000000000000001E-3</v>
      </c>
      <c r="E489" s="114">
        <f t="shared" si="98"/>
        <v>-3.4361183548815202E-3</v>
      </c>
      <c r="F489" s="115">
        <f t="shared" si="105"/>
        <v>6.56388164511848E-3</v>
      </c>
      <c r="G489" s="115">
        <f t="shared" si="108"/>
        <v>0.01</v>
      </c>
      <c r="H489" s="115">
        <f t="shared" si="106"/>
        <v>3.4361183548815197E-3</v>
      </c>
      <c r="I489" s="133">
        <f t="shared" si="109"/>
        <v>-4.5777979247318967E-6</v>
      </c>
      <c r="J489" s="232">
        <f t="shared" si="110"/>
        <v>1</v>
      </c>
      <c r="K489" s="232">
        <f t="shared" si="110"/>
        <v>1</v>
      </c>
      <c r="L489" s="45">
        <f t="shared" si="110"/>
        <v>0.95</v>
      </c>
      <c r="M489" s="5">
        <f t="shared" si="99"/>
        <v>0.9949998552362711</v>
      </c>
      <c r="N489" s="5">
        <f t="shared" si="100"/>
        <v>0.89999710472542183</v>
      </c>
      <c r="O489" s="40">
        <f t="shared" si="101"/>
        <v>0.46753820764505316</v>
      </c>
      <c r="P489" s="40">
        <f t="shared" si="102"/>
        <v>0.43245889708036866</v>
      </c>
      <c r="Q489" s="118">
        <f t="shared" si="103"/>
        <v>0.10000289527457816</v>
      </c>
      <c r="R489" s="78">
        <f t="shared" si="111"/>
        <v>4.3244637657036362</v>
      </c>
    </row>
    <row r="490" spans="2:18" x14ac:dyDescent="0.55000000000000004">
      <c r="B490" s="1">
        <v>484</v>
      </c>
      <c r="C490" s="84">
        <f t="shared" si="104"/>
        <v>0.31623224433258162</v>
      </c>
      <c r="D490" s="224">
        <f t="shared" si="107"/>
        <v>5.0000000000000001E-3</v>
      </c>
      <c r="E490" s="114">
        <f t="shared" si="98"/>
        <v>-3.4361166820348209E-3</v>
      </c>
      <c r="F490" s="115">
        <f t="shared" si="105"/>
        <v>6.5638833179651798E-3</v>
      </c>
      <c r="G490" s="115">
        <f t="shared" si="108"/>
        <v>0.01</v>
      </c>
      <c r="H490" s="115">
        <f t="shared" si="106"/>
        <v>3.4361166820348209E-3</v>
      </c>
      <c r="I490" s="133">
        <f t="shared" si="109"/>
        <v>-4.4783157438499366E-6</v>
      </c>
      <c r="J490" s="232">
        <f t="shared" si="110"/>
        <v>1</v>
      </c>
      <c r="K490" s="232">
        <f t="shared" si="110"/>
        <v>1</v>
      </c>
      <c r="L490" s="45">
        <f t="shared" si="110"/>
        <v>0.95</v>
      </c>
      <c r="M490" s="5">
        <f t="shared" si="99"/>
        <v>0.99499985838221905</v>
      </c>
      <c r="N490" s="5">
        <f t="shared" si="100"/>
        <v>0.89999716764437854</v>
      </c>
      <c r="O490" s="40">
        <f t="shared" si="101"/>
        <v>0.46753834369045844</v>
      </c>
      <c r="P490" s="40">
        <f t="shared" si="102"/>
        <v>0.4324588239539201</v>
      </c>
      <c r="Q490" s="118">
        <f t="shared" si="103"/>
        <v>0.1000028323556216</v>
      </c>
      <c r="R490" s="78">
        <f t="shared" si="111"/>
        <v>4.3244657552902765</v>
      </c>
    </row>
    <row r="491" spans="2:18" x14ac:dyDescent="0.55000000000000004">
      <c r="B491" s="1">
        <v>485</v>
      </c>
      <c r="C491" s="84">
        <f t="shared" si="104"/>
        <v>0.31623214701229407</v>
      </c>
      <c r="D491" s="224">
        <f t="shared" si="107"/>
        <v>5.0000000000000001E-3</v>
      </c>
      <c r="E491" s="114">
        <f t="shared" si="98"/>
        <v>-3.4361150455415905E-3</v>
      </c>
      <c r="F491" s="115">
        <f t="shared" si="105"/>
        <v>6.5638849544584097E-3</v>
      </c>
      <c r="G491" s="115">
        <f t="shared" si="108"/>
        <v>0.01</v>
      </c>
      <c r="H491" s="115">
        <f t="shared" si="106"/>
        <v>3.4361150455415905E-3</v>
      </c>
      <c r="I491" s="133">
        <f t="shared" si="109"/>
        <v>-4.3809954562989972E-6</v>
      </c>
      <c r="J491" s="232">
        <f t="shared" si="110"/>
        <v>1</v>
      </c>
      <c r="K491" s="232">
        <f t="shared" si="110"/>
        <v>1</v>
      </c>
      <c r="L491" s="45">
        <f t="shared" si="110"/>
        <v>0.95</v>
      </c>
      <c r="M491" s="5">
        <f t="shared" si="99"/>
        <v>0.99499986145979968</v>
      </c>
      <c r="N491" s="5">
        <f t="shared" si="100"/>
        <v>0.89999722919599479</v>
      </c>
      <c r="O491" s="40">
        <f t="shared" si="101"/>
        <v>0.46753847677941701</v>
      </c>
      <c r="P491" s="40">
        <f t="shared" si="102"/>
        <v>0.43245875241657783</v>
      </c>
      <c r="Q491" s="118">
        <f t="shared" si="103"/>
        <v>0.10000277080400517</v>
      </c>
      <c r="R491" s="78">
        <f t="shared" si="111"/>
        <v>4.324467701641499</v>
      </c>
    </row>
    <row r="492" spans="2:18" x14ac:dyDescent="0.55000000000000004">
      <c r="B492" s="1">
        <v>486</v>
      </c>
      <c r="C492" s="84">
        <f t="shared" si="104"/>
        <v>0.31623205180691871</v>
      </c>
      <c r="D492" s="224">
        <f t="shared" si="107"/>
        <v>5.0000000000000001E-3</v>
      </c>
      <c r="E492" s="114">
        <f t="shared" si="98"/>
        <v>-3.4361134446118115E-3</v>
      </c>
      <c r="F492" s="115">
        <f t="shared" si="105"/>
        <v>6.5638865553881882E-3</v>
      </c>
      <c r="G492" s="115">
        <f t="shared" si="108"/>
        <v>0.01</v>
      </c>
      <c r="H492" s="115">
        <f t="shared" si="106"/>
        <v>3.436113444611812E-3</v>
      </c>
      <c r="I492" s="133">
        <f t="shared" si="109"/>
        <v>-4.2857900809378791E-6</v>
      </c>
      <c r="J492" s="232">
        <f t="shared" si="110"/>
        <v>1</v>
      </c>
      <c r="K492" s="232">
        <f t="shared" si="110"/>
        <v>1</v>
      </c>
      <c r="L492" s="45">
        <f t="shared" si="110"/>
        <v>0.95</v>
      </c>
      <c r="M492" s="5">
        <f t="shared" si="99"/>
        <v>0.99499986447049926</v>
      </c>
      <c r="N492" s="5">
        <f t="shared" si="100"/>
        <v>0.89999728940998625</v>
      </c>
      <c r="O492" s="40">
        <f t="shared" si="101"/>
        <v>0.46753860697617627</v>
      </c>
      <c r="P492" s="40">
        <f t="shared" si="102"/>
        <v>0.43245868243380997</v>
      </c>
      <c r="Q492" s="118">
        <f t="shared" si="103"/>
        <v>0.10000271059001373</v>
      </c>
      <c r="R492" s="78">
        <f t="shared" si="111"/>
        <v>4.3244696056968213</v>
      </c>
    </row>
    <row r="493" spans="2:18" x14ac:dyDescent="0.55000000000000004">
      <c r="B493" s="1">
        <v>487</v>
      </c>
      <c r="C493" s="84">
        <f t="shared" si="104"/>
        <v>0.31623195867049536</v>
      </c>
      <c r="D493" s="224">
        <f t="shared" si="107"/>
        <v>5.0000000000000001E-3</v>
      </c>
      <c r="E493" s="114">
        <f t="shared" si="98"/>
        <v>-3.4361118784726357E-3</v>
      </c>
      <c r="F493" s="115">
        <f t="shared" si="105"/>
        <v>6.5638881215273649E-3</v>
      </c>
      <c r="G493" s="115">
        <f t="shared" si="108"/>
        <v>0.01</v>
      </c>
      <c r="H493" s="115">
        <f t="shared" si="106"/>
        <v>3.4361118784726357E-3</v>
      </c>
      <c r="I493" s="133">
        <f t="shared" si="109"/>
        <v>-4.1926536575864759E-6</v>
      </c>
      <c r="J493" s="232">
        <f t="shared" si="110"/>
        <v>1</v>
      </c>
      <c r="K493" s="232">
        <f t="shared" si="110"/>
        <v>1</v>
      </c>
      <c r="L493" s="45">
        <f t="shared" si="110"/>
        <v>0.95</v>
      </c>
      <c r="M493" s="5">
        <f t="shared" si="99"/>
        <v>0.99499986741577107</v>
      </c>
      <c r="N493" s="5">
        <f t="shared" si="100"/>
        <v>0.89999734831542211</v>
      </c>
      <c r="O493" s="40">
        <f t="shared" si="101"/>
        <v>0.46753873434358717</v>
      </c>
      <c r="P493" s="40">
        <f t="shared" si="102"/>
        <v>0.43245861397183494</v>
      </c>
      <c r="Q493" s="118">
        <f t="shared" si="103"/>
        <v>0.10000265168457789</v>
      </c>
      <c r="R493" s="78">
        <f t="shared" si="111"/>
        <v>4.3244714683753473</v>
      </c>
    </row>
    <row r="494" spans="2:18" x14ac:dyDescent="0.55000000000000004">
      <c r="B494" s="1">
        <v>488</v>
      </c>
      <c r="C494" s="84">
        <f t="shared" si="104"/>
        <v>0.3162318675580626</v>
      </c>
      <c r="D494" s="224">
        <f t="shared" si="107"/>
        <v>5.0000000000000001E-3</v>
      </c>
      <c r="E494" s="114">
        <f t="shared" si="98"/>
        <v>-3.4361103463680077E-3</v>
      </c>
      <c r="F494" s="115">
        <f t="shared" si="105"/>
        <v>6.5638896536319921E-3</v>
      </c>
      <c r="G494" s="115">
        <f t="shared" si="108"/>
        <v>0.01</v>
      </c>
      <c r="H494" s="115">
        <f t="shared" si="106"/>
        <v>3.4361103463680077E-3</v>
      </c>
      <c r="I494" s="133">
        <f t="shared" si="109"/>
        <v>-4.1015412248213146E-6</v>
      </c>
      <c r="J494" s="232">
        <f t="shared" si="110"/>
        <v>1</v>
      </c>
      <c r="K494" s="232">
        <f t="shared" si="110"/>
        <v>1</v>
      </c>
      <c r="L494" s="45">
        <f t="shared" si="110"/>
        <v>0.95</v>
      </c>
      <c r="M494" s="5">
        <f t="shared" si="99"/>
        <v>0.99499987029703685</v>
      </c>
      <c r="N494" s="5">
        <f t="shared" si="100"/>
        <v>0.89999740594073985</v>
      </c>
      <c r="O494" s="40">
        <f t="shared" si="101"/>
        <v>0.46753885894313479</v>
      </c>
      <c r="P494" s="40">
        <f t="shared" si="102"/>
        <v>0.43245854699760505</v>
      </c>
      <c r="Q494" s="118">
        <f t="shared" si="103"/>
        <v>0.10000259405926004</v>
      </c>
      <c r="R494" s="78">
        <f t="shared" si="111"/>
        <v>4.3244732905762087</v>
      </c>
    </row>
    <row r="495" spans="2:18" x14ac:dyDescent="0.55000000000000004">
      <c r="B495" s="1">
        <v>489</v>
      </c>
      <c r="C495" s="84">
        <f t="shared" si="104"/>
        <v>0.31623177842563616</v>
      </c>
      <c r="D495" s="224">
        <f t="shared" si="107"/>
        <v>5.0000000000000001E-3</v>
      </c>
      <c r="E495" s="114">
        <f t="shared" si="98"/>
        <v>-3.436108847558305E-3</v>
      </c>
      <c r="F495" s="115">
        <f t="shared" si="105"/>
        <v>6.5638911524416952E-3</v>
      </c>
      <c r="G495" s="115">
        <f t="shared" si="108"/>
        <v>0.01</v>
      </c>
      <c r="H495" s="115">
        <f t="shared" si="106"/>
        <v>3.4361088475583054E-3</v>
      </c>
      <c r="I495" s="133">
        <f t="shared" si="109"/>
        <v>-4.0124087983817169E-6</v>
      </c>
      <c r="J495" s="232">
        <f t="shared" si="110"/>
        <v>1</v>
      </c>
      <c r="K495" s="232">
        <f t="shared" si="110"/>
        <v>1</v>
      </c>
      <c r="L495" s="45">
        <f t="shared" si="110"/>
        <v>0.95</v>
      </c>
      <c r="M495" s="5">
        <f t="shared" si="99"/>
        <v>0.99499987311568805</v>
      </c>
      <c r="N495" s="5">
        <f t="shared" si="100"/>
        <v>0.89999746231375943</v>
      </c>
      <c r="O495" s="40">
        <f t="shared" si="101"/>
        <v>0.46753898083496842</v>
      </c>
      <c r="P495" s="40">
        <f t="shared" si="102"/>
        <v>0.43245848147879107</v>
      </c>
      <c r="Q495" s="118">
        <f t="shared" si="103"/>
        <v>0.10000253768624064</v>
      </c>
      <c r="R495" s="78">
        <f t="shared" si="111"/>
        <v>4.3244750731789985</v>
      </c>
    </row>
    <row r="496" spans="2:18" x14ac:dyDescent="0.55000000000000004">
      <c r="B496" s="1">
        <v>490</v>
      </c>
      <c r="C496" s="84">
        <f t="shared" si="104"/>
        <v>0.31623169123018746</v>
      </c>
      <c r="D496" s="224">
        <f t="shared" si="107"/>
        <v>5.0000000000000001E-3</v>
      </c>
      <c r="E496" s="114">
        <f t="shared" si="98"/>
        <v>-3.4361073813199755E-3</v>
      </c>
      <c r="F496" s="115">
        <f t="shared" si="105"/>
        <v>6.5638926186800247E-3</v>
      </c>
      <c r="G496" s="115">
        <f t="shared" si="108"/>
        <v>0.01</v>
      </c>
      <c r="H496" s="115">
        <f t="shared" si="106"/>
        <v>3.4361073813199755E-3</v>
      </c>
      <c r="I496" s="133">
        <f t="shared" si="109"/>
        <v>-3.9252133496869845E-6</v>
      </c>
      <c r="J496" s="232">
        <f t="shared" si="110"/>
        <v>1</v>
      </c>
      <c r="K496" s="232">
        <f t="shared" si="110"/>
        <v>1</v>
      </c>
      <c r="L496" s="45">
        <f t="shared" si="110"/>
        <v>0.95</v>
      </c>
      <c r="M496" s="5">
        <f t="shared" si="99"/>
        <v>0.9949998758730848</v>
      </c>
      <c r="N496" s="5">
        <f t="shared" si="100"/>
        <v>0.89999751746169543</v>
      </c>
      <c r="O496" s="40">
        <f t="shared" si="101"/>
        <v>0.4675391000779297</v>
      </c>
      <c r="P496" s="40">
        <f t="shared" si="102"/>
        <v>0.43245841738376567</v>
      </c>
      <c r="Q496" s="118">
        <f t="shared" si="103"/>
        <v>0.10000248253830463</v>
      </c>
      <c r="R496" s="78">
        <f t="shared" si="111"/>
        <v>4.3244768170441992</v>
      </c>
    </row>
    <row r="497" spans="2:18" x14ac:dyDescent="0.55000000000000004">
      <c r="B497" s="1">
        <v>491</v>
      </c>
      <c r="C497" s="84">
        <f t="shared" si="104"/>
        <v>0.31623160592962313</v>
      </c>
      <c r="D497" s="224">
        <f t="shared" si="107"/>
        <v>5.0000000000000001E-3</v>
      </c>
      <c r="E497" s="114">
        <f t="shared" si="98"/>
        <v>-3.4361059469451938E-3</v>
      </c>
      <c r="F497" s="115">
        <f t="shared" si="105"/>
        <v>6.5638940530548069E-3</v>
      </c>
      <c r="G497" s="115">
        <f t="shared" si="108"/>
        <v>0.01</v>
      </c>
      <c r="H497" s="115">
        <f t="shared" si="106"/>
        <v>3.4361059469451933E-3</v>
      </c>
      <c r="I497" s="133">
        <f t="shared" si="109"/>
        <v>-3.8399127853527837E-6</v>
      </c>
      <c r="J497" s="232">
        <f t="shared" si="110"/>
        <v>1</v>
      </c>
      <c r="K497" s="232">
        <f t="shared" si="110"/>
        <v>1</v>
      </c>
      <c r="L497" s="45">
        <f t="shared" si="110"/>
        <v>0.95</v>
      </c>
      <c r="M497" s="5">
        <f t="shared" si="99"/>
        <v>0.99499987857055872</v>
      </c>
      <c r="N497" s="5">
        <f t="shared" si="100"/>
        <v>0.89999757141117165</v>
      </c>
      <c r="O497" s="40">
        <f t="shared" si="101"/>
        <v>0.46753921672958226</v>
      </c>
      <c r="P497" s="40">
        <f t="shared" si="102"/>
        <v>0.43245835468158939</v>
      </c>
      <c r="Q497" s="118">
        <f t="shared" si="103"/>
        <v>0.10000242858882845</v>
      </c>
      <c r="R497" s="78">
        <f t="shared" si="111"/>
        <v>4.3244785230135951</v>
      </c>
    </row>
    <row r="498" spans="2:18" x14ac:dyDescent="0.55000000000000004">
      <c r="B498" s="1">
        <v>492</v>
      </c>
      <c r="C498" s="84">
        <f t="shared" si="104"/>
        <v>0.31623152248276454</v>
      </c>
      <c r="D498" s="224">
        <f t="shared" si="107"/>
        <v>5.0000000000000001E-3</v>
      </c>
      <c r="E498" s="114">
        <f t="shared" si="98"/>
        <v>-3.4361045437415151E-3</v>
      </c>
      <c r="F498" s="115">
        <f t="shared" si="105"/>
        <v>6.5638954562584851E-3</v>
      </c>
      <c r="G498" s="115">
        <f t="shared" si="108"/>
        <v>0.01</v>
      </c>
      <c r="H498" s="115">
        <f t="shared" si="106"/>
        <v>3.4361045437415151E-3</v>
      </c>
      <c r="I498" s="133">
        <f t="shared" si="109"/>
        <v>-3.7564659267630418E-6</v>
      </c>
      <c r="J498" s="232">
        <f t="shared" si="110"/>
        <v>1</v>
      </c>
      <c r="K498" s="232">
        <f t="shared" si="110"/>
        <v>1</v>
      </c>
      <c r="L498" s="45">
        <f t="shared" si="110"/>
        <v>0.95</v>
      </c>
      <c r="M498" s="5">
        <f t="shared" si="99"/>
        <v>0.99499988120941163</v>
      </c>
      <c r="N498" s="5">
        <f t="shared" si="100"/>
        <v>0.89999762418823281</v>
      </c>
      <c r="O498" s="40">
        <f t="shared" si="101"/>
        <v>0.46753933084623811</v>
      </c>
      <c r="P498" s="40">
        <f t="shared" si="102"/>
        <v>0.43245829334199465</v>
      </c>
      <c r="Q498" s="118">
        <f t="shared" si="103"/>
        <v>0.10000237581176721</v>
      </c>
      <c r="R498" s="78">
        <f t="shared" si="111"/>
        <v>4.3244801919106761</v>
      </c>
    </row>
    <row r="499" spans="2:18" x14ac:dyDescent="0.55000000000000004">
      <c r="B499" s="1">
        <v>493</v>
      </c>
      <c r="C499" s="84">
        <f t="shared" si="104"/>
        <v>0.31623144084932792</v>
      </c>
      <c r="D499" s="224">
        <f t="shared" si="107"/>
        <v>5.0000000000000001E-3</v>
      </c>
      <c r="E499" s="114">
        <f t="shared" si="98"/>
        <v>-3.4361031710315433E-3</v>
      </c>
      <c r="F499" s="115">
        <f t="shared" si="105"/>
        <v>6.563896828968456E-3</v>
      </c>
      <c r="G499" s="115">
        <f t="shared" si="108"/>
        <v>0.01</v>
      </c>
      <c r="H499" s="115">
        <f t="shared" si="106"/>
        <v>3.4361031710315438E-3</v>
      </c>
      <c r="I499" s="133">
        <f t="shared" si="109"/>
        <v>-3.6748324901414442E-6</v>
      </c>
      <c r="J499" s="232">
        <f t="shared" si="110"/>
        <v>1</v>
      </c>
      <c r="K499" s="232">
        <f t="shared" si="110"/>
        <v>1</v>
      </c>
      <c r="L499" s="45">
        <f t="shared" si="110"/>
        <v>0.95</v>
      </c>
      <c r="M499" s="5">
        <f t="shared" si="99"/>
        <v>0.99499988379091797</v>
      </c>
      <c r="N499" s="5">
        <f t="shared" si="100"/>
        <v>0.8999976758183581</v>
      </c>
      <c r="O499" s="40">
        <f t="shared" si="101"/>
        <v>0.46753944248298623</v>
      </c>
      <c r="P499" s="40">
        <f t="shared" si="102"/>
        <v>0.43245823333537192</v>
      </c>
      <c r="Q499" s="118">
        <f t="shared" si="103"/>
        <v>0.10000232418164198</v>
      </c>
      <c r="R499" s="78">
        <f t="shared" si="111"/>
        <v>4.3244818245410421</v>
      </c>
    </row>
    <row r="500" spans="2:18" x14ac:dyDescent="0.55000000000000004">
      <c r="B500" s="1">
        <v>494</v>
      </c>
      <c r="C500" s="84">
        <f t="shared" si="104"/>
        <v>0.3162313609899049</v>
      </c>
      <c r="D500" s="224">
        <f t="shared" si="107"/>
        <v>5.0000000000000001E-3</v>
      </c>
      <c r="E500" s="114">
        <f t="shared" si="98"/>
        <v>-3.4361018281526042E-3</v>
      </c>
      <c r="F500" s="115">
        <f t="shared" si="105"/>
        <v>6.563898171847396E-3</v>
      </c>
      <c r="G500" s="115">
        <f t="shared" si="108"/>
        <v>0.01</v>
      </c>
      <c r="H500" s="115">
        <f t="shared" si="106"/>
        <v>3.4361018281526038E-3</v>
      </c>
      <c r="I500" s="133">
        <f t="shared" si="109"/>
        <v>-3.5949730671225311E-6</v>
      </c>
      <c r="J500" s="232">
        <f t="shared" si="110"/>
        <v>1</v>
      </c>
      <c r="K500" s="232">
        <f t="shared" si="110"/>
        <v>1</v>
      </c>
      <c r="L500" s="45">
        <f t="shared" si="110"/>
        <v>0.95</v>
      </c>
      <c r="M500" s="5">
        <f t="shared" si="99"/>
        <v>0.99499988631632363</v>
      </c>
      <c r="N500" s="5">
        <f t="shared" si="100"/>
        <v>0.89999772632647246</v>
      </c>
      <c r="O500" s="40">
        <f t="shared" si="101"/>
        <v>0.46753955169371775</v>
      </c>
      <c r="P500" s="40">
        <f t="shared" si="102"/>
        <v>0.43245817463275471</v>
      </c>
      <c r="Q500" s="118">
        <f t="shared" si="103"/>
        <v>0.10000227367352754</v>
      </c>
      <c r="R500" s="78">
        <f t="shared" si="111"/>
        <v>4.3244834216927854</v>
      </c>
    </row>
    <row r="501" spans="2:18" x14ac:dyDescent="0.55000000000000004">
      <c r="B501" s="1">
        <v>495</v>
      </c>
      <c r="C501" s="84">
        <f t="shared" si="104"/>
        <v>0.31623128286594349</v>
      </c>
      <c r="D501" s="224">
        <f t="shared" si="107"/>
        <v>5.0000000000000001E-3</v>
      </c>
      <c r="E501" s="114">
        <f t="shared" si="98"/>
        <v>-3.4361005144564198E-3</v>
      </c>
      <c r="F501" s="115">
        <f t="shared" si="105"/>
        <v>6.5638994855435799E-3</v>
      </c>
      <c r="G501" s="115">
        <f t="shared" si="108"/>
        <v>0.01</v>
      </c>
      <c r="H501" s="115">
        <f t="shared" si="106"/>
        <v>3.4361005144564203E-3</v>
      </c>
      <c r="I501" s="133">
        <f t="shared" si="109"/>
        <v>-3.5168491057113727E-6</v>
      </c>
      <c r="J501" s="232">
        <f t="shared" si="110"/>
        <v>1</v>
      </c>
      <c r="K501" s="232">
        <f t="shared" si="110"/>
        <v>1</v>
      </c>
      <c r="L501" s="45">
        <f t="shared" si="110"/>
        <v>0.95</v>
      </c>
      <c r="M501" s="5">
        <f t="shared" si="99"/>
        <v>0.99499988878684797</v>
      </c>
      <c r="N501" s="5">
        <f t="shared" si="100"/>
        <v>0.8999977757369596</v>
      </c>
      <c r="O501" s="40">
        <f t="shared" si="101"/>
        <v>0.46753965853115337</v>
      </c>
      <c r="P501" s="40">
        <f t="shared" si="102"/>
        <v>0.43245811720580624</v>
      </c>
      <c r="Q501" s="118">
        <f t="shared" si="103"/>
        <v>0.10000222426304037</v>
      </c>
      <c r="R501" s="78">
        <f t="shared" si="111"/>
        <v>4.3244849841368742</v>
      </c>
    </row>
    <row r="502" spans="2:18" x14ac:dyDescent="0.55000000000000004">
      <c r="B502" s="1">
        <v>496</v>
      </c>
      <c r="C502" s="84">
        <f t="shared" si="104"/>
        <v>0.31623120643972963</v>
      </c>
      <c r="D502" s="224">
        <f t="shared" si="107"/>
        <v>5.0000000000000001E-3</v>
      </c>
      <c r="E502" s="114">
        <f t="shared" si="98"/>
        <v>-3.4360992293088087E-3</v>
      </c>
      <c r="F502" s="115">
        <f t="shared" si="105"/>
        <v>6.5639007706911924E-3</v>
      </c>
      <c r="G502" s="115">
        <f t="shared" si="108"/>
        <v>0.01</v>
      </c>
      <c r="H502" s="115">
        <f t="shared" si="106"/>
        <v>3.4360992293088082E-3</v>
      </c>
      <c r="I502" s="133">
        <f t="shared" si="109"/>
        <v>-3.4404228918538671E-6</v>
      </c>
      <c r="J502" s="232">
        <f t="shared" si="110"/>
        <v>1</v>
      </c>
      <c r="K502" s="232">
        <f t="shared" si="110"/>
        <v>1</v>
      </c>
      <c r="L502" s="45">
        <f t="shared" si="110"/>
        <v>0.95</v>
      </c>
      <c r="M502" s="5">
        <f t="shared" si="99"/>
        <v>0.9949998912036836</v>
      </c>
      <c r="N502" s="5">
        <f t="shared" si="100"/>
        <v>0.89999782407367301</v>
      </c>
      <c r="O502" s="40">
        <f t="shared" si="101"/>
        <v>0.46753976304686756</v>
      </c>
      <c r="P502" s="40">
        <f t="shared" si="102"/>
        <v>0.43245806102680545</v>
      </c>
      <c r="Q502" s="118">
        <f t="shared" si="103"/>
        <v>0.1000021759263269</v>
      </c>
      <c r="R502" s="78">
        <f t="shared" si="111"/>
        <v>4.3244865126275229</v>
      </c>
    </row>
    <row r="503" spans="2:18" x14ac:dyDescent="0.55000000000000004">
      <c r="B503" s="1">
        <v>497</v>
      </c>
      <c r="C503" s="84">
        <f t="shared" si="104"/>
        <v>0.31623113167436873</v>
      </c>
      <c r="D503" s="224">
        <f t="shared" si="107"/>
        <v>5.0000000000000001E-3</v>
      </c>
      <c r="E503" s="114">
        <f t="shared" si="98"/>
        <v>-3.4360979720893634E-3</v>
      </c>
      <c r="F503" s="115">
        <f t="shared" si="105"/>
        <v>6.5639020279106355E-3</v>
      </c>
      <c r="G503" s="115">
        <f t="shared" si="108"/>
        <v>0.01</v>
      </c>
      <c r="H503" s="115">
        <f t="shared" si="106"/>
        <v>3.4360979720893642E-3</v>
      </c>
      <c r="I503" s="133">
        <f t="shared" si="109"/>
        <v>-3.3656575309515269E-6</v>
      </c>
      <c r="J503" s="232">
        <f t="shared" si="110"/>
        <v>1</v>
      </c>
      <c r="K503" s="232">
        <f t="shared" si="110"/>
        <v>1</v>
      </c>
      <c r="L503" s="45">
        <f t="shared" si="110"/>
        <v>0.95</v>
      </c>
      <c r="M503" s="5">
        <f t="shared" si="99"/>
        <v>0.99499989356799745</v>
      </c>
      <c r="N503" s="5">
        <f t="shared" si="100"/>
        <v>0.89999787135994813</v>
      </c>
      <c r="O503" s="40">
        <f t="shared" si="101"/>
        <v>0.46753986529131458</v>
      </c>
      <c r="P503" s="40">
        <f t="shared" si="102"/>
        <v>0.4324580060686336</v>
      </c>
      <c r="Q503" s="118">
        <f t="shared" si="103"/>
        <v>0.10000212864005194</v>
      </c>
      <c r="R503" s="78">
        <f t="shared" si="111"/>
        <v>4.3244880079025583</v>
      </c>
    </row>
    <row r="504" spans="2:18" x14ac:dyDescent="0.55000000000000004">
      <c r="B504" s="1">
        <v>498</v>
      </c>
      <c r="C504" s="84">
        <f t="shared" si="104"/>
        <v>0.31623105853376793</v>
      </c>
      <c r="D504" s="224">
        <f t="shared" si="107"/>
        <v>5.0000000000000001E-3</v>
      </c>
      <c r="E504" s="114">
        <f t="shared" si="98"/>
        <v>-3.4360967421911619E-3</v>
      </c>
      <c r="F504" s="115">
        <f t="shared" si="105"/>
        <v>6.5639032578088379E-3</v>
      </c>
      <c r="G504" s="115">
        <f t="shared" si="108"/>
        <v>0.01</v>
      </c>
      <c r="H504" s="115">
        <f t="shared" si="106"/>
        <v>3.4360967421911619E-3</v>
      </c>
      <c r="I504" s="133">
        <f t="shared" si="109"/>
        <v>-3.2925169301534218E-6</v>
      </c>
      <c r="J504" s="232">
        <f t="shared" si="110"/>
        <v>1</v>
      </c>
      <c r="K504" s="232">
        <f t="shared" si="110"/>
        <v>1</v>
      </c>
      <c r="L504" s="45">
        <f t="shared" si="110"/>
        <v>0.95</v>
      </c>
      <c r="M504" s="5">
        <f t="shared" si="99"/>
        <v>0.99499989588093052</v>
      </c>
      <c r="N504" s="5">
        <f t="shared" si="100"/>
        <v>0.89999791761861259</v>
      </c>
      <c r="O504" s="40">
        <f t="shared" si="101"/>
        <v>0.46753996531385145</v>
      </c>
      <c r="P504" s="40">
        <f t="shared" si="102"/>
        <v>0.43245795230476108</v>
      </c>
      <c r="Q504" s="118">
        <f t="shared" si="103"/>
        <v>0.10000208238138736</v>
      </c>
      <c r="R504" s="78">
        <f t="shared" si="111"/>
        <v>4.3244894706837753</v>
      </c>
    </row>
    <row r="505" spans="2:18" x14ac:dyDescent="0.55000000000000004">
      <c r="B505" s="1">
        <v>499</v>
      </c>
      <c r="C505" s="84">
        <f t="shared" si="104"/>
        <v>0.31623098698261892</v>
      </c>
      <c r="D505" s="224">
        <f t="shared" si="107"/>
        <v>5.0000000000000001E-3</v>
      </c>
      <c r="E505" s="114">
        <f t="shared" si="98"/>
        <v>-3.4360955390204755E-3</v>
      </c>
      <c r="F505" s="115">
        <f t="shared" si="105"/>
        <v>6.563904460979526E-3</v>
      </c>
      <c r="G505" s="115">
        <f t="shared" si="108"/>
        <v>0.01</v>
      </c>
      <c r="H505" s="115">
        <f t="shared" si="106"/>
        <v>3.4360955390204742E-3</v>
      </c>
      <c r="I505" s="133">
        <f t="shared" si="109"/>
        <v>-3.2209657811477221E-6</v>
      </c>
      <c r="J505" s="232">
        <f t="shared" si="110"/>
        <v>1</v>
      </c>
      <c r="K505" s="232">
        <f t="shared" si="110"/>
        <v>1</v>
      </c>
      <c r="L505" s="45">
        <f t="shared" si="110"/>
        <v>0.95</v>
      </c>
      <c r="M505" s="5">
        <f t="shared" si="99"/>
        <v>0.99499989814359968</v>
      </c>
      <c r="N505" s="5">
        <f t="shared" si="100"/>
        <v>0.89999796287199851</v>
      </c>
      <c r="O505" s="40">
        <f t="shared" si="101"/>
        <v>0.46754006316276336</v>
      </c>
      <c r="P505" s="40">
        <f t="shared" si="102"/>
        <v>0.43245789970923521</v>
      </c>
      <c r="Q505" s="118">
        <f t="shared" si="103"/>
        <v>0.10000203712800129</v>
      </c>
      <c r="R505" s="78">
        <f t="shared" si="111"/>
        <v>4.3244909016772803</v>
      </c>
    </row>
    <row r="506" spans="2:18" x14ac:dyDescent="0.55000000000000004">
      <c r="B506" s="1">
        <v>500</v>
      </c>
      <c r="C506" s="84">
        <f t="shared" si="104"/>
        <v>0.31623091698638045</v>
      </c>
      <c r="D506" s="224">
        <f t="shared" si="107"/>
        <v>5.0000000000000001E-3</v>
      </c>
      <c r="E506" s="114">
        <f t="shared" si="98"/>
        <v>-3.4360943619964673E-3</v>
      </c>
      <c r="F506" s="115">
        <f t="shared" si="105"/>
        <v>6.5639056380035312E-3</v>
      </c>
      <c r="G506" s="115">
        <f t="shared" si="108"/>
        <v>0.01</v>
      </c>
      <c r="H506" s="115">
        <f t="shared" si="106"/>
        <v>3.436094361996469E-3</v>
      </c>
      <c r="I506" s="133">
        <f t="shared" si="109"/>
        <v>-3.1509695426756856E-6</v>
      </c>
      <c r="J506" s="232">
        <f t="shared" si="110"/>
        <v>1</v>
      </c>
      <c r="K506" s="232">
        <f t="shared" si="110"/>
        <v>1</v>
      </c>
      <c r="L506" s="45">
        <f t="shared" si="110"/>
        <v>0.95</v>
      </c>
      <c r="M506" s="5">
        <f t="shared" si="99"/>
        <v>0.99499990035709784</v>
      </c>
      <c r="N506" s="5">
        <f t="shared" si="100"/>
        <v>0.8999980071419531</v>
      </c>
      <c r="O506" s="40">
        <f t="shared" si="101"/>
        <v>0.46754015888528622</v>
      </c>
      <c r="P506" s="40">
        <f t="shared" si="102"/>
        <v>0.43245784825666683</v>
      </c>
      <c r="Q506" s="118">
        <f t="shared" si="103"/>
        <v>0.10000199285804705</v>
      </c>
      <c r="R506" s="78">
        <f t="shared" si="111"/>
        <v>4.3244923015738426</v>
      </c>
    </row>
    <row r="507" spans="2:18" x14ac:dyDescent="0.55000000000000004">
      <c r="B507" s="1">
        <v>501</v>
      </c>
      <c r="C507" s="84">
        <f t="shared" si="104"/>
        <v>0.31623084851126204</v>
      </c>
      <c r="D507" s="224">
        <f t="shared" si="107"/>
        <v>5.0000000000000001E-3</v>
      </c>
      <c r="E507" s="114">
        <f t="shared" si="98"/>
        <v>-3.4360932105509372E-3</v>
      </c>
      <c r="F507" s="115">
        <f t="shared" si="105"/>
        <v>6.563906789449063E-3</v>
      </c>
      <c r="G507" s="115">
        <f t="shared" si="108"/>
        <v>0.01</v>
      </c>
      <c r="H507" s="115">
        <f t="shared" si="106"/>
        <v>3.4360932105509368E-3</v>
      </c>
      <c r="I507" s="133">
        <f t="shared" si="109"/>
        <v>-3.0824944242668906E-6</v>
      </c>
      <c r="J507" s="232">
        <f t="shared" si="110"/>
        <v>1</v>
      </c>
      <c r="K507" s="232">
        <f t="shared" si="110"/>
        <v>1</v>
      </c>
      <c r="L507" s="45">
        <f t="shared" si="110"/>
        <v>0.95</v>
      </c>
      <c r="M507" s="5">
        <f t="shared" si="99"/>
        <v>0.99499990252249237</v>
      </c>
      <c r="N507" s="5">
        <f t="shared" si="100"/>
        <v>0.89999805044984726</v>
      </c>
      <c r="O507" s="40">
        <f t="shared" si="101"/>
        <v>0.46754025252762865</v>
      </c>
      <c r="P507" s="40">
        <f t="shared" si="102"/>
        <v>0.43245779792221856</v>
      </c>
      <c r="Q507" s="118">
        <f t="shared" si="103"/>
        <v>0.10000194955015276</v>
      </c>
      <c r="R507" s="78">
        <f t="shared" si="111"/>
        <v>4.3244936710492157</v>
      </c>
    </row>
    <row r="508" spans="2:18" x14ac:dyDescent="0.55000000000000004">
      <c r="B508" s="1">
        <v>502</v>
      </c>
      <c r="C508" s="84">
        <f t="shared" si="104"/>
        <v>0.31623078152420753</v>
      </c>
      <c r="D508" s="224">
        <f t="shared" si="107"/>
        <v>5.0000000000000001E-3</v>
      </c>
      <c r="E508" s="114">
        <f t="shared" si="98"/>
        <v>-3.4360920841280209E-3</v>
      </c>
      <c r="F508" s="115">
        <f t="shared" si="105"/>
        <v>6.5639079158719797E-3</v>
      </c>
      <c r="G508" s="115">
        <f t="shared" si="108"/>
        <v>0.01</v>
      </c>
      <c r="H508" s="115">
        <f t="shared" si="106"/>
        <v>3.4360920841280205E-3</v>
      </c>
      <c r="I508" s="133">
        <f t="shared" si="109"/>
        <v>-3.0155073697524237E-6</v>
      </c>
      <c r="J508" s="232">
        <f t="shared" si="110"/>
        <v>1</v>
      </c>
      <c r="K508" s="232">
        <f t="shared" si="110"/>
        <v>1</v>
      </c>
      <c r="L508" s="45">
        <f t="shared" si="110"/>
        <v>0.95</v>
      </c>
      <c r="M508" s="5">
        <f t="shared" si="99"/>
        <v>0.99499990464082932</v>
      </c>
      <c r="N508" s="5">
        <f t="shared" si="100"/>
        <v>0.89999809281658882</v>
      </c>
      <c r="O508" s="40">
        <f t="shared" si="101"/>
        <v>0.46754034413499596</v>
      </c>
      <c r="P508" s="40">
        <f t="shared" si="102"/>
        <v>0.43245774868159287</v>
      </c>
      <c r="Q508" s="118">
        <f t="shared" si="103"/>
        <v>0.10000190718341108</v>
      </c>
      <c r="R508" s="78">
        <f t="shared" si="111"/>
        <v>4.3244950107644708</v>
      </c>
    </row>
    <row r="509" spans="2:18" x14ac:dyDescent="0.55000000000000004">
      <c r="B509" s="1">
        <v>503</v>
      </c>
      <c r="C509" s="84">
        <f t="shared" si="104"/>
        <v>0.31623071599287911</v>
      </c>
      <c r="D509" s="224">
        <f t="shared" si="107"/>
        <v>5.0000000000000001E-3</v>
      </c>
      <c r="E509" s="114">
        <f t="shared" si="98"/>
        <v>-3.4360909821839407E-3</v>
      </c>
      <c r="F509" s="115">
        <f t="shared" si="105"/>
        <v>6.5639090178160591E-3</v>
      </c>
      <c r="G509" s="115">
        <f t="shared" si="108"/>
        <v>0.01</v>
      </c>
      <c r="H509" s="115">
        <f t="shared" si="106"/>
        <v>3.4360909821839407E-3</v>
      </c>
      <c r="I509" s="133">
        <f t="shared" si="109"/>
        <v>-2.9499760413331799E-6</v>
      </c>
      <c r="J509" s="232">
        <f t="shared" si="110"/>
        <v>1</v>
      </c>
      <c r="K509" s="232">
        <f t="shared" si="110"/>
        <v>1</v>
      </c>
      <c r="L509" s="45">
        <f t="shared" si="110"/>
        <v>0.95</v>
      </c>
      <c r="M509" s="5">
        <f t="shared" si="99"/>
        <v>0.99499990671313165</v>
      </c>
      <c r="N509" s="5">
        <f t="shared" si="100"/>
        <v>0.89999813426263109</v>
      </c>
      <c r="O509" s="40">
        <f t="shared" si="101"/>
        <v>0.46754043375161075</v>
      </c>
      <c r="P509" s="40">
        <f t="shared" si="102"/>
        <v>0.43245770051102028</v>
      </c>
      <c r="Q509" s="118">
        <f t="shared" si="103"/>
        <v>0.10000186573736897</v>
      </c>
      <c r="R509" s="78">
        <f t="shared" si="111"/>
        <v>4.3244963213663157</v>
      </c>
    </row>
    <row r="510" spans="2:18" x14ac:dyDescent="0.55000000000000004">
      <c r="B510" s="1">
        <v>504</v>
      </c>
      <c r="C510" s="84">
        <f t="shared" si="104"/>
        <v>0.3162306518856417</v>
      </c>
      <c r="D510" s="224">
        <f t="shared" si="107"/>
        <v>5.0000000000000001E-3</v>
      </c>
      <c r="E510" s="114">
        <f t="shared" si="98"/>
        <v>-3.4360899041867348E-3</v>
      </c>
      <c r="F510" s="115">
        <f t="shared" si="105"/>
        <v>6.5639100958132645E-3</v>
      </c>
      <c r="G510" s="115">
        <f t="shared" si="108"/>
        <v>0.01</v>
      </c>
      <c r="H510" s="115">
        <f t="shared" si="106"/>
        <v>3.4360899041867353E-3</v>
      </c>
      <c r="I510" s="133">
        <f t="shared" si="109"/>
        <v>-2.8858688039257174E-6</v>
      </c>
      <c r="J510" s="232">
        <f t="shared" si="110"/>
        <v>1</v>
      </c>
      <c r="K510" s="232">
        <f t="shared" si="110"/>
        <v>1</v>
      </c>
      <c r="L510" s="45">
        <f t="shared" si="110"/>
        <v>0.95</v>
      </c>
      <c r="M510" s="5">
        <f t="shared" si="99"/>
        <v>0.99499990874039912</v>
      </c>
      <c r="N510" s="5">
        <f t="shared" si="100"/>
        <v>0.89999817480798205</v>
      </c>
      <c r="O510" s="40">
        <f t="shared" si="101"/>
        <v>0.46754052142073449</v>
      </c>
      <c r="P510" s="40">
        <f t="shared" si="102"/>
        <v>0.43245765338724756</v>
      </c>
      <c r="Q510" s="118">
        <f t="shared" si="103"/>
        <v>0.1000018251920179</v>
      </c>
      <c r="R510" s="78">
        <f t="shared" si="111"/>
        <v>4.3244976034874023</v>
      </c>
    </row>
    <row r="511" spans="2:18" x14ac:dyDescent="0.55000000000000004">
      <c r="B511" s="1">
        <v>505</v>
      </c>
      <c r="C511" s="84">
        <f t="shared" si="104"/>
        <v>0.31623058917154767</v>
      </c>
      <c r="D511" s="224">
        <f t="shared" si="107"/>
        <v>5.0000000000000001E-3</v>
      </c>
      <c r="E511" s="114">
        <f t="shared" si="98"/>
        <v>-3.4360888496159994E-3</v>
      </c>
      <c r="F511" s="115">
        <f t="shared" si="105"/>
        <v>6.5639111503840008E-3</v>
      </c>
      <c r="G511" s="115">
        <f t="shared" si="108"/>
        <v>0.01</v>
      </c>
      <c r="H511" s="115">
        <f t="shared" si="106"/>
        <v>3.4360888496159994E-3</v>
      </c>
      <c r="I511" s="133">
        <f t="shared" si="109"/>
        <v>-2.8231547098966914E-6</v>
      </c>
      <c r="J511" s="232">
        <f t="shared" si="110"/>
        <v>1</v>
      </c>
      <c r="K511" s="232">
        <f t="shared" si="110"/>
        <v>1</v>
      </c>
      <c r="L511" s="45">
        <f t="shared" si="110"/>
        <v>0.95</v>
      </c>
      <c r="M511" s="5">
        <f t="shared" si="99"/>
        <v>0.99499991072361083</v>
      </c>
      <c r="N511" s="5">
        <f t="shared" si="100"/>
        <v>0.89999821447221584</v>
      </c>
      <c r="O511" s="40">
        <f t="shared" si="101"/>
        <v>0.46754060718468882</v>
      </c>
      <c r="P511" s="40">
        <f t="shared" si="102"/>
        <v>0.43245760728752702</v>
      </c>
      <c r="Q511" s="118">
        <f t="shared" si="103"/>
        <v>0.10000178552778416</v>
      </c>
      <c r="R511" s="78">
        <f t="shared" si="111"/>
        <v>4.3244988577466392</v>
      </c>
    </row>
    <row r="512" spans="2:18" x14ac:dyDescent="0.55000000000000004">
      <c r="B512" s="1">
        <v>506</v>
      </c>
      <c r="C512" s="84">
        <f t="shared" si="104"/>
        <v>0.31623052782032202</v>
      </c>
      <c r="D512" s="224">
        <f t="shared" si="107"/>
        <v>5.0000000000000001E-3</v>
      </c>
      <c r="E512" s="114">
        <f t="shared" si="98"/>
        <v>-3.4360878179626442E-3</v>
      </c>
      <c r="F512" s="115">
        <f t="shared" si="105"/>
        <v>6.5639121820373564E-3</v>
      </c>
      <c r="G512" s="115">
        <f t="shared" si="108"/>
        <v>0.01</v>
      </c>
      <c r="H512" s="115">
        <f t="shared" si="106"/>
        <v>3.4360878179626438E-3</v>
      </c>
      <c r="I512" s="133">
        <f t="shared" si="109"/>
        <v>-2.7618034842413763E-6</v>
      </c>
      <c r="J512" s="232">
        <f t="shared" si="110"/>
        <v>1</v>
      </c>
      <c r="K512" s="232">
        <f t="shared" si="110"/>
        <v>1</v>
      </c>
      <c r="L512" s="45">
        <f t="shared" si="110"/>
        <v>0.95</v>
      </c>
      <c r="M512" s="5">
        <f t="shared" si="99"/>
        <v>0.99499991266372401</v>
      </c>
      <c r="N512" s="5">
        <f t="shared" si="100"/>
        <v>0.89999825327448058</v>
      </c>
      <c r="O512" s="40">
        <f t="shared" si="101"/>
        <v>0.46754069108487545</v>
      </c>
      <c r="P512" s="40">
        <f t="shared" si="102"/>
        <v>0.43245756218960513</v>
      </c>
      <c r="Q512" s="118">
        <f t="shared" si="103"/>
        <v>0.10000174672551945</v>
      </c>
      <c r="R512" s="78">
        <f t="shared" si="111"/>
        <v>4.3245000847494826</v>
      </c>
    </row>
    <row r="513" spans="2:18" x14ac:dyDescent="0.55000000000000004">
      <c r="B513" s="1">
        <v>507</v>
      </c>
      <c r="C513" s="84">
        <f t="shared" si="104"/>
        <v>0.31623046780234759</v>
      </c>
      <c r="D513" s="224">
        <f t="shared" si="107"/>
        <v>5.0000000000000001E-3</v>
      </c>
      <c r="E513" s="114">
        <f t="shared" si="98"/>
        <v>-3.436086808728638E-3</v>
      </c>
      <c r="F513" s="115">
        <f t="shared" si="105"/>
        <v>6.5639131912713627E-3</v>
      </c>
      <c r="G513" s="115">
        <f t="shared" si="108"/>
        <v>0.01</v>
      </c>
      <c r="H513" s="115">
        <f t="shared" si="106"/>
        <v>3.436086808728638E-3</v>
      </c>
      <c r="I513" s="133">
        <f t="shared" si="109"/>
        <v>-2.7017855098177002E-6</v>
      </c>
      <c r="J513" s="232">
        <f t="shared" si="110"/>
        <v>1</v>
      </c>
      <c r="K513" s="232">
        <f t="shared" si="110"/>
        <v>1</v>
      </c>
      <c r="L513" s="45">
        <f t="shared" si="110"/>
        <v>0.95</v>
      </c>
      <c r="M513" s="5">
        <f t="shared" si="99"/>
        <v>0.99499991456167547</v>
      </c>
      <c r="N513" s="5">
        <f t="shared" si="100"/>
        <v>0.8999982912335085</v>
      </c>
      <c r="O513" s="40">
        <f t="shared" si="101"/>
        <v>0.46754077316179649</v>
      </c>
      <c r="P513" s="40">
        <f t="shared" si="102"/>
        <v>0.43245751807171201</v>
      </c>
      <c r="Q513" s="118">
        <f t="shared" si="103"/>
        <v>0.1000017087664916</v>
      </c>
      <c r="R513" s="78">
        <f t="shared" si="111"/>
        <v>4.3245012850882318</v>
      </c>
    </row>
    <row r="514" spans="2:18" x14ac:dyDescent="0.55000000000000004">
      <c r="B514" s="1">
        <v>508</v>
      </c>
      <c r="C514" s="84">
        <f t="shared" si="104"/>
        <v>0.31623040908865085</v>
      </c>
      <c r="D514" s="224">
        <f t="shared" si="107"/>
        <v>5.0000000000000001E-3</v>
      </c>
      <c r="E514" s="114">
        <f t="shared" si="98"/>
        <v>-3.4360858214267749E-3</v>
      </c>
      <c r="F514" s="115">
        <f t="shared" si="105"/>
        <v>6.5639141785732262E-3</v>
      </c>
      <c r="G514" s="115">
        <f t="shared" si="108"/>
        <v>0.01</v>
      </c>
      <c r="H514" s="115">
        <f t="shared" si="106"/>
        <v>3.4360858214267744E-3</v>
      </c>
      <c r="I514" s="133">
        <f t="shared" si="109"/>
        <v>-2.643071813079878E-6</v>
      </c>
      <c r="J514" s="232">
        <f t="shared" si="110"/>
        <v>1</v>
      </c>
      <c r="K514" s="232">
        <f t="shared" si="110"/>
        <v>1</v>
      </c>
      <c r="L514" s="45">
        <f t="shared" si="110"/>
        <v>0.95</v>
      </c>
      <c r="M514" s="5">
        <f t="shared" si="99"/>
        <v>0.99499991641838115</v>
      </c>
      <c r="N514" s="5">
        <f t="shared" si="100"/>
        <v>0.8999983283676245</v>
      </c>
      <c r="O514" s="40">
        <f t="shared" si="101"/>
        <v>0.46754085345507379</v>
      </c>
      <c r="P514" s="40">
        <f t="shared" si="102"/>
        <v>0.43245747491255077</v>
      </c>
      <c r="Q514" s="118">
        <f t="shared" si="103"/>
        <v>0.10000167163237547</v>
      </c>
      <c r="R514" s="78">
        <f t="shared" si="111"/>
        <v>4.3245024593423196</v>
      </c>
    </row>
    <row r="515" spans="2:18" x14ac:dyDescent="0.55000000000000004">
      <c r="B515" s="1">
        <v>509</v>
      </c>
      <c r="C515" s="84">
        <f t="shared" si="104"/>
        <v>0.31623035165088792</v>
      </c>
      <c r="D515" s="224">
        <f t="shared" si="107"/>
        <v>5.0000000000000001E-3</v>
      </c>
      <c r="E515" s="114">
        <f t="shared" si="98"/>
        <v>-3.4360848555804345E-3</v>
      </c>
      <c r="F515" s="115">
        <f t="shared" si="105"/>
        <v>6.5639151444195649E-3</v>
      </c>
      <c r="G515" s="115">
        <f t="shared" si="108"/>
        <v>0.01</v>
      </c>
      <c r="H515" s="115">
        <f t="shared" si="106"/>
        <v>3.4360848555804349E-3</v>
      </c>
      <c r="I515" s="133">
        <f t="shared" si="109"/>
        <v>-2.5856340501451136E-6</v>
      </c>
      <c r="J515" s="232">
        <f t="shared" si="110"/>
        <v>1</v>
      </c>
      <c r="K515" s="232">
        <f t="shared" si="110"/>
        <v>1</v>
      </c>
      <c r="L515" s="45">
        <f t="shared" si="110"/>
        <v>0.95</v>
      </c>
      <c r="M515" s="5">
        <f t="shared" si="99"/>
        <v>0.99499991823473755</v>
      </c>
      <c r="N515" s="5">
        <f t="shared" si="100"/>
        <v>0.89999836469475558</v>
      </c>
      <c r="O515" s="40">
        <f t="shared" si="101"/>
        <v>0.4675409320034683</v>
      </c>
      <c r="P515" s="40">
        <f t="shared" si="102"/>
        <v>0.43245743269128734</v>
      </c>
      <c r="Q515" s="118">
        <f t="shared" si="103"/>
        <v>0.10000163530524424</v>
      </c>
      <c r="R515" s="78">
        <f t="shared" si="111"/>
        <v>4.324503608078583</v>
      </c>
    </row>
    <row r="516" spans="2:18" x14ac:dyDescent="0.55000000000000004">
      <c r="B516" s="1">
        <v>510</v>
      </c>
      <c r="C516" s="84">
        <f t="shared" si="104"/>
        <v>0.31623029546133091</v>
      </c>
      <c r="D516" s="224">
        <f t="shared" si="107"/>
        <v>5.0000000000000001E-3</v>
      </c>
      <c r="E516" s="114">
        <f t="shared" si="98"/>
        <v>-3.4360839107233582E-3</v>
      </c>
      <c r="F516" s="115">
        <f t="shared" si="105"/>
        <v>6.5639160892766429E-3</v>
      </c>
      <c r="G516" s="115">
        <f t="shared" si="108"/>
        <v>0.01</v>
      </c>
      <c r="H516" s="115">
        <f t="shared" si="106"/>
        <v>3.4360839107233578E-3</v>
      </c>
      <c r="I516" s="133">
        <f t="shared" si="109"/>
        <v>-2.5294444931378557E-6</v>
      </c>
      <c r="J516" s="232">
        <f t="shared" si="110"/>
        <v>1</v>
      </c>
      <c r="K516" s="232">
        <f t="shared" si="110"/>
        <v>1</v>
      </c>
      <c r="L516" s="45">
        <f t="shared" si="110"/>
        <v>0.95</v>
      </c>
      <c r="M516" s="5">
        <f t="shared" si="99"/>
        <v>0.99499992001162185</v>
      </c>
      <c r="N516" s="5">
        <f t="shared" si="100"/>
        <v>0.89999840023243927</v>
      </c>
      <c r="O516" s="40">
        <f t="shared" si="101"/>
        <v>0.46754100884489874</v>
      </c>
      <c r="P516" s="40">
        <f t="shared" si="102"/>
        <v>0.43245739138754052</v>
      </c>
      <c r="Q516" s="118">
        <f t="shared" si="103"/>
        <v>0.10000159976756065</v>
      </c>
      <c r="R516" s="78">
        <f t="shared" si="111"/>
        <v>4.3245047318515466</v>
      </c>
    </row>
    <row r="517" spans="2:18" x14ac:dyDescent="0.55000000000000004">
      <c r="B517" s="1">
        <v>511</v>
      </c>
      <c r="C517" s="84">
        <f t="shared" si="104"/>
        <v>0.31623024049285453</v>
      </c>
      <c r="D517" s="224">
        <f t="shared" si="107"/>
        <v>5.0000000000000001E-3</v>
      </c>
      <c r="E517" s="114">
        <f t="shared" si="98"/>
        <v>-3.4360829863994166E-3</v>
      </c>
      <c r="F517" s="115">
        <f t="shared" si="105"/>
        <v>6.5639170136005832E-3</v>
      </c>
      <c r="G517" s="115">
        <f t="shared" si="108"/>
        <v>0.01</v>
      </c>
      <c r="H517" s="115">
        <f t="shared" si="106"/>
        <v>3.4360829863994166E-3</v>
      </c>
      <c r="I517" s="133">
        <f t="shared" si="109"/>
        <v>-2.4744760167560997E-6</v>
      </c>
      <c r="J517" s="232">
        <f t="shared" si="110"/>
        <v>1</v>
      </c>
      <c r="K517" s="232">
        <f t="shared" si="110"/>
        <v>1</v>
      </c>
      <c r="L517" s="45">
        <f t="shared" si="110"/>
        <v>0.95</v>
      </c>
      <c r="M517" s="5">
        <f t="shared" si="99"/>
        <v>0.9949999217498916</v>
      </c>
      <c r="N517" s="5">
        <f t="shared" si="100"/>
        <v>0.89999843499783139</v>
      </c>
      <c r="O517" s="40">
        <f t="shared" si="101"/>
        <v>0.46754108401645955</v>
      </c>
      <c r="P517" s="40">
        <f t="shared" si="102"/>
        <v>0.43245735098137184</v>
      </c>
      <c r="Q517" s="118">
        <f t="shared" si="103"/>
        <v>0.10000156500216861</v>
      </c>
      <c r="R517" s="78">
        <f t="shared" si="111"/>
        <v>4.3245058312036786</v>
      </c>
    </row>
    <row r="518" spans="2:18" x14ac:dyDescent="0.55000000000000004">
      <c r="B518" s="1">
        <v>512</v>
      </c>
      <c r="C518" s="84">
        <f t="shared" si="104"/>
        <v>0.31623018671892283</v>
      </c>
      <c r="D518" s="224">
        <f t="shared" si="107"/>
        <v>5.0000000000000001E-3</v>
      </c>
      <c r="E518" s="114">
        <f t="shared" ref="E518:E581" si="112" xml:space="preserve"> (((1-C518)*C518) * ( (C518*(L518 - K518) + (1-C518)*(K518 - J518) )) / M518)</f>
        <v>-3.4360820821623937E-3</v>
      </c>
      <c r="F518" s="115">
        <f t="shared" si="105"/>
        <v>6.5639179178376052E-3</v>
      </c>
      <c r="G518" s="115">
        <f t="shared" si="108"/>
        <v>0.01</v>
      </c>
      <c r="H518" s="115">
        <f t="shared" si="106"/>
        <v>3.4360820821623945E-3</v>
      </c>
      <c r="I518" s="133">
        <f t="shared" si="109"/>
        <v>-2.4207020850597338E-6</v>
      </c>
      <c r="J518" s="232">
        <f t="shared" si="110"/>
        <v>1</v>
      </c>
      <c r="K518" s="232">
        <f t="shared" si="110"/>
        <v>1</v>
      </c>
      <c r="L518" s="45">
        <f t="shared" si="110"/>
        <v>0.95</v>
      </c>
      <c r="M518" s="5">
        <f t="shared" ref="M518:M581" si="113">(((1-C518)^2)*J518) + (2*(1-C518)*(C518)*K518) + ((C518^2)*L518)</f>
        <v>0.9949999234503859</v>
      </c>
      <c r="N518" s="5">
        <f t="shared" ref="N518:N581" si="114">(1-C518)^2 + 2*C518*(1-C518)</f>
        <v>0.8999984690077153</v>
      </c>
      <c r="O518" s="40">
        <f t="shared" ref="O518:O581" si="115">(1-C518)^2</f>
        <v>0.4675411575544392</v>
      </c>
      <c r="P518" s="40">
        <f t="shared" ref="P518:P581" si="116">2*C518*(1-C518)</f>
        <v>0.43245731145327609</v>
      </c>
      <c r="Q518" s="118">
        <f t="shared" ref="Q518:Q581" si="117">C518^2</f>
        <v>0.1000015309922848</v>
      </c>
      <c r="R518" s="78">
        <f t="shared" si="111"/>
        <v>4.3245069066656638</v>
      </c>
    </row>
    <row r="519" spans="2:18" x14ac:dyDescent="0.55000000000000004">
      <c r="B519" s="1">
        <v>513</v>
      </c>
      <c r="C519" s="84">
        <f t="shared" ref="C519:C582" si="118">(1-D519)*(C518+E518) + D519*$C$2</f>
        <v>0.31623013411357664</v>
      </c>
      <c r="D519" s="224">
        <f t="shared" si="107"/>
        <v>5.0000000000000001E-3</v>
      </c>
      <c r="E519" s="114">
        <f t="shared" si="112"/>
        <v>-3.4360811975757718E-3</v>
      </c>
      <c r="F519" s="115">
        <f t="shared" ref="F519:F582" si="119">G519-H519</f>
        <v>6.5639188024242288E-3</v>
      </c>
      <c r="G519" s="115">
        <f t="shared" si="108"/>
        <v>0.01</v>
      </c>
      <c r="H519" s="115">
        <f t="shared" ref="H519:H582" si="120" xml:space="preserve"> (((1 - $L$3)*((1 - C519)*C519^2)) / (1 - ((1 - $L$3)*C519^2)))</f>
        <v>3.4360811975757714E-3</v>
      </c>
      <c r="I519" s="133">
        <f t="shared" si="109"/>
        <v>-2.3680967388695073E-6</v>
      </c>
      <c r="J519" s="232">
        <f t="shared" si="110"/>
        <v>1</v>
      </c>
      <c r="K519" s="232">
        <f t="shared" si="110"/>
        <v>1</v>
      </c>
      <c r="L519" s="45">
        <f t="shared" si="110"/>
        <v>0.95</v>
      </c>
      <c r="M519" s="5">
        <f t="shared" si="113"/>
        <v>0.99499992511392532</v>
      </c>
      <c r="N519" s="5">
        <f t="shared" si="114"/>
        <v>0.89999850227850919</v>
      </c>
      <c r="O519" s="40">
        <f t="shared" si="115"/>
        <v>0.4675412294943373</v>
      </c>
      <c r="P519" s="40">
        <f t="shared" si="116"/>
        <v>0.4324572727841719</v>
      </c>
      <c r="Q519" s="118">
        <f t="shared" si="117"/>
        <v>0.10000149772149067</v>
      </c>
      <c r="R519" s="78">
        <f t="shared" si="111"/>
        <v>4.3245079587566551</v>
      </c>
    </row>
    <row r="520" spans="2:18" x14ac:dyDescent="0.55000000000000004">
      <c r="B520" s="1">
        <v>514</v>
      </c>
      <c r="C520" s="84">
        <f t="shared" si="118"/>
        <v>0.31623008265142089</v>
      </c>
      <c r="D520" s="224">
        <f t="shared" ref="D520:D583" si="121">D519</f>
        <v>5.0000000000000001E-3</v>
      </c>
      <c r="E520" s="114">
        <f t="shared" si="112"/>
        <v>-3.4360803322125168E-3</v>
      </c>
      <c r="F520" s="115">
        <f t="shared" si="119"/>
        <v>6.563919667787483E-3</v>
      </c>
      <c r="G520" s="115">
        <f t="shared" ref="G520:G583" si="122">2 * (D520*$C$2)</f>
        <v>0.01</v>
      </c>
      <c r="H520" s="115">
        <f t="shared" si="120"/>
        <v>3.4360803322125173E-3</v>
      </c>
      <c r="I520" s="133">
        <f t="shared" ref="I520:I583" si="123">$I$4 - C520</f>
        <v>-2.3166345831104884E-6</v>
      </c>
      <c r="J520" s="232">
        <f t="shared" ref="J520:L583" si="124">J519</f>
        <v>1</v>
      </c>
      <c r="K520" s="232">
        <f t="shared" si="124"/>
        <v>1</v>
      </c>
      <c r="L520" s="45">
        <f t="shared" si="124"/>
        <v>0.95</v>
      </c>
      <c r="M520" s="5">
        <f t="shared" si="113"/>
        <v>0.99499992674131388</v>
      </c>
      <c r="N520" s="5">
        <f t="shared" si="114"/>
        <v>0.89999853482627556</v>
      </c>
      <c r="O520" s="40">
        <f t="shared" si="115"/>
        <v>0.46754129987088278</v>
      </c>
      <c r="P520" s="40">
        <f t="shared" si="116"/>
        <v>0.43245723495539284</v>
      </c>
      <c r="Q520" s="118">
        <f t="shared" si="117"/>
        <v>0.10000146517372449</v>
      </c>
      <c r="R520" s="78">
        <f t="shared" ref="R520:R583" si="125">P520/Q520</f>
        <v>4.3245089879845233</v>
      </c>
    </row>
    <row r="521" spans="2:18" x14ac:dyDescent="0.55000000000000004">
      <c r="B521" s="1">
        <v>515</v>
      </c>
      <c r="C521" s="84">
        <f t="shared" si="118"/>
        <v>0.31623003230761232</v>
      </c>
      <c r="D521" s="224">
        <f t="shared" si="121"/>
        <v>5.0000000000000001E-3</v>
      </c>
      <c r="E521" s="114">
        <f t="shared" si="112"/>
        <v>-3.436079485654876E-3</v>
      </c>
      <c r="F521" s="115">
        <f t="shared" si="119"/>
        <v>6.5639205143451246E-3</v>
      </c>
      <c r="G521" s="115">
        <f t="shared" si="122"/>
        <v>0.01</v>
      </c>
      <c r="H521" s="115">
        <f t="shared" si="120"/>
        <v>3.4360794856548756E-3</v>
      </c>
      <c r="I521" s="133">
        <f t="shared" si="123"/>
        <v>-2.2662907745440997E-6</v>
      </c>
      <c r="J521" s="232">
        <f t="shared" si="124"/>
        <v>1</v>
      </c>
      <c r="K521" s="232">
        <f t="shared" si="124"/>
        <v>1</v>
      </c>
      <c r="L521" s="45">
        <f t="shared" si="124"/>
        <v>0.95</v>
      </c>
      <c r="M521" s="5">
        <f t="shared" si="113"/>
        <v>0.99499992833333617</v>
      </c>
      <c r="N521" s="5">
        <f t="shared" si="114"/>
        <v>0.89999856666672629</v>
      </c>
      <c r="O521" s="40">
        <f t="shared" si="115"/>
        <v>0.4675413687180488</v>
      </c>
      <c r="P521" s="40">
        <f t="shared" si="116"/>
        <v>0.43245719794867754</v>
      </c>
      <c r="Q521" s="118">
        <f t="shared" si="117"/>
        <v>0.10000143333327353</v>
      </c>
      <c r="R521" s="78">
        <f t="shared" si="125"/>
        <v>4.3245099948461023</v>
      </c>
    </row>
    <row r="522" spans="2:18" x14ac:dyDescent="0.55000000000000004">
      <c r="B522" s="1">
        <v>516</v>
      </c>
      <c r="C522" s="84">
        <f t="shared" si="118"/>
        <v>0.31622998305784766</v>
      </c>
      <c r="D522" s="224">
        <f t="shared" si="121"/>
        <v>5.0000000000000001E-3</v>
      </c>
      <c r="E522" s="114">
        <f t="shared" si="112"/>
        <v>-3.4360786574941745E-3</v>
      </c>
      <c r="F522" s="115">
        <f t="shared" si="119"/>
        <v>6.5639213425058253E-3</v>
      </c>
      <c r="G522" s="115">
        <f t="shared" si="122"/>
        <v>0.01</v>
      </c>
      <c r="H522" s="115">
        <f t="shared" si="120"/>
        <v>3.436078657494175E-3</v>
      </c>
      <c r="I522" s="133">
        <f t="shared" si="123"/>
        <v>-2.2170410098887317E-6</v>
      </c>
      <c r="J522" s="232">
        <f t="shared" si="124"/>
        <v>1</v>
      </c>
      <c r="K522" s="232">
        <f t="shared" si="124"/>
        <v>1</v>
      </c>
      <c r="L522" s="45">
        <f t="shared" si="124"/>
        <v>0.95</v>
      </c>
      <c r="M522" s="5">
        <f t="shared" si="113"/>
        <v>0.99499992989076169</v>
      </c>
      <c r="N522" s="5">
        <f t="shared" si="114"/>
        <v>0.89999859781523339</v>
      </c>
      <c r="O522" s="40">
        <f t="shared" si="115"/>
        <v>0.46754143606907128</v>
      </c>
      <c r="P522" s="40">
        <f t="shared" si="116"/>
        <v>0.43245716174616211</v>
      </c>
      <c r="Q522" s="118">
        <f t="shared" si="117"/>
        <v>0.10000140218476662</v>
      </c>
      <c r="R522" s="78">
        <f t="shared" si="125"/>
        <v>4.3245109798274308</v>
      </c>
    </row>
    <row r="523" spans="2:18" x14ac:dyDescent="0.55000000000000004">
      <c r="B523" s="1">
        <v>517</v>
      </c>
      <c r="C523" s="84">
        <f t="shared" si="118"/>
        <v>0.31622993487835171</v>
      </c>
      <c r="D523" s="224">
        <f t="shared" si="121"/>
        <v>5.0000000000000001E-3</v>
      </c>
      <c r="E523" s="114">
        <f t="shared" si="112"/>
        <v>-3.4360778473306202E-3</v>
      </c>
      <c r="F523" s="115">
        <f t="shared" si="119"/>
        <v>6.5639221526693787E-3</v>
      </c>
      <c r="G523" s="115">
        <f t="shared" si="122"/>
        <v>0.01</v>
      </c>
      <c r="H523" s="115">
        <f t="shared" si="120"/>
        <v>3.4360778473306211E-3</v>
      </c>
      <c r="I523" s="133">
        <f t="shared" si="123"/>
        <v>-2.1688615139403566E-6</v>
      </c>
      <c r="J523" s="232">
        <f t="shared" si="124"/>
        <v>1</v>
      </c>
      <c r="K523" s="232">
        <f t="shared" si="124"/>
        <v>1</v>
      </c>
      <c r="L523" s="45">
        <f t="shared" si="124"/>
        <v>0.95</v>
      </c>
      <c r="M523" s="5">
        <f t="shared" si="113"/>
        <v>0.99499993141434173</v>
      </c>
      <c r="N523" s="5">
        <f t="shared" si="114"/>
        <v>0.89999862828683352</v>
      </c>
      <c r="O523" s="40">
        <f t="shared" si="115"/>
        <v>0.46754150195646316</v>
      </c>
      <c r="P523" s="40">
        <f t="shared" si="116"/>
        <v>0.43245712633037031</v>
      </c>
      <c r="Q523" s="118">
        <f t="shared" si="117"/>
        <v>0.10000137171316657</v>
      </c>
      <c r="R523" s="78">
        <f t="shared" si="125"/>
        <v>4.3245119434039854</v>
      </c>
    </row>
    <row r="524" spans="2:18" x14ac:dyDescent="0.55000000000000004">
      <c r="B524" s="1">
        <v>518</v>
      </c>
      <c r="C524" s="84">
        <f t="shared" si="118"/>
        <v>0.31622988774586597</v>
      </c>
      <c r="D524" s="224">
        <f t="shared" si="121"/>
        <v>5.0000000000000001E-3</v>
      </c>
      <c r="E524" s="114">
        <f t="shared" si="112"/>
        <v>-3.436077054773108E-3</v>
      </c>
      <c r="F524" s="115">
        <f t="shared" si="119"/>
        <v>6.5639229452268922E-3</v>
      </c>
      <c r="G524" s="115">
        <f t="shared" si="122"/>
        <v>0.01</v>
      </c>
      <c r="H524" s="115">
        <f t="shared" si="120"/>
        <v>3.436077054773108E-3</v>
      </c>
      <c r="I524" s="133">
        <f t="shared" si="123"/>
        <v>-2.1217290281927426E-6</v>
      </c>
      <c r="J524" s="232">
        <f t="shared" si="124"/>
        <v>1</v>
      </c>
      <c r="K524" s="232">
        <f t="shared" si="124"/>
        <v>1</v>
      </c>
      <c r="L524" s="45">
        <f t="shared" si="124"/>
        <v>0.95</v>
      </c>
      <c r="M524" s="5">
        <f t="shared" si="113"/>
        <v>0.9949999329048117</v>
      </c>
      <c r="N524" s="5">
        <f t="shared" si="114"/>
        <v>0.89999865809623691</v>
      </c>
      <c r="O524" s="40">
        <f t="shared" si="115"/>
        <v>0.46754156641203098</v>
      </c>
      <c r="P524" s="40">
        <f t="shared" si="116"/>
        <v>0.43245709168420593</v>
      </c>
      <c r="Q524" s="118">
        <f t="shared" si="117"/>
        <v>0.10000134190376299</v>
      </c>
      <c r="R524" s="78">
        <f t="shared" si="125"/>
        <v>4.3245128860409103</v>
      </c>
    </row>
    <row r="525" spans="2:18" x14ac:dyDescent="0.55000000000000004">
      <c r="B525" s="1">
        <v>519</v>
      </c>
      <c r="C525" s="84">
        <f t="shared" si="118"/>
        <v>0.3162298416376374</v>
      </c>
      <c r="D525" s="224">
        <f t="shared" si="121"/>
        <v>5.0000000000000001E-3</v>
      </c>
      <c r="E525" s="114">
        <f t="shared" si="112"/>
        <v>-3.4360762794390315E-3</v>
      </c>
      <c r="F525" s="115">
        <f t="shared" si="119"/>
        <v>6.5639237205609687E-3</v>
      </c>
      <c r="G525" s="115">
        <f t="shared" si="122"/>
        <v>0.01</v>
      </c>
      <c r="H525" s="115">
        <f t="shared" si="120"/>
        <v>3.4360762794390315E-3</v>
      </c>
      <c r="I525" s="133">
        <f t="shared" si="123"/>
        <v>-2.0756207996242004E-6</v>
      </c>
      <c r="J525" s="232">
        <f t="shared" si="124"/>
        <v>1</v>
      </c>
      <c r="K525" s="232">
        <f t="shared" si="124"/>
        <v>1</v>
      </c>
      <c r="L525" s="45">
        <f t="shared" si="124"/>
        <v>0.95</v>
      </c>
      <c r="M525" s="5">
        <f t="shared" si="113"/>
        <v>0.99499993436289169</v>
      </c>
      <c r="N525" s="5">
        <f t="shared" si="114"/>
        <v>0.89999868725783472</v>
      </c>
      <c r="O525" s="40">
        <f t="shared" si="115"/>
        <v>0.46754162946689037</v>
      </c>
      <c r="P525" s="40">
        <f t="shared" si="116"/>
        <v>0.43245705779094429</v>
      </c>
      <c r="Q525" s="118">
        <f t="shared" si="117"/>
        <v>0.10000131274216523</v>
      </c>
      <c r="R525" s="78">
        <f t="shared" si="125"/>
        <v>4.3245138081932417</v>
      </c>
    </row>
    <row r="526" spans="2:18" x14ac:dyDescent="0.55000000000000004">
      <c r="B526" s="1">
        <v>520</v>
      </c>
      <c r="C526" s="84">
        <f t="shared" si="118"/>
        <v>0.31622979653140737</v>
      </c>
      <c r="D526" s="224">
        <f t="shared" si="121"/>
        <v>5.0000000000000001E-3</v>
      </c>
      <c r="E526" s="114">
        <f t="shared" si="112"/>
        <v>-3.4360755209541013E-3</v>
      </c>
      <c r="F526" s="115">
        <f t="shared" si="119"/>
        <v>6.5639244790458989E-3</v>
      </c>
      <c r="G526" s="115">
        <f t="shared" si="122"/>
        <v>0.01</v>
      </c>
      <c r="H526" s="115">
        <f t="shared" si="120"/>
        <v>3.4360755209541017E-3</v>
      </c>
      <c r="I526" s="133">
        <f t="shared" si="123"/>
        <v>-2.0305145695953541E-6</v>
      </c>
      <c r="J526" s="232">
        <f t="shared" si="124"/>
        <v>1</v>
      </c>
      <c r="K526" s="232">
        <f t="shared" si="124"/>
        <v>1</v>
      </c>
      <c r="L526" s="45">
        <f t="shared" si="124"/>
        <v>0.95</v>
      </c>
      <c r="M526" s="5">
        <f t="shared" si="113"/>
        <v>0.99499993578928536</v>
      </c>
      <c r="N526" s="5">
        <f t="shared" si="114"/>
        <v>0.89999871578570478</v>
      </c>
      <c r="O526" s="40">
        <f t="shared" si="115"/>
        <v>0.46754169115148059</v>
      </c>
      <c r="P526" s="40">
        <f t="shared" si="116"/>
        <v>0.43245702463422414</v>
      </c>
      <c r="Q526" s="118">
        <f t="shared" si="117"/>
        <v>0.1000012842142953</v>
      </c>
      <c r="R526" s="78">
        <f t="shared" si="125"/>
        <v>4.3245147103061292</v>
      </c>
    </row>
    <row r="527" spans="2:18" x14ac:dyDescent="0.55000000000000004">
      <c r="B527" s="1">
        <v>521</v>
      </c>
      <c r="C527" s="84">
        <f t="shared" si="118"/>
        <v>0.31622975240540102</v>
      </c>
      <c r="D527" s="224">
        <f t="shared" si="121"/>
        <v>5.0000000000000001E-3</v>
      </c>
      <c r="E527" s="114">
        <f t="shared" si="112"/>
        <v>-3.4360747789521596E-3</v>
      </c>
      <c r="F527" s="115">
        <f t="shared" si="119"/>
        <v>6.5639252210478397E-3</v>
      </c>
      <c r="G527" s="115">
        <f t="shared" si="122"/>
        <v>0.01</v>
      </c>
      <c r="H527" s="115">
        <f t="shared" si="120"/>
        <v>3.4360747789521601E-3</v>
      </c>
      <c r="I527" s="133">
        <f t="shared" si="123"/>
        <v>-1.9863885632465106E-6</v>
      </c>
      <c r="J527" s="232">
        <f t="shared" si="124"/>
        <v>1</v>
      </c>
      <c r="K527" s="232">
        <f t="shared" si="124"/>
        <v>1</v>
      </c>
      <c r="L527" s="45">
        <f t="shared" si="124"/>
        <v>0.95</v>
      </c>
      <c r="M527" s="5">
        <f t="shared" si="113"/>
        <v>0.99499993718468105</v>
      </c>
      <c r="N527" s="5">
        <f t="shared" si="114"/>
        <v>0.89999874369361887</v>
      </c>
      <c r="O527" s="40">
        <f t="shared" si="115"/>
        <v>0.46754175149557925</v>
      </c>
      <c r="P527" s="40">
        <f t="shared" si="116"/>
        <v>0.43245699219803962</v>
      </c>
      <c r="Q527" s="118">
        <f t="shared" si="117"/>
        <v>0.10000125630638124</v>
      </c>
      <c r="R527" s="78">
        <f t="shared" si="125"/>
        <v>4.3245155928150458</v>
      </c>
    </row>
    <row r="528" spans="2:18" x14ac:dyDescent="0.55000000000000004">
      <c r="B528" s="1">
        <v>522</v>
      </c>
      <c r="C528" s="84">
        <f t="shared" si="118"/>
        <v>0.31622970923831667</v>
      </c>
      <c r="D528" s="224">
        <f t="shared" si="121"/>
        <v>5.0000000000000001E-3</v>
      </c>
      <c r="E528" s="114">
        <f t="shared" si="112"/>
        <v>-3.4360740530750057E-3</v>
      </c>
      <c r="F528" s="115">
        <f t="shared" si="119"/>
        <v>6.5639259469249932E-3</v>
      </c>
      <c r="G528" s="115">
        <f t="shared" si="122"/>
        <v>0.01</v>
      </c>
      <c r="H528" s="115">
        <f t="shared" si="120"/>
        <v>3.4360740530750065E-3</v>
      </c>
      <c r="I528" s="133">
        <f t="shared" si="123"/>
        <v>-1.9432214788950297E-6</v>
      </c>
      <c r="J528" s="232">
        <f t="shared" si="124"/>
        <v>1</v>
      </c>
      <c r="K528" s="232">
        <f t="shared" si="124"/>
        <v>1</v>
      </c>
      <c r="L528" s="45">
        <f t="shared" si="124"/>
        <v>0.95</v>
      </c>
      <c r="M528" s="5">
        <f t="shared" si="113"/>
        <v>0.99499993854975266</v>
      </c>
      <c r="N528" s="5">
        <f t="shared" si="114"/>
        <v>0.89999877099504988</v>
      </c>
      <c r="O528" s="40">
        <f t="shared" si="115"/>
        <v>0.46754181052831706</v>
      </c>
      <c r="P528" s="40">
        <f t="shared" si="116"/>
        <v>0.43245696046673276</v>
      </c>
      <c r="Q528" s="118">
        <f t="shared" si="117"/>
        <v>0.1000012290049503</v>
      </c>
      <c r="R528" s="78">
        <f t="shared" si="125"/>
        <v>4.3245164561460054</v>
      </c>
    </row>
    <row r="529" spans="2:18" x14ac:dyDescent="0.55000000000000004">
      <c r="B529" s="1">
        <v>523</v>
      </c>
      <c r="C529" s="84">
        <f t="shared" si="118"/>
        <v>0.31622966700931548</v>
      </c>
      <c r="D529" s="224">
        <f t="shared" si="121"/>
        <v>5.0000000000000001E-3</v>
      </c>
      <c r="E529" s="114">
        <f t="shared" si="112"/>
        <v>-3.4360733429722253E-3</v>
      </c>
      <c r="F529" s="115">
        <f t="shared" si="119"/>
        <v>6.5639266570277754E-3</v>
      </c>
      <c r="G529" s="115">
        <f t="shared" si="122"/>
        <v>0.01</v>
      </c>
      <c r="H529" s="115">
        <f t="shared" si="120"/>
        <v>3.4360733429722253E-3</v>
      </c>
      <c r="I529" s="133">
        <f t="shared" si="123"/>
        <v>-1.9009924777102505E-6</v>
      </c>
      <c r="J529" s="232">
        <f t="shared" si="124"/>
        <v>1</v>
      </c>
      <c r="K529" s="232">
        <f t="shared" si="124"/>
        <v>1</v>
      </c>
      <c r="L529" s="45">
        <f t="shared" si="124"/>
        <v>0.95</v>
      </c>
      <c r="M529" s="5">
        <f t="shared" si="113"/>
        <v>0.994999939885159</v>
      </c>
      <c r="N529" s="5">
        <f t="shared" si="114"/>
        <v>0.89999879770317759</v>
      </c>
      <c r="O529" s="40">
        <f t="shared" si="115"/>
        <v>0.46754186827819166</v>
      </c>
      <c r="P529" s="40">
        <f t="shared" si="116"/>
        <v>0.43245692942498587</v>
      </c>
      <c r="Q529" s="118">
        <f t="shared" si="117"/>
        <v>0.10000120229682255</v>
      </c>
      <c r="R529" s="78">
        <f t="shared" si="125"/>
        <v>4.3245173007157618</v>
      </c>
    </row>
    <row r="530" spans="2:18" x14ac:dyDescent="0.55000000000000004">
      <c r="B530" s="1">
        <v>524</v>
      </c>
      <c r="C530" s="84">
        <f t="shared" si="118"/>
        <v>0.31622962569801155</v>
      </c>
      <c r="D530" s="224">
        <f t="shared" si="121"/>
        <v>5.0000000000000001E-3</v>
      </c>
      <c r="E530" s="114">
        <f t="shared" si="112"/>
        <v>-3.4360726483010154E-3</v>
      </c>
      <c r="F530" s="115">
        <f t="shared" si="119"/>
        <v>6.563927351698984E-3</v>
      </c>
      <c r="G530" s="115">
        <f t="shared" si="122"/>
        <v>0.01</v>
      </c>
      <c r="H530" s="115">
        <f t="shared" si="120"/>
        <v>3.4360726483010163E-3</v>
      </c>
      <c r="I530" s="133">
        <f t="shared" si="123"/>
        <v>-1.8596811737769947E-6</v>
      </c>
      <c r="J530" s="232">
        <f t="shared" si="124"/>
        <v>1</v>
      </c>
      <c r="K530" s="232">
        <f t="shared" si="124"/>
        <v>1</v>
      </c>
      <c r="L530" s="45">
        <f t="shared" si="124"/>
        <v>0.95</v>
      </c>
      <c r="M530" s="5">
        <f t="shared" si="113"/>
        <v>0.99499994119154489</v>
      </c>
      <c r="N530" s="5">
        <f t="shared" si="114"/>
        <v>0.89999882383089558</v>
      </c>
      <c r="O530" s="40">
        <f t="shared" si="115"/>
        <v>0.46754192477308149</v>
      </c>
      <c r="P530" s="40">
        <f t="shared" si="116"/>
        <v>0.43245689905781415</v>
      </c>
      <c r="Q530" s="118">
        <f t="shared" si="117"/>
        <v>0.10000117616910449</v>
      </c>
      <c r="R530" s="78">
        <f t="shared" si="125"/>
        <v>4.3245181269320145</v>
      </c>
    </row>
    <row r="531" spans="2:18" x14ac:dyDescent="0.55000000000000004">
      <c r="B531" s="1">
        <v>525</v>
      </c>
      <c r="C531" s="84">
        <f t="shared" si="118"/>
        <v>0.31622958528446199</v>
      </c>
      <c r="D531" s="224">
        <f t="shared" si="121"/>
        <v>5.0000000000000001E-3</v>
      </c>
      <c r="E531" s="114">
        <f t="shared" si="112"/>
        <v>-3.4360719687260271E-3</v>
      </c>
      <c r="F531" s="115">
        <f t="shared" si="119"/>
        <v>6.563928031273974E-3</v>
      </c>
      <c r="G531" s="115">
        <f t="shared" si="122"/>
        <v>0.01</v>
      </c>
      <c r="H531" s="115">
        <f t="shared" si="120"/>
        <v>3.4360719687260262E-3</v>
      </c>
      <c r="I531" s="133">
        <f t="shared" si="123"/>
        <v>-1.8192676242145822E-6</v>
      </c>
      <c r="J531" s="232">
        <f t="shared" si="124"/>
        <v>1</v>
      </c>
      <c r="K531" s="232">
        <f t="shared" si="124"/>
        <v>1</v>
      </c>
      <c r="L531" s="45">
        <f t="shared" si="124"/>
        <v>0.95</v>
      </c>
      <c r="M531" s="5">
        <f t="shared" si="113"/>
        <v>0.99499994246954071</v>
      </c>
      <c r="N531" s="5">
        <f t="shared" si="114"/>
        <v>0.89999884939081709</v>
      </c>
      <c r="O531" s="40">
        <f t="shared" si="115"/>
        <v>0.46754198004025882</v>
      </c>
      <c r="P531" s="40">
        <f t="shared" si="116"/>
        <v>0.43245686935055833</v>
      </c>
      <c r="Q531" s="118">
        <f t="shared" si="117"/>
        <v>0.10000115060918281</v>
      </c>
      <c r="R531" s="78">
        <f t="shared" si="125"/>
        <v>4.3245189351936029</v>
      </c>
    </row>
    <row r="532" spans="2:18" x14ac:dyDescent="0.55000000000000004">
      <c r="B532" s="1">
        <v>526</v>
      </c>
      <c r="C532" s="84">
        <f t="shared" si="118"/>
        <v>0.31622954574915729</v>
      </c>
      <c r="D532" s="224">
        <f t="shared" si="121"/>
        <v>5.0000000000000001E-3</v>
      </c>
      <c r="E532" s="114">
        <f t="shared" si="112"/>
        <v>-3.4360713039191955E-3</v>
      </c>
      <c r="F532" s="115">
        <f t="shared" si="119"/>
        <v>6.5639286960808042E-3</v>
      </c>
      <c r="G532" s="115">
        <f t="shared" si="122"/>
        <v>0.01</v>
      </c>
      <c r="H532" s="115">
        <f t="shared" si="120"/>
        <v>3.4360713039191955E-3</v>
      </c>
      <c r="I532" s="133">
        <f t="shared" si="123"/>
        <v>-1.7797323195178905E-6</v>
      </c>
      <c r="J532" s="232">
        <f t="shared" si="124"/>
        <v>1</v>
      </c>
      <c r="K532" s="232">
        <f t="shared" si="124"/>
        <v>1</v>
      </c>
      <c r="L532" s="45">
        <f t="shared" si="124"/>
        <v>0.95</v>
      </c>
      <c r="M532" s="5">
        <f t="shared" si="113"/>
        <v>0.99499994371976408</v>
      </c>
      <c r="N532" s="5">
        <f t="shared" si="114"/>
        <v>0.89999887439528159</v>
      </c>
      <c r="O532" s="40">
        <f t="shared" si="115"/>
        <v>0.46754203410640377</v>
      </c>
      <c r="P532" s="40">
        <f t="shared" si="116"/>
        <v>0.43245684028887788</v>
      </c>
      <c r="Q532" s="118">
        <f t="shared" si="117"/>
        <v>0.10000112560471837</v>
      </c>
      <c r="R532" s="78">
        <f t="shared" si="125"/>
        <v>4.3245197258906973</v>
      </c>
    </row>
    <row r="533" spans="2:18" x14ac:dyDescent="0.55000000000000004">
      <c r="B533" s="1">
        <v>527</v>
      </c>
      <c r="C533" s="84">
        <f t="shared" si="118"/>
        <v>0.3162295070730119</v>
      </c>
      <c r="D533" s="224">
        <f t="shared" si="121"/>
        <v>5.0000000000000001E-3</v>
      </c>
      <c r="E533" s="114">
        <f t="shared" si="112"/>
        <v>-3.4360706535595865E-3</v>
      </c>
      <c r="F533" s="115">
        <f t="shared" si="119"/>
        <v>6.5639293464404133E-3</v>
      </c>
      <c r="G533" s="115">
        <f t="shared" si="122"/>
        <v>0.01</v>
      </c>
      <c r="H533" s="115">
        <f t="shared" si="120"/>
        <v>3.4360706535595869E-3</v>
      </c>
      <c r="I533" s="133">
        <f t="shared" si="123"/>
        <v>-1.7410561741204589E-6</v>
      </c>
      <c r="J533" s="232">
        <f t="shared" si="124"/>
        <v>1</v>
      </c>
      <c r="K533" s="232">
        <f t="shared" si="124"/>
        <v>1</v>
      </c>
      <c r="L533" s="45">
        <f t="shared" si="124"/>
        <v>0.95</v>
      </c>
      <c r="M533" s="5">
        <f t="shared" si="113"/>
        <v>0.99499994494281796</v>
      </c>
      <c r="N533" s="5">
        <f t="shared" si="114"/>
        <v>0.89999889885635986</v>
      </c>
      <c r="O533" s="40">
        <f t="shared" si="115"/>
        <v>0.46754208699761629</v>
      </c>
      <c r="P533" s="40">
        <f t="shared" si="116"/>
        <v>0.43245681185874363</v>
      </c>
      <c r="Q533" s="118">
        <f t="shared" si="117"/>
        <v>0.10000110114364008</v>
      </c>
      <c r="R533" s="78">
        <f t="shared" si="125"/>
        <v>4.3245204994049935</v>
      </c>
    </row>
    <row r="534" spans="2:18" x14ac:dyDescent="0.55000000000000004">
      <c r="B534" s="1">
        <v>528</v>
      </c>
      <c r="C534" s="84">
        <f t="shared" si="118"/>
        <v>0.31622946923735501</v>
      </c>
      <c r="D534" s="224">
        <f t="shared" si="121"/>
        <v>5.0000000000000001E-3</v>
      </c>
      <c r="E534" s="114">
        <f t="shared" si="112"/>
        <v>-3.4360700173332419E-3</v>
      </c>
      <c r="F534" s="115">
        <f t="shared" si="119"/>
        <v>6.5639299826667583E-3</v>
      </c>
      <c r="G534" s="115">
        <f t="shared" si="122"/>
        <v>0.01</v>
      </c>
      <c r="H534" s="115">
        <f t="shared" si="120"/>
        <v>3.4360700173332414E-3</v>
      </c>
      <c r="I534" s="133">
        <f t="shared" si="123"/>
        <v>-1.7032205172351489E-6</v>
      </c>
      <c r="J534" s="232">
        <f t="shared" si="124"/>
        <v>1</v>
      </c>
      <c r="K534" s="232">
        <f t="shared" si="124"/>
        <v>1</v>
      </c>
      <c r="L534" s="45">
        <f t="shared" si="124"/>
        <v>0.95</v>
      </c>
      <c r="M534" s="5">
        <f t="shared" si="113"/>
        <v>0.99499994613929299</v>
      </c>
      <c r="N534" s="5">
        <f t="shared" si="114"/>
        <v>0.89999892278586069</v>
      </c>
      <c r="O534" s="40">
        <f t="shared" si="115"/>
        <v>0.46754213873942918</v>
      </c>
      <c r="P534" s="40">
        <f t="shared" si="116"/>
        <v>0.43245678404643145</v>
      </c>
      <c r="Q534" s="118">
        <f t="shared" si="117"/>
        <v>0.10000107721413926</v>
      </c>
      <c r="R534" s="78">
        <f t="shared" si="125"/>
        <v>4.3245212561098887</v>
      </c>
    </row>
    <row r="535" spans="2:18" x14ac:dyDescent="0.55000000000000004">
      <c r="B535" s="1">
        <v>529</v>
      </c>
      <c r="C535" s="84">
        <f t="shared" si="118"/>
        <v>0.31622943222392164</v>
      </c>
      <c r="D535" s="224">
        <f t="shared" si="121"/>
        <v>5.0000000000000001E-3</v>
      </c>
      <c r="E535" s="114">
        <f t="shared" si="112"/>
        <v>-3.4360693949330237E-3</v>
      </c>
      <c r="F535" s="115">
        <f t="shared" si="119"/>
        <v>6.5639306050669765E-3</v>
      </c>
      <c r="G535" s="115">
        <f t="shared" si="122"/>
        <v>0.01</v>
      </c>
      <c r="H535" s="115">
        <f t="shared" si="120"/>
        <v>3.4360693949330237E-3</v>
      </c>
      <c r="I535" s="133">
        <f t="shared" si="123"/>
        <v>-1.6662070838613374E-6</v>
      </c>
      <c r="J535" s="232">
        <f t="shared" si="124"/>
        <v>1</v>
      </c>
      <c r="K535" s="232">
        <f t="shared" si="124"/>
        <v>1</v>
      </c>
      <c r="L535" s="45">
        <f t="shared" si="124"/>
        <v>0.95</v>
      </c>
      <c r="M535" s="5">
        <f t="shared" si="113"/>
        <v>0.99499994730976682</v>
      </c>
      <c r="N535" s="5">
        <f t="shared" si="114"/>
        <v>0.89999894619533616</v>
      </c>
      <c r="O535" s="40">
        <f t="shared" si="115"/>
        <v>0.46754218935682057</v>
      </c>
      <c r="P535" s="40">
        <f t="shared" si="116"/>
        <v>0.43245675683851559</v>
      </c>
      <c r="Q535" s="118">
        <f t="shared" si="117"/>
        <v>0.10000105380466384</v>
      </c>
      <c r="R535" s="78">
        <f t="shared" si="125"/>
        <v>4.3245219963706694</v>
      </c>
    </row>
    <row r="536" spans="2:18" x14ac:dyDescent="0.55000000000000004">
      <c r="B536" s="1">
        <v>530</v>
      </c>
      <c r="C536" s="84">
        <f t="shared" si="118"/>
        <v>0.31622939601484368</v>
      </c>
      <c r="D536" s="224">
        <f t="shared" si="121"/>
        <v>5.0000000000000001E-3</v>
      </c>
      <c r="E536" s="114">
        <f t="shared" si="112"/>
        <v>-3.4360687860584705E-3</v>
      </c>
      <c r="F536" s="115">
        <f t="shared" si="119"/>
        <v>6.5639312139415288E-3</v>
      </c>
      <c r="G536" s="115">
        <f t="shared" si="122"/>
        <v>0.01</v>
      </c>
      <c r="H536" s="115">
        <f t="shared" si="120"/>
        <v>3.4360687860584714E-3</v>
      </c>
      <c r="I536" s="133">
        <f t="shared" si="123"/>
        <v>-1.6299980059031327E-6</v>
      </c>
      <c r="J536" s="232">
        <f t="shared" si="124"/>
        <v>1</v>
      </c>
      <c r="K536" s="232">
        <f t="shared" si="124"/>
        <v>1</v>
      </c>
      <c r="L536" s="45">
        <f t="shared" si="124"/>
        <v>0.95</v>
      </c>
      <c r="M536" s="5">
        <f t="shared" si="113"/>
        <v>0.99499994845480444</v>
      </c>
      <c r="N536" s="5">
        <f t="shared" si="114"/>
        <v>0.89999896909608723</v>
      </c>
      <c r="O536" s="40">
        <f t="shared" si="115"/>
        <v>0.46754223887422547</v>
      </c>
      <c r="P536" s="40">
        <f t="shared" si="116"/>
        <v>0.43245673022186171</v>
      </c>
      <c r="Q536" s="118">
        <f t="shared" si="117"/>
        <v>0.10000103090391282</v>
      </c>
      <c r="R536" s="78">
        <f t="shared" si="125"/>
        <v>4.3245227205446799</v>
      </c>
    </row>
    <row r="537" spans="2:18" x14ac:dyDescent="0.55000000000000004">
      <c r="B537" s="1">
        <v>531</v>
      </c>
      <c r="C537" s="84">
        <f t="shared" si="118"/>
        <v>0.31622936059264128</v>
      </c>
      <c r="D537" s="224">
        <f t="shared" si="121"/>
        <v>5.0000000000000001E-3</v>
      </c>
      <c r="E537" s="114">
        <f t="shared" si="112"/>
        <v>-3.4360681904156498E-3</v>
      </c>
      <c r="F537" s="115">
        <f t="shared" si="119"/>
        <v>6.5639318095843495E-3</v>
      </c>
      <c r="G537" s="115">
        <f t="shared" si="122"/>
        <v>0.01</v>
      </c>
      <c r="H537" s="115">
        <f t="shared" si="120"/>
        <v>3.4360681904156507E-3</v>
      </c>
      <c r="I537" s="133">
        <f t="shared" si="123"/>
        <v>-1.5945758035096347E-6</v>
      </c>
      <c r="J537" s="232">
        <f t="shared" si="124"/>
        <v>1</v>
      </c>
      <c r="K537" s="232">
        <f t="shared" si="124"/>
        <v>1</v>
      </c>
      <c r="L537" s="45">
        <f t="shared" si="124"/>
        <v>0.95</v>
      </c>
      <c r="M537" s="5">
        <f t="shared" si="113"/>
        <v>0.99499994957495852</v>
      </c>
      <c r="N537" s="5">
        <f t="shared" si="114"/>
        <v>0.89999899149916929</v>
      </c>
      <c r="O537" s="40">
        <f t="shared" si="115"/>
        <v>0.4675422873155482</v>
      </c>
      <c r="P537" s="40">
        <f t="shared" si="116"/>
        <v>0.43245670418362109</v>
      </c>
      <c r="Q537" s="118">
        <f t="shared" si="117"/>
        <v>0.10000100850083075</v>
      </c>
      <c r="R537" s="78">
        <f t="shared" si="125"/>
        <v>4.3245234289815038</v>
      </c>
    </row>
    <row r="538" spans="2:18" x14ac:dyDescent="0.55000000000000004">
      <c r="B538" s="1">
        <v>532</v>
      </c>
      <c r="C538" s="84">
        <f t="shared" si="118"/>
        <v>0.31622932594021452</v>
      </c>
      <c r="D538" s="224">
        <f t="shared" si="121"/>
        <v>5.0000000000000001E-3</v>
      </c>
      <c r="E538" s="114">
        <f t="shared" si="112"/>
        <v>-3.4360676077170161E-3</v>
      </c>
      <c r="F538" s="115">
        <f t="shared" si="119"/>
        <v>6.5639323922829836E-3</v>
      </c>
      <c r="G538" s="115">
        <f t="shared" si="122"/>
        <v>0.01</v>
      </c>
      <c r="H538" s="115">
        <f t="shared" si="120"/>
        <v>3.436067607717017E-3</v>
      </c>
      <c r="I538" s="133">
        <f t="shared" si="123"/>
        <v>-1.5599233767482623E-6</v>
      </c>
      <c r="J538" s="232">
        <f t="shared" si="124"/>
        <v>1</v>
      </c>
      <c r="K538" s="232">
        <f t="shared" si="124"/>
        <v>1</v>
      </c>
      <c r="L538" s="45">
        <f t="shared" si="124"/>
        <v>0.95</v>
      </c>
      <c r="M538" s="5">
        <f t="shared" si="113"/>
        <v>0.99499995067076996</v>
      </c>
      <c r="N538" s="5">
        <f t="shared" si="114"/>
        <v>0.89999901341539768</v>
      </c>
      <c r="O538" s="40">
        <f t="shared" si="115"/>
        <v>0.46754233470417345</v>
      </c>
      <c r="P538" s="40">
        <f t="shared" si="116"/>
        <v>0.43245667871122423</v>
      </c>
      <c r="Q538" s="118">
        <f t="shared" si="117"/>
        <v>0.10000098658460244</v>
      </c>
      <c r="R538" s="78">
        <f t="shared" si="125"/>
        <v>4.3245241220231261</v>
      </c>
    </row>
    <row r="539" spans="2:18" x14ac:dyDescent="0.55000000000000004">
      <c r="B539" s="1">
        <v>533</v>
      </c>
      <c r="C539" s="84">
        <f t="shared" si="118"/>
        <v>0.316229292040835</v>
      </c>
      <c r="D539" s="224">
        <f t="shared" si="121"/>
        <v>5.0000000000000001E-3</v>
      </c>
      <c r="E539" s="114">
        <f t="shared" si="112"/>
        <v>-3.4360670376812727E-3</v>
      </c>
      <c r="F539" s="115">
        <f t="shared" si="119"/>
        <v>6.5639329623187279E-3</v>
      </c>
      <c r="G539" s="115">
        <f t="shared" si="122"/>
        <v>0.01</v>
      </c>
      <c r="H539" s="115">
        <f t="shared" si="120"/>
        <v>3.4360670376812723E-3</v>
      </c>
      <c r="I539" s="133">
        <f t="shared" si="123"/>
        <v>-1.5260239972225698E-6</v>
      </c>
      <c r="J539" s="232">
        <f t="shared" si="124"/>
        <v>1</v>
      </c>
      <c r="K539" s="232">
        <f t="shared" si="124"/>
        <v>1</v>
      </c>
      <c r="L539" s="45">
        <f t="shared" si="124"/>
        <v>0.95</v>
      </c>
      <c r="M539" s="5">
        <f t="shared" si="113"/>
        <v>0.99499995174276767</v>
      </c>
      <c r="N539" s="5">
        <f t="shared" si="114"/>
        <v>0.89999903485535238</v>
      </c>
      <c r="O539" s="40">
        <f t="shared" si="115"/>
        <v>0.4675423810629778</v>
      </c>
      <c r="P539" s="40">
        <f t="shared" si="116"/>
        <v>0.43245665379237463</v>
      </c>
      <c r="Q539" s="118">
        <f t="shared" si="117"/>
        <v>0.10000096514464771</v>
      </c>
      <c r="R539" s="78">
        <f t="shared" si="125"/>
        <v>4.3245248000041006</v>
      </c>
    </row>
    <row r="540" spans="2:18" x14ac:dyDescent="0.55000000000000004">
      <c r="B540" s="1">
        <v>534</v>
      </c>
      <c r="C540" s="84">
        <f t="shared" si="118"/>
        <v>0.31622925887813796</v>
      </c>
      <c r="D540" s="224">
        <f t="shared" si="121"/>
        <v>5.0000000000000001E-3</v>
      </c>
      <c r="E540" s="114">
        <f t="shared" si="112"/>
        <v>-3.4360664800332352E-3</v>
      </c>
      <c r="F540" s="115">
        <f t="shared" si="119"/>
        <v>6.5639335199667633E-3</v>
      </c>
      <c r="G540" s="115">
        <f t="shared" si="122"/>
        <v>0.01</v>
      </c>
      <c r="H540" s="115">
        <f t="shared" si="120"/>
        <v>3.4360664800332365E-3</v>
      </c>
      <c r="I540" s="133">
        <f t="shared" si="123"/>
        <v>-1.4928613001896629E-6</v>
      </c>
      <c r="J540" s="232">
        <f t="shared" si="124"/>
        <v>1</v>
      </c>
      <c r="K540" s="232">
        <f t="shared" si="124"/>
        <v>1</v>
      </c>
      <c r="L540" s="45">
        <f t="shared" si="124"/>
        <v>0.95</v>
      </c>
      <c r="M540" s="5">
        <f t="shared" si="113"/>
        <v>0.99499995279146936</v>
      </c>
      <c r="N540" s="5">
        <f t="shared" si="114"/>
        <v>0.89999905582938378</v>
      </c>
      <c r="O540" s="40">
        <f t="shared" si="115"/>
        <v>0.46754242641434057</v>
      </c>
      <c r="P540" s="40">
        <f t="shared" si="116"/>
        <v>0.43245662941504315</v>
      </c>
      <c r="Q540" s="118">
        <f t="shared" si="117"/>
        <v>0.1000009441706164</v>
      </c>
      <c r="R540" s="78">
        <f t="shared" si="125"/>
        <v>4.3245254632517085</v>
      </c>
    </row>
    <row r="541" spans="2:18" x14ac:dyDescent="0.55000000000000004">
      <c r="B541" s="1">
        <v>535</v>
      </c>
      <c r="C541" s="84">
        <f t="shared" si="118"/>
        <v>0.31622922643611417</v>
      </c>
      <c r="D541" s="224">
        <f t="shared" si="121"/>
        <v>5.0000000000000001E-3</v>
      </c>
      <c r="E541" s="114">
        <f t="shared" si="112"/>
        <v>-3.4360659345037026E-3</v>
      </c>
      <c r="F541" s="115">
        <f t="shared" si="119"/>
        <v>6.5639340654962981E-3</v>
      </c>
      <c r="G541" s="115">
        <f t="shared" si="122"/>
        <v>0.01</v>
      </c>
      <c r="H541" s="115">
        <f t="shared" si="120"/>
        <v>3.4360659345037022E-3</v>
      </c>
      <c r="I541" s="133">
        <f t="shared" si="123"/>
        <v>-1.4604192764000601E-6</v>
      </c>
      <c r="J541" s="232">
        <f t="shared" si="124"/>
        <v>1</v>
      </c>
      <c r="K541" s="232">
        <f t="shared" si="124"/>
        <v>1</v>
      </c>
      <c r="L541" s="45">
        <f t="shared" si="124"/>
        <v>0.95</v>
      </c>
      <c r="M541" s="5">
        <f t="shared" si="113"/>
        <v>0.99499995381738093</v>
      </c>
      <c r="N541" s="5">
        <f t="shared" si="114"/>
        <v>0.89999907634761689</v>
      </c>
      <c r="O541" s="40">
        <f t="shared" si="115"/>
        <v>0.46754247078015482</v>
      </c>
      <c r="P541" s="40">
        <f t="shared" si="116"/>
        <v>0.43245660556746202</v>
      </c>
      <c r="Q541" s="118">
        <f t="shared" si="117"/>
        <v>0.10000092365238317</v>
      </c>
      <c r="R541" s="78">
        <f t="shared" si="125"/>
        <v>4.3245261120861249</v>
      </c>
    </row>
    <row r="542" spans="2:18" x14ac:dyDescent="0.55000000000000004">
      <c r="B542" s="1">
        <v>536</v>
      </c>
      <c r="C542" s="84">
        <f t="shared" si="118"/>
        <v>0.31622919469910243</v>
      </c>
      <c r="D542" s="224">
        <f t="shared" si="121"/>
        <v>5.0000000000000001E-3</v>
      </c>
      <c r="E542" s="114">
        <f t="shared" si="112"/>
        <v>-3.4360654008293206E-3</v>
      </c>
      <c r="F542" s="115">
        <f t="shared" si="119"/>
        <v>6.5639345991706805E-3</v>
      </c>
      <c r="G542" s="115">
        <f t="shared" si="122"/>
        <v>0.01</v>
      </c>
      <c r="H542" s="115">
        <f t="shared" si="120"/>
        <v>3.4360654008293197E-3</v>
      </c>
      <c r="I542" s="133">
        <f t="shared" si="123"/>
        <v>-1.4286822646591979E-6</v>
      </c>
      <c r="J542" s="232">
        <f t="shared" si="124"/>
        <v>1</v>
      </c>
      <c r="K542" s="232">
        <f t="shared" si="124"/>
        <v>1</v>
      </c>
      <c r="L542" s="45">
        <f t="shared" si="124"/>
        <v>0.95</v>
      </c>
      <c r="M542" s="5">
        <f t="shared" si="113"/>
        <v>0.99499995482099779</v>
      </c>
      <c r="N542" s="5">
        <f t="shared" si="114"/>
        <v>0.89999909641995712</v>
      </c>
      <c r="O542" s="40">
        <f t="shared" si="115"/>
        <v>0.4675425141818379</v>
      </c>
      <c r="P542" s="40">
        <f t="shared" si="116"/>
        <v>0.43245658223811917</v>
      </c>
      <c r="Q542" s="118">
        <f t="shared" si="117"/>
        <v>0.10000090358004284</v>
      </c>
      <c r="R542" s="78">
        <f t="shared" si="125"/>
        <v>4.3245267468205606</v>
      </c>
    </row>
    <row r="543" spans="2:18" x14ac:dyDescent="0.55000000000000004">
      <c r="B543" s="1">
        <v>537</v>
      </c>
      <c r="C543" s="84">
        <f t="shared" si="118"/>
        <v>0.31622916365178178</v>
      </c>
      <c r="D543" s="224">
        <f t="shared" si="121"/>
        <v>5.0000000000000001E-3</v>
      </c>
      <c r="E543" s="114">
        <f t="shared" si="112"/>
        <v>-3.4360648787524601E-3</v>
      </c>
      <c r="F543" s="115">
        <f t="shared" si="119"/>
        <v>6.5639351212475397E-3</v>
      </c>
      <c r="G543" s="115">
        <f t="shared" si="122"/>
        <v>0.01</v>
      </c>
      <c r="H543" s="115">
        <f t="shared" si="120"/>
        <v>3.4360648787524605E-3</v>
      </c>
      <c r="I543" s="133">
        <f t="shared" si="123"/>
        <v>-1.3976349440003588E-6</v>
      </c>
      <c r="J543" s="232">
        <f t="shared" si="124"/>
        <v>1</v>
      </c>
      <c r="K543" s="232">
        <f t="shared" si="124"/>
        <v>1</v>
      </c>
      <c r="L543" s="45">
        <f t="shared" si="124"/>
        <v>0.95</v>
      </c>
      <c r="M543" s="5">
        <f t="shared" si="113"/>
        <v>0.99499995580280476</v>
      </c>
      <c r="N543" s="5">
        <f t="shared" si="114"/>
        <v>0.89999911605609462</v>
      </c>
      <c r="O543" s="40">
        <f t="shared" si="115"/>
        <v>0.46754255664034183</v>
      </c>
      <c r="P543" s="40">
        <f t="shared" si="116"/>
        <v>0.43245655941575278</v>
      </c>
      <c r="Q543" s="118">
        <f t="shared" si="117"/>
        <v>0.10000088394390538</v>
      </c>
      <c r="R543" s="78">
        <f t="shared" si="125"/>
        <v>4.3245273677614238</v>
      </c>
    </row>
    <row r="544" spans="2:18" x14ac:dyDescent="0.55000000000000004">
      <c r="B544" s="1">
        <v>538</v>
      </c>
      <c r="C544" s="84">
        <f t="shared" si="118"/>
        <v>0.31622913327916413</v>
      </c>
      <c r="D544" s="224">
        <f t="shared" si="121"/>
        <v>5.0000000000000001E-3</v>
      </c>
      <c r="E544" s="114">
        <f t="shared" si="112"/>
        <v>-3.436064368021088E-3</v>
      </c>
      <c r="F544" s="115">
        <f t="shared" si="119"/>
        <v>6.5639356319789118E-3</v>
      </c>
      <c r="G544" s="115">
        <f t="shared" si="122"/>
        <v>0.01</v>
      </c>
      <c r="H544" s="115">
        <f t="shared" si="120"/>
        <v>3.436064368021088E-3</v>
      </c>
      <c r="I544" s="133">
        <f t="shared" si="123"/>
        <v>-1.3672623263571992E-6</v>
      </c>
      <c r="J544" s="232">
        <f t="shared" si="124"/>
        <v>1</v>
      </c>
      <c r="K544" s="232">
        <f t="shared" si="124"/>
        <v>1</v>
      </c>
      <c r="L544" s="45">
        <f t="shared" si="124"/>
        <v>0.95</v>
      </c>
      <c r="M544" s="5">
        <f t="shared" si="113"/>
        <v>0.99499995676327546</v>
      </c>
      <c r="N544" s="5">
        <f t="shared" si="114"/>
        <v>0.89999913526550868</v>
      </c>
      <c r="O544" s="40">
        <f t="shared" si="115"/>
        <v>0.46754259817616312</v>
      </c>
      <c r="P544" s="40">
        <f t="shared" si="116"/>
        <v>0.43245653708934556</v>
      </c>
      <c r="Q544" s="118">
        <f t="shared" si="117"/>
        <v>0.10000086473449135</v>
      </c>
      <c r="R544" s="78">
        <f t="shared" si="125"/>
        <v>4.3245279752084658</v>
      </c>
    </row>
    <row r="545" spans="2:18" x14ac:dyDescent="0.55000000000000004">
      <c r="B545" s="1">
        <v>539</v>
      </c>
      <c r="C545" s="84">
        <f t="shared" si="118"/>
        <v>0.31622910356658734</v>
      </c>
      <c r="D545" s="224">
        <f t="shared" si="121"/>
        <v>5.0000000000000001E-3</v>
      </c>
      <c r="E545" s="114">
        <f t="shared" si="112"/>
        <v>-3.4360638683886527E-3</v>
      </c>
      <c r="F545" s="115">
        <f t="shared" si="119"/>
        <v>6.5639361316113479E-3</v>
      </c>
      <c r="G545" s="115">
        <f t="shared" si="122"/>
        <v>0.01</v>
      </c>
      <c r="H545" s="115">
        <f t="shared" si="120"/>
        <v>3.4360638683886523E-3</v>
      </c>
      <c r="I545" s="133">
        <f t="shared" si="123"/>
        <v>-1.3375497495693445E-6</v>
      </c>
      <c r="J545" s="232">
        <f t="shared" si="124"/>
        <v>1</v>
      </c>
      <c r="K545" s="232">
        <f t="shared" si="124"/>
        <v>1</v>
      </c>
      <c r="L545" s="45">
        <f t="shared" si="124"/>
        <v>0.95</v>
      </c>
      <c r="M545" s="5">
        <f t="shared" si="113"/>
        <v>0.99499995770287353</v>
      </c>
      <c r="N545" s="5">
        <f t="shared" si="114"/>
        <v>0.89999915405747244</v>
      </c>
      <c r="O545" s="40">
        <f t="shared" si="115"/>
        <v>0.46754263880935265</v>
      </c>
      <c r="P545" s="40">
        <f t="shared" si="116"/>
        <v>0.43245651524811979</v>
      </c>
      <c r="Q545" s="118">
        <f t="shared" si="117"/>
        <v>0.10000084594252742</v>
      </c>
      <c r="R545" s="78">
        <f t="shared" si="125"/>
        <v>4.3245285694549187</v>
      </c>
    </row>
    <row r="546" spans="2:18" x14ac:dyDescent="0.55000000000000004">
      <c r="B546" s="1">
        <v>540</v>
      </c>
      <c r="C546" s="84">
        <f t="shared" si="118"/>
        <v>0.31622907449970772</v>
      </c>
      <c r="D546" s="224">
        <f t="shared" si="121"/>
        <v>5.0000000000000001E-3</v>
      </c>
      <c r="E546" s="114">
        <f t="shared" si="112"/>
        <v>-3.4360633796139566E-3</v>
      </c>
      <c r="F546" s="115">
        <f t="shared" si="119"/>
        <v>6.563936620386044E-3</v>
      </c>
      <c r="G546" s="115">
        <f t="shared" si="122"/>
        <v>0.01</v>
      </c>
      <c r="H546" s="115">
        <f t="shared" si="120"/>
        <v>3.4360633796139566E-3</v>
      </c>
      <c r="I546" s="133">
        <f t="shared" si="123"/>
        <v>-1.3084828699438944E-6</v>
      </c>
      <c r="J546" s="232">
        <f t="shared" si="124"/>
        <v>1</v>
      </c>
      <c r="K546" s="232">
        <f t="shared" si="124"/>
        <v>1</v>
      </c>
      <c r="L546" s="45">
        <f t="shared" si="124"/>
        <v>0.95</v>
      </c>
      <c r="M546" s="5">
        <f t="shared" si="113"/>
        <v>0.99499995862205293</v>
      </c>
      <c r="N546" s="5">
        <f t="shared" si="114"/>
        <v>0.89999917244105831</v>
      </c>
      <c r="O546" s="40">
        <f t="shared" si="115"/>
        <v>0.46754267855952625</v>
      </c>
      <c r="P546" s="40">
        <f t="shared" si="116"/>
        <v>0.43245649388153207</v>
      </c>
      <c r="Q546" s="118">
        <f t="shared" si="117"/>
        <v>0.1000008275589417</v>
      </c>
      <c r="R546" s="78">
        <f t="shared" si="125"/>
        <v>4.3245291507876473</v>
      </c>
    </row>
    <row r="547" spans="2:18" x14ac:dyDescent="0.55000000000000004">
      <c r="B547" s="1">
        <v>541</v>
      </c>
      <c r="C547" s="84">
        <f t="shared" si="118"/>
        <v>0.31622904606449331</v>
      </c>
      <c r="D547" s="224">
        <f t="shared" si="121"/>
        <v>5.0000000000000001E-3</v>
      </c>
      <c r="E547" s="114">
        <f t="shared" si="112"/>
        <v>-3.4360629014610448E-3</v>
      </c>
      <c r="F547" s="115">
        <f t="shared" si="119"/>
        <v>6.5639370985389554E-3</v>
      </c>
      <c r="G547" s="115">
        <f t="shared" si="122"/>
        <v>0.01</v>
      </c>
      <c r="H547" s="115">
        <f t="shared" si="120"/>
        <v>3.4360629014610448E-3</v>
      </c>
      <c r="I547" s="133">
        <f t="shared" si="123"/>
        <v>-1.2800476555385742E-6</v>
      </c>
      <c r="J547" s="232">
        <f t="shared" si="124"/>
        <v>1</v>
      </c>
      <c r="K547" s="232">
        <f t="shared" si="124"/>
        <v>1</v>
      </c>
      <c r="L547" s="45">
        <f t="shared" si="124"/>
        <v>0.95</v>
      </c>
      <c r="M547" s="5">
        <f t="shared" si="113"/>
        <v>0.99499995952125697</v>
      </c>
      <c r="N547" s="5">
        <f t="shared" si="114"/>
        <v>0.89999919042514054</v>
      </c>
      <c r="O547" s="40">
        <f t="shared" si="115"/>
        <v>0.46754271744587278</v>
      </c>
      <c r="P547" s="40">
        <f t="shared" si="116"/>
        <v>0.43245647297926776</v>
      </c>
      <c r="Q547" s="118">
        <f t="shared" si="117"/>
        <v>0.10000080957485943</v>
      </c>
      <c r="R547" s="78">
        <f t="shared" si="125"/>
        <v>4.3245297194872796</v>
      </c>
    </row>
    <row r="548" spans="2:18" x14ac:dyDescent="0.55000000000000004">
      <c r="B548" s="1">
        <v>542</v>
      </c>
      <c r="C548" s="84">
        <f t="shared" si="118"/>
        <v>0.31622901824721711</v>
      </c>
      <c r="D548" s="224">
        <f t="shared" si="121"/>
        <v>5.0000000000000001E-3</v>
      </c>
      <c r="E548" s="114">
        <f t="shared" si="112"/>
        <v>-3.4360624336990902E-3</v>
      </c>
      <c r="F548" s="115">
        <f t="shared" si="119"/>
        <v>6.5639375663009113E-3</v>
      </c>
      <c r="G548" s="115">
        <f t="shared" si="122"/>
        <v>0.01</v>
      </c>
      <c r="H548" s="115">
        <f t="shared" si="120"/>
        <v>3.4360624336990894E-3</v>
      </c>
      <c r="I548" s="133">
        <f t="shared" si="123"/>
        <v>-1.2522303793338629E-6</v>
      </c>
      <c r="J548" s="232">
        <f t="shared" si="124"/>
        <v>1</v>
      </c>
      <c r="K548" s="232">
        <f t="shared" si="124"/>
        <v>1</v>
      </c>
      <c r="L548" s="45">
        <f t="shared" si="124"/>
        <v>0.95</v>
      </c>
      <c r="M548" s="5">
        <f t="shared" si="113"/>
        <v>0.99499996040091998</v>
      </c>
      <c r="N548" s="5">
        <f t="shared" si="114"/>
        <v>0.89999920801840116</v>
      </c>
      <c r="O548" s="40">
        <f t="shared" si="115"/>
        <v>0.46754275548716445</v>
      </c>
      <c r="P548" s="40">
        <f t="shared" si="116"/>
        <v>0.43245645253123666</v>
      </c>
      <c r="Q548" s="118">
        <f t="shared" si="117"/>
        <v>0.10000079198159877</v>
      </c>
      <c r="R548" s="78">
        <f t="shared" si="125"/>
        <v>4.3245302758283488</v>
      </c>
    </row>
    <row r="549" spans="2:18" x14ac:dyDescent="0.55000000000000004">
      <c r="B549" s="1">
        <v>543</v>
      </c>
      <c r="C549" s="84">
        <f t="shared" si="118"/>
        <v>0.3162289910344504</v>
      </c>
      <c r="D549" s="224">
        <f t="shared" si="121"/>
        <v>5.0000000000000001E-3</v>
      </c>
      <c r="E549" s="114">
        <f t="shared" si="112"/>
        <v>-3.4360619761022817E-3</v>
      </c>
      <c r="F549" s="115">
        <f t="shared" si="119"/>
        <v>6.5639380238977189E-3</v>
      </c>
      <c r="G549" s="115">
        <f t="shared" si="122"/>
        <v>0.01</v>
      </c>
      <c r="H549" s="115">
        <f t="shared" si="120"/>
        <v>3.4360619761022817E-3</v>
      </c>
      <c r="I549" s="133">
        <f t="shared" si="123"/>
        <v>-1.2250176126271661E-6</v>
      </c>
      <c r="J549" s="232">
        <f t="shared" si="124"/>
        <v>1</v>
      </c>
      <c r="K549" s="232">
        <f t="shared" si="124"/>
        <v>1</v>
      </c>
      <c r="L549" s="45">
        <f t="shared" si="124"/>
        <v>0.95</v>
      </c>
      <c r="M549" s="5">
        <f t="shared" si="113"/>
        <v>0.99499996126146661</v>
      </c>
      <c r="N549" s="5">
        <f t="shared" si="114"/>
        <v>0.8999992252293334</v>
      </c>
      <c r="O549" s="40">
        <f t="shared" si="115"/>
        <v>0.46754279270176563</v>
      </c>
      <c r="P549" s="40">
        <f t="shared" si="116"/>
        <v>0.43245643252756777</v>
      </c>
      <c r="Q549" s="118">
        <f t="shared" si="117"/>
        <v>0.10000077477066652</v>
      </c>
      <c r="R549" s="78">
        <f t="shared" si="125"/>
        <v>4.3245308200794188</v>
      </c>
    </row>
    <row r="550" spans="2:18" x14ac:dyDescent="0.55000000000000004">
      <c r="B550" s="1">
        <v>544</v>
      </c>
      <c r="C550" s="84">
        <f t="shared" si="118"/>
        <v>0.31622896441305637</v>
      </c>
      <c r="D550" s="224">
        <f t="shared" si="121"/>
        <v>5.0000000000000001E-3</v>
      </c>
      <c r="E550" s="114">
        <f t="shared" si="112"/>
        <v>-3.4360615284497165E-3</v>
      </c>
      <c r="F550" s="115">
        <f t="shared" si="119"/>
        <v>6.5639384715502833E-3</v>
      </c>
      <c r="G550" s="115">
        <f t="shared" si="122"/>
        <v>0.01</v>
      </c>
      <c r="H550" s="115">
        <f t="shared" si="120"/>
        <v>3.4360615284497165E-3</v>
      </c>
      <c r="I550" s="133">
        <f t="shared" si="123"/>
        <v>-1.1983962185935226E-6</v>
      </c>
      <c r="J550" s="232">
        <f t="shared" si="124"/>
        <v>1</v>
      </c>
      <c r="K550" s="232">
        <f t="shared" si="124"/>
        <v>1</v>
      </c>
      <c r="L550" s="45">
        <f t="shared" si="124"/>
        <v>0.95</v>
      </c>
      <c r="M550" s="5">
        <f t="shared" si="113"/>
        <v>0.99499996210331232</v>
      </c>
      <c r="N550" s="5">
        <f t="shared" si="114"/>
        <v>0.89999924206624593</v>
      </c>
      <c r="O550" s="40">
        <f t="shared" si="115"/>
        <v>0.46754282910764133</v>
      </c>
      <c r="P550" s="40">
        <f t="shared" si="116"/>
        <v>0.4324564129586046</v>
      </c>
      <c r="Q550" s="118">
        <f t="shared" si="117"/>
        <v>0.10000075793375407</v>
      </c>
      <c r="R550" s="78">
        <f t="shared" si="125"/>
        <v>4.3245313525032198</v>
      </c>
    </row>
    <row r="551" spans="2:18" x14ac:dyDescent="0.55000000000000004">
      <c r="B551" s="1">
        <v>545</v>
      </c>
      <c r="C551" s="84">
        <f t="shared" si="118"/>
        <v>0.31622893837018362</v>
      </c>
      <c r="D551" s="224">
        <f t="shared" si="121"/>
        <v>5.0000000000000001E-3</v>
      </c>
      <c r="E551" s="114">
        <f t="shared" si="112"/>
        <v>-3.4360610905252919E-3</v>
      </c>
      <c r="F551" s="115">
        <f t="shared" si="119"/>
        <v>6.5639389094747074E-3</v>
      </c>
      <c r="G551" s="115">
        <f t="shared" si="122"/>
        <v>0.01</v>
      </c>
      <c r="H551" s="115">
        <f t="shared" si="120"/>
        <v>3.4360610905252924E-3</v>
      </c>
      <c r="I551" s="133">
        <f t="shared" si="123"/>
        <v>-1.1723533458463109E-6</v>
      </c>
      <c r="J551" s="232">
        <f t="shared" si="124"/>
        <v>1</v>
      </c>
      <c r="K551" s="232">
        <f t="shared" si="124"/>
        <v>1</v>
      </c>
      <c r="L551" s="45">
        <f t="shared" si="124"/>
        <v>0.95</v>
      </c>
      <c r="M551" s="5">
        <f t="shared" si="113"/>
        <v>0.99499996292686343</v>
      </c>
      <c r="N551" s="5">
        <f t="shared" si="114"/>
        <v>0.8999992585372667</v>
      </c>
      <c r="O551" s="40">
        <f t="shared" si="115"/>
        <v>0.46754286472236617</v>
      </c>
      <c r="P551" s="40">
        <f t="shared" si="116"/>
        <v>0.43245639381490047</v>
      </c>
      <c r="Q551" s="118">
        <f t="shared" si="117"/>
        <v>0.1000007414627334</v>
      </c>
      <c r="R551" s="78">
        <f t="shared" si="125"/>
        <v>4.3245318733567704</v>
      </c>
    </row>
    <row r="552" spans="2:18" x14ac:dyDescent="0.55000000000000004">
      <c r="B552" s="1">
        <v>546</v>
      </c>
      <c r="C552" s="84">
        <f t="shared" si="118"/>
        <v>0.31622891289326005</v>
      </c>
      <c r="D552" s="224">
        <f t="shared" si="121"/>
        <v>5.0000000000000001E-3</v>
      </c>
      <c r="E552" s="114">
        <f t="shared" si="112"/>
        <v>-3.4360606621176015E-3</v>
      </c>
      <c r="F552" s="115">
        <f t="shared" si="119"/>
        <v>6.5639393378823987E-3</v>
      </c>
      <c r="G552" s="115">
        <f t="shared" si="122"/>
        <v>0.01</v>
      </c>
      <c r="H552" s="115">
        <f t="shared" si="120"/>
        <v>3.4360606621176011E-3</v>
      </c>
      <c r="I552" s="133">
        <f t="shared" si="123"/>
        <v>-1.1468764222755112E-6</v>
      </c>
      <c r="J552" s="232">
        <f t="shared" si="124"/>
        <v>1</v>
      </c>
      <c r="K552" s="232">
        <f t="shared" si="124"/>
        <v>1</v>
      </c>
      <c r="L552" s="45">
        <f t="shared" si="124"/>
        <v>0.95</v>
      </c>
      <c r="M552" s="5">
        <f t="shared" si="113"/>
        <v>0.99499996373251731</v>
      </c>
      <c r="N552" s="5">
        <f t="shared" si="114"/>
        <v>0.8999992746503469</v>
      </c>
      <c r="O552" s="40">
        <f t="shared" si="115"/>
        <v>0.46754289956313294</v>
      </c>
      <c r="P552" s="40">
        <f t="shared" si="116"/>
        <v>0.43245637508721402</v>
      </c>
      <c r="Q552" s="118">
        <f t="shared" si="117"/>
        <v>0.10000072534965306</v>
      </c>
      <c r="R552" s="78">
        <f t="shared" si="125"/>
        <v>4.3245323828915048</v>
      </c>
    </row>
    <row r="553" spans="2:18" x14ac:dyDescent="0.55000000000000004">
      <c r="B553" s="1">
        <v>547</v>
      </c>
      <c r="C553" s="84">
        <f t="shared" si="118"/>
        <v>0.31622888796998672</v>
      </c>
      <c r="D553" s="224">
        <f t="shared" si="121"/>
        <v>5.0000000000000001E-3</v>
      </c>
      <c r="E553" s="114">
        <f t="shared" si="112"/>
        <v>-3.4360602430198303E-3</v>
      </c>
      <c r="F553" s="115">
        <f t="shared" si="119"/>
        <v>6.5639397569801699E-3</v>
      </c>
      <c r="G553" s="115">
        <f t="shared" si="122"/>
        <v>0.01</v>
      </c>
      <c r="H553" s="115">
        <f t="shared" si="120"/>
        <v>3.4360602430198303E-3</v>
      </c>
      <c r="I553" s="133">
        <f t="shared" si="123"/>
        <v>-1.1219531489414791E-6</v>
      </c>
      <c r="J553" s="232">
        <f t="shared" si="124"/>
        <v>1</v>
      </c>
      <c r="K553" s="232">
        <f t="shared" si="124"/>
        <v>1</v>
      </c>
      <c r="L553" s="45">
        <f t="shared" si="124"/>
        <v>0.95</v>
      </c>
      <c r="M553" s="5">
        <f t="shared" si="113"/>
        <v>0.9949999645206633</v>
      </c>
      <c r="N553" s="5">
        <f t="shared" si="114"/>
        <v>0.89999929041326565</v>
      </c>
      <c r="O553" s="40">
        <f t="shared" si="115"/>
        <v>0.46754293364676097</v>
      </c>
      <c r="P553" s="40">
        <f t="shared" si="116"/>
        <v>0.43245635676650462</v>
      </c>
      <c r="Q553" s="118">
        <f t="shared" si="117"/>
        <v>0.1000007095867344</v>
      </c>
      <c r="R553" s="78">
        <f t="shared" si="125"/>
        <v>4.3245328813533952</v>
      </c>
    </row>
    <row r="554" spans="2:18" x14ac:dyDescent="0.55000000000000004">
      <c r="B554" s="1">
        <v>548</v>
      </c>
      <c r="C554" s="84">
        <f t="shared" si="118"/>
        <v>0.31622886358833202</v>
      </c>
      <c r="D554" s="224">
        <f t="shared" si="121"/>
        <v>5.0000000000000001E-3</v>
      </c>
      <c r="E554" s="114">
        <f t="shared" si="112"/>
        <v>-3.4360598330296617E-3</v>
      </c>
      <c r="F554" s="115">
        <f t="shared" si="119"/>
        <v>6.5639401669703385E-3</v>
      </c>
      <c r="G554" s="115">
        <f t="shared" si="122"/>
        <v>0.01</v>
      </c>
      <c r="H554" s="115">
        <f t="shared" si="120"/>
        <v>3.4360598330296617E-3</v>
      </c>
      <c r="I554" s="133">
        <f t="shared" si="123"/>
        <v>-1.0975714942462744E-6</v>
      </c>
      <c r="J554" s="232">
        <f t="shared" si="124"/>
        <v>1</v>
      </c>
      <c r="K554" s="232">
        <f t="shared" si="124"/>
        <v>1</v>
      </c>
      <c r="L554" s="45">
        <f t="shared" si="124"/>
        <v>0.95</v>
      </c>
      <c r="M554" s="5">
        <f t="shared" si="113"/>
        <v>0.99499996529168167</v>
      </c>
      <c r="N554" s="5">
        <f t="shared" si="114"/>
        <v>0.89999930583363219</v>
      </c>
      <c r="O554" s="40">
        <f t="shared" si="115"/>
        <v>0.46754296698970388</v>
      </c>
      <c r="P554" s="40">
        <f t="shared" si="116"/>
        <v>0.43245633884392826</v>
      </c>
      <c r="Q554" s="118">
        <f t="shared" si="117"/>
        <v>0.10000069416636791</v>
      </c>
      <c r="R554" s="78">
        <f t="shared" si="125"/>
        <v>4.3245333689830661</v>
      </c>
    </row>
    <row r="555" spans="2:18" x14ac:dyDescent="0.55000000000000004">
      <c r="B555" s="1">
        <v>549</v>
      </c>
      <c r="C555" s="84">
        <f t="shared" si="118"/>
        <v>0.31622883973652588</v>
      </c>
      <c r="D555" s="224">
        <f t="shared" si="121"/>
        <v>5.0000000000000001E-3</v>
      </c>
      <c r="E555" s="114">
        <f t="shared" si="112"/>
        <v>-3.4360594319491752E-3</v>
      </c>
      <c r="F555" s="115">
        <f t="shared" si="119"/>
        <v>6.5639405680508241E-3</v>
      </c>
      <c r="G555" s="115">
        <f t="shared" si="122"/>
        <v>0.01</v>
      </c>
      <c r="H555" s="115">
        <f t="shared" si="120"/>
        <v>3.4360594319491756E-3</v>
      </c>
      <c r="I555" s="133">
        <f t="shared" si="123"/>
        <v>-1.0737196881049904E-6</v>
      </c>
      <c r="J555" s="232">
        <f t="shared" si="124"/>
        <v>1</v>
      </c>
      <c r="K555" s="232">
        <f t="shared" si="124"/>
        <v>1</v>
      </c>
      <c r="L555" s="45">
        <f t="shared" si="124"/>
        <v>0.95</v>
      </c>
      <c r="M555" s="5">
        <f t="shared" si="113"/>
        <v>0.99499996604594465</v>
      </c>
      <c r="N555" s="5">
        <f t="shared" si="114"/>
        <v>0.89999932091889079</v>
      </c>
      <c r="O555" s="40">
        <f t="shared" si="115"/>
        <v>0.46754299960805767</v>
      </c>
      <c r="P555" s="40">
        <f t="shared" si="116"/>
        <v>0.43245632131083306</v>
      </c>
      <c r="Q555" s="118">
        <f t="shared" si="117"/>
        <v>0.10000067908110936</v>
      </c>
      <c r="R555" s="78">
        <f t="shared" si="125"/>
        <v>4.324533846015914</v>
      </c>
    </row>
    <row r="556" spans="2:18" x14ac:dyDescent="0.55000000000000004">
      <c r="B556" s="1">
        <v>550</v>
      </c>
      <c r="C556" s="84">
        <f t="shared" si="118"/>
        <v>0.31622881640305384</v>
      </c>
      <c r="D556" s="224">
        <f t="shared" si="121"/>
        <v>5.0000000000000001E-3</v>
      </c>
      <c r="E556" s="114">
        <f t="shared" si="112"/>
        <v>-3.4360590395847491E-3</v>
      </c>
      <c r="F556" s="115">
        <f t="shared" si="119"/>
        <v>6.5639409604152507E-3</v>
      </c>
      <c r="G556" s="115">
        <f t="shared" si="122"/>
        <v>0.01</v>
      </c>
      <c r="H556" s="115">
        <f t="shared" si="120"/>
        <v>3.4360590395847495E-3</v>
      </c>
      <c r="I556" s="133">
        <f t="shared" si="123"/>
        <v>-1.0503862160615718E-6</v>
      </c>
      <c r="J556" s="232">
        <f t="shared" si="124"/>
        <v>1</v>
      </c>
      <c r="K556" s="232">
        <f t="shared" si="124"/>
        <v>1</v>
      </c>
      <c r="L556" s="45">
        <f t="shared" si="124"/>
        <v>0.95</v>
      </c>
      <c r="M556" s="5">
        <f t="shared" si="113"/>
        <v>0.99499996678381619</v>
      </c>
      <c r="N556" s="5">
        <f t="shared" si="114"/>
        <v>0.89999933567632373</v>
      </c>
      <c r="O556" s="40">
        <f t="shared" si="115"/>
        <v>0.46754303151756871</v>
      </c>
      <c r="P556" s="40">
        <f t="shared" si="116"/>
        <v>0.43245630415875502</v>
      </c>
      <c r="Q556" s="118">
        <f t="shared" si="117"/>
        <v>0.10000066432367632</v>
      </c>
      <c r="R556" s="78">
        <f t="shared" si="125"/>
        <v>4.3245343126822204</v>
      </c>
    </row>
    <row r="557" spans="2:18" x14ac:dyDescent="0.55000000000000004">
      <c r="B557" s="1">
        <v>551</v>
      </c>
      <c r="C557" s="84">
        <f t="shared" si="118"/>
        <v>0.31622879357665173</v>
      </c>
      <c r="D557" s="224">
        <f t="shared" si="121"/>
        <v>5.0000000000000001E-3</v>
      </c>
      <c r="E557" s="114">
        <f t="shared" si="112"/>
        <v>-3.4360586557469703E-3</v>
      </c>
      <c r="F557" s="115">
        <f t="shared" si="119"/>
        <v>6.5639413442530299E-3</v>
      </c>
      <c r="G557" s="115">
        <f t="shared" si="122"/>
        <v>0.01</v>
      </c>
      <c r="H557" s="115">
        <f t="shared" si="120"/>
        <v>3.4360586557469703E-3</v>
      </c>
      <c r="I557" s="133">
        <f t="shared" si="123"/>
        <v>-1.0275598139597442E-6</v>
      </c>
      <c r="J557" s="232">
        <f t="shared" si="124"/>
        <v>1</v>
      </c>
      <c r="K557" s="232">
        <f t="shared" si="124"/>
        <v>1</v>
      </c>
      <c r="L557" s="45">
        <f t="shared" si="124"/>
        <v>0.95</v>
      </c>
      <c r="M557" s="5">
        <f t="shared" si="113"/>
        <v>0.99499996750565278</v>
      </c>
      <c r="N557" s="5">
        <f t="shared" si="114"/>
        <v>0.89999935011305543</v>
      </c>
      <c r="O557" s="40">
        <f t="shared" si="115"/>
        <v>0.46754306273364121</v>
      </c>
      <c r="P557" s="40">
        <f t="shared" si="116"/>
        <v>0.43245628737941427</v>
      </c>
      <c r="Q557" s="118">
        <f t="shared" si="117"/>
        <v>0.10000064988694461</v>
      </c>
      <c r="R557" s="78">
        <f t="shared" si="125"/>
        <v>4.3245347692072622</v>
      </c>
    </row>
    <row r="558" spans="2:18" x14ac:dyDescent="0.55000000000000004">
      <c r="B558" s="1">
        <v>552</v>
      </c>
      <c r="C558" s="84">
        <f t="shared" si="118"/>
        <v>0.31622877124630022</v>
      </c>
      <c r="D558" s="224">
        <f t="shared" si="121"/>
        <v>5.0000000000000001E-3</v>
      </c>
      <c r="E558" s="114">
        <f t="shared" si="112"/>
        <v>-3.436058280250542E-3</v>
      </c>
      <c r="F558" s="115">
        <f t="shared" si="119"/>
        <v>6.5639417197494582E-3</v>
      </c>
      <c r="G558" s="115">
        <f t="shared" si="122"/>
        <v>0.01</v>
      </c>
      <c r="H558" s="115">
        <f t="shared" si="120"/>
        <v>3.4360582802505425E-3</v>
      </c>
      <c r="I558" s="133">
        <f t="shared" si="123"/>
        <v>-1.0052294624474101E-6</v>
      </c>
      <c r="J558" s="232">
        <f t="shared" si="124"/>
        <v>1</v>
      </c>
      <c r="K558" s="232">
        <f t="shared" si="124"/>
        <v>1</v>
      </c>
      <c r="L558" s="45">
        <f t="shared" si="124"/>
        <v>0.95</v>
      </c>
      <c r="M558" s="5">
        <f t="shared" si="113"/>
        <v>0.9949999682118027</v>
      </c>
      <c r="N558" s="5">
        <f t="shared" si="114"/>
        <v>0.89999936423605509</v>
      </c>
      <c r="O558" s="40">
        <f t="shared" si="115"/>
        <v>0.46754309327134441</v>
      </c>
      <c r="P558" s="40">
        <f t="shared" si="116"/>
        <v>0.43245627096471068</v>
      </c>
      <c r="Q558" s="118">
        <f t="shared" si="117"/>
        <v>0.10000063576394487</v>
      </c>
      <c r="R558" s="78">
        <f t="shared" si="125"/>
        <v>4.3245352158114212</v>
      </c>
    </row>
    <row r="559" spans="2:18" x14ac:dyDescent="0.55000000000000004">
      <c r="B559" s="1">
        <v>553</v>
      </c>
      <c r="C559" s="84">
        <f t="shared" si="118"/>
        <v>0.31622874940121942</v>
      </c>
      <c r="D559" s="224">
        <f t="shared" si="121"/>
        <v>5.0000000000000001E-3</v>
      </c>
      <c r="E559" s="114">
        <f t="shared" si="112"/>
        <v>-3.4360579129141954E-3</v>
      </c>
      <c r="F559" s="115">
        <f t="shared" si="119"/>
        <v>6.5639420870858053E-3</v>
      </c>
      <c r="G559" s="115">
        <f t="shared" si="122"/>
        <v>0.01</v>
      </c>
      <c r="H559" s="115">
        <f t="shared" si="120"/>
        <v>3.4360579129141954E-3</v>
      </c>
      <c r="I559" s="133">
        <f t="shared" si="123"/>
        <v>-9.8338438164757846E-7</v>
      </c>
      <c r="J559" s="232">
        <f t="shared" si="124"/>
        <v>1</v>
      </c>
      <c r="K559" s="232">
        <f t="shared" si="124"/>
        <v>1</v>
      </c>
      <c r="L559" s="45">
        <f t="shared" si="124"/>
        <v>0.95</v>
      </c>
      <c r="M559" s="5">
        <f t="shared" si="113"/>
        <v>0.994999968902607</v>
      </c>
      <c r="N559" s="5">
        <f t="shared" si="114"/>
        <v>0.8999993780521407</v>
      </c>
      <c r="O559" s="40">
        <f t="shared" si="115"/>
        <v>0.46754312314542029</v>
      </c>
      <c r="P559" s="40">
        <f t="shared" si="116"/>
        <v>0.43245625490672035</v>
      </c>
      <c r="Q559" s="118">
        <f t="shared" si="117"/>
        <v>0.10000062194785923</v>
      </c>
      <c r="R559" s="78">
        <f t="shared" si="125"/>
        <v>4.3245356527102894</v>
      </c>
    </row>
    <row r="560" spans="2:18" x14ac:dyDescent="0.55000000000000004">
      <c r="B560" s="1">
        <v>554</v>
      </c>
      <c r="C560" s="84">
        <f t="shared" si="118"/>
        <v>0.31622872803086371</v>
      </c>
      <c r="D560" s="224">
        <f t="shared" si="121"/>
        <v>5.0000000000000001E-3</v>
      </c>
      <c r="E560" s="114">
        <f t="shared" si="112"/>
        <v>-3.4360575535606007E-3</v>
      </c>
      <c r="F560" s="115">
        <f t="shared" si="119"/>
        <v>6.563942446439399E-3</v>
      </c>
      <c r="G560" s="115">
        <f t="shared" si="122"/>
        <v>0.01</v>
      </c>
      <c r="H560" s="115">
        <f t="shared" si="120"/>
        <v>3.4360575535606007E-3</v>
      </c>
      <c r="I560" s="133">
        <f t="shared" si="123"/>
        <v>-9.6201402594031649E-7</v>
      </c>
      <c r="J560" s="232">
        <f t="shared" si="124"/>
        <v>1</v>
      </c>
      <c r="K560" s="232">
        <f t="shared" si="124"/>
        <v>1</v>
      </c>
      <c r="L560" s="45">
        <f t="shared" si="124"/>
        <v>0.95</v>
      </c>
      <c r="M560" s="5">
        <f t="shared" si="113"/>
        <v>0.99499996957839898</v>
      </c>
      <c r="N560" s="5">
        <f t="shared" si="114"/>
        <v>0.89999939156798192</v>
      </c>
      <c r="O560" s="40">
        <f t="shared" si="115"/>
        <v>0.46754315237029048</v>
      </c>
      <c r="P560" s="40">
        <f t="shared" si="116"/>
        <v>0.43245623919769144</v>
      </c>
      <c r="Q560" s="118">
        <f t="shared" si="117"/>
        <v>0.10000060843201797</v>
      </c>
      <c r="R560" s="78">
        <f t="shared" si="125"/>
        <v>4.3245360801147745</v>
      </c>
    </row>
    <row r="561" spans="2:18" x14ac:dyDescent="0.55000000000000004">
      <c r="B561" s="1">
        <v>555</v>
      </c>
      <c r="C561" s="84">
        <f t="shared" si="118"/>
        <v>0.31622870712491663</v>
      </c>
      <c r="D561" s="224">
        <f t="shared" si="121"/>
        <v>5.0000000000000001E-3</v>
      </c>
      <c r="E561" s="114">
        <f t="shared" si="112"/>
        <v>-3.4360572020162793E-3</v>
      </c>
      <c r="F561" s="115">
        <f t="shared" si="119"/>
        <v>6.5639427979837205E-3</v>
      </c>
      <c r="G561" s="115">
        <f t="shared" si="122"/>
        <v>0.01</v>
      </c>
      <c r="H561" s="115">
        <f t="shared" si="120"/>
        <v>3.4360572020162802E-3</v>
      </c>
      <c r="I561" s="133">
        <f t="shared" si="123"/>
        <v>-9.4110807885572356E-7</v>
      </c>
      <c r="J561" s="232">
        <f t="shared" si="124"/>
        <v>1</v>
      </c>
      <c r="K561" s="232">
        <f t="shared" si="124"/>
        <v>1</v>
      </c>
      <c r="L561" s="45">
        <f t="shared" si="124"/>
        <v>0.95</v>
      </c>
      <c r="M561" s="5">
        <f t="shared" si="113"/>
        <v>0.99499997023950526</v>
      </c>
      <c r="N561" s="5">
        <f t="shared" si="114"/>
        <v>0.89999940479010376</v>
      </c>
      <c r="O561" s="40">
        <f t="shared" si="115"/>
        <v>0.46754318096006309</v>
      </c>
      <c r="P561" s="40">
        <f t="shared" si="116"/>
        <v>0.43245622383004068</v>
      </c>
      <c r="Q561" s="118">
        <f t="shared" si="117"/>
        <v>0.10000059520989629</v>
      </c>
      <c r="R561" s="78">
        <f t="shared" si="125"/>
        <v>4.3245364982312005</v>
      </c>
    </row>
    <row r="562" spans="2:18" x14ac:dyDescent="0.55000000000000004">
      <c r="B562" s="1">
        <v>556</v>
      </c>
      <c r="C562" s="84">
        <f t="shared" si="118"/>
        <v>0.31622868667328585</v>
      </c>
      <c r="D562" s="224">
        <f t="shared" si="121"/>
        <v>5.0000000000000001E-3</v>
      </c>
      <c r="E562" s="114">
        <f t="shared" si="112"/>
        <v>-3.4360568581115261E-3</v>
      </c>
      <c r="F562" s="115">
        <f t="shared" si="119"/>
        <v>6.5639431418884741E-3</v>
      </c>
      <c r="G562" s="115">
        <f t="shared" si="122"/>
        <v>0.01</v>
      </c>
      <c r="H562" s="115">
        <f t="shared" si="120"/>
        <v>3.4360568581115261E-3</v>
      </c>
      <c r="I562" s="133">
        <f t="shared" si="123"/>
        <v>-9.2065644807792779E-7</v>
      </c>
      <c r="J562" s="232">
        <f t="shared" si="124"/>
        <v>1</v>
      </c>
      <c r="K562" s="232">
        <f t="shared" si="124"/>
        <v>1</v>
      </c>
      <c r="L562" s="45">
        <f t="shared" si="124"/>
        <v>0.95</v>
      </c>
      <c r="M562" s="5">
        <f t="shared" si="113"/>
        <v>0.99499997088624448</v>
      </c>
      <c r="N562" s="5">
        <f t="shared" si="114"/>
        <v>0.89999941772488889</v>
      </c>
      <c r="O562" s="40">
        <f t="shared" si="115"/>
        <v>0.46754320892853951</v>
      </c>
      <c r="P562" s="40">
        <f t="shared" si="116"/>
        <v>0.43245620879634933</v>
      </c>
      <c r="Q562" s="118">
        <f t="shared" si="117"/>
        <v>0.1000005822751112</v>
      </c>
      <c r="R562" s="78">
        <f t="shared" si="125"/>
        <v>4.3245369072614075</v>
      </c>
    </row>
    <row r="563" spans="2:18" x14ac:dyDescent="0.55000000000000004">
      <c r="B563" s="1">
        <v>557</v>
      </c>
      <c r="C563" s="84">
        <f t="shared" si="118"/>
        <v>0.31622866666609845</v>
      </c>
      <c r="D563" s="224">
        <f t="shared" si="121"/>
        <v>5.0000000000000001E-3</v>
      </c>
      <c r="E563" s="114">
        <f t="shared" si="112"/>
        <v>-3.4360565216803194E-3</v>
      </c>
      <c r="F563" s="115">
        <f t="shared" si="119"/>
        <v>6.5639434783196808E-3</v>
      </c>
      <c r="G563" s="115">
        <f t="shared" si="122"/>
        <v>0.01</v>
      </c>
      <c r="H563" s="115">
        <f t="shared" si="120"/>
        <v>3.4360565216803194E-3</v>
      </c>
      <c r="I563" s="133">
        <f t="shared" si="123"/>
        <v>-9.0064926067112694E-7</v>
      </c>
      <c r="J563" s="232">
        <f t="shared" si="124"/>
        <v>1</v>
      </c>
      <c r="K563" s="232">
        <f t="shared" si="124"/>
        <v>1</v>
      </c>
      <c r="L563" s="45">
        <f t="shared" si="124"/>
        <v>0.95</v>
      </c>
      <c r="M563" s="5">
        <f t="shared" si="113"/>
        <v>0.99499997151892894</v>
      </c>
      <c r="N563" s="5">
        <f t="shared" si="114"/>
        <v>0.89999943037858143</v>
      </c>
      <c r="O563" s="40">
        <f t="shared" si="115"/>
        <v>0.46754323628922145</v>
      </c>
      <c r="P563" s="40">
        <f t="shared" si="116"/>
        <v>0.43245619408936004</v>
      </c>
      <c r="Q563" s="118">
        <f t="shared" si="117"/>
        <v>0.1000005696214184</v>
      </c>
      <c r="R563" s="78">
        <f t="shared" si="125"/>
        <v>4.324537307402851</v>
      </c>
    </row>
    <row r="564" spans="2:18" x14ac:dyDescent="0.55000000000000004">
      <c r="B564" s="1">
        <v>558</v>
      </c>
      <c r="C564" s="84">
        <f t="shared" si="118"/>
        <v>0.31622864709369602</v>
      </c>
      <c r="D564" s="224">
        <f t="shared" si="121"/>
        <v>5.0000000000000001E-3</v>
      </c>
      <c r="E564" s="114">
        <f t="shared" si="112"/>
        <v>-3.4360561925602506E-3</v>
      </c>
      <c r="F564" s="115">
        <f t="shared" si="119"/>
        <v>6.5639438074397496E-3</v>
      </c>
      <c r="G564" s="115">
        <f t="shared" si="122"/>
        <v>0.01</v>
      </c>
      <c r="H564" s="115">
        <f t="shared" si="120"/>
        <v>3.4360561925602501E-3</v>
      </c>
      <c r="I564" s="133">
        <f t="shared" si="123"/>
        <v>-8.8107685825011828E-7</v>
      </c>
      <c r="J564" s="232">
        <f t="shared" si="124"/>
        <v>1</v>
      </c>
      <c r="K564" s="232">
        <f t="shared" si="124"/>
        <v>1</v>
      </c>
      <c r="L564" s="45">
        <f t="shared" si="124"/>
        <v>0.95</v>
      </c>
      <c r="M564" s="5">
        <f t="shared" si="113"/>
        <v>0.99499997213786451</v>
      </c>
      <c r="N564" s="5">
        <f t="shared" si="114"/>
        <v>0.8999994427572906</v>
      </c>
      <c r="O564" s="40">
        <f t="shared" si="115"/>
        <v>0.46754326305531729</v>
      </c>
      <c r="P564" s="40">
        <f t="shared" si="116"/>
        <v>0.43245617970197336</v>
      </c>
      <c r="Q564" s="118">
        <f t="shared" si="117"/>
        <v>0.10000055724270934</v>
      </c>
      <c r="R564" s="78">
        <f t="shared" si="125"/>
        <v>4.3245376988486939</v>
      </c>
    </row>
    <row r="565" spans="2:18" x14ac:dyDescent="0.55000000000000004">
      <c r="B565" s="1">
        <v>559</v>
      </c>
      <c r="C565" s="84">
        <f t="shared" si="118"/>
        <v>0.31622862794663009</v>
      </c>
      <c r="D565" s="224">
        <f t="shared" si="121"/>
        <v>5.0000000000000001E-3</v>
      </c>
      <c r="E565" s="114">
        <f t="shared" si="112"/>
        <v>-3.4360558705924366E-3</v>
      </c>
      <c r="F565" s="115">
        <f t="shared" si="119"/>
        <v>6.5639441294075632E-3</v>
      </c>
      <c r="G565" s="115">
        <f t="shared" si="122"/>
        <v>0.01</v>
      </c>
      <c r="H565" s="115">
        <f t="shared" si="120"/>
        <v>3.436055870592437E-3</v>
      </c>
      <c r="I565" s="133">
        <f t="shared" si="123"/>
        <v>-8.6192979231736189E-7</v>
      </c>
      <c r="J565" s="232">
        <f t="shared" si="124"/>
        <v>1</v>
      </c>
      <c r="K565" s="232">
        <f t="shared" si="124"/>
        <v>1</v>
      </c>
      <c r="L565" s="45">
        <f t="shared" si="124"/>
        <v>0.95</v>
      </c>
      <c r="M565" s="5">
        <f t="shared" si="113"/>
        <v>0.99499997274334961</v>
      </c>
      <c r="N565" s="5">
        <f t="shared" si="114"/>
        <v>0.89999945486699184</v>
      </c>
      <c r="O565" s="40">
        <f t="shared" si="115"/>
        <v>0.46754328923974803</v>
      </c>
      <c r="P565" s="40">
        <f t="shared" si="116"/>
        <v>0.43245616562724376</v>
      </c>
      <c r="Q565" s="118">
        <f t="shared" si="117"/>
        <v>0.1000005451330082</v>
      </c>
      <c r="R565" s="78">
        <f t="shared" si="125"/>
        <v>4.3245380817879013</v>
      </c>
    </row>
    <row r="566" spans="2:18" x14ac:dyDescent="0.55000000000000004">
      <c r="B566" s="1">
        <v>560</v>
      </c>
      <c r="C566" s="84">
        <f t="shared" si="118"/>
        <v>0.31622860921565749</v>
      </c>
      <c r="D566" s="224">
        <f t="shared" si="121"/>
        <v>5.0000000000000001E-3</v>
      </c>
      <c r="E566" s="114">
        <f t="shared" si="112"/>
        <v>-3.4360555556214498E-3</v>
      </c>
      <c r="F566" s="115">
        <f t="shared" si="119"/>
        <v>6.56394444437855E-3</v>
      </c>
      <c r="G566" s="115">
        <f t="shared" si="122"/>
        <v>0.01</v>
      </c>
      <c r="H566" s="115">
        <f t="shared" si="120"/>
        <v>3.4360555556214502E-3</v>
      </c>
      <c r="I566" s="133">
        <f t="shared" si="123"/>
        <v>-8.4319881971106625E-7</v>
      </c>
      <c r="J566" s="232">
        <f t="shared" si="124"/>
        <v>1</v>
      </c>
      <c r="K566" s="232">
        <f t="shared" si="124"/>
        <v>1</v>
      </c>
      <c r="L566" s="45">
        <f t="shared" si="124"/>
        <v>0.95</v>
      </c>
      <c r="M566" s="5">
        <f t="shared" si="113"/>
        <v>0.99499997333567669</v>
      </c>
      <c r="N566" s="5">
        <f t="shared" si="114"/>
        <v>0.89999946671353115</v>
      </c>
      <c r="O566" s="40">
        <f t="shared" si="115"/>
        <v>0.4675433148551541</v>
      </c>
      <c r="P566" s="40">
        <f t="shared" si="116"/>
        <v>0.43245615185837699</v>
      </c>
      <c r="Q566" s="118">
        <f t="shared" si="117"/>
        <v>0.10000053328646902</v>
      </c>
      <c r="R566" s="78">
        <f t="shared" si="125"/>
        <v>4.3245384564053344</v>
      </c>
    </row>
    <row r="567" spans="2:18" x14ac:dyDescent="0.55000000000000004">
      <c r="B567" s="1">
        <v>561</v>
      </c>
      <c r="C567" s="84">
        <f t="shared" si="118"/>
        <v>0.31622859089173588</v>
      </c>
      <c r="D567" s="224">
        <f t="shared" si="121"/>
        <v>5.0000000000000001E-3</v>
      </c>
      <c r="E567" s="114">
        <f t="shared" si="112"/>
        <v>-3.4360552474952378E-3</v>
      </c>
      <c r="F567" s="115">
        <f t="shared" si="119"/>
        <v>6.563944752504762E-3</v>
      </c>
      <c r="G567" s="115">
        <f t="shared" si="122"/>
        <v>0.01</v>
      </c>
      <c r="H567" s="115">
        <f t="shared" si="120"/>
        <v>3.4360552474952378E-3</v>
      </c>
      <c r="I567" s="133">
        <f t="shared" si="123"/>
        <v>-8.24874898108785E-7</v>
      </c>
      <c r="J567" s="232">
        <f t="shared" si="124"/>
        <v>1</v>
      </c>
      <c r="K567" s="232">
        <f t="shared" si="124"/>
        <v>1</v>
      </c>
      <c r="L567" s="45">
        <f t="shared" si="124"/>
        <v>0.95</v>
      </c>
      <c r="M567" s="5">
        <f t="shared" si="113"/>
        <v>0.99499997391513129</v>
      </c>
      <c r="N567" s="5">
        <f t="shared" si="114"/>
        <v>0.89999947830262705</v>
      </c>
      <c r="O567" s="40">
        <f t="shared" si="115"/>
        <v>0.46754333991390101</v>
      </c>
      <c r="P567" s="40">
        <f t="shared" si="116"/>
        <v>0.43245613838872599</v>
      </c>
      <c r="Q567" s="118">
        <f t="shared" si="117"/>
        <v>0.10000052169737286</v>
      </c>
      <c r="R567" s="78">
        <f t="shared" si="125"/>
        <v>4.3245388228818324</v>
      </c>
    </row>
    <row r="568" spans="2:18" x14ac:dyDescent="0.55000000000000004">
      <c r="B568" s="1">
        <v>562</v>
      </c>
      <c r="C568" s="84">
        <f t="shared" si="118"/>
        <v>0.31622857296601942</v>
      </c>
      <c r="D568" s="224">
        <f t="shared" si="121"/>
        <v>5.0000000000000001E-3</v>
      </c>
      <c r="E568" s="114">
        <f t="shared" si="112"/>
        <v>-3.4360549460650531E-3</v>
      </c>
      <c r="F568" s="115">
        <f t="shared" si="119"/>
        <v>6.5639450539349466E-3</v>
      </c>
      <c r="G568" s="115">
        <f t="shared" si="122"/>
        <v>0.01</v>
      </c>
      <c r="H568" s="115">
        <f t="shared" si="120"/>
        <v>3.4360549460650531E-3</v>
      </c>
      <c r="I568" s="133">
        <f t="shared" si="123"/>
        <v>-8.06949181642036E-7</v>
      </c>
      <c r="J568" s="232">
        <f t="shared" si="124"/>
        <v>1</v>
      </c>
      <c r="K568" s="232">
        <f t="shared" si="124"/>
        <v>1</v>
      </c>
      <c r="L568" s="45">
        <f t="shared" si="124"/>
        <v>0.95</v>
      </c>
      <c r="M568" s="5">
        <f t="shared" si="113"/>
        <v>0.99499997448199373</v>
      </c>
      <c r="N568" s="5">
        <f t="shared" si="114"/>
        <v>0.89999948963987486</v>
      </c>
      <c r="O568" s="40">
        <f t="shared" si="115"/>
        <v>0.46754336442808614</v>
      </c>
      <c r="P568" s="40">
        <f t="shared" si="116"/>
        <v>0.43245612521178867</v>
      </c>
      <c r="Q568" s="118">
        <f t="shared" si="117"/>
        <v>0.10000051036012507</v>
      </c>
      <c r="R568" s="78">
        <f t="shared" si="125"/>
        <v>4.3245391813943117</v>
      </c>
    </row>
    <row r="569" spans="2:18" x14ac:dyDescent="0.55000000000000004">
      <c r="B569" s="1">
        <v>563</v>
      </c>
      <c r="C569" s="84">
        <f t="shared" si="118"/>
        <v>0.31622855542985462</v>
      </c>
      <c r="D569" s="224">
        <f t="shared" si="121"/>
        <v>5.0000000000000001E-3</v>
      </c>
      <c r="E569" s="114">
        <f t="shared" si="112"/>
        <v>-3.4360546511853838E-3</v>
      </c>
      <c r="F569" s="115">
        <f t="shared" si="119"/>
        <v>6.5639453488146159E-3</v>
      </c>
      <c r="G569" s="115">
        <f t="shared" si="122"/>
        <v>0.01</v>
      </c>
      <c r="H569" s="115">
        <f t="shared" si="120"/>
        <v>3.4360546511853838E-3</v>
      </c>
      <c r="I569" s="133">
        <f t="shared" si="123"/>
        <v>-7.8941301684398724E-7</v>
      </c>
      <c r="J569" s="232">
        <f t="shared" si="124"/>
        <v>1</v>
      </c>
      <c r="K569" s="232">
        <f t="shared" si="124"/>
        <v>1</v>
      </c>
      <c r="L569" s="45">
        <f t="shared" si="124"/>
        <v>0.95</v>
      </c>
      <c r="M569" s="5">
        <f t="shared" si="113"/>
        <v>0.99499997503653725</v>
      </c>
      <c r="N569" s="5">
        <f t="shared" si="114"/>
        <v>0.8999995007307473</v>
      </c>
      <c r="O569" s="40">
        <f t="shared" si="115"/>
        <v>0.4675433884095434</v>
      </c>
      <c r="P569" s="40">
        <f t="shared" si="116"/>
        <v>0.43245611232120396</v>
      </c>
      <c r="Q569" s="118">
        <f t="shared" si="117"/>
        <v>0.10000049926925264</v>
      </c>
      <c r="R569" s="78">
        <f t="shared" si="125"/>
        <v>4.3245395321158373</v>
      </c>
    </row>
    <row r="570" spans="2:18" x14ac:dyDescent="0.55000000000000004">
      <c r="B570" s="1">
        <v>564</v>
      </c>
      <c r="C570" s="84">
        <f t="shared" si="118"/>
        <v>0.31622853827477587</v>
      </c>
      <c r="D570" s="224">
        <f t="shared" si="121"/>
        <v>5.0000000000000001E-3</v>
      </c>
      <c r="E570" s="114">
        <f t="shared" si="112"/>
        <v>-3.4360543627138746E-3</v>
      </c>
      <c r="F570" s="115">
        <f t="shared" si="119"/>
        <v>6.5639456372861248E-3</v>
      </c>
      <c r="G570" s="115">
        <f t="shared" si="122"/>
        <v>0.01</v>
      </c>
      <c r="H570" s="115">
        <f t="shared" si="120"/>
        <v>3.436054362713875E-3</v>
      </c>
      <c r="I570" s="133">
        <f t="shared" si="123"/>
        <v>-7.7225793809754251E-7</v>
      </c>
      <c r="J570" s="232">
        <f t="shared" si="124"/>
        <v>1</v>
      </c>
      <c r="K570" s="232">
        <f t="shared" si="124"/>
        <v>1</v>
      </c>
      <c r="L570" s="45">
        <f t="shared" si="124"/>
        <v>0.95</v>
      </c>
      <c r="M570" s="5">
        <f t="shared" si="113"/>
        <v>0.99499997557903008</v>
      </c>
      <c r="N570" s="5">
        <f t="shared" si="114"/>
        <v>0.89999951158059877</v>
      </c>
      <c r="O570" s="40">
        <f t="shared" si="115"/>
        <v>0.46754341186984971</v>
      </c>
      <c r="P570" s="40">
        <f t="shared" si="116"/>
        <v>0.432456099710749</v>
      </c>
      <c r="Q570" s="118">
        <f t="shared" si="117"/>
        <v>0.10000048841940139</v>
      </c>
      <c r="R570" s="78">
        <f t="shared" si="125"/>
        <v>4.3245398752157191</v>
      </c>
    </row>
    <row r="571" spans="2:18" x14ac:dyDescent="0.55000000000000004">
      <c r="B571" s="1">
        <v>565</v>
      </c>
      <c r="C571" s="84">
        <f t="shared" si="118"/>
        <v>0.31622852149250169</v>
      </c>
      <c r="D571" s="224">
        <f t="shared" si="121"/>
        <v>5.0000000000000001E-3</v>
      </c>
      <c r="E571" s="114">
        <f t="shared" si="112"/>
        <v>-3.4360540805112687E-3</v>
      </c>
      <c r="F571" s="115">
        <f t="shared" si="119"/>
        <v>6.5639459194887315E-3</v>
      </c>
      <c r="G571" s="115">
        <f t="shared" si="122"/>
        <v>0.01</v>
      </c>
      <c r="H571" s="115">
        <f t="shared" si="120"/>
        <v>3.4360540805112691E-3</v>
      </c>
      <c r="I571" s="133">
        <f t="shared" si="123"/>
        <v>-7.5547566391609422E-7</v>
      </c>
      <c r="J571" s="232">
        <f t="shared" si="124"/>
        <v>1</v>
      </c>
      <c r="K571" s="232">
        <f t="shared" si="124"/>
        <v>1</v>
      </c>
      <c r="L571" s="45">
        <f t="shared" si="124"/>
        <v>0.95</v>
      </c>
      <c r="M571" s="5">
        <f t="shared" si="113"/>
        <v>0.99499997610973334</v>
      </c>
      <c r="N571" s="5">
        <f t="shared" si="114"/>
        <v>0.89999952219466639</v>
      </c>
      <c r="O571" s="40">
        <f t="shared" si="115"/>
        <v>0.46754343482033023</v>
      </c>
      <c r="P571" s="40">
        <f t="shared" si="116"/>
        <v>0.43245608737433616</v>
      </c>
      <c r="Q571" s="118">
        <f t="shared" si="117"/>
        <v>0.10000047780533361</v>
      </c>
      <c r="R571" s="78">
        <f t="shared" si="125"/>
        <v>4.3245402108595803</v>
      </c>
    </row>
    <row r="572" spans="2:18" x14ac:dyDescent="0.55000000000000004">
      <c r="B572" s="1">
        <v>566</v>
      </c>
      <c r="C572" s="84">
        <f t="shared" si="118"/>
        <v>0.31622850507493044</v>
      </c>
      <c r="D572" s="224">
        <f t="shared" si="121"/>
        <v>5.0000000000000001E-3</v>
      </c>
      <c r="E572" s="114">
        <f t="shared" si="112"/>
        <v>-3.4360538044413331E-3</v>
      </c>
      <c r="F572" s="115">
        <f t="shared" si="119"/>
        <v>6.5639461955586667E-3</v>
      </c>
      <c r="G572" s="115">
        <f t="shared" si="122"/>
        <v>0.01</v>
      </c>
      <c r="H572" s="115">
        <f t="shared" si="120"/>
        <v>3.4360538044413335E-3</v>
      </c>
      <c r="I572" s="133">
        <f t="shared" si="123"/>
        <v>-7.3905809266916478E-7</v>
      </c>
      <c r="J572" s="232">
        <f t="shared" si="124"/>
        <v>1</v>
      </c>
      <c r="K572" s="232">
        <f t="shared" si="124"/>
        <v>1</v>
      </c>
      <c r="L572" s="45">
        <f t="shared" si="124"/>
        <v>0.95</v>
      </c>
      <c r="M572" s="5">
        <f t="shared" si="113"/>
        <v>0.9949999766289036</v>
      </c>
      <c r="N572" s="5">
        <f t="shared" si="114"/>
        <v>0.89999953257807452</v>
      </c>
      <c r="O572" s="40">
        <f t="shared" si="115"/>
        <v>0.46754345727206437</v>
      </c>
      <c r="P572" s="40">
        <f t="shared" si="116"/>
        <v>0.43245607530601021</v>
      </c>
      <c r="Q572" s="118">
        <f t="shared" si="117"/>
        <v>0.10000046742192531</v>
      </c>
      <c r="R572" s="78">
        <f t="shared" si="125"/>
        <v>4.3245405392094529</v>
      </c>
    </row>
    <row r="573" spans="2:18" x14ac:dyDescent="0.55000000000000004">
      <c r="B573" s="1">
        <v>567</v>
      </c>
      <c r="C573" s="84">
        <f t="shared" si="118"/>
        <v>0.31622848901413664</v>
      </c>
      <c r="D573" s="224">
        <f t="shared" si="121"/>
        <v>5.0000000000000001E-3</v>
      </c>
      <c r="E573" s="114">
        <f t="shared" si="112"/>
        <v>-3.436053534370796E-3</v>
      </c>
      <c r="F573" s="115">
        <f t="shared" si="119"/>
        <v>6.5639464656292047E-3</v>
      </c>
      <c r="G573" s="115">
        <f t="shared" si="122"/>
        <v>0.01</v>
      </c>
      <c r="H573" s="115">
        <f t="shared" si="120"/>
        <v>3.436053534370796E-3</v>
      </c>
      <c r="I573" s="133">
        <f t="shared" si="123"/>
        <v>-7.2299729886315944E-7</v>
      </c>
      <c r="J573" s="232">
        <f t="shared" si="124"/>
        <v>1</v>
      </c>
      <c r="K573" s="232">
        <f t="shared" si="124"/>
        <v>1</v>
      </c>
      <c r="L573" s="45">
        <f t="shared" si="124"/>
        <v>0.95</v>
      </c>
      <c r="M573" s="5">
        <f t="shared" si="113"/>
        <v>0.99499997713679167</v>
      </c>
      <c r="N573" s="5">
        <f t="shared" si="114"/>
        <v>0.89999954273583593</v>
      </c>
      <c r="O573" s="40">
        <f t="shared" si="115"/>
        <v>0.46754347923589057</v>
      </c>
      <c r="P573" s="40">
        <f t="shared" si="116"/>
        <v>0.43245606349994536</v>
      </c>
      <c r="Q573" s="118">
        <f t="shared" si="117"/>
        <v>0.10000045726416394</v>
      </c>
      <c r="R573" s="78">
        <f t="shared" si="125"/>
        <v>4.324540860423844</v>
      </c>
    </row>
    <row r="574" spans="2:18" x14ac:dyDescent="0.55000000000000004">
      <c r="B574" s="1">
        <v>568</v>
      </c>
      <c r="C574" s="84">
        <f t="shared" si="118"/>
        <v>0.31622847330236697</v>
      </c>
      <c r="D574" s="224">
        <f t="shared" si="121"/>
        <v>5.0000000000000001E-3</v>
      </c>
      <c r="E574" s="114">
        <f t="shared" si="112"/>
        <v>-3.4360532701692807E-3</v>
      </c>
      <c r="F574" s="115">
        <f t="shared" si="119"/>
        <v>6.5639467298307195E-3</v>
      </c>
      <c r="G574" s="115">
        <f t="shared" si="122"/>
        <v>0.01</v>
      </c>
      <c r="H574" s="115">
        <f t="shared" si="120"/>
        <v>3.4360532701692807E-3</v>
      </c>
      <c r="I574" s="133">
        <f t="shared" si="123"/>
        <v>-7.0728552920007459E-7</v>
      </c>
      <c r="J574" s="232">
        <f t="shared" si="124"/>
        <v>1</v>
      </c>
      <c r="K574" s="232">
        <f t="shared" si="124"/>
        <v>1</v>
      </c>
      <c r="L574" s="45">
        <f t="shared" si="124"/>
        <v>0.95</v>
      </c>
      <c r="M574" s="5">
        <f t="shared" si="113"/>
        <v>0.99499997763364267</v>
      </c>
      <c r="N574" s="5">
        <f t="shared" si="114"/>
        <v>0.89999955267285414</v>
      </c>
      <c r="O574" s="40">
        <f t="shared" si="115"/>
        <v>0.4675435007224118</v>
      </c>
      <c r="P574" s="40">
        <f t="shared" si="116"/>
        <v>0.43245605195044229</v>
      </c>
      <c r="Q574" s="118">
        <f t="shared" si="117"/>
        <v>0.10000044732714582</v>
      </c>
      <c r="R574" s="78">
        <f t="shared" si="125"/>
        <v>4.3245411746578162</v>
      </c>
    </row>
    <row r="575" spans="2:18" x14ac:dyDescent="0.55000000000000004">
      <c r="B575" s="1">
        <v>569</v>
      </c>
      <c r="C575" s="84">
        <f t="shared" si="118"/>
        <v>0.31622845793203674</v>
      </c>
      <c r="D575" s="224">
        <f t="shared" si="121"/>
        <v>5.0000000000000001E-3</v>
      </c>
      <c r="E575" s="114">
        <f t="shared" si="112"/>
        <v>-3.4360530117092483E-3</v>
      </c>
      <c r="F575" s="115">
        <f t="shared" si="119"/>
        <v>6.5639469882907506E-3</v>
      </c>
      <c r="G575" s="115">
        <f t="shared" si="122"/>
        <v>0.01</v>
      </c>
      <c r="H575" s="115">
        <f t="shared" si="120"/>
        <v>3.4360530117092491E-3</v>
      </c>
      <c r="I575" s="133">
        <f t="shared" si="123"/>
        <v>-6.9191519896927289E-7</v>
      </c>
      <c r="J575" s="232">
        <f t="shared" si="124"/>
        <v>1</v>
      </c>
      <c r="K575" s="232">
        <f t="shared" si="124"/>
        <v>1</v>
      </c>
      <c r="L575" s="45">
        <f t="shared" si="124"/>
        <v>0.95</v>
      </c>
      <c r="M575" s="5">
        <f t="shared" si="113"/>
        <v>0.99499997811969643</v>
      </c>
      <c r="N575" s="5">
        <f t="shared" si="114"/>
        <v>0.8999995623939262</v>
      </c>
      <c r="O575" s="40">
        <f t="shared" si="115"/>
        <v>0.46754352174200053</v>
      </c>
      <c r="P575" s="40">
        <f t="shared" si="116"/>
        <v>0.43245604065192567</v>
      </c>
      <c r="Q575" s="118">
        <f t="shared" si="117"/>
        <v>0.10000043760607394</v>
      </c>
      <c r="R575" s="78">
        <f t="shared" si="125"/>
        <v>4.3245414820630614</v>
      </c>
    </row>
    <row r="576" spans="2:18" x14ac:dyDescent="0.55000000000000004">
      <c r="B576" s="1">
        <v>570</v>
      </c>
      <c r="C576" s="84">
        <f t="shared" si="118"/>
        <v>0.31622844289572588</v>
      </c>
      <c r="D576" s="224">
        <f t="shared" si="121"/>
        <v>5.0000000000000001E-3</v>
      </c>
      <c r="E576" s="114">
        <f t="shared" si="112"/>
        <v>-3.4360527588659247E-3</v>
      </c>
      <c r="F576" s="115">
        <f t="shared" si="119"/>
        <v>6.563947241134075E-3</v>
      </c>
      <c r="G576" s="115">
        <f t="shared" si="122"/>
        <v>0.01</v>
      </c>
      <c r="H576" s="115">
        <f t="shared" si="120"/>
        <v>3.4360527588659256E-3</v>
      </c>
      <c r="I576" s="133">
        <f t="shared" si="123"/>
        <v>-6.7687888810619157E-7</v>
      </c>
      <c r="J576" s="232">
        <f t="shared" si="124"/>
        <v>1</v>
      </c>
      <c r="K576" s="232">
        <f t="shared" si="124"/>
        <v>1</v>
      </c>
      <c r="L576" s="45">
        <f t="shared" si="124"/>
        <v>0.95</v>
      </c>
      <c r="M576" s="5">
        <f t="shared" si="113"/>
        <v>0.99499997859518741</v>
      </c>
      <c r="N576" s="5">
        <f t="shared" si="114"/>
        <v>0.8999995719037448</v>
      </c>
      <c r="O576" s="40">
        <f t="shared" si="115"/>
        <v>0.46754354230480366</v>
      </c>
      <c r="P576" s="40">
        <f t="shared" si="116"/>
        <v>0.43245602959894108</v>
      </c>
      <c r="Q576" s="118">
        <f t="shared" si="117"/>
        <v>0.10000042809625537</v>
      </c>
      <c r="R576" s="78">
        <f t="shared" si="125"/>
        <v>4.3245417827879766</v>
      </c>
    </row>
    <row r="577" spans="2:18" x14ac:dyDescent="0.55000000000000004">
      <c r="B577" s="1">
        <v>571</v>
      </c>
      <c r="C577" s="84">
        <f t="shared" si="118"/>
        <v>0.31622842818617564</v>
      </c>
      <c r="D577" s="224">
        <f t="shared" si="121"/>
        <v>5.0000000000000001E-3</v>
      </c>
      <c r="E577" s="114">
        <f t="shared" si="112"/>
        <v>-3.4360525115172515E-3</v>
      </c>
      <c r="F577" s="115">
        <f t="shared" si="119"/>
        <v>6.5639474884827478E-3</v>
      </c>
      <c r="G577" s="115">
        <f t="shared" si="122"/>
        <v>0.01</v>
      </c>
      <c r="H577" s="115">
        <f t="shared" si="120"/>
        <v>3.4360525115172524E-3</v>
      </c>
      <c r="I577" s="133">
        <f t="shared" si="123"/>
        <v>-6.6216933786167331E-7</v>
      </c>
      <c r="J577" s="232">
        <f t="shared" si="124"/>
        <v>1</v>
      </c>
      <c r="K577" s="232">
        <f t="shared" si="124"/>
        <v>1</v>
      </c>
      <c r="L577" s="45">
        <f t="shared" si="124"/>
        <v>0.95</v>
      </c>
      <c r="M577" s="5">
        <f t="shared" si="113"/>
        <v>0.9949999790603451</v>
      </c>
      <c r="N577" s="5">
        <f t="shared" si="114"/>
        <v>0.89999958120690082</v>
      </c>
      <c r="O577" s="40">
        <f t="shared" si="115"/>
        <v>0.46754356242074807</v>
      </c>
      <c r="P577" s="40">
        <f t="shared" si="116"/>
        <v>0.43245601878615281</v>
      </c>
      <c r="Q577" s="118">
        <f t="shared" si="117"/>
        <v>0.10000041879309925</v>
      </c>
      <c r="R577" s="78">
        <f t="shared" si="125"/>
        <v>4.3245420769777354</v>
      </c>
    </row>
    <row r="578" spans="2:18" x14ac:dyDescent="0.55000000000000004">
      <c r="B578" s="1">
        <v>572</v>
      </c>
      <c r="C578" s="84">
        <f t="shared" si="118"/>
        <v>0.31622841379628508</v>
      </c>
      <c r="D578" s="224">
        <f t="shared" si="121"/>
        <v>5.0000000000000001E-3</v>
      </c>
      <c r="E578" s="114">
        <f t="shared" si="112"/>
        <v>-3.4360522695438224E-3</v>
      </c>
      <c r="F578" s="115">
        <f t="shared" si="119"/>
        <v>6.5639477304561787E-3</v>
      </c>
      <c r="G578" s="115">
        <f t="shared" si="122"/>
        <v>0.01</v>
      </c>
      <c r="H578" s="115">
        <f t="shared" si="120"/>
        <v>3.4360522695438219E-3</v>
      </c>
      <c r="I578" s="133">
        <f t="shared" si="123"/>
        <v>-6.4777944730476378E-7</v>
      </c>
      <c r="J578" s="232">
        <f t="shared" si="124"/>
        <v>1</v>
      </c>
      <c r="K578" s="232">
        <f t="shared" si="124"/>
        <v>1</v>
      </c>
      <c r="L578" s="45">
        <f t="shared" si="124"/>
        <v>0.95</v>
      </c>
      <c r="M578" s="5">
        <f t="shared" si="113"/>
        <v>0.99499997951539421</v>
      </c>
      <c r="N578" s="5">
        <f t="shared" si="114"/>
        <v>0.89999959030788546</v>
      </c>
      <c r="O578" s="40">
        <f t="shared" si="115"/>
        <v>0.46754358209954433</v>
      </c>
      <c r="P578" s="40">
        <f t="shared" si="116"/>
        <v>0.43245600820834112</v>
      </c>
      <c r="Q578" s="118">
        <f t="shared" si="117"/>
        <v>0.1000004096921145</v>
      </c>
      <c r="R578" s="78">
        <f t="shared" si="125"/>
        <v>4.3245423647743548</v>
      </c>
    </row>
    <row r="579" spans="2:18" x14ac:dyDescent="0.55000000000000004">
      <c r="B579" s="1">
        <v>573</v>
      </c>
      <c r="C579" s="84">
        <f t="shared" si="118"/>
        <v>0.3162283997191076</v>
      </c>
      <c r="D579" s="224">
        <f t="shared" si="121"/>
        <v>5.0000000000000001E-3</v>
      </c>
      <c r="E579" s="114">
        <f t="shared" si="112"/>
        <v>-3.4360520328288258E-3</v>
      </c>
      <c r="F579" s="115">
        <f t="shared" si="119"/>
        <v>6.5639479671711735E-3</v>
      </c>
      <c r="G579" s="115">
        <f t="shared" si="122"/>
        <v>0.01</v>
      </c>
      <c r="H579" s="115">
        <f t="shared" si="120"/>
        <v>3.4360520328288262E-3</v>
      </c>
      <c r="I579" s="133">
        <f t="shared" si="123"/>
        <v>-6.3370226982550903E-7</v>
      </c>
      <c r="J579" s="232">
        <f t="shared" si="124"/>
        <v>1</v>
      </c>
      <c r="K579" s="232">
        <f t="shared" si="124"/>
        <v>1</v>
      </c>
      <c r="L579" s="45">
        <f t="shared" si="124"/>
        <v>0.95</v>
      </c>
      <c r="M579" s="5">
        <f t="shared" si="113"/>
        <v>0.99499997996055467</v>
      </c>
      <c r="N579" s="5">
        <f t="shared" si="114"/>
        <v>0.8999995992110924</v>
      </c>
      <c r="O579" s="40">
        <f t="shared" si="115"/>
        <v>0.46754360135069256</v>
      </c>
      <c r="P579" s="40">
        <f t="shared" si="116"/>
        <v>0.43245599786039984</v>
      </c>
      <c r="Q579" s="118">
        <f t="shared" si="117"/>
        <v>0.10000040078890769</v>
      </c>
      <c r="R579" s="78">
        <f t="shared" si="125"/>
        <v>4.3245426463167638</v>
      </c>
    </row>
    <row r="580" spans="2:18" x14ac:dyDescent="0.55000000000000004">
      <c r="B580" s="1">
        <v>574</v>
      </c>
      <c r="C580" s="84">
        <f t="shared" si="118"/>
        <v>0.31622838594784741</v>
      </c>
      <c r="D580" s="224">
        <f t="shared" si="121"/>
        <v>5.0000000000000001E-3</v>
      </c>
      <c r="E580" s="114">
        <f t="shared" si="112"/>
        <v>-3.4360518012579873E-3</v>
      </c>
      <c r="F580" s="115">
        <f t="shared" si="119"/>
        <v>6.5639481987420133E-3</v>
      </c>
      <c r="G580" s="115">
        <f t="shared" si="122"/>
        <v>0.01</v>
      </c>
      <c r="H580" s="115">
        <f t="shared" si="120"/>
        <v>3.4360518012579869E-3</v>
      </c>
      <c r="I580" s="133">
        <f t="shared" si="123"/>
        <v>-6.1993100963775305E-7</v>
      </c>
      <c r="J580" s="232">
        <f t="shared" si="124"/>
        <v>1</v>
      </c>
      <c r="K580" s="232">
        <f t="shared" si="124"/>
        <v>1</v>
      </c>
      <c r="L580" s="45">
        <f t="shared" si="124"/>
        <v>0.95</v>
      </c>
      <c r="M580" s="5">
        <f t="shared" si="113"/>
        <v>0.99499998039604098</v>
      </c>
      <c r="N580" s="5">
        <f t="shared" si="114"/>
        <v>0.89999960792081923</v>
      </c>
      <c r="O580" s="40">
        <f t="shared" si="115"/>
        <v>0.46754362018348594</v>
      </c>
      <c r="P580" s="40">
        <f t="shared" si="116"/>
        <v>0.43245598773733335</v>
      </c>
      <c r="Q580" s="118">
        <f t="shared" si="117"/>
        <v>0.10000039207918074</v>
      </c>
      <c r="R580" s="78">
        <f t="shared" si="125"/>
        <v>4.3245429217408748</v>
      </c>
    </row>
    <row r="581" spans="2:18" x14ac:dyDescent="0.55000000000000004">
      <c r="B581" s="1">
        <v>575</v>
      </c>
      <c r="C581" s="84">
        <f t="shared" si="118"/>
        <v>0.31622837247585645</v>
      </c>
      <c r="D581" s="224">
        <f t="shared" si="121"/>
        <v>5.0000000000000001E-3</v>
      </c>
      <c r="E581" s="114">
        <f t="shared" si="112"/>
        <v>-3.4360515747195171E-3</v>
      </c>
      <c r="F581" s="115">
        <f t="shared" si="119"/>
        <v>6.5639484252804836E-3</v>
      </c>
      <c r="G581" s="115">
        <f t="shared" si="122"/>
        <v>0.01</v>
      </c>
      <c r="H581" s="115">
        <f t="shared" si="120"/>
        <v>3.4360515747195166E-3</v>
      </c>
      <c r="I581" s="133">
        <f t="shared" si="123"/>
        <v>-6.0645901867051322E-7</v>
      </c>
      <c r="J581" s="232">
        <f t="shared" si="124"/>
        <v>1</v>
      </c>
      <c r="K581" s="232">
        <f t="shared" si="124"/>
        <v>1</v>
      </c>
      <c r="L581" s="45">
        <f t="shared" si="124"/>
        <v>0.95</v>
      </c>
      <c r="M581" s="5">
        <f t="shared" si="113"/>
        <v>0.99499998082206342</v>
      </c>
      <c r="N581" s="5">
        <f t="shared" si="114"/>
        <v>0.89999961644127091</v>
      </c>
      <c r="O581" s="40">
        <f t="shared" si="115"/>
        <v>0.46754363860701609</v>
      </c>
      <c r="P581" s="40">
        <f t="shared" si="116"/>
        <v>0.43245597783425488</v>
      </c>
      <c r="Q581" s="118">
        <f t="shared" si="117"/>
        <v>0.10000038355872901</v>
      </c>
      <c r="R581" s="78">
        <f t="shared" si="125"/>
        <v>4.3245431911796492</v>
      </c>
    </row>
    <row r="582" spans="2:18" x14ac:dyDescent="0.55000000000000004">
      <c r="B582" s="1">
        <v>576</v>
      </c>
      <c r="C582" s="84">
        <f t="shared" si="118"/>
        <v>0.31622835929663129</v>
      </c>
      <c r="D582" s="224">
        <f t="shared" si="121"/>
        <v>5.0000000000000001E-3</v>
      </c>
      <c r="E582" s="114">
        <f t="shared" ref="E582:E645" si="126" xml:space="preserve"> (((1-C582)*C582) * ( (C582*(L582 - K582) + (1-C582)*(K582 - J582) )) / M582)</f>
        <v>-3.4360513531040541E-3</v>
      </c>
      <c r="F582" s="115">
        <f t="shared" si="119"/>
        <v>6.5639486468959457E-3</v>
      </c>
      <c r="G582" s="115">
        <f t="shared" si="122"/>
        <v>0.01</v>
      </c>
      <c r="H582" s="115">
        <f t="shared" si="120"/>
        <v>3.4360513531040545E-3</v>
      </c>
      <c r="I582" s="133">
        <f t="shared" si="123"/>
        <v>-5.9327979351486704E-7</v>
      </c>
      <c r="J582" s="232">
        <f t="shared" si="124"/>
        <v>1</v>
      </c>
      <c r="K582" s="232">
        <f t="shared" si="124"/>
        <v>1</v>
      </c>
      <c r="L582" s="45">
        <f t="shared" si="124"/>
        <v>0.95</v>
      </c>
      <c r="M582" s="5">
        <f t="shared" ref="M582:M645" si="127">(((1-C582)^2)*J582) + (2*(1-C582)*(C582)*K582) + ((C582^2)*L582)</f>
        <v>0.99499998123882805</v>
      </c>
      <c r="N582" s="5">
        <f t="shared" ref="N582:N645" si="128">(1-C582)^2 + 2*C582*(1-C582)</f>
        <v>0.8999996247765607</v>
      </c>
      <c r="O582" s="40">
        <f t="shared" ref="O582:O645" si="129">(1-C582)^2</f>
        <v>0.46754365663017677</v>
      </c>
      <c r="P582" s="40">
        <f t="shared" ref="P582:P645" si="130">2*C582*(1-C582)</f>
        <v>0.43245596814638393</v>
      </c>
      <c r="Q582" s="118">
        <f t="shared" ref="Q582:Q645" si="131">C582^2</f>
        <v>0.10000037522343934</v>
      </c>
      <c r="R582" s="78">
        <f t="shared" si="125"/>
        <v>4.3245434547631527</v>
      </c>
    </row>
    <row r="583" spans="2:18" x14ac:dyDescent="0.55000000000000004">
      <c r="B583" s="1">
        <v>577</v>
      </c>
      <c r="C583" s="84">
        <f t="shared" ref="C583:C646" si="132">(1-D583)*(C582+E582) + D583*$C$2</f>
        <v>0.31622834640380959</v>
      </c>
      <c r="D583" s="224">
        <f t="shared" si="121"/>
        <v>5.0000000000000001E-3</v>
      </c>
      <c r="E583" s="114">
        <f t="shared" si="126"/>
        <v>-3.436051136304615E-3</v>
      </c>
      <c r="F583" s="115">
        <f t="shared" ref="F583:F646" si="133">G583-H583</f>
        <v>6.5639488636953852E-3</v>
      </c>
      <c r="G583" s="115">
        <f t="shared" si="122"/>
        <v>0.01</v>
      </c>
      <c r="H583" s="115">
        <f t="shared" ref="H583:H646" si="134" xml:space="preserve"> (((1 - $L$3)*((1 - C583)*C583^2)) / (1 - ((1 - $L$3)*C583^2)))</f>
        <v>3.436051136304615E-3</v>
      </c>
      <c r="I583" s="133">
        <f t="shared" si="123"/>
        <v>-5.8038697181572729E-7</v>
      </c>
      <c r="J583" s="232">
        <f t="shared" si="124"/>
        <v>1</v>
      </c>
      <c r="K583" s="232">
        <f t="shared" si="124"/>
        <v>1</v>
      </c>
      <c r="L583" s="45">
        <f t="shared" si="124"/>
        <v>0.95</v>
      </c>
      <c r="M583" s="5">
        <f t="shared" si="127"/>
        <v>0.99499998164653558</v>
      </c>
      <c r="N583" s="5">
        <f t="shared" si="128"/>
        <v>0.89999963293071217</v>
      </c>
      <c r="O583" s="40">
        <f t="shared" si="129"/>
        <v>0.4675436742616686</v>
      </c>
      <c r="P583" s="40">
        <f t="shared" si="130"/>
        <v>0.43245595866904357</v>
      </c>
      <c r="Q583" s="118">
        <f t="shared" si="131"/>
        <v>0.10000036706928779</v>
      </c>
      <c r="R583" s="78">
        <f t="shared" si="125"/>
        <v>4.3245437126186292</v>
      </c>
    </row>
    <row r="584" spans="2:18" x14ac:dyDescent="0.55000000000000004">
      <c r="B584" s="1">
        <v>578</v>
      </c>
      <c r="C584" s="84">
        <f t="shared" si="132"/>
        <v>0.31622833379116744</v>
      </c>
      <c r="D584" s="224">
        <f t="shared" ref="D584:D647" si="135">D583</f>
        <v>5.0000000000000001E-3</v>
      </c>
      <c r="E584" s="114">
        <f t="shared" si="126"/>
        <v>-3.4360509242165401E-3</v>
      </c>
      <c r="F584" s="115">
        <f t="shared" si="133"/>
        <v>6.5639490757834588E-3</v>
      </c>
      <c r="G584" s="115">
        <f t="shared" ref="G584:G647" si="136">2 * (D584*$C$2)</f>
        <v>0.01</v>
      </c>
      <c r="H584" s="115">
        <f t="shared" si="134"/>
        <v>3.4360509242165409E-3</v>
      </c>
      <c r="I584" s="133">
        <f t="shared" ref="I584:I647" si="137">$I$4 - C584</f>
        <v>-5.6777432966281793E-7</v>
      </c>
      <c r="J584" s="232">
        <f t="shared" ref="J584:L647" si="138">J583</f>
        <v>1</v>
      </c>
      <c r="K584" s="232">
        <f t="shared" si="138"/>
        <v>1</v>
      </c>
      <c r="L584" s="45">
        <f t="shared" si="138"/>
        <v>0.95</v>
      </c>
      <c r="M584" s="5">
        <f t="shared" si="127"/>
        <v>0.9949999820453832</v>
      </c>
      <c r="N584" s="5">
        <f t="shared" si="128"/>
        <v>0.89999964090766205</v>
      </c>
      <c r="O584" s="40">
        <f t="shared" si="129"/>
        <v>0.46754369151000313</v>
      </c>
      <c r="P584" s="40">
        <f t="shared" si="130"/>
        <v>0.43245594939765886</v>
      </c>
      <c r="Q584" s="118">
        <f t="shared" si="131"/>
        <v>0.10000035909233801</v>
      </c>
      <c r="R584" s="78">
        <f t="shared" ref="R584:R647" si="139">P584/Q584</f>
        <v>4.324543964870557</v>
      </c>
    </row>
    <row r="585" spans="2:18" x14ac:dyDescent="0.55000000000000004">
      <c r="B585" s="1">
        <v>579</v>
      </c>
      <c r="C585" s="84">
        <f t="shared" si="132"/>
        <v>0.31622832145261615</v>
      </c>
      <c r="D585" s="224">
        <f t="shared" si="135"/>
        <v>5.0000000000000001E-3</v>
      </c>
      <c r="E585" s="114">
        <f t="shared" si="126"/>
        <v>-3.4360507167374458E-3</v>
      </c>
      <c r="F585" s="115">
        <f t="shared" si="133"/>
        <v>6.5639492832625535E-3</v>
      </c>
      <c r="G585" s="115">
        <f t="shared" si="136"/>
        <v>0.01</v>
      </c>
      <c r="H585" s="115">
        <f t="shared" si="134"/>
        <v>3.4360507167374463E-3</v>
      </c>
      <c r="I585" s="133">
        <f t="shared" si="137"/>
        <v>-5.5543577837102731E-7</v>
      </c>
      <c r="J585" s="232">
        <f t="shared" si="138"/>
        <v>1</v>
      </c>
      <c r="K585" s="232">
        <f t="shared" si="138"/>
        <v>1</v>
      </c>
      <c r="L585" s="45">
        <f t="shared" si="138"/>
        <v>0.95</v>
      </c>
      <c r="M585" s="5">
        <f t="shared" si="127"/>
        <v>0.99499998243556309</v>
      </c>
      <c r="N585" s="5">
        <f t="shared" si="128"/>
        <v>0.89999964871126092</v>
      </c>
      <c r="O585" s="40">
        <f t="shared" si="129"/>
        <v>0.46754370838350684</v>
      </c>
      <c r="P585" s="40">
        <f t="shared" si="130"/>
        <v>0.43245594032775403</v>
      </c>
      <c r="Q585" s="118">
        <f t="shared" si="131"/>
        <v>0.10000035128873913</v>
      </c>
      <c r="R585" s="78">
        <f t="shared" si="139"/>
        <v>4.3245442116407062</v>
      </c>
    </row>
    <row r="586" spans="2:18" x14ac:dyDescent="0.55000000000000004">
      <c r="B586" s="1">
        <v>580</v>
      </c>
      <c r="C586" s="84">
        <f t="shared" si="132"/>
        <v>0.31622830938219926</v>
      </c>
      <c r="D586" s="224">
        <f t="shared" si="135"/>
        <v>5.0000000000000001E-3</v>
      </c>
      <c r="E586" s="114">
        <f t="shared" si="126"/>
        <v>-3.4360505137671703E-3</v>
      </c>
      <c r="F586" s="115">
        <f t="shared" si="133"/>
        <v>6.5639494862328295E-3</v>
      </c>
      <c r="G586" s="115">
        <f t="shared" si="136"/>
        <v>0.01</v>
      </c>
      <c r="H586" s="115">
        <f t="shared" si="134"/>
        <v>3.4360505137671711E-3</v>
      </c>
      <c r="I586" s="133">
        <f t="shared" si="137"/>
        <v>-5.4336536148280601E-7</v>
      </c>
      <c r="J586" s="232">
        <f t="shared" si="138"/>
        <v>1</v>
      </c>
      <c r="K586" s="232">
        <f t="shared" si="138"/>
        <v>1</v>
      </c>
      <c r="L586" s="45">
        <f t="shared" si="138"/>
        <v>0.95</v>
      </c>
      <c r="M586" s="5">
        <f t="shared" si="127"/>
        <v>0.99499998281726387</v>
      </c>
      <c r="N586" s="5">
        <f t="shared" si="128"/>
        <v>0.89999965634527612</v>
      </c>
      <c r="O586" s="40">
        <f t="shared" si="129"/>
        <v>0.46754372489032542</v>
      </c>
      <c r="P586" s="40">
        <f t="shared" si="130"/>
        <v>0.43245593145495065</v>
      </c>
      <c r="Q586" s="118">
        <f t="shared" si="131"/>
        <v>0.10000034365472393</v>
      </c>
      <c r="R586" s="78">
        <f t="shared" si="139"/>
        <v>4.3245444530482047</v>
      </c>
    </row>
    <row r="587" spans="2:18" x14ac:dyDescent="0.55000000000000004">
      <c r="B587" s="1">
        <v>581</v>
      </c>
      <c r="C587" s="84">
        <f t="shared" si="132"/>
        <v>0.31622829757408993</v>
      </c>
      <c r="D587" s="224">
        <f t="shared" si="135"/>
        <v>5.0000000000000001E-3</v>
      </c>
      <c r="E587" s="114">
        <f t="shared" si="126"/>
        <v>-3.4360503152077331E-3</v>
      </c>
      <c r="F587" s="115">
        <f t="shared" si="133"/>
        <v>6.5639496847922684E-3</v>
      </c>
      <c r="G587" s="115">
        <f t="shared" si="136"/>
        <v>0.01</v>
      </c>
      <c r="H587" s="115">
        <f t="shared" si="134"/>
        <v>3.4360503152077318E-3</v>
      </c>
      <c r="I587" s="133">
        <f t="shared" si="137"/>
        <v>-5.3155725215914273E-7</v>
      </c>
      <c r="J587" s="232">
        <f t="shared" si="138"/>
        <v>1</v>
      </c>
      <c r="K587" s="232">
        <f t="shared" si="138"/>
        <v>1</v>
      </c>
      <c r="L587" s="45">
        <f t="shared" si="138"/>
        <v>0.95</v>
      </c>
      <c r="M587" s="5">
        <f t="shared" si="127"/>
        <v>0.99499998319066951</v>
      </c>
      <c r="N587" s="5">
        <f t="shared" si="128"/>
        <v>0.89999966381339269</v>
      </c>
      <c r="O587" s="40">
        <f t="shared" si="129"/>
        <v>0.46754374103842722</v>
      </c>
      <c r="P587" s="40">
        <f t="shared" si="130"/>
        <v>0.43245592277496547</v>
      </c>
      <c r="Q587" s="118">
        <f t="shared" si="131"/>
        <v>0.10000033618660717</v>
      </c>
      <c r="R587" s="78">
        <f t="shared" si="139"/>
        <v>4.3245446892095885</v>
      </c>
    </row>
    <row r="588" spans="2:18" x14ac:dyDescent="0.55000000000000004">
      <c r="B588" s="1">
        <v>582</v>
      </c>
      <c r="C588" s="84">
        <f t="shared" si="132"/>
        <v>0.31622828602258779</v>
      </c>
      <c r="D588" s="224">
        <f t="shared" si="135"/>
        <v>5.0000000000000001E-3</v>
      </c>
      <c r="E588" s="114">
        <f t="shared" si="126"/>
        <v>-3.4360501209632775E-3</v>
      </c>
      <c r="F588" s="115">
        <f t="shared" si="133"/>
        <v>6.5639498790367222E-3</v>
      </c>
      <c r="G588" s="115">
        <f t="shared" si="136"/>
        <v>0.01</v>
      </c>
      <c r="H588" s="115">
        <f t="shared" si="134"/>
        <v>3.436050120963278E-3</v>
      </c>
      <c r="I588" s="133">
        <f t="shared" si="137"/>
        <v>-5.200057500154287E-7</v>
      </c>
      <c r="J588" s="232">
        <f t="shared" si="138"/>
        <v>1</v>
      </c>
      <c r="K588" s="232">
        <f t="shared" si="138"/>
        <v>1</v>
      </c>
      <c r="L588" s="45">
        <f t="shared" si="138"/>
        <v>0.95</v>
      </c>
      <c r="M588" s="5">
        <f t="shared" si="127"/>
        <v>0.99499998355596087</v>
      </c>
      <c r="N588" s="5">
        <f t="shared" si="128"/>
        <v>0.89999967111921642</v>
      </c>
      <c r="O588" s="40">
        <f t="shared" si="129"/>
        <v>0.467543756835608</v>
      </c>
      <c r="P588" s="40">
        <f t="shared" si="130"/>
        <v>0.43245591428360841</v>
      </c>
      <c r="Q588" s="118">
        <f t="shared" si="131"/>
        <v>0.1000003288807836</v>
      </c>
      <c r="R588" s="78">
        <f t="shared" si="139"/>
        <v>4.3245449202388633</v>
      </c>
    </row>
    <row r="589" spans="2:18" x14ac:dyDescent="0.55000000000000004">
      <c r="B589" s="1">
        <v>583</v>
      </c>
      <c r="C589" s="84">
        <f t="shared" si="132"/>
        <v>0.3162282747221164</v>
      </c>
      <c r="D589" s="224">
        <f t="shared" si="135"/>
        <v>5.0000000000000001E-3</v>
      </c>
      <c r="E589" s="114">
        <f t="shared" si="126"/>
        <v>-3.4360499309400347E-3</v>
      </c>
      <c r="F589" s="115">
        <f t="shared" si="133"/>
        <v>6.563950069059965E-3</v>
      </c>
      <c r="G589" s="115">
        <f t="shared" si="136"/>
        <v>0.01</v>
      </c>
      <c r="H589" s="115">
        <f t="shared" si="134"/>
        <v>3.4360499309400352E-3</v>
      </c>
      <c r="I589" s="133">
        <f t="shared" si="137"/>
        <v>-5.0870527862345583E-7</v>
      </c>
      <c r="J589" s="232">
        <f t="shared" si="138"/>
        <v>1</v>
      </c>
      <c r="K589" s="232">
        <f t="shared" si="138"/>
        <v>1</v>
      </c>
      <c r="L589" s="45">
        <f t="shared" si="138"/>
        <v>0.95</v>
      </c>
      <c r="M589" s="5">
        <f t="shared" si="127"/>
        <v>0.99499998391331379</v>
      </c>
      <c r="N589" s="5">
        <f t="shared" si="128"/>
        <v>0.89999967826627381</v>
      </c>
      <c r="O589" s="40">
        <f t="shared" si="129"/>
        <v>0.46754377228949362</v>
      </c>
      <c r="P589" s="40">
        <f t="shared" si="130"/>
        <v>0.43245590597678019</v>
      </c>
      <c r="Q589" s="118">
        <f t="shared" si="131"/>
        <v>0.10000032173372632</v>
      </c>
      <c r="R589" s="78">
        <f t="shared" si="139"/>
        <v>4.3245451462475568</v>
      </c>
    </row>
    <row r="590" spans="2:18" x14ac:dyDescent="0.55000000000000004">
      <c r="B590" s="1">
        <v>584</v>
      </c>
      <c r="C590" s="84">
        <f t="shared" si="132"/>
        <v>0.31622826366722045</v>
      </c>
      <c r="D590" s="224">
        <f t="shared" si="135"/>
        <v>5.0000000000000001E-3</v>
      </c>
      <c r="E590" s="114">
        <f t="shared" si="126"/>
        <v>-3.4360497450462708E-3</v>
      </c>
      <c r="F590" s="115">
        <f t="shared" si="133"/>
        <v>6.563950254953729E-3</v>
      </c>
      <c r="G590" s="115">
        <f t="shared" si="136"/>
        <v>0.01</v>
      </c>
      <c r="H590" s="115">
        <f t="shared" si="134"/>
        <v>3.4360497450462708E-3</v>
      </c>
      <c r="I590" s="133">
        <f t="shared" si="137"/>
        <v>-4.97650382680348E-7</v>
      </c>
      <c r="J590" s="232">
        <f t="shared" si="138"/>
        <v>1</v>
      </c>
      <c r="K590" s="232">
        <f t="shared" si="138"/>
        <v>1</v>
      </c>
      <c r="L590" s="45">
        <f t="shared" si="138"/>
        <v>0.95</v>
      </c>
      <c r="M590" s="5">
        <f t="shared" si="127"/>
        <v>0.99499998426290082</v>
      </c>
      <c r="N590" s="5">
        <f t="shared" si="128"/>
        <v>0.89999968525801499</v>
      </c>
      <c r="O590" s="40">
        <f t="shared" si="129"/>
        <v>0.46754378740754421</v>
      </c>
      <c r="P590" s="40">
        <f t="shared" si="130"/>
        <v>0.43245589785047073</v>
      </c>
      <c r="Q590" s="118">
        <f t="shared" si="131"/>
        <v>0.10000031474198511</v>
      </c>
      <c r="R590" s="78">
        <f t="shared" si="139"/>
        <v>4.3245453673447711</v>
      </c>
    </row>
    <row r="591" spans="2:18" x14ac:dyDescent="0.55000000000000004">
      <c r="B591" s="1">
        <v>585</v>
      </c>
      <c r="C591" s="84">
        <f t="shared" si="132"/>
        <v>0.31622825285256334</v>
      </c>
      <c r="D591" s="224">
        <f t="shared" si="135"/>
        <v>5.0000000000000001E-3</v>
      </c>
      <c r="E591" s="114">
        <f t="shared" si="126"/>
        <v>-3.4360495631922459E-3</v>
      </c>
      <c r="F591" s="115">
        <f t="shared" si="133"/>
        <v>6.5639504368077538E-3</v>
      </c>
      <c r="G591" s="115">
        <f t="shared" si="136"/>
        <v>0.01</v>
      </c>
      <c r="H591" s="115">
        <f t="shared" si="134"/>
        <v>3.4360495631922468E-3</v>
      </c>
      <c r="I591" s="133">
        <f t="shared" si="137"/>
        <v>-4.8683572556607047E-7</v>
      </c>
      <c r="J591" s="232">
        <f t="shared" si="138"/>
        <v>1</v>
      </c>
      <c r="K591" s="232">
        <f t="shared" si="138"/>
        <v>1</v>
      </c>
      <c r="L591" s="45">
        <f t="shared" si="138"/>
        <v>0.95</v>
      </c>
      <c r="M591" s="5">
        <f t="shared" si="127"/>
        <v>0.99499998460489092</v>
      </c>
      <c r="N591" s="5">
        <f t="shared" si="128"/>
        <v>0.89999969209781538</v>
      </c>
      <c r="O591" s="40">
        <f t="shared" si="129"/>
        <v>0.46754380219705816</v>
      </c>
      <c r="P591" s="40">
        <f t="shared" si="130"/>
        <v>0.43245588990075723</v>
      </c>
      <c r="Q591" s="118">
        <f t="shared" si="131"/>
        <v>0.10000030790218474</v>
      </c>
      <c r="R591" s="78">
        <f t="shared" si="139"/>
        <v>4.3245455836372404</v>
      </c>
    </row>
    <row r="592" spans="2:18" x14ac:dyDescent="0.55000000000000004">
      <c r="B592" s="1">
        <v>586</v>
      </c>
      <c r="C592" s="84">
        <f t="shared" si="132"/>
        <v>0.31622824227292423</v>
      </c>
      <c r="D592" s="224">
        <f t="shared" si="135"/>
        <v>5.0000000000000001E-3</v>
      </c>
      <c r="E592" s="114">
        <f t="shared" si="126"/>
        <v>-3.4360493852901718E-3</v>
      </c>
      <c r="F592" s="115">
        <f t="shared" si="133"/>
        <v>6.5639506147098289E-3</v>
      </c>
      <c r="G592" s="115">
        <f t="shared" si="136"/>
        <v>0.01</v>
      </c>
      <c r="H592" s="115">
        <f t="shared" si="134"/>
        <v>3.4360493852901718E-3</v>
      </c>
      <c r="I592" s="133">
        <f t="shared" si="137"/>
        <v>-4.7625608645684991E-7</v>
      </c>
      <c r="J592" s="232">
        <f t="shared" si="138"/>
        <v>1</v>
      </c>
      <c r="K592" s="232">
        <f t="shared" si="138"/>
        <v>1</v>
      </c>
      <c r="L592" s="45">
        <f t="shared" si="138"/>
        <v>0.95</v>
      </c>
      <c r="M592" s="5">
        <f t="shared" si="127"/>
        <v>0.99499998493944875</v>
      </c>
      <c r="N592" s="5">
        <f t="shared" si="128"/>
        <v>0.89999969878897668</v>
      </c>
      <c r="O592" s="40">
        <f t="shared" si="129"/>
        <v>0.46754381666517481</v>
      </c>
      <c r="P592" s="40">
        <f t="shared" si="130"/>
        <v>0.43245588212380193</v>
      </c>
      <c r="Q592" s="118">
        <f t="shared" si="131"/>
        <v>0.10000030121102327</v>
      </c>
      <c r="R592" s="78">
        <f t="shared" si="139"/>
        <v>4.324545795229378</v>
      </c>
    </row>
    <row r="593" spans="2:18" x14ac:dyDescent="0.55000000000000004">
      <c r="B593" s="1">
        <v>587</v>
      </c>
      <c r="C593" s="84">
        <f t="shared" si="132"/>
        <v>0.31622823192319588</v>
      </c>
      <c r="D593" s="224">
        <f t="shared" si="135"/>
        <v>5.0000000000000001E-3</v>
      </c>
      <c r="E593" s="114">
        <f t="shared" si="126"/>
        <v>-3.4360492112541653E-3</v>
      </c>
      <c r="F593" s="115">
        <f t="shared" si="133"/>
        <v>6.5639507887458358E-3</v>
      </c>
      <c r="G593" s="115">
        <f t="shared" si="136"/>
        <v>0.01</v>
      </c>
      <c r="H593" s="115">
        <f t="shared" si="134"/>
        <v>3.4360492112541644E-3</v>
      </c>
      <c r="I593" s="133">
        <f t="shared" si="137"/>
        <v>-4.6590635810472847E-7</v>
      </c>
      <c r="J593" s="232">
        <f t="shared" si="138"/>
        <v>1</v>
      </c>
      <c r="K593" s="232">
        <f t="shared" si="138"/>
        <v>1</v>
      </c>
      <c r="L593" s="45">
        <f t="shared" si="138"/>
        <v>0.95</v>
      </c>
      <c r="M593" s="5">
        <f t="shared" si="127"/>
        <v>0.99499998526673628</v>
      </c>
      <c r="N593" s="5">
        <f t="shared" si="128"/>
        <v>0.89999970533472928</v>
      </c>
      <c r="O593" s="40">
        <f t="shared" si="129"/>
        <v>0.46754383081887874</v>
      </c>
      <c r="P593" s="40">
        <f t="shared" si="130"/>
        <v>0.4324558745158506</v>
      </c>
      <c r="Q593" s="118">
        <f t="shared" si="131"/>
        <v>0.10000029466527056</v>
      </c>
      <c r="R593" s="78">
        <f t="shared" si="139"/>
        <v>4.324546002223328</v>
      </c>
    </row>
    <row r="594" spans="2:18" x14ac:dyDescent="0.55000000000000004">
      <c r="B594" s="1">
        <v>588</v>
      </c>
      <c r="C594" s="84">
        <f t="shared" si="132"/>
        <v>0.316228221798382</v>
      </c>
      <c r="D594" s="224">
        <f t="shared" si="135"/>
        <v>5.0000000000000001E-3</v>
      </c>
      <c r="E594" s="114">
        <f t="shared" si="126"/>
        <v>-3.436049041000212E-3</v>
      </c>
      <c r="F594" s="115">
        <f t="shared" si="133"/>
        <v>6.5639509589997883E-3</v>
      </c>
      <c r="G594" s="115">
        <f t="shared" si="136"/>
        <v>0.01</v>
      </c>
      <c r="H594" s="115">
        <f t="shared" si="134"/>
        <v>3.436049041000212E-3</v>
      </c>
      <c r="I594" s="133">
        <f t="shared" si="137"/>
        <v>-4.5578154422853956E-7</v>
      </c>
      <c r="J594" s="232">
        <f t="shared" si="138"/>
        <v>1</v>
      </c>
      <c r="K594" s="232">
        <f t="shared" si="138"/>
        <v>1</v>
      </c>
      <c r="L594" s="45">
        <f t="shared" si="138"/>
        <v>0.95</v>
      </c>
      <c r="M594" s="5">
        <f t="shared" si="127"/>
        <v>0.99499998558691161</v>
      </c>
      <c r="N594" s="5">
        <f t="shared" si="128"/>
        <v>0.89999971173823323</v>
      </c>
      <c r="O594" s="40">
        <f t="shared" si="129"/>
        <v>0.46754384466500259</v>
      </c>
      <c r="P594" s="40">
        <f t="shared" si="130"/>
        <v>0.43245586707323058</v>
      </c>
      <c r="Q594" s="118">
        <f t="shared" si="131"/>
        <v>0.10000028826176668</v>
      </c>
      <c r="R594" s="78">
        <f t="shared" si="139"/>
        <v>4.3245462047190149</v>
      </c>
    </row>
    <row r="595" spans="2:18" x14ac:dyDescent="0.55000000000000004">
      <c r="B595" s="1">
        <v>589</v>
      </c>
      <c r="C595" s="84">
        <f t="shared" si="132"/>
        <v>0.3162282118935949</v>
      </c>
      <c r="D595" s="224">
        <f t="shared" si="135"/>
        <v>5.0000000000000001E-3</v>
      </c>
      <c r="E595" s="114">
        <f t="shared" si="126"/>
        <v>-3.4360488744461224E-3</v>
      </c>
      <c r="F595" s="115">
        <f t="shared" si="133"/>
        <v>6.5639511255538765E-3</v>
      </c>
      <c r="G595" s="115">
        <f t="shared" si="136"/>
        <v>0.01</v>
      </c>
      <c r="H595" s="115">
        <f t="shared" si="134"/>
        <v>3.4360488744461233E-3</v>
      </c>
      <c r="I595" s="133">
        <f t="shared" si="137"/>
        <v>-4.4587675712692842E-7</v>
      </c>
      <c r="J595" s="232">
        <f t="shared" si="138"/>
        <v>1</v>
      </c>
      <c r="K595" s="232">
        <f t="shared" si="138"/>
        <v>1</v>
      </c>
      <c r="L595" s="45">
        <f t="shared" si="138"/>
        <v>0.95</v>
      </c>
      <c r="M595" s="5">
        <f t="shared" si="127"/>
        <v>0.99499998590012917</v>
      </c>
      <c r="N595" s="5">
        <f t="shared" si="128"/>
        <v>0.89999971800257983</v>
      </c>
      <c r="O595" s="40">
        <f t="shared" si="129"/>
        <v>0.46754385821023065</v>
      </c>
      <c r="P595" s="40">
        <f t="shared" si="130"/>
        <v>0.43245585979234913</v>
      </c>
      <c r="Q595" s="118">
        <f t="shared" si="131"/>
        <v>0.10000028199742035</v>
      </c>
      <c r="R595" s="78">
        <f t="shared" si="139"/>
        <v>4.3245464028141933</v>
      </c>
    </row>
    <row r="596" spans="2:18" x14ac:dyDescent="0.55000000000000004">
      <c r="B596" s="1">
        <v>590</v>
      </c>
      <c r="C596" s="84">
        <f t="shared" si="132"/>
        <v>0.31622820220405307</v>
      </c>
      <c r="D596" s="224">
        <f t="shared" si="135"/>
        <v>5.0000000000000001E-3</v>
      </c>
      <c r="E596" s="114">
        <f t="shared" si="126"/>
        <v>-3.4360487115114944E-3</v>
      </c>
      <c r="F596" s="115">
        <f t="shared" si="133"/>
        <v>6.5639512884885058E-3</v>
      </c>
      <c r="G596" s="115">
        <f t="shared" si="136"/>
        <v>0.01</v>
      </c>
      <c r="H596" s="115">
        <f t="shared" si="134"/>
        <v>3.4360487115114944E-3</v>
      </c>
      <c r="I596" s="133">
        <f t="shared" si="137"/>
        <v>-4.3618721529137261E-7</v>
      </c>
      <c r="J596" s="232">
        <f t="shared" si="138"/>
        <v>1</v>
      </c>
      <c r="K596" s="232">
        <f t="shared" si="138"/>
        <v>1</v>
      </c>
      <c r="L596" s="45">
        <f t="shared" si="138"/>
        <v>0.95</v>
      </c>
      <c r="M596" s="5">
        <f t="shared" si="127"/>
        <v>0.99499998620653973</v>
      </c>
      <c r="N596" s="5">
        <f t="shared" si="128"/>
        <v>0.89999972413079266</v>
      </c>
      <c r="O596" s="40">
        <f t="shared" si="129"/>
        <v>0.46754387146110143</v>
      </c>
      <c r="P596" s="40">
        <f t="shared" si="130"/>
        <v>0.43245585266969122</v>
      </c>
      <c r="Q596" s="118">
        <f t="shared" si="131"/>
        <v>0.10000027586920747</v>
      </c>
      <c r="R596" s="78">
        <f t="shared" si="139"/>
        <v>4.3245465966044891</v>
      </c>
    </row>
    <row r="597" spans="2:18" x14ac:dyDescent="0.55000000000000004">
      <c r="B597" s="1">
        <v>591</v>
      </c>
      <c r="C597" s="84">
        <f t="shared" si="132"/>
        <v>0.31622819272507885</v>
      </c>
      <c r="D597" s="224">
        <f t="shared" si="135"/>
        <v>5.0000000000000001E-3</v>
      </c>
      <c r="E597" s="114">
        <f t="shared" si="126"/>
        <v>-3.4360485521176694E-3</v>
      </c>
      <c r="F597" s="115">
        <f t="shared" si="133"/>
        <v>6.5639514478823303E-3</v>
      </c>
      <c r="G597" s="115">
        <f t="shared" si="136"/>
        <v>0.01</v>
      </c>
      <c r="H597" s="115">
        <f t="shared" si="134"/>
        <v>3.4360485521176694E-3</v>
      </c>
      <c r="I597" s="133">
        <f t="shared" si="137"/>
        <v>-4.2670824107471361E-7</v>
      </c>
      <c r="J597" s="232">
        <f t="shared" si="138"/>
        <v>1</v>
      </c>
      <c r="K597" s="232">
        <f t="shared" si="138"/>
        <v>1</v>
      </c>
      <c r="L597" s="45">
        <f t="shared" si="138"/>
        <v>0.95</v>
      </c>
      <c r="M597" s="5">
        <f t="shared" si="127"/>
        <v>0.99499998650629162</v>
      </c>
      <c r="N597" s="5">
        <f t="shared" si="128"/>
        <v>0.89999973012583045</v>
      </c>
      <c r="O597" s="40">
        <f t="shared" si="129"/>
        <v>0.4675438844240119</v>
      </c>
      <c r="P597" s="40">
        <f t="shared" si="130"/>
        <v>0.4324558457018185</v>
      </c>
      <c r="Q597" s="118">
        <f t="shared" si="131"/>
        <v>0.10000026987416961</v>
      </c>
      <c r="R597" s="78">
        <f t="shared" si="139"/>
        <v>4.3245467861834559</v>
      </c>
    </row>
    <row r="598" spans="2:18" x14ac:dyDescent="0.55000000000000004">
      <c r="B598" s="1">
        <v>592</v>
      </c>
      <c r="C598" s="84">
        <f t="shared" si="132"/>
        <v>0.31622818345209641</v>
      </c>
      <c r="D598" s="224">
        <f t="shared" si="135"/>
        <v>5.0000000000000001E-3</v>
      </c>
      <c r="E598" s="114">
        <f t="shared" si="126"/>
        <v>-3.4360483961877021E-3</v>
      </c>
      <c r="F598" s="115">
        <f t="shared" si="133"/>
        <v>6.5639516038122972E-3</v>
      </c>
      <c r="G598" s="115">
        <f t="shared" si="136"/>
        <v>0.01</v>
      </c>
      <c r="H598" s="115">
        <f t="shared" si="134"/>
        <v>3.4360483961877026E-3</v>
      </c>
      <c r="I598" s="133">
        <f t="shared" si="137"/>
        <v>-4.1743525863724429E-7</v>
      </c>
      <c r="J598" s="232">
        <f t="shared" si="138"/>
        <v>1</v>
      </c>
      <c r="K598" s="232">
        <f t="shared" si="138"/>
        <v>1</v>
      </c>
      <c r="L598" s="45">
        <f t="shared" si="138"/>
        <v>0.95</v>
      </c>
      <c r="M598" s="5">
        <f t="shared" si="127"/>
        <v>0.9949999867995295</v>
      </c>
      <c r="N598" s="5">
        <f t="shared" si="128"/>
        <v>0.89999973599058736</v>
      </c>
      <c r="O598" s="40">
        <f t="shared" si="129"/>
        <v>0.46754389710521999</v>
      </c>
      <c r="P598" s="40">
        <f t="shared" si="130"/>
        <v>0.43245583888536737</v>
      </c>
      <c r="Q598" s="118">
        <f t="shared" si="131"/>
        <v>0.10000026400941274</v>
      </c>
      <c r="R598" s="78">
        <f t="shared" si="139"/>
        <v>4.3245469716426106</v>
      </c>
    </row>
    <row r="599" spans="2:18" x14ac:dyDescent="0.55000000000000004">
      <c r="B599" s="1">
        <v>593</v>
      </c>
      <c r="C599" s="84">
        <f t="shared" si="132"/>
        <v>0.31622817438062917</v>
      </c>
      <c r="D599" s="224">
        <f t="shared" si="135"/>
        <v>5.0000000000000001E-3</v>
      </c>
      <c r="E599" s="114">
        <f t="shared" si="126"/>
        <v>-3.4360482436463177E-3</v>
      </c>
      <c r="F599" s="115">
        <f t="shared" si="133"/>
        <v>6.563951756353683E-3</v>
      </c>
      <c r="G599" s="115">
        <f t="shared" si="136"/>
        <v>0.01</v>
      </c>
      <c r="H599" s="115">
        <f t="shared" si="134"/>
        <v>3.4360482436463172E-3</v>
      </c>
      <c r="I599" s="133">
        <f t="shared" si="137"/>
        <v>-4.083637913931959E-7</v>
      </c>
      <c r="J599" s="232">
        <f t="shared" si="138"/>
        <v>1</v>
      </c>
      <c r="K599" s="232">
        <f t="shared" si="138"/>
        <v>1</v>
      </c>
      <c r="L599" s="45">
        <f t="shared" si="138"/>
        <v>0.95</v>
      </c>
      <c r="M599" s="5">
        <f t="shared" si="127"/>
        <v>0.99499998708639459</v>
      </c>
      <c r="N599" s="5">
        <f t="shared" si="128"/>
        <v>0.89999974172789421</v>
      </c>
      <c r="O599" s="40">
        <f t="shared" si="129"/>
        <v>0.46754390951084718</v>
      </c>
      <c r="P599" s="40">
        <f t="shared" si="130"/>
        <v>0.43245583221704709</v>
      </c>
      <c r="Q599" s="118">
        <f t="shared" si="131"/>
        <v>0.10000025827210561</v>
      </c>
      <c r="R599" s="78">
        <f t="shared" si="139"/>
        <v>4.3245471530714807</v>
      </c>
    </row>
    <row r="600" spans="2:18" x14ac:dyDescent="0.55000000000000004">
      <c r="B600" s="1">
        <v>594</v>
      </c>
      <c r="C600" s="84">
        <f t="shared" si="132"/>
        <v>0.31622816550629795</v>
      </c>
      <c r="D600" s="224">
        <f t="shared" si="135"/>
        <v>5.0000000000000001E-3</v>
      </c>
      <c r="E600" s="114">
        <f t="shared" si="126"/>
        <v>-3.436048094419877E-3</v>
      </c>
      <c r="F600" s="115">
        <f t="shared" si="133"/>
        <v>6.5639519055801232E-3</v>
      </c>
      <c r="G600" s="115">
        <f t="shared" si="136"/>
        <v>0.01</v>
      </c>
      <c r="H600" s="115">
        <f t="shared" si="134"/>
        <v>3.436048094419877E-3</v>
      </c>
      <c r="I600" s="133">
        <f t="shared" si="137"/>
        <v>-3.994894601788701E-7</v>
      </c>
      <c r="J600" s="232">
        <f t="shared" si="138"/>
        <v>1</v>
      </c>
      <c r="K600" s="232">
        <f t="shared" si="138"/>
        <v>1</v>
      </c>
      <c r="L600" s="45">
        <f t="shared" si="138"/>
        <v>0.95</v>
      </c>
      <c r="M600" s="5">
        <f t="shared" si="127"/>
        <v>0.99499998736702611</v>
      </c>
      <c r="N600" s="5">
        <f t="shared" si="128"/>
        <v>0.89999974734052146</v>
      </c>
      <c r="O600" s="40">
        <f t="shared" si="129"/>
        <v>0.46754392164688269</v>
      </c>
      <c r="P600" s="40">
        <f t="shared" si="130"/>
        <v>0.43245582569363877</v>
      </c>
      <c r="Q600" s="118">
        <f t="shared" si="131"/>
        <v>0.10000025265947857</v>
      </c>
      <c r="R600" s="78">
        <f t="shared" si="139"/>
        <v>4.3245473305576523</v>
      </c>
    </row>
    <row r="601" spans="2:18" x14ac:dyDescent="0.55000000000000004">
      <c r="B601" s="1">
        <v>595</v>
      </c>
      <c r="C601" s="84">
        <f t="shared" si="132"/>
        <v>0.3162281568248187</v>
      </c>
      <c r="D601" s="224">
        <f t="shared" si="135"/>
        <v>5.0000000000000001E-3</v>
      </c>
      <c r="E601" s="114">
        <f t="shared" si="126"/>
        <v>-3.4360479484363414E-3</v>
      </c>
      <c r="F601" s="115">
        <f t="shared" si="133"/>
        <v>6.5639520515636592E-3</v>
      </c>
      <c r="G601" s="115">
        <f t="shared" si="136"/>
        <v>0.01</v>
      </c>
      <c r="H601" s="115">
        <f t="shared" si="134"/>
        <v>3.4360479484363414E-3</v>
      </c>
      <c r="I601" s="133">
        <f t="shared" si="137"/>
        <v>-3.9080798092117064E-7</v>
      </c>
      <c r="J601" s="232">
        <f t="shared" si="138"/>
        <v>1</v>
      </c>
      <c r="K601" s="232">
        <f t="shared" si="138"/>
        <v>1</v>
      </c>
      <c r="L601" s="45">
        <f t="shared" si="138"/>
        <v>0.95</v>
      </c>
      <c r="M601" s="5">
        <f t="shared" si="127"/>
        <v>0.99499998764155906</v>
      </c>
      <c r="N601" s="5">
        <f t="shared" si="128"/>
        <v>0.89999975283117806</v>
      </c>
      <c r="O601" s="40">
        <f t="shared" si="129"/>
        <v>0.46754393351918483</v>
      </c>
      <c r="P601" s="40">
        <f t="shared" si="130"/>
        <v>0.43245581931199317</v>
      </c>
      <c r="Q601" s="118">
        <f t="shared" si="131"/>
        <v>0.10000024716882212</v>
      </c>
      <c r="R601" s="78">
        <f t="shared" si="139"/>
        <v>4.3245475041868033</v>
      </c>
    </row>
    <row r="602" spans="2:18" x14ac:dyDescent="0.55000000000000004">
      <c r="B602" s="1">
        <v>596</v>
      </c>
      <c r="C602" s="84">
        <f t="shared" si="132"/>
        <v>0.31622814833200047</v>
      </c>
      <c r="D602" s="224">
        <f t="shared" si="135"/>
        <v>5.0000000000000001E-3</v>
      </c>
      <c r="E602" s="114">
        <f t="shared" si="126"/>
        <v>-3.4360478056252386E-3</v>
      </c>
      <c r="F602" s="115">
        <f t="shared" si="133"/>
        <v>6.5639521943747607E-3</v>
      </c>
      <c r="G602" s="115">
        <f t="shared" si="136"/>
        <v>0.01</v>
      </c>
      <c r="H602" s="115">
        <f t="shared" si="134"/>
        <v>3.4360478056252391E-3</v>
      </c>
      <c r="I602" s="133">
        <f t="shared" si="137"/>
        <v>-3.82315162694713E-7</v>
      </c>
      <c r="J602" s="232">
        <f t="shared" si="138"/>
        <v>1</v>
      </c>
      <c r="K602" s="232">
        <f t="shared" si="138"/>
        <v>1</v>
      </c>
      <c r="L602" s="45">
        <f t="shared" si="138"/>
        <v>0.95</v>
      </c>
      <c r="M602" s="5">
        <f t="shared" si="127"/>
        <v>0.99499998791012589</v>
      </c>
      <c r="N602" s="5">
        <f t="shared" si="128"/>
        <v>0.89999975820251443</v>
      </c>
      <c r="O602" s="40">
        <f t="shared" si="129"/>
        <v>0.46754394513348485</v>
      </c>
      <c r="P602" s="40">
        <f t="shared" si="130"/>
        <v>0.43245581306902958</v>
      </c>
      <c r="Q602" s="118">
        <f t="shared" si="131"/>
        <v>0.10000024179748569</v>
      </c>
      <c r="R602" s="78">
        <f t="shared" si="139"/>
        <v>4.3245476740427522</v>
      </c>
    </row>
    <row r="603" spans="2:18" x14ac:dyDescent="0.55000000000000004">
      <c r="B603" s="1">
        <v>597</v>
      </c>
      <c r="C603" s="84">
        <f t="shared" si="132"/>
        <v>0.31622814002374339</v>
      </c>
      <c r="D603" s="224">
        <f t="shared" si="135"/>
        <v>5.0000000000000001E-3</v>
      </c>
      <c r="E603" s="114">
        <f t="shared" si="126"/>
        <v>-3.4360476659176273E-3</v>
      </c>
      <c r="F603" s="115">
        <f t="shared" si="133"/>
        <v>6.5639523340823734E-3</v>
      </c>
      <c r="G603" s="115">
        <f t="shared" si="136"/>
        <v>0.01</v>
      </c>
      <c r="H603" s="115">
        <f t="shared" si="134"/>
        <v>3.4360476659176268E-3</v>
      </c>
      <c r="I603" s="133">
        <f t="shared" si="137"/>
        <v>-3.7400690561240069E-7</v>
      </c>
      <c r="J603" s="232">
        <f t="shared" si="138"/>
        <v>1</v>
      </c>
      <c r="K603" s="232">
        <f t="shared" si="138"/>
        <v>1</v>
      </c>
      <c r="L603" s="45">
        <f t="shared" si="138"/>
        <v>0.95</v>
      </c>
      <c r="M603" s="5">
        <f t="shared" si="127"/>
        <v>0.99499998817285606</v>
      </c>
      <c r="N603" s="5">
        <f t="shared" si="128"/>
        <v>0.89999976345712362</v>
      </c>
      <c r="O603" s="40">
        <f t="shared" si="129"/>
        <v>0.46754395649538938</v>
      </c>
      <c r="P603" s="40">
        <f t="shared" si="130"/>
        <v>0.43245580696173425</v>
      </c>
      <c r="Q603" s="118">
        <f t="shared" si="131"/>
        <v>0.10000023654287625</v>
      </c>
      <c r="R603" s="78">
        <f t="shared" si="139"/>
        <v>4.3245478402074964</v>
      </c>
    </row>
    <row r="604" spans="2:18" x14ac:dyDescent="0.55000000000000004">
      <c r="B604" s="1">
        <v>598</v>
      </c>
      <c r="C604" s="84">
        <f t="shared" si="132"/>
        <v>0.3162281318960366</v>
      </c>
      <c r="D604" s="224">
        <f t="shared" si="135"/>
        <v>5.0000000000000001E-3</v>
      </c>
      <c r="E604" s="114">
        <f t="shared" si="126"/>
        <v>-3.4360475292460617E-3</v>
      </c>
      <c r="F604" s="115">
        <f t="shared" si="133"/>
        <v>6.5639524707539389E-3</v>
      </c>
      <c r="G604" s="115">
        <f t="shared" si="136"/>
        <v>0.01</v>
      </c>
      <c r="H604" s="115">
        <f t="shared" si="134"/>
        <v>3.4360475292460617E-3</v>
      </c>
      <c r="I604" s="133">
        <f t="shared" si="137"/>
        <v>-3.658791988270238E-7</v>
      </c>
      <c r="J604" s="232">
        <f t="shared" si="138"/>
        <v>1</v>
      </c>
      <c r="K604" s="232">
        <f t="shared" si="138"/>
        <v>1</v>
      </c>
      <c r="L604" s="45">
        <f t="shared" si="138"/>
        <v>0.95</v>
      </c>
      <c r="M604" s="5">
        <f t="shared" si="127"/>
        <v>0.99499998842987725</v>
      </c>
      <c r="N604" s="5">
        <f t="shared" si="128"/>
        <v>0.89999976859754294</v>
      </c>
      <c r="O604" s="40">
        <f t="shared" si="129"/>
        <v>0.46754396761038391</v>
      </c>
      <c r="P604" s="40">
        <f t="shared" si="130"/>
        <v>0.43245580098715897</v>
      </c>
      <c r="Q604" s="118">
        <f t="shared" si="131"/>
        <v>0.10000023140245712</v>
      </c>
      <c r="R604" s="78">
        <f t="shared" si="139"/>
        <v>4.3245480027612517</v>
      </c>
    </row>
    <row r="605" spans="2:18" x14ac:dyDescent="0.55000000000000004">
      <c r="B605" s="1">
        <v>599</v>
      </c>
      <c r="C605" s="84">
        <f t="shared" si="132"/>
        <v>0.31622812394495659</v>
      </c>
      <c r="D605" s="224">
        <f t="shared" si="135"/>
        <v>5.0000000000000001E-3</v>
      </c>
      <c r="E605" s="114">
        <f t="shared" si="126"/>
        <v>-3.436047395544567E-3</v>
      </c>
      <c r="F605" s="115">
        <f t="shared" si="133"/>
        <v>6.5639526044554333E-3</v>
      </c>
      <c r="G605" s="115">
        <f t="shared" si="136"/>
        <v>0.01</v>
      </c>
      <c r="H605" s="115">
        <f t="shared" si="134"/>
        <v>3.4360473955445674E-3</v>
      </c>
      <c r="I605" s="133">
        <f t="shared" si="137"/>
        <v>-3.5792811881041331E-7</v>
      </c>
      <c r="J605" s="232">
        <f t="shared" si="138"/>
        <v>1</v>
      </c>
      <c r="K605" s="232">
        <f t="shared" si="138"/>
        <v>1</v>
      </c>
      <c r="L605" s="45">
        <f t="shared" si="138"/>
        <v>0.95</v>
      </c>
      <c r="M605" s="5">
        <f t="shared" si="127"/>
        <v>0.99499998868131267</v>
      </c>
      <c r="N605" s="5">
        <f t="shared" si="128"/>
        <v>0.89999977362625316</v>
      </c>
      <c r="O605" s="40">
        <f t="shared" si="129"/>
        <v>0.46754397848383367</v>
      </c>
      <c r="P605" s="40">
        <f t="shared" si="130"/>
        <v>0.4324557951424195</v>
      </c>
      <c r="Q605" s="118">
        <f t="shared" si="131"/>
        <v>0.10000022637374682</v>
      </c>
      <c r="R605" s="78">
        <f t="shared" si="139"/>
        <v>4.3245481617824879</v>
      </c>
    </row>
    <row r="606" spans="2:18" x14ac:dyDescent="0.55000000000000004">
      <c r="B606" s="1">
        <v>600</v>
      </c>
      <c r="C606" s="84">
        <f t="shared" si="132"/>
        <v>0.31622811616666491</v>
      </c>
      <c r="D606" s="224">
        <f t="shared" si="135"/>
        <v>5.0000000000000001E-3</v>
      </c>
      <c r="E606" s="114">
        <f t="shared" si="126"/>
        <v>-3.436047264748597E-3</v>
      </c>
      <c r="F606" s="115">
        <f t="shared" si="133"/>
        <v>6.5639527352514037E-3</v>
      </c>
      <c r="G606" s="115">
        <f t="shared" si="136"/>
        <v>0.01</v>
      </c>
      <c r="H606" s="115">
        <f t="shared" si="134"/>
        <v>3.4360472647485965E-3</v>
      </c>
      <c r="I606" s="133">
        <f t="shared" si="137"/>
        <v>-3.5014982713299503E-7</v>
      </c>
      <c r="J606" s="232">
        <f t="shared" si="138"/>
        <v>1</v>
      </c>
      <c r="K606" s="232">
        <f t="shared" si="138"/>
        <v>1</v>
      </c>
      <c r="L606" s="45">
        <f t="shared" si="138"/>
        <v>0.95</v>
      </c>
      <c r="M606" s="5">
        <f t="shared" si="127"/>
        <v>0.99499998892728403</v>
      </c>
      <c r="N606" s="5">
        <f t="shared" si="128"/>
        <v>0.89999977854568225</v>
      </c>
      <c r="O606" s="40">
        <f t="shared" si="129"/>
        <v>0.46754398912098788</v>
      </c>
      <c r="P606" s="40">
        <f t="shared" si="130"/>
        <v>0.43245578942469437</v>
      </c>
      <c r="Q606" s="118">
        <f t="shared" si="131"/>
        <v>0.10000022145431771</v>
      </c>
      <c r="R606" s="78">
        <f t="shared" si="139"/>
        <v>4.3245483173479737</v>
      </c>
    </row>
    <row r="607" spans="2:18" x14ac:dyDescent="0.55000000000000004">
      <c r="B607" s="1">
        <v>601</v>
      </c>
      <c r="C607" s="84">
        <f t="shared" si="132"/>
        <v>0.31622810855740674</v>
      </c>
      <c r="D607" s="224">
        <f t="shared" si="135"/>
        <v>5.0000000000000001E-3</v>
      </c>
      <c r="E607" s="114">
        <f t="shared" si="126"/>
        <v>-3.4360471367950131E-3</v>
      </c>
      <c r="F607" s="115">
        <f t="shared" si="133"/>
        <v>6.563952863204988E-3</v>
      </c>
      <c r="G607" s="115">
        <f t="shared" si="136"/>
        <v>0.01</v>
      </c>
      <c r="H607" s="115">
        <f t="shared" si="134"/>
        <v>3.4360471367950126E-3</v>
      </c>
      <c r="I607" s="133">
        <f t="shared" si="137"/>
        <v>-3.4254056896498852E-7</v>
      </c>
      <c r="J607" s="232">
        <f t="shared" si="138"/>
        <v>1</v>
      </c>
      <c r="K607" s="232">
        <f t="shared" si="138"/>
        <v>1</v>
      </c>
      <c r="L607" s="45">
        <f t="shared" si="138"/>
        <v>0.95</v>
      </c>
      <c r="M607" s="5">
        <f t="shared" si="127"/>
        <v>0.9949999891679101</v>
      </c>
      <c r="N607" s="5">
        <f t="shared" si="128"/>
        <v>0.89999978335820485</v>
      </c>
      <c r="O607" s="40">
        <f t="shared" si="129"/>
        <v>0.46754399952698145</v>
      </c>
      <c r="P607" s="40">
        <f t="shared" si="130"/>
        <v>0.43245578383122341</v>
      </c>
      <c r="Q607" s="118">
        <f t="shared" si="131"/>
        <v>0.10000021664179502</v>
      </c>
      <c r="R607" s="78">
        <f t="shared" si="139"/>
        <v>4.3245484695328029</v>
      </c>
    </row>
    <row r="608" spans="2:18" x14ac:dyDescent="0.55000000000000004">
      <c r="B608" s="1">
        <v>602</v>
      </c>
      <c r="C608" s="84">
        <f t="shared" si="132"/>
        <v>0.31622810111350869</v>
      </c>
      <c r="D608" s="224">
        <f t="shared" si="135"/>
        <v>5.0000000000000001E-3</v>
      </c>
      <c r="E608" s="114">
        <f t="shared" si="126"/>
        <v>-3.4360470116220438E-3</v>
      </c>
      <c r="F608" s="115">
        <f t="shared" si="133"/>
        <v>6.5639529883779555E-3</v>
      </c>
      <c r="G608" s="115">
        <f t="shared" si="136"/>
        <v>0.01</v>
      </c>
      <c r="H608" s="115">
        <f t="shared" si="134"/>
        <v>3.4360470116220443E-3</v>
      </c>
      <c r="I608" s="133">
        <f t="shared" si="137"/>
        <v>-3.3509667091147222E-7</v>
      </c>
      <c r="J608" s="232">
        <f t="shared" si="138"/>
        <v>1</v>
      </c>
      <c r="K608" s="232">
        <f t="shared" si="138"/>
        <v>1</v>
      </c>
      <c r="L608" s="45">
        <f t="shared" si="138"/>
        <v>0.95</v>
      </c>
      <c r="M608" s="5">
        <f t="shared" si="127"/>
        <v>0.99499998940330736</v>
      </c>
      <c r="N608" s="5">
        <f t="shared" si="128"/>
        <v>0.89999978806614467</v>
      </c>
      <c r="O608" s="40">
        <f t="shared" si="129"/>
        <v>0.46754400970683818</v>
      </c>
      <c r="P608" s="40">
        <f t="shared" si="130"/>
        <v>0.43245577835930649</v>
      </c>
      <c r="Q608" s="118">
        <f t="shared" si="131"/>
        <v>0.10000021193385547</v>
      </c>
      <c r="R608" s="78">
        <f t="shared" si="139"/>
        <v>4.3245486184104465</v>
      </c>
    </row>
    <row r="609" spans="2:18" x14ac:dyDescent="0.55000000000000004">
      <c r="B609" s="1">
        <v>603</v>
      </c>
      <c r="C609" s="84">
        <f t="shared" si="132"/>
        <v>0.31622809383137723</v>
      </c>
      <c r="D609" s="224">
        <f t="shared" si="135"/>
        <v>5.0000000000000001E-3</v>
      </c>
      <c r="E609" s="114">
        <f t="shared" si="126"/>
        <v>-3.4360468891692646E-3</v>
      </c>
      <c r="F609" s="115">
        <f t="shared" si="133"/>
        <v>6.5639531108307361E-3</v>
      </c>
      <c r="G609" s="115">
        <f t="shared" si="136"/>
        <v>0.01</v>
      </c>
      <c r="H609" s="115">
        <f t="shared" si="134"/>
        <v>3.4360468891692637E-3</v>
      </c>
      <c r="I609" s="133">
        <f t="shared" si="137"/>
        <v>-3.2781453945807115E-7</v>
      </c>
      <c r="J609" s="232">
        <f t="shared" si="138"/>
        <v>1</v>
      </c>
      <c r="K609" s="232">
        <f t="shared" si="138"/>
        <v>1</v>
      </c>
      <c r="L609" s="45">
        <f t="shared" si="138"/>
        <v>0.95</v>
      </c>
      <c r="M609" s="5">
        <f t="shared" si="127"/>
        <v>0.9949999896335886</v>
      </c>
      <c r="N609" s="5">
        <f t="shared" si="128"/>
        <v>0.89999979267177355</v>
      </c>
      <c r="O609" s="40">
        <f t="shared" si="129"/>
        <v>0.46754401966547177</v>
      </c>
      <c r="P609" s="40">
        <f t="shared" si="130"/>
        <v>0.43245577300630178</v>
      </c>
      <c r="Q609" s="118">
        <f t="shared" si="131"/>
        <v>0.10000020732822633</v>
      </c>
      <c r="R609" s="78">
        <f t="shared" si="139"/>
        <v>4.3245487640527687</v>
      </c>
    </row>
    <row r="610" spans="2:18" x14ac:dyDescent="0.55000000000000004">
      <c r="B610" s="1">
        <v>604</v>
      </c>
      <c r="C610" s="84">
        <f t="shared" si="132"/>
        <v>0.31622808670749691</v>
      </c>
      <c r="D610" s="224">
        <f t="shared" si="135"/>
        <v>5.0000000000000001E-3</v>
      </c>
      <c r="E610" s="114">
        <f t="shared" si="126"/>
        <v>-3.4360467693775598E-3</v>
      </c>
      <c r="F610" s="115">
        <f t="shared" si="133"/>
        <v>6.5639532306224413E-3</v>
      </c>
      <c r="G610" s="115">
        <f t="shared" si="136"/>
        <v>0.01</v>
      </c>
      <c r="H610" s="115">
        <f t="shared" si="134"/>
        <v>3.436046769377559E-3</v>
      </c>
      <c r="I610" s="133">
        <f t="shared" si="137"/>
        <v>-3.2069065913908901E-7</v>
      </c>
      <c r="J610" s="232">
        <f t="shared" si="138"/>
        <v>1</v>
      </c>
      <c r="K610" s="232">
        <f t="shared" si="138"/>
        <v>1</v>
      </c>
      <c r="L610" s="45">
        <f t="shared" si="138"/>
        <v>0.95</v>
      </c>
      <c r="M610" s="5">
        <f t="shared" si="127"/>
        <v>0.99499998985886573</v>
      </c>
      <c r="N610" s="5">
        <f t="shared" si="128"/>
        <v>0.89999979717731582</v>
      </c>
      <c r="O610" s="40">
        <f t="shared" si="129"/>
        <v>0.46754402940769035</v>
      </c>
      <c r="P610" s="40">
        <f t="shared" si="130"/>
        <v>0.43245576776962547</v>
      </c>
      <c r="Q610" s="118">
        <f t="shared" si="131"/>
        <v>0.10000020282268418</v>
      </c>
      <c r="R610" s="78">
        <f t="shared" si="139"/>
        <v>4.3245489065300839</v>
      </c>
    </row>
    <row r="611" spans="2:18" x14ac:dyDescent="0.55000000000000004">
      <c r="B611" s="1">
        <v>605</v>
      </c>
      <c r="C611" s="84">
        <f t="shared" si="132"/>
        <v>0.31622807973842876</v>
      </c>
      <c r="D611" s="224">
        <f t="shared" si="135"/>
        <v>5.0000000000000001E-3</v>
      </c>
      <c r="E611" s="114">
        <f t="shared" si="126"/>
        <v>-3.4360466521890999E-3</v>
      </c>
      <c r="F611" s="115">
        <f t="shared" si="133"/>
        <v>6.5639533478109007E-3</v>
      </c>
      <c r="G611" s="115">
        <f t="shared" si="136"/>
        <v>0.01</v>
      </c>
      <c r="H611" s="115">
        <f t="shared" si="134"/>
        <v>3.4360466521890999E-3</v>
      </c>
      <c r="I611" s="133">
        <f t="shared" si="137"/>
        <v>-3.1372159098319585E-7</v>
      </c>
      <c r="J611" s="232">
        <f t="shared" si="138"/>
        <v>1</v>
      </c>
      <c r="K611" s="232">
        <f t="shared" si="138"/>
        <v>1</v>
      </c>
      <c r="L611" s="45">
        <f t="shared" si="138"/>
        <v>0.95</v>
      </c>
      <c r="M611" s="5">
        <f t="shared" si="127"/>
        <v>0.99499999007924744</v>
      </c>
      <c r="N611" s="5">
        <f t="shared" si="128"/>
        <v>0.89999980158494608</v>
      </c>
      <c r="O611" s="40">
        <f t="shared" si="129"/>
        <v>0.46754403893819663</v>
      </c>
      <c r="P611" s="40">
        <f t="shared" si="130"/>
        <v>0.43245576264674945</v>
      </c>
      <c r="Q611" s="118">
        <f t="shared" si="131"/>
        <v>0.10000019841505406</v>
      </c>
      <c r="R611" s="78">
        <f t="shared" si="139"/>
        <v>4.3245490459111675</v>
      </c>
    </row>
    <row r="612" spans="2:18" x14ac:dyDescent="0.55000000000000004">
      <c r="B612" s="1">
        <v>606</v>
      </c>
      <c r="C612" s="84">
        <f t="shared" si="132"/>
        <v>0.31622807292080846</v>
      </c>
      <c r="D612" s="224">
        <f t="shared" si="135"/>
        <v>5.0000000000000001E-3</v>
      </c>
      <c r="E612" s="114">
        <f t="shared" si="126"/>
        <v>-3.4360465375473151E-3</v>
      </c>
      <c r="F612" s="115">
        <f t="shared" si="133"/>
        <v>6.5639534624526855E-3</v>
      </c>
      <c r="G612" s="115">
        <f t="shared" si="136"/>
        <v>0.01</v>
      </c>
      <c r="H612" s="115">
        <f t="shared" si="134"/>
        <v>3.4360465375473147E-3</v>
      </c>
      <c r="I612" s="133">
        <f t="shared" si="137"/>
        <v>-3.0690397068156017E-7</v>
      </c>
      <c r="J612" s="232">
        <f t="shared" si="138"/>
        <v>1</v>
      </c>
      <c r="K612" s="232">
        <f t="shared" si="138"/>
        <v>1</v>
      </c>
      <c r="L612" s="45">
        <f t="shared" si="138"/>
        <v>0.95</v>
      </c>
      <c r="M612" s="5">
        <f t="shared" si="127"/>
        <v>0.99499999029483954</v>
      </c>
      <c r="N612" s="5">
        <f t="shared" si="128"/>
        <v>0.89999980589679185</v>
      </c>
      <c r="O612" s="40">
        <f t="shared" si="129"/>
        <v>0.46754404826159124</v>
      </c>
      <c r="P612" s="40">
        <f t="shared" si="130"/>
        <v>0.43245575763520061</v>
      </c>
      <c r="Q612" s="118">
        <f t="shared" si="131"/>
        <v>0.10000019410320815</v>
      </c>
      <c r="R612" s="78">
        <f t="shared" si="139"/>
        <v>4.3245491822633051</v>
      </c>
    </row>
    <row r="613" spans="2:18" x14ac:dyDescent="0.55000000000000004">
      <c r="B613" s="1">
        <v>607</v>
      </c>
      <c r="C613" s="84">
        <f t="shared" si="132"/>
        <v>0.31622806625134486</v>
      </c>
      <c r="D613" s="224">
        <f t="shared" si="135"/>
        <v>5.0000000000000001E-3</v>
      </c>
      <c r="E613" s="114">
        <f t="shared" si="126"/>
        <v>-3.4360464253968613E-3</v>
      </c>
      <c r="F613" s="115">
        <f t="shared" si="133"/>
        <v>6.5639535746031394E-3</v>
      </c>
      <c r="G613" s="115">
        <f t="shared" si="136"/>
        <v>0.01</v>
      </c>
      <c r="H613" s="115">
        <f t="shared" si="134"/>
        <v>3.4360464253968609E-3</v>
      </c>
      <c r="I613" s="133">
        <f t="shared" si="137"/>
        <v>-3.0023450708904775E-7</v>
      </c>
      <c r="J613" s="232">
        <f t="shared" si="138"/>
        <v>1</v>
      </c>
      <c r="K613" s="232">
        <f t="shared" si="138"/>
        <v>1</v>
      </c>
      <c r="L613" s="45">
        <f t="shared" si="138"/>
        <v>0.95</v>
      </c>
      <c r="M613" s="5">
        <f t="shared" si="127"/>
        <v>0.99499999050574683</v>
      </c>
      <c r="N613" s="5">
        <f t="shared" si="128"/>
        <v>0.89999981011493513</v>
      </c>
      <c r="O613" s="40">
        <f t="shared" si="129"/>
        <v>0.46754405738237531</v>
      </c>
      <c r="P613" s="40">
        <f t="shared" si="130"/>
        <v>0.43245575273255987</v>
      </c>
      <c r="Q613" s="118">
        <f t="shared" si="131"/>
        <v>0.10000018988506496</v>
      </c>
      <c r="R613" s="78">
        <f t="shared" si="139"/>
        <v>4.3245493156523214</v>
      </c>
    </row>
    <row r="614" spans="2:18" x14ac:dyDescent="0.55000000000000004">
      <c r="B614" s="1">
        <v>608</v>
      </c>
      <c r="C614" s="84">
        <f t="shared" si="132"/>
        <v>0.31622805972681828</v>
      </c>
      <c r="D614" s="224">
        <f t="shared" si="135"/>
        <v>5.0000000000000001E-3</v>
      </c>
      <c r="E614" s="114">
        <f t="shared" si="126"/>
        <v>-3.4360463156835976E-3</v>
      </c>
      <c r="F614" s="115">
        <f t="shared" si="133"/>
        <v>6.563953684316403E-3</v>
      </c>
      <c r="G614" s="115">
        <f t="shared" si="136"/>
        <v>0.01</v>
      </c>
      <c r="H614" s="115">
        <f t="shared" si="134"/>
        <v>3.4360463156835968E-3</v>
      </c>
      <c r="I614" s="133">
        <f t="shared" si="137"/>
        <v>-2.9370998050337604E-7</v>
      </c>
      <c r="J614" s="232">
        <f t="shared" si="138"/>
        <v>1</v>
      </c>
      <c r="K614" s="232">
        <f t="shared" si="138"/>
        <v>1</v>
      </c>
      <c r="L614" s="45">
        <f t="shared" si="138"/>
        <v>0.95</v>
      </c>
      <c r="M614" s="5">
        <f t="shared" si="127"/>
        <v>0.99499999071207046</v>
      </c>
      <c r="N614" s="5">
        <f t="shared" si="128"/>
        <v>0.89999981424141173</v>
      </c>
      <c r="O614" s="40">
        <f t="shared" si="129"/>
        <v>0.46754406630495149</v>
      </c>
      <c r="P614" s="40">
        <f t="shared" si="130"/>
        <v>0.43245574793646024</v>
      </c>
      <c r="Q614" s="118">
        <f t="shared" si="131"/>
        <v>0.10000018575858814</v>
      </c>
      <c r="R614" s="78">
        <f t="shared" si="139"/>
        <v>4.3245494461426075</v>
      </c>
    </row>
    <row r="615" spans="2:18" x14ac:dyDescent="0.55000000000000004">
      <c r="B615" s="1">
        <v>609</v>
      </c>
      <c r="C615" s="84">
        <f t="shared" si="132"/>
        <v>0.316228053344079</v>
      </c>
      <c r="D615" s="224">
        <f t="shared" si="135"/>
        <v>5.0000000000000001E-3</v>
      </c>
      <c r="E615" s="114">
        <f t="shared" si="126"/>
        <v>-3.4360462083545605E-3</v>
      </c>
      <c r="F615" s="115">
        <f t="shared" si="133"/>
        <v>6.5639537916454393E-3</v>
      </c>
      <c r="G615" s="115">
        <f t="shared" si="136"/>
        <v>0.01</v>
      </c>
      <c r="H615" s="115">
        <f t="shared" si="134"/>
        <v>3.4360462083545605E-3</v>
      </c>
      <c r="I615" s="133">
        <f t="shared" si="137"/>
        <v>-2.8732724122182418E-7</v>
      </c>
      <c r="J615" s="232">
        <f t="shared" si="138"/>
        <v>1</v>
      </c>
      <c r="K615" s="232">
        <f t="shared" si="138"/>
        <v>1</v>
      </c>
      <c r="L615" s="45">
        <f t="shared" si="138"/>
        <v>0.95</v>
      </c>
      <c r="M615" s="5">
        <f t="shared" si="127"/>
        <v>0.99499999091391067</v>
      </c>
      <c r="N615" s="5">
        <f t="shared" si="128"/>
        <v>0.89999981827821429</v>
      </c>
      <c r="O615" s="40">
        <f t="shared" si="129"/>
        <v>0.46754407503362766</v>
      </c>
      <c r="P615" s="40">
        <f t="shared" si="130"/>
        <v>0.43245574324458663</v>
      </c>
      <c r="Q615" s="118">
        <f t="shared" si="131"/>
        <v>0.10000018172178567</v>
      </c>
      <c r="R615" s="78">
        <f t="shared" si="139"/>
        <v>4.3245495737971584</v>
      </c>
    </row>
    <row r="616" spans="2:18" x14ac:dyDescent="0.55000000000000004">
      <c r="B616" s="1">
        <v>610</v>
      </c>
      <c r="C616" s="84">
        <f t="shared" si="132"/>
        <v>0.31622804710004582</v>
      </c>
      <c r="D616" s="224">
        <f t="shared" si="135"/>
        <v>5.0000000000000001E-3</v>
      </c>
      <c r="E616" s="114">
        <f t="shared" si="126"/>
        <v>-3.436046103357938E-3</v>
      </c>
      <c r="F616" s="115">
        <f t="shared" si="133"/>
        <v>6.5639538966420618E-3</v>
      </c>
      <c r="G616" s="115">
        <f t="shared" si="136"/>
        <v>0.01</v>
      </c>
      <c r="H616" s="115">
        <f t="shared" si="134"/>
        <v>3.4360461033579384E-3</v>
      </c>
      <c r="I616" s="133">
        <f t="shared" si="137"/>
        <v>-2.8108320804243192E-7</v>
      </c>
      <c r="J616" s="232">
        <f t="shared" si="138"/>
        <v>1</v>
      </c>
      <c r="K616" s="232">
        <f t="shared" si="138"/>
        <v>1</v>
      </c>
      <c r="L616" s="45">
        <f t="shared" si="138"/>
        <v>0.95</v>
      </c>
      <c r="M616" s="5">
        <f t="shared" si="127"/>
        <v>0.9949999911113645</v>
      </c>
      <c r="N616" s="5">
        <f t="shared" si="128"/>
        <v>0.89999982222729114</v>
      </c>
      <c r="O616" s="40">
        <f t="shared" si="129"/>
        <v>0.46754408357261718</v>
      </c>
      <c r="P616" s="40">
        <f t="shared" si="130"/>
        <v>0.43245573865467402</v>
      </c>
      <c r="Q616" s="118">
        <f t="shared" si="131"/>
        <v>0.1000001777727088</v>
      </c>
      <c r="R616" s="78">
        <f t="shared" si="139"/>
        <v>4.3245496986775978</v>
      </c>
    </row>
    <row r="617" spans="2:18" x14ac:dyDescent="0.55000000000000004">
      <c r="B617" s="1">
        <v>611</v>
      </c>
      <c r="C617" s="84">
        <f t="shared" si="132"/>
        <v>0.31622804099170443</v>
      </c>
      <c r="D617" s="224">
        <f t="shared" si="135"/>
        <v>5.0000000000000001E-3</v>
      </c>
      <c r="E617" s="114">
        <f t="shared" si="126"/>
        <v>-3.4360460006430428E-3</v>
      </c>
      <c r="F617" s="115">
        <f t="shared" si="133"/>
        <v>6.5639539993569574E-3</v>
      </c>
      <c r="G617" s="115">
        <f t="shared" si="136"/>
        <v>0.01</v>
      </c>
      <c r="H617" s="115">
        <f t="shared" si="134"/>
        <v>3.4360460006430428E-3</v>
      </c>
      <c r="I617" s="133">
        <f t="shared" si="137"/>
        <v>-2.7497486665417625E-7</v>
      </c>
      <c r="J617" s="232">
        <f t="shared" si="138"/>
        <v>1</v>
      </c>
      <c r="K617" s="232">
        <f t="shared" si="138"/>
        <v>1</v>
      </c>
      <c r="L617" s="45">
        <f t="shared" si="138"/>
        <v>0.95</v>
      </c>
      <c r="M617" s="5">
        <f t="shared" si="127"/>
        <v>0.99499999130452743</v>
      </c>
      <c r="N617" s="5">
        <f t="shared" si="128"/>
        <v>0.89999982609054885</v>
      </c>
      <c r="O617" s="40">
        <f t="shared" si="129"/>
        <v>0.46754409192604224</v>
      </c>
      <c r="P617" s="40">
        <f t="shared" si="130"/>
        <v>0.43245573416450667</v>
      </c>
      <c r="Q617" s="118">
        <f t="shared" si="131"/>
        <v>0.1000001739094511</v>
      </c>
      <c r="R617" s="78">
        <f t="shared" si="139"/>
        <v>4.3245498208442106</v>
      </c>
    </row>
    <row r="618" spans="2:18" x14ac:dyDescent="0.55000000000000004">
      <c r="B618" s="1">
        <v>612</v>
      </c>
      <c r="C618" s="84">
        <f t="shared" si="132"/>
        <v>0.31622803501610608</v>
      </c>
      <c r="D618" s="224">
        <f t="shared" si="135"/>
        <v>5.0000000000000001E-3</v>
      </c>
      <c r="E618" s="114">
        <f t="shared" si="126"/>
        <v>-3.43604590016029E-3</v>
      </c>
      <c r="F618" s="115">
        <f t="shared" si="133"/>
        <v>6.5639540998397097E-3</v>
      </c>
      <c r="G618" s="115">
        <f t="shared" si="136"/>
        <v>0.01</v>
      </c>
      <c r="H618" s="115">
        <f t="shared" si="134"/>
        <v>3.4360459001602905E-3</v>
      </c>
      <c r="I618" s="133">
        <f t="shared" si="137"/>
        <v>-2.6899926830470378E-7</v>
      </c>
      <c r="J618" s="232">
        <f t="shared" si="138"/>
        <v>1</v>
      </c>
      <c r="K618" s="232">
        <f t="shared" si="138"/>
        <v>1</v>
      </c>
      <c r="L618" s="45">
        <f t="shared" si="138"/>
        <v>0.95</v>
      </c>
      <c r="M618" s="5">
        <f t="shared" si="127"/>
        <v>0.99499999149349261</v>
      </c>
      <c r="N618" s="5">
        <f t="shared" si="128"/>
        <v>0.89999982986985239</v>
      </c>
      <c r="O618" s="40">
        <f t="shared" si="129"/>
        <v>0.46754410009793546</v>
      </c>
      <c r="P618" s="40">
        <f t="shared" si="130"/>
        <v>0.43245572977191693</v>
      </c>
      <c r="Q618" s="118">
        <f t="shared" si="131"/>
        <v>0.10000017013014761</v>
      </c>
      <c r="R618" s="78">
        <f t="shared" si="139"/>
        <v>4.324549940355972</v>
      </c>
    </row>
    <row r="619" spans="2:18" x14ac:dyDescent="0.55000000000000004">
      <c r="B619" s="1">
        <v>613</v>
      </c>
      <c r="C619" s="84">
        <f t="shared" si="132"/>
        <v>0.31622802917036608</v>
      </c>
      <c r="D619" s="224">
        <f t="shared" si="135"/>
        <v>5.0000000000000001E-3</v>
      </c>
      <c r="E619" s="114">
        <f t="shared" si="126"/>
        <v>-3.4360458018611729E-3</v>
      </c>
      <c r="F619" s="115">
        <f t="shared" si="133"/>
        <v>6.5639541981388268E-3</v>
      </c>
      <c r="G619" s="115">
        <f t="shared" si="136"/>
        <v>0.01</v>
      </c>
      <c r="H619" s="115">
        <f t="shared" si="134"/>
        <v>3.4360458018611734E-3</v>
      </c>
      <c r="I619" s="133">
        <f t="shared" si="137"/>
        <v>-2.631535283015296E-7</v>
      </c>
      <c r="J619" s="232">
        <f t="shared" si="138"/>
        <v>1</v>
      </c>
      <c r="K619" s="232">
        <f t="shared" si="138"/>
        <v>1</v>
      </c>
      <c r="L619" s="45">
        <f t="shared" si="138"/>
        <v>0.95</v>
      </c>
      <c r="M619" s="5">
        <f t="shared" si="127"/>
        <v>0.99499999167835129</v>
      </c>
      <c r="N619" s="5">
        <f t="shared" si="128"/>
        <v>0.89999983356702606</v>
      </c>
      <c r="O619" s="40">
        <f t="shared" si="129"/>
        <v>0.46754410809224173</v>
      </c>
      <c r="P619" s="40">
        <f t="shared" si="130"/>
        <v>0.43245572547478434</v>
      </c>
      <c r="Q619" s="118">
        <f t="shared" si="131"/>
        <v>0.10000016643297389</v>
      </c>
      <c r="R619" s="78">
        <f t="shared" si="139"/>
        <v>4.3245500572705753</v>
      </c>
    </row>
    <row r="620" spans="2:18" x14ac:dyDescent="0.55000000000000004">
      <c r="B620" s="1">
        <v>614</v>
      </c>
      <c r="C620" s="84">
        <f t="shared" si="132"/>
        <v>0.31622802345166234</v>
      </c>
      <c r="D620" s="224">
        <f t="shared" si="135"/>
        <v>5.0000000000000001E-3</v>
      </c>
      <c r="E620" s="114">
        <f t="shared" si="126"/>
        <v>-3.4360457056982359E-3</v>
      </c>
      <c r="F620" s="115">
        <f t="shared" si="133"/>
        <v>6.5639542943017638E-3</v>
      </c>
      <c r="G620" s="115">
        <f t="shared" si="136"/>
        <v>0.01</v>
      </c>
      <c r="H620" s="115">
        <f t="shared" si="134"/>
        <v>3.4360457056982364E-3</v>
      </c>
      <c r="I620" s="133">
        <f t="shared" si="137"/>
        <v>-2.5743482456874744E-7</v>
      </c>
      <c r="J620" s="232">
        <f t="shared" si="138"/>
        <v>1</v>
      </c>
      <c r="K620" s="232">
        <f t="shared" si="138"/>
        <v>1</v>
      </c>
      <c r="L620" s="45">
        <f t="shared" si="138"/>
        <v>0.95</v>
      </c>
      <c r="M620" s="5">
        <f t="shared" si="127"/>
        <v>0.99499999185919275</v>
      </c>
      <c r="N620" s="5">
        <f t="shared" si="128"/>
        <v>0.8999998371838549</v>
      </c>
      <c r="O620" s="40">
        <f t="shared" si="129"/>
        <v>0.46754411591282041</v>
      </c>
      <c r="P620" s="40">
        <f t="shared" si="130"/>
        <v>0.43245572127103449</v>
      </c>
      <c r="Q620" s="118">
        <f t="shared" si="131"/>
        <v>0.10000016281614511</v>
      </c>
      <c r="R620" s="78">
        <f t="shared" si="139"/>
        <v>4.3245501716444616</v>
      </c>
    </row>
    <row r="621" spans="2:18" x14ac:dyDescent="0.55000000000000004">
      <c r="B621" s="1">
        <v>615</v>
      </c>
      <c r="C621" s="84">
        <f t="shared" si="132"/>
        <v>0.31622801785723431</v>
      </c>
      <c r="D621" s="224">
        <f t="shared" si="135"/>
        <v>5.0000000000000001E-3</v>
      </c>
      <c r="E621" s="114">
        <f t="shared" si="126"/>
        <v>-3.4360456116250587E-3</v>
      </c>
      <c r="F621" s="115">
        <f t="shared" si="133"/>
        <v>6.563954388374941E-3</v>
      </c>
      <c r="G621" s="115">
        <f t="shared" si="136"/>
        <v>0.01</v>
      </c>
      <c r="H621" s="115">
        <f t="shared" si="134"/>
        <v>3.4360456116250592E-3</v>
      </c>
      <c r="I621" s="133">
        <f t="shared" si="137"/>
        <v>-2.5184039653680657E-7</v>
      </c>
      <c r="J621" s="232">
        <f t="shared" si="138"/>
        <v>1</v>
      </c>
      <c r="K621" s="232">
        <f t="shared" si="138"/>
        <v>1</v>
      </c>
      <c r="L621" s="45">
        <f t="shared" si="138"/>
        <v>0.95</v>
      </c>
      <c r="M621" s="5">
        <f t="shared" si="127"/>
        <v>0.99499999203610412</v>
      </c>
      <c r="N621" s="5">
        <f t="shared" si="128"/>
        <v>0.89999984072208461</v>
      </c>
      <c r="O621" s="40">
        <f t="shared" si="129"/>
        <v>0.46754412356344666</v>
      </c>
      <c r="P621" s="40">
        <f t="shared" si="130"/>
        <v>0.43245571715863801</v>
      </c>
      <c r="Q621" s="118">
        <f t="shared" si="131"/>
        <v>0.10000015927791531</v>
      </c>
      <c r="R621" s="78">
        <f t="shared" si="139"/>
        <v>4.324550283532842</v>
      </c>
    </row>
    <row r="622" spans="2:18" x14ac:dyDescent="0.55000000000000004">
      <c r="B622" s="1">
        <v>616</v>
      </c>
      <c r="C622" s="84">
        <f t="shared" si="132"/>
        <v>0.3162280123843812</v>
      </c>
      <c r="D622" s="224">
        <f t="shared" si="135"/>
        <v>5.0000000000000001E-3</v>
      </c>
      <c r="E622" s="114">
        <f t="shared" si="126"/>
        <v>-3.4360455195962263E-3</v>
      </c>
      <c r="F622" s="115">
        <f t="shared" si="133"/>
        <v>6.5639544804037744E-3</v>
      </c>
      <c r="G622" s="115">
        <f t="shared" si="136"/>
        <v>0.01</v>
      </c>
      <c r="H622" s="115">
        <f t="shared" si="134"/>
        <v>3.4360455195962254E-3</v>
      </c>
      <c r="I622" s="133">
        <f t="shared" si="137"/>
        <v>-2.4636754342166611E-7</v>
      </c>
      <c r="J622" s="232">
        <f t="shared" si="138"/>
        <v>1</v>
      </c>
      <c r="K622" s="232">
        <f t="shared" si="138"/>
        <v>1</v>
      </c>
      <c r="L622" s="45">
        <f t="shared" si="138"/>
        <v>0.95</v>
      </c>
      <c r="M622" s="5">
        <f t="shared" si="127"/>
        <v>0.99499999220917112</v>
      </c>
      <c r="N622" s="5">
        <f t="shared" si="128"/>
        <v>0.8999998441834236</v>
      </c>
      <c r="O622" s="40">
        <f t="shared" si="129"/>
        <v>0.46754413104781389</v>
      </c>
      <c r="P622" s="40">
        <f t="shared" si="130"/>
        <v>0.43245571313560965</v>
      </c>
      <c r="Q622" s="118">
        <f t="shared" si="131"/>
        <v>0.10000015581657634</v>
      </c>
      <c r="R622" s="78">
        <f t="shared" si="139"/>
        <v>4.3245503929897318</v>
      </c>
    </row>
    <row r="623" spans="2:18" x14ac:dyDescent="0.55000000000000004">
      <c r="B623" s="1">
        <v>617</v>
      </c>
      <c r="C623" s="84">
        <f t="shared" si="132"/>
        <v>0.316228007030461</v>
      </c>
      <c r="D623" s="224">
        <f t="shared" si="135"/>
        <v>5.0000000000000001E-3</v>
      </c>
      <c r="E623" s="114">
        <f t="shared" si="126"/>
        <v>-3.4360454295673123E-3</v>
      </c>
      <c r="F623" s="115">
        <f t="shared" si="133"/>
        <v>6.5639545704326884E-3</v>
      </c>
      <c r="G623" s="115">
        <f t="shared" si="136"/>
        <v>0.01</v>
      </c>
      <c r="H623" s="115">
        <f t="shared" si="134"/>
        <v>3.4360454295673118E-3</v>
      </c>
      <c r="I623" s="133">
        <f t="shared" si="137"/>
        <v>-2.4101362322559439E-7</v>
      </c>
      <c r="J623" s="232">
        <f t="shared" si="138"/>
        <v>1</v>
      </c>
      <c r="K623" s="232">
        <f t="shared" si="138"/>
        <v>1</v>
      </c>
      <c r="L623" s="45">
        <f t="shared" si="138"/>
        <v>0.95</v>
      </c>
      <c r="M623" s="5">
        <f t="shared" si="127"/>
        <v>0.99499999237847692</v>
      </c>
      <c r="N623" s="5">
        <f t="shared" si="128"/>
        <v>0.89999984756954254</v>
      </c>
      <c r="O623" s="40">
        <f t="shared" si="129"/>
        <v>0.46754413836953523</v>
      </c>
      <c r="P623" s="40">
        <f t="shared" si="130"/>
        <v>0.43245570920000737</v>
      </c>
      <c r="Q623" s="118">
        <f t="shared" si="131"/>
        <v>0.10000015243045729</v>
      </c>
      <c r="R623" s="78">
        <f t="shared" si="139"/>
        <v>4.3245505000679705</v>
      </c>
    </row>
    <row r="624" spans="2:18" x14ac:dyDescent="0.55000000000000004">
      <c r="B624" s="1">
        <v>618</v>
      </c>
      <c r="C624" s="84">
        <f t="shared" si="132"/>
        <v>0.31622800179288924</v>
      </c>
      <c r="D624" s="224">
        <f t="shared" si="135"/>
        <v>5.0000000000000001E-3</v>
      </c>
      <c r="E624" s="114">
        <f t="shared" si="126"/>
        <v>-3.4360453414948562E-3</v>
      </c>
      <c r="F624" s="115">
        <f t="shared" si="133"/>
        <v>6.563954658505144E-3</v>
      </c>
      <c r="G624" s="115">
        <f t="shared" si="136"/>
        <v>0.01</v>
      </c>
      <c r="H624" s="115">
        <f t="shared" si="134"/>
        <v>3.4360453414948562E-3</v>
      </c>
      <c r="I624" s="133">
        <f t="shared" si="137"/>
        <v>-2.3577605146041236E-7</v>
      </c>
      <c r="J624" s="232">
        <f t="shared" si="138"/>
        <v>1</v>
      </c>
      <c r="K624" s="232">
        <f t="shared" si="138"/>
        <v>1</v>
      </c>
      <c r="L624" s="45">
        <f t="shared" si="138"/>
        <v>0.95</v>
      </c>
      <c r="M624" s="5">
        <f t="shared" si="127"/>
        <v>0.99499999254410376</v>
      </c>
      <c r="N624" s="5">
        <f t="shared" si="128"/>
        <v>0.89999985088207635</v>
      </c>
      <c r="O624" s="40">
        <f t="shared" si="129"/>
        <v>0.46754414553214507</v>
      </c>
      <c r="P624" s="40">
        <f t="shared" si="130"/>
        <v>0.43245570534993133</v>
      </c>
      <c r="Q624" s="118">
        <f t="shared" si="131"/>
        <v>0.10000014911792356</v>
      </c>
      <c r="R624" s="78">
        <f t="shared" si="139"/>
        <v>4.3245506048192484</v>
      </c>
    </row>
    <row r="625" spans="2:18" x14ac:dyDescent="0.55000000000000004">
      <c r="B625" s="1">
        <v>619</v>
      </c>
      <c r="C625" s="84">
        <f t="shared" si="132"/>
        <v>0.31622799666913742</v>
      </c>
      <c r="D625" s="224">
        <f t="shared" si="135"/>
        <v>5.0000000000000001E-3</v>
      </c>
      <c r="E625" s="114">
        <f t="shared" si="126"/>
        <v>-3.4360452553363415E-3</v>
      </c>
      <c r="F625" s="115">
        <f t="shared" si="133"/>
        <v>6.5639547446636592E-3</v>
      </c>
      <c r="G625" s="115">
        <f t="shared" si="136"/>
        <v>0.01</v>
      </c>
      <c r="H625" s="115">
        <f t="shared" si="134"/>
        <v>3.4360452553363415E-3</v>
      </c>
      <c r="I625" s="133">
        <f t="shared" si="137"/>
        <v>-2.306522996486926E-7</v>
      </c>
      <c r="J625" s="232">
        <f t="shared" si="138"/>
        <v>1</v>
      </c>
      <c r="K625" s="232">
        <f t="shared" si="138"/>
        <v>1</v>
      </c>
      <c r="L625" s="45">
        <f t="shared" si="138"/>
        <v>0.95</v>
      </c>
      <c r="M625" s="5">
        <f t="shared" si="127"/>
        <v>0.99499999270613115</v>
      </c>
      <c r="N625" s="5">
        <f t="shared" si="128"/>
        <v>0.89999985412262395</v>
      </c>
      <c r="O625" s="40">
        <f t="shared" si="129"/>
        <v>0.46754415253910109</v>
      </c>
      <c r="P625" s="40">
        <f t="shared" si="130"/>
        <v>0.43245570158352281</v>
      </c>
      <c r="Q625" s="118">
        <f t="shared" si="131"/>
        <v>0.10000014587737599</v>
      </c>
      <c r="R625" s="78">
        <f t="shared" si="139"/>
        <v>4.3245507072941329</v>
      </c>
    </row>
    <row r="626" spans="2:18" x14ac:dyDescent="0.55000000000000004">
      <c r="B626" s="1">
        <v>620</v>
      </c>
      <c r="C626" s="84">
        <f t="shared" si="132"/>
        <v>0.31622799165673204</v>
      </c>
      <c r="D626" s="224">
        <f t="shared" si="135"/>
        <v>5.0000000000000001E-3</v>
      </c>
      <c r="E626" s="114">
        <f t="shared" si="126"/>
        <v>-3.4360451710501749E-3</v>
      </c>
      <c r="F626" s="115">
        <f t="shared" si="133"/>
        <v>6.5639548289498258E-3</v>
      </c>
      <c r="G626" s="115">
        <f t="shared" si="136"/>
        <v>0.01</v>
      </c>
      <c r="H626" s="115">
        <f t="shared" si="134"/>
        <v>3.436045171050174E-3</v>
      </c>
      <c r="I626" s="133">
        <f t="shared" si="137"/>
        <v>-2.256398942690474E-7</v>
      </c>
      <c r="J626" s="232">
        <f t="shared" si="138"/>
        <v>1</v>
      </c>
      <c r="K626" s="232">
        <f t="shared" si="138"/>
        <v>1</v>
      </c>
      <c r="L626" s="45">
        <f t="shared" si="138"/>
        <v>0.95</v>
      </c>
      <c r="M626" s="5">
        <f t="shared" si="127"/>
        <v>0.99499999286463736</v>
      </c>
      <c r="N626" s="5">
        <f t="shared" si="128"/>
        <v>0.89999985729274967</v>
      </c>
      <c r="O626" s="40">
        <f t="shared" si="129"/>
        <v>0.46754415939378602</v>
      </c>
      <c r="P626" s="40">
        <f t="shared" si="130"/>
        <v>0.43245569789896365</v>
      </c>
      <c r="Q626" s="118">
        <f t="shared" si="131"/>
        <v>0.10000014270725019</v>
      </c>
      <c r="R626" s="78">
        <f t="shared" si="139"/>
        <v>4.3245508075420958</v>
      </c>
    </row>
    <row r="627" spans="2:18" x14ac:dyDescent="0.55000000000000004">
      <c r="B627" s="1">
        <v>621</v>
      </c>
      <c r="C627" s="84">
        <f t="shared" si="132"/>
        <v>0.31622798675325348</v>
      </c>
      <c r="D627" s="224">
        <f t="shared" si="135"/>
        <v>5.0000000000000001E-3</v>
      </c>
      <c r="E627" s="114">
        <f t="shared" si="126"/>
        <v>-3.4360450885956681E-3</v>
      </c>
      <c r="F627" s="115">
        <f t="shared" si="133"/>
        <v>6.5639549114043325E-3</v>
      </c>
      <c r="G627" s="115">
        <f t="shared" si="136"/>
        <v>0.01</v>
      </c>
      <c r="H627" s="115">
        <f t="shared" si="134"/>
        <v>3.4360450885956681E-3</v>
      </c>
      <c r="I627" s="133">
        <f t="shared" si="137"/>
        <v>-2.2073641570141689E-7</v>
      </c>
      <c r="J627" s="232">
        <f t="shared" si="138"/>
        <v>1</v>
      </c>
      <c r="K627" s="232">
        <f t="shared" si="138"/>
        <v>1</v>
      </c>
      <c r="L627" s="45">
        <f t="shared" si="138"/>
        <v>0.95</v>
      </c>
      <c r="M627" s="5">
        <f t="shared" si="127"/>
        <v>0.9949999930196991</v>
      </c>
      <c r="N627" s="5">
        <f t="shared" si="128"/>
        <v>0.89999986039398405</v>
      </c>
      <c r="O627" s="40">
        <f t="shared" si="129"/>
        <v>0.46754416609950888</v>
      </c>
      <c r="P627" s="40">
        <f t="shared" si="130"/>
        <v>0.43245569429447522</v>
      </c>
      <c r="Q627" s="118">
        <f t="shared" si="131"/>
        <v>0.10000013960601585</v>
      </c>
      <c r="R627" s="78">
        <f t="shared" si="139"/>
        <v>4.3245509056115292</v>
      </c>
    </row>
    <row r="628" spans="2:18" x14ac:dyDescent="0.55000000000000004">
      <c r="B628" s="1">
        <v>622</v>
      </c>
      <c r="C628" s="84">
        <f t="shared" si="132"/>
        <v>0.3162279819563345</v>
      </c>
      <c r="D628" s="224">
        <f t="shared" si="135"/>
        <v>5.0000000000000001E-3</v>
      </c>
      <c r="E628" s="114">
        <f t="shared" si="126"/>
        <v>-3.4360450079330162E-3</v>
      </c>
      <c r="F628" s="115">
        <f t="shared" si="133"/>
        <v>6.5639549920669844E-3</v>
      </c>
      <c r="G628" s="115">
        <f t="shared" si="136"/>
        <v>0.01</v>
      </c>
      <c r="H628" s="115">
        <f t="shared" si="134"/>
        <v>3.4360450079330162E-3</v>
      </c>
      <c r="I628" s="133">
        <f t="shared" si="137"/>
        <v>-2.1593949672826795E-7</v>
      </c>
      <c r="J628" s="232">
        <f t="shared" si="138"/>
        <v>1</v>
      </c>
      <c r="K628" s="232">
        <f t="shared" si="138"/>
        <v>1</v>
      </c>
      <c r="L628" s="45">
        <f t="shared" si="138"/>
        <v>0.95</v>
      </c>
      <c r="M628" s="5">
        <f t="shared" si="127"/>
        <v>0.9949999931713911</v>
      </c>
      <c r="N628" s="5">
        <f t="shared" si="128"/>
        <v>0.89999986342782412</v>
      </c>
      <c r="O628" s="40">
        <f t="shared" si="129"/>
        <v>0.46754417265950682</v>
      </c>
      <c r="P628" s="40">
        <f t="shared" si="130"/>
        <v>0.43245569076831736</v>
      </c>
      <c r="Q628" s="118">
        <f t="shared" si="131"/>
        <v>0.10000013657217582</v>
      </c>
      <c r="R628" s="78">
        <f t="shared" si="139"/>
        <v>4.3245510015497759</v>
      </c>
    </row>
    <row r="629" spans="2:18" x14ac:dyDescent="0.55000000000000004">
      <c r="B629" s="1">
        <v>623</v>
      </c>
      <c r="C629" s="84">
        <f t="shared" si="132"/>
        <v>0.31622797726365948</v>
      </c>
      <c r="D629" s="224">
        <f t="shared" si="135"/>
        <v>5.0000000000000001E-3</v>
      </c>
      <c r="E629" s="114">
        <f t="shared" si="126"/>
        <v>-3.4360449290232794E-3</v>
      </c>
      <c r="F629" s="115">
        <f t="shared" si="133"/>
        <v>6.5639550709767208E-3</v>
      </c>
      <c r="G629" s="115">
        <f t="shared" si="136"/>
        <v>0.01</v>
      </c>
      <c r="H629" s="115">
        <f t="shared" si="134"/>
        <v>3.4360449290232798E-3</v>
      </c>
      <c r="I629" s="133">
        <f t="shared" si="137"/>
        <v>-2.1124682170192699E-7</v>
      </c>
      <c r="J629" s="232">
        <f t="shared" si="138"/>
        <v>1</v>
      </c>
      <c r="K629" s="232">
        <f t="shared" si="138"/>
        <v>1</v>
      </c>
      <c r="L629" s="45">
        <f t="shared" si="138"/>
        <v>0.95</v>
      </c>
      <c r="M629" s="5">
        <f t="shared" si="127"/>
        <v>0.99499999331978672</v>
      </c>
      <c r="N629" s="5">
        <f t="shared" si="128"/>
        <v>0.89999986639573448</v>
      </c>
      <c r="O629" s="40">
        <f t="shared" si="129"/>
        <v>0.46754417907694656</v>
      </c>
      <c r="P629" s="40">
        <f t="shared" si="130"/>
        <v>0.43245568731878786</v>
      </c>
      <c r="Q629" s="118">
        <f t="shared" si="131"/>
        <v>0.10000013360426553</v>
      </c>
      <c r="R629" s="78">
        <f t="shared" si="139"/>
        <v>4.3245510954031499</v>
      </c>
    </row>
    <row r="630" spans="2:18" x14ac:dyDescent="0.55000000000000004">
      <c r="B630" s="1">
        <v>624</v>
      </c>
      <c r="C630" s="84">
        <f t="shared" si="132"/>
        <v>0.31622797267296304</v>
      </c>
      <c r="D630" s="224">
        <f t="shared" si="135"/>
        <v>5.0000000000000001E-3</v>
      </c>
      <c r="E630" s="114">
        <f t="shared" si="126"/>
        <v>-3.4360448518283657E-3</v>
      </c>
      <c r="F630" s="115">
        <f t="shared" si="133"/>
        <v>6.5639551481716345E-3</v>
      </c>
      <c r="G630" s="115">
        <f t="shared" si="136"/>
        <v>0.01</v>
      </c>
      <c r="H630" s="115">
        <f t="shared" si="134"/>
        <v>3.4360448518283653E-3</v>
      </c>
      <c r="I630" s="133">
        <f t="shared" si="137"/>
        <v>-2.066561252678234E-7</v>
      </c>
      <c r="J630" s="232">
        <f t="shared" si="138"/>
        <v>1</v>
      </c>
      <c r="K630" s="232">
        <f t="shared" si="138"/>
        <v>1</v>
      </c>
      <c r="L630" s="45">
        <f t="shared" si="138"/>
        <v>0.95</v>
      </c>
      <c r="M630" s="5">
        <f t="shared" si="127"/>
        <v>0.99499999346495716</v>
      </c>
      <c r="N630" s="5">
        <f t="shared" si="128"/>
        <v>0.89999986929914755</v>
      </c>
      <c r="O630" s="40">
        <f t="shared" si="129"/>
        <v>0.46754418535492609</v>
      </c>
      <c r="P630" s="40">
        <f t="shared" si="130"/>
        <v>0.43245568394422151</v>
      </c>
      <c r="Q630" s="118">
        <f t="shared" si="131"/>
        <v>0.10000013070085226</v>
      </c>
      <c r="R630" s="78">
        <f t="shared" si="139"/>
        <v>4.3245511872169571</v>
      </c>
    </row>
    <row r="631" spans="2:18" x14ac:dyDescent="0.55000000000000004">
      <c r="B631" s="1">
        <v>625</v>
      </c>
      <c r="C631" s="84">
        <f t="shared" si="132"/>
        <v>0.31622796818202903</v>
      </c>
      <c r="D631" s="224">
        <f t="shared" si="135"/>
        <v>5.0000000000000001E-3</v>
      </c>
      <c r="E631" s="114">
        <f t="shared" si="126"/>
        <v>-3.4360447763110073E-3</v>
      </c>
      <c r="F631" s="115">
        <f t="shared" si="133"/>
        <v>6.5639552236889933E-3</v>
      </c>
      <c r="G631" s="115">
        <f t="shared" si="136"/>
        <v>0.01</v>
      </c>
      <c r="H631" s="115">
        <f t="shared" si="134"/>
        <v>3.4360447763110069E-3</v>
      </c>
      <c r="I631" s="133">
        <f t="shared" si="137"/>
        <v>-2.0216519125426657E-7</v>
      </c>
      <c r="J631" s="232">
        <f t="shared" si="138"/>
        <v>1</v>
      </c>
      <c r="K631" s="232">
        <f t="shared" si="138"/>
        <v>1</v>
      </c>
      <c r="L631" s="45">
        <f t="shared" si="138"/>
        <v>0.95</v>
      </c>
      <c r="M631" s="5">
        <f t="shared" si="127"/>
        <v>0.99499999360697333</v>
      </c>
      <c r="N631" s="5">
        <f t="shared" si="128"/>
        <v>0.89999987213946564</v>
      </c>
      <c r="O631" s="40">
        <f t="shared" si="129"/>
        <v>0.4675441914964763</v>
      </c>
      <c r="P631" s="40">
        <f t="shared" si="130"/>
        <v>0.43245568064298934</v>
      </c>
      <c r="Q631" s="118">
        <f t="shared" si="131"/>
        <v>0.10000012786053436</v>
      </c>
      <c r="R631" s="78">
        <f t="shared" si="139"/>
        <v>4.3245512770355221</v>
      </c>
    </row>
    <row r="632" spans="2:18" x14ac:dyDescent="0.55000000000000004">
      <c r="B632" s="1">
        <v>626</v>
      </c>
      <c r="C632" s="84">
        <f t="shared" si="132"/>
        <v>0.31622796378868945</v>
      </c>
      <c r="D632" s="224">
        <f t="shared" si="135"/>
        <v>5.0000000000000001E-3</v>
      </c>
      <c r="E632" s="114">
        <f t="shared" si="126"/>
        <v>-3.4360447024347502E-3</v>
      </c>
      <c r="F632" s="115">
        <f t="shared" si="133"/>
        <v>6.56395529756525E-3</v>
      </c>
      <c r="G632" s="115">
        <f t="shared" si="136"/>
        <v>0.01</v>
      </c>
      <c r="H632" s="115">
        <f t="shared" si="134"/>
        <v>3.4360447024347498E-3</v>
      </c>
      <c r="I632" s="133">
        <f t="shared" si="137"/>
        <v>-1.9777185167324518E-7</v>
      </c>
      <c r="J632" s="232">
        <f t="shared" si="138"/>
        <v>1</v>
      </c>
      <c r="K632" s="232">
        <f t="shared" si="138"/>
        <v>1</v>
      </c>
      <c r="L632" s="45">
        <f t="shared" si="138"/>
        <v>0.95</v>
      </c>
      <c r="M632" s="5">
        <f t="shared" si="127"/>
        <v>0.99499999374590298</v>
      </c>
      <c r="N632" s="5">
        <f t="shared" si="128"/>
        <v>0.89999987491805933</v>
      </c>
      <c r="O632" s="40">
        <f t="shared" si="129"/>
        <v>0.46754419750456178</v>
      </c>
      <c r="P632" s="40">
        <f t="shared" si="130"/>
        <v>0.43245567741349755</v>
      </c>
      <c r="Q632" s="118">
        <f t="shared" si="131"/>
        <v>0.10000012508194069</v>
      </c>
      <c r="R632" s="78">
        <f t="shared" si="139"/>
        <v>4.3245513649022023</v>
      </c>
    </row>
    <row r="633" spans="2:18" x14ac:dyDescent="0.55000000000000004">
      <c r="B633" s="1">
        <v>627</v>
      </c>
      <c r="C633" s="84">
        <f t="shared" si="132"/>
        <v>0.31622795949082344</v>
      </c>
      <c r="D633" s="224">
        <f t="shared" si="135"/>
        <v>5.0000000000000001E-3</v>
      </c>
      <c r="E633" s="114">
        <f t="shared" si="126"/>
        <v>-3.4360446301639302E-3</v>
      </c>
      <c r="F633" s="115">
        <f t="shared" si="133"/>
        <v>6.5639553698360695E-3</v>
      </c>
      <c r="G633" s="115">
        <f t="shared" si="136"/>
        <v>0.01</v>
      </c>
      <c r="H633" s="115">
        <f t="shared" si="134"/>
        <v>3.4360446301639302E-3</v>
      </c>
      <c r="I633" s="133">
        <f t="shared" si="137"/>
        <v>-1.9347398566571528E-7</v>
      </c>
      <c r="J633" s="232">
        <f t="shared" si="138"/>
        <v>1</v>
      </c>
      <c r="K633" s="232">
        <f t="shared" si="138"/>
        <v>1</v>
      </c>
      <c r="L633" s="45">
        <f t="shared" si="138"/>
        <v>0.95</v>
      </c>
      <c r="M633" s="5">
        <f t="shared" si="127"/>
        <v>0.99499999388181348</v>
      </c>
      <c r="N633" s="5">
        <f t="shared" si="128"/>
        <v>0.8999998776362701</v>
      </c>
      <c r="O633" s="40">
        <f t="shared" si="129"/>
        <v>0.46754420338208291</v>
      </c>
      <c r="P633" s="40">
        <f t="shared" si="130"/>
        <v>0.43245567425418713</v>
      </c>
      <c r="Q633" s="118">
        <f t="shared" si="131"/>
        <v>0.10000012236372988</v>
      </c>
      <c r="R633" s="78">
        <f t="shared" si="139"/>
        <v>4.3245514508594152</v>
      </c>
    </row>
    <row r="634" spans="2:18" x14ac:dyDescent="0.55000000000000004">
      <c r="B634" s="1">
        <v>628</v>
      </c>
      <c r="C634" s="84">
        <f t="shared" si="132"/>
        <v>0.31622795528635622</v>
      </c>
      <c r="D634" s="224">
        <f t="shared" si="135"/>
        <v>5.0000000000000001E-3</v>
      </c>
      <c r="E634" s="114">
        <f t="shared" si="126"/>
        <v>-3.4360445594636595E-3</v>
      </c>
      <c r="F634" s="115">
        <f t="shared" si="133"/>
        <v>6.5639554405363416E-3</v>
      </c>
      <c r="G634" s="115">
        <f t="shared" si="136"/>
        <v>0.01</v>
      </c>
      <c r="H634" s="115">
        <f t="shared" si="134"/>
        <v>3.4360445594636586E-3</v>
      </c>
      <c r="I634" s="133">
        <f t="shared" si="137"/>
        <v>-1.8926951844688844E-7</v>
      </c>
      <c r="J634" s="232">
        <f t="shared" si="138"/>
        <v>1</v>
      </c>
      <c r="K634" s="232">
        <f t="shared" si="138"/>
        <v>1</v>
      </c>
      <c r="L634" s="45">
        <f t="shared" si="138"/>
        <v>0.95</v>
      </c>
      <c r="M634" s="5">
        <f t="shared" si="127"/>
        <v>0.99499999401477035</v>
      </c>
      <c r="N634" s="5">
        <f t="shared" si="128"/>
        <v>0.89999988029541012</v>
      </c>
      <c r="O634" s="40">
        <f t="shared" si="129"/>
        <v>0.46754420913187716</v>
      </c>
      <c r="P634" s="40">
        <f t="shared" si="130"/>
        <v>0.43245567116353301</v>
      </c>
      <c r="Q634" s="118">
        <f t="shared" si="131"/>
        <v>0.1000001197045897</v>
      </c>
      <c r="R634" s="78">
        <f t="shared" si="139"/>
        <v>4.3245515349486583</v>
      </c>
    </row>
    <row r="635" spans="2:18" x14ac:dyDescent="0.55000000000000004">
      <c r="B635" s="1">
        <v>629</v>
      </c>
      <c r="C635" s="84">
        <f t="shared" si="132"/>
        <v>0.31622795117325808</v>
      </c>
      <c r="D635" s="224">
        <f t="shared" si="135"/>
        <v>5.0000000000000001E-3</v>
      </c>
      <c r="E635" s="114">
        <f t="shared" si="126"/>
        <v>-3.4360444902998056E-3</v>
      </c>
      <c r="F635" s="115">
        <f t="shared" si="133"/>
        <v>6.563955509700195E-3</v>
      </c>
      <c r="G635" s="115">
        <f t="shared" si="136"/>
        <v>0.01</v>
      </c>
      <c r="H635" s="115">
        <f t="shared" si="134"/>
        <v>3.4360444902998052E-3</v>
      </c>
      <c r="I635" s="133">
        <f t="shared" si="137"/>
        <v>-1.8515642030703106E-7</v>
      </c>
      <c r="J635" s="232">
        <f t="shared" si="138"/>
        <v>1</v>
      </c>
      <c r="K635" s="232">
        <f t="shared" si="138"/>
        <v>1</v>
      </c>
      <c r="L635" s="45">
        <f t="shared" si="138"/>
        <v>0.95</v>
      </c>
      <c r="M635" s="5">
        <f t="shared" si="127"/>
        <v>0.9949999941448382</v>
      </c>
      <c r="N635" s="5">
        <f t="shared" si="128"/>
        <v>0.89999988289676347</v>
      </c>
      <c r="O635" s="40">
        <f t="shared" si="129"/>
        <v>0.46754421475672031</v>
      </c>
      <c r="P635" s="40">
        <f t="shared" si="130"/>
        <v>0.43245566814004316</v>
      </c>
      <c r="Q635" s="118">
        <f t="shared" si="131"/>
        <v>0.1000001171032365</v>
      </c>
      <c r="R635" s="78">
        <f t="shared" si="139"/>
        <v>4.3245516172105241</v>
      </c>
    </row>
    <row r="636" spans="2:18" x14ac:dyDescent="0.55000000000000004">
      <c r="B636" s="1">
        <v>630</v>
      </c>
      <c r="C636" s="84">
        <f t="shared" si="132"/>
        <v>0.31622794714954344</v>
      </c>
      <c r="D636" s="224">
        <f t="shared" si="135"/>
        <v>5.0000000000000001E-3</v>
      </c>
      <c r="E636" s="114">
        <f t="shared" si="126"/>
        <v>-3.4360444226389816E-3</v>
      </c>
      <c r="F636" s="115">
        <f t="shared" si="133"/>
        <v>6.5639555773610199E-3</v>
      </c>
      <c r="G636" s="115">
        <f t="shared" si="136"/>
        <v>0.01</v>
      </c>
      <c r="H636" s="115">
        <f t="shared" si="134"/>
        <v>3.4360444226389807E-3</v>
      </c>
      <c r="I636" s="133">
        <f t="shared" si="137"/>
        <v>-1.8113270566777473E-7</v>
      </c>
      <c r="J636" s="232">
        <f t="shared" si="138"/>
        <v>1</v>
      </c>
      <c r="K636" s="232">
        <f t="shared" si="138"/>
        <v>1</v>
      </c>
      <c r="L636" s="45">
        <f t="shared" si="138"/>
        <v>0.95</v>
      </c>
      <c r="M636" s="5">
        <f t="shared" si="127"/>
        <v>0.99499999427207908</v>
      </c>
      <c r="N636" s="5">
        <f t="shared" si="128"/>
        <v>0.89999988544158538</v>
      </c>
      <c r="O636" s="40">
        <f t="shared" si="129"/>
        <v>0.46754422025932746</v>
      </c>
      <c r="P636" s="40">
        <f t="shared" si="130"/>
        <v>0.43245566518225798</v>
      </c>
      <c r="Q636" s="118">
        <f t="shared" si="131"/>
        <v>0.10000011455841444</v>
      </c>
      <c r="R636" s="78">
        <f t="shared" si="139"/>
        <v>4.3245516976847229</v>
      </c>
    </row>
    <row r="637" spans="2:18" x14ac:dyDescent="0.55000000000000004">
      <c r="B637" s="1">
        <v>631</v>
      </c>
      <c r="C637" s="84">
        <f t="shared" si="132"/>
        <v>0.31622794321326991</v>
      </c>
      <c r="D637" s="224">
        <f t="shared" si="135"/>
        <v>5.0000000000000001E-3</v>
      </c>
      <c r="E637" s="114">
        <f t="shared" si="126"/>
        <v>-3.4360443564485244E-3</v>
      </c>
      <c r="F637" s="115">
        <f t="shared" si="133"/>
        <v>6.5639556435514758E-3</v>
      </c>
      <c r="G637" s="115">
        <f t="shared" si="136"/>
        <v>0.01</v>
      </c>
      <c r="H637" s="115">
        <f t="shared" si="134"/>
        <v>3.4360443564485244E-3</v>
      </c>
      <c r="I637" s="133">
        <f t="shared" si="137"/>
        <v>-1.7719643213842673E-7</v>
      </c>
      <c r="J637" s="232">
        <f t="shared" si="138"/>
        <v>1</v>
      </c>
      <c r="K637" s="232">
        <f t="shared" si="138"/>
        <v>1</v>
      </c>
      <c r="L637" s="45">
        <f t="shared" si="138"/>
        <v>0.95</v>
      </c>
      <c r="M637" s="5">
        <f t="shared" si="127"/>
        <v>0.99499999439655518</v>
      </c>
      <c r="N637" s="5">
        <f t="shared" si="128"/>
        <v>0.89999988793110486</v>
      </c>
      <c r="O637" s="40">
        <f t="shared" si="129"/>
        <v>0.46754422564235515</v>
      </c>
      <c r="P637" s="40">
        <f t="shared" si="130"/>
        <v>0.43245566228874965</v>
      </c>
      <c r="Q637" s="118">
        <f t="shared" si="131"/>
        <v>0.10000011206889506</v>
      </c>
      <c r="R637" s="78">
        <f t="shared" si="139"/>
        <v>4.3245517764101047</v>
      </c>
    </row>
    <row r="638" spans="2:18" x14ac:dyDescent="0.55000000000000004">
      <c r="B638" s="1">
        <v>632</v>
      </c>
      <c r="C638" s="84">
        <f t="shared" si="132"/>
        <v>0.31622793936253729</v>
      </c>
      <c r="D638" s="224">
        <f t="shared" si="135"/>
        <v>5.0000000000000001E-3</v>
      </c>
      <c r="E638" s="114">
        <f t="shared" si="126"/>
        <v>-3.4360442916964822E-3</v>
      </c>
      <c r="F638" s="115">
        <f t="shared" si="133"/>
        <v>6.5639557083035189E-3</v>
      </c>
      <c r="G638" s="115">
        <f t="shared" si="136"/>
        <v>0.01</v>
      </c>
      <c r="H638" s="115">
        <f t="shared" si="134"/>
        <v>3.4360442916964813E-3</v>
      </c>
      <c r="I638" s="133">
        <f t="shared" si="137"/>
        <v>-1.7334569951676926E-7</v>
      </c>
      <c r="J638" s="232">
        <f t="shared" si="138"/>
        <v>1</v>
      </c>
      <c r="K638" s="232">
        <f t="shared" si="138"/>
        <v>1</v>
      </c>
      <c r="L638" s="45">
        <f t="shared" si="138"/>
        <v>0.95</v>
      </c>
      <c r="M638" s="5">
        <f t="shared" si="127"/>
        <v>0.9949999945183261</v>
      </c>
      <c r="N638" s="5">
        <f t="shared" si="128"/>
        <v>0.89999989036652339</v>
      </c>
      <c r="O638" s="40">
        <f t="shared" si="129"/>
        <v>0.46754423090840191</v>
      </c>
      <c r="P638" s="40">
        <f t="shared" si="130"/>
        <v>0.43245565945812142</v>
      </c>
      <c r="Q638" s="118">
        <f t="shared" si="131"/>
        <v>0.10000010963347657</v>
      </c>
      <c r="R638" s="78">
        <f t="shared" si="139"/>
        <v>4.324551853424671</v>
      </c>
    </row>
    <row r="639" spans="2:18" x14ac:dyDescent="0.55000000000000004">
      <c r="B639" s="1">
        <v>633</v>
      </c>
      <c r="C639" s="84">
        <f t="shared" si="132"/>
        <v>0.31622793559548662</v>
      </c>
      <c r="D639" s="224">
        <f t="shared" si="135"/>
        <v>5.0000000000000001E-3</v>
      </c>
      <c r="E639" s="114">
        <f t="shared" si="126"/>
        <v>-3.4360442283515947E-3</v>
      </c>
      <c r="F639" s="115">
        <f t="shared" si="133"/>
        <v>6.5639557716484056E-3</v>
      </c>
      <c r="G639" s="115">
        <f t="shared" si="136"/>
        <v>0.01</v>
      </c>
      <c r="H639" s="115">
        <f t="shared" si="134"/>
        <v>3.4360442283515947E-3</v>
      </c>
      <c r="I639" s="133">
        <f t="shared" si="137"/>
        <v>-1.6957864884536988E-7</v>
      </c>
      <c r="J639" s="232">
        <f t="shared" si="138"/>
        <v>1</v>
      </c>
      <c r="K639" s="232">
        <f t="shared" si="138"/>
        <v>1</v>
      </c>
      <c r="L639" s="45">
        <f t="shared" si="138"/>
        <v>0.95</v>
      </c>
      <c r="M639" s="5">
        <f t="shared" si="127"/>
        <v>0.99499999463745081</v>
      </c>
      <c r="N639" s="5">
        <f t="shared" si="128"/>
        <v>0.89999989274901671</v>
      </c>
      <c r="O639" s="40">
        <f t="shared" si="129"/>
        <v>0.46754423606000994</v>
      </c>
      <c r="P639" s="40">
        <f t="shared" si="130"/>
        <v>0.43245565668900676</v>
      </c>
      <c r="Q639" s="118">
        <f t="shared" si="131"/>
        <v>0.10000010725098324</v>
      </c>
      <c r="R639" s="78">
        <f t="shared" si="139"/>
        <v>4.3245519287656036</v>
      </c>
    </row>
    <row r="640" spans="2:18" x14ac:dyDescent="0.55000000000000004">
      <c r="B640" s="1">
        <v>634</v>
      </c>
      <c r="C640" s="84">
        <f t="shared" si="132"/>
        <v>0.31622793191029935</v>
      </c>
      <c r="D640" s="224">
        <f t="shared" si="135"/>
        <v>5.0000000000000001E-3</v>
      </c>
      <c r="E640" s="114">
        <f t="shared" si="126"/>
        <v>-3.4360441663832822E-3</v>
      </c>
      <c r="F640" s="115">
        <f t="shared" si="133"/>
        <v>6.563955833616718E-3</v>
      </c>
      <c r="G640" s="115">
        <f t="shared" si="136"/>
        <v>0.01</v>
      </c>
      <c r="H640" s="115">
        <f t="shared" si="134"/>
        <v>3.4360441663832822E-3</v>
      </c>
      <c r="I640" s="133">
        <f t="shared" si="137"/>
        <v>-1.6589346157891427E-7</v>
      </c>
      <c r="J640" s="232">
        <f t="shared" si="138"/>
        <v>1</v>
      </c>
      <c r="K640" s="232">
        <f t="shared" si="138"/>
        <v>1</v>
      </c>
      <c r="L640" s="45">
        <f t="shared" si="138"/>
        <v>0.95</v>
      </c>
      <c r="M640" s="5">
        <f t="shared" si="127"/>
        <v>0.99499999475398671</v>
      </c>
      <c r="N640" s="5">
        <f t="shared" si="128"/>
        <v>0.89999989507973499</v>
      </c>
      <c r="O640" s="40">
        <f t="shared" si="129"/>
        <v>0.46754424109966614</v>
      </c>
      <c r="P640" s="40">
        <f t="shared" si="130"/>
        <v>0.4324556539800688</v>
      </c>
      <c r="Q640" s="118">
        <f t="shared" si="131"/>
        <v>0.10000010492026493</v>
      </c>
      <c r="R640" s="78">
        <f t="shared" si="139"/>
        <v>4.3245520024692699</v>
      </c>
    </row>
    <row r="641" spans="2:18" x14ac:dyDescent="0.55000000000000004">
      <c r="B641" s="1">
        <v>635</v>
      </c>
      <c r="C641" s="84">
        <f t="shared" si="132"/>
        <v>0.31622792830519653</v>
      </c>
      <c r="D641" s="224">
        <f t="shared" si="135"/>
        <v>5.0000000000000001E-3</v>
      </c>
      <c r="E641" s="114">
        <f t="shared" si="126"/>
        <v>-3.4360441057616304E-3</v>
      </c>
      <c r="F641" s="115">
        <f t="shared" si="133"/>
        <v>6.5639558942383689E-3</v>
      </c>
      <c r="G641" s="115">
        <f t="shared" si="136"/>
        <v>0.01</v>
      </c>
      <c r="H641" s="115">
        <f t="shared" si="134"/>
        <v>3.4360441057616309E-3</v>
      </c>
      <c r="I641" s="133">
        <f t="shared" si="137"/>
        <v>-1.6228835875153891E-7</v>
      </c>
      <c r="J641" s="232">
        <f t="shared" si="138"/>
        <v>1</v>
      </c>
      <c r="K641" s="232">
        <f t="shared" si="138"/>
        <v>1</v>
      </c>
      <c r="L641" s="45">
        <f t="shared" si="138"/>
        <v>0.95</v>
      </c>
      <c r="M641" s="5">
        <f t="shared" si="127"/>
        <v>0.99499999486799029</v>
      </c>
      <c r="N641" s="5">
        <f t="shared" si="128"/>
        <v>0.89999989735980357</v>
      </c>
      <c r="O641" s="40">
        <f t="shared" si="129"/>
        <v>0.46754424602980349</v>
      </c>
      <c r="P641" s="40">
        <f t="shared" si="130"/>
        <v>0.43245565133000002</v>
      </c>
      <c r="Q641" s="118">
        <f t="shared" si="131"/>
        <v>0.10000010264019651</v>
      </c>
      <c r="R641" s="78">
        <f t="shared" si="139"/>
        <v>4.3245520745712529</v>
      </c>
    </row>
    <row r="642" spans="2:18" x14ac:dyDescent="0.55000000000000004">
      <c r="B642" s="1">
        <v>636</v>
      </c>
      <c r="C642" s="84">
        <f t="shared" si="132"/>
        <v>0.3162279247784377</v>
      </c>
      <c r="D642" s="224">
        <f t="shared" si="135"/>
        <v>5.0000000000000001E-3</v>
      </c>
      <c r="E642" s="114">
        <f t="shared" si="126"/>
        <v>-3.4360440464573736E-3</v>
      </c>
      <c r="F642" s="115">
        <f t="shared" si="133"/>
        <v>6.5639559535426249E-3</v>
      </c>
      <c r="G642" s="115">
        <f t="shared" si="136"/>
        <v>0.01</v>
      </c>
      <c r="H642" s="115">
        <f t="shared" si="134"/>
        <v>3.4360440464573749E-3</v>
      </c>
      <c r="I642" s="133">
        <f t="shared" si="137"/>
        <v>-1.5876159992211925E-7</v>
      </c>
      <c r="J642" s="232">
        <f t="shared" si="138"/>
        <v>1</v>
      </c>
      <c r="K642" s="232">
        <f t="shared" si="138"/>
        <v>1</v>
      </c>
      <c r="L642" s="45">
        <f t="shared" si="138"/>
        <v>0.95</v>
      </c>
      <c r="M642" s="5">
        <f t="shared" si="127"/>
        <v>0.9949999949795163</v>
      </c>
      <c r="N642" s="5">
        <f t="shared" si="128"/>
        <v>0.89999989959032289</v>
      </c>
      <c r="O642" s="40">
        <f t="shared" si="129"/>
        <v>0.46754425085280193</v>
      </c>
      <c r="P642" s="40">
        <f t="shared" si="130"/>
        <v>0.4324556487375209</v>
      </c>
      <c r="Q642" s="118">
        <f t="shared" si="131"/>
        <v>0.10000010040967725</v>
      </c>
      <c r="R642" s="78">
        <f t="shared" si="139"/>
        <v>4.3245521451063578</v>
      </c>
    </row>
    <row r="643" spans="2:18" x14ac:dyDescent="0.55000000000000004">
      <c r="B643" s="1">
        <v>637</v>
      </c>
      <c r="C643" s="84">
        <f t="shared" si="132"/>
        <v>0.31622792132832045</v>
      </c>
      <c r="D643" s="224">
        <f t="shared" si="135"/>
        <v>5.0000000000000001E-3</v>
      </c>
      <c r="E643" s="114">
        <f t="shared" si="126"/>
        <v>-3.4360439884418849E-3</v>
      </c>
      <c r="F643" s="115">
        <f t="shared" si="133"/>
        <v>6.5639560115581148E-3</v>
      </c>
      <c r="G643" s="115">
        <f t="shared" si="136"/>
        <v>0.01</v>
      </c>
      <c r="H643" s="115">
        <f t="shared" si="134"/>
        <v>3.4360439884418849E-3</v>
      </c>
      <c r="I643" s="133">
        <f t="shared" si="137"/>
        <v>-1.5531148267466932E-7</v>
      </c>
      <c r="J643" s="232">
        <f t="shared" si="138"/>
        <v>1</v>
      </c>
      <c r="K643" s="232">
        <f t="shared" si="138"/>
        <v>1</v>
      </c>
      <c r="L643" s="45">
        <f t="shared" si="138"/>
        <v>0.95</v>
      </c>
      <c r="M643" s="5">
        <f t="shared" si="127"/>
        <v>0.99499999508861858</v>
      </c>
      <c r="N643" s="5">
        <f t="shared" si="128"/>
        <v>0.89999990177236966</v>
      </c>
      <c r="O643" s="40">
        <f t="shared" si="129"/>
        <v>0.46754425557098955</v>
      </c>
      <c r="P643" s="40">
        <f t="shared" si="130"/>
        <v>0.43245564620138005</v>
      </c>
      <c r="Q643" s="118">
        <f t="shared" si="131"/>
        <v>0.10000009822763042</v>
      </c>
      <c r="R643" s="78">
        <f t="shared" si="139"/>
        <v>4.3245522141086346</v>
      </c>
    </row>
    <row r="644" spans="2:18" x14ac:dyDescent="0.55000000000000004">
      <c r="B644" s="1">
        <v>638</v>
      </c>
      <c r="C644" s="84">
        <f t="shared" si="132"/>
        <v>0.31622791795317917</v>
      </c>
      <c r="D644" s="224">
        <f t="shared" si="135"/>
        <v>5.0000000000000001E-3</v>
      </c>
      <c r="E644" s="114">
        <f t="shared" si="126"/>
        <v>-3.4360439316871555E-3</v>
      </c>
      <c r="F644" s="115">
        <f t="shared" si="133"/>
        <v>6.5639560683128451E-3</v>
      </c>
      <c r="G644" s="115">
        <f t="shared" si="136"/>
        <v>0.01</v>
      </c>
      <c r="H644" s="115">
        <f t="shared" si="134"/>
        <v>3.4360439316871551E-3</v>
      </c>
      <c r="I644" s="133">
        <f t="shared" si="137"/>
        <v>-1.5193634139709644E-7</v>
      </c>
      <c r="J644" s="232">
        <f t="shared" si="138"/>
        <v>1</v>
      </c>
      <c r="K644" s="232">
        <f t="shared" si="138"/>
        <v>1</v>
      </c>
      <c r="L644" s="45">
        <f t="shared" si="138"/>
        <v>0.95</v>
      </c>
      <c r="M644" s="5">
        <f t="shared" si="127"/>
        <v>0.99499999519534998</v>
      </c>
      <c r="N644" s="5">
        <f t="shared" si="128"/>
        <v>0.89999990390699747</v>
      </c>
      <c r="O644" s="40">
        <f t="shared" si="129"/>
        <v>0.4675442601866443</v>
      </c>
      <c r="P644" s="40">
        <f t="shared" si="130"/>
        <v>0.43245564372035311</v>
      </c>
      <c r="Q644" s="118">
        <f t="shared" si="131"/>
        <v>0.10000009609300262</v>
      </c>
      <c r="R644" s="78">
        <f t="shared" si="139"/>
        <v>4.3245522816113944</v>
      </c>
    </row>
    <row r="645" spans="2:18" x14ac:dyDescent="0.55000000000000004">
      <c r="B645" s="1">
        <v>639</v>
      </c>
      <c r="C645" s="84">
        <f t="shared" si="132"/>
        <v>0.31622791465138456</v>
      </c>
      <c r="D645" s="224">
        <f t="shared" si="135"/>
        <v>5.0000000000000001E-3</v>
      </c>
      <c r="E645" s="114">
        <f t="shared" si="126"/>
        <v>-3.4360438761657872E-3</v>
      </c>
      <c r="F645" s="115">
        <f t="shared" si="133"/>
        <v>6.563956123834213E-3</v>
      </c>
      <c r="G645" s="115">
        <f t="shared" si="136"/>
        <v>0.01</v>
      </c>
      <c r="H645" s="115">
        <f t="shared" si="134"/>
        <v>3.4360438761657872E-3</v>
      </c>
      <c r="I645" s="133">
        <f t="shared" si="137"/>
        <v>-1.4863454678160082E-7</v>
      </c>
      <c r="J645" s="232">
        <f t="shared" si="138"/>
        <v>1</v>
      </c>
      <c r="K645" s="232">
        <f t="shared" si="138"/>
        <v>1</v>
      </c>
      <c r="L645" s="45">
        <f t="shared" si="138"/>
        <v>0.95</v>
      </c>
      <c r="M645" s="5">
        <f t="shared" si="127"/>
        <v>0.9949999952997618</v>
      </c>
      <c r="N645" s="5">
        <f t="shared" si="128"/>
        <v>0.8999999059952366</v>
      </c>
      <c r="O645" s="40">
        <f t="shared" si="129"/>
        <v>0.46754426470199423</v>
      </c>
      <c r="P645" s="40">
        <f t="shared" si="130"/>
        <v>0.43245564129324238</v>
      </c>
      <c r="Q645" s="118">
        <f t="shared" si="131"/>
        <v>0.10000009400476335</v>
      </c>
      <c r="R645" s="78">
        <f t="shared" si="139"/>
        <v>4.3245523476472236</v>
      </c>
    </row>
    <row r="646" spans="2:18" x14ac:dyDescent="0.55000000000000004">
      <c r="B646" s="1">
        <v>640</v>
      </c>
      <c r="C646" s="84">
        <f t="shared" si="132"/>
        <v>0.31622791142134266</v>
      </c>
      <c r="D646" s="224">
        <f t="shared" si="135"/>
        <v>5.0000000000000001E-3</v>
      </c>
      <c r="E646" s="114">
        <f t="shared" ref="E646:E709" si="140" xml:space="preserve"> (((1-C646)*C646) * ( (C646*(L646 - K646) + (1-C646)*(K646 - J646) )) / M646)</f>
        <v>-3.4360438218509789E-3</v>
      </c>
      <c r="F646" s="115">
        <f t="shared" si="133"/>
        <v>6.5639561781490217E-3</v>
      </c>
      <c r="G646" s="115">
        <f t="shared" si="136"/>
        <v>0.01</v>
      </c>
      <c r="H646" s="115">
        <f t="shared" si="134"/>
        <v>3.4360438218509785E-3</v>
      </c>
      <c r="I646" s="133">
        <f t="shared" si="137"/>
        <v>-1.45404504880986E-7</v>
      </c>
      <c r="J646" s="232">
        <f t="shared" si="138"/>
        <v>1</v>
      </c>
      <c r="K646" s="232">
        <f t="shared" si="138"/>
        <v>1</v>
      </c>
      <c r="L646" s="45">
        <f t="shared" si="138"/>
        <v>0.95</v>
      </c>
      <c r="M646" s="5">
        <f t="shared" ref="M646:M709" si="141">(((1-C646)^2)*J646) + (2*(1-C646)*(C646)*K646) + ((C646^2)*L646)</f>
        <v>0.99499999540190465</v>
      </c>
      <c r="N646" s="5">
        <f t="shared" ref="N646:N709" si="142">(1-C646)^2 + 2*C646*(1-C646)</f>
        <v>0.89999990803809538</v>
      </c>
      <c r="O646" s="40">
        <f t="shared" ref="O646:O709" si="143">(1-C646)^2</f>
        <v>0.4675442691192192</v>
      </c>
      <c r="P646" s="40">
        <f t="shared" ref="P646:P709" si="144">2*C646*(1-C646)</f>
        <v>0.43245563891887623</v>
      </c>
      <c r="Q646" s="118">
        <f t="shared" ref="Q646:Q709" si="145">C646^2</f>
        <v>0.10000009196190454</v>
      </c>
      <c r="R646" s="78">
        <f t="shared" si="139"/>
        <v>4.3245524122480008</v>
      </c>
    </row>
    <row r="647" spans="2:18" x14ac:dyDescent="0.55000000000000004">
      <c r="B647" s="1">
        <v>641</v>
      </c>
      <c r="C647" s="84">
        <f t="shared" ref="C647:C710" si="146">(1-D647)*(C646+E646) + D647*$C$2</f>
        <v>0.31622790826149422</v>
      </c>
      <c r="D647" s="224">
        <f t="shared" si="135"/>
        <v>5.0000000000000001E-3</v>
      </c>
      <c r="E647" s="114">
        <f t="shared" si="140"/>
        <v>-3.4360437687165086E-3</v>
      </c>
      <c r="F647" s="115">
        <f t="shared" ref="F647:F710" si="147">G647-H647</f>
        <v>6.5639562312834934E-3</v>
      </c>
      <c r="G647" s="115">
        <f t="shared" si="136"/>
        <v>0.01</v>
      </c>
      <c r="H647" s="115">
        <f t="shared" ref="H647:H710" si="148" xml:space="preserve"> (((1 - $L$3)*((1 - C647)*C647^2)) / (1 - ((1 - $L$3)*C647^2)))</f>
        <v>3.4360437687165073E-3</v>
      </c>
      <c r="I647" s="133">
        <f t="shared" si="137"/>
        <v>-1.4224465644252504E-7</v>
      </c>
      <c r="J647" s="232">
        <f t="shared" si="138"/>
        <v>1</v>
      </c>
      <c r="K647" s="232">
        <f t="shared" si="138"/>
        <v>1</v>
      </c>
      <c r="L647" s="45">
        <f t="shared" si="138"/>
        <v>0.95</v>
      </c>
      <c r="M647" s="5">
        <f t="shared" si="141"/>
        <v>0.99499999550182783</v>
      </c>
      <c r="N647" s="5">
        <f t="shared" si="142"/>
        <v>0.89999991003655988</v>
      </c>
      <c r="O647" s="40">
        <f t="shared" si="143"/>
        <v>0.46754427344045152</v>
      </c>
      <c r="P647" s="40">
        <f t="shared" si="144"/>
        <v>0.43245563659610842</v>
      </c>
      <c r="Q647" s="118">
        <f t="shared" si="145"/>
        <v>0.10000008996344001</v>
      </c>
      <c r="R647" s="78">
        <f t="shared" si="139"/>
        <v>4.3245524754449125</v>
      </c>
    </row>
    <row r="648" spans="2:18" x14ac:dyDescent="0.55000000000000004">
      <c r="B648" s="1">
        <v>642</v>
      </c>
      <c r="C648" s="84">
        <f t="shared" si="146"/>
        <v>0.31622790517031379</v>
      </c>
      <c r="D648" s="224">
        <f t="shared" ref="D648:D711" si="149">D647</f>
        <v>5.0000000000000001E-3</v>
      </c>
      <c r="E648" s="114">
        <f t="shared" si="140"/>
        <v>-3.4360437167367257E-3</v>
      </c>
      <c r="F648" s="115">
        <f t="shared" si="147"/>
        <v>6.5639562832632749E-3</v>
      </c>
      <c r="G648" s="115">
        <f t="shared" ref="G648:G711" si="150">2 * (D648*$C$2)</f>
        <v>0.01</v>
      </c>
      <c r="H648" s="115">
        <f t="shared" si="148"/>
        <v>3.4360437167367253E-3</v>
      </c>
      <c r="I648" s="133">
        <f t="shared" ref="I648:I711" si="151">$I$4 - C648</f>
        <v>-1.3915347601978212E-7</v>
      </c>
      <c r="J648" s="232">
        <f t="shared" ref="J648:L711" si="152">J647</f>
        <v>1</v>
      </c>
      <c r="K648" s="232">
        <f t="shared" si="152"/>
        <v>1</v>
      </c>
      <c r="L648" s="45">
        <f t="shared" si="152"/>
        <v>0.95</v>
      </c>
      <c r="M648" s="5">
        <f t="shared" si="141"/>
        <v>0.99499999559957963</v>
      </c>
      <c r="N648" s="5">
        <f t="shared" si="142"/>
        <v>0.8999999119915949</v>
      </c>
      <c r="O648" s="40">
        <f t="shared" si="143"/>
        <v>0.46754427766777729</v>
      </c>
      <c r="P648" s="40">
        <f t="shared" si="144"/>
        <v>0.43245563432381762</v>
      </c>
      <c r="Q648" s="118">
        <f t="shared" si="145"/>
        <v>0.10000008800840497</v>
      </c>
      <c r="R648" s="78">
        <f t="shared" ref="R648:R711" si="153">P648/Q648</f>
        <v>4.3245525372684659</v>
      </c>
    </row>
    <row r="649" spans="2:18" x14ac:dyDescent="0.55000000000000004">
      <c r="B649" s="1">
        <v>643</v>
      </c>
      <c r="C649" s="84">
        <f t="shared" si="146"/>
        <v>0.31622790214630919</v>
      </c>
      <c r="D649" s="224">
        <f t="shared" si="149"/>
        <v>5.0000000000000001E-3</v>
      </c>
      <c r="E649" s="114">
        <f t="shared" si="140"/>
        <v>-3.4360436658865397E-3</v>
      </c>
      <c r="F649" s="115">
        <f t="shared" si="147"/>
        <v>6.5639563341134619E-3</v>
      </c>
      <c r="G649" s="115">
        <f t="shared" si="150"/>
        <v>0.01</v>
      </c>
      <c r="H649" s="115">
        <f t="shared" si="148"/>
        <v>3.4360436658865388E-3</v>
      </c>
      <c r="I649" s="133">
        <f t="shared" si="151"/>
        <v>-1.3612947141750098E-7</v>
      </c>
      <c r="J649" s="232">
        <f t="shared" si="152"/>
        <v>1</v>
      </c>
      <c r="K649" s="232">
        <f t="shared" si="152"/>
        <v>1</v>
      </c>
      <c r="L649" s="45">
        <f t="shared" si="152"/>
        <v>0.95</v>
      </c>
      <c r="M649" s="5">
        <f t="shared" si="141"/>
        <v>0.99499999569520703</v>
      </c>
      <c r="N649" s="5">
        <f t="shared" si="142"/>
        <v>0.89999991390414413</v>
      </c>
      <c r="O649" s="40">
        <f t="shared" si="143"/>
        <v>0.46754428180323726</v>
      </c>
      <c r="P649" s="40">
        <f t="shared" si="144"/>
        <v>0.43245563210090693</v>
      </c>
      <c r="Q649" s="118">
        <f t="shared" si="145"/>
        <v>0.1000000860958557</v>
      </c>
      <c r="R649" s="78">
        <f t="shared" si="153"/>
        <v>4.3245525977485046</v>
      </c>
    </row>
    <row r="650" spans="2:18" x14ac:dyDescent="0.55000000000000004">
      <c r="B650" s="1">
        <v>644</v>
      </c>
      <c r="C650" s="84">
        <f t="shared" si="146"/>
        <v>0.31622789918802058</v>
      </c>
      <c r="D650" s="224">
        <f t="shared" si="149"/>
        <v>5.0000000000000001E-3</v>
      </c>
      <c r="E650" s="114">
        <f t="shared" si="140"/>
        <v>-3.4360436161414007E-3</v>
      </c>
      <c r="F650" s="115">
        <f t="shared" si="147"/>
        <v>6.5639563838585987E-3</v>
      </c>
      <c r="G650" s="115">
        <f t="shared" si="150"/>
        <v>0.01</v>
      </c>
      <c r="H650" s="115">
        <f t="shared" si="148"/>
        <v>3.4360436161414015E-3</v>
      </c>
      <c r="I650" s="133">
        <f t="shared" si="151"/>
        <v>-1.3317118280342655E-7</v>
      </c>
      <c r="J650" s="232">
        <f t="shared" si="152"/>
        <v>1</v>
      </c>
      <c r="K650" s="232">
        <f t="shared" si="152"/>
        <v>1</v>
      </c>
      <c r="L650" s="45">
        <f t="shared" si="152"/>
        <v>0.95</v>
      </c>
      <c r="M650" s="5">
        <f t="shared" si="141"/>
        <v>0.99499999578875675</v>
      </c>
      <c r="N650" s="5">
        <f t="shared" si="142"/>
        <v>0.89999991577513128</v>
      </c>
      <c r="O650" s="40">
        <f t="shared" si="143"/>
        <v>0.46754428584882785</v>
      </c>
      <c r="P650" s="40">
        <f t="shared" si="144"/>
        <v>0.43245562992630338</v>
      </c>
      <c r="Q650" s="118">
        <f t="shared" si="145"/>
        <v>0.1000000842248689</v>
      </c>
      <c r="R650" s="78">
        <f t="shared" si="153"/>
        <v>4.3245526569142276</v>
      </c>
    </row>
    <row r="651" spans="2:18" x14ac:dyDescent="0.55000000000000004">
      <c r="B651" s="1">
        <v>645</v>
      </c>
      <c r="C651" s="84">
        <f t="shared" si="146"/>
        <v>0.31622789629401976</v>
      </c>
      <c r="D651" s="224">
        <f t="shared" si="149"/>
        <v>5.0000000000000001E-3</v>
      </c>
      <c r="E651" s="114">
        <f t="shared" si="140"/>
        <v>-3.4360435674772949E-3</v>
      </c>
      <c r="F651" s="115">
        <f t="shared" si="147"/>
        <v>6.5639564325227044E-3</v>
      </c>
      <c r="G651" s="115">
        <f t="shared" si="150"/>
        <v>0.01</v>
      </c>
      <c r="H651" s="115">
        <f t="shared" si="148"/>
        <v>3.4360435674772954E-3</v>
      </c>
      <c r="I651" s="133">
        <f t="shared" si="151"/>
        <v>-1.3027718198665994E-7</v>
      </c>
      <c r="J651" s="232">
        <f t="shared" si="152"/>
        <v>1</v>
      </c>
      <c r="K651" s="232">
        <f t="shared" si="152"/>
        <v>1</v>
      </c>
      <c r="L651" s="45">
        <f t="shared" si="152"/>
        <v>0.95</v>
      </c>
      <c r="M651" s="5">
        <f t="shared" si="141"/>
        <v>0.99499999588027299</v>
      </c>
      <c r="N651" s="5">
        <f t="shared" si="142"/>
        <v>0.89999991760545872</v>
      </c>
      <c r="O651" s="40">
        <f t="shared" si="143"/>
        <v>0.46754428980650187</v>
      </c>
      <c r="P651" s="40">
        <f t="shared" si="144"/>
        <v>0.43245562779895691</v>
      </c>
      <c r="Q651" s="118">
        <f t="shared" si="145"/>
        <v>0.10000008239454132</v>
      </c>
      <c r="R651" s="78">
        <f t="shared" si="153"/>
        <v>4.324552714794196</v>
      </c>
    </row>
    <row r="652" spans="2:18" x14ac:dyDescent="0.55000000000000004">
      <c r="B652" s="1">
        <v>646</v>
      </c>
      <c r="C652" s="84">
        <f t="shared" si="146"/>
        <v>0.31622789346290975</v>
      </c>
      <c r="D652" s="224">
        <f t="shared" si="149"/>
        <v>5.0000000000000001E-3</v>
      </c>
      <c r="E652" s="114">
        <f t="shared" si="140"/>
        <v>-3.43604351987073E-3</v>
      </c>
      <c r="F652" s="115">
        <f t="shared" si="147"/>
        <v>6.5639564801292698E-3</v>
      </c>
      <c r="G652" s="115">
        <f t="shared" si="150"/>
        <v>0.01</v>
      </c>
      <c r="H652" s="115">
        <f t="shared" si="148"/>
        <v>3.4360435198707304E-3</v>
      </c>
      <c r="I652" s="133">
        <f t="shared" si="151"/>
        <v>-1.2744607197356927E-7</v>
      </c>
      <c r="J652" s="232">
        <f t="shared" si="152"/>
        <v>1</v>
      </c>
      <c r="K652" s="232">
        <f t="shared" si="152"/>
        <v>1</v>
      </c>
      <c r="L652" s="45">
        <f t="shared" si="152"/>
        <v>0.95</v>
      </c>
      <c r="M652" s="5">
        <f t="shared" si="141"/>
        <v>0.9949999959698006</v>
      </c>
      <c r="N652" s="5">
        <f t="shared" si="142"/>
        <v>0.89999991939601065</v>
      </c>
      <c r="O652" s="40">
        <f t="shared" si="143"/>
        <v>0.46754429367816996</v>
      </c>
      <c r="P652" s="40">
        <f t="shared" si="144"/>
        <v>0.43245562571784074</v>
      </c>
      <c r="Q652" s="118">
        <f t="shared" si="145"/>
        <v>0.10000008060398939</v>
      </c>
      <c r="R652" s="78">
        <f t="shared" si="153"/>
        <v>4.3245527714163501</v>
      </c>
    </row>
    <row r="653" spans="2:18" x14ac:dyDescent="0.55000000000000004">
      <c r="B653" s="1">
        <v>647</v>
      </c>
      <c r="C653" s="84">
        <f t="shared" si="146"/>
        <v>0.3162278906933238</v>
      </c>
      <c r="D653" s="224">
        <f t="shared" si="149"/>
        <v>5.0000000000000001E-3</v>
      </c>
      <c r="E653" s="114">
        <f t="shared" si="140"/>
        <v>-3.4360434732987237E-3</v>
      </c>
      <c r="F653" s="115">
        <f t="shared" si="147"/>
        <v>6.5639565267012765E-3</v>
      </c>
      <c r="G653" s="115">
        <f t="shared" si="150"/>
        <v>0.01</v>
      </c>
      <c r="H653" s="115">
        <f t="shared" si="148"/>
        <v>3.4360434732987237E-3</v>
      </c>
      <c r="I653" s="133">
        <f t="shared" si="151"/>
        <v>-1.2467648602410009E-7</v>
      </c>
      <c r="J653" s="232">
        <f t="shared" si="152"/>
        <v>1</v>
      </c>
      <c r="K653" s="232">
        <f t="shared" si="152"/>
        <v>1</v>
      </c>
      <c r="L653" s="45">
        <f t="shared" si="152"/>
        <v>0.95</v>
      </c>
      <c r="M653" s="5">
        <f t="shared" si="141"/>
        <v>0.99499999605738254</v>
      </c>
      <c r="N653" s="5">
        <f t="shared" si="142"/>
        <v>0.89999992114765126</v>
      </c>
      <c r="O653" s="40">
        <f t="shared" si="143"/>
        <v>0.46754429746570114</v>
      </c>
      <c r="P653" s="40">
        <f t="shared" si="144"/>
        <v>0.43245562368195012</v>
      </c>
      <c r="Q653" s="118">
        <f t="shared" si="145"/>
        <v>0.10000007885234874</v>
      </c>
      <c r="R653" s="78">
        <f t="shared" si="153"/>
        <v>4.3245528268080244</v>
      </c>
    </row>
    <row r="654" spans="2:18" x14ac:dyDescent="0.55000000000000004">
      <c r="B654" s="1">
        <v>648</v>
      </c>
      <c r="C654" s="84">
        <f t="shared" si="146"/>
        <v>0.31622788798392493</v>
      </c>
      <c r="D654" s="224">
        <f t="shared" si="149"/>
        <v>5.0000000000000001E-3</v>
      </c>
      <c r="E654" s="114">
        <f t="shared" si="140"/>
        <v>-3.4360434277387933E-3</v>
      </c>
      <c r="F654" s="115">
        <f t="shared" si="147"/>
        <v>6.5639565722612056E-3</v>
      </c>
      <c r="G654" s="115">
        <f t="shared" si="150"/>
        <v>0.01</v>
      </c>
      <c r="H654" s="115">
        <f t="shared" si="148"/>
        <v>3.4360434277387946E-3</v>
      </c>
      <c r="I654" s="133">
        <f t="shared" si="151"/>
        <v>-1.2196708715217497E-7</v>
      </c>
      <c r="J654" s="232">
        <f t="shared" si="152"/>
        <v>1</v>
      </c>
      <c r="K654" s="232">
        <f t="shared" si="152"/>
        <v>1</v>
      </c>
      <c r="L654" s="45">
        <f t="shared" si="152"/>
        <v>0.95</v>
      </c>
      <c r="M654" s="5">
        <f t="shared" si="141"/>
        <v>0.99499999614306145</v>
      </c>
      <c r="N654" s="5">
        <f t="shared" si="142"/>
        <v>0.89999992286122632</v>
      </c>
      <c r="O654" s="40">
        <f t="shared" si="143"/>
        <v>0.46754430117092399</v>
      </c>
      <c r="P654" s="40">
        <f t="shared" si="144"/>
        <v>0.43245562169030233</v>
      </c>
      <c r="Q654" s="118">
        <f t="shared" si="145"/>
        <v>0.10000007713877378</v>
      </c>
      <c r="R654" s="78">
        <f t="shared" si="153"/>
        <v>4.3245528809959595</v>
      </c>
    </row>
    <row r="655" spans="2:18" x14ac:dyDescent="0.55000000000000004">
      <c r="B655" s="1">
        <v>649</v>
      </c>
      <c r="C655" s="84">
        <f t="shared" si="146"/>
        <v>0.31622788533340523</v>
      </c>
      <c r="D655" s="224">
        <f t="shared" si="149"/>
        <v>5.0000000000000001E-3</v>
      </c>
      <c r="E655" s="114">
        <f t="shared" si="140"/>
        <v>-3.4360433831689481E-3</v>
      </c>
      <c r="F655" s="115">
        <f t="shared" si="147"/>
        <v>6.5639566168310525E-3</v>
      </c>
      <c r="G655" s="115">
        <f t="shared" si="150"/>
        <v>0.01</v>
      </c>
      <c r="H655" s="115">
        <f t="shared" si="148"/>
        <v>3.4360433831689477E-3</v>
      </c>
      <c r="I655" s="133">
        <f t="shared" si="151"/>
        <v>-1.1931656745955976E-7</v>
      </c>
      <c r="J655" s="232">
        <f t="shared" si="152"/>
        <v>1</v>
      </c>
      <c r="K655" s="232">
        <f t="shared" si="152"/>
        <v>1</v>
      </c>
      <c r="L655" s="45">
        <f t="shared" si="152"/>
        <v>0.95</v>
      </c>
      <c r="M655" s="5">
        <f t="shared" si="141"/>
        <v>0.99499999622687807</v>
      </c>
      <c r="N655" s="5">
        <f t="shared" si="142"/>
        <v>0.89999992453756261</v>
      </c>
      <c r="O655" s="40">
        <f t="shared" si="143"/>
        <v>0.46754430479562675</v>
      </c>
      <c r="P655" s="40">
        <f t="shared" si="144"/>
        <v>0.43245561974193586</v>
      </c>
      <c r="Q655" s="118">
        <f t="shared" si="145"/>
        <v>0.10000007546243729</v>
      </c>
      <c r="R655" s="78">
        <f t="shared" si="153"/>
        <v>4.3245529340063129</v>
      </c>
    </row>
    <row r="656" spans="2:18" x14ac:dyDescent="0.55000000000000004">
      <c r="B656" s="1">
        <v>650</v>
      </c>
      <c r="C656" s="84">
        <f t="shared" si="146"/>
        <v>0.31622788274048513</v>
      </c>
      <c r="D656" s="224">
        <f t="shared" si="149"/>
        <v>5.0000000000000001E-3</v>
      </c>
      <c r="E656" s="114">
        <f t="shared" si="140"/>
        <v>-3.4360433395676689E-3</v>
      </c>
      <c r="F656" s="115">
        <f t="shared" si="147"/>
        <v>6.5639566604323313E-3</v>
      </c>
      <c r="G656" s="115">
        <f t="shared" si="150"/>
        <v>0.01</v>
      </c>
      <c r="H656" s="115">
        <f t="shared" si="148"/>
        <v>3.4360433395676689E-3</v>
      </c>
      <c r="I656" s="133">
        <f t="shared" si="151"/>
        <v>-1.1672364735870744E-7</v>
      </c>
      <c r="J656" s="232">
        <f t="shared" si="152"/>
        <v>1</v>
      </c>
      <c r="K656" s="232">
        <f t="shared" si="152"/>
        <v>1</v>
      </c>
      <c r="L656" s="45">
        <f t="shared" si="152"/>
        <v>0.95</v>
      </c>
      <c r="M656" s="5">
        <f t="shared" si="141"/>
        <v>0.99499999630887337</v>
      </c>
      <c r="N656" s="5">
        <f t="shared" si="142"/>
        <v>0.89999992617746982</v>
      </c>
      <c r="O656" s="40">
        <f t="shared" si="143"/>
        <v>0.46754430834155969</v>
      </c>
      <c r="P656" s="40">
        <f t="shared" si="144"/>
        <v>0.43245561783591019</v>
      </c>
      <c r="Q656" s="118">
        <f t="shared" si="145"/>
        <v>0.10000007382253001</v>
      </c>
      <c r="R656" s="78">
        <f t="shared" si="153"/>
        <v>4.3245529858646758</v>
      </c>
    </row>
    <row r="657" spans="2:18" x14ac:dyDescent="0.55000000000000004">
      <c r="B657" s="1">
        <v>651</v>
      </c>
      <c r="C657" s="84">
        <f t="shared" si="146"/>
        <v>0.3162278802039129</v>
      </c>
      <c r="D657" s="224">
        <f t="shared" si="149"/>
        <v>5.0000000000000001E-3</v>
      </c>
      <c r="E657" s="114">
        <f t="shared" si="140"/>
        <v>-3.4360432969139077E-3</v>
      </c>
      <c r="F657" s="115">
        <f t="shared" si="147"/>
        <v>6.5639567030860921E-3</v>
      </c>
      <c r="G657" s="115">
        <f t="shared" si="150"/>
        <v>0.01</v>
      </c>
      <c r="H657" s="115">
        <f t="shared" si="148"/>
        <v>3.4360432969139081E-3</v>
      </c>
      <c r="I657" s="133">
        <f t="shared" si="151"/>
        <v>-1.1418707512866888E-7</v>
      </c>
      <c r="J657" s="232">
        <f t="shared" si="152"/>
        <v>1</v>
      </c>
      <c r="K657" s="232">
        <f t="shared" si="152"/>
        <v>1</v>
      </c>
      <c r="L657" s="45">
        <f t="shared" si="152"/>
        <v>0.95</v>
      </c>
      <c r="M657" s="5">
        <f t="shared" si="141"/>
        <v>0.99499999638908698</v>
      </c>
      <c r="N657" s="5">
        <f t="shared" si="142"/>
        <v>0.89999992778173965</v>
      </c>
      <c r="O657" s="40">
        <f t="shared" si="143"/>
        <v>0.46754431181043449</v>
      </c>
      <c r="P657" s="40">
        <f t="shared" si="144"/>
        <v>0.43245561597130522</v>
      </c>
      <c r="Q657" s="118">
        <f t="shared" si="145"/>
        <v>0.10000007221826029</v>
      </c>
      <c r="R657" s="78">
        <f t="shared" si="153"/>
        <v>4.3245530365960834</v>
      </c>
    </row>
    <row r="658" spans="2:18" x14ac:dyDescent="0.55000000000000004">
      <c r="B658" s="1">
        <v>652</v>
      </c>
      <c r="C658" s="84">
        <f t="shared" si="146"/>
        <v>0.31622787772246402</v>
      </c>
      <c r="D658" s="224">
        <f t="shared" si="149"/>
        <v>5.0000000000000001E-3</v>
      </c>
      <c r="E658" s="114">
        <f t="shared" si="140"/>
        <v>-3.4360432551870743E-3</v>
      </c>
      <c r="F658" s="115">
        <f t="shared" si="147"/>
        <v>6.5639567448129259E-3</v>
      </c>
      <c r="G658" s="115">
        <f t="shared" si="150"/>
        <v>0.01</v>
      </c>
      <c r="H658" s="115">
        <f t="shared" si="148"/>
        <v>3.4360432551870739E-3</v>
      </c>
      <c r="I658" s="133">
        <f t="shared" si="151"/>
        <v>-1.1170562624895908E-7</v>
      </c>
      <c r="J658" s="232">
        <f t="shared" si="152"/>
        <v>1</v>
      </c>
      <c r="K658" s="232">
        <f t="shared" si="152"/>
        <v>1</v>
      </c>
      <c r="L658" s="45">
        <f t="shared" si="152"/>
        <v>0.95</v>
      </c>
      <c r="M658" s="5">
        <f t="shared" si="141"/>
        <v>0.99499999646755721</v>
      </c>
      <c r="N658" s="5">
        <f t="shared" si="142"/>
        <v>0.89999992935114626</v>
      </c>
      <c r="O658" s="40">
        <f t="shared" si="143"/>
        <v>0.46754431520392553</v>
      </c>
      <c r="P658" s="40">
        <f t="shared" si="144"/>
        <v>0.43245561414722067</v>
      </c>
      <c r="Q658" s="118">
        <f t="shared" si="145"/>
        <v>0.10000007064885366</v>
      </c>
      <c r="R658" s="78">
        <f t="shared" si="153"/>
        <v>4.3245530862250252</v>
      </c>
    </row>
    <row r="659" spans="2:18" x14ac:dyDescent="0.55000000000000004">
      <c r="B659" s="1">
        <v>653</v>
      </c>
      <c r="C659" s="84">
        <f t="shared" si="146"/>
        <v>0.31622787529494056</v>
      </c>
      <c r="D659" s="224">
        <f t="shared" si="149"/>
        <v>5.0000000000000001E-3</v>
      </c>
      <c r="E659" s="114">
        <f t="shared" si="140"/>
        <v>-3.4360432143670247E-3</v>
      </c>
      <c r="F659" s="115">
        <f t="shared" si="147"/>
        <v>6.5639567856329763E-3</v>
      </c>
      <c r="G659" s="115">
        <f t="shared" si="150"/>
        <v>0.01</v>
      </c>
      <c r="H659" s="115">
        <f t="shared" si="148"/>
        <v>3.4360432143670243E-3</v>
      </c>
      <c r="I659" s="133">
        <f t="shared" si="151"/>
        <v>-1.0927810278893446E-7</v>
      </c>
      <c r="J659" s="232">
        <f t="shared" si="152"/>
        <v>1</v>
      </c>
      <c r="K659" s="232">
        <f t="shared" si="152"/>
        <v>1</v>
      </c>
      <c r="L659" s="45">
        <f t="shared" si="152"/>
        <v>0.95</v>
      </c>
      <c r="M659" s="5">
        <f t="shared" si="141"/>
        <v>0.99499999654432236</v>
      </c>
      <c r="N659" s="5">
        <f t="shared" si="142"/>
        <v>0.89999993088644747</v>
      </c>
      <c r="O659" s="40">
        <f t="shared" si="143"/>
        <v>0.46754431852367134</v>
      </c>
      <c r="P659" s="40">
        <f t="shared" si="144"/>
        <v>0.43245561236277619</v>
      </c>
      <c r="Q659" s="118">
        <f t="shared" si="145"/>
        <v>0.10000006911355248</v>
      </c>
      <c r="R659" s="78">
        <f t="shared" si="153"/>
        <v>4.3245531347754618</v>
      </c>
    </row>
    <row r="660" spans="2:18" x14ac:dyDescent="0.55000000000000004">
      <c r="B660" s="1">
        <v>654</v>
      </c>
      <c r="C660" s="84">
        <f t="shared" si="146"/>
        <v>0.31622787292017068</v>
      </c>
      <c r="D660" s="224">
        <f t="shared" si="149"/>
        <v>5.0000000000000001E-3</v>
      </c>
      <c r="E660" s="114">
        <f t="shared" si="140"/>
        <v>-3.4360431744340529E-3</v>
      </c>
      <c r="F660" s="115">
        <f t="shared" si="147"/>
        <v>6.5639568255659473E-3</v>
      </c>
      <c r="G660" s="115">
        <f t="shared" si="150"/>
        <v>0.01</v>
      </c>
      <c r="H660" s="115">
        <f t="shared" si="148"/>
        <v>3.4360431744340529E-3</v>
      </c>
      <c r="I660" s="133">
        <f t="shared" si="151"/>
        <v>-1.0690333290819254E-7</v>
      </c>
      <c r="J660" s="232">
        <f t="shared" si="152"/>
        <v>1</v>
      </c>
      <c r="K660" s="232">
        <f t="shared" si="152"/>
        <v>1</v>
      </c>
      <c r="L660" s="45">
        <f t="shared" si="152"/>
        <v>0.95</v>
      </c>
      <c r="M660" s="5">
        <f t="shared" si="141"/>
        <v>0.99499999661941929</v>
      </c>
      <c r="N660" s="5">
        <f t="shared" si="142"/>
        <v>0.89999993238838449</v>
      </c>
      <c r="O660" s="40">
        <f t="shared" si="143"/>
        <v>0.46754432177127431</v>
      </c>
      <c r="P660" s="40">
        <f t="shared" si="144"/>
        <v>0.43245561061711019</v>
      </c>
      <c r="Q660" s="118">
        <f t="shared" si="145"/>
        <v>0.10000006761161562</v>
      </c>
      <c r="R660" s="78">
        <f t="shared" si="153"/>
        <v>4.3245531822708267</v>
      </c>
    </row>
    <row r="661" spans="2:18" x14ac:dyDescent="0.55000000000000004">
      <c r="B661" s="1">
        <v>655</v>
      </c>
      <c r="C661" s="84">
        <f t="shared" si="146"/>
        <v>0.31622787059700791</v>
      </c>
      <c r="D661" s="224">
        <f t="shared" si="149"/>
        <v>5.0000000000000001E-3</v>
      </c>
      <c r="E661" s="114">
        <f t="shared" si="140"/>
        <v>-3.4360431353688816E-3</v>
      </c>
      <c r="F661" s="115">
        <f t="shared" si="147"/>
        <v>6.5639568646311194E-3</v>
      </c>
      <c r="G661" s="115">
        <f t="shared" si="150"/>
        <v>0.01</v>
      </c>
      <c r="H661" s="115">
        <f t="shared" si="148"/>
        <v>3.4360431353688812E-3</v>
      </c>
      <c r="I661" s="133">
        <f t="shared" si="151"/>
        <v>-1.0458017013492693E-7</v>
      </c>
      <c r="J661" s="232">
        <f t="shared" si="152"/>
        <v>1</v>
      </c>
      <c r="K661" s="232">
        <f t="shared" si="152"/>
        <v>1</v>
      </c>
      <c r="L661" s="45">
        <f t="shared" si="152"/>
        <v>0.95</v>
      </c>
      <c r="M661" s="5">
        <f t="shared" si="141"/>
        <v>0.99499999669288419</v>
      </c>
      <c r="N661" s="5">
        <f t="shared" si="142"/>
        <v>0.89999993385768207</v>
      </c>
      <c r="O661" s="40">
        <f t="shared" si="143"/>
        <v>0.46754432494830223</v>
      </c>
      <c r="P661" s="40">
        <f t="shared" si="144"/>
        <v>0.4324556089093799</v>
      </c>
      <c r="Q661" s="118">
        <f t="shared" si="145"/>
        <v>0.10000006614231798</v>
      </c>
      <c r="R661" s="78">
        <f t="shared" si="153"/>
        <v>4.3245532287340511</v>
      </c>
    </row>
    <row r="662" spans="2:18" x14ac:dyDescent="0.55000000000000004">
      <c r="B662" s="1">
        <v>656</v>
      </c>
      <c r="C662" s="84">
        <f t="shared" si="146"/>
        <v>0.31622786832433081</v>
      </c>
      <c r="D662" s="224">
        <f t="shared" si="149"/>
        <v>5.0000000000000001E-3</v>
      </c>
      <c r="E662" s="114">
        <f t="shared" si="140"/>
        <v>-3.436043097152652E-3</v>
      </c>
      <c r="F662" s="115">
        <f t="shared" si="147"/>
        <v>6.5639569028473482E-3</v>
      </c>
      <c r="G662" s="115">
        <f t="shared" si="150"/>
        <v>0.01</v>
      </c>
      <c r="H662" s="115">
        <f t="shared" si="148"/>
        <v>3.4360430971526524E-3</v>
      </c>
      <c r="I662" s="133">
        <f t="shared" si="151"/>
        <v>-1.0230749303286046E-7</v>
      </c>
      <c r="J662" s="232">
        <f t="shared" si="152"/>
        <v>1</v>
      </c>
      <c r="K662" s="232">
        <f t="shared" si="152"/>
        <v>1</v>
      </c>
      <c r="L662" s="45">
        <f t="shared" si="152"/>
        <v>0.95</v>
      </c>
      <c r="M662" s="5">
        <f t="shared" si="141"/>
        <v>0.99499999676475248</v>
      </c>
      <c r="N662" s="5">
        <f t="shared" si="142"/>
        <v>0.89999993529504974</v>
      </c>
      <c r="O662" s="40">
        <f t="shared" si="143"/>
        <v>0.4675443280562887</v>
      </c>
      <c r="P662" s="40">
        <f t="shared" si="144"/>
        <v>0.43245560723876103</v>
      </c>
      <c r="Q662" s="118">
        <f t="shared" si="145"/>
        <v>0.10000006470495031</v>
      </c>
      <c r="R662" s="78">
        <f t="shared" si="153"/>
        <v>4.3245532741875632</v>
      </c>
    </row>
    <row r="663" spans="2:18" x14ac:dyDescent="0.55000000000000004">
      <c r="B663" s="1">
        <v>657</v>
      </c>
      <c r="C663" s="84">
        <f t="shared" si="146"/>
        <v>0.31622786610104225</v>
      </c>
      <c r="D663" s="224">
        <f t="shared" si="149"/>
        <v>5.0000000000000001E-3</v>
      </c>
      <c r="E663" s="114">
        <f t="shared" si="140"/>
        <v>-3.4360430597669164E-3</v>
      </c>
      <c r="F663" s="115">
        <f t="shared" si="147"/>
        <v>6.5639569402330834E-3</v>
      </c>
      <c r="G663" s="115">
        <f t="shared" si="150"/>
        <v>0.01</v>
      </c>
      <c r="H663" s="115">
        <f t="shared" si="148"/>
        <v>3.4360430597669168E-3</v>
      </c>
      <c r="I663" s="133">
        <f t="shared" si="151"/>
        <v>-1.000842044796002E-7</v>
      </c>
      <c r="J663" s="232">
        <f t="shared" si="152"/>
        <v>1</v>
      </c>
      <c r="K663" s="232">
        <f t="shared" si="152"/>
        <v>1</v>
      </c>
      <c r="L663" s="45">
        <f t="shared" si="152"/>
        <v>0.95</v>
      </c>
      <c r="M663" s="5">
        <f t="shared" si="141"/>
        <v>0.99499999683505902</v>
      </c>
      <c r="N663" s="5">
        <f t="shared" si="142"/>
        <v>0.89999993670118128</v>
      </c>
      <c r="O663" s="40">
        <f t="shared" si="143"/>
        <v>0.46754433109673421</v>
      </c>
      <c r="P663" s="40">
        <f t="shared" si="144"/>
        <v>0.43245560560444707</v>
      </c>
      <c r="Q663" s="118">
        <f t="shared" si="145"/>
        <v>0.10000006329881871</v>
      </c>
      <c r="R663" s="78">
        <f t="shared" si="153"/>
        <v>4.3245533186533054</v>
      </c>
    </row>
    <row r="664" spans="2:18" x14ac:dyDescent="0.55000000000000004">
      <c r="B664" s="1">
        <v>658</v>
      </c>
      <c r="C664" s="84">
        <f t="shared" si="146"/>
        <v>0.31622786392606894</v>
      </c>
      <c r="D664" s="224">
        <f t="shared" si="149"/>
        <v>5.0000000000000001E-3</v>
      </c>
      <c r="E664" s="114">
        <f t="shared" si="140"/>
        <v>-3.4360430231936269E-3</v>
      </c>
      <c r="F664" s="115">
        <f t="shared" si="147"/>
        <v>6.5639569768063738E-3</v>
      </c>
      <c r="G664" s="115">
        <f t="shared" si="150"/>
        <v>0.01</v>
      </c>
      <c r="H664" s="115">
        <f t="shared" si="148"/>
        <v>3.4360430231936264E-3</v>
      </c>
      <c r="I664" s="133">
        <f t="shared" si="151"/>
        <v>-9.7909231167037092E-8</v>
      </c>
      <c r="J664" s="232">
        <f t="shared" si="152"/>
        <v>1</v>
      </c>
      <c r="K664" s="232">
        <f t="shared" si="152"/>
        <v>1</v>
      </c>
      <c r="L664" s="45">
        <f t="shared" si="152"/>
        <v>0.95</v>
      </c>
      <c r="M664" s="5">
        <f t="shared" si="141"/>
        <v>0.99499999690383778</v>
      </c>
      <c r="N664" s="5">
        <f t="shared" si="142"/>
        <v>0.8999999380767556</v>
      </c>
      <c r="O664" s="40">
        <f t="shared" si="143"/>
        <v>0.46754433407110652</v>
      </c>
      <c r="P664" s="40">
        <f t="shared" si="144"/>
        <v>0.43245560400564914</v>
      </c>
      <c r="Q664" s="118">
        <f t="shared" si="145"/>
        <v>0.10000006192324437</v>
      </c>
      <c r="R664" s="78">
        <f t="shared" si="153"/>
        <v>4.324553362152745</v>
      </c>
    </row>
    <row r="665" spans="2:18" x14ac:dyDescent="0.55000000000000004">
      <c r="B665" s="1">
        <v>659</v>
      </c>
      <c r="C665" s="84">
        <f t="shared" si="146"/>
        <v>0.31622786179836093</v>
      </c>
      <c r="D665" s="224">
        <f t="shared" si="149"/>
        <v>5.0000000000000001E-3</v>
      </c>
      <c r="E665" s="114">
        <f t="shared" si="140"/>
        <v>-3.4360429874151274E-3</v>
      </c>
      <c r="F665" s="115">
        <f t="shared" si="147"/>
        <v>6.563957012584872E-3</v>
      </c>
      <c r="G665" s="115">
        <f t="shared" si="150"/>
        <v>0.01</v>
      </c>
      <c r="H665" s="115">
        <f t="shared" si="148"/>
        <v>3.4360429874151282E-3</v>
      </c>
      <c r="I665" s="133">
        <f t="shared" si="151"/>
        <v>-9.5781523157256743E-8</v>
      </c>
      <c r="J665" s="232">
        <f t="shared" si="152"/>
        <v>1</v>
      </c>
      <c r="K665" s="232">
        <f t="shared" si="152"/>
        <v>1</v>
      </c>
      <c r="L665" s="45">
        <f t="shared" si="152"/>
        <v>0.95</v>
      </c>
      <c r="M665" s="5">
        <f t="shared" si="141"/>
        <v>0.99499999697112185</v>
      </c>
      <c r="N665" s="5">
        <f t="shared" si="142"/>
        <v>0.89999993942243672</v>
      </c>
      <c r="O665" s="40">
        <f t="shared" si="143"/>
        <v>0.46754433698084141</v>
      </c>
      <c r="P665" s="40">
        <f t="shared" si="144"/>
        <v>0.43245560244159537</v>
      </c>
      <c r="Q665" s="118">
        <f t="shared" si="145"/>
        <v>0.10000006057756326</v>
      </c>
      <c r="R665" s="78">
        <f t="shared" si="153"/>
        <v>4.3245534047068794</v>
      </c>
    </row>
    <row r="666" spans="2:18" x14ac:dyDescent="0.55000000000000004">
      <c r="B666" s="1">
        <v>660</v>
      </c>
      <c r="C666" s="84">
        <f t="shared" si="146"/>
        <v>0.3162278597168911</v>
      </c>
      <c r="D666" s="224">
        <f t="shared" si="149"/>
        <v>5.0000000000000001E-3</v>
      </c>
      <c r="E666" s="114">
        <f t="shared" si="140"/>
        <v>-3.4360429524141465E-3</v>
      </c>
      <c r="F666" s="115">
        <f t="shared" si="147"/>
        <v>6.5639570475858533E-3</v>
      </c>
      <c r="G666" s="115">
        <f t="shared" si="150"/>
        <v>0.01</v>
      </c>
      <c r="H666" s="115">
        <f t="shared" si="148"/>
        <v>3.4360429524141469E-3</v>
      </c>
      <c r="I666" s="133">
        <f t="shared" si="151"/>
        <v>-9.3700053327427923E-8</v>
      </c>
      <c r="J666" s="232">
        <f t="shared" si="152"/>
        <v>1</v>
      </c>
      <c r="K666" s="232">
        <f t="shared" si="152"/>
        <v>1</v>
      </c>
      <c r="L666" s="45">
        <f t="shared" si="152"/>
        <v>0.95</v>
      </c>
      <c r="M666" s="5">
        <f t="shared" si="141"/>
        <v>0.99499999703694386</v>
      </c>
      <c r="N666" s="5">
        <f t="shared" si="142"/>
        <v>0.89999994073887435</v>
      </c>
      <c r="O666" s="40">
        <f t="shared" si="143"/>
        <v>0.46754433982734361</v>
      </c>
      <c r="P666" s="40">
        <f t="shared" si="144"/>
        <v>0.43245560091153074</v>
      </c>
      <c r="Q666" s="118">
        <f t="shared" si="145"/>
        <v>0.10000005926112576</v>
      </c>
      <c r="R666" s="78">
        <f t="shared" si="153"/>
        <v>4.3245534463362505</v>
      </c>
    </row>
    <row r="667" spans="2:18" x14ac:dyDescent="0.55000000000000004">
      <c r="B667" s="1">
        <v>661</v>
      </c>
      <c r="C667" s="84">
        <f t="shared" si="146"/>
        <v>0.31622785768065459</v>
      </c>
      <c r="D667" s="224">
        <f t="shared" si="149"/>
        <v>5.0000000000000001E-3</v>
      </c>
      <c r="E667" s="114">
        <f t="shared" si="140"/>
        <v>-3.4360429181737873E-3</v>
      </c>
      <c r="F667" s="115">
        <f t="shared" si="147"/>
        <v>6.5639570818262129E-3</v>
      </c>
      <c r="G667" s="115">
        <f t="shared" si="150"/>
        <v>0.01</v>
      </c>
      <c r="H667" s="115">
        <f t="shared" si="148"/>
        <v>3.4360429181737877E-3</v>
      </c>
      <c r="I667" s="133">
        <f t="shared" si="151"/>
        <v>-9.1663816814691046E-8</v>
      </c>
      <c r="J667" s="232">
        <f t="shared" si="152"/>
        <v>1</v>
      </c>
      <c r="K667" s="232">
        <f t="shared" si="152"/>
        <v>1</v>
      </c>
      <c r="L667" s="45">
        <f t="shared" si="152"/>
        <v>0.95</v>
      </c>
      <c r="M667" s="5">
        <f t="shared" si="141"/>
        <v>0.99499999710133524</v>
      </c>
      <c r="N667" s="5">
        <f t="shared" si="142"/>
        <v>0.89999994202670375</v>
      </c>
      <c r="O667" s="40">
        <f t="shared" si="143"/>
        <v>0.46754434261198724</v>
      </c>
      <c r="P667" s="40">
        <f t="shared" si="144"/>
        <v>0.43245559941471656</v>
      </c>
      <c r="Q667" s="118">
        <f t="shared" si="145"/>
        <v>0.10000005797329634</v>
      </c>
      <c r="R667" s="78">
        <f t="shared" si="153"/>
        <v>4.3245534870609577</v>
      </c>
    </row>
    <row r="668" spans="2:18" x14ac:dyDescent="0.55000000000000004">
      <c r="B668" s="1">
        <v>662</v>
      </c>
      <c r="C668" s="84">
        <f t="shared" si="146"/>
        <v>0.3162278556886684</v>
      </c>
      <c r="D668" s="224">
        <f t="shared" si="149"/>
        <v>5.0000000000000001E-3</v>
      </c>
      <c r="E668" s="114">
        <f t="shared" si="140"/>
        <v>-3.4360428846775203E-3</v>
      </c>
      <c r="F668" s="115">
        <f t="shared" si="147"/>
        <v>6.5639571153224803E-3</v>
      </c>
      <c r="G668" s="115">
        <f t="shared" si="150"/>
        <v>0.01</v>
      </c>
      <c r="H668" s="115">
        <f t="shared" si="148"/>
        <v>3.4360428846775199E-3</v>
      </c>
      <c r="I668" s="133">
        <f t="shared" si="151"/>
        <v>-8.9671830627580107E-8</v>
      </c>
      <c r="J668" s="232">
        <f t="shared" si="152"/>
        <v>1</v>
      </c>
      <c r="K668" s="232">
        <f t="shared" si="152"/>
        <v>1</v>
      </c>
      <c r="L668" s="45">
        <f t="shared" si="152"/>
        <v>0.95</v>
      </c>
      <c r="M668" s="5">
        <f t="shared" si="141"/>
        <v>0.9949999971643273</v>
      </c>
      <c r="N668" s="5">
        <f t="shared" si="142"/>
        <v>0.89999994328654664</v>
      </c>
      <c r="O668" s="40">
        <f t="shared" si="143"/>
        <v>0.4675443453361165</v>
      </c>
      <c r="P668" s="40">
        <f t="shared" si="144"/>
        <v>0.4324555979504302</v>
      </c>
      <c r="Q668" s="118">
        <f t="shared" si="145"/>
        <v>0.10000005671345329</v>
      </c>
      <c r="R668" s="78">
        <f t="shared" si="153"/>
        <v>4.3245535269006581</v>
      </c>
    </row>
    <row r="669" spans="2:18" x14ac:dyDescent="0.55000000000000004">
      <c r="B669" s="1">
        <v>663</v>
      </c>
      <c r="C669" s="84">
        <f t="shared" si="146"/>
        <v>0.31622785373997092</v>
      </c>
      <c r="D669" s="224">
        <f t="shared" si="149"/>
        <v>5.0000000000000001E-3</v>
      </c>
      <c r="E669" s="114">
        <f t="shared" si="140"/>
        <v>-3.4360428519091745E-3</v>
      </c>
      <c r="F669" s="115">
        <f t="shared" si="147"/>
        <v>6.5639571480908265E-3</v>
      </c>
      <c r="G669" s="115">
        <f t="shared" si="150"/>
        <v>0.01</v>
      </c>
      <c r="H669" s="115">
        <f t="shared" si="148"/>
        <v>3.4360428519091737E-3</v>
      </c>
      <c r="I669" s="133">
        <f t="shared" si="151"/>
        <v>-8.7723133146422327E-8</v>
      </c>
      <c r="J669" s="232">
        <f t="shared" si="152"/>
        <v>1</v>
      </c>
      <c r="K669" s="232">
        <f t="shared" si="152"/>
        <v>1</v>
      </c>
      <c r="L669" s="45">
        <f t="shared" si="152"/>
        <v>0.95</v>
      </c>
      <c r="M669" s="5">
        <f t="shared" si="141"/>
        <v>0.99499999722595045</v>
      </c>
      <c r="N669" s="5">
        <f t="shared" si="142"/>
        <v>0.89999994451901144</v>
      </c>
      <c r="O669" s="40">
        <f t="shared" si="143"/>
        <v>0.46754434800104655</v>
      </c>
      <c r="P669" s="40">
        <f t="shared" si="144"/>
        <v>0.43245559651796495</v>
      </c>
      <c r="Q669" s="118">
        <f t="shared" si="145"/>
        <v>0.10000005548098843</v>
      </c>
      <c r="R669" s="78">
        <f t="shared" si="153"/>
        <v>4.3245535658745862</v>
      </c>
    </row>
    <row r="670" spans="2:18" x14ac:dyDescent="0.55000000000000004">
      <c r="B670" s="1">
        <v>664</v>
      </c>
      <c r="C670" s="84">
        <f t="shared" si="146"/>
        <v>0.31622785183362145</v>
      </c>
      <c r="D670" s="224">
        <f t="shared" si="149"/>
        <v>5.0000000000000001E-3</v>
      </c>
      <c r="E670" s="114">
        <f t="shared" si="140"/>
        <v>-3.4360428198529323E-3</v>
      </c>
      <c r="F670" s="115">
        <f t="shared" si="147"/>
        <v>6.5639571801470679E-3</v>
      </c>
      <c r="G670" s="115">
        <f t="shared" si="150"/>
        <v>0.01</v>
      </c>
      <c r="H670" s="115">
        <f t="shared" si="148"/>
        <v>3.4360428198529319E-3</v>
      </c>
      <c r="I670" s="133">
        <f t="shared" si="151"/>
        <v>-8.5816783679248942E-8</v>
      </c>
      <c r="J670" s="232">
        <f t="shared" si="152"/>
        <v>1</v>
      </c>
      <c r="K670" s="232">
        <f t="shared" si="152"/>
        <v>1</v>
      </c>
      <c r="L670" s="45">
        <f t="shared" si="152"/>
        <v>0.95</v>
      </c>
      <c r="M670" s="5">
        <f t="shared" si="141"/>
        <v>0.99499999728623467</v>
      </c>
      <c r="N670" s="5">
        <f t="shared" si="142"/>
        <v>0.89999994572469322</v>
      </c>
      <c r="O670" s="40">
        <f t="shared" si="143"/>
        <v>0.46754435060806393</v>
      </c>
      <c r="P670" s="40">
        <f t="shared" si="144"/>
        <v>0.43245559511662923</v>
      </c>
      <c r="Q670" s="118">
        <f t="shared" si="145"/>
        <v>0.10000005427530684</v>
      </c>
      <c r="R670" s="78">
        <f t="shared" si="153"/>
        <v>4.3245536040015544</v>
      </c>
    </row>
    <row r="671" spans="2:18" x14ac:dyDescent="0.55000000000000004">
      <c r="B671" s="1">
        <v>665</v>
      </c>
      <c r="C671" s="84">
        <f t="shared" si="146"/>
        <v>0.31622784996869968</v>
      </c>
      <c r="D671" s="224">
        <f t="shared" si="149"/>
        <v>5.0000000000000001E-3</v>
      </c>
      <c r="E671" s="114">
        <f t="shared" si="140"/>
        <v>-3.4360427884933182E-3</v>
      </c>
      <c r="F671" s="115">
        <f t="shared" si="147"/>
        <v>6.5639572115066824E-3</v>
      </c>
      <c r="G671" s="115">
        <f t="shared" si="150"/>
        <v>0.01</v>
      </c>
      <c r="H671" s="115">
        <f t="shared" si="148"/>
        <v>3.4360427884933173E-3</v>
      </c>
      <c r="I671" s="133">
        <f t="shared" si="151"/>
        <v>-8.3951861906683689E-8</v>
      </c>
      <c r="J671" s="232">
        <f t="shared" si="152"/>
        <v>1</v>
      </c>
      <c r="K671" s="232">
        <f t="shared" si="152"/>
        <v>1</v>
      </c>
      <c r="L671" s="45">
        <f t="shared" si="152"/>
        <v>0.95</v>
      </c>
      <c r="M671" s="5">
        <f t="shared" si="141"/>
        <v>0.99499999734520861</v>
      </c>
      <c r="N671" s="5">
        <f t="shared" si="142"/>
        <v>0.89999994690417351</v>
      </c>
      <c r="O671" s="40">
        <f t="shared" si="143"/>
        <v>0.46754435315842707</v>
      </c>
      <c r="P671" s="40">
        <f t="shared" si="144"/>
        <v>0.43245559374574649</v>
      </c>
      <c r="Q671" s="118">
        <f t="shared" si="145"/>
        <v>0.10000005309582644</v>
      </c>
      <c r="R671" s="78">
        <f t="shared" si="153"/>
        <v>4.3245536412999694</v>
      </c>
    </row>
    <row r="672" spans="2:18" x14ac:dyDescent="0.55000000000000004">
      <c r="B672" s="1">
        <v>666</v>
      </c>
      <c r="C672" s="84">
        <f t="shared" si="146"/>
        <v>0.31622784814430538</v>
      </c>
      <c r="D672" s="224">
        <f t="shared" si="149"/>
        <v>5.0000000000000001E-3</v>
      </c>
      <c r="E672" s="114">
        <f t="shared" si="140"/>
        <v>-3.4360427578151937E-3</v>
      </c>
      <c r="F672" s="115">
        <f t="shared" si="147"/>
        <v>6.5639572421848074E-3</v>
      </c>
      <c r="G672" s="115">
        <f t="shared" si="150"/>
        <v>0.01</v>
      </c>
      <c r="H672" s="115">
        <f t="shared" si="148"/>
        <v>3.4360427578151932E-3</v>
      </c>
      <c r="I672" s="133">
        <f t="shared" si="151"/>
        <v>-8.212746760438705E-8</v>
      </c>
      <c r="J672" s="232">
        <f t="shared" si="152"/>
        <v>1</v>
      </c>
      <c r="K672" s="232">
        <f t="shared" si="152"/>
        <v>1</v>
      </c>
      <c r="L672" s="45">
        <f t="shared" si="152"/>
        <v>0.95</v>
      </c>
      <c r="M672" s="5">
        <f t="shared" si="141"/>
        <v>0.99499999740290102</v>
      </c>
      <c r="N672" s="5">
        <f t="shared" si="142"/>
        <v>0.89999994805802208</v>
      </c>
      <c r="O672" s="40">
        <f t="shared" si="143"/>
        <v>0.46754435565336711</v>
      </c>
      <c r="P672" s="40">
        <f t="shared" si="144"/>
        <v>0.43245559240465503</v>
      </c>
      <c r="Q672" s="118">
        <f t="shared" si="145"/>
        <v>0.10000005194197786</v>
      </c>
      <c r="R672" s="78">
        <f t="shared" si="153"/>
        <v>4.3245536777878364</v>
      </c>
    </row>
    <row r="673" spans="2:18" x14ac:dyDescent="0.55000000000000004">
      <c r="B673" s="1">
        <v>667</v>
      </c>
      <c r="C673" s="84">
        <f t="shared" si="146"/>
        <v>0.31622784635955775</v>
      </c>
      <c r="D673" s="224">
        <f t="shared" si="149"/>
        <v>5.0000000000000001E-3</v>
      </c>
      <c r="E673" s="114">
        <f t="shared" si="140"/>
        <v>-3.4360427278037494E-3</v>
      </c>
      <c r="F673" s="115">
        <f t="shared" si="147"/>
        <v>6.5639572721962513E-3</v>
      </c>
      <c r="G673" s="115">
        <f t="shared" si="150"/>
        <v>0.01</v>
      </c>
      <c r="H673" s="115">
        <f t="shared" si="148"/>
        <v>3.436042727803749E-3</v>
      </c>
      <c r="I673" s="133">
        <f t="shared" si="151"/>
        <v>-8.0342719976922439E-8</v>
      </c>
      <c r="J673" s="232">
        <f t="shared" si="152"/>
        <v>1</v>
      </c>
      <c r="K673" s="232">
        <f t="shared" si="152"/>
        <v>1</v>
      </c>
      <c r="L673" s="45">
        <f t="shared" si="152"/>
        <v>0.95</v>
      </c>
      <c r="M673" s="5">
        <f t="shared" si="141"/>
        <v>0.99499999745933965</v>
      </c>
      <c r="N673" s="5">
        <f t="shared" si="142"/>
        <v>0.89999994918679582</v>
      </c>
      <c r="O673" s="40">
        <f t="shared" si="143"/>
        <v>0.46754435809408851</v>
      </c>
      <c r="P673" s="40">
        <f t="shared" si="144"/>
        <v>0.43245559109270737</v>
      </c>
      <c r="Q673" s="118">
        <f t="shared" si="145"/>
        <v>0.10000005081320407</v>
      </c>
      <c r="R673" s="78">
        <f t="shared" si="153"/>
        <v>4.3245537134827705</v>
      </c>
    </row>
    <row r="674" spans="2:18" x14ac:dyDescent="0.55000000000000004">
      <c r="B674" s="1">
        <v>668</v>
      </c>
      <c r="C674" s="84">
        <f t="shared" si="146"/>
        <v>0.31622784461359527</v>
      </c>
      <c r="D674" s="224">
        <f t="shared" si="149"/>
        <v>5.0000000000000001E-3</v>
      </c>
      <c r="E674" s="114">
        <f t="shared" si="140"/>
        <v>-3.4360426984444965E-3</v>
      </c>
      <c r="F674" s="115">
        <f t="shared" si="147"/>
        <v>6.563957301555505E-3</v>
      </c>
      <c r="G674" s="115">
        <f t="shared" si="150"/>
        <v>0.01</v>
      </c>
      <c r="H674" s="115">
        <f t="shared" si="148"/>
        <v>3.4360426984444948E-3</v>
      </c>
      <c r="I674" s="133">
        <f t="shared" si="151"/>
        <v>-7.8596757491222746E-8</v>
      </c>
      <c r="J674" s="232">
        <f t="shared" si="152"/>
        <v>1</v>
      </c>
      <c r="K674" s="232">
        <f t="shared" si="152"/>
        <v>1</v>
      </c>
      <c r="L674" s="45">
        <f t="shared" si="152"/>
        <v>0.95</v>
      </c>
      <c r="M674" s="5">
        <f t="shared" si="141"/>
        <v>0.99499999751455181</v>
      </c>
      <c r="N674" s="5">
        <f t="shared" si="142"/>
        <v>0.89999995029103974</v>
      </c>
      <c r="O674" s="40">
        <f t="shared" si="143"/>
        <v>0.46754436048176956</v>
      </c>
      <c r="P674" s="40">
        <f t="shared" si="144"/>
        <v>0.43245558980927018</v>
      </c>
      <c r="Q674" s="118">
        <f t="shared" si="145"/>
        <v>0.10000004970896015</v>
      </c>
      <c r="R674" s="78">
        <f t="shared" si="153"/>
        <v>4.3245537484020025</v>
      </c>
    </row>
    <row r="675" spans="2:18" x14ac:dyDescent="0.55000000000000004">
      <c r="B675" s="1">
        <v>669</v>
      </c>
      <c r="C675" s="84">
        <f t="shared" si="146"/>
        <v>0.31622784290557504</v>
      </c>
      <c r="D675" s="224">
        <f t="shared" si="149"/>
        <v>5.0000000000000001E-3</v>
      </c>
      <c r="E675" s="114">
        <f t="shared" si="140"/>
        <v>-3.4360426697232615E-3</v>
      </c>
      <c r="F675" s="115">
        <f t="shared" si="147"/>
        <v>6.5639573302767387E-3</v>
      </c>
      <c r="G675" s="115">
        <f t="shared" si="150"/>
        <v>0.01</v>
      </c>
      <c r="H675" s="115">
        <f t="shared" si="148"/>
        <v>3.4360426697232611E-3</v>
      </c>
      <c r="I675" s="133">
        <f t="shared" si="151"/>
        <v>-7.6888737265967677E-8</v>
      </c>
      <c r="J675" s="232">
        <f t="shared" si="152"/>
        <v>1</v>
      </c>
      <c r="K675" s="232">
        <f t="shared" si="152"/>
        <v>1</v>
      </c>
      <c r="L675" s="45">
        <f t="shared" si="152"/>
        <v>0.95</v>
      </c>
      <c r="M675" s="5">
        <f t="shared" si="141"/>
        <v>0.99499999756856439</v>
      </c>
      <c r="N675" s="5">
        <f t="shared" si="142"/>
        <v>0.89999995137128697</v>
      </c>
      <c r="O675" s="40">
        <f t="shared" si="143"/>
        <v>0.46754436281756295</v>
      </c>
      <c r="P675" s="40">
        <f t="shared" si="144"/>
        <v>0.43245558855372401</v>
      </c>
      <c r="Q675" s="118">
        <f t="shared" si="145"/>
        <v>0.10000004862871305</v>
      </c>
      <c r="R675" s="78">
        <f t="shared" si="153"/>
        <v>4.3245537825623908</v>
      </c>
    </row>
    <row r="676" spans="2:18" x14ac:dyDescent="0.55000000000000004">
      <c r="B676" s="1">
        <v>670</v>
      </c>
      <c r="C676" s="84">
        <f t="shared" si="146"/>
        <v>0.31622784123467251</v>
      </c>
      <c r="D676" s="224">
        <f t="shared" si="149"/>
        <v>5.0000000000000001E-3</v>
      </c>
      <c r="E676" s="114">
        <f t="shared" si="140"/>
        <v>-3.4360426416261804E-3</v>
      </c>
      <c r="F676" s="115">
        <f t="shared" si="147"/>
        <v>6.5639573583738189E-3</v>
      </c>
      <c r="G676" s="115">
        <f t="shared" si="150"/>
        <v>0.01</v>
      </c>
      <c r="H676" s="115">
        <f t="shared" si="148"/>
        <v>3.4360426416261808E-3</v>
      </c>
      <c r="I676" s="133">
        <f t="shared" si="151"/>
        <v>-7.5217834738516842E-8</v>
      </c>
      <c r="J676" s="232">
        <f t="shared" si="152"/>
        <v>1</v>
      </c>
      <c r="K676" s="232">
        <f t="shared" si="152"/>
        <v>1</v>
      </c>
      <c r="L676" s="45">
        <f t="shared" si="152"/>
        <v>0.95</v>
      </c>
      <c r="M676" s="5">
        <f t="shared" si="141"/>
        <v>0.9949999976214029</v>
      </c>
      <c r="N676" s="5">
        <f t="shared" si="142"/>
        <v>0.89999995242805875</v>
      </c>
      <c r="O676" s="40">
        <f t="shared" si="143"/>
        <v>0.46754436510259623</v>
      </c>
      <c r="P676" s="40">
        <f t="shared" si="144"/>
        <v>0.43245558732546252</v>
      </c>
      <c r="Q676" s="118">
        <f t="shared" si="145"/>
        <v>0.10000004757194124</v>
      </c>
      <c r="R676" s="78">
        <f t="shared" si="153"/>
        <v>4.3245538159804253</v>
      </c>
    </row>
    <row r="677" spans="2:18" x14ac:dyDescent="0.55000000000000004">
      <c r="B677" s="1">
        <v>671</v>
      </c>
      <c r="C677" s="84">
        <f t="shared" si="146"/>
        <v>0.31622783960008111</v>
      </c>
      <c r="D677" s="224">
        <f t="shared" si="149"/>
        <v>5.0000000000000001E-3</v>
      </c>
      <c r="E677" s="114">
        <f t="shared" si="140"/>
        <v>-3.4360426141396895E-3</v>
      </c>
      <c r="F677" s="115">
        <f t="shared" si="147"/>
        <v>6.5639573858603095E-3</v>
      </c>
      <c r="G677" s="115">
        <f t="shared" si="150"/>
        <v>0.01</v>
      </c>
      <c r="H677" s="115">
        <f t="shared" si="148"/>
        <v>3.4360426141396903E-3</v>
      </c>
      <c r="I677" s="133">
        <f t="shared" si="151"/>
        <v>-7.3583243331842851E-8</v>
      </c>
      <c r="J677" s="232">
        <f t="shared" si="152"/>
        <v>1</v>
      </c>
      <c r="K677" s="232">
        <f t="shared" si="152"/>
        <v>1</v>
      </c>
      <c r="L677" s="45">
        <f t="shared" si="152"/>
        <v>0.95</v>
      </c>
      <c r="M677" s="5">
        <f t="shared" si="141"/>
        <v>0.99499999767309333</v>
      </c>
      <c r="N677" s="5">
        <f t="shared" si="142"/>
        <v>0.89999995346186545</v>
      </c>
      <c r="O677" s="40">
        <f t="shared" si="143"/>
        <v>0.4675443673379725</v>
      </c>
      <c r="P677" s="40">
        <f t="shared" si="144"/>
        <v>0.43245558612389301</v>
      </c>
      <c r="Q677" s="118">
        <f t="shared" si="145"/>
        <v>0.10000004653813463</v>
      </c>
      <c r="R677" s="78">
        <f t="shared" si="153"/>
        <v>4.3245538486722381</v>
      </c>
    </row>
    <row r="678" spans="2:18" x14ac:dyDescent="0.55000000000000004">
      <c r="B678" s="1">
        <v>672</v>
      </c>
      <c r="C678" s="84">
        <f t="shared" si="146"/>
        <v>0.31622783800101167</v>
      </c>
      <c r="D678" s="224">
        <f t="shared" si="149"/>
        <v>5.0000000000000001E-3</v>
      </c>
      <c r="E678" s="114">
        <f t="shared" si="140"/>
        <v>-3.4360425872505184E-3</v>
      </c>
      <c r="F678" s="115">
        <f t="shared" si="147"/>
        <v>6.5639574127494826E-3</v>
      </c>
      <c r="G678" s="115">
        <f t="shared" si="150"/>
        <v>0.01</v>
      </c>
      <c r="H678" s="115">
        <f t="shared" si="148"/>
        <v>3.436042587250518E-3</v>
      </c>
      <c r="I678" s="133">
        <f t="shared" si="151"/>
        <v>-7.1984173899419801E-8</v>
      </c>
      <c r="J678" s="232">
        <f t="shared" si="152"/>
        <v>1</v>
      </c>
      <c r="K678" s="232">
        <f t="shared" si="152"/>
        <v>1</v>
      </c>
      <c r="L678" s="45">
        <f t="shared" si="152"/>
        <v>0.95</v>
      </c>
      <c r="M678" s="5">
        <f t="shared" si="141"/>
        <v>0.99499999772366021</v>
      </c>
      <c r="N678" s="5">
        <f t="shared" si="142"/>
        <v>0.8999999544732058</v>
      </c>
      <c r="O678" s="40">
        <f t="shared" si="143"/>
        <v>0.46754436952477069</v>
      </c>
      <c r="P678" s="40">
        <f t="shared" si="144"/>
        <v>0.43245558494843517</v>
      </c>
      <c r="Q678" s="118">
        <f t="shared" si="145"/>
        <v>0.10000004552679408</v>
      </c>
      <c r="R678" s="78">
        <f t="shared" si="153"/>
        <v>4.3245538806536121</v>
      </c>
    </row>
    <row r="679" spans="2:18" x14ac:dyDescent="0.55000000000000004">
      <c r="B679" s="1">
        <v>673</v>
      </c>
      <c r="C679" s="84">
        <f t="shared" si="146"/>
        <v>0.31622783643669239</v>
      </c>
      <c r="D679" s="224">
        <f t="shared" si="149"/>
        <v>5.0000000000000001E-3</v>
      </c>
      <c r="E679" s="114">
        <f t="shared" si="140"/>
        <v>-3.4360425609456886E-3</v>
      </c>
      <c r="F679" s="115">
        <f t="shared" si="147"/>
        <v>6.5639574390543107E-3</v>
      </c>
      <c r="G679" s="115">
        <f t="shared" si="150"/>
        <v>0.01</v>
      </c>
      <c r="H679" s="115">
        <f t="shared" si="148"/>
        <v>3.436042560945689E-3</v>
      </c>
      <c r="I679" s="133">
        <f t="shared" si="151"/>
        <v>-7.0419854614200972E-8</v>
      </c>
      <c r="J679" s="232">
        <f t="shared" si="152"/>
        <v>1</v>
      </c>
      <c r="K679" s="232">
        <f t="shared" si="152"/>
        <v>1</v>
      </c>
      <c r="L679" s="45">
        <f t="shared" si="152"/>
        <v>0.95</v>
      </c>
      <c r="M679" s="5">
        <f t="shared" si="141"/>
        <v>0.99499999777312853</v>
      </c>
      <c r="N679" s="5">
        <f t="shared" si="142"/>
        <v>0.89999995546256861</v>
      </c>
      <c r="O679" s="40">
        <f t="shared" si="143"/>
        <v>0.46754437166404672</v>
      </c>
      <c r="P679" s="40">
        <f t="shared" si="144"/>
        <v>0.43245558379852184</v>
      </c>
      <c r="Q679" s="118">
        <f t="shared" si="145"/>
        <v>0.10000004453743147</v>
      </c>
      <c r="R679" s="78">
        <f t="shared" si="153"/>
        <v>4.3245539119399838</v>
      </c>
    </row>
    <row r="680" spans="2:18" x14ac:dyDescent="0.55000000000000004">
      <c r="B680" s="1">
        <v>674</v>
      </c>
      <c r="C680" s="84">
        <f t="shared" si="146"/>
        <v>0.31622783490636797</v>
      </c>
      <c r="D680" s="224">
        <f t="shared" si="149"/>
        <v>5.0000000000000001E-3</v>
      </c>
      <c r="E680" s="114">
        <f t="shared" si="140"/>
        <v>-3.4360425352125004E-3</v>
      </c>
      <c r="F680" s="115">
        <f t="shared" si="147"/>
        <v>6.5639574647874998E-3</v>
      </c>
      <c r="G680" s="115">
        <f t="shared" si="150"/>
        <v>0.01</v>
      </c>
      <c r="H680" s="115">
        <f t="shared" si="148"/>
        <v>3.4360425352125004E-3</v>
      </c>
      <c r="I680" s="133">
        <f t="shared" si="151"/>
        <v>-6.8889530191462711E-8</v>
      </c>
      <c r="J680" s="232">
        <f t="shared" si="152"/>
        <v>1</v>
      </c>
      <c r="K680" s="232">
        <f t="shared" si="152"/>
        <v>1</v>
      </c>
      <c r="L680" s="45">
        <f t="shared" si="152"/>
        <v>0.95</v>
      </c>
      <c r="M680" s="5">
        <f t="shared" si="141"/>
        <v>0.99499999782152149</v>
      </c>
      <c r="N680" s="5">
        <f t="shared" si="142"/>
        <v>0.89999995643043085</v>
      </c>
      <c r="O680" s="40">
        <f t="shared" si="143"/>
        <v>0.46754437375683316</v>
      </c>
      <c r="P680" s="40">
        <f t="shared" si="144"/>
        <v>0.43245558267359768</v>
      </c>
      <c r="Q680" s="118">
        <f t="shared" si="145"/>
        <v>0.10000004356956911</v>
      </c>
      <c r="R680" s="78">
        <f t="shared" si="153"/>
        <v>4.3245539425464585</v>
      </c>
    </row>
    <row r="681" spans="2:18" x14ac:dyDescent="0.55000000000000004">
      <c r="B681" s="1">
        <v>675</v>
      </c>
      <c r="C681" s="84">
        <f t="shared" si="146"/>
        <v>0.31622783340929966</v>
      </c>
      <c r="D681" s="224">
        <f t="shared" si="149"/>
        <v>5.0000000000000001E-3</v>
      </c>
      <c r="E681" s="114">
        <f t="shared" si="140"/>
        <v>-3.4360425100385308E-3</v>
      </c>
      <c r="F681" s="115">
        <f t="shared" si="147"/>
        <v>6.5639574899614694E-3</v>
      </c>
      <c r="G681" s="115">
        <f t="shared" si="150"/>
        <v>0.01</v>
      </c>
      <c r="H681" s="115">
        <f t="shared" si="148"/>
        <v>3.4360425100385308E-3</v>
      </c>
      <c r="I681" s="133">
        <f t="shared" si="151"/>
        <v>-6.7392461888804434E-8</v>
      </c>
      <c r="J681" s="232">
        <f t="shared" si="152"/>
        <v>1</v>
      </c>
      <c r="K681" s="232">
        <f t="shared" si="152"/>
        <v>1</v>
      </c>
      <c r="L681" s="45">
        <f t="shared" si="152"/>
        <v>0.95</v>
      </c>
      <c r="M681" s="5">
        <f t="shared" si="141"/>
        <v>0.99499999786886317</v>
      </c>
      <c r="N681" s="5">
        <f t="shared" si="142"/>
        <v>0.89999995737726035</v>
      </c>
      <c r="O681" s="40">
        <f t="shared" si="143"/>
        <v>0.46754437580414054</v>
      </c>
      <c r="P681" s="40">
        <f t="shared" si="144"/>
        <v>0.43245558157311981</v>
      </c>
      <c r="Q681" s="118">
        <f t="shared" si="145"/>
        <v>0.10000004262273977</v>
      </c>
      <c r="R681" s="78">
        <f t="shared" si="153"/>
        <v>4.3245539724878119</v>
      </c>
    </row>
    <row r="682" spans="2:18" x14ac:dyDescent="0.55000000000000004">
      <c r="B682" s="1">
        <v>676</v>
      </c>
      <c r="C682" s="84">
        <f t="shared" si="146"/>
        <v>0.31622783194476484</v>
      </c>
      <c r="D682" s="224">
        <f t="shared" si="149"/>
        <v>5.0000000000000001E-3</v>
      </c>
      <c r="E682" s="114">
        <f t="shared" si="140"/>
        <v>-3.4360424854116287E-3</v>
      </c>
      <c r="F682" s="115">
        <f t="shared" si="147"/>
        <v>6.5639575145883724E-3</v>
      </c>
      <c r="G682" s="115">
        <f t="shared" si="150"/>
        <v>0.01</v>
      </c>
      <c r="H682" s="115">
        <f t="shared" si="148"/>
        <v>3.4360424854116278E-3</v>
      </c>
      <c r="I682" s="133">
        <f t="shared" si="151"/>
        <v>-6.592792706205941E-8</v>
      </c>
      <c r="J682" s="232">
        <f t="shared" si="152"/>
        <v>1</v>
      </c>
      <c r="K682" s="232">
        <f t="shared" si="152"/>
        <v>1</v>
      </c>
      <c r="L682" s="45">
        <f t="shared" si="152"/>
        <v>0.95</v>
      </c>
      <c r="M682" s="5">
        <f t="shared" si="141"/>
        <v>0.99499999791517557</v>
      </c>
      <c r="N682" s="5">
        <f t="shared" si="142"/>
        <v>0.89999995830351343</v>
      </c>
      <c r="O682" s="40">
        <f t="shared" si="143"/>
        <v>0.46754437780695668</v>
      </c>
      <c r="P682" s="40">
        <f t="shared" si="144"/>
        <v>0.4324555804965568</v>
      </c>
      <c r="Q682" s="118">
        <f t="shared" si="145"/>
        <v>0.10000004169648644</v>
      </c>
      <c r="R682" s="78">
        <f t="shared" si="153"/>
        <v>4.3245540017784956</v>
      </c>
    </row>
    <row r="683" spans="2:18" x14ac:dyDescent="0.55000000000000004">
      <c r="B683" s="1">
        <v>677</v>
      </c>
      <c r="C683" s="84">
        <f t="shared" si="146"/>
        <v>0.31622783051205644</v>
      </c>
      <c r="D683" s="224">
        <f t="shared" si="149"/>
        <v>5.0000000000000001E-3</v>
      </c>
      <c r="E683" s="114">
        <f t="shared" si="140"/>
        <v>-3.4360424613199035E-3</v>
      </c>
      <c r="F683" s="115">
        <f t="shared" si="147"/>
        <v>6.5639575386800967E-3</v>
      </c>
      <c r="G683" s="115">
        <f t="shared" si="150"/>
        <v>0.01</v>
      </c>
      <c r="H683" s="115">
        <f t="shared" si="148"/>
        <v>3.4360424613199035E-3</v>
      </c>
      <c r="I683" s="133">
        <f t="shared" si="151"/>
        <v>-6.4495218665694409E-8</v>
      </c>
      <c r="J683" s="232">
        <f t="shared" si="152"/>
        <v>1</v>
      </c>
      <c r="K683" s="232">
        <f t="shared" si="152"/>
        <v>1</v>
      </c>
      <c r="L683" s="45">
        <f t="shared" si="152"/>
        <v>0.95</v>
      </c>
      <c r="M683" s="5">
        <f t="shared" si="141"/>
        <v>0.99499999796048189</v>
      </c>
      <c r="N683" s="5">
        <f t="shared" si="142"/>
        <v>0.89999995920963805</v>
      </c>
      <c r="O683" s="40">
        <f t="shared" si="143"/>
        <v>0.46754437976624896</v>
      </c>
      <c r="P683" s="40">
        <f t="shared" si="144"/>
        <v>0.43245557944338908</v>
      </c>
      <c r="Q683" s="118">
        <f t="shared" si="145"/>
        <v>0.1000000407903619</v>
      </c>
      <c r="R683" s="78">
        <f t="shared" si="153"/>
        <v>4.3245540304326511</v>
      </c>
    </row>
    <row r="684" spans="2:18" x14ac:dyDescent="0.55000000000000004">
      <c r="B684" s="1">
        <v>678</v>
      </c>
      <c r="C684" s="84">
        <f t="shared" si="146"/>
        <v>0.31622782911048286</v>
      </c>
      <c r="D684" s="224">
        <f t="shared" si="149"/>
        <v>5.0000000000000001E-3</v>
      </c>
      <c r="E684" s="114">
        <f t="shared" si="140"/>
        <v>-3.4360424377517266E-3</v>
      </c>
      <c r="F684" s="115">
        <f t="shared" si="147"/>
        <v>6.5639575622482736E-3</v>
      </c>
      <c r="G684" s="115">
        <f t="shared" si="150"/>
        <v>0.01</v>
      </c>
      <c r="H684" s="115">
        <f t="shared" si="148"/>
        <v>3.4360424377517266E-3</v>
      </c>
      <c r="I684" s="133">
        <f t="shared" si="151"/>
        <v>-6.309364508627624E-8</v>
      </c>
      <c r="J684" s="232">
        <f t="shared" si="152"/>
        <v>1</v>
      </c>
      <c r="K684" s="232">
        <f t="shared" si="152"/>
        <v>1</v>
      </c>
      <c r="L684" s="45">
        <f t="shared" si="152"/>
        <v>0.95</v>
      </c>
      <c r="M684" s="5">
        <f t="shared" si="141"/>
        <v>0.99499999800480365</v>
      </c>
      <c r="N684" s="5">
        <f t="shared" si="142"/>
        <v>0.89999996009607131</v>
      </c>
      <c r="O684" s="40">
        <f t="shared" si="143"/>
        <v>0.46754438168296303</v>
      </c>
      <c r="P684" s="40">
        <f t="shared" si="144"/>
        <v>0.43245557841310822</v>
      </c>
      <c r="Q684" s="118">
        <f t="shared" si="145"/>
        <v>0.10000003990392875</v>
      </c>
      <c r="R684" s="78">
        <f t="shared" si="153"/>
        <v>4.3245540584641118</v>
      </c>
    </row>
    <row r="685" spans="2:18" x14ac:dyDescent="0.55000000000000004">
      <c r="B685" s="1">
        <v>679</v>
      </c>
      <c r="C685" s="84">
        <f t="shared" si="146"/>
        <v>0.31622782773936747</v>
      </c>
      <c r="D685" s="224">
        <f t="shared" si="149"/>
        <v>5.0000000000000001E-3</v>
      </c>
      <c r="E685" s="114">
        <f t="shared" si="140"/>
        <v>-3.4360424146957203E-3</v>
      </c>
      <c r="F685" s="115">
        <f t="shared" si="147"/>
        <v>6.5639575853042812E-3</v>
      </c>
      <c r="G685" s="115">
        <f t="shared" si="150"/>
        <v>0.01</v>
      </c>
      <c r="H685" s="115">
        <f t="shared" si="148"/>
        <v>3.436042414695719E-3</v>
      </c>
      <c r="I685" s="133">
        <f t="shared" si="151"/>
        <v>-6.1722529698382544E-8</v>
      </c>
      <c r="J685" s="232">
        <f t="shared" si="152"/>
        <v>1</v>
      </c>
      <c r="K685" s="232">
        <f t="shared" si="152"/>
        <v>1</v>
      </c>
      <c r="L685" s="45">
        <f t="shared" si="152"/>
        <v>0.95</v>
      </c>
      <c r="M685" s="5">
        <f t="shared" si="141"/>
        <v>0.99499999804816186</v>
      </c>
      <c r="N685" s="5">
        <f t="shared" si="142"/>
        <v>0.89999996096324075</v>
      </c>
      <c r="O685" s="40">
        <f t="shared" si="143"/>
        <v>0.46754438355802402</v>
      </c>
      <c r="P685" s="40">
        <f t="shared" si="144"/>
        <v>0.43245557740521678</v>
      </c>
      <c r="Q685" s="118">
        <f t="shared" si="145"/>
        <v>0.10000003903675907</v>
      </c>
      <c r="R685" s="78">
        <f t="shared" si="153"/>
        <v>4.3245540858864082</v>
      </c>
    </row>
    <row r="686" spans="2:18" x14ac:dyDescent="0.55000000000000004">
      <c r="B686" s="1">
        <v>680</v>
      </c>
      <c r="C686" s="84">
        <f t="shared" si="146"/>
        <v>0.31622782639804842</v>
      </c>
      <c r="D686" s="224">
        <f t="shared" si="149"/>
        <v>5.0000000000000001E-3</v>
      </c>
      <c r="E686" s="114">
        <f t="shared" si="140"/>
        <v>-3.4360423921407533E-3</v>
      </c>
      <c r="F686" s="115">
        <f t="shared" si="147"/>
        <v>6.5639576078592469E-3</v>
      </c>
      <c r="G686" s="115">
        <f t="shared" si="150"/>
        <v>0.01</v>
      </c>
      <c r="H686" s="115">
        <f t="shared" si="148"/>
        <v>3.4360423921407533E-3</v>
      </c>
      <c r="I686" s="133">
        <f t="shared" si="151"/>
        <v>-6.0381210642557193E-8</v>
      </c>
      <c r="J686" s="232">
        <f t="shared" si="152"/>
        <v>1</v>
      </c>
      <c r="K686" s="232">
        <f t="shared" si="152"/>
        <v>1</v>
      </c>
      <c r="L686" s="45">
        <f t="shared" si="152"/>
        <v>0.95</v>
      </c>
      <c r="M686" s="5">
        <f t="shared" si="141"/>
        <v>0.99499999809057826</v>
      </c>
      <c r="N686" s="5">
        <f t="shared" si="142"/>
        <v>0.89999996181156572</v>
      </c>
      <c r="O686" s="40">
        <f t="shared" si="143"/>
        <v>0.46754438539233734</v>
      </c>
      <c r="P686" s="40">
        <f t="shared" si="144"/>
        <v>0.43245557641922833</v>
      </c>
      <c r="Q686" s="118">
        <f t="shared" si="145"/>
        <v>0.10000003818843425</v>
      </c>
      <c r="R686" s="78">
        <f t="shared" si="153"/>
        <v>4.3245541127127796</v>
      </c>
    </row>
    <row r="687" spans="2:18" x14ac:dyDescent="0.55000000000000004">
      <c r="B687" s="1">
        <v>681</v>
      </c>
      <c r="C687" s="84">
        <f t="shared" si="146"/>
        <v>0.31622782508587816</v>
      </c>
      <c r="D687" s="224">
        <f t="shared" si="149"/>
        <v>5.0000000000000001E-3</v>
      </c>
      <c r="E687" s="114">
        <f t="shared" si="140"/>
        <v>-3.436042370075938E-3</v>
      </c>
      <c r="F687" s="115">
        <f t="shared" si="147"/>
        <v>6.5639576299240613E-3</v>
      </c>
      <c r="G687" s="115">
        <f t="shared" si="150"/>
        <v>0.01</v>
      </c>
      <c r="H687" s="115">
        <f t="shared" si="148"/>
        <v>3.4360423700759393E-3</v>
      </c>
      <c r="I687" s="133">
        <f t="shared" si="151"/>
        <v>-5.9069040381221072E-8</v>
      </c>
      <c r="J687" s="232">
        <f t="shared" si="152"/>
        <v>1</v>
      </c>
      <c r="K687" s="232">
        <f t="shared" si="152"/>
        <v>1</v>
      </c>
      <c r="L687" s="45">
        <f t="shared" si="152"/>
        <v>0.95</v>
      </c>
      <c r="M687" s="5">
        <f t="shared" si="141"/>
        <v>0.99499999813207296</v>
      </c>
      <c r="N687" s="5">
        <f t="shared" si="142"/>
        <v>0.89999996264145543</v>
      </c>
      <c r="O687" s="40">
        <f t="shared" si="143"/>
        <v>0.46754438718678853</v>
      </c>
      <c r="P687" s="40">
        <f t="shared" si="144"/>
        <v>0.43245557545466684</v>
      </c>
      <c r="Q687" s="118">
        <f t="shared" si="145"/>
        <v>0.10000003735854475</v>
      </c>
      <c r="R687" s="78">
        <f t="shared" si="153"/>
        <v>4.3245541389561755</v>
      </c>
    </row>
    <row r="688" spans="2:18" x14ac:dyDescent="0.55000000000000004">
      <c r="B688" s="1">
        <v>682</v>
      </c>
      <c r="C688" s="84">
        <f t="shared" si="146"/>
        <v>0.3162278238022232</v>
      </c>
      <c r="D688" s="224">
        <f t="shared" si="149"/>
        <v>5.0000000000000001E-3</v>
      </c>
      <c r="E688" s="114">
        <f t="shared" si="140"/>
        <v>-3.4360423484906238E-3</v>
      </c>
      <c r="F688" s="115">
        <f t="shared" si="147"/>
        <v>6.5639576515093764E-3</v>
      </c>
      <c r="G688" s="115">
        <f t="shared" si="150"/>
        <v>0.01</v>
      </c>
      <c r="H688" s="115">
        <f t="shared" si="148"/>
        <v>3.4360423484906238E-3</v>
      </c>
      <c r="I688" s="133">
        <f t="shared" si="151"/>
        <v>-5.7785385421116331E-8</v>
      </c>
      <c r="J688" s="232">
        <f t="shared" si="152"/>
        <v>1</v>
      </c>
      <c r="K688" s="232">
        <f t="shared" si="152"/>
        <v>1</v>
      </c>
      <c r="L688" s="45">
        <f t="shared" si="152"/>
        <v>0.95</v>
      </c>
      <c r="M688" s="5">
        <f t="shared" si="141"/>
        <v>0.9949999981726656</v>
      </c>
      <c r="N688" s="5">
        <f t="shared" si="142"/>
        <v>0.89999996345331024</v>
      </c>
      <c r="O688" s="40">
        <f t="shared" si="143"/>
        <v>0.46754438894224359</v>
      </c>
      <c r="P688" s="40">
        <f t="shared" si="144"/>
        <v>0.43245557451106659</v>
      </c>
      <c r="Q688" s="118">
        <f t="shared" si="145"/>
        <v>0.10000003654668992</v>
      </c>
      <c r="R688" s="78">
        <f t="shared" si="153"/>
        <v>4.3245541646292649</v>
      </c>
    </row>
    <row r="689" spans="2:18" x14ac:dyDescent="0.55000000000000004">
      <c r="B689" s="1">
        <v>683</v>
      </c>
      <c r="C689" s="84">
        <f t="shared" si="146"/>
        <v>0.31622782254646392</v>
      </c>
      <c r="D689" s="224">
        <f t="shared" si="149"/>
        <v>5.0000000000000001E-3</v>
      </c>
      <c r="E689" s="114">
        <f t="shared" si="140"/>
        <v>-3.4360423273743887E-3</v>
      </c>
      <c r="F689" s="115">
        <f t="shared" si="147"/>
        <v>6.5639576726256102E-3</v>
      </c>
      <c r="G689" s="115">
        <f t="shared" si="150"/>
        <v>0.01</v>
      </c>
      <c r="H689" s="115">
        <f t="shared" si="148"/>
        <v>3.4360423273743896E-3</v>
      </c>
      <c r="I689" s="133">
        <f t="shared" si="151"/>
        <v>-5.6529626146772927E-8</v>
      </c>
      <c r="J689" s="232">
        <f t="shared" si="152"/>
        <v>1</v>
      </c>
      <c r="K689" s="232">
        <f t="shared" si="152"/>
        <v>1</v>
      </c>
      <c r="L689" s="45">
        <f t="shared" si="152"/>
        <v>0.95</v>
      </c>
      <c r="M689" s="5">
        <f t="shared" si="141"/>
        <v>0.99499999821237628</v>
      </c>
      <c r="N689" s="5">
        <f t="shared" si="142"/>
        <v>0.89999996424752227</v>
      </c>
      <c r="O689" s="40">
        <f t="shared" si="143"/>
        <v>0.46754439065955011</v>
      </c>
      <c r="P689" s="40">
        <f t="shared" si="144"/>
        <v>0.43245557358797215</v>
      </c>
      <c r="Q689" s="118">
        <f t="shared" si="145"/>
        <v>0.10000003575247787</v>
      </c>
      <c r="R689" s="78">
        <f t="shared" si="153"/>
        <v>4.3245541897444415</v>
      </c>
    </row>
    <row r="690" spans="2:18" x14ac:dyDescent="0.55000000000000004">
      <c r="B690" s="1">
        <v>684</v>
      </c>
      <c r="C690" s="84">
        <f t="shared" si="146"/>
        <v>0.3162278213179941</v>
      </c>
      <c r="D690" s="224">
        <f t="shared" si="149"/>
        <v>5.0000000000000001E-3</v>
      </c>
      <c r="E690" s="114">
        <f t="shared" si="140"/>
        <v>-3.4360423067170405E-3</v>
      </c>
      <c r="F690" s="115">
        <f t="shared" si="147"/>
        <v>6.5639576932829593E-3</v>
      </c>
      <c r="G690" s="115">
        <f t="shared" si="150"/>
        <v>0.01</v>
      </c>
      <c r="H690" s="115">
        <f t="shared" si="148"/>
        <v>3.4360423067170409E-3</v>
      </c>
      <c r="I690" s="133">
        <f t="shared" si="151"/>
        <v>-5.5301156320908262E-8</v>
      </c>
      <c r="J690" s="232">
        <f t="shared" si="152"/>
        <v>1</v>
      </c>
      <c r="K690" s="232">
        <f t="shared" si="152"/>
        <v>1</v>
      </c>
      <c r="L690" s="45">
        <f t="shared" si="152"/>
        <v>0.95</v>
      </c>
      <c r="M690" s="5">
        <f t="shared" si="141"/>
        <v>0.99499999825122365</v>
      </c>
      <c r="N690" s="5">
        <f t="shared" si="142"/>
        <v>0.89999996502447477</v>
      </c>
      <c r="O690" s="40">
        <f t="shared" si="143"/>
        <v>0.46754439233953698</v>
      </c>
      <c r="P690" s="40">
        <f t="shared" si="144"/>
        <v>0.43245557268493778</v>
      </c>
      <c r="Q690" s="118">
        <f t="shared" si="145"/>
        <v>0.1000000349755252</v>
      </c>
      <c r="R690" s="78">
        <f t="shared" si="153"/>
        <v>4.3245542143138289</v>
      </c>
    </row>
    <row r="691" spans="2:18" x14ac:dyDescent="0.55000000000000004">
      <c r="B691" s="1">
        <v>685</v>
      </c>
      <c r="C691" s="84">
        <f t="shared" si="146"/>
        <v>0.31622782011622069</v>
      </c>
      <c r="D691" s="224">
        <f t="shared" si="149"/>
        <v>5.0000000000000001E-3</v>
      </c>
      <c r="E691" s="114">
        <f t="shared" si="140"/>
        <v>-3.4360422865086049E-3</v>
      </c>
      <c r="F691" s="115">
        <f t="shared" si="147"/>
        <v>6.5639577134913949E-3</v>
      </c>
      <c r="G691" s="115">
        <f t="shared" si="150"/>
        <v>0.01</v>
      </c>
      <c r="H691" s="115">
        <f t="shared" si="148"/>
        <v>3.4360422865086057E-3</v>
      </c>
      <c r="I691" s="133">
        <f t="shared" si="151"/>
        <v>-5.4099382917893735E-8</v>
      </c>
      <c r="J691" s="232">
        <f t="shared" si="152"/>
        <v>1</v>
      </c>
      <c r="K691" s="232">
        <f t="shared" si="152"/>
        <v>1</v>
      </c>
      <c r="L691" s="45">
        <f t="shared" si="152"/>
        <v>0.95</v>
      </c>
      <c r="M691" s="5">
        <f t="shared" si="141"/>
        <v>0.99499999828922703</v>
      </c>
      <c r="N691" s="5">
        <f t="shared" si="142"/>
        <v>0.899999965784543</v>
      </c>
      <c r="O691" s="40">
        <f t="shared" si="143"/>
        <v>0.46754439398301539</v>
      </c>
      <c r="P691" s="40">
        <f t="shared" si="144"/>
        <v>0.43245557180152766</v>
      </c>
      <c r="Q691" s="118">
        <f t="shared" si="145"/>
        <v>0.10000003421545683</v>
      </c>
      <c r="R691" s="78">
        <f t="shared" si="153"/>
        <v>4.3245542383492879</v>
      </c>
    </row>
    <row r="692" spans="2:18" x14ac:dyDescent="0.55000000000000004">
      <c r="B692" s="1">
        <v>686</v>
      </c>
      <c r="C692" s="84">
        <f t="shared" si="146"/>
        <v>0.31622781894056351</v>
      </c>
      <c r="D692" s="224">
        <f t="shared" si="149"/>
        <v>5.0000000000000001E-3</v>
      </c>
      <c r="E692" s="114">
        <f t="shared" si="140"/>
        <v>-3.4360422667393288E-3</v>
      </c>
      <c r="F692" s="115">
        <f t="shared" si="147"/>
        <v>6.5639577332606714E-3</v>
      </c>
      <c r="G692" s="115">
        <f t="shared" si="150"/>
        <v>0.01</v>
      </c>
      <c r="H692" s="115">
        <f t="shared" si="148"/>
        <v>3.4360422667393288E-3</v>
      </c>
      <c r="I692" s="133">
        <f t="shared" si="151"/>
        <v>-5.2923725735176674E-8</v>
      </c>
      <c r="J692" s="232">
        <f t="shared" si="152"/>
        <v>1</v>
      </c>
      <c r="K692" s="232">
        <f t="shared" si="152"/>
        <v>1</v>
      </c>
      <c r="L692" s="45">
        <f t="shared" si="152"/>
        <v>0.95</v>
      </c>
      <c r="M692" s="5">
        <f t="shared" si="141"/>
        <v>0.99499999832640473</v>
      </c>
      <c r="N692" s="5">
        <f t="shared" si="142"/>
        <v>0.89999996652809422</v>
      </c>
      <c r="O692" s="40">
        <f t="shared" si="143"/>
        <v>0.46754439559077882</v>
      </c>
      <c r="P692" s="40">
        <f t="shared" si="144"/>
        <v>0.4324555709373154</v>
      </c>
      <c r="Q692" s="118">
        <f t="shared" si="145"/>
        <v>0.10000003347190582</v>
      </c>
      <c r="R692" s="78">
        <f t="shared" si="153"/>
        <v>4.3245542618624242</v>
      </c>
    </row>
    <row r="693" spans="2:18" x14ac:dyDescent="0.55000000000000004">
      <c r="B693" s="1">
        <v>687</v>
      </c>
      <c r="C693" s="84">
        <f t="shared" si="146"/>
        <v>0.31622781779045506</v>
      </c>
      <c r="D693" s="224">
        <f t="shared" si="149"/>
        <v>5.0000000000000001E-3</v>
      </c>
      <c r="E693" s="114">
        <f t="shared" si="140"/>
        <v>-3.4360422473996661E-3</v>
      </c>
      <c r="F693" s="115">
        <f t="shared" si="147"/>
        <v>6.5639577526003332E-3</v>
      </c>
      <c r="G693" s="115">
        <f t="shared" si="150"/>
        <v>0.01</v>
      </c>
      <c r="H693" s="115">
        <f t="shared" si="148"/>
        <v>3.4360422473996666E-3</v>
      </c>
      <c r="I693" s="133">
        <f t="shared" si="151"/>
        <v>-5.1773617282258044E-8</v>
      </c>
      <c r="J693" s="232">
        <f t="shared" si="152"/>
        <v>1</v>
      </c>
      <c r="K693" s="232">
        <f t="shared" si="152"/>
        <v>1</v>
      </c>
      <c r="L693" s="45">
        <f t="shared" si="152"/>
        <v>0.95</v>
      </c>
      <c r="M693" s="5">
        <f t="shared" si="141"/>
        <v>0.99499999836277442</v>
      </c>
      <c r="N693" s="5">
        <f t="shared" si="142"/>
        <v>0.89999996725548681</v>
      </c>
      <c r="O693" s="40">
        <f t="shared" si="143"/>
        <v>0.46754439716360313</v>
      </c>
      <c r="P693" s="40">
        <f t="shared" si="144"/>
        <v>0.43245557009188362</v>
      </c>
      <c r="Q693" s="118">
        <f t="shared" si="145"/>
        <v>0.10000003274451325</v>
      </c>
      <c r="R693" s="78">
        <f t="shared" si="153"/>
        <v>4.3245542848645853</v>
      </c>
    </row>
    <row r="694" spans="2:18" x14ac:dyDescent="0.55000000000000004">
      <c r="B694" s="1">
        <v>688</v>
      </c>
      <c r="C694" s="84">
        <f t="shared" si="146"/>
        <v>0.31622781666534011</v>
      </c>
      <c r="D694" s="224">
        <f t="shared" si="149"/>
        <v>5.0000000000000001E-3</v>
      </c>
      <c r="E694" s="114">
        <f t="shared" si="140"/>
        <v>-3.4360422284802827E-3</v>
      </c>
      <c r="F694" s="115">
        <f t="shared" si="147"/>
        <v>6.5639577715197175E-3</v>
      </c>
      <c r="G694" s="115">
        <f t="shared" si="150"/>
        <v>0.01</v>
      </c>
      <c r="H694" s="115">
        <f t="shared" si="148"/>
        <v>3.4360422284802827E-3</v>
      </c>
      <c r="I694" s="133">
        <f t="shared" si="151"/>
        <v>-5.0648502336603229E-8</v>
      </c>
      <c r="J694" s="232">
        <f t="shared" si="152"/>
        <v>1</v>
      </c>
      <c r="K694" s="232">
        <f t="shared" si="152"/>
        <v>1</v>
      </c>
      <c r="L694" s="45">
        <f t="shared" si="152"/>
        <v>0.95</v>
      </c>
      <c r="M694" s="5">
        <f t="shared" si="141"/>
        <v>0.99499999839835374</v>
      </c>
      <c r="N694" s="5">
        <f t="shared" si="142"/>
        <v>0.89999996796707216</v>
      </c>
      <c r="O694" s="40">
        <f t="shared" si="143"/>
        <v>0.46754439870224779</v>
      </c>
      <c r="P694" s="40">
        <f t="shared" si="144"/>
        <v>0.43245556926482437</v>
      </c>
      <c r="Q694" s="118">
        <f t="shared" si="145"/>
        <v>0.10000003203292795</v>
      </c>
      <c r="R694" s="78">
        <f t="shared" si="153"/>
        <v>4.3245543073668777</v>
      </c>
    </row>
    <row r="695" spans="2:18" x14ac:dyDescent="0.55000000000000004">
      <c r="B695" s="1">
        <v>689</v>
      </c>
      <c r="C695" s="84">
        <f t="shared" si="146"/>
        <v>0.31622781556467555</v>
      </c>
      <c r="D695" s="224">
        <f t="shared" si="149"/>
        <v>5.0000000000000001E-3</v>
      </c>
      <c r="E695" s="114">
        <f t="shared" si="140"/>
        <v>-3.4360422099720457E-3</v>
      </c>
      <c r="F695" s="115">
        <f t="shared" si="147"/>
        <v>6.563957790027955E-3</v>
      </c>
      <c r="G695" s="115">
        <f t="shared" si="150"/>
        <v>0.01</v>
      </c>
      <c r="H695" s="115">
        <f t="shared" si="148"/>
        <v>3.4360422099720452E-3</v>
      </c>
      <c r="I695" s="133">
        <f t="shared" si="151"/>
        <v>-4.9547837777108583E-8</v>
      </c>
      <c r="J695" s="232">
        <f t="shared" si="152"/>
        <v>1</v>
      </c>
      <c r="K695" s="232">
        <f t="shared" si="152"/>
        <v>1</v>
      </c>
      <c r="L695" s="45">
        <f t="shared" si="152"/>
        <v>0.95</v>
      </c>
      <c r="M695" s="5">
        <f t="shared" si="141"/>
        <v>0.99499999843315956</v>
      </c>
      <c r="N695" s="5">
        <f t="shared" si="142"/>
        <v>0.89999996866319343</v>
      </c>
      <c r="O695" s="40">
        <f t="shared" si="143"/>
        <v>0.4675444002074553</v>
      </c>
      <c r="P695" s="40">
        <f t="shared" si="144"/>
        <v>0.43245556845573818</v>
      </c>
      <c r="Q695" s="118">
        <f t="shared" si="145"/>
        <v>0.10000003133680646</v>
      </c>
      <c r="R695" s="78">
        <f t="shared" si="153"/>
        <v>4.3245543293801614</v>
      </c>
    </row>
    <row r="696" spans="2:18" x14ac:dyDescent="0.55000000000000004">
      <c r="B696" s="1">
        <v>690</v>
      </c>
      <c r="C696" s="84">
        <f t="shared" si="146"/>
        <v>0.31622781448792997</v>
      </c>
      <c r="D696" s="224">
        <f t="shared" si="149"/>
        <v>5.0000000000000001E-3</v>
      </c>
      <c r="E696" s="114">
        <f t="shared" si="140"/>
        <v>-3.4360421918660173E-3</v>
      </c>
      <c r="F696" s="115">
        <f t="shared" si="147"/>
        <v>6.5639578081339829E-3</v>
      </c>
      <c r="G696" s="115">
        <f t="shared" si="150"/>
        <v>0.01</v>
      </c>
      <c r="H696" s="115">
        <f t="shared" si="148"/>
        <v>3.4360421918660173E-3</v>
      </c>
      <c r="I696" s="133">
        <f t="shared" si="151"/>
        <v>-4.8471092195523369E-8</v>
      </c>
      <c r="J696" s="232">
        <f t="shared" si="152"/>
        <v>1</v>
      </c>
      <c r="K696" s="232">
        <f t="shared" si="152"/>
        <v>1</v>
      </c>
      <c r="L696" s="45">
        <f t="shared" si="152"/>
        <v>0.95</v>
      </c>
      <c r="M696" s="5">
        <f t="shared" si="141"/>
        <v>0.99499999846720932</v>
      </c>
      <c r="N696" s="5">
        <f t="shared" si="142"/>
        <v>0.89999996934418725</v>
      </c>
      <c r="O696" s="40">
        <f t="shared" si="143"/>
        <v>0.46754440167995265</v>
      </c>
      <c r="P696" s="40">
        <f t="shared" si="144"/>
        <v>0.4324555676642346</v>
      </c>
      <c r="Q696" s="118">
        <f t="shared" si="145"/>
        <v>0.10000003065581266</v>
      </c>
      <c r="R696" s="78">
        <f t="shared" si="153"/>
        <v>4.3245543509150659</v>
      </c>
    </row>
    <row r="697" spans="2:18" x14ac:dyDescent="0.55000000000000004">
      <c r="B697" s="1">
        <v>691</v>
      </c>
      <c r="C697" s="84">
        <f t="shared" si="146"/>
        <v>0.31622781343458367</v>
      </c>
      <c r="D697" s="224">
        <f t="shared" si="149"/>
        <v>5.0000000000000001E-3</v>
      </c>
      <c r="E697" s="114">
        <f t="shared" si="140"/>
        <v>-3.4360421741534606E-3</v>
      </c>
      <c r="F697" s="115">
        <f t="shared" si="147"/>
        <v>6.5639578258465409E-3</v>
      </c>
      <c r="G697" s="115">
        <f t="shared" si="150"/>
        <v>0.01</v>
      </c>
      <c r="H697" s="115">
        <f t="shared" si="148"/>
        <v>3.4360421741534597E-3</v>
      </c>
      <c r="I697" s="133">
        <f t="shared" si="151"/>
        <v>-4.7417745896449759E-8</v>
      </c>
      <c r="J697" s="232">
        <f t="shared" si="152"/>
        <v>1</v>
      </c>
      <c r="K697" s="232">
        <f t="shared" si="152"/>
        <v>1</v>
      </c>
      <c r="L697" s="45">
        <f t="shared" si="152"/>
        <v>0.95</v>
      </c>
      <c r="M697" s="5">
        <f t="shared" si="141"/>
        <v>0.99499999850051901</v>
      </c>
      <c r="N697" s="5">
        <f t="shared" si="142"/>
        <v>0.89999997001038201</v>
      </c>
      <c r="O697" s="40">
        <f t="shared" si="143"/>
        <v>0.46754440312045042</v>
      </c>
      <c r="P697" s="40">
        <f t="shared" si="144"/>
        <v>0.43245556688993159</v>
      </c>
      <c r="Q697" s="118">
        <f t="shared" si="145"/>
        <v>0.10000002998961785</v>
      </c>
      <c r="R697" s="78">
        <f t="shared" si="153"/>
        <v>4.3245543719819857</v>
      </c>
    </row>
    <row r="698" spans="2:18" x14ac:dyDescent="0.55000000000000004">
      <c r="B698" s="1">
        <v>692</v>
      </c>
      <c r="C698" s="84">
        <f t="shared" si="146"/>
        <v>0.31622781240412806</v>
      </c>
      <c r="D698" s="224">
        <f t="shared" si="149"/>
        <v>5.0000000000000001E-3</v>
      </c>
      <c r="E698" s="114">
        <f t="shared" si="140"/>
        <v>-3.4360421568258217E-3</v>
      </c>
      <c r="F698" s="115">
        <f t="shared" si="147"/>
        <v>6.5639578431741777E-3</v>
      </c>
      <c r="G698" s="115">
        <f t="shared" si="150"/>
        <v>0.01</v>
      </c>
      <c r="H698" s="115">
        <f t="shared" si="148"/>
        <v>3.4360421568258226E-3</v>
      </c>
      <c r="I698" s="133">
        <f t="shared" si="151"/>
        <v>-4.6387290286720173E-8</v>
      </c>
      <c r="J698" s="232">
        <f t="shared" si="152"/>
        <v>1</v>
      </c>
      <c r="K698" s="232">
        <f t="shared" si="152"/>
        <v>1</v>
      </c>
      <c r="L698" s="45">
        <f t="shared" si="152"/>
        <v>0.95</v>
      </c>
      <c r="M698" s="5">
        <f t="shared" si="141"/>
        <v>0.99499999853310506</v>
      </c>
      <c r="N698" s="5">
        <f t="shared" si="142"/>
        <v>0.89999997066209969</v>
      </c>
      <c r="O698" s="40">
        <f t="shared" si="143"/>
        <v>0.46754440452964435</v>
      </c>
      <c r="P698" s="40">
        <f t="shared" si="144"/>
        <v>0.43245556613245534</v>
      </c>
      <c r="Q698" s="118">
        <f t="shared" si="145"/>
        <v>0.10000002933790041</v>
      </c>
      <c r="R698" s="78">
        <f t="shared" si="153"/>
        <v>4.324554392591093</v>
      </c>
    </row>
    <row r="699" spans="2:18" x14ac:dyDescent="0.55000000000000004">
      <c r="B699" s="1">
        <v>693</v>
      </c>
      <c r="C699" s="84">
        <f t="shared" si="146"/>
        <v>0.31622781139606576</v>
      </c>
      <c r="D699" s="224">
        <f t="shared" si="149"/>
        <v>5.0000000000000001E-3</v>
      </c>
      <c r="E699" s="114">
        <f t="shared" si="140"/>
        <v>-3.4360421398747392E-3</v>
      </c>
      <c r="F699" s="115">
        <f t="shared" si="147"/>
        <v>6.5639578601252614E-3</v>
      </c>
      <c r="G699" s="115">
        <f t="shared" si="150"/>
        <v>0.01</v>
      </c>
      <c r="H699" s="115">
        <f t="shared" si="148"/>
        <v>3.4360421398747392E-3</v>
      </c>
      <c r="I699" s="133">
        <f t="shared" si="151"/>
        <v>-4.5379227986419579E-8</v>
      </c>
      <c r="J699" s="232">
        <f t="shared" si="152"/>
        <v>1</v>
      </c>
      <c r="K699" s="232">
        <f t="shared" si="152"/>
        <v>1</v>
      </c>
      <c r="L699" s="45">
        <f t="shared" si="152"/>
        <v>0.95</v>
      </c>
      <c r="M699" s="5">
        <f t="shared" si="141"/>
        <v>0.99499999856498278</v>
      </c>
      <c r="N699" s="5">
        <f t="shared" si="142"/>
        <v>0.89999997129965437</v>
      </c>
      <c r="O699" s="40">
        <f t="shared" si="143"/>
        <v>0.46754440590821428</v>
      </c>
      <c r="P699" s="40">
        <f t="shared" si="144"/>
        <v>0.43245556539144009</v>
      </c>
      <c r="Q699" s="118">
        <f t="shared" si="145"/>
        <v>0.10000002870034574</v>
      </c>
      <c r="R699" s="78">
        <f t="shared" si="153"/>
        <v>4.3245544127523328</v>
      </c>
    </row>
    <row r="700" spans="2:18" x14ac:dyDescent="0.55000000000000004">
      <c r="B700" s="1">
        <v>694</v>
      </c>
      <c r="C700" s="84">
        <f t="shared" si="146"/>
        <v>0.31622781040991005</v>
      </c>
      <c r="D700" s="224">
        <f t="shared" si="149"/>
        <v>5.0000000000000001E-3</v>
      </c>
      <c r="E700" s="114">
        <f t="shared" si="140"/>
        <v>-3.4360421232920257E-3</v>
      </c>
      <c r="F700" s="115">
        <f t="shared" si="147"/>
        <v>6.5639578767079741E-3</v>
      </c>
      <c r="G700" s="115">
        <f t="shared" si="150"/>
        <v>0.01</v>
      </c>
      <c r="H700" s="115">
        <f t="shared" si="148"/>
        <v>3.4360421232920257E-3</v>
      </c>
      <c r="I700" s="133">
        <f t="shared" si="151"/>
        <v>-4.4393072273773981E-8</v>
      </c>
      <c r="J700" s="232">
        <f t="shared" si="152"/>
        <v>1</v>
      </c>
      <c r="K700" s="232">
        <f t="shared" si="152"/>
        <v>1</v>
      </c>
      <c r="L700" s="45">
        <f t="shared" si="152"/>
        <v>0.95</v>
      </c>
      <c r="M700" s="5">
        <f t="shared" si="141"/>
        <v>0.9949999985961675</v>
      </c>
      <c r="N700" s="5">
        <f t="shared" si="142"/>
        <v>0.89999997192335379</v>
      </c>
      <c r="O700" s="40">
        <f t="shared" si="143"/>
        <v>0.46754440725682583</v>
      </c>
      <c r="P700" s="40">
        <f t="shared" si="144"/>
        <v>0.43245556466652801</v>
      </c>
      <c r="Q700" s="118">
        <f t="shared" si="145"/>
        <v>0.10000002807664601</v>
      </c>
      <c r="R700" s="78">
        <f t="shared" si="153"/>
        <v>4.3245544324754404</v>
      </c>
    </row>
    <row r="701" spans="2:18" x14ac:dyDescent="0.55000000000000004">
      <c r="B701" s="1">
        <v>695</v>
      </c>
      <c r="C701" s="84">
        <f t="shared" si="146"/>
        <v>0.31622780944518497</v>
      </c>
      <c r="D701" s="224">
        <f t="shared" si="149"/>
        <v>5.0000000000000001E-3</v>
      </c>
      <c r="E701" s="114">
        <f t="shared" si="140"/>
        <v>-3.4360421070696802E-3</v>
      </c>
      <c r="F701" s="115">
        <f t="shared" si="147"/>
        <v>6.5639578929303204E-3</v>
      </c>
      <c r="G701" s="115">
        <f t="shared" si="150"/>
        <v>0.01</v>
      </c>
      <c r="H701" s="115">
        <f t="shared" si="148"/>
        <v>3.4360421070696802E-3</v>
      </c>
      <c r="I701" s="133">
        <f t="shared" si="151"/>
        <v>-4.3428347196172723E-8</v>
      </c>
      <c r="J701" s="232">
        <f t="shared" si="152"/>
        <v>1</v>
      </c>
      <c r="K701" s="232">
        <f t="shared" si="152"/>
        <v>1</v>
      </c>
      <c r="L701" s="45">
        <f t="shared" si="152"/>
        <v>0.95</v>
      </c>
      <c r="M701" s="5">
        <f t="shared" si="141"/>
        <v>0.9949999986266751</v>
      </c>
      <c r="N701" s="5">
        <f t="shared" si="142"/>
        <v>0.89999997253349995</v>
      </c>
      <c r="O701" s="40">
        <f t="shared" si="143"/>
        <v>0.46754440857613033</v>
      </c>
      <c r="P701" s="40">
        <f t="shared" si="144"/>
        <v>0.43245556395736956</v>
      </c>
      <c r="Q701" s="118">
        <f t="shared" si="145"/>
        <v>0.10000002746650022</v>
      </c>
      <c r="R701" s="78">
        <f t="shared" si="153"/>
        <v>4.3245544517699379</v>
      </c>
    </row>
    <row r="702" spans="2:18" x14ac:dyDescent="0.55000000000000004">
      <c r="B702" s="1">
        <v>696</v>
      </c>
      <c r="C702" s="84">
        <f t="shared" si="146"/>
        <v>0.31622780850142473</v>
      </c>
      <c r="D702" s="224">
        <f t="shared" si="149"/>
        <v>5.0000000000000001E-3</v>
      </c>
      <c r="E702" s="114">
        <f t="shared" si="140"/>
        <v>-3.4360420911998687E-3</v>
      </c>
      <c r="F702" s="115">
        <f t="shared" si="147"/>
        <v>6.5639579088001311E-3</v>
      </c>
      <c r="G702" s="115">
        <f t="shared" si="150"/>
        <v>0.01</v>
      </c>
      <c r="H702" s="115">
        <f t="shared" si="148"/>
        <v>3.4360420911998687E-3</v>
      </c>
      <c r="I702" s="133">
        <f t="shared" si="151"/>
        <v>-4.2484586959545823E-8</v>
      </c>
      <c r="J702" s="232">
        <f t="shared" si="152"/>
        <v>1</v>
      </c>
      <c r="K702" s="232">
        <f t="shared" si="152"/>
        <v>1</v>
      </c>
      <c r="L702" s="45">
        <f t="shared" si="152"/>
        <v>0.95</v>
      </c>
      <c r="M702" s="5">
        <f t="shared" si="141"/>
        <v>0.99499999865651934</v>
      </c>
      <c r="N702" s="5">
        <f t="shared" si="142"/>
        <v>0.89999997313038627</v>
      </c>
      <c r="O702" s="40">
        <f t="shared" si="143"/>
        <v>0.46754440986676427</v>
      </c>
      <c r="P702" s="40">
        <f t="shared" si="144"/>
        <v>0.43245556326362194</v>
      </c>
      <c r="Q702" s="118">
        <f t="shared" si="145"/>
        <v>0.10000002686961375</v>
      </c>
      <c r="R702" s="78">
        <f t="shared" si="153"/>
        <v>4.3245544706451371</v>
      </c>
    </row>
    <row r="703" spans="2:18" x14ac:dyDescent="0.55000000000000004">
      <c r="B703" s="1">
        <v>697</v>
      </c>
      <c r="C703" s="84">
        <f t="shared" si="146"/>
        <v>0.31622780757817376</v>
      </c>
      <c r="D703" s="224">
        <f t="shared" si="149"/>
        <v>5.0000000000000001E-3</v>
      </c>
      <c r="E703" s="114">
        <f t="shared" si="140"/>
        <v>-3.4360420756749306E-3</v>
      </c>
      <c r="F703" s="115">
        <f t="shared" si="147"/>
        <v>6.5639579243250683E-3</v>
      </c>
      <c r="G703" s="115">
        <f t="shared" si="150"/>
        <v>0.01</v>
      </c>
      <c r="H703" s="115">
        <f t="shared" si="148"/>
        <v>3.4360420756749314E-3</v>
      </c>
      <c r="I703" s="133">
        <f t="shared" si="151"/>
        <v>-4.1561335983875125E-8</v>
      </c>
      <c r="J703" s="232">
        <f t="shared" si="152"/>
        <v>1</v>
      </c>
      <c r="K703" s="232">
        <f t="shared" si="152"/>
        <v>1</v>
      </c>
      <c r="L703" s="45">
        <f t="shared" si="152"/>
        <v>0.95</v>
      </c>
      <c r="M703" s="5">
        <f t="shared" si="141"/>
        <v>0.9949999986857152</v>
      </c>
      <c r="N703" s="5">
        <f t="shared" si="142"/>
        <v>0.89999997371430163</v>
      </c>
      <c r="O703" s="40">
        <f t="shared" si="143"/>
        <v>0.46754441112935102</v>
      </c>
      <c r="P703" s="40">
        <f t="shared" si="144"/>
        <v>0.43245556258495055</v>
      </c>
      <c r="Q703" s="118">
        <f t="shared" si="145"/>
        <v>0.10000002628569848</v>
      </c>
      <c r="R703" s="78">
        <f t="shared" si="153"/>
        <v>4.3245544891101515</v>
      </c>
    </row>
    <row r="704" spans="2:18" x14ac:dyDescent="0.55000000000000004">
      <c r="B704" s="1">
        <v>698</v>
      </c>
      <c r="C704" s="84">
        <f t="shared" si="146"/>
        <v>0.31622780667498634</v>
      </c>
      <c r="D704" s="224">
        <f t="shared" si="149"/>
        <v>5.0000000000000001E-3</v>
      </c>
      <c r="E704" s="114">
        <f t="shared" si="140"/>
        <v>-3.4360420604873732E-3</v>
      </c>
      <c r="F704" s="115">
        <f t="shared" si="147"/>
        <v>6.5639579395126262E-3</v>
      </c>
      <c r="G704" s="115">
        <f t="shared" si="150"/>
        <v>0.01</v>
      </c>
      <c r="H704" s="115">
        <f t="shared" si="148"/>
        <v>3.4360420604873736E-3</v>
      </c>
      <c r="I704" s="133">
        <f t="shared" si="151"/>
        <v>-4.0658148570127395E-8</v>
      </c>
      <c r="J704" s="232">
        <f t="shared" si="152"/>
        <v>1</v>
      </c>
      <c r="K704" s="232">
        <f t="shared" si="152"/>
        <v>1</v>
      </c>
      <c r="L704" s="45">
        <f t="shared" si="152"/>
        <v>0.95</v>
      </c>
      <c r="M704" s="5">
        <f t="shared" si="141"/>
        <v>0.99499999871427625</v>
      </c>
      <c r="N704" s="5">
        <f t="shared" si="142"/>
        <v>0.89999997428552736</v>
      </c>
      <c r="O704" s="40">
        <f t="shared" si="143"/>
        <v>0.46754441236449978</v>
      </c>
      <c r="P704" s="40">
        <f t="shared" si="144"/>
        <v>0.43245556192102758</v>
      </c>
      <c r="Q704" s="118">
        <f t="shared" si="145"/>
        <v>0.10000002571447254</v>
      </c>
      <c r="R704" s="78">
        <f t="shared" si="153"/>
        <v>4.324554507173894</v>
      </c>
    </row>
    <row r="705" spans="2:18" x14ac:dyDescent="0.55000000000000004">
      <c r="B705" s="1">
        <v>699</v>
      </c>
      <c r="C705" s="84">
        <f t="shared" si="146"/>
        <v>0.31622780579142651</v>
      </c>
      <c r="D705" s="224">
        <f t="shared" si="149"/>
        <v>5.0000000000000001E-3</v>
      </c>
      <c r="E705" s="114">
        <f t="shared" si="140"/>
        <v>-3.436042045629863E-3</v>
      </c>
      <c r="F705" s="115">
        <f t="shared" si="147"/>
        <v>6.5639579543701381E-3</v>
      </c>
      <c r="G705" s="115">
        <f t="shared" si="150"/>
        <v>0.01</v>
      </c>
      <c r="H705" s="115">
        <f t="shared" si="148"/>
        <v>3.4360420456298621E-3</v>
      </c>
      <c r="I705" s="133">
        <f t="shared" si="151"/>
        <v>-3.9774588733720861E-8</v>
      </c>
      <c r="J705" s="232">
        <f t="shared" si="152"/>
        <v>1</v>
      </c>
      <c r="K705" s="232">
        <f t="shared" si="152"/>
        <v>1</v>
      </c>
      <c r="L705" s="45">
        <f t="shared" si="152"/>
        <v>0.95</v>
      </c>
      <c r="M705" s="5">
        <f t="shared" si="141"/>
        <v>0.9949999987422169</v>
      </c>
      <c r="N705" s="5">
        <f t="shared" si="142"/>
        <v>0.8999999748443398</v>
      </c>
      <c r="O705" s="40">
        <f t="shared" si="143"/>
        <v>0.46754441357280713</v>
      </c>
      <c r="P705" s="40">
        <f t="shared" si="144"/>
        <v>0.43245556127153267</v>
      </c>
      <c r="Q705" s="118">
        <f t="shared" si="145"/>
        <v>0.10000002515566016</v>
      </c>
      <c r="R705" s="78">
        <f t="shared" si="153"/>
        <v>4.3245545248450874</v>
      </c>
    </row>
    <row r="706" spans="2:18" x14ac:dyDescent="0.55000000000000004">
      <c r="B706" s="1">
        <v>700</v>
      </c>
      <c r="C706" s="84">
        <f t="shared" si="146"/>
        <v>0.31622780492706765</v>
      </c>
      <c r="D706" s="224">
        <f t="shared" si="149"/>
        <v>5.0000000000000001E-3</v>
      </c>
      <c r="E706" s="114">
        <f t="shared" si="140"/>
        <v>-3.436042031095226E-3</v>
      </c>
      <c r="F706" s="115">
        <f t="shared" si="147"/>
        <v>6.5639579689047746E-3</v>
      </c>
      <c r="G706" s="115">
        <f t="shared" si="150"/>
        <v>0.01</v>
      </c>
      <c r="H706" s="115">
        <f t="shared" si="148"/>
        <v>3.4360420310952256E-3</v>
      </c>
      <c r="I706" s="133">
        <f t="shared" si="151"/>
        <v>-3.8910229871458313E-8</v>
      </c>
      <c r="J706" s="232">
        <f t="shared" si="152"/>
        <v>1</v>
      </c>
      <c r="K706" s="232">
        <f t="shared" si="152"/>
        <v>1</v>
      </c>
      <c r="L706" s="45">
        <f t="shared" si="152"/>
        <v>0.95</v>
      </c>
      <c r="M706" s="5">
        <f t="shared" si="141"/>
        <v>0.99499999876955036</v>
      </c>
      <c r="N706" s="5">
        <f t="shared" si="142"/>
        <v>0.8999999753910084</v>
      </c>
      <c r="O706" s="40">
        <f t="shared" si="143"/>
        <v>0.4675444147548562</v>
      </c>
      <c r="P706" s="40">
        <f t="shared" si="144"/>
        <v>0.43245556063615215</v>
      </c>
      <c r="Q706" s="118">
        <f t="shared" si="145"/>
        <v>0.10000002460899154</v>
      </c>
      <c r="R706" s="78">
        <f t="shared" si="153"/>
        <v>4.32455454213226</v>
      </c>
    </row>
    <row r="707" spans="2:18" x14ac:dyDescent="0.55000000000000004">
      <c r="B707" s="1">
        <v>701</v>
      </c>
      <c r="C707" s="84">
        <f t="shared" si="146"/>
        <v>0.31622780408149259</v>
      </c>
      <c r="D707" s="224">
        <f t="shared" si="149"/>
        <v>5.0000000000000001E-3</v>
      </c>
      <c r="E707" s="114">
        <f t="shared" si="140"/>
        <v>-3.4360420168764489E-3</v>
      </c>
      <c r="F707" s="115">
        <f t="shared" si="147"/>
        <v>6.5639579831235509E-3</v>
      </c>
      <c r="G707" s="115">
        <f t="shared" si="150"/>
        <v>0.01</v>
      </c>
      <c r="H707" s="115">
        <f t="shared" si="148"/>
        <v>3.4360420168764493E-3</v>
      </c>
      <c r="I707" s="133">
        <f t="shared" si="151"/>
        <v>-3.8064654817038246E-8</v>
      </c>
      <c r="J707" s="232">
        <f t="shared" si="152"/>
        <v>1</v>
      </c>
      <c r="K707" s="232">
        <f t="shared" si="152"/>
        <v>1</v>
      </c>
      <c r="L707" s="45">
        <f t="shared" si="152"/>
        <v>0.95</v>
      </c>
      <c r="M707" s="5">
        <f t="shared" si="141"/>
        <v>0.99499999879628998</v>
      </c>
      <c r="N707" s="5">
        <f t="shared" si="142"/>
        <v>0.89999997592579728</v>
      </c>
      <c r="O707" s="40">
        <f t="shared" si="143"/>
        <v>0.46754441591121776</v>
      </c>
      <c r="P707" s="40">
        <f t="shared" si="144"/>
        <v>0.43245556001457952</v>
      </c>
      <c r="Q707" s="118">
        <f t="shared" si="145"/>
        <v>0.10000002407420286</v>
      </c>
      <c r="R707" s="78">
        <f t="shared" si="153"/>
        <v>4.324554559043758</v>
      </c>
    </row>
    <row r="708" spans="2:18" x14ac:dyDescent="0.55000000000000004">
      <c r="B708" s="1">
        <v>702</v>
      </c>
      <c r="C708" s="84">
        <f t="shared" si="146"/>
        <v>0.31622780325429306</v>
      </c>
      <c r="D708" s="224">
        <f t="shared" si="149"/>
        <v>5.0000000000000001E-3</v>
      </c>
      <c r="E708" s="114">
        <f t="shared" si="140"/>
        <v>-3.4360420029666654E-3</v>
      </c>
      <c r="F708" s="115">
        <f t="shared" si="147"/>
        <v>6.5639579970333348E-3</v>
      </c>
      <c r="G708" s="115">
        <f t="shared" si="150"/>
        <v>0.01</v>
      </c>
      <c r="H708" s="115">
        <f t="shared" si="148"/>
        <v>3.4360420029666649E-3</v>
      </c>
      <c r="I708" s="133">
        <f t="shared" si="151"/>
        <v>-3.7237455285943355E-8</v>
      </c>
      <c r="J708" s="232">
        <f t="shared" si="152"/>
        <v>1</v>
      </c>
      <c r="K708" s="232">
        <f t="shared" si="152"/>
        <v>1</v>
      </c>
      <c r="L708" s="45">
        <f t="shared" si="152"/>
        <v>0.95</v>
      </c>
      <c r="M708" s="5">
        <f t="shared" si="141"/>
        <v>0.99499999882244805</v>
      </c>
      <c r="N708" s="5">
        <f t="shared" si="142"/>
        <v>0.89999997644896401</v>
      </c>
      <c r="O708" s="40">
        <f t="shared" si="143"/>
        <v>0.4675444170424497</v>
      </c>
      <c r="P708" s="40">
        <f t="shared" si="144"/>
        <v>0.43245555940651431</v>
      </c>
      <c r="Q708" s="118">
        <f t="shared" si="145"/>
        <v>0.10000002355103588</v>
      </c>
      <c r="R708" s="78">
        <f t="shared" si="153"/>
        <v>4.3245545755877437</v>
      </c>
    </row>
    <row r="709" spans="2:18" x14ac:dyDescent="0.55000000000000004">
      <c r="B709" s="1">
        <v>703</v>
      </c>
      <c r="C709" s="84">
        <f t="shared" si="146"/>
        <v>0.31622780244506976</v>
      </c>
      <c r="D709" s="224">
        <f t="shared" si="149"/>
        <v>5.0000000000000001E-3</v>
      </c>
      <c r="E709" s="114">
        <f t="shared" si="140"/>
        <v>-3.4360419893591618E-3</v>
      </c>
      <c r="F709" s="115">
        <f t="shared" si="147"/>
        <v>6.5639580106408388E-3</v>
      </c>
      <c r="G709" s="115">
        <f t="shared" si="150"/>
        <v>0.01</v>
      </c>
      <c r="H709" s="115">
        <f t="shared" si="148"/>
        <v>3.4360419893591614E-3</v>
      </c>
      <c r="I709" s="133">
        <f t="shared" si="151"/>
        <v>-3.6428231986462833E-8</v>
      </c>
      <c r="J709" s="232">
        <f t="shared" si="152"/>
        <v>1</v>
      </c>
      <c r="K709" s="232">
        <f t="shared" si="152"/>
        <v>1</v>
      </c>
      <c r="L709" s="45">
        <f t="shared" si="152"/>
        <v>0.95</v>
      </c>
      <c r="M709" s="5">
        <f t="shared" si="141"/>
        <v>0.99499999884803803</v>
      </c>
      <c r="N709" s="5">
        <f t="shared" si="142"/>
        <v>0.89999997696076184</v>
      </c>
      <c r="O709" s="40">
        <f t="shared" si="143"/>
        <v>0.46754441814909853</v>
      </c>
      <c r="P709" s="40">
        <f t="shared" si="144"/>
        <v>0.43245555881166337</v>
      </c>
      <c r="Q709" s="118">
        <f t="shared" si="145"/>
        <v>0.10000002303923806</v>
      </c>
      <c r="R709" s="78">
        <f t="shared" si="153"/>
        <v>4.3245545917722064</v>
      </c>
    </row>
    <row r="710" spans="2:18" x14ac:dyDescent="0.55000000000000004">
      <c r="B710" s="1">
        <v>704</v>
      </c>
      <c r="C710" s="84">
        <f t="shared" si="146"/>
        <v>0.31622780165343206</v>
      </c>
      <c r="D710" s="224">
        <f t="shared" si="149"/>
        <v>5.0000000000000001E-3</v>
      </c>
      <c r="E710" s="114">
        <f t="shared" ref="E710:E773" si="154" xml:space="preserve"> (((1-C710)*C710) * ( (C710*(L710 - K710) + (1-C710)*(K710 - J710) )) / M710)</f>
        <v>-3.4360419760473687E-3</v>
      </c>
      <c r="F710" s="115">
        <f t="shared" si="147"/>
        <v>6.5639580239526315E-3</v>
      </c>
      <c r="G710" s="115">
        <f t="shared" si="150"/>
        <v>0.01</v>
      </c>
      <c r="H710" s="115">
        <f t="shared" si="148"/>
        <v>3.4360419760473687E-3</v>
      </c>
      <c r="I710" s="133">
        <f t="shared" si="151"/>
        <v>-3.5636594286625467E-8</v>
      </c>
      <c r="J710" s="232">
        <f t="shared" si="152"/>
        <v>1</v>
      </c>
      <c r="K710" s="232">
        <f t="shared" si="152"/>
        <v>1</v>
      </c>
      <c r="L710" s="45">
        <f t="shared" si="152"/>
        <v>0.95</v>
      </c>
      <c r="M710" s="5">
        <f t="shared" ref="M710:M773" si="155">(((1-C710)^2)*J710) + (2*(1-C710)*(C710)*K710) + ((C710^2)*L710)</f>
        <v>0.99499999887307178</v>
      </c>
      <c r="N710" s="5">
        <f t="shared" ref="N710:N773" si="156">(1-C710)^2 + 2*C710*(1-C710)</f>
        <v>0.89999997746143756</v>
      </c>
      <c r="O710" s="40">
        <f t="shared" ref="O710:O773" si="157">(1-C710)^2</f>
        <v>0.46754441923169815</v>
      </c>
      <c r="P710" s="40">
        <f t="shared" ref="P710:P773" si="158">2*C710*(1-C710)</f>
        <v>0.43245555822973936</v>
      </c>
      <c r="Q710" s="118">
        <f t="shared" ref="Q710:Q773" si="159">C710^2</f>
        <v>0.10000002253856237</v>
      </c>
      <c r="R710" s="78">
        <f t="shared" si="153"/>
        <v>4.3245546076049566</v>
      </c>
    </row>
    <row r="711" spans="2:18" x14ac:dyDescent="0.55000000000000004">
      <c r="B711" s="1">
        <v>705</v>
      </c>
      <c r="C711" s="84">
        <f t="shared" ref="C711:C774" si="160">(1-D711)*(C710+E710) + D711*$C$2</f>
        <v>0.31622780087899777</v>
      </c>
      <c r="D711" s="224">
        <f t="shared" si="149"/>
        <v>5.0000000000000001E-3</v>
      </c>
      <c r="E711" s="114">
        <f t="shared" si="154"/>
        <v>-3.4360419630248599E-3</v>
      </c>
      <c r="F711" s="115">
        <f t="shared" ref="F711:F774" si="161">G711-H711</f>
        <v>6.5639580369751399E-3</v>
      </c>
      <c r="G711" s="115">
        <f t="shared" si="150"/>
        <v>0.01</v>
      </c>
      <c r="H711" s="115">
        <f t="shared" ref="H711:H774" si="162" xml:space="preserve"> (((1 - $L$3)*((1 - C711)*C711^2)) / (1 - ((1 - $L$3)*C711^2)))</f>
        <v>3.4360419630248603E-3</v>
      </c>
      <c r="I711" s="133">
        <f t="shared" si="151"/>
        <v>-3.4862159992155028E-8</v>
      </c>
      <c r="J711" s="232">
        <f t="shared" si="152"/>
        <v>1</v>
      </c>
      <c r="K711" s="232">
        <f t="shared" si="152"/>
        <v>1</v>
      </c>
      <c r="L711" s="45">
        <f t="shared" si="152"/>
        <v>0.95</v>
      </c>
      <c r="M711" s="5">
        <f t="shared" si="155"/>
        <v>0.99499999889756163</v>
      </c>
      <c r="N711" s="5">
        <f t="shared" si="156"/>
        <v>0.89999997795123288</v>
      </c>
      <c r="O711" s="40">
        <f t="shared" si="157"/>
        <v>0.46754442029077148</v>
      </c>
      <c r="P711" s="40">
        <f t="shared" si="158"/>
        <v>0.4324555576604614</v>
      </c>
      <c r="Q711" s="118">
        <f t="shared" si="159"/>
        <v>0.10000002204876707</v>
      </c>
      <c r="R711" s="78">
        <f t="shared" si="153"/>
        <v>4.324554623093638</v>
      </c>
    </row>
    <row r="712" spans="2:18" x14ac:dyDescent="0.55000000000000004">
      <c r="B712" s="1">
        <v>706</v>
      </c>
      <c r="C712" s="84">
        <f t="shared" si="160"/>
        <v>0.31622780012139301</v>
      </c>
      <c r="D712" s="224">
        <f t="shared" ref="D712:D775" si="163">D711</f>
        <v>5.0000000000000001E-3</v>
      </c>
      <c r="E712" s="114">
        <f t="shared" si="154"/>
        <v>-3.4360419502853486E-3</v>
      </c>
      <c r="F712" s="115">
        <f t="shared" si="161"/>
        <v>6.5639580497146507E-3</v>
      </c>
      <c r="G712" s="115">
        <f t="shared" ref="G712:G775" si="164">2 * (D712*$C$2)</f>
        <v>0.01</v>
      </c>
      <c r="H712" s="115">
        <f t="shared" si="162"/>
        <v>3.436041950285349E-3</v>
      </c>
      <c r="I712" s="133">
        <f t="shared" ref="I712:I775" si="165">$I$4 - C712</f>
        <v>-3.4104555235447975E-8</v>
      </c>
      <c r="J712" s="232">
        <f t="shared" ref="J712:L775" si="166">J711</f>
        <v>1</v>
      </c>
      <c r="K712" s="232">
        <f t="shared" si="166"/>
        <v>1</v>
      </c>
      <c r="L712" s="45">
        <f t="shared" si="166"/>
        <v>0.95</v>
      </c>
      <c r="M712" s="5">
        <f t="shared" si="155"/>
        <v>0.99499999892151925</v>
      </c>
      <c r="N712" s="5">
        <f t="shared" si="156"/>
        <v>0.89999997843038437</v>
      </c>
      <c r="O712" s="40">
        <f t="shared" si="157"/>
        <v>0.46754442132682972</v>
      </c>
      <c r="P712" s="40">
        <f t="shared" si="158"/>
        <v>0.43245555710355466</v>
      </c>
      <c r="Q712" s="118">
        <f t="shared" si="159"/>
        <v>0.10000002156961568</v>
      </c>
      <c r="R712" s="78">
        <f t="shared" ref="R712:R775" si="167">P712/Q712</f>
        <v>4.3245546382457309</v>
      </c>
    </row>
    <row r="713" spans="2:18" x14ac:dyDescent="0.55000000000000004">
      <c r="B713" s="1">
        <v>707</v>
      </c>
      <c r="C713" s="84">
        <f t="shared" si="160"/>
        <v>0.31622779938025214</v>
      </c>
      <c r="D713" s="224">
        <f t="shared" si="163"/>
        <v>5.0000000000000001E-3</v>
      </c>
      <c r="E713" s="114">
        <f t="shared" si="154"/>
        <v>-3.4360419378226858E-3</v>
      </c>
      <c r="F713" s="115">
        <f t="shared" si="161"/>
        <v>6.5639580621773145E-3</v>
      </c>
      <c r="G713" s="115">
        <f t="shared" si="164"/>
        <v>0.01</v>
      </c>
      <c r="H713" s="115">
        <f t="shared" si="162"/>
        <v>3.4360419378226858E-3</v>
      </c>
      <c r="I713" s="133">
        <f t="shared" si="165"/>
        <v>-3.3363414364551147E-8</v>
      </c>
      <c r="J713" s="232">
        <f t="shared" si="166"/>
        <v>1</v>
      </c>
      <c r="K713" s="232">
        <f t="shared" si="166"/>
        <v>1</v>
      </c>
      <c r="L713" s="45">
        <f t="shared" si="166"/>
        <v>0.95</v>
      </c>
      <c r="M713" s="5">
        <f t="shared" si="155"/>
        <v>0.99499999894495617</v>
      </c>
      <c r="N713" s="5">
        <f t="shared" si="156"/>
        <v>0.89999997889912298</v>
      </c>
      <c r="O713" s="40">
        <f t="shared" si="157"/>
        <v>0.46754442234037269</v>
      </c>
      <c r="P713" s="40">
        <f t="shared" si="158"/>
        <v>0.43245555655875029</v>
      </c>
      <c r="Q713" s="118">
        <f t="shared" si="159"/>
        <v>0.100000021100877</v>
      </c>
      <c r="R713" s="78">
        <f t="shared" si="167"/>
        <v>4.324554653068545</v>
      </c>
    </row>
    <row r="714" spans="2:18" x14ac:dyDescent="0.55000000000000004">
      <c r="B714" s="1">
        <v>708</v>
      </c>
      <c r="C714" s="84">
        <f t="shared" si="160"/>
        <v>0.31622779865521727</v>
      </c>
      <c r="D714" s="224">
        <f t="shared" si="163"/>
        <v>5.0000000000000001E-3</v>
      </c>
      <c r="E714" s="114">
        <f t="shared" si="154"/>
        <v>-3.4360419256308536E-3</v>
      </c>
      <c r="F714" s="115">
        <f t="shared" si="161"/>
        <v>6.5639580743691471E-3</v>
      </c>
      <c r="G714" s="115">
        <f t="shared" si="164"/>
        <v>0.01</v>
      </c>
      <c r="H714" s="115">
        <f t="shared" si="162"/>
        <v>3.4360419256308531E-3</v>
      </c>
      <c r="I714" s="133">
        <f t="shared" si="165"/>
        <v>-3.2638379499072556E-8</v>
      </c>
      <c r="J714" s="232">
        <f t="shared" si="166"/>
        <v>1</v>
      </c>
      <c r="K714" s="232">
        <f t="shared" si="166"/>
        <v>1</v>
      </c>
      <c r="L714" s="45">
        <f t="shared" si="166"/>
        <v>0.95</v>
      </c>
      <c r="M714" s="5">
        <f t="shared" si="155"/>
        <v>0.9949999989678836</v>
      </c>
      <c r="N714" s="5">
        <f t="shared" si="156"/>
        <v>0.89999997935767517</v>
      </c>
      <c r="O714" s="40">
        <f t="shared" si="157"/>
        <v>0.46754442333189</v>
      </c>
      <c r="P714" s="40">
        <f t="shared" si="158"/>
        <v>0.43245555602578523</v>
      </c>
      <c r="Q714" s="118">
        <f t="shared" si="159"/>
        <v>0.10000002064232463</v>
      </c>
      <c r="R714" s="78">
        <f t="shared" si="167"/>
        <v>4.324554667569239</v>
      </c>
    </row>
    <row r="715" spans="2:18" x14ac:dyDescent="0.55000000000000004">
      <c r="B715" s="1">
        <v>709</v>
      </c>
      <c r="C715" s="84">
        <f t="shared" si="160"/>
        <v>0.31622779794593847</v>
      </c>
      <c r="D715" s="224">
        <f t="shared" si="163"/>
        <v>5.0000000000000001E-3</v>
      </c>
      <c r="E715" s="114">
        <f t="shared" si="154"/>
        <v>-3.4360419137039674E-3</v>
      </c>
      <c r="F715" s="115">
        <f t="shared" si="161"/>
        <v>6.5639580862960328E-3</v>
      </c>
      <c r="G715" s="115">
        <f t="shared" si="164"/>
        <v>0.01</v>
      </c>
      <c r="H715" s="115">
        <f t="shared" si="162"/>
        <v>3.4360419137039679E-3</v>
      </c>
      <c r="I715" s="133">
        <f t="shared" si="165"/>
        <v>-3.1929100696714841E-8</v>
      </c>
      <c r="J715" s="232">
        <f t="shared" si="166"/>
        <v>1</v>
      </c>
      <c r="K715" s="232">
        <f t="shared" si="166"/>
        <v>1</v>
      </c>
      <c r="L715" s="45">
        <f t="shared" si="166"/>
        <v>0.95</v>
      </c>
      <c r="M715" s="5">
        <f t="shared" si="155"/>
        <v>0.99499999899031311</v>
      </c>
      <c r="N715" s="5">
        <f t="shared" si="156"/>
        <v>0.89999997980626267</v>
      </c>
      <c r="O715" s="40">
        <f t="shared" si="157"/>
        <v>0.46754442430186033</v>
      </c>
      <c r="P715" s="40">
        <f t="shared" si="158"/>
        <v>0.43245555550440234</v>
      </c>
      <c r="Q715" s="118">
        <f t="shared" si="159"/>
        <v>0.10000002019373729</v>
      </c>
      <c r="R715" s="78">
        <f t="shared" si="167"/>
        <v>4.3245546817548126</v>
      </c>
    </row>
    <row r="716" spans="2:18" x14ac:dyDescent="0.55000000000000004">
      <c r="B716" s="1">
        <v>710</v>
      </c>
      <c r="C716" s="84">
        <f t="shared" si="160"/>
        <v>0.31622779725207334</v>
      </c>
      <c r="D716" s="224">
        <f t="shared" si="163"/>
        <v>5.0000000000000001E-3</v>
      </c>
      <c r="E716" s="114">
        <f t="shared" si="154"/>
        <v>-3.4360419020362703E-3</v>
      </c>
      <c r="F716" s="115">
        <f t="shared" si="161"/>
        <v>6.5639580979637291E-3</v>
      </c>
      <c r="G716" s="115">
        <f t="shared" si="164"/>
        <v>0.01</v>
      </c>
      <c r="H716" s="115">
        <f t="shared" si="162"/>
        <v>3.4360419020362711E-3</v>
      </c>
      <c r="I716" s="133">
        <f t="shared" si="165"/>
        <v>-3.1235235564697206E-8</v>
      </c>
      <c r="J716" s="232">
        <f t="shared" si="166"/>
        <v>1</v>
      </c>
      <c r="K716" s="232">
        <f t="shared" si="166"/>
        <v>1</v>
      </c>
      <c r="L716" s="45">
        <f t="shared" si="166"/>
        <v>0.95</v>
      </c>
      <c r="M716" s="5">
        <f t="shared" si="155"/>
        <v>0.99499999901225522</v>
      </c>
      <c r="N716" s="5">
        <f t="shared" si="156"/>
        <v>0.89999998024510175</v>
      </c>
      <c r="O716" s="40">
        <f t="shared" si="157"/>
        <v>0.46754442525075179</v>
      </c>
      <c r="P716" s="40">
        <f t="shared" si="158"/>
        <v>0.4324555549943499</v>
      </c>
      <c r="Q716" s="118">
        <f t="shared" si="159"/>
        <v>0.1000000197548984</v>
      </c>
      <c r="R716" s="78">
        <f t="shared" si="167"/>
        <v>4.3245546956321128</v>
      </c>
    </row>
    <row r="717" spans="2:18" x14ac:dyDescent="0.55000000000000004">
      <c r="B717" s="1">
        <v>711</v>
      </c>
      <c r="C717" s="84">
        <f t="shared" si="160"/>
        <v>0.31622779657328687</v>
      </c>
      <c r="D717" s="224">
        <f t="shared" si="163"/>
        <v>5.0000000000000001E-3</v>
      </c>
      <c r="E717" s="114">
        <f t="shared" si="154"/>
        <v>-3.4360418906221289E-3</v>
      </c>
      <c r="F717" s="115">
        <f t="shared" si="161"/>
        <v>6.5639581093778713E-3</v>
      </c>
      <c r="G717" s="115">
        <f t="shared" si="164"/>
        <v>0.01</v>
      </c>
      <c r="H717" s="115">
        <f t="shared" si="162"/>
        <v>3.4360418906221285E-3</v>
      </c>
      <c r="I717" s="133">
        <f t="shared" si="165"/>
        <v>-3.0556449093221971E-8</v>
      </c>
      <c r="J717" s="232">
        <f t="shared" si="166"/>
        <v>1</v>
      </c>
      <c r="K717" s="232">
        <f t="shared" si="166"/>
        <v>1</v>
      </c>
      <c r="L717" s="45">
        <f t="shared" si="166"/>
        <v>0.95</v>
      </c>
      <c r="M717" s="5">
        <f t="shared" si="155"/>
        <v>0.99499999903372005</v>
      </c>
      <c r="N717" s="5">
        <f t="shared" si="156"/>
        <v>0.89999998067440379</v>
      </c>
      <c r="O717" s="40">
        <f t="shared" si="157"/>
        <v>0.46754442617902231</v>
      </c>
      <c r="P717" s="40">
        <f t="shared" si="158"/>
        <v>0.43245555449538148</v>
      </c>
      <c r="Q717" s="118">
        <f t="shared" si="159"/>
        <v>0.1000000193255961</v>
      </c>
      <c r="R717" s="78">
        <f t="shared" si="167"/>
        <v>4.3245547092078382</v>
      </c>
    </row>
    <row r="718" spans="2:18" x14ac:dyDescent="0.55000000000000004">
      <c r="B718" s="1">
        <v>712</v>
      </c>
      <c r="C718" s="84">
        <f t="shared" si="160"/>
        <v>0.31622779590925143</v>
      </c>
      <c r="D718" s="224">
        <f t="shared" si="163"/>
        <v>5.0000000000000001E-3</v>
      </c>
      <c r="E718" s="114">
        <f t="shared" si="154"/>
        <v>-3.4360418794560331E-3</v>
      </c>
      <c r="F718" s="115">
        <f t="shared" si="161"/>
        <v>6.5639581205439671E-3</v>
      </c>
      <c r="G718" s="115">
        <f t="shared" si="164"/>
        <v>0.01</v>
      </c>
      <c r="H718" s="115">
        <f t="shared" si="162"/>
        <v>3.4360418794560331E-3</v>
      </c>
      <c r="I718" s="133">
        <f t="shared" si="165"/>
        <v>-2.989241365547457E-8</v>
      </c>
      <c r="J718" s="232">
        <f t="shared" si="166"/>
        <v>1</v>
      </c>
      <c r="K718" s="232">
        <f t="shared" si="166"/>
        <v>1</v>
      </c>
      <c r="L718" s="45">
        <f t="shared" si="166"/>
        <v>0.95</v>
      </c>
      <c r="M718" s="5">
        <f t="shared" si="155"/>
        <v>0.99499999905471881</v>
      </c>
      <c r="N718" s="5">
        <f t="shared" si="156"/>
        <v>0.89999998109437684</v>
      </c>
      <c r="O718" s="40">
        <f t="shared" si="157"/>
        <v>0.4675444270871203</v>
      </c>
      <c r="P718" s="40">
        <f t="shared" si="158"/>
        <v>0.43245555400725649</v>
      </c>
      <c r="Q718" s="118">
        <f t="shared" si="159"/>
        <v>0.10000001890562317</v>
      </c>
      <c r="R718" s="78">
        <f t="shared" si="167"/>
        <v>4.3245547224885454</v>
      </c>
    </row>
    <row r="719" spans="2:18" x14ac:dyDescent="0.55000000000000004">
      <c r="B719" s="1">
        <v>713</v>
      </c>
      <c r="C719" s="84">
        <f t="shared" si="160"/>
        <v>0.31622779525964645</v>
      </c>
      <c r="D719" s="224">
        <f t="shared" si="163"/>
        <v>5.0000000000000001E-3</v>
      </c>
      <c r="E719" s="114">
        <f t="shared" si="154"/>
        <v>-3.4360418685325921E-3</v>
      </c>
      <c r="F719" s="115">
        <f t="shared" si="161"/>
        <v>6.5639581314674064E-3</v>
      </c>
      <c r="G719" s="115">
        <f t="shared" si="164"/>
        <v>0.01</v>
      </c>
      <c r="H719" s="115">
        <f t="shared" si="162"/>
        <v>3.4360418685325934E-3</v>
      </c>
      <c r="I719" s="133">
        <f t="shared" si="165"/>
        <v>-2.9242808674556642E-8</v>
      </c>
      <c r="J719" s="232">
        <f t="shared" si="166"/>
        <v>1</v>
      </c>
      <c r="K719" s="232">
        <f t="shared" si="166"/>
        <v>1</v>
      </c>
      <c r="L719" s="45">
        <f t="shared" si="166"/>
        <v>0.95</v>
      </c>
      <c r="M719" s="5">
        <f t="shared" si="155"/>
        <v>0.99499999907526138</v>
      </c>
      <c r="N719" s="5">
        <f t="shared" si="156"/>
        <v>0.89999998150522331</v>
      </c>
      <c r="O719" s="40">
        <f t="shared" si="157"/>
        <v>0.46754442797548407</v>
      </c>
      <c r="P719" s="40">
        <f t="shared" si="158"/>
        <v>0.43245555352973919</v>
      </c>
      <c r="Q719" s="118">
        <f t="shared" si="159"/>
        <v>0.10000001849477687</v>
      </c>
      <c r="R719" s="78">
        <f t="shared" si="167"/>
        <v>4.3245547354806426</v>
      </c>
    </row>
    <row r="720" spans="2:18" x14ac:dyDescent="0.55000000000000004">
      <c r="B720" s="1">
        <v>714</v>
      </c>
      <c r="C720" s="84">
        <f t="shared" si="160"/>
        <v>0.31622779462415829</v>
      </c>
      <c r="D720" s="224">
        <f t="shared" si="163"/>
        <v>5.0000000000000001E-3</v>
      </c>
      <c r="E720" s="114">
        <f t="shared" si="154"/>
        <v>-3.436041857846535E-3</v>
      </c>
      <c r="F720" s="115">
        <f t="shared" si="161"/>
        <v>6.563958142153466E-3</v>
      </c>
      <c r="G720" s="115">
        <f t="shared" si="164"/>
        <v>0.01</v>
      </c>
      <c r="H720" s="115">
        <f t="shared" si="162"/>
        <v>3.4360418578465342E-3</v>
      </c>
      <c r="I720" s="133">
        <f t="shared" si="165"/>
        <v>-2.860732051246373E-8</v>
      </c>
      <c r="J720" s="232">
        <f t="shared" si="166"/>
        <v>1</v>
      </c>
      <c r="K720" s="232">
        <f t="shared" si="166"/>
        <v>1</v>
      </c>
      <c r="L720" s="45">
        <f t="shared" si="166"/>
        <v>0.95</v>
      </c>
      <c r="M720" s="5">
        <f t="shared" si="155"/>
        <v>0.99499999909535708</v>
      </c>
      <c r="N720" s="5">
        <f t="shared" si="156"/>
        <v>0.89999998190714114</v>
      </c>
      <c r="O720" s="40">
        <f t="shared" si="157"/>
        <v>0.46754442884454228</v>
      </c>
      <c r="P720" s="40">
        <f t="shared" si="158"/>
        <v>0.43245555306259892</v>
      </c>
      <c r="Q720" s="118">
        <f t="shared" si="159"/>
        <v>0.10000001809285883</v>
      </c>
      <c r="R720" s="78">
        <f t="shared" si="167"/>
        <v>4.3245547481904039</v>
      </c>
    </row>
    <row r="721" spans="2:18" x14ac:dyDescent="0.55000000000000004">
      <c r="B721" s="1">
        <v>715</v>
      </c>
      <c r="C721" s="84">
        <f t="shared" si="160"/>
        <v>0.31622779400248019</v>
      </c>
      <c r="D721" s="224">
        <f t="shared" si="163"/>
        <v>5.0000000000000001E-3</v>
      </c>
      <c r="E721" s="114">
        <f t="shared" si="154"/>
        <v>-3.4360418473926993E-3</v>
      </c>
      <c r="F721" s="115">
        <f t="shared" si="161"/>
        <v>6.5639581526073017E-3</v>
      </c>
      <c r="G721" s="115">
        <f t="shared" si="164"/>
        <v>0.01</v>
      </c>
      <c r="H721" s="115">
        <f t="shared" si="162"/>
        <v>3.4360418473926989E-3</v>
      </c>
      <c r="I721" s="133">
        <f t="shared" si="165"/>
        <v>-2.798564241457413E-8</v>
      </c>
      <c r="J721" s="232">
        <f t="shared" si="166"/>
        <v>1</v>
      </c>
      <c r="K721" s="232">
        <f t="shared" si="166"/>
        <v>1</v>
      </c>
      <c r="L721" s="45">
        <f t="shared" si="166"/>
        <v>0.95</v>
      </c>
      <c r="M721" s="5">
        <f t="shared" si="155"/>
        <v>0.99499999911501613</v>
      </c>
      <c r="N721" s="5">
        <f t="shared" si="156"/>
        <v>0.89999998230032485</v>
      </c>
      <c r="O721" s="40">
        <f t="shared" si="157"/>
        <v>0.4675444296947146</v>
      </c>
      <c r="P721" s="40">
        <f t="shared" si="158"/>
        <v>0.43245555260561025</v>
      </c>
      <c r="Q721" s="118">
        <f t="shared" si="159"/>
        <v>0.10000001769967505</v>
      </c>
      <c r="R721" s="78">
        <f t="shared" si="167"/>
        <v>4.324554760623962</v>
      </c>
    </row>
    <row r="722" spans="2:18" x14ac:dyDescent="0.55000000000000004">
      <c r="B722" s="1">
        <v>716</v>
      </c>
      <c r="C722" s="84">
        <f t="shared" si="160"/>
        <v>0.31622779339431206</v>
      </c>
      <c r="D722" s="224">
        <f t="shared" si="163"/>
        <v>5.0000000000000001E-3</v>
      </c>
      <c r="E722" s="114">
        <f t="shared" si="154"/>
        <v>-3.4360418371660417E-3</v>
      </c>
      <c r="F722" s="115">
        <f t="shared" si="161"/>
        <v>6.5639581628339581E-3</v>
      </c>
      <c r="G722" s="115">
        <f t="shared" si="164"/>
        <v>0.01</v>
      </c>
      <c r="H722" s="115">
        <f t="shared" si="162"/>
        <v>3.4360418371660417E-3</v>
      </c>
      <c r="I722" s="133">
        <f t="shared" si="165"/>
        <v>-2.7377474287604286E-8</v>
      </c>
      <c r="J722" s="232">
        <f t="shared" si="166"/>
        <v>1</v>
      </c>
      <c r="K722" s="232">
        <f t="shared" si="166"/>
        <v>1</v>
      </c>
      <c r="L722" s="45">
        <f t="shared" si="166"/>
        <v>0.95</v>
      </c>
      <c r="M722" s="5">
        <f t="shared" si="155"/>
        <v>0.99499999913424819</v>
      </c>
      <c r="N722" s="5">
        <f t="shared" si="156"/>
        <v>0.89999998268496428</v>
      </c>
      <c r="O722" s="40">
        <f t="shared" si="157"/>
        <v>0.46754443052641159</v>
      </c>
      <c r="P722" s="40">
        <f t="shared" si="158"/>
        <v>0.43245555215855269</v>
      </c>
      <c r="Q722" s="118">
        <f t="shared" si="159"/>
        <v>0.10000001731503572</v>
      </c>
      <c r="R722" s="78">
        <f t="shared" si="167"/>
        <v>4.324554772787323</v>
      </c>
    </row>
    <row r="723" spans="2:18" x14ac:dyDescent="0.55000000000000004">
      <c r="B723" s="1">
        <v>717</v>
      </c>
      <c r="C723" s="84">
        <f t="shared" si="160"/>
        <v>0.31622779279936025</v>
      </c>
      <c r="D723" s="224">
        <f t="shared" si="163"/>
        <v>5.0000000000000001E-3</v>
      </c>
      <c r="E723" s="114">
        <f t="shared" si="154"/>
        <v>-3.4360418271616217E-3</v>
      </c>
      <c r="F723" s="115">
        <f t="shared" si="161"/>
        <v>6.5639581728383772E-3</v>
      </c>
      <c r="G723" s="115">
        <f t="shared" si="164"/>
        <v>0.01</v>
      </c>
      <c r="H723" s="115">
        <f t="shared" si="162"/>
        <v>3.4360418271616225E-3</v>
      </c>
      <c r="I723" s="133">
        <f t="shared" si="165"/>
        <v>-2.6782522477564186E-8</v>
      </c>
      <c r="J723" s="232">
        <f t="shared" si="166"/>
        <v>1</v>
      </c>
      <c r="K723" s="232">
        <f t="shared" si="166"/>
        <v>1</v>
      </c>
      <c r="L723" s="45">
        <f t="shared" si="166"/>
        <v>0.95</v>
      </c>
      <c r="M723" s="5">
        <f t="shared" si="155"/>
        <v>0.99499999915306248</v>
      </c>
      <c r="N723" s="5">
        <f t="shared" si="156"/>
        <v>0.89999998306124507</v>
      </c>
      <c r="O723" s="40">
        <f t="shared" si="157"/>
        <v>0.46754443134003471</v>
      </c>
      <c r="P723" s="40">
        <f t="shared" si="158"/>
        <v>0.43245555172121031</v>
      </c>
      <c r="Q723" s="118">
        <f t="shared" si="159"/>
        <v>0.10000001693875513</v>
      </c>
      <c r="R723" s="78">
        <f t="shared" si="167"/>
        <v>4.3245547846863577</v>
      </c>
    </row>
    <row r="724" spans="2:18" x14ac:dyDescent="0.55000000000000004">
      <c r="B724" s="1">
        <v>718</v>
      </c>
      <c r="C724" s="84">
        <f t="shared" si="160"/>
        <v>0.31622779221733766</v>
      </c>
      <c r="D724" s="224">
        <f t="shared" si="163"/>
        <v>5.0000000000000001E-3</v>
      </c>
      <c r="E724" s="114">
        <f t="shared" si="154"/>
        <v>-3.436041817374615E-3</v>
      </c>
      <c r="F724" s="115">
        <f t="shared" si="161"/>
        <v>6.5639581826253861E-3</v>
      </c>
      <c r="G724" s="115">
        <f t="shared" si="164"/>
        <v>0.01</v>
      </c>
      <c r="H724" s="115">
        <f t="shared" si="162"/>
        <v>3.4360418173746141E-3</v>
      </c>
      <c r="I724" s="133">
        <f t="shared" si="165"/>
        <v>-2.620049988077966E-8</v>
      </c>
      <c r="J724" s="232">
        <f t="shared" si="166"/>
        <v>1</v>
      </c>
      <c r="K724" s="232">
        <f t="shared" si="166"/>
        <v>1</v>
      </c>
      <c r="L724" s="45">
        <f t="shared" si="166"/>
        <v>0.95</v>
      </c>
      <c r="M724" s="5">
        <f t="shared" si="155"/>
        <v>0.99499999917146731</v>
      </c>
      <c r="N724" s="5">
        <f t="shared" si="156"/>
        <v>0.89999998342934828</v>
      </c>
      <c r="O724" s="40">
        <f t="shared" si="157"/>
        <v>0.46754443213597635</v>
      </c>
      <c r="P724" s="40">
        <f t="shared" si="158"/>
        <v>0.43245555129337193</v>
      </c>
      <c r="Q724" s="118">
        <f t="shared" si="159"/>
        <v>0.10000001657065168</v>
      </c>
      <c r="R724" s="78">
        <f t="shared" si="167"/>
        <v>4.3245547963268072</v>
      </c>
    </row>
    <row r="725" spans="2:18" x14ac:dyDescent="0.55000000000000004">
      <c r="B725" s="1">
        <v>719</v>
      </c>
      <c r="C725" s="84">
        <f t="shared" si="160"/>
        <v>0.31622779164796322</v>
      </c>
      <c r="D725" s="224">
        <f t="shared" si="163"/>
        <v>5.0000000000000001E-3</v>
      </c>
      <c r="E725" s="114">
        <f t="shared" si="154"/>
        <v>-3.4360418078002919E-3</v>
      </c>
      <c r="F725" s="115">
        <f t="shared" si="161"/>
        <v>6.5639581921997075E-3</v>
      </c>
      <c r="G725" s="115">
        <f t="shared" si="164"/>
        <v>0.01</v>
      </c>
      <c r="H725" s="115">
        <f t="shared" si="162"/>
        <v>3.4360418078002923E-3</v>
      </c>
      <c r="I725" s="133">
        <f t="shared" si="165"/>
        <v>-2.5631125444292024E-8</v>
      </c>
      <c r="J725" s="232">
        <f t="shared" si="166"/>
        <v>1</v>
      </c>
      <c r="K725" s="232">
        <f t="shared" si="166"/>
        <v>1</v>
      </c>
      <c r="L725" s="45">
        <f t="shared" si="166"/>
        <v>0.95</v>
      </c>
      <c r="M725" s="5">
        <f t="shared" si="155"/>
        <v>0.99499999918947257</v>
      </c>
      <c r="N725" s="5">
        <f t="shared" si="156"/>
        <v>0.89999998378945234</v>
      </c>
      <c r="O725" s="40">
        <f t="shared" si="157"/>
        <v>0.46754443291462122</v>
      </c>
      <c r="P725" s="40">
        <f t="shared" si="158"/>
        <v>0.43245555087483117</v>
      </c>
      <c r="Q725" s="118">
        <f t="shared" si="159"/>
        <v>0.10000001621054763</v>
      </c>
      <c r="R725" s="78">
        <f t="shared" si="167"/>
        <v>4.3245548077142946</v>
      </c>
    </row>
    <row r="726" spans="2:18" x14ac:dyDescent="0.55000000000000004">
      <c r="B726" s="1">
        <v>720</v>
      </c>
      <c r="C726" s="84">
        <f t="shared" si="160"/>
        <v>0.31622779109096216</v>
      </c>
      <c r="D726" s="224">
        <f t="shared" si="163"/>
        <v>5.0000000000000001E-3</v>
      </c>
      <c r="E726" s="114">
        <f t="shared" si="154"/>
        <v>-3.4360417984340341E-3</v>
      </c>
      <c r="F726" s="115">
        <f t="shared" si="161"/>
        <v>6.5639582015659653E-3</v>
      </c>
      <c r="G726" s="115">
        <f t="shared" si="164"/>
        <v>0.01</v>
      </c>
      <c r="H726" s="115">
        <f t="shared" si="162"/>
        <v>3.4360417984340345E-3</v>
      </c>
      <c r="I726" s="133">
        <f t="shared" si="165"/>
        <v>-2.5074124387902685E-8</v>
      </c>
      <c r="J726" s="232">
        <f t="shared" si="166"/>
        <v>1</v>
      </c>
      <c r="K726" s="232">
        <f t="shared" si="166"/>
        <v>1</v>
      </c>
      <c r="L726" s="45">
        <f t="shared" si="166"/>
        <v>0.95</v>
      </c>
      <c r="M726" s="5">
        <f t="shared" si="155"/>
        <v>0.99499999920708659</v>
      </c>
      <c r="N726" s="5">
        <f t="shared" si="156"/>
        <v>0.89999998414173088</v>
      </c>
      <c r="O726" s="40">
        <f t="shared" si="157"/>
        <v>0.46754443367634496</v>
      </c>
      <c r="P726" s="40">
        <f t="shared" si="158"/>
        <v>0.43245555046538592</v>
      </c>
      <c r="Q726" s="118">
        <f t="shared" si="159"/>
        <v>0.1000000158582692</v>
      </c>
      <c r="R726" s="78">
        <f t="shared" si="167"/>
        <v>4.3245548188543141</v>
      </c>
    </row>
    <row r="727" spans="2:18" x14ac:dyDescent="0.55000000000000004">
      <c r="B727" s="1">
        <v>721</v>
      </c>
      <c r="C727" s="84">
        <f t="shared" si="160"/>
        <v>0.31622779054606548</v>
      </c>
      <c r="D727" s="224">
        <f t="shared" si="163"/>
        <v>5.0000000000000001E-3</v>
      </c>
      <c r="E727" s="114">
        <f t="shared" si="154"/>
        <v>-3.4360417892713184E-3</v>
      </c>
      <c r="F727" s="115">
        <f t="shared" si="161"/>
        <v>6.5639582107286827E-3</v>
      </c>
      <c r="G727" s="115">
        <f t="shared" si="164"/>
        <v>0.01</v>
      </c>
      <c r="H727" s="115">
        <f t="shared" si="162"/>
        <v>3.4360417892713179E-3</v>
      </c>
      <c r="I727" s="133">
        <f t="shared" si="165"/>
        <v>-2.4529227704572776E-8</v>
      </c>
      <c r="J727" s="232">
        <f t="shared" si="166"/>
        <v>1</v>
      </c>
      <c r="K727" s="232">
        <f t="shared" si="166"/>
        <v>1</v>
      </c>
      <c r="L727" s="45">
        <f t="shared" si="166"/>
        <v>0.95</v>
      </c>
      <c r="M727" s="5">
        <f t="shared" si="155"/>
        <v>0.99499999922431748</v>
      </c>
      <c r="N727" s="5">
        <f t="shared" si="156"/>
        <v>0.89999998448635354</v>
      </c>
      <c r="O727" s="40">
        <f t="shared" si="157"/>
        <v>0.46754443442151522</v>
      </c>
      <c r="P727" s="40">
        <f t="shared" si="158"/>
        <v>0.43245555006483838</v>
      </c>
      <c r="Q727" s="118">
        <f t="shared" si="159"/>
        <v>0.10000001551364626</v>
      </c>
      <c r="R727" s="78">
        <f t="shared" si="167"/>
        <v>4.3245548297522447</v>
      </c>
    </row>
    <row r="728" spans="2:18" x14ac:dyDescent="0.55000000000000004">
      <c r="B728" s="1">
        <v>722</v>
      </c>
      <c r="C728" s="84">
        <f t="shared" si="160"/>
        <v>0.31622779001301021</v>
      </c>
      <c r="D728" s="224">
        <f t="shared" si="163"/>
        <v>5.0000000000000001E-3</v>
      </c>
      <c r="E728" s="114">
        <f t="shared" si="154"/>
        <v>-3.4360417803077207E-3</v>
      </c>
      <c r="F728" s="115">
        <f t="shared" si="161"/>
        <v>6.5639582196922782E-3</v>
      </c>
      <c r="G728" s="115">
        <f t="shared" si="164"/>
        <v>0.01</v>
      </c>
      <c r="H728" s="115">
        <f t="shared" si="162"/>
        <v>3.436041780307722E-3</v>
      </c>
      <c r="I728" s="133">
        <f t="shared" si="165"/>
        <v>-2.3996172437978913E-8</v>
      </c>
      <c r="J728" s="232">
        <f t="shared" si="166"/>
        <v>1</v>
      </c>
      <c r="K728" s="232">
        <f t="shared" si="166"/>
        <v>1</v>
      </c>
      <c r="L728" s="45">
        <f t="shared" si="166"/>
        <v>0.95</v>
      </c>
      <c r="M728" s="5">
        <f t="shared" si="155"/>
        <v>0.99499999924117444</v>
      </c>
      <c r="N728" s="5">
        <f t="shared" si="156"/>
        <v>0.89999998482348764</v>
      </c>
      <c r="O728" s="40">
        <f t="shared" si="157"/>
        <v>0.46754443515049215</v>
      </c>
      <c r="P728" s="40">
        <f t="shared" si="158"/>
        <v>0.43245554967299549</v>
      </c>
      <c r="Q728" s="118">
        <f t="shared" si="159"/>
        <v>0.10000001517651248</v>
      </c>
      <c r="R728" s="78">
        <f t="shared" si="167"/>
        <v>4.3245548404133496</v>
      </c>
    </row>
    <row r="729" spans="2:18" x14ac:dyDescent="0.55000000000000004">
      <c r="B729" s="1">
        <v>723</v>
      </c>
      <c r="C729" s="84">
        <f t="shared" si="160"/>
        <v>0.31622778949153901</v>
      </c>
      <c r="D729" s="224">
        <f t="shared" si="163"/>
        <v>5.0000000000000001E-3</v>
      </c>
      <c r="E729" s="114">
        <f t="shared" si="154"/>
        <v>-3.4360417715389164E-3</v>
      </c>
      <c r="F729" s="115">
        <f t="shared" si="161"/>
        <v>6.5639582284610842E-3</v>
      </c>
      <c r="G729" s="115">
        <f t="shared" si="164"/>
        <v>0.01</v>
      </c>
      <c r="H729" s="115">
        <f t="shared" si="162"/>
        <v>3.436041771538916E-3</v>
      </c>
      <c r="I729" s="133">
        <f t="shared" si="165"/>
        <v>-2.3474701238423989E-8</v>
      </c>
      <c r="J729" s="232">
        <f t="shared" si="166"/>
        <v>1</v>
      </c>
      <c r="K729" s="232">
        <f t="shared" si="166"/>
        <v>1</v>
      </c>
      <c r="L729" s="45">
        <f t="shared" si="166"/>
        <v>0.95</v>
      </c>
      <c r="M729" s="5">
        <f t="shared" si="155"/>
        <v>0.99499999925766458</v>
      </c>
      <c r="N729" s="5">
        <f t="shared" si="156"/>
        <v>0.89999998515329471</v>
      </c>
      <c r="O729" s="40">
        <f t="shared" si="157"/>
        <v>0.46754443586362698</v>
      </c>
      <c r="P729" s="40">
        <f t="shared" si="158"/>
        <v>0.43245554928966778</v>
      </c>
      <c r="Q729" s="118">
        <f t="shared" si="159"/>
        <v>0.10000001484670511</v>
      </c>
      <c r="R729" s="78">
        <f t="shared" si="167"/>
        <v>4.3245548508427722</v>
      </c>
    </row>
    <row r="730" spans="2:18" x14ac:dyDescent="0.55000000000000004">
      <c r="B730" s="1">
        <v>724</v>
      </c>
      <c r="C730" s="84">
        <f t="shared" si="160"/>
        <v>0.31622778898140014</v>
      </c>
      <c r="D730" s="224">
        <f t="shared" si="163"/>
        <v>5.0000000000000001E-3</v>
      </c>
      <c r="E730" s="114">
        <f t="shared" si="154"/>
        <v>-3.4360417629606698E-3</v>
      </c>
      <c r="F730" s="115">
        <f t="shared" si="161"/>
        <v>6.5639582370393308E-3</v>
      </c>
      <c r="G730" s="115">
        <f t="shared" si="164"/>
        <v>0.01</v>
      </c>
      <c r="H730" s="115">
        <f t="shared" si="162"/>
        <v>3.4360417629606698E-3</v>
      </c>
      <c r="I730" s="133">
        <f t="shared" si="165"/>
        <v>-2.2964562362837171E-8</v>
      </c>
      <c r="J730" s="232">
        <f t="shared" si="166"/>
        <v>1</v>
      </c>
      <c r="K730" s="232">
        <f t="shared" si="166"/>
        <v>1</v>
      </c>
      <c r="L730" s="45">
        <f t="shared" si="166"/>
        <v>0.95</v>
      </c>
      <c r="M730" s="5">
        <f t="shared" si="155"/>
        <v>0.99499999927379679</v>
      </c>
      <c r="N730" s="5">
        <f t="shared" si="156"/>
        <v>0.89999998547593507</v>
      </c>
      <c r="O730" s="40">
        <f t="shared" si="157"/>
        <v>0.46754443656126465</v>
      </c>
      <c r="P730" s="40">
        <f t="shared" si="158"/>
        <v>0.43245554891467042</v>
      </c>
      <c r="Q730" s="118">
        <f t="shared" si="159"/>
        <v>0.10000001452406493</v>
      </c>
      <c r="R730" s="78">
        <f t="shared" si="167"/>
        <v>4.3245548610455486</v>
      </c>
    </row>
    <row r="731" spans="2:18" x14ac:dyDescent="0.55000000000000004">
      <c r="B731" s="1">
        <v>725</v>
      </c>
      <c r="C731" s="84">
        <f t="shared" si="160"/>
        <v>0.31622778848234723</v>
      </c>
      <c r="D731" s="224">
        <f t="shared" si="163"/>
        <v>5.0000000000000001E-3</v>
      </c>
      <c r="E731" s="114">
        <f t="shared" si="154"/>
        <v>-3.4360417545688401E-3</v>
      </c>
      <c r="F731" s="115">
        <f t="shared" si="161"/>
        <v>6.5639582454311597E-3</v>
      </c>
      <c r="G731" s="115">
        <f t="shared" si="164"/>
        <v>0.01</v>
      </c>
      <c r="H731" s="115">
        <f t="shared" si="162"/>
        <v>3.4360417545688409E-3</v>
      </c>
      <c r="I731" s="133">
        <f t="shared" si="165"/>
        <v>-2.2465509452729293E-8</v>
      </c>
      <c r="J731" s="232">
        <f t="shared" si="166"/>
        <v>1</v>
      </c>
      <c r="K731" s="232">
        <f t="shared" si="166"/>
        <v>1</v>
      </c>
      <c r="L731" s="45">
        <f t="shared" si="166"/>
        <v>0.95</v>
      </c>
      <c r="M731" s="5">
        <f t="shared" si="155"/>
        <v>0.99499999928957827</v>
      </c>
      <c r="N731" s="5">
        <f t="shared" si="156"/>
        <v>0.89999998579156393</v>
      </c>
      <c r="O731" s="40">
        <f t="shared" si="157"/>
        <v>0.46754443724374167</v>
      </c>
      <c r="P731" s="40">
        <f t="shared" si="158"/>
        <v>0.4324555485478222</v>
      </c>
      <c r="Q731" s="118">
        <f t="shared" si="159"/>
        <v>0.10000001420843614</v>
      </c>
      <c r="R731" s="78">
        <f t="shared" si="167"/>
        <v>4.3245548710266046</v>
      </c>
    </row>
    <row r="732" spans="2:18" x14ac:dyDescent="0.55000000000000004">
      <c r="B732" s="1">
        <v>726</v>
      </c>
      <c r="C732" s="84">
        <f t="shared" si="160"/>
        <v>0.31622778799413948</v>
      </c>
      <c r="D732" s="224">
        <f t="shared" si="163"/>
        <v>5.0000000000000001E-3</v>
      </c>
      <c r="E732" s="114">
        <f t="shared" si="154"/>
        <v>-3.436041746359377E-3</v>
      </c>
      <c r="F732" s="115">
        <f t="shared" si="161"/>
        <v>6.5639582536406232E-3</v>
      </c>
      <c r="G732" s="115">
        <f t="shared" si="164"/>
        <v>0.01</v>
      </c>
      <c r="H732" s="115">
        <f t="shared" si="162"/>
        <v>3.436041746359377E-3</v>
      </c>
      <c r="I732" s="133">
        <f t="shared" si="165"/>
        <v>-2.1977301700726315E-8</v>
      </c>
      <c r="J732" s="232">
        <f t="shared" si="166"/>
        <v>1</v>
      </c>
      <c r="K732" s="232">
        <f t="shared" si="166"/>
        <v>1</v>
      </c>
      <c r="L732" s="45">
        <f t="shared" si="166"/>
        <v>0.95</v>
      </c>
      <c r="M732" s="5">
        <f t="shared" si="155"/>
        <v>0.99499999930501648</v>
      </c>
      <c r="N732" s="5">
        <f t="shared" si="156"/>
        <v>0.89999998610033338</v>
      </c>
      <c r="O732" s="40">
        <f t="shared" si="157"/>
        <v>0.46754443791138739</v>
      </c>
      <c r="P732" s="40">
        <f t="shared" si="158"/>
        <v>0.43245554818894605</v>
      </c>
      <c r="Q732" s="118">
        <f t="shared" si="159"/>
        <v>0.10000001389966642</v>
      </c>
      <c r="R732" s="78">
        <f t="shared" si="167"/>
        <v>4.3245548807907577</v>
      </c>
    </row>
    <row r="733" spans="2:18" x14ac:dyDescent="0.55000000000000004">
      <c r="B733" s="1">
        <v>727</v>
      </c>
      <c r="C733" s="84">
        <f t="shared" si="160"/>
        <v>0.31622778751654124</v>
      </c>
      <c r="D733" s="224">
        <f t="shared" si="163"/>
        <v>5.0000000000000001E-3</v>
      </c>
      <c r="E733" s="114">
        <f t="shared" si="154"/>
        <v>-3.4360417383283185E-3</v>
      </c>
      <c r="F733" s="115">
        <f t="shared" si="161"/>
        <v>6.5639582616716825E-3</v>
      </c>
      <c r="G733" s="115">
        <f t="shared" si="164"/>
        <v>0.01</v>
      </c>
      <c r="H733" s="115">
        <f t="shared" si="162"/>
        <v>3.4360417383283181E-3</v>
      </c>
      <c r="I733" s="133">
        <f t="shared" si="165"/>
        <v>-2.149970346199126E-8</v>
      </c>
      <c r="J733" s="232">
        <f t="shared" si="166"/>
        <v>1</v>
      </c>
      <c r="K733" s="232">
        <f t="shared" si="166"/>
        <v>1</v>
      </c>
      <c r="L733" s="45">
        <f t="shared" si="166"/>
        <v>0.95</v>
      </c>
      <c r="M733" s="5">
        <f t="shared" si="155"/>
        <v>0.99499999932011973</v>
      </c>
      <c r="N733" s="5">
        <f t="shared" si="156"/>
        <v>0.89999998640239331</v>
      </c>
      <c r="O733" s="40">
        <f t="shared" si="157"/>
        <v>0.46754443856452427</v>
      </c>
      <c r="P733" s="40">
        <f t="shared" si="158"/>
        <v>0.43245554783786899</v>
      </c>
      <c r="Q733" s="118">
        <f t="shared" si="159"/>
        <v>0.10000001359760675</v>
      </c>
      <c r="R733" s="78">
        <f t="shared" si="167"/>
        <v>4.3245548903427222</v>
      </c>
    </row>
    <row r="734" spans="2:18" x14ac:dyDescent="0.55000000000000004">
      <c r="B734" s="1">
        <v>728</v>
      </c>
      <c r="C734" s="84">
        <f t="shared" si="160"/>
        <v>0.31622778704932181</v>
      </c>
      <c r="D734" s="224">
        <f t="shared" si="163"/>
        <v>5.0000000000000001E-3</v>
      </c>
      <c r="E734" s="114">
        <f t="shared" si="154"/>
        <v>-3.4360417304717845E-3</v>
      </c>
      <c r="F734" s="115">
        <f t="shared" si="161"/>
        <v>6.5639582695282157E-3</v>
      </c>
      <c r="G734" s="115">
        <f t="shared" si="164"/>
        <v>0.01</v>
      </c>
      <c r="H734" s="115">
        <f t="shared" si="162"/>
        <v>3.436041730471785E-3</v>
      </c>
      <c r="I734" s="133">
        <f t="shared" si="165"/>
        <v>-2.103248403217961E-8</v>
      </c>
      <c r="J734" s="232">
        <f t="shared" si="166"/>
        <v>1</v>
      </c>
      <c r="K734" s="232">
        <f t="shared" si="166"/>
        <v>1</v>
      </c>
      <c r="L734" s="45">
        <f t="shared" si="166"/>
        <v>0.95</v>
      </c>
      <c r="M734" s="5">
        <f t="shared" si="155"/>
        <v>0.99499999933489458</v>
      </c>
      <c r="N734" s="5">
        <f t="shared" si="156"/>
        <v>0.89999998669788894</v>
      </c>
      <c r="O734" s="40">
        <f t="shared" si="157"/>
        <v>0.46754443920346767</v>
      </c>
      <c r="P734" s="40">
        <f t="shared" si="158"/>
        <v>0.43245554749442122</v>
      </c>
      <c r="Q734" s="118">
        <f t="shared" si="159"/>
        <v>0.10000001330211122</v>
      </c>
      <c r="R734" s="78">
        <f t="shared" si="167"/>
        <v>4.3245548996871097</v>
      </c>
    </row>
    <row r="735" spans="2:18" x14ac:dyDescent="0.55000000000000004">
      <c r="B735" s="1">
        <v>729</v>
      </c>
      <c r="C735" s="84">
        <f t="shared" si="160"/>
        <v>0.31622778659225576</v>
      </c>
      <c r="D735" s="224">
        <f t="shared" si="163"/>
        <v>5.0000000000000001E-3</v>
      </c>
      <c r="E735" s="114">
        <f t="shared" si="154"/>
        <v>-3.4360417227859851E-3</v>
      </c>
      <c r="F735" s="115">
        <f t="shared" si="161"/>
        <v>6.5639582772140156E-3</v>
      </c>
      <c r="G735" s="115">
        <f t="shared" si="164"/>
        <v>0.01</v>
      </c>
      <c r="H735" s="115">
        <f t="shared" si="162"/>
        <v>3.4360417227859851E-3</v>
      </c>
      <c r="I735" s="133">
        <f t="shared" si="165"/>
        <v>-2.0575417980506217E-8</v>
      </c>
      <c r="J735" s="232">
        <f t="shared" si="166"/>
        <v>1</v>
      </c>
      <c r="K735" s="232">
        <f t="shared" si="166"/>
        <v>1</v>
      </c>
      <c r="L735" s="45">
        <f t="shared" si="166"/>
        <v>0.95</v>
      </c>
      <c r="M735" s="5">
        <f t="shared" si="155"/>
        <v>0.99499999934934802</v>
      </c>
      <c r="N735" s="5">
        <f t="shared" si="156"/>
        <v>0.8999999869869626</v>
      </c>
      <c r="O735" s="40">
        <f t="shared" si="157"/>
        <v>0.46754443982852567</v>
      </c>
      <c r="P735" s="40">
        <f t="shared" si="158"/>
        <v>0.43245554715843698</v>
      </c>
      <c r="Q735" s="118">
        <f t="shared" si="159"/>
        <v>0.10000001301303725</v>
      </c>
      <c r="R735" s="78">
        <f t="shared" si="167"/>
        <v>4.3245549088284285</v>
      </c>
    </row>
    <row r="736" spans="2:18" x14ac:dyDescent="0.55000000000000004">
      <c r="B736" s="1">
        <v>730</v>
      </c>
      <c r="C736" s="84">
        <f t="shared" si="160"/>
        <v>0.31622778614512242</v>
      </c>
      <c r="D736" s="224">
        <f t="shared" si="163"/>
        <v>5.0000000000000001E-3</v>
      </c>
      <c r="E736" s="114">
        <f t="shared" si="154"/>
        <v>-3.43604171526721E-3</v>
      </c>
      <c r="F736" s="115">
        <f t="shared" si="161"/>
        <v>6.5639582847327902E-3</v>
      </c>
      <c r="G736" s="115">
        <f t="shared" si="164"/>
        <v>0.01</v>
      </c>
      <c r="H736" s="115">
        <f t="shared" si="162"/>
        <v>3.43604171526721E-3</v>
      </c>
      <c r="I736" s="133">
        <f t="shared" si="165"/>
        <v>-2.0128284650144934E-8</v>
      </c>
      <c r="J736" s="232">
        <f t="shared" si="166"/>
        <v>1</v>
      </c>
      <c r="K736" s="232">
        <f t="shared" si="166"/>
        <v>1</v>
      </c>
      <c r="L736" s="45">
        <f t="shared" si="166"/>
        <v>0.95</v>
      </c>
      <c r="M736" s="5">
        <f t="shared" si="155"/>
        <v>0.99499999936348782</v>
      </c>
      <c r="N736" s="5">
        <f t="shared" si="156"/>
        <v>0.89999998726975483</v>
      </c>
      <c r="O736" s="40">
        <f t="shared" si="157"/>
        <v>0.46754444044000049</v>
      </c>
      <c r="P736" s="40">
        <f t="shared" si="158"/>
        <v>0.43245554682975434</v>
      </c>
      <c r="Q736" s="118">
        <f t="shared" si="159"/>
        <v>0.10000001273024528</v>
      </c>
      <c r="R736" s="78">
        <f t="shared" si="167"/>
        <v>4.3245549177710956</v>
      </c>
    </row>
    <row r="737" spans="2:18" x14ac:dyDescent="0.55000000000000004">
      <c r="B737" s="1">
        <v>731</v>
      </c>
      <c r="C737" s="84">
        <f t="shared" si="160"/>
        <v>0.31622778570770593</v>
      </c>
      <c r="D737" s="224">
        <f t="shared" si="163"/>
        <v>5.0000000000000001E-3</v>
      </c>
      <c r="E737" s="114">
        <f t="shared" si="154"/>
        <v>-3.4360417079118276E-3</v>
      </c>
      <c r="F737" s="115">
        <f t="shared" si="161"/>
        <v>6.563958292088173E-3</v>
      </c>
      <c r="G737" s="115">
        <f t="shared" si="164"/>
        <v>0.01</v>
      </c>
      <c r="H737" s="115">
        <f t="shared" si="162"/>
        <v>3.4360417079118276E-3</v>
      </c>
      <c r="I737" s="133">
        <f t="shared" si="165"/>
        <v>-1.9690868158228625E-8</v>
      </c>
      <c r="J737" s="232">
        <f t="shared" si="166"/>
        <v>1</v>
      </c>
      <c r="K737" s="232">
        <f t="shared" si="166"/>
        <v>1</v>
      </c>
      <c r="L737" s="45">
        <f t="shared" si="166"/>
        <v>0.95</v>
      </c>
      <c r="M737" s="5">
        <f t="shared" si="155"/>
        <v>0.99499999937732009</v>
      </c>
      <c r="N737" s="5">
        <f t="shared" si="156"/>
        <v>0.8999999875464012</v>
      </c>
      <c r="O737" s="40">
        <f t="shared" si="157"/>
        <v>0.46754444103818693</v>
      </c>
      <c r="P737" s="40">
        <f t="shared" si="158"/>
        <v>0.43245554650821427</v>
      </c>
      <c r="Q737" s="118">
        <f t="shared" si="159"/>
        <v>0.10000001245359878</v>
      </c>
      <c r="R737" s="78">
        <f t="shared" si="167"/>
        <v>4.324554926519423</v>
      </c>
    </row>
    <row r="738" spans="2:18" x14ac:dyDescent="0.55000000000000004">
      <c r="B738" s="1">
        <v>732</v>
      </c>
      <c r="C738" s="84">
        <f t="shared" si="160"/>
        <v>0.31622778527979511</v>
      </c>
      <c r="D738" s="224">
        <f t="shared" si="163"/>
        <v>5.0000000000000001E-3</v>
      </c>
      <c r="E738" s="114">
        <f t="shared" si="154"/>
        <v>-3.4360417007162883E-3</v>
      </c>
      <c r="F738" s="115">
        <f t="shared" si="161"/>
        <v>6.5639582992837123E-3</v>
      </c>
      <c r="G738" s="115">
        <f t="shared" si="164"/>
        <v>0.01</v>
      </c>
      <c r="H738" s="115">
        <f t="shared" si="162"/>
        <v>3.4360417007162879E-3</v>
      </c>
      <c r="I738" s="133">
        <f t="shared" si="165"/>
        <v>-1.9262957340338005E-8</v>
      </c>
      <c r="J738" s="232">
        <f t="shared" si="166"/>
        <v>1</v>
      </c>
      <c r="K738" s="232">
        <f t="shared" si="166"/>
        <v>1</v>
      </c>
      <c r="L738" s="45">
        <f t="shared" si="166"/>
        <v>0.95</v>
      </c>
      <c r="M738" s="5">
        <f t="shared" si="155"/>
        <v>0.99499999939085182</v>
      </c>
      <c r="N738" s="5">
        <f t="shared" si="156"/>
        <v>0.89999998781703583</v>
      </c>
      <c r="O738" s="40">
        <f t="shared" si="157"/>
        <v>0.467544441623374</v>
      </c>
      <c r="P738" s="40">
        <f t="shared" si="158"/>
        <v>0.43245554619366183</v>
      </c>
      <c r="Q738" s="118">
        <f t="shared" si="159"/>
        <v>0.1000000121829642</v>
      </c>
      <c r="R738" s="78">
        <f t="shared" si="167"/>
        <v>4.3245549350776384</v>
      </c>
    </row>
    <row r="739" spans="2:18" x14ac:dyDescent="0.55000000000000004">
      <c r="B739" s="1">
        <v>733</v>
      </c>
      <c r="C739" s="84">
        <f t="shared" si="160"/>
        <v>0.31622778486118347</v>
      </c>
      <c r="D739" s="224">
        <f t="shared" si="163"/>
        <v>5.0000000000000001E-3</v>
      </c>
      <c r="E739" s="114">
        <f t="shared" si="154"/>
        <v>-3.4360416936771191E-3</v>
      </c>
      <c r="F739" s="115">
        <f t="shared" si="161"/>
        <v>6.5639583063228802E-3</v>
      </c>
      <c r="G739" s="115">
        <f t="shared" si="164"/>
        <v>0.01</v>
      </c>
      <c r="H739" s="115">
        <f t="shared" si="162"/>
        <v>3.43604169367712E-3</v>
      </c>
      <c r="I739" s="133">
        <f t="shared" si="165"/>
        <v>-1.8844345694990494E-8</v>
      </c>
      <c r="J739" s="232">
        <f t="shared" si="166"/>
        <v>1</v>
      </c>
      <c r="K739" s="232">
        <f t="shared" si="166"/>
        <v>1</v>
      </c>
      <c r="L739" s="45">
        <f t="shared" si="166"/>
        <v>0.95</v>
      </c>
      <c r="M739" s="5">
        <f t="shared" si="155"/>
        <v>0.99499999940408956</v>
      </c>
      <c r="N739" s="5">
        <f t="shared" si="156"/>
        <v>0.89999998808178916</v>
      </c>
      <c r="O739" s="40">
        <f t="shared" si="157"/>
        <v>0.46754444219584407</v>
      </c>
      <c r="P739" s="40">
        <f t="shared" si="158"/>
        <v>0.43245554588594509</v>
      </c>
      <c r="Q739" s="118">
        <f t="shared" si="159"/>
        <v>0.10000001191821094</v>
      </c>
      <c r="R739" s="78">
        <f t="shared" si="167"/>
        <v>4.3245549434498702</v>
      </c>
    </row>
    <row r="740" spans="2:18" x14ac:dyDescent="0.55000000000000004">
      <c r="B740" s="1">
        <v>734</v>
      </c>
      <c r="C740" s="84">
        <f t="shared" si="160"/>
        <v>0.31622778445166883</v>
      </c>
      <c r="D740" s="224">
        <f t="shared" si="163"/>
        <v>5.0000000000000001E-3</v>
      </c>
      <c r="E740" s="114">
        <f t="shared" si="154"/>
        <v>-3.4360416867909209E-3</v>
      </c>
      <c r="F740" s="115">
        <f t="shared" si="161"/>
        <v>6.5639583132090784E-3</v>
      </c>
      <c r="G740" s="115">
        <f t="shared" si="164"/>
        <v>0.01</v>
      </c>
      <c r="H740" s="115">
        <f t="shared" si="162"/>
        <v>3.4360416867909214E-3</v>
      </c>
      <c r="I740" s="133">
        <f t="shared" si="165"/>
        <v>-1.8434831050573308E-8</v>
      </c>
      <c r="J740" s="232">
        <f t="shared" si="166"/>
        <v>1</v>
      </c>
      <c r="K740" s="232">
        <f t="shared" si="166"/>
        <v>1</v>
      </c>
      <c r="L740" s="45">
        <f t="shared" si="166"/>
        <v>0.95</v>
      </c>
      <c r="M740" s="5">
        <f t="shared" si="155"/>
        <v>0.99499999941703954</v>
      </c>
      <c r="N740" s="5">
        <f t="shared" si="156"/>
        <v>0.89999998834078898</v>
      </c>
      <c r="O740" s="40">
        <f t="shared" si="157"/>
        <v>0.46754444275587353</v>
      </c>
      <c r="P740" s="40">
        <f t="shared" si="158"/>
        <v>0.43245554558491545</v>
      </c>
      <c r="Q740" s="118">
        <f t="shared" si="159"/>
        <v>0.10000001165921112</v>
      </c>
      <c r="R740" s="78">
        <f t="shared" si="167"/>
        <v>4.3245549516401631</v>
      </c>
    </row>
    <row r="741" spans="2:18" x14ac:dyDescent="0.55000000000000004">
      <c r="B741" s="1">
        <v>735</v>
      </c>
      <c r="C741" s="84">
        <f t="shared" si="160"/>
        <v>0.31622778405105356</v>
      </c>
      <c r="D741" s="224">
        <f t="shared" si="163"/>
        <v>5.0000000000000001E-3</v>
      </c>
      <c r="E741" s="114">
        <f t="shared" si="154"/>
        <v>-3.4360416800543704E-3</v>
      </c>
      <c r="F741" s="115">
        <f t="shared" si="161"/>
        <v>6.5639583199456298E-3</v>
      </c>
      <c r="G741" s="115">
        <f t="shared" si="164"/>
        <v>0.01</v>
      </c>
      <c r="H741" s="115">
        <f t="shared" si="162"/>
        <v>3.4360416800543704E-3</v>
      </c>
      <c r="I741" s="133">
        <f t="shared" si="165"/>
        <v>-1.8034215787388064E-8</v>
      </c>
      <c r="J741" s="232">
        <f t="shared" si="166"/>
        <v>1</v>
      </c>
      <c r="K741" s="232">
        <f t="shared" si="166"/>
        <v>1</v>
      </c>
      <c r="L741" s="45">
        <f t="shared" si="166"/>
        <v>0.95</v>
      </c>
      <c r="M741" s="5">
        <f t="shared" si="155"/>
        <v>0.99499999942970796</v>
      </c>
      <c r="N741" s="5">
        <f t="shared" si="156"/>
        <v>0.89999998859416019</v>
      </c>
      <c r="O741" s="40">
        <f t="shared" si="157"/>
        <v>0.46754444330373263</v>
      </c>
      <c r="P741" s="40">
        <f t="shared" si="158"/>
        <v>0.43245554529042757</v>
      </c>
      <c r="Q741" s="118">
        <f t="shared" si="159"/>
        <v>0.10000001140583976</v>
      </c>
      <c r="R741" s="78">
        <f t="shared" si="167"/>
        <v>4.3245549596524668</v>
      </c>
    </row>
    <row r="742" spans="2:18" x14ac:dyDescent="0.55000000000000004">
      <c r="B742" s="1">
        <v>736</v>
      </c>
      <c r="C742" s="84">
        <f t="shared" si="160"/>
        <v>0.31622778365914422</v>
      </c>
      <c r="D742" s="224">
        <f t="shared" si="163"/>
        <v>5.0000000000000001E-3</v>
      </c>
      <c r="E742" s="114">
        <f t="shared" si="154"/>
        <v>-3.4360416734642144E-3</v>
      </c>
      <c r="F742" s="115">
        <f t="shared" si="161"/>
        <v>6.5639583265357862E-3</v>
      </c>
      <c r="G742" s="115">
        <f t="shared" si="164"/>
        <v>0.01</v>
      </c>
      <c r="H742" s="115">
        <f t="shared" si="162"/>
        <v>3.4360416734642144E-3</v>
      </c>
      <c r="I742" s="133">
        <f t="shared" si="165"/>
        <v>-1.764230644907272E-8</v>
      </c>
      <c r="J742" s="232">
        <f t="shared" si="166"/>
        <v>1</v>
      </c>
      <c r="K742" s="232">
        <f t="shared" si="166"/>
        <v>1</v>
      </c>
      <c r="L742" s="45">
        <f t="shared" si="166"/>
        <v>0.95</v>
      </c>
      <c r="M742" s="5">
        <f t="shared" si="155"/>
        <v>0.99499999944210116</v>
      </c>
      <c r="N742" s="5">
        <f t="shared" si="156"/>
        <v>0.89999998884202537</v>
      </c>
      <c r="O742" s="40">
        <f t="shared" si="157"/>
        <v>0.46754444383968602</v>
      </c>
      <c r="P742" s="40">
        <f t="shared" si="158"/>
        <v>0.43245554500233935</v>
      </c>
      <c r="Q742" s="118">
        <f t="shared" si="159"/>
        <v>0.10000001115797452</v>
      </c>
      <c r="R742" s="78">
        <f t="shared" si="167"/>
        <v>4.324554967490652</v>
      </c>
    </row>
    <row r="743" spans="2:18" x14ac:dyDescent="0.55000000000000004">
      <c r="B743" s="1">
        <v>737</v>
      </c>
      <c r="C743" s="84">
        <f t="shared" si="160"/>
        <v>0.31622778327575157</v>
      </c>
      <c r="D743" s="224">
        <f t="shared" si="163"/>
        <v>5.0000000000000001E-3</v>
      </c>
      <c r="E743" s="114">
        <f t="shared" si="154"/>
        <v>-3.4360416670172712E-3</v>
      </c>
      <c r="F743" s="115">
        <f t="shared" si="161"/>
        <v>6.5639583329827299E-3</v>
      </c>
      <c r="G743" s="115">
        <f t="shared" si="164"/>
        <v>0.01</v>
      </c>
      <c r="H743" s="115">
        <f t="shared" si="162"/>
        <v>3.4360416670172708E-3</v>
      </c>
      <c r="I743" s="133">
        <f t="shared" si="165"/>
        <v>-1.7258913798112729E-8</v>
      </c>
      <c r="J743" s="232">
        <f t="shared" si="166"/>
        <v>1</v>
      </c>
      <c r="K743" s="232">
        <f t="shared" si="166"/>
        <v>1</v>
      </c>
      <c r="L743" s="45">
        <f t="shared" si="166"/>
        <v>0.95</v>
      </c>
      <c r="M743" s="5">
        <f t="shared" si="155"/>
        <v>0.99499999945422513</v>
      </c>
      <c r="N743" s="5">
        <f t="shared" si="156"/>
        <v>0.89999998908450418</v>
      </c>
      <c r="O743" s="40">
        <f t="shared" si="157"/>
        <v>0.46754444436399251</v>
      </c>
      <c r="P743" s="40">
        <f t="shared" si="158"/>
        <v>0.43245554472051168</v>
      </c>
      <c r="Q743" s="118">
        <f t="shared" si="159"/>
        <v>0.10000001091549571</v>
      </c>
      <c r="R743" s="78">
        <f t="shared" si="167"/>
        <v>4.3245549751585042</v>
      </c>
    </row>
    <row r="744" spans="2:18" x14ac:dyDescent="0.55000000000000004">
      <c r="B744" s="1">
        <v>738</v>
      </c>
      <c r="C744" s="84">
        <f t="shared" si="160"/>
        <v>0.31622778290069065</v>
      </c>
      <c r="D744" s="224">
        <f t="shared" si="163"/>
        <v>5.0000000000000001E-3</v>
      </c>
      <c r="E744" s="114">
        <f t="shared" si="154"/>
        <v>-3.4360416607104299E-3</v>
      </c>
      <c r="F744" s="115">
        <f t="shared" si="161"/>
        <v>6.5639583392895703E-3</v>
      </c>
      <c r="G744" s="115">
        <f t="shared" si="164"/>
        <v>0.01</v>
      </c>
      <c r="H744" s="115">
        <f t="shared" si="162"/>
        <v>3.4360416607104299E-3</v>
      </c>
      <c r="I744" s="133">
        <f t="shared" si="165"/>
        <v>-1.688385287135219E-8</v>
      </c>
      <c r="J744" s="232">
        <f t="shared" si="166"/>
        <v>1</v>
      </c>
      <c r="K744" s="232">
        <f t="shared" si="166"/>
        <v>1</v>
      </c>
      <c r="L744" s="45">
        <f t="shared" si="166"/>
        <v>0.95</v>
      </c>
      <c r="M744" s="5">
        <f t="shared" si="155"/>
        <v>0.99499999946608564</v>
      </c>
      <c r="N744" s="5">
        <f t="shared" si="156"/>
        <v>0.89999998932171366</v>
      </c>
      <c r="O744" s="40">
        <f t="shared" si="157"/>
        <v>0.46754444487690505</v>
      </c>
      <c r="P744" s="40">
        <f t="shared" si="158"/>
        <v>0.4324555444448086</v>
      </c>
      <c r="Q744" s="118">
        <f t="shared" si="159"/>
        <v>0.10000001067828633</v>
      </c>
      <c r="R744" s="78">
        <f t="shared" si="167"/>
        <v>4.3245549826597225</v>
      </c>
    </row>
    <row r="745" spans="2:18" x14ac:dyDescent="0.55000000000000004">
      <c r="B745" s="1">
        <v>739</v>
      </c>
      <c r="C745" s="84">
        <f t="shared" si="160"/>
        <v>0.31622778253378031</v>
      </c>
      <c r="D745" s="224">
        <f t="shared" si="163"/>
        <v>5.0000000000000001E-3</v>
      </c>
      <c r="E745" s="114">
        <f t="shared" si="154"/>
        <v>-3.4360416545406451E-3</v>
      </c>
      <c r="F745" s="115">
        <f t="shared" si="161"/>
        <v>6.5639583454593546E-3</v>
      </c>
      <c r="G745" s="115">
        <f t="shared" si="164"/>
        <v>0.01</v>
      </c>
      <c r="H745" s="115">
        <f t="shared" si="162"/>
        <v>3.4360416545406456E-3</v>
      </c>
      <c r="I745" s="133">
        <f t="shared" si="165"/>
        <v>-1.6516942535904633E-8</v>
      </c>
      <c r="J745" s="232">
        <f t="shared" si="166"/>
        <v>1</v>
      </c>
      <c r="K745" s="232">
        <f t="shared" si="166"/>
        <v>1</v>
      </c>
      <c r="L745" s="45">
        <f t="shared" si="166"/>
        <v>0.95</v>
      </c>
      <c r="M745" s="5">
        <f t="shared" si="155"/>
        <v>0.99499999947768847</v>
      </c>
      <c r="N745" s="5">
        <f t="shared" si="156"/>
        <v>0.89999998955376825</v>
      </c>
      <c r="O745" s="40">
        <f t="shared" si="157"/>
        <v>0.46754444537867129</v>
      </c>
      <c r="P745" s="40">
        <f t="shared" si="158"/>
        <v>0.43245554417509696</v>
      </c>
      <c r="Q745" s="118">
        <f t="shared" si="159"/>
        <v>0.10000001044623186</v>
      </c>
      <c r="R745" s="78">
        <f t="shared" si="167"/>
        <v>4.324554989997929</v>
      </c>
    </row>
    <row r="746" spans="2:18" x14ac:dyDescent="0.55000000000000004">
      <c r="B746" s="1">
        <v>740</v>
      </c>
      <c r="C746" s="84">
        <f t="shared" si="160"/>
        <v>0.31622778217484349</v>
      </c>
      <c r="D746" s="224">
        <f t="shared" si="163"/>
        <v>5.0000000000000001E-3</v>
      </c>
      <c r="E746" s="114">
        <f t="shared" si="154"/>
        <v>-3.4360416485049385E-3</v>
      </c>
      <c r="F746" s="115">
        <f t="shared" si="161"/>
        <v>6.5639583514950622E-3</v>
      </c>
      <c r="G746" s="115">
        <f t="shared" si="164"/>
        <v>0.01</v>
      </c>
      <c r="H746" s="115">
        <f t="shared" si="162"/>
        <v>3.4360416485049385E-3</v>
      </c>
      <c r="I746" s="133">
        <f t="shared" si="165"/>
        <v>-1.6158005711197632E-8</v>
      </c>
      <c r="J746" s="232">
        <f t="shared" si="166"/>
        <v>1</v>
      </c>
      <c r="K746" s="232">
        <f t="shared" si="166"/>
        <v>1</v>
      </c>
      <c r="L746" s="45">
        <f t="shared" si="166"/>
        <v>0.95</v>
      </c>
      <c r="M746" s="5">
        <f t="shared" si="155"/>
        <v>0.99499999948903906</v>
      </c>
      <c r="N746" s="5">
        <f t="shared" si="156"/>
        <v>0.89999998978077977</v>
      </c>
      <c r="O746" s="40">
        <f t="shared" si="157"/>
        <v>0.46754444586953331</v>
      </c>
      <c r="P746" s="40">
        <f t="shared" si="158"/>
        <v>0.43245554391124646</v>
      </c>
      <c r="Q746" s="118">
        <f t="shared" si="159"/>
        <v>0.10000001021922025</v>
      </c>
      <c r="R746" s="78">
        <f t="shared" si="167"/>
        <v>4.3245549971766648</v>
      </c>
    </row>
    <row r="747" spans="2:18" x14ac:dyDescent="0.55000000000000004">
      <c r="B747" s="1">
        <v>741</v>
      </c>
      <c r="C747" s="84">
        <f t="shared" si="160"/>
        <v>0.31622778182370687</v>
      </c>
      <c r="D747" s="224">
        <f t="shared" si="163"/>
        <v>5.0000000000000001E-3</v>
      </c>
      <c r="E747" s="114">
        <f t="shared" si="154"/>
        <v>-3.4360416426003969E-3</v>
      </c>
      <c r="F747" s="115">
        <f t="shared" si="161"/>
        <v>6.5639583573996038E-3</v>
      </c>
      <c r="G747" s="115">
        <f t="shared" si="164"/>
        <v>0.01</v>
      </c>
      <c r="H747" s="115">
        <f t="shared" si="162"/>
        <v>3.4360416426003964E-3</v>
      </c>
      <c r="I747" s="133">
        <f t="shared" si="165"/>
        <v>-1.5806869091417042E-8</v>
      </c>
      <c r="J747" s="232">
        <f t="shared" si="166"/>
        <v>1</v>
      </c>
      <c r="K747" s="232">
        <f t="shared" si="166"/>
        <v>1</v>
      </c>
      <c r="L747" s="45">
        <f t="shared" si="166"/>
        <v>0.95</v>
      </c>
      <c r="M747" s="5">
        <f t="shared" si="155"/>
        <v>0.99499999950014273</v>
      </c>
      <c r="N747" s="5">
        <f t="shared" si="156"/>
        <v>0.89999999000285791</v>
      </c>
      <c r="O747" s="40">
        <f t="shared" si="157"/>
        <v>0.46754444634972814</v>
      </c>
      <c r="P747" s="40">
        <f t="shared" si="158"/>
        <v>0.43245554365312977</v>
      </c>
      <c r="Q747" s="118">
        <f t="shared" si="159"/>
        <v>0.10000000999714195</v>
      </c>
      <c r="R747" s="78">
        <f t="shared" si="167"/>
        <v>4.3245550041993948</v>
      </c>
    </row>
    <row r="748" spans="2:18" x14ac:dyDescent="0.55000000000000004">
      <c r="B748" s="1">
        <v>742</v>
      </c>
      <c r="C748" s="84">
        <f t="shared" si="160"/>
        <v>0.31622778148020092</v>
      </c>
      <c r="D748" s="224">
        <f t="shared" si="163"/>
        <v>5.0000000000000001E-3</v>
      </c>
      <c r="E748" s="114">
        <f t="shared" si="154"/>
        <v>-3.4360416368241684E-3</v>
      </c>
      <c r="F748" s="115">
        <f t="shared" si="161"/>
        <v>6.5639583631758314E-3</v>
      </c>
      <c r="G748" s="115">
        <f t="shared" si="164"/>
        <v>0.01</v>
      </c>
      <c r="H748" s="115">
        <f t="shared" si="162"/>
        <v>3.4360416368241693E-3</v>
      </c>
      <c r="I748" s="133">
        <f t="shared" si="165"/>
        <v>-1.5463363145507003E-8</v>
      </c>
      <c r="J748" s="232">
        <f t="shared" si="166"/>
        <v>1</v>
      </c>
      <c r="K748" s="232">
        <f t="shared" si="166"/>
        <v>1</v>
      </c>
      <c r="L748" s="45">
        <f t="shared" si="166"/>
        <v>0.95</v>
      </c>
      <c r="M748" s="5">
        <f t="shared" si="155"/>
        <v>0.9949999995110056</v>
      </c>
      <c r="N748" s="5">
        <f t="shared" si="156"/>
        <v>0.89999999022011035</v>
      </c>
      <c r="O748" s="40">
        <f t="shared" si="157"/>
        <v>0.46754444681948787</v>
      </c>
      <c r="P748" s="40">
        <f t="shared" si="158"/>
        <v>0.43245554340062242</v>
      </c>
      <c r="Q748" s="118">
        <f t="shared" si="159"/>
        <v>0.10000000977988971</v>
      </c>
      <c r="R748" s="78">
        <f t="shared" si="167"/>
        <v>4.3245550110695135</v>
      </c>
    </row>
    <row r="749" spans="2:18" x14ac:dyDescent="0.55000000000000004">
      <c r="B749" s="1">
        <v>743</v>
      </c>
      <c r="C749" s="84">
        <f t="shared" si="160"/>
        <v>0.31622778114415989</v>
      </c>
      <c r="D749" s="224">
        <f t="shared" si="163"/>
        <v>5.0000000000000001E-3</v>
      </c>
      <c r="E749" s="114">
        <f t="shared" si="154"/>
        <v>-3.4360416311734667E-3</v>
      </c>
      <c r="F749" s="115">
        <f t="shared" si="161"/>
        <v>6.5639583688265335E-3</v>
      </c>
      <c r="G749" s="115">
        <f t="shared" si="164"/>
        <v>0.01</v>
      </c>
      <c r="H749" s="115">
        <f t="shared" si="162"/>
        <v>3.4360416311734671E-3</v>
      </c>
      <c r="I749" s="133">
        <f t="shared" si="165"/>
        <v>-1.5127322117169939E-8</v>
      </c>
      <c r="J749" s="232">
        <f t="shared" si="166"/>
        <v>1</v>
      </c>
      <c r="K749" s="232">
        <f t="shared" si="166"/>
        <v>1</v>
      </c>
      <c r="L749" s="45">
        <f t="shared" si="166"/>
        <v>0.95</v>
      </c>
      <c r="M749" s="5">
        <f t="shared" si="155"/>
        <v>0.99499999952163221</v>
      </c>
      <c r="N749" s="5">
        <f t="shared" si="156"/>
        <v>0.89999999043264145</v>
      </c>
      <c r="O749" s="40">
        <f t="shared" si="157"/>
        <v>0.46754444727903899</v>
      </c>
      <c r="P749" s="40">
        <f t="shared" si="158"/>
        <v>0.43245554315360246</v>
      </c>
      <c r="Q749" s="118">
        <f t="shared" si="159"/>
        <v>0.10000000956735869</v>
      </c>
      <c r="R749" s="78">
        <f t="shared" si="167"/>
        <v>4.3245550177903347</v>
      </c>
    </row>
    <row r="750" spans="2:18" x14ac:dyDescent="0.55000000000000004">
      <c r="B750" s="1">
        <v>744</v>
      </c>
      <c r="C750" s="84">
        <f t="shared" si="160"/>
        <v>0.31622778081542152</v>
      </c>
      <c r="D750" s="224">
        <f t="shared" si="163"/>
        <v>5.0000000000000001E-3</v>
      </c>
      <c r="E750" s="114">
        <f t="shared" si="154"/>
        <v>-3.4360416256455631E-3</v>
      </c>
      <c r="F750" s="115">
        <f t="shared" si="161"/>
        <v>6.5639583743544363E-3</v>
      </c>
      <c r="G750" s="115">
        <f t="shared" si="164"/>
        <v>0.01</v>
      </c>
      <c r="H750" s="115">
        <f t="shared" si="162"/>
        <v>3.4360416256455635E-3</v>
      </c>
      <c r="I750" s="133">
        <f t="shared" si="165"/>
        <v>-1.4798583747310801E-8</v>
      </c>
      <c r="J750" s="232">
        <f t="shared" si="166"/>
        <v>1</v>
      </c>
      <c r="K750" s="232">
        <f t="shared" si="166"/>
        <v>1</v>
      </c>
      <c r="L750" s="45">
        <f t="shared" si="166"/>
        <v>0.95</v>
      </c>
      <c r="M750" s="5">
        <f t="shared" si="155"/>
        <v>0.99499999953202778</v>
      </c>
      <c r="N750" s="5">
        <f t="shared" si="156"/>
        <v>0.8999999906405538</v>
      </c>
      <c r="O750" s="40">
        <f t="shared" si="157"/>
        <v>0.46754444772860332</v>
      </c>
      <c r="P750" s="40">
        <f t="shared" si="158"/>
        <v>0.43245554291195054</v>
      </c>
      <c r="Q750" s="118">
        <f t="shared" si="159"/>
        <v>0.10000000935944628</v>
      </c>
      <c r="R750" s="78">
        <f t="shared" si="167"/>
        <v>4.3245550243651012</v>
      </c>
    </row>
    <row r="751" spans="2:18" x14ac:dyDescent="0.55000000000000004">
      <c r="B751" s="1">
        <v>745</v>
      </c>
      <c r="C751" s="84">
        <f t="shared" si="160"/>
        <v>0.3162277804938271</v>
      </c>
      <c r="D751" s="224">
        <f t="shared" si="163"/>
        <v>5.0000000000000001E-3</v>
      </c>
      <c r="E751" s="114">
        <f t="shared" si="154"/>
        <v>-3.4360416202377886E-3</v>
      </c>
      <c r="F751" s="115">
        <f t="shared" si="161"/>
        <v>6.5639583797622129E-3</v>
      </c>
      <c r="G751" s="115">
        <f t="shared" si="164"/>
        <v>0.01</v>
      </c>
      <c r="H751" s="115">
        <f t="shared" si="162"/>
        <v>3.4360416202377877E-3</v>
      </c>
      <c r="I751" s="133">
        <f t="shared" si="165"/>
        <v>-1.4476989329548218E-8</v>
      </c>
      <c r="J751" s="232">
        <f t="shared" si="166"/>
        <v>1</v>
      </c>
      <c r="K751" s="232">
        <f t="shared" si="166"/>
        <v>1</v>
      </c>
      <c r="L751" s="45">
        <f t="shared" si="166"/>
        <v>0.95</v>
      </c>
      <c r="M751" s="5">
        <f t="shared" si="155"/>
        <v>0.99499999954219731</v>
      </c>
      <c r="N751" s="5">
        <f t="shared" si="156"/>
        <v>0.89999999084394777</v>
      </c>
      <c r="O751" s="40">
        <f t="shared" si="157"/>
        <v>0.4675444481683978</v>
      </c>
      <c r="P751" s="40">
        <f t="shared" si="158"/>
        <v>0.43245554267554998</v>
      </c>
      <c r="Q751" s="118">
        <f t="shared" si="159"/>
        <v>0.1000000091560521</v>
      </c>
      <c r="R751" s="78">
        <f t="shared" si="167"/>
        <v>4.3245550307969882</v>
      </c>
    </row>
    <row r="752" spans="2:18" x14ac:dyDescent="0.55000000000000004">
      <c r="B752" s="1">
        <v>746</v>
      </c>
      <c r="C752" s="84">
        <f t="shared" si="160"/>
        <v>0.31622778017922137</v>
      </c>
      <c r="D752" s="224">
        <f t="shared" si="163"/>
        <v>5.0000000000000001E-3</v>
      </c>
      <c r="E752" s="114">
        <f t="shared" si="154"/>
        <v>-3.4360416149475325E-3</v>
      </c>
      <c r="F752" s="115">
        <f t="shared" si="161"/>
        <v>6.5639583850524682E-3</v>
      </c>
      <c r="G752" s="115">
        <f t="shared" si="164"/>
        <v>0.01</v>
      </c>
      <c r="H752" s="115">
        <f t="shared" si="162"/>
        <v>3.4360416149475321E-3</v>
      </c>
      <c r="I752" s="133">
        <f t="shared" si="165"/>
        <v>-1.4162383599192196E-8</v>
      </c>
      <c r="J752" s="232">
        <f t="shared" si="166"/>
        <v>1</v>
      </c>
      <c r="K752" s="232">
        <f t="shared" si="166"/>
        <v>1</v>
      </c>
      <c r="L752" s="45">
        <f t="shared" si="166"/>
        <v>0.95</v>
      </c>
      <c r="M752" s="5">
        <f t="shared" si="155"/>
        <v>0.99499999955214613</v>
      </c>
      <c r="N752" s="5">
        <f t="shared" si="156"/>
        <v>0.89999999104292205</v>
      </c>
      <c r="O752" s="40">
        <f t="shared" si="157"/>
        <v>0.4675444485986352</v>
      </c>
      <c r="P752" s="40">
        <f t="shared" si="158"/>
        <v>0.43245554244428686</v>
      </c>
      <c r="Q752" s="118">
        <f t="shared" si="159"/>
        <v>0.10000000895707796</v>
      </c>
      <c r="R752" s="78">
        <f t="shared" si="167"/>
        <v>4.3245550370891026</v>
      </c>
    </row>
    <row r="753" spans="2:18" x14ac:dyDescent="0.55000000000000004">
      <c r="B753" s="1">
        <v>747</v>
      </c>
      <c r="C753" s="84">
        <f t="shared" si="160"/>
        <v>0.31622777987145245</v>
      </c>
      <c r="D753" s="224">
        <f t="shared" si="163"/>
        <v>5.0000000000000001E-3</v>
      </c>
      <c r="E753" s="114">
        <f t="shared" si="154"/>
        <v>-3.4360416097722404E-3</v>
      </c>
      <c r="F753" s="115">
        <f t="shared" si="161"/>
        <v>6.5639583902277598E-3</v>
      </c>
      <c r="G753" s="115">
        <f t="shared" si="164"/>
        <v>0.01</v>
      </c>
      <c r="H753" s="115">
        <f t="shared" si="162"/>
        <v>3.4360416097722409E-3</v>
      </c>
      <c r="I753" s="133">
        <f t="shared" si="165"/>
        <v>-1.3854614677732968E-8</v>
      </c>
      <c r="J753" s="232">
        <f t="shared" si="166"/>
        <v>1</v>
      </c>
      <c r="K753" s="232">
        <f t="shared" si="166"/>
        <v>1</v>
      </c>
      <c r="L753" s="45">
        <f t="shared" si="166"/>
        <v>0.95</v>
      </c>
      <c r="M753" s="5">
        <f t="shared" si="155"/>
        <v>0.99499999956187868</v>
      </c>
      <c r="N753" s="5">
        <f t="shared" si="156"/>
        <v>0.89999999123757224</v>
      </c>
      <c r="O753" s="40">
        <f t="shared" si="157"/>
        <v>0.46754444901952286</v>
      </c>
      <c r="P753" s="40">
        <f t="shared" si="158"/>
        <v>0.43245554221804933</v>
      </c>
      <c r="Q753" s="118">
        <f t="shared" si="159"/>
        <v>0.10000000876242779</v>
      </c>
      <c r="R753" s="78">
        <f t="shared" si="167"/>
        <v>4.3245550432444801</v>
      </c>
    </row>
    <row r="754" spans="2:18" x14ac:dyDescent="0.55000000000000004">
      <c r="B754" s="1">
        <v>748</v>
      </c>
      <c r="C754" s="84">
        <f t="shared" si="160"/>
        <v>0.31622777957037185</v>
      </c>
      <c r="D754" s="224">
        <f t="shared" si="163"/>
        <v>5.0000000000000001E-3</v>
      </c>
      <c r="E754" s="114">
        <f t="shared" si="154"/>
        <v>-3.4360416047094157E-3</v>
      </c>
      <c r="F754" s="115">
        <f t="shared" si="161"/>
        <v>6.5639583952905832E-3</v>
      </c>
      <c r="G754" s="115">
        <f t="shared" si="164"/>
        <v>0.01</v>
      </c>
      <c r="H754" s="115">
        <f t="shared" si="162"/>
        <v>3.4360416047094166E-3</v>
      </c>
      <c r="I754" s="133">
        <f t="shared" si="165"/>
        <v>-1.3553534072840989E-8</v>
      </c>
      <c r="J754" s="232">
        <f t="shared" si="166"/>
        <v>1</v>
      </c>
      <c r="K754" s="232">
        <f t="shared" si="166"/>
        <v>1</v>
      </c>
      <c r="L754" s="45">
        <f t="shared" si="166"/>
        <v>0.95</v>
      </c>
      <c r="M754" s="5">
        <f t="shared" si="155"/>
        <v>0.99499999957139962</v>
      </c>
      <c r="N754" s="5">
        <f t="shared" si="156"/>
        <v>0.89999999142799236</v>
      </c>
      <c r="O754" s="40">
        <f t="shared" si="157"/>
        <v>0.467544449431264</v>
      </c>
      <c r="P754" s="40">
        <f t="shared" si="158"/>
        <v>0.43245554199672831</v>
      </c>
      <c r="Q754" s="118">
        <f t="shared" si="159"/>
        <v>0.10000000857200769</v>
      </c>
      <c r="R754" s="78">
        <f t="shared" si="167"/>
        <v>4.3245550492660918</v>
      </c>
    </row>
    <row r="755" spans="2:18" x14ac:dyDescent="0.55000000000000004">
      <c r="B755" s="1">
        <v>749</v>
      </c>
      <c r="C755" s="84">
        <f t="shared" si="160"/>
        <v>0.31622777927583412</v>
      </c>
      <c r="D755" s="224">
        <f t="shared" si="163"/>
        <v>5.0000000000000001E-3</v>
      </c>
      <c r="E755" s="114">
        <f t="shared" si="154"/>
        <v>-3.4360415997566137E-3</v>
      </c>
      <c r="F755" s="115">
        <f t="shared" si="161"/>
        <v>6.5639584002433861E-3</v>
      </c>
      <c r="G755" s="115">
        <f t="shared" si="164"/>
        <v>0.01</v>
      </c>
      <c r="H755" s="115">
        <f t="shared" si="162"/>
        <v>3.4360415997566141E-3</v>
      </c>
      <c r="I755" s="133">
        <f t="shared" si="165"/>
        <v>-1.3258996345300034E-8</v>
      </c>
      <c r="J755" s="232">
        <f t="shared" si="166"/>
        <v>1</v>
      </c>
      <c r="K755" s="232">
        <f t="shared" si="166"/>
        <v>1</v>
      </c>
      <c r="L755" s="45">
        <f t="shared" si="166"/>
        <v>0.95</v>
      </c>
      <c r="M755" s="5">
        <f t="shared" si="155"/>
        <v>0.99499999958071361</v>
      </c>
      <c r="N755" s="5">
        <f t="shared" si="156"/>
        <v>0.89999999161427424</v>
      </c>
      <c r="O755" s="40">
        <f t="shared" si="157"/>
        <v>0.46754444983405741</v>
      </c>
      <c r="P755" s="40">
        <f t="shared" si="158"/>
        <v>0.43245554178021689</v>
      </c>
      <c r="Q755" s="118">
        <f t="shared" si="159"/>
        <v>0.10000000838572566</v>
      </c>
      <c r="R755" s="78">
        <f t="shared" si="167"/>
        <v>4.3245550551568464</v>
      </c>
    </row>
    <row r="756" spans="2:18" x14ac:dyDescent="0.55000000000000004">
      <c r="B756" s="1">
        <v>750</v>
      </c>
      <c r="C756" s="84">
        <f t="shared" si="160"/>
        <v>0.31622777898769711</v>
      </c>
      <c r="D756" s="224">
        <f t="shared" si="163"/>
        <v>5.0000000000000001E-3</v>
      </c>
      <c r="E756" s="114">
        <f t="shared" si="154"/>
        <v>-3.4360415949114425E-3</v>
      </c>
      <c r="F756" s="115">
        <f t="shared" si="161"/>
        <v>6.5639584050885581E-3</v>
      </c>
      <c r="G756" s="115">
        <f t="shared" si="164"/>
        <v>0.01</v>
      </c>
      <c r="H756" s="115">
        <f t="shared" si="162"/>
        <v>3.4360415949114425E-3</v>
      </c>
      <c r="I756" s="133">
        <f t="shared" si="165"/>
        <v>-1.2970859331051798E-8</v>
      </c>
      <c r="J756" s="232">
        <f t="shared" si="166"/>
        <v>1</v>
      </c>
      <c r="K756" s="232">
        <f t="shared" si="166"/>
        <v>1</v>
      </c>
      <c r="L756" s="45">
        <f t="shared" si="166"/>
        <v>0.95</v>
      </c>
      <c r="M756" s="5">
        <f t="shared" si="155"/>
        <v>0.99499999958982543</v>
      </c>
      <c r="N756" s="5">
        <f t="shared" si="156"/>
        <v>0.89999999179650825</v>
      </c>
      <c r="O756" s="40">
        <f t="shared" si="157"/>
        <v>0.46754445022809765</v>
      </c>
      <c r="P756" s="40">
        <f t="shared" si="158"/>
        <v>0.43245554156841065</v>
      </c>
      <c r="Q756" s="118">
        <f t="shared" si="159"/>
        <v>0.10000000820349181</v>
      </c>
      <c r="R756" s="78">
        <f t="shared" si="167"/>
        <v>4.324555060919586</v>
      </c>
    </row>
    <row r="757" spans="2:18" x14ac:dyDescent="0.55000000000000004">
      <c r="B757" s="1">
        <v>751</v>
      </c>
      <c r="C757" s="84">
        <f t="shared" si="160"/>
        <v>0.31622777870582175</v>
      </c>
      <c r="D757" s="224">
        <f t="shared" si="163"/>
        <v>5.0000000000000001E-3</v>
      </c>
      <c r="E757" s="114">
        <f t="shared" si="154"/>
        <v>-3.4360415901715639E-3</v>
      </c>
      <c r="F757" s="115">
        <f t="shared" si="161"/>
        <v>6.5639584098284368E-3</v>
      </c>
      <c r="G757" s="115">
        <f t="shared" si="164"/>
        <v>0.01</v>
      </c>
      <c r="H757" s="115">
        <f t="shared" si="162"/>
        <v>3.4360415901715639E-3</v>
      </c>
      <c r="I757" s="133">
        <f t="shared" si="165"/>
        <v>-1.2688983974662449E-8</v>
      </c>
      <c r="J757" s="232">
        <f t="shared" si="166"/>
        <v>1</v>
      </c>
      <c r="K757" s="232">
        <f t="shared" si="166"/>
        <v>1</v>
      </c>
      <c r="L757" s="45">
        <f t="shared" si="166"/>
        <v>0.95</v>
      </c>
      <c r="M757" s="5">
        <f t="shared" si="155"/>
        <v>0.99499999959873908</v>
      </c>
      <c r="N757" s="5">
        <f t="shared" si="156"/>
        <v>0.89999999197478187</v>
      </c>
      <c r="O757" s="40">
        <f t="shared" si="157"/>
        <v>0.46754445061357469</v>
      </c>
      <c r="P757" s="40">
        <f t="shared" si="158"/>
        <v>0.43245554136120717</v>
      </c>
      <c r="Q757" s="118">
        <f t="shared" si="159"/>
        <v>0.10000000802521818</v>
      </c>
      <c r="R757" s="78">
        <f t="shared" si="167"/>
        <v>4.3245550665570924</v>
      </c>
    </row>
    <row r="758" spans="2:18" x14ac:dyDescent="0.55000000000000004">
      <c r="B758" s="1">
        <v>752</v>
      </c>
      <c r="C758" s="84">
        <f t="shared" si="160"/>
        <v>0.31622777843007194</v>
      </c>
      <c r="D758" s="224">
        <f t="shared" si="163"/>
        <v>5.0000000000000001E-3</v>
      </c>
      <c r="E758" s="114">
        <f t="shared" si="154"/>
        <v>-3.4360415855346901E-3</v>
      </c>
      <c r="F758" s="115">
        <f t="shared" si="161"/>
        <v>6.563958414465311E-3</v>
      </c>
      <c r="G758" s="115">
        <f t="shared" si="164"/>
        <v>0.01</v>
      </c>
      <c r="H758" s="115">
        <f t="shared" si="162"/>
        <v>3.4360415855346892E-3</v>
      </c>
      <c r="I758" s="133">
        <f t="shared" si="165"/>
        <v>-1.2413234162789166E-8</v>
      </c>
      <c r="J758" s="232">
        <f t="shared" si="166"/>
        <v>1</v>
      </c>
      <c r="K758" s="232">
        <f t="shared" si="166"/>
        <v>1</v>
      </c>
      <c r="L758" s="45">
        <f t="shared" si="166"/>
        <v>0.95</v>
      </c>
      <c r="M758" s="5">
        <f t="shared" si="155"/>
        <v>0.994999999607459</v>
      </c>
      <c r="N758" s="5">
        <f t="shared" si="156"/>
        <v>0.89999999214918125</v>
      </c>
      <c r="O758" s="40">
        <f t="shared" si="157"/>
        <v>0.46754445099067471</v>
      </c>
      <c r="P758" s="40">
        <f t="shared" si="158"/>
        <v>0.43245554115850648</v>
      </c>
      <c r="Q758" s="118">
        <f t="shared" si="159"/>
        <v>0.10000000785081867</v>
      </c>
      <c r="R758" s="78">
        <f t="shared" si="167"/>
        <v>4.324555072072088</v>
      </c>
    </row>
    <row r="759" spans="2:18" x14ac:dyDescent="0.55000000000000004">
      <c r="B759" s="1">
        <v>753</v>
      </c>
      <c r="C759" s="84">
        <f t="shared" si="160"/>
        <v>0.31622777816031455</v>
      </c>
      <c r="D759" s="224">
        <f t="shared" si="163"/>
        <v>5.0000000000000001E-3</v>
      </c>
      <c r="E759" s="114">
        <f t="shared" si="154"/>
        <v>-3.4360415809985816E-3</v>
      </c>
      <c r="F759" s="115">
        <f t="shared" si="161"/>
        <v>6.5639584190014186E-3</v>
      </c>
      <c r="G759" s="115">
        <f t="shared" si="164"/>
        <v>0.01</v>
      </c>
      <c r="H759" s="115">
        <f t="shared" si="162"/>
        <v>3.4360415809985812E-3</v>
      </c>
      <c r="I759" s="133">
        <f t="shared" si="165"/>
        <v>-1.2143476779691298E-8</v>
      </c>
      <c r="J759" s="232">
        <f t="shared" si="166"/>
        <v>1</v>
      </c>
      <c r="K759" s="232">
        <f t="shared" si="166"/>
        <v>1</v>
      </c>
      <c r="L759" s="45">
        <f t="shared" si="166"/>
        <v>0.95</v>
      </c>
      <c r="M759" s="5">
        <f t="shared" si="155"/>
        <v>0.99499999961598951</v>
      </c>
      <c r="N759" s="5">
        <f t="shared" si="156"/>
        <v>0.89999999231979089</v>
      </c>
      <c r="O759" s="40">
        <f t="shared" si="157"/>
        <v>0.46754445135958</v>
      </c>
      <c r="P759" s="40">
        <f t="shared" si="158"/>
        <v>0.43245554096021088</v>
      </c>
      <c r="Q759" s="118">
        <f t="shared" si="159"/>
        <v>0.10000000768020911</v>
      </c>
      <c r="R759" s="78">
        <f t="shared" si="167"/>
        <v>4.3245550774672354</v>
      </c>
    </row>
    <row r="760" spans="2:18" x14ac:dyDescent="0.55000000000000004">
      <c r="B760" s="1">
        <v>754</v>
      </c>
      <c r="C760" s="84">
        <f t="shared" si="160"/>
        <v>0.31622777789641937</v>
      </c>
      <c r="D760" s="224">
        <f t="shared" si="163"/>
        <v>5.0000000000000001E-3</v>
      </c>
      <c r="E760" s="114">
        <f t="shared" si="154"/>
        <v>-3.4360415765610488E-3</v>
      </c>
      <c r="F760" s="115">
        <f t="shared" si="161"/>
        <v>6.5639584234389505E-3</v>
      </c>
      <c r="G760" s="115">
        <f t="shared" si="164"/>
        <v>0.01</v>
      </c>
      <c r="H760" s="115">
        <f t="shared" si="162"/>
        <v>3.4360415765610497E-3</v>
      </c>
      <c r="I760" s="133">
        <f t="shared" si="165"/>
        <v>-1.1879581596208055E-8</v>
      </c>
      <c r="J760" s="232">
        <f t="shared" si="166"/>
        <v>1</v>
      </c>
      <c r="K760" s="232">
        <f t="shared" si="166"/>
        <v>1</v>
      </c>
      <c r="L760" s="45">
        <f t="shared" si="166"/>
        <v>0.95</v>
      </c>
      <c r="M760" s="5">
        <f t="shared" si="155"/>
        <v>0.99499999962433483</v>
      </c>
      <c r="N760" s="5">
        <f t="shared" si="156"/>
        <v>0.89999999248669305</v>
      </c>
      <c r="O760" s="40">
        <f t="shared" si="157"/>
        <v>0.46754445172046849</v>
      </c>
      <c r="P760" s="40">
        <f t="shared" si="158"/>
        <v>0.4324555407662245</v>
      </c>
      <c r="Q760" s="118">
        <f t="shared" si="159"/>
        <v>0.10000000751330713</v>
      </c>
      <c r="R760" s="78">
        <f t="shared" si="167"/>
        <v>4.3245550827451398</v>
      </c>
    </row>
    <row r="761" spans="2:18" x14ac:dyDescent="0.55000000000000004">
      <c r="B761" s="1">
        <v>755</v>
      </c>
      <c r="C761" s="84">
        <f t="shared" si="160"/>
        <v>0.31622777763825904</v>
      </c>
      <c r="D761" s="224">
        <f t="shared" si="163"/>
        <v>5.0000000000000001E-3</v>
      </c>
      <c r="E761" s="114">
        <f t="shared" si="154"/>
        <v>-3.436041572219951E-3</v>
      </c>
      <c r="F761" s="115">
        <f t="shared" si="161"/>
        <v>6.5639584277800492E-3</v>
      </c>
      <c r="G761" s="115">
        <f t="shared" si="164"/>
        <v>0.01</v>
      </c>
      <c r="H761" s="115">
        <f t="shared" si="162"/>
        <v>3.4360415722199515E-3</v>
      </c>
      <c r="I761" s="133">
        <f t="shared" si="165"/>
        <v>-1.1621421269758514E-8</v>
      </c>
      <c r="J761" s="232">
        <f t="shared" si="166"/>
        <v>1</v>
      </c>
      <c r="K761" s="232">
        <f t="shared" si="166"/>
        <v>1</v>
      </c>
      <c r="L761" s="45">
        <f t="shared" si="166"/>
        <v>0.95</v>
      </c>
      <c r="M761" s="5">
        <f t="shared" si="155"/>
        <v>0.99499999963249841</v>
      </c>
      <c r="N761" s="5">
        <f t="shared" si="156"/>
        <v>0.89999999264996777</v>
      </c>
      <c r="O761" s="40">
        <f t="shared" si="157"/>
        <v>0.46754445207351414</v>
      </c>
      <c r="P761" s="40">
        <f t="shared" si="158"/>
        <v>0.43245554057645369</v>
      </c>
      <c r="Q761" s="118">
        <f t="shared" si="159"/>
        <v>0.10000000735003221</v>
      </c>
      <c r="R761" s="78">
        <f t="shared" si="167"/>
        <v>4.3245550879083448</v>
      </c>
    </row>
    <row r="762" spans="2:18" x14ac:dyDescent="0.55000000000000004">
      <c r="B762" s="1">
        <v>756</v>
      </c>
      <c r="C762" s="84">
        <f t="shared" si="160"/>
        <v>0.3162277773857089</v>
      </c>
      <c r="D762" s="224">
        <f t="shared" si="163"/>
        <v>5.0000000000000001E-3</v>
      </c>
      <c r="E762" s="114">
        <f t="shared" si="154"/>
        <v>-3.4360415679731918E-3</v>
      </c>
      <c r="F762" s="115">
        <f t="shared" si="161"/>
        <v>6.5639584320268084E-3</v>
      </c>
      <c r="G762" s="115">
        <f t="shared" si="164"/>
        <v>0.01</v>
      </c>
      <c r="H762" s="115">
        <f t="shared" si="162"/>
        <v>3.4360415679731914E-3</v>
      </c>
      <c r="I762" s="133">
        <f t="shared" si="165"/>
        <v>-1.1368871122297008E-8</v>
      </c>
      <c r="J762" s="232">
        <f t="shared" si="166"/>
        <v>1</v>
      </c>
      <c r="K762" s="232">
        <f t="shared" si="166"/>
        <v>1</v>
      </c>
      <c r="L762" s="45">
        <f t="shared" si="166"/>
        <v>0.95</v>
      </c>
      <c r="M762" s="5">
        <f t="shared" si="155"/>
        <v>0.99499999964048458</v>
      </c>
      <c r="N762" s="5">
        <f t="shared" si="156"/>
        <v>0.89999999280969445</v>
      </c>
      <c r="O762" s="40">
        <f t="shared" si="157"/>
        <v>0.46754445241888759</v>
      </c>
      <c r="P762" s="40">
        <f t="shared" si="158"/>
        <v>0.43245554039080686</v>
      </c>
      <c r="Q762" s="118">
        <f t="shared" si="159"/>
        <v>0.10000000719030547</v>
      </c>
      <c r="R762" s="78">
        <f t="shared" si="167"/>
        <v>4.324555092959347</v>
      </c>
    </row>
    <row r="763" spans="2:18" x14ac:dyDescent="0.55000000000000004">
      <c r="B763" s="1">
        <v>757</v>
      </c>
      <c r="C763" s="84">
        <f t="shared" si="160"/>
        <v>0.31622777713864703</v>
      </c>
      <c r="D763" s="224">
        <f t="shared" si="163"/>
        <v>5.0000000000000001E-3</v>
      </c>
      <c r="E763" s="114">
        <f t="shared" si="154"/>
        <v>-3.4360415638187195E-3</v>
      </c>
      <c r="F763" s="115">
        <f t="shared" si="161"/>
        <v>6.5639584361812811E-3</v>
      </c>
      <c r="G763" s="115">
        <f t="shared" si="164"/>
        <v>0.01</v>
      </c>
      <c r="H763" s="115">
        <f t="shared" si="162"/>
        <v>3.4360415638187191E-3</v>
      </c>
      <c r="I763" s="133">
        <f t="shared" si="165"/>
        <v>-1.1121809251335435E-8</v>
      </c>
      <c r="J763" s="232">
        <f t="shared" si="166"/>
        <v>1</v>
      </c>
      <c r="K763" s="232">
        <f t="shared" si="166"/>
        <v>1</v>
      </c>
      <c r="L763" s="45">
        <f t="shared" si="166"/>
        <v>0.95</v>
      </c>
      <c r="M763" s="5">
        <f t="shared" si="155"/>
        <v>0.99499999964829744</v>
      </c>
      <c r="N763" s="5">
        <f t="shared" si="156"/>
        <v>0.89999999296595012</v>
      </c>
      <c r="O763" s="40">
        <f t="shared" si="157"/>
        <v>0.46754445275675577</v>
      </c>
      <c r="P763" s="40">
        <f t="shared" si="158"/>
        <v>0.43245554020919441</v>
      </c>
      <c r="Q763" s="118">
        <f t="shared" si="159"/>
        <v>0.10000000703404981</v>
      </c>
      <c r="R763" s="78">
        <f t="shared" si="167"/>
        <v>4.3245550979005847</v>
      </c>
    </row>
    <row r="764" spans="2:18" x14ac:dyDescent="0.55000000000000004">
      <c r="B764" s="1">
        <v>758</v>
      </c>
      <c r="C764" s="84">
        <f t="shared" si="160"/>
        <v>0.31622777689695419</v>
      </c>
      <c r="D764" s="224">
        <f t="shared" si="163"/>
        <v>5.0000000000000001E-3</v>
      </c>
      <c r="E764" s="114">
        <f t="shared" si="154"/>
        <v>-3.4360415597545304E-3</v>
      </c>
      <c r="F764" s="115">
        <f t="shared" si="161"/>
        <v>6.5639584402454694E-3</v>
      </c>
      <c r="G764" s="115">
        <f t="shared" si="164"/>
        <v>0.01</v>
      </c>
      <c r="H764" s="115">
        <f t="shared" si="162"/>
        <v>3.4360415597545308E-3</v>
      </c>
      <c r="I764" s="133">
        <f t="shared" si="165"/>
        <v>-1.0880116418920949E-8</v>
      </c>
      <c r="J764" s="232">
        <f t="shared" si="166"/>
        <v>1</v>
      </c>
      <c r="K764" s="232">
        <f t="shared" si="166"/>
        <v>1</v>
      </c>
      <c r="L764" s="45">
        <f t="shared" si="166"/>
        <v>0.95</v>
      </c>
      <c r="M764" s="5">
        <f t="shared" si="155"/>
        <v>0.99499999965594066</v>
      </c>
      <c r="N764" s="5">
        <f t="shared" si="156"/>
        <v>0.89999999311881029</v>
      </c>
      <c r="O764" s="40">
        <f t="shared" si="157"/>
        <v>0.46754445308728154</v>
      </c>
      <c r="P764" s="40">
        <f t="shared" si="158"/>
        <v>0.43245554003152875</v>
      </c>
      <c r="Q764" s="118">
        <f t="shared" si="159"/>
        <v>0.10000000688118983</v>
      </c>
      <c r="R764" s="78">
        <f t="shared" si="167"/>
        <v>4.3245551027344415</v>
      </c>
    </row>
    <row r="765" spans="2:18" x14ac:dyDescent="0.55000000000000004">
      <c r="B765" s="1">
        <v>759</v>
      </c>
      <c r="C765" s="84">
        <f t="shared" si="160"/>
        <v>0.31622777666051366</v>
      </c>
      <c r="D765" s="224">
        <f t="shared" si="163"/>
        <v>5.0000000000000001E-3</v>
      </c>
      <c r="E765" s="114">
        <f t="shared" si="154"/>
        <v>-3.4360415557786626E-3</v>
      </c>
      <c r="F765" s="115">
        <f t="shared" si="161"/>
        <v>6.5639584442213385E-3</v>
      </c>
      <c r="G765" s="115">
        <f t="shared" si="164"/>
        <v>0.01</v>
      </c>
      <c r="H765" s="115">
        <f t="shared" si="162"/>
        <v>3.4360415557786622E-3</v>
      </c>
      <c r="I765" s="133">
        <f t="shared" si="165"/>
        <v>-1.064367588510251E-8</v>
      </c>
      <c r="J765" s="232">
        <f t="shared" si="166"/>
        <v>1</v>
      </c>
      <c r="K765" s="232">
        <f t="shared" si="166"/>
        <v>1</v>
      </c>
      <c r="L765" s="45">
        <f t="shared" si="166"/>
        <v>0.95</v>
      </c>
      <c r="M765" s="5">
        <f t="shared" si="155"/>
        <v>0.99499999966341734</v>
      </c>
      <c r="N765" s="5">
        <f t="shared" si="156"/>
        <v>0.89999999326834823</v>
      </c>
      <c r="O765" s="40">
        <f t="shared" si="157"/>
        <v>0.46754445341062434</v>
      </c>
      <c r="P765" s="40">
        <f t="shared" si="158"/>
        <v>0.43245553985772389</v>
      </c>
      <c r="Q765" s="118">
        <f t="shared" si="159"/>
        <v>0.10000000673165171</v>
      </c>
      <c r="R765" s="78">
        <f t="shared" si="167"/>
        <v>4.3245551074632509</v>
      </c>
    </row>
    <row r="766" spans="2:18" x14ac:dyDescent="0.55000000000000004">
      <c r="B766" s="1">
        <v>760</v>
      </c>
      <c r="C766" s="84">
        <f t="shared" si="160"/>
        <v>0.31622777642921135</v>
      </c>
      <c r="D766" s="224">
        <f t="shared" si="163"/>
        <v>5.0000000000000001E-3</v>
      </c>
      <c r="E766" s="114">
        <f t="shared" si="154"/>
        <v>-3.436041551889197E-3</v>
      </c>
      <c r="F766" s="115">
        <f t="shared" si="161"/>
        <v>6.5639584481108054E-3</v>
      </c>
      <c r="G766" s="115">
        <f t="shared" si="164"/>
        <v>0.01</v>
      </c>
      <c r="H766" s="115">
        <f t="shared" si="162"/>
        <v>3.4360415518891953E-3</v>
      </c>
      <c r="I766" s="133">
        <f t="shared" si="165"/>
        <v>-1.041237357446434E-8</v>
      </c>
      <c r="J766" s="232">
        <f t="shared" si="166"/>
        <v>1</v>
      </c>
      <c r="K766" s="232">
        <f t="shared" si="166"/>
        <v>1</v>
      </c>
      <c r="L766" s="45">
        <f t="shared" si="166"/>
        <v>0.95</v>
      </c>
      <c r="M766" s="5">
        <f t="shared" si="155"/>
        <v>0.99499999967073161</v>
      </c>
      <c r="N766" s="5">
        <f t="shared" si="156"/>
        <v>0.89999999341463655</v>
      </c>
      <c r="O766" s="40">
        <f t="shared" si="157"/>
        <v>0.46754445372694048</v>
      </c>
      <c r="P766" s="40">
        <f t="shared" si="158"/>
        <v>0.43245553968769612</v>
      </c>
      <c r="Q766" s="118">
        <f t="shared" si="159"/>
        <v>0.10000000658536327</v>
      </c>
      <c r="R766" s="78">
        <f t="shared" si="167"/>
        <v>4.3245551120892971</v>
      </c>
    </row>
    <row r="767" spans="2:18" x14ac:dyDescent="0.55000000000000004">
      <c r="B767" s="1">
        <v>761</v>
      </c>
      <c r="C767" s="84">
        <f t="shared" si="160"/>
        <v>0.31622777620293552</v>
      </c>
      <c r="D767" s="224">
        <f t="shared" si="163"/>
        <v>5.0000000000000001E-3</v>
      </c>
      <c r="E767" s="114">
        <f t="shared" si="154"/>
        <v>-3.436041548084252E-3</v>
      </c>
      <c r="F767" s="115">
        <f t="shared" si="161"/>
        <v>6.5639584519157478E-3</v>
      </c>
      <c r="G767" s="115">
        <f t="shared" si="164"/>
        <v>0.01</v>
      </c>
      <c r="H767" s="115">
        <f t="shared" si="162"/>
        <v>3.436041548084252E-3</v>
      </c>
      <c r="I767" s="133">
        <f t="shared" si="165"/>
        <v>-1.0186097743059008E-8</v>
      </c>
      <c r="J767" s="232">
        <f t="shared" si="166"/>
        <v>1</v>
      </c>
      <c r="K767" s="232">
        <f t="shared" si="166"/>
        <v>1</v>
      </c>
      <c r="L767" s="45">
        <f t="shared" si="166"/>
        <v>0.95</v>
      </c>
      <c r="M767" s="5">
        <f t="shared" si="155"/>
        <v>0.99499999967788721</v>
      </c>
      <c r="N767" s="5">
        <f t="shared" si="156"/>
        <v>0.89999999355774607</v>
      </c>
      <c r="O767" s="40">
        <f t="shared" si="157"/>
        <v>0.46754445403638284</v>
      </c>
      <c r="P767" s="40">
        <f t="shared" si="158"/>
        <v>0.43245553952136329</v>
      </c>
      <c r="Q767" s="118">
        <f t="shared" si="159"/>
        <v>0.10000000644225387</v>
      </c>
      <c r="R767" s="78">
        <f t="shared" si="167"/>
        <v>4.3245551166148131</v>
      </c>
    </row>
    <row r="768" spans="2:18" x14ac:dyDescent="0.55000000000000004">
      <c r="B768" s="1">
        <v>762</v>
      </c>
      <c r="C768" s="84">
        <f t="shared" si="160"/>
        <v>0.31622777598157703</v>
      </c>
      <c r="D768" s="224">
        <f t="shared" si="163"/>
        <v>5.0000000000000001E-3</v>
      </c>
      <c r="E768" s="114">
        <f t="shared" si="154"/>
        <v>-3.4360415443619955E-3</v>
      </c>
      <c r="F768" s="115">
        <f t="shared" si="161"/>
        <v>6.5639584556380047E-3</v>
      </c>
      <c r="G768" s="115">
        <f t="shared" si="164"/>
        <v>0.01</v>
      </c>
      <c r="H768" s="115">
        <f t="shared" si="162"/>
        <v>3.4360415443619959E-3</v>
      </c>
      <c r="I768" s="133">
        <f t="shared" si="165"/>
        <v>-9.9647392559631953E-9</v>
      </c>
      <c r="J768" s="232">
        <f t="shared" si="166"/>
        <v>1</v>
      </c>
      <c r="K768" s="232">
        <f t="shared" si="166"/>
        <v>1</v>
      </c>
      <c r="L768" s="45">
        <f t="shared" si="166"/>
        <v>0.95</v>
      </c>
      <c r="M768" s="5">
        <f t="shared" si="155"/>
        <v>0.99499999968488728</v>
      </c>
      <c r="N768" s="5">
        <f t="shared" si="156"/>
        <v>0.89999999369774553</v>
      </c>
      <c r="O768" s="40">
        <f t="shared" si="157"/>
        <v>0.46754445433910041</v>
      </c>
      <c r="P768" s="40">
        <f t="shared" si="158"/>
        <v>0.43245553935864511</v>
      </c>
      <c r="Q768" s="118">
        <f t="shared" si="159"/>
        <v>0.10000000630225446</v>
      </c>
      <c r="R768" s="78">
        <f t="shared" si="167"/>
        <v>4.3245551210419828</v>
      </c>
    </row>
    <row r="769" spans="2:18" x14ac:dyDescent="0.55000000000000004">
      <c r="B769" s="1">
        <v>763</v>
      </c>
      <c r="C769" s="84">
        <f t="shared" si="160"/>
        <v>0.31622777576502897</v>
      </c>
      <c r="D769" s="224">
        <f t="shared" si="163"/>
        <v>5.0000000000000001E-3</v>
      </c>
      <c r="E769" s="114">
        <f t="shared" si="154"/>
        <v>-3.4360415407206297E-3</v>
      </c>
      <c r="F769" s="115">
        <f t="shared" si="161"/>
        <v>6.5639584592793697E-3</v>
      </c>
      <c r="G769" s="115">
        <f t="shared" si="164"/>
        <v>0.01</v>
      </c>
      <c r="H769" s="115">
        <f t="shared" si="162"/>
        <v>3.4360415407206301E-3</v>
      </c>
      <c r="I769" s="133">
        <f t="shared" si="165"/>
        <v>-9.7481911986996295E-9</v>
      </c>
      <c r="J769" s="232">
        <f t="shared" si="166"/>
        <v>1</v>
      </c>
      <c r="K769" s="232">
        <f t="shared" si="166"/>
        <v>1</v>
      </c>
      <c r="L769" s="45">
        <f t="shared" si="166"/>
        <v>0.95</v>
      </c>
      <c r="M769" s="5">
        <f t="shared" si="155"/>
        <v>0.99499999969173536</v>
      </c>
      <c r="N769" s="5">
        <f t="shared" si="156"/>
        <v>0.89999999383470275</v>
      </c>
      <c r="O769" s="40">
        <f t="shared" si="157"/>
        <v>0.46754445463523958</v>
      </c>
      <c r="P769" s="40">
        <f t="shared" si="158"/>
        <v>0.43245553919946311</v>
      </c>
      <c r="Q769" s="118">
        <f t="shared" si="159"/>
        <v>0.10000000616529744</v>
      </c>
      <c r="R769" s="78">
        <f t="shared" si="167"/>
        <v>4.3245551253729442</v>
      </c>
    </row>
    <row r="770" spans="2:18" x14ac:dyDescent="0.55000000000000004">
      <c r="B770" s="1">
        <v>764</v>
      </c>
      <c r="C770" s="84">
        <f t="shared" si="160"/>
        <v>0.31622777555318682</v>
      </c>
      <c r="D770" s="224">
        <f t="shared" si="163"/>
        <v>5.0000000000000001E-3</v>
      </c>
      <c r="E770" s="114">
        <f t="shared" si="154"/>
        <v>-3.4360415371583954E-3</v>
      </c>
      <c r="F770" s="115">
        <f t="shared" si="161"/>
        <v>6.5639584628416044E-3</v>
      </c>
      <c r="G770" s="115">
        <f t="shared" si="164"/>
        <v>0.01</v>
      </c>
      <c r="H770" s="115">
        <f t="shared" si="162"/>
        <v>3.4360415371583958E-3</v>
      </c>
      <c r="I770" s="133">
        <f t="shared" si="165"/>
        <v>-9.5363490437705423E-9</v>
      </c>
      <c r="J770" s="232">
        <f t="shared" si="166"/>
        <v>1</v>
      </c>
      <c r="K770" s="232">
        <f t="shared" si="166"/>
        <v>1</v>
      </c>
      <c r="L770" s="45">
        <f t="shared" si="166"/>
        <v>0.95</v>
      </c>
      <c r="M770" s="5">
        <f t="shared" si="155"/>
        <v>0.99499999969843422</v>
      </c>
      <c r="N770" s="5">
        <f t="shared" si="156"/>
        <v>0.89999999396868335</v>
      </c>
      <c r="O770" s="40">
        <f t="shared" si="157"/>
        <v>0.46754445492494306</v>
      </c>
      <c r="P770" s="40">
        <f t="shared" si="158"/>
        <v>0.43245553904374023</v>
      </c>
      <c r="Q770" s="118">
        <f t="shared" si="159"/>
        <v>0.1000000060313167</v>
      </c>
      <c r="R770" s="78">
        <f t="shared" si="167"/>
        <v>4.3245551296097862</v>
      </c>
    </row>
    <row r="771" spans="2:18" x14ac:dyDescent="0.55000000000000004">
      <c r="B771" s="1">
        <v>765</v>
      </c>
      <c r="C771" s="84">
        <f t="shared" si="160"/>
        <v>0.31622777534594831</v>
      </c>
      <c r="D771" s="224">
        <f t="shared" si="163"/>
        <v>5.0000000000000001E-3</v>
      </c>
      <c r="E771" s="114">
        <f t="shared" si="154"/>
        <v>-3.4360415336735744E-3</v>
      </c>
      <c r="F771" s="115">
        <f t="shared" si="161"/>
        <v>6.5639584663264271E-3</v>
      </c>
      <c r="G771" s="115">
        <f t="shared" si="164"/>
        <v>0.01</v>
      </c>
      <c r="H771" s="115">
        <f t="shared" si="162"/>
        <v>3.4360415336735736E-3</v>
      </c>
      <c r="I771" s="133">
        <f t="shared" si="165"/>
        <v>-9.3291105396353657E-9</v>
      </c>
      <c r="J771" s="232">
        <f t="shared" si="166"/>
        <v>1</v>
      </c>
      <c r="K771" s="232">
        <f t="shared" si="166"/>
        <v>1</v>
      </c>
      <c r="L771" s="45">
        <f t="shared" si="166"/>
        <v>0.95</v>
      </c>
      <c r="M771" s="5">
        <f t="shared" si="155"/>
        <v>0.99499999970498743</v>
      </c>
      <c r="N771" s="5">
        <f t="shared" si="156"/>
        <v>0.89999999409975229</v>
      </c>
      <c r="O771" s="40">
        <f t="shared" si="157"/>
        <v>0.46754445520835086</v>
      </c>
      <c r="P771" s="40">
        <f t="shared" si="158"/>
        <v>0.43245553889140148</v>
      </c>
      <c r="Q771" s="118">
        <f t="shared" si="159"/>
        <v>0.10000000590024756</v>
      </c>
      <c r="R771" s="78">
        <f t="shared" si="167"/>
        <v>4.324555133754556</v>
      </c>
    </row>
    <row r="772" spans="2:18" x14ac:dyDescent="0.55000000000000004">
      <c r="B772" s="1">
        <v>766</v>
      </c>
      <c r="C772" s="84">
        <f t="shared" si="160"/>
        <v>0.31622777514321337</v>
      </c>
      <c r="D772" s="224">
        <f t="shared" si="163"/>
        <v>5.0000000000000001E-3</v>
      </c>
      <c r="E772" s="114">
        <f t="shared" si="154"/>
        <v>-3.4360415302644824E-3</v>
      </c>
      <c r="F772" s="115">
        <f t="shared" si="161"/>
        <v>6.5639584697355178E-3</v>
      </c>
      <c r="G772" s="115">
        <f t="shared" si="164"/>
        <v>0.01</v>
      </c>
      <c r="H772" s="115">
        <f t="shared" si="162"/>
        <v>3.4360415302644824E-3</v>
      </c>
      <c r="I772" s="133">
        <f t="shared" si="165"/>
        <v>-9.1263755996884299E-9</v>
      </c>
      <c r="J772" s="232">
        <f t="shared" si="166"/>
        <v>1</v>
      </c>
      <c r="K772" s="232">
        <f t="shared" si="166"/>
        <v>1</v>
      </c>
      <c r="L772" s="45">
        <f t="shared" si="166"/>
        <v>0.95</v>
      </c>
      <c r="M772" s="5">
        <f t="shared" si="155"/>
        <v>0.99499999971139863</v>
      </c>
      <c r="N772" s="5">
        <f t="shared" si="156"/>
        <v>0.89999999422797328</v>
      </c>
      <c r="O772" s="40">
        <f t="shared" si="157"/>
        <v>0.46754445548559992</v>
      </c>
      <c r="P772" s="40">
        <f t="shared" si="158"/>
        <v>0.4324555387423733</v>
      </c>
      <c r="Q772" s="118">
        <f t="shared" si="159"/>
        <v>0.10000000577202672</v>
      </c>
      <c r="R772" s="78">
        <f t="shared" si="167"/>
        <v>4.3245551378092548</v>
      </c>
    </row>
    <row r="773" spans="2:18" x14ac:dyDescent="0.55000000000000004">
      <c r="B773" s="1">
        <v>767</v>
      </c>
      <c r="C773" s="84">
        <f t="shared" si="160"/>
        <v>0.31622777494488413</v>
      </c>
      <c r="D773" s="224">
        <f t="shared" si="163"/>
        <v>5.0000000000000001E-3</v>
      </c>
      <c r="E773" s="114">
        <f t="shared" si="154"/>
        <v>-3.4360415269294744E-3</v>
      </c>
      <c r="F773" s="115">
        <f t="shared" si="161"/>
        <v>6.5639584730705254E-3</v>
      </c>
      <c r="G773" s="115">
        <f t="shared" si="164"/>
        <v>0.01</v>
      </c>
      <c r="H773" s="115">
        <f t="shared" si="162"/>
        <v>3.4360415269294744E-3</v>
      </c>
      <c r="I773" s="133">
        <f t="shared" si="165"/>
        <v>-8.9280463577701141E-9</v>
      </c>
      <c r="J773" s="232">
        <f t="shared" si="166"/>
        <v>1</v>
      </c>
      <c r="K773" s="232">
        <f t="shared" si="166"/>
        <v>1</v>
      </c>
      <c r="L773" s="45">
        <f t="shared" si="166"/>
        <v>0.95</v>
      </c>
      <c r="M773" s="5">
        <f t="shared" si="155"/>
        <v>0.9949999997176705</v>
      </c>
      <c r="N773" s="5">
        <f t="shared" si="156"/>
        <v>0.89999999435340783</v>
      </c>
      <c r="O773" s="40">
        <f t="shared" si="157"/>
        <v>0.46754445575682407</v>
      </c>
      <c r="P773" s="40">
        <f t="shared" si="158"/>
        <v>0.4324555385965837</v>
      </c>
      <c r="Q773" s="118">
        <f t="shared" si="159"/>
        <v>0.10000000564659228</v>
      </c>
      <c r="R773" s="78">
        <f t="shared" si="167"/>
        <v>4.3245551417758401</v>
      </c>
    </row>
    <row r="774" spans="2:18" x14ac:dyDescent="0.55000000000000004">
      <c r="B774" s="1">
        <v>768</v>
      </c>
      <c r="C774" s="84">
        <f t="shared" si="160"/>
        <v>0.31622777475086489</v>
      </c>
      <c r="D774" s="224">
        <f t="shared" si="163"/>
        <v>5.0000000000000001E-3</v>
      </c>
      <c r="E774" s="114">
        <f t="shared" ref="E774:E837" si="168" xml:space="preserve"> (((1-C774)*C774) * ( (C774*(L774 - K774) + (1-C774)*(K774 - J774) )) / M774)</f>
        <v>-3.4360415236669418E-3</v>
      </c>
      <c r="F774" s="115">
        <f t="shared" si="161"/>
        <v>6.563958476333058E-3</v>
      </c>
      <c r="G774" s="115">
        <f t="shared" si="164"/>
        <v>0.01</v>
      </c>
      <c r="H774" s="115">
        <f t="shared" si="162"/>
        <v>3.4360415236669422E-3</v>
      </c>
      <c r="I774" s="133">
        <f t="shared" si="165"/>
        <v>-8.7340271126556956E-9</v>
      </c>
      <c r="J774" s="232">
        <f t="shared" si="166"/>
        <v>1</v>
      </c>
      <c r="K774" s="232">
        <f t="shared" si="166"/>
        <v>1</v>
      </c>
      <c r="L774" s="45">
        <f t="shared" si="166"/>
        <v>0.95</v>
      </c>
      <c r="M774" s="5">
        <f t="shared" ref="M774:M837" si="169">(((1-C774)^2)*J774) + (2*(1-C774)*(C774)*K774) + ((C774^2)*L774)</f>
        <v>0.99499999972380593</v>
      </c>
      <c r="N774" s="5">
        <f t="shared" ref="N774:N837" si="170">(1-C774)^2 + 2*C774*(1-C774)</f>
        <v>0.89999999447611634</v>
      </c>
      <c r="O774" s="40">
        <f t="shared" ref="O774:O837" si="171">(1-C774)^2</f>
        <v>0.46754445602215405</v>
      </c>
      <c r="P774" s="40">
        <f t="shared" ref="P774:P837" si="172">2*C774*(1-C774)</f>
        <v>0.43245553845396234</v>
      </c>
      <c r="Q774" s="118">
        <f t="shared" ref="Q774:Q837" si="173">C774^2</f>
        <v>0.10000000552388374</v>
      </c>
      <c r="R774" s="78">
        <f t="shared" si="167"/>
        <v>4.324555145656225</v>
      </c>
    </row>
    <row r="775" spans="2:18" x14ac:dyDescent="0.55000000000000004">
      <c r="B775" s="1">
        <v>769</v>
      </c>
      <c r="C775" s="84">
        <f t="shared" ref="C775:C838" si="174">(1-D775)*(C774+E774) + D775*$C$2</f>
        <v>0.31622777456106194</v>
      </c>
      <c r="D775" s="224">
        <f t="shared" si="163"/>
        <v>5.0000000000000001E-3</v>
      </c>
      <c r="E775" s="114">
        <f t="shared" si="168"/>
        <v>-3.4360415204753082E-3</v>
      </c>
      <c r="F775" s="115">
        <f t="shared" ref="F775:F838" si="175">G775-H775</f>
        <v>6.5639584795246925E-3</v>
      </c>
      <c r="G775" s="115">
        <f t="shared" si="164"/>
        <v>0.01</v>
      </c>
      <c r="H775" s="115">
        <f t="shared" ref="H775:H838" si="176" xml:space="preserve"> (((1 - $L$3)*((1 - C775)*C775^2)) / (1 - ((1 - $L$3)*C775^2)))</f>
        <v>3.4360415204753077E-3</v>
      </c>
      <c r="I775" s="133">
        <f t="shared" si="165"/>
        <v>-8.5442241615218961E-9</v>
      </c>
      <c r="J775" s="232">
        <f t="shared" si="166"/>
        <v>1</v>
      </c>
      <c r="K775" s="232">
        <f t="shared" si="166"/>
        <v>1</v>
      </c>
      <c r="L775" s="45">
        <f t="shared" si="166"/>
        <v>0.95</v>
      </c>
      <c r="M775" s="5">
        <f t="shared" si="169"/>
        <v>0.99499999972980779</v>
      </c>
      <c r="N775" s="5">
        <f t="shared" si="170"/>
        <v>0.89999999459615809</v>
      </c>
      <c r="O775" s="40">
        <f t="shared" si="171"/>
        <v>0.46754445628171787</v>
      </c>
      <c r="P775" s="40">
        <f t="shared" si="172"/>
        <v>0.43245553831444022</v>
      </c>
      <c r="Q775" s="118">
        <f t="shared" si="173"/>
        <v>0.10000000540384181</v>
      </c>
      <c r="R775" s="78">
        <f t="shared" si="167"/>
        <v>4.3245551494522827</v>
      </c>
    </row>
    <row r="776" spans="2:18" x14ac:dyDescent="0.55000000000000004">
      <c r="B776" s="1">
        <v>770</v>
      </c>
      <c r="C776" s="84">
        <f t="shared" si="174"/>
        <v>0.31622777437538369</v>
      </c>
      <c r="D776" s="224">
        <f t="shared" ref="D776:D839" si="177">D775</f>
        <v>5.0000000000000001E-3</v>
      </c>
      <c r="E776" s="114">
        <f t="shared" si="168"/>
        <v>-3.4360415173530332E-3</v>
      </c>
      <c r="F776" s="115">
        <f t="shared" si="175"/>
        <v>6.5639584826469657E-3</v>
      </c>
      <c r="G776" s="115">
        <f t="shared" ref="G776:G839" si="178">2 * (D776*$C$2)</f>
        <v>0.01</v>
      </c>
      <c r="H776" s="115">
        <f t="shared" si="176"/>
        <v>3.436041517353034E-3</v>
      </c>
      <c r="I776" s="133">
        <f t="shared" ref="I776:I839" si="179">$I$4 - C776</f>
        <v>-8.358545910969184E-9</v>
      </c>
      <c r="J776" s="232">
        <f t="shared" ref="J776:L839" si="180">J775</f>
        <v>1</v>
      </c>
      <c r="K776" s="232">
        <f t="shared" si="180"/>
        <v>1</v>
      </c>
      <c r="L776" s="45">
        <f t="shared" si="180"/>
        <v>0.95</v>
      </c>
      <c r="M776" s="5">
        <f t="shared" si="169"/>
        <v>0.99499999973567965</v>
      </c>
      <c r="N776" s="5">
        <f t="shared" si="170"/>
        <v>0.89999999471359149</v>
      </c>
      <c r="O776" s="40">
        <f t="shared" si="171"/>
        <v>0.46754445653564125</v>
      </c>
      <c r="P776" s="40">
        <f t="shared" si="172"/>
        <v>0.43245553817795024</v>
      </c>
      <c r="Q776" s="118">
        <f t="shared" si="173"/>
        <v>0.10000000528640857</v>
      </c>
      <c r="R776" s="78">
        <f t="shared" ref="R776:R839" si="181">P776/Q776</f>
        <v>4.3245551531658482</v>
      </c>
    </row>
    <row r="777" spans="2:18" x14ac:dyDescent="0.55000000000000004">
      <c r="B777" s="1">
        <v>771</v>
      </c>
      <c r="C777" s="84">
        <f t="shared" si="174"/>
        <v>0.31622777419374049</v>
      </c>
      <c r="D777" s="224">
        <f t="shared" si="177"/>
        <v>5.0000000000000001E-3</v>
      </c>
      <c r="E777" s="114">
        <f t="shared" si="168"/>
        <v>-3.4360415142986101E-3</v>
      </c>
      <c r="F777" s="115">
        <f t="shared" si="175"/>
        <v>6.5639584857013896E-3</v>
      </c>
      <c r="G777" s="115">
        <f t="shared" si="178"/>
        <v>0.01</v>
      </c>
      <c r="H777" s="115">
        <f t="shared" si="176"/>
        <v>3.4360415142986106E-3</v>
      </c>
      <c r="I777" s="133">
        <f t="shared" si="179"/>
        <v>-8.1769027104883207E-9</v>
      </c>
      <c r="J777" s="232">
        <f t="shared" si="180"/>
        <v>1</v>
      </c>
      <c r="K777" s="232">
        <f t="shared" si="180"/>
        <v>1</v>
      </c>
      <c r="L777" s="45">
        <f t="shared" si="180"/>
        <v>0.95</v>
      </c>
      <c r="M777" s="5">
        <f t="shared" si="169"/>
        <v>0.99499999974142361</v>
      </c>
      <c r="N777" s="5">
        <f t="shared" si="170"/>
        <v>0.8999999948284727</v>
      </c>
      <c r="O777" s="40">
        <f t="shared" si="171"/>
        <v>0.46754445678404633</v>
      </c>
      <c r="P777" s="40">
        <f t="shared" si="172"/>
        <v>0.43245553804442632</v>
      </c>
      <c r="Q777" s="118">
        <f t="shared" si="173"/>
        <v>0.10000000517152732</v>
      </c>
      <c r="R777" s="78">
        <f t="shared" si="181"/>
        <v>4.3245551567987119</v>
      </c>
    </row>
    <row r="778" spans="2:18" x14ac:dyDescent="0.55000000000000004">
      <c r="B778" s="1">
        <v>772</v>
      </c>
      <c r="C778" s="84">
        <f t="shared" si="174"/>
        <v>0.31622777401604468</v>
      </c>
      <c r="D778" s="224">
        <f t="shared" si="177"/>
        <v>5.0000000000000001E-3</v>
      </c>
      <c r="E778" s="114">
        <f t="shared" si="168"/>
        <v>-3.4360415113105641E-3</v>
      </c>
      <c r="F778" s="115">
        <f t="shared" si="175"/>
        <v>6.5639584886894361E-3</v>
      </c>
      <c r="G778" s="115">
        <f t="shared" si="178"/>
        <v>0.01</v>
      </c>
      <c r="H778" s="115">
        <f t="shared" si="176"/>
        <v>3.4360415113105646E-3</v>
      </c>
      <c r="I778" s="133">
        <f t="shared" si="179"/>
        <v>-7.9992069079715122E-9</v>
      </c>
      <c r="J778" s="232">
        <f t="shared" si="180"/>
        <v>1</v>
      </c>
      <c r="K778" s="232">
        <f t="shared" si="180"/>
        <v>1</v>
      </c>
      <c r="L778" s="45">
        <f t="shared" si="180"/>
        <v>0.95</v>
      </c>
      <c r="M778" s="5">
        <f t="shared" si="169"/>
        <v>0.99499999974704301</v>
      </c>
      <c r="N778" s="5">
        <f t="shared" si="170"/>
        <v>0.89999999494085747</v>
      </c>
      <c r="O778" s="40">
        <f t="shared" si="171"/>
        <v>0.46754445702705333</v>
      </c>
      <c r="P778" s="40">
        <f t="shared" si="172"/>
        <v>0.43245553791380414</v>
      </c>
      <c r="Q778" s="118">
        <f t="shared" si="173"/>
        <v>0.10000000505914262</v>
      </c>
      <c r="R778" s="78">
        <f t="shared" si="181"/>
        <v>4.3245551603526282</v>
      </c>
    </row>
    <row r="779" spans="2:18" x14ac:dyDescent="0.55000000000000004">
      <c r="B779" s="1">
        <v>773</v>
      </c>
      <c r="C779" s="84">
        <f t="shared" si="174"/>
        <v>0.31622777384221046</v>
      </c>
      <c r="D779" s="224">
        <f t="shared" si="177"/>
        <v>5.0000000000000001E-3</v>
      </c>
      <c r="E779" s="114">
        <f t="shared" si="168"/>
        <v>-3.4360415083874536E-3</v>
      </c>
      <c r="F779" s="115">
        <f t="shared" si="175"/>
        <v>6.5639584916125466E-3</v>
      </c>
      <c r="G779" s="115">
        <f t="shared" si="178"/>
        <v>0.01</v>
      </c>
      <c r="H779" s="115">
        <f t="shared" si="176"/>
        <v>3.4360415083874536E-3</v>
      </c>
      <c r="I779" s="133">
        <f t="shared" si="179"/>
        <v>-7.825372683178955E-9</v>
      </c>
      <c r="J779" s="232">
        <f t="shared" si="180"/>
        <v>1</v>
      </c>
      <c r="K779" s="232">
        <f t="shared" si="180"/>
        <v>1</v>
      </c>
      <c r="L779" s="45">
        <f t="shared" si="180"/>
        <v>0.95</v>
      </c>
      <c r="M779" s="5">
        <f t="shared" si="169"/>
        <v>0.99499999975253994</v>
      </c>
      <c r="N779" s="5">
        <f t="shared" si="170"/>
        <v>0.89999999505079975</v>
      </c>
      <c r="O779" s="40">
        <f t="shared" si="171"/>
        <v>0.46754445726477928</v>
      </c>
      <c r="P779" s="40">
        <f t="shared" si="172"/>
        <v>0.43245553778602053</v>
      </c>
      <c r="Q779" s="118">
        <f t="shared" si="173"/>
        <v>0.10000000494920021</v>
      </c>
      <c r="R779" s="78">
        <f t="shared" si="181"/>
        <v>4.324555163829312</v>
      </c>
    </row>
    <row r="780" spans="2:18" x14ac:dyDescent="0.55000000000000004">
      <c r="B780" s="1">
        <v>774</v>
      </c>
      <c r="C780" s="84">
        <f t="shared" si="174"/>
        <v>0.31622777367215388</v>
      </c>
      <c r="D780" s="224">
        <f t="shared" si="177"/>
        <v>5.0000000000000001E-3</v>
      </c>
      <c r="E780" s="114">
        <f t="shared" si="168"/>
        <v>-3.4360415055278647E-3</v>
      </c>
      <c r="F780" s="115">
        <f t="shared" si="175"/>
        <v>6.5639584944721359E-3</v>
      </c>
      <c r="G780" s="115">
        <f t="shared" si="178"/>
        <v>0.01</v>
      </c>
      <c r="H780" s="115">
        <f t="shared" si="176"/>
        <v>3.4360415055278643E-3</v>
      </c>
      <c r="I780" s="133">
        <f t="shared" si="179"/>
        <v>-7.6553161032499872E-9</v>
      </c>
      <c r="J780" s="232">
        <f t="shared" si="180"/>
        <v>1</v>
      </c>
      <c r="K780" s="232">
        <f t="shared" si="180"/>
        <v>1</v>
      </c>
      <c r="L780" s="45">
        <f t="shared" si="180"/>
        <v>0.95</v>
      </c>
      <c r="M780" s="5">
        <f t="shared" si="169"/>
        <v>0.99499999975791742</v>
      </c>
      <c r="N780" s="5">
        <f t="shared" si="170"/>
        <v>0.89999999515835283</v>
      </c>
      <c r="O780" s="40">
        <f t="shared" si="171"/>
        <v>0.46754445749733914</v>
      </c>
      <c r="P780" s="40">
        <f t="shared" si="172"/>
        <v>0.43245553766101374</v>
      </c>
      <c r="Q780" s="118">
        <f t="shared" si="173"/>
        <v>0.10000000484164698</v>
      </c>
      <c r="R780" s="78">
        <f t="shared" si="181"/>
        <v>4.324555167230443</v>
      </c>
    </row>
    <row r="781" spans="2:18" x14ac:dyDescent="0.55000000000000004">
      <c r="B781" s="1">
        <v>775</v>
      </c>
      <c r="C781" s="84">
        <f t="shared" si="174"/>
        <v>0.3162277735057929</v>
      </c>
      <c r="D781" s="224">
        <f t="shared" si="177"/>
        <v>5.0000000000000001E-3</v>
      </c>
      <c r="E781" s="114">
        <f t="shared" si="168"/>
        <v>-3.4360415027304197E-3</v>
      </c>
      <c r="F781" s="115">
        <f t="shared" si="175"/>
        <v>6.5639584972695796E-3</v>
      </c>
      <c r="G781" s="115">
        <f t="shared" si="178"/>
        <v>0.01</v>
      </c>
      <c r="H781" s="115">
        <f t="shared" si="176"/>
        <v>3.4360415027304201E-3</v>
      </c>
      <c r="I781" s="133">
        <f t="shared" si="179"/>
        <v>-7.4889551227030893E-9</v>
      </c>
      <c r="J781" s="232">
        <f t="shared" si="180"/>
        <v>1</v>
      </c>
      <c r="K781" s="232">
        <f t="shared" si="180"/>
        <v>1</v>
      </c>
      <c r="L781" s="45">
        <f t="shared" si="180"/>
        <v>0.95</v>
      </c>
      <c r="M781" s="5">
        <f t="shared" si="169"/>
        <v>0.99499999976317843</v>
      </c>
      <c r="N781" s="5">
        <f t="shared" si="170"/>
        <v>0.89999999526356889</v>
      </c>
      <c r="O781" s="40">
        <f t="shared" si="171"/>
        <v>0.46754445772484526</v>
      </c>
      <c r="P781" s="40">
        <f t="shared" si="172"/>
        <v>0.43245553753872368</v>
      </c>
      <c r="Q781" s="118">
        <f t="shared" si="173"/>
        <v>0.10000000473643106</v>
      </c>
      <c r="R781" s="78">
        <f t="shared" si="181"/>
        <v>4.3245551705576624</v>
      </c>
    </row>
    <row r="782" spans="2:18" x14ac:dyDescent="0.55000000000000004">
      <c r="B782" s="1">
        <v>776</v>
      </c>
      <c r="C782" s="84">
        <f t="shared" si="174"/>
        <v>0.31622777334304719</v>
      </c>
      <c r="D782" s="224">
        <f t="shared" si="177"/>
        <v>5.0000000000000001E-3</v>
      </c>
      <c r="E782" s="114">
        <f t="shared" si="168"/>
        <v>-3.4360414999937677E-3</v>
      </c>
      <c r="F782" s="115">
        <f t="shared" si="175"/>
        <v>6.5639585000062325E-3</v>
      </c>
      <c r="G782" s="115">
        <f t="shared" si="178"/>
        <v>0.01</v>
      </c>
      <c r="H782" s="115">
        <f t="shared" si="176"/>
        <v>3.4360414999937672E-3</v>
      </c>
      <c r="I782" s="133">
        <f t="shared" si="179"/>
        <v>-7.3262094169024294E-9</v>
      </c>
      <c r="J782" s="232">
        <f t="shared" si="180"/>
        <v>1</v>
      </c>
      <c r="K782" s="232">
        <f t="shared" si="180"/>
        <v>1</v>
      </c>
      <c r="L782" s="45">
        <f t="shared" si="180"/>
        <v>0.95</v>
      </c>
      <c r="M782" s="5">
        <f t="shared" si="169"/>
        <v>0.99499999976832487</v>
      </c>
      <c r="N782" s="5">
        <f t="shared" si="170"/>
        <v>0.89999999536649833</v>
      </c>
      <c r="O782" s="40">
        <f t="shared" si="171"/>
        <v>0.46754445794740723</v>
      </c>
      <c r="P782" s="40">
        <f t="shared" si="172"/>
        <v>0.43245553741909115</v>
      </c>
      <c r="Q782" s="118">
        <f t="shared" si="173"/>
        <v>0.10000000463350163</v>
      </c>
      <c r="R782" s="78">
        <f t="shared" si="181"/>
        <v>4.3245551738125769</v>
      </c>
    </row>
    <row r="783" spans="2:18" x14ac:dyDescent="0.55000000000000004">
      <c r="B783" s="1">
        <v>777</v>
      </c>
      <c r="C783" s="84">
        <f t="shared" si="174"/>
        <v>0.31622777318383816</v>
      </c>
      <c r="D783" s="224">
        <f t="shared" si="177"/>
        <v>5.0000000000000001E-3</v>
      </c>
      <c r="E783" s="114">
        <f t="shared" si="168"/>
        <v>-3.4360414973165863E-3</v>
      </c>
      <c r="F783" s="115">
        <f t="shared" si="175"/>
        <v>6.5639585026834139E-3</v>
      </c>
      <c r="G783" s="115">
        <f t="shared" si="178"/>
        <v>0.01</v>
      </c>
      <c r="H783" s="115">
        <f t="shared" si="176"/>
        <v>3.4360414973165867E-3</v>
      </c>
      <c r="I783" s="133">
        <f t="shared" si="179"/>
        <v>-7.1670003820578643E-9</v>
      </c>
      <c r="J783" s="232">
        <f t="shared" si="180"/>
        <v>1</v>
      </c>
      <c r="K783" s="232">
        <f t="shared" si="180"/>
        <v>1</v>
      </c>
      <c r="L783" s="45">
        <f t="shared" si="180"/>
        <v>0.95</v>
      </c>
      <c r="M783" s="5">
        <f t="shared" si="169"/>
        <v>0.99499999977335962</v>
      </c>
      <c r="N783" s="5">
        <f t="shared" si="170"/>
        <v>0.89999999546719112</v>
      </c>
      <c r="O783" s="40">
        <f t="shared" si="171"/>
        <v>0.46754445816513274</v>
      </c>
      <c r="P783" s="40">
        <f t="shared" si="172"/>
        <v>0.43245553730205838</v>
      </c>
      <c r="Q783" s="118">
        <f t="shared" si="173"/>
        <v>0.10000000453280899</v>
      </c>
      <c r="R783" s="78">
        <f t="shared" si="181"/>
        <v>4.3245551769967578</v>
      </c>
    </row>
    <row r="784" spans="2:18" x14ac:dyDescent="0.55000000000000004">
      <c r="B784" s="1">
        <v>778</v>
      </c>
      <c r="C784" s="84">
        <f t="shared" si="174"/>
        <v>0.31622777302808897</v>
      </c>
      <c r="D784" s="224">
        <f t="shared" si="177"/>
        <v>5.0000000000000001E-3</v>
      </c>
      <c r="E784" s="114">
        <f t="shared" si="168"/>
        <v>-3.4360414946975832E-3</v>
      </c>
      <c r="F784" s="115">
        <f t="shared" si="175"/>
        <v>6.5639585053024162E-3</v>
      </c>
      <c r="G784" s="115">
        <f t="shared" si="178"/>
        <v>0.01</v>
      </c>
      <c r="H784" s="115">
        <f t="shared" si="176"/>
        <v>3.436041494697584E-3</v>
      </c>
      <c r="I784" s="133">
        <f t="shared" si="179"/>
        <v>-7.0112511907360897E-9</v>
      </c>
      <c r="J784" s="232">
        <f t="shared" si="180"/>
        <v>1</v>
      </c>
      <c r="K784" s="232">
        <f t="shared" si="180"/>
        <v>1</v>
      </c>
      <c r="L784" s="45">
        <f t="shared" si="180"/>
        <v>0.95</v>
      </c>
      <c r="M784" s="5">
        <f t="shared" si="169"/>
        <v>0.9949999997782849</v>
      </c>
      <c r="N784" s="5">
        <f t="shared" si="170"/>
        <v>0.89999999556569554</v>
      </c>
      <c r="O784" s="40">
        <f t="shared" si="171"/>
        <v>0.46754445837812669</v>
      </c>
      <c r="P784" s="40">
        <f t="shared" si="172"/>
        <v>0.43245553718756885</v>
      </c>
      <c r="Q784" s="118">
        <f t="shared" si="173"/>
        <v>0.10000000443430455</v>
      </c>
      <c r="R784" s="78">
        <f t="shared" si="181"/>
        <v>4.3245551801117408</v>
      </c>
    </row>
    <row r="785" spans="2:18" x14ac:dyDescent="0.55000000000000004">
      <c r="B785" s="1">
        <v>779</v>
      </c>
      <c r="C785" s="84">
        <f t="shared" si="174"/>
        <v>0.31622777287572446</v>
      </c>
      <c r="D785" s="224">
        <f t="shared" si="177"/>
        <v>5.0000000000000001E-3</v>
      </c>
      <c r="E785" s="114">
        <f t="shared" si="168"/>
        <v>-3.4360414921354968E-3</v>
      </c>
      <c r="F785" s="115">
        <f t="shared" si="175"/>
        <v>6.5639585078645039E-3</v>
      </c>
      <c r="G785" s="115">
        <f t="shared" si="178"/>
        <v>0.01</v>
      </c>
      <c r="H785" s="115">
        <f t="shared" si="176"/>
        <v>3.4360414921354968E-3</v>
      </c>
      <c r="I785" s="133">
        <f t="shared" si="179"/>
        <v>-6.8588866808383386E-9</v>
      </c>
      <c r="J785" s="232">
        <f t="shared" si="180"/>
        <v>1</v>
      </c>
      <c r="K785" s="232">
        <f t="shared" si="180"/>
        <v>1</v>
      </c>
      <c r="L785" s="45">
        <f t="shared" si="180"/>
        <v>0.95</v>
      </c>
      <c r="M785" s="5">
        <f t="shared" si="169"/>
        <v>0.99499999978310294</v>
      </c>
      <c r="N785" s="5">
        <f t="shared" si="170"/>
        <v>0.89999999566205924</v>
      </c>
      <c r="O785" s="40">
        <f t="shared" si="171"/>
        <v>0.46754445858649185</v>
      </c>
      <c r="P785" s="40">
        <f t="shared" si="172"/>
        <v>0.43245553707556739</v>
      </c>
      <c r="Q785" s="118">
        <f t="shared" si="173"/>
        <v>0.10000000433794078</v>
      </c>
      <c r="R785" s="78">
        <f t="shared" si="181"/>
        <v>4.3245551831590312</v>
      </c>
    </row>
    <row r="786" spans="2:18" x14ac:dyDescent="0.55000000000000004">
      <c r="B786" s="1">
        <v>780</v>
      </c>
      <c r="C786" s="84">
        <f t="shared" si="174"/>
        <v>0.31622777272667102</v>
      </c>
      <c r="D786" s="224">
        <f t="shared" si="177"/>
        <v>5.0000000000000001E-3</v>
      </c>
      <c r="E786" s="114">
        <f t="shared" si="168"/>
        <v>-3.4360414896290868E-3</v>
      </c>
      <c r="F786" s="115">
        <f t="shared" si="175"/>
        <v>6.5639585103709139E-3</v>
      </c>
      <c r="G786" s="115">
        <f t="shared" si="178"/>
        <v>0.01</v>
      </c>
      <c r="H786" s="115">
        <f t="shared" si="176"/>
        <v>3.4360414896290868E-3</v>
      </c>
      <c r="I786" s="133">
        <f t="shared" si="179"/>
        <v>-6.7098332445780784E-9</v>
      </c>
      <c r="J786" s="232">
        <f t="shared" si="180"/>
        <v>1</v>
      </c>
      <c r="K786" s="232">
        <f t="shared" si="180"/>
        <v>1</v>
      </c>
      <c r="L786" s="45">
        <f t="shared" si="180"/>
        <v>0.95</v>
      </c>
      <c r="M786" s="5">
        <f t="shared" si="169"/>
        <v>0.9949999997878165</v>
      </c>
      <c r="N786" s="5">
        <f t="shared" si="170"/>
        <v>0.89999999575632894</v>
      </c>
      <c r="O786" s="40">
        <f t="shared" si="171"/>
        <v>0.46754445879032908</v>
      </c>
      <c r="P786" s="40">
        <f t="shared" si="172"/>
        <v>0.43245553696599986</v>
      </c>
      <c r="Q786" s="118">
        <f t="shared" si="173"/>
        <v>0.1000000042436711</v>
      </c>
      <c r="R786" s="78">
        <f t="shared" si="181"/>
        <v>4.3245551861400999</v>
      </c>
    </row>
    <row r="787" spans="2:18" x14ac:dyDescent="0.55000000000000004">
      <c r="B787" s="1">
        <v>781</v>
      </c>
      <c r="C787" s="84">
        <f t="shared" si="174"/>
        <v>0.31622777258085677</v>
      </c>
      <c r="D787" s="224">
        <f t="shared" si="177"/>
        <v>5.0000000000000001E-3</v>
      </c>
      <c r="E787" s="114">
        <f t="shared" si="168"/>
        <v>-3.4360414871771458E-3</v>
      </c>
      <c r="F787" s="115">
        <f t="shared" si="175"/>
        <v>6.5639585128228536E-3</v>
      </c>
      <c r="G787" s="115">
        <f t="shared" si="178"/>
        <v>0.01</v>
      </c>
      <c r="H787" s="115">
        <f t="shared" si="176"/>
        <v>3.4360414871771462E-3</v>
      </c>
      <c r="I787" s="133">
        <f t="shared" si="179"/>
        <v>-6.5640189950144645E-9</v>
      </c>
      <c r="J787" s="232">
        <f t="shared" si="180"/>
        <v>1</v>
      </c>
      <c r="K787" s="232">
        <f t="shared" si="180"/>
        <v>1</v>
      </c>
      <c r="L787" s="45">
        <f t="shared" si="180"/>
        <v>0.95</v>
      </c>
      <c r="M787" s="5">
        <f t="shared" si="169"/>
        <v>0.99499999979242737</v>
      </c>
      <c r="N787" s="5">
        <f t="shared" si="170"/>
        <v>0.89999999584854984</v>
      </c>
      <c r="O787" s="40">
        <f t="shared" si="171"/>
        <v>0.46754445898973651</v>
      </c>
      <c r="P787" s="40">
        <f t="shared" si="172"/>
        <v>0.43245553685881338</v>
      </c>
      <c r="Q787" s="118">
        <f t="shared" si="173"/>
        <v>0.10000000415145006</v>
      </c>
      <c r="R787" s="78">
        <f t="shared" si="181"/>
        <v>4.3245551890563849</v>
      </c>
    </row>
    <row r="788" spans="2:18" x14ac:dyDescent="0.55000000000000004">
      <c r="B788" s="1">
        <v>782</v>
      </c>
      <c r="C788" s="84">
        <f t="shared" si="174"/>
        <v>0.31622777243821126</v>
      </c>
      <c r="D788" s="224">
        <f t="shared" si="177"/>
        <v>5.0000000000000001E-3</v>
      </c>
      <c r="E788" s="114">
        <f t="shared" si="168"/>
        <v>-3.4360414847784885E-3</v>
      </c>
      <c r="F788" s="115">
        <f t="shared" si="175"/>
        <v>6.5639585152215112E-3</v>
      </c>
      <c r="G788" s="115">
        <f t="shared" si="178"/>
        <v>0.01</v>
      </c>
      <c r="H788" s="115">
        <f t="shared" si="176"/>
        <v>3.4360414847784894E-3</v>
      </c>
      <c r="I788" s="133">
        <f t="shared" si="179"/>
        <v>-6.4213734884965845E-9</v>
      </c>
      <c r="J788" s="232">
        <f t="shared" si="180"/>
        <v>1</v>
      </c>
      <c r="K788" s="232">
        <f t="shared" si="180"/>
        <v>1</v>
      </c>
      <c r="L788" s="45">
        <f t="shared" si="180"/>
        <v>0.95</v>
      </c>
      <c r="M788" s="5">
        <f t="shared" si="169"/>
        <v>0.99499999979693854</v>
      </c>
      <c r="N788" s="5">
        <f t="shared" si="170"/>
        <v>0.89999999593876701</v>
      </c>
      <c r="O788" s="40">
        <f t="shared" si="171"/>
        <v>0.46754445918481069</v>
      </c>
      <c r="P788" s="40">
        <f t="shared" si="172"/>
        <v>0.43245553675395632</v>
      </c>
      <c r="Q788" s="118">
        <f t="shared" si="173"/>
        <v>0.10000000406123313</v>
      </c>
      <c r="R788" s="78">
        <f t="shared" si="181"/>
        <v>4.3245551919092948</v>
      </c>
    </row>
    <row r="789" spans="2:18" x14ac:dyDescent="0.55000000000000004">
      <c r="B789" s="1">
        <v>783</v>
      </c>
      <c r="C789" s="84">
        <f t="shared" si="174"/>
        <v>0.31622777229866561</v>
      </c>
      <c r="D789" s="224">
        <f t="shared" si="177"/>
        <v>5.0000000000000001E-3</v>
      </c>
      <c r="E789" s="114">
        <f t="shared" si="168"/>
        <v>-3.4360414824319572E-3</v>
      </c>
      <c r="F789" s="115">
        <f t="shared" si="175"/>
        <v>6.5639585175680431E-3</v>
      </c>
      <c r="G789" s="115">
        <f t="shared" si="178"/>
        <v>0.01</v>
      </c>
      <c r="H789" s="115">
        <f t="shared" si="176"/>
        <v>3.4360414824319572E-3</v>
      </c>
      <c r="I789" s="133">
        <f t="shared" si="179"/>
        <v>-6.2818278356857604E-9</v>
      </c>
      <c r="J789" s="232">
        <f t="shared" si="180"/>
        <v>1</v>
      </c>
      <c r="K789" s="232">
        <f t="shared" si="180"/>
        <v>1</v>
      </c>
      <c r="L789" s="45">
        <f t="shared" si="180"/>
        <v>0.95</v>
      </c>
      <c r="M789" s="5">
        <f t="shared" si="169"/>
        <v>0.99499999980135112</v>
      </c>
      <c r="N789" s="5">
        <f t="shared" si="170"/>
        <v>0.8999999960270233</v>
      </c>
      <c r="O789" s="40">
        <f t="shared" si="171"/>
        <v>0.46754445937564548</v>
      </c>
      <c r="P789" s="40">
        <f t="shared" si="172"/>
        <v>0.43245553665137781</v>
      </c>
      <c r="Q789" s="118">
        <f t="shared" si="173"/>
        <v>0.1000000039729767</v>
      </c>
      <c r="R789" s="78">
        <f t="shared" si="181"/>
        <v>4.3245551947002081</v>
      </c>
    </row>
    <row r="790" spans="2:18" x14ac:dyDescent="0.55000000000000004">
      <c r="B790" s="1">
        <v>784</v>
      </c>
      <c r="C790" s="84">
        <f t="shared" si="174"/>
        <v>0.31622777216215248</v>
      </c>
      <c r="D790" s="224">
        <f t="shared" si="177"/>
        <v>5.0000000000000001E-3</v>
      </c>
      <c r="E790" s="114">
        <f t="shared" si="168"/>
        <v>-3.4360414801364184E-3</v>
      </c>
      <c r="F790" s="115">
        <f t="shared" si="175"/>
        <v>6.5639585198635818E-3</v>
      </c>
      <c r="G790" s="115">
        <f t="shared" si="178"/>
        <v>0.01</v>
      </c>
      <c r="H790" s="115">
        <f t="shared" si="176"/>
        <v>3.4360414801364184E-3</v>
      </c>
      <c r="I790" s="133">
        <f t="shared" si="179"/>
        <v>-6.1453147015555487E-9</v>
      </c>
      <c r="J790" s="232">
        <f t="shared" si="180"/>
        <v>1</v>
      </c>
      <c r="K790" s="232">
        <f t="shared" si="180"/>
        <v>1</v>
      </c>
      <c r="L790" s="45">
        <f t="shared" si="180"/>
        <v>0.95</v>
      </c>
      <c r="M790" s="5">
        <f t="shared" si="169"/>
        <v>0.99499999980566811</v>
      </c>
      <c r="N790" s="5">
        <f t="shared" si="170"/>
        <v>0.89999999611336179</v>
      </c>
      <c r="O790" s="40">
        <f t="shared" si="171"/>
        <v>0.46754445956233326</v>
      </c>
      <c r="P790" s="40">
        <f t="shared" si="172"/>
        <v>0.43245553655102853</v>
      </c>
      <c r="Q790" s="118">
        <f t="shared" si="173"/>
        <v>0.10000000388663821</v>
      </c>
      <c r="R790" s="78">
        <f t="shared" si="181"/>
        <v>4.3245551974304703</v>
      </c>
    </row>
    <row r="791" spans="2:18" x14ac:dyDescent="0.55000000000000004">
      <c r="B791" s="1">
        <v>785</v>
      </c>
      <c r="C791" s="84">
        <f t="shared" si="174"/>
        <v>0.31622777202860597</v>
      </c>
      <c r="D791" s="224">
        <f t="shared" si="177"/>
        <v>5.0000000000000001E-3</v>
      </c>
      <c r="E791" s="114">
        <f t="shared" si="168"/>
        <v>-3.4360414778907655E-3</v>
      </c>
      <c r="F791" s="115">
        <f t="shared" si="175"/>
        <v>6.5639585221092343E-3</v>
      </c>
      <c r="G791" s="115">
        <f t="shared" si="178"/>
        <v>0.01</v>
      </c>
      <c r="H791" s="115">
        <f t="shared" si="176"/>
        <v>3.4360414778907655E-3</v>
      </c>
      <c r="I791" s="133">
        <f t="shared" si="179"/>
        <v>-6.0117681943694379E-9</v>
      </c>
      <c r="J791" s="232">
        <f t="shared" si="180"/>
        <v>1</v>
      </c>
      <c r="K791" s="232">
        <f t="shared" si="180"/>
        <v>1</v>
      </c>
      <c r="L791" s="45">
        <f t="shared" si="180"/>
        <v>0.95</v>
      </c>
      <c r="M791" s="5">
        <f t="shared" si="169"/>
        <v>0.99499999980989118</v>
      </c>
      <c r="N791" s="5">
        <f t="shared" si="170"/>
        <v>0.899999996197824</v>
      </c>
      <c r="O791" s="40">
        <f t="shared" si="171"/>
        <v>0.46754445974496406</v>
      </c>
      <c r="P791" s="40">
        <f t="shared" si="172"/>
        <v>0.43245553645285995</v>
      </c>
      <c r="Q791" s="118">
        <f t="shared" si="173"/>
        <v>0.10000000380217598</v>
      </c>
      <c r="R791" s="78">
        <f t="shared" si="181"/>
        <v>4.3245552001014005</v>
      </c>
    </row>
    <row r="792" spans="2:18" x14ac:dyDescent="0.55000000000000004">
      <c r="B792" s="1">
        <v>786</v>
      </c>
      <c r="C792" s="84">
        <f t="shared" si="174"/>
        <v>0.31622777189796164</v>
      </c>
      <c r="D792" s="224">
        <f t="shared" si="177"/>
        <v>5.0000000000000001E-3</v>
      </c>
      <c r="E792" s="114">
        <f t="shared" si="168"/>
        <v>-3.4360414756939152E-3</v>
      </c>
      <c r="F792" s="115">
        <f t="shared" si="175"/>
        <v>6.5639585243060846E-3</v>
      </c>
      <c r="G792" s="115">
        <f t="shared" si="178"/>
        <v>0.01</v>
      </c>
      <c r="H792" s="115">
        <f t="shared" si="176"/>
        <v>3.4360414756939156E-3</v>
      </c>
      <c r="I792" s="133">
        <f t="shared" si="179"/>
        <v>-5.8811238656808484E-9</v>
      </c>
      <c r="J792" s="232">
        <f t="shared" si="180"/>
        <v>1</v>
      </c>
      <c r="K792" s="232">
        <f t="shared" si="180"/>
        <v>1</v>
      </c>
      <c r="L792" s="45">
        <f t="shared" si="180"/>
        <v>0.95</v>
      </c>
      <c r="M792" s="5">
        <f t="shared" si="169"/>
        <v>0.99499999981402254</v>
      </c>
      <c r="N792" s="5">
        <f t="shared" si="170"/>
        <v>0.8999999962804508</v>
      </c>
      <c r="O792" s="40">
        <f t="shared" si="171"/>
        <v>0.46754445992362603</v>
      </c>
      <c r="P792" s="40">
        <f t="shared" si="172"/>
        <v>0.43245553635682482</v>
      </c>
      <c r="Q792" s="118">
        <f t="shared" si="173"/>
        <v>0.10000000371954926</v>
      </c>
      <c r="R792" s="78">
        <f t="shared" si="181"/>
        <v>4.3245552027142873</v>
      </c>
    </row>
    <row r="793" spans="2:18" x14ac:dyDescent="0.55000000000000004">
      <c r="B793" s="1">
        <v>787</v>
      </c>
      <c r="C793" s="84">
        <f t="shared" si="174"/>
        <v>0.31622777177015637</v>
      </c>
      <c r="D793" s="224">
        <f t="shared" si="177"/>
        <v>5.0000000000000001E-3</v>
      </c>
      <c r="E793" s="114">
        <f t="shared" si="168"/>
        <v>-3.4360414735448036E-3</v>
      </c>
      <c r="F793" s="115">
        <f t="shared" si="175"/>
        <v>6.5639585264551962E-3</v>
      </c>
      <c r="G793" s="115">
        <f t="shared" si="178"/>
        <v>0.01</v>
      </c>
      <c r="H793" s="115">
        <f t="shared" si="176"/>
        <v>3.436041473544804E-3</v>
      </c>
      <c r="I793" s="133">
        <f t="shared" si="179"/>
        <v>-5.7533185993108305E-9</v>
      </c>
      <c r="J793" s="232">
        <f t="shared" si="180"/>
        <v>1</v>
      </c>
      <c r="K793" s="232">
        <f t="shared" si="180"/>
        <v>1</v>
      </c>
      <c r="L793" s="45">
        <f t="shared" si="180"/>
        <v>0.95</v>
      </c>
      <c r="M793" s="5">
        <f t="shared" si="169"/>
        <v>0.99499999981806408</v>
      </c>
      <c r="N793" s="5">
        <f t="shared" si="170"/>
        <v>0.89999999636128192</v>
      </c>
      <c r="O793" s="40">
        <f t="shared" si="171"/>
        <v>0.46754446009840533</v>
      </c>
      <c r="P793" s="40">
        <f t="shared" si="172"/>
        <v>0.43245553626287653</v>
      </c>
      <c r="Q793" s="118">
        <f t="shared" si="173"/>
        <v>0.10000000363871811</v>
      </c>
      <c r="R793" s="78">
        <f t="shared" si="181"/>
        <v>4.3245552052703919</v>
      </c>
    </row>
    <row r="794" spans="2:18" x14ac:dyDescent="0.55000000000000004">
      <c r="B794" s="1">
        <v>788</v>
      </c>
      <c r="C794" s="84">
        <f t="shared" si="174"/>
        <v>0.3162277716451285</v>
      </c>
      <c r="D794" s="224">
        <f t="shared" si="177"/>
        <v>5.0000000000000001E-3</v>
      </c>
      <c r="E794" s="114">
        <f t="shared" si="168"/>
        <v>-3.4360414714423968E-3</v>
      </c>
      <c r="F794" s="115">
        <f t="shared" si="175"/>
        <v>6.5639585285576039E-3</v>
      </c>
      <c r="G794" s="115">
        <f t="shared" si="178"/>
        <v>0.01</v>
      </c>
      <c r="H794" s="115">
        <f t="shared" si="176"/>
        <v>3.4360414714423963E-3</v>
      </c>
      <c r="I794" s="133">
        <f t="shared" si="179"/>
        <v>-5.628290722370366E-9</v>
      </c>
      <c r="J794" s="232">
        <f t="shared" si="180"/>
        <v>1</v>
      </c>
      <c r="K794" s="232">
        <f t="shared" si="180"/>
        <v>1</v>
      </c>
      <c r="L794" s="45">
        <f t="shared" si="180"/>
        <v>0.95</v>
      </c>
      <c r="M794" s="5">
        <f t="shared" si="169"/>
        <v>0.99499999982201781</v>
      </c>
      <c r="N794" s="5">
        <f t="shared" si="170"/>
        <v>0.89999999644035644</v>
      </c>
      <c r="O794" s="40">
        <f t="shared" si="171"/>
        <v>0.46754446026938656</v>
      </c>
      <c r="P794" s="40">
        <f t="shared" si="172"/>
        <v>0.43245553617096993</v>
      </c>
      <c r="Q794" s="118">
        <f t="shared" si="173"/>
        <v>0.10000000355964353</v>
      </c>
      <c r="R794" s="78">
        <f t="shared" si="181"/>
        <v>4.3245552077709499</v>
      </c>
    </row>
    <row r="795" spans="2:18" x14ac:dyDescent="0.55000000000000004">
      <c r="B795" s="1">
        <v>789</v>
      </c>
      <c r="C795" s="84">
        <f t="shared" si="174"/>
        <v>0.31622777152281767</v>
      </c>
      <c r="D795" s="224">
        <f t="shared" si="177"/>
        <v>5.0000000000000001E-3</v>
      </c>
      <c r="E795" s="114">
        <f t="shared" si="168"/>
        <v>-3.4360414693856774E-3</v>
      </c>
      <c r="F795" s="115">
        <f t="shared" si="175"/>
        <v>6.5639585306143233E-3</v>
      </c>
      <c r="G795" s="115">
        <f t="shared" si="178"/>
        <v>0.01</v>
      </c>
      <c r="H795" s="115">
        <f t="shared" si="176"/>
        <v>3.4360414693856769E-3</v>
      </c>
      <c r="I795" s="133">
        <f t="shared" si="179"/>
        <v>-5.5059798942380667E-9</v>
      </c>
      <c r="J795" s="232">
        <f t="shared" si="180"/>
        <v>1</v>
      </c>
      <c r="K795" s="232">
        <f t="shared" si="180"/>
        <v>1</v>
      </c>
      <c r="L795" s="45">
        <f t="shared" si="180"/>
        <v>0.95</v>
      </c>
      <c r="M795" s="5">
        <f t="shared" si="169"/>
        <v>0.99499999982588561</v>
      </c>
      <c r="N795" s="5">
        <f t="shared" si="170"/>
        <v>0.89999999651771256</v>
      </c>
      <c r="O795" s="40">
        <f t="shared" si="171"/>
        <v>0.46754446043665204</v>
      </c>
      <c r="P795" s="40">
        <f t="shared" si="172"/>
        <v>0.43245553608106058</v>
      </c>
      <c r="Q795" s="118">
        <f t="shared" si="173"/>
        <v>0.10000000348228737</v>
      </c>
      <c r="R795" s="78">
        <f t="shared" si="181"/>
        <v>4.3245552102171656</v>
      </c>
    </row>
    <row r="796" spans="2:18" x14ac:dyDescent="0.55000000000000004">
      <c r="B796" s="1">
        <v>790</v>
      </c>
      <c r="C796" s="84">
        <f t="shared" si="174"/>
        <v>0.31622777140316483</v>
      </c>
      <c r="D796" s="224">
        <f t="shared" si="177"/>
        <v>5.0000000000000001E-3</v>
      </c>
      <c r="E796" s="114">
        <f t="shared" si="168"/>
        <v>-3.4360414673736536E-3</v>
      </c>
      <c r="F796" s="115">
        <f t="shared" si="175"/>
        <v>6.5639585326263466E-3</v>
      </c>
      <c r="G796" s="115">
        <f t="shared" si="178"/>
        <v>0.01</v>
      </c>
      <c r="H796" s="115">
        <f t="shared" si="176"/>
        <v>3.4360414673736536E-3</v>
      </c>
      <c r="I796" s="133">
        <f t="shared" si="179"/>
        <v>-5.3863270510490224E-9</v>
      </c>
      <c r="J796" s="232">
        <f t="shared" si="180"/>
        <v>1</v>
      </c>
      <c r="K796" s="232">
        <f t="shared" si="180"/>
        <v>1</v>
      </c>
      <c r="L796" s="45">
        <f t="shared" si="180"/>
        <v>0.95</v>
      </c>
      <c r="M796" s="5">
        <f t="shared" si="169"/>
        <v>0.99499999982966936</v>
      </c>
      <c r="N796" s="5">
        <f t="shared" si="170"/>
        <v>0.8999999965933877</v>
      </c>
      <c r="O796" s="40">
        <f t="shared" si="171"/>
        <v>0.4675444606002826</v>
      </c>
      <c r="P796" s="40">
        <f t="shared" si="172"/>
        <v>0.4324555359931051</v>
      </c>
      <c r="Q796" s="118">
        <f t="shared" si="173"/>
        <v>0.10000000340661228</v>
      </c>
      <c r="R796" s="78">
        <f t="shared" si="181"/>
        <v>4.324555212610222</v>
      </c>
    </row>
    <row r="797" spans="2:18" x14ac:dyDescent="0.55000000000000004">
      <c r="B797" s="1">
        <v>791</v>
      </c>
      <c r="C797" s="84">
        <f t="shared" si="174"/>
        <v>0.31622777128611224</v>
      </c>
      <c r="D797" s="224">
        <f t="shared" si="177"/>
        <v>5.0000000000000001E-3</v>
      </c>
      <c r="E797" s="114">
        <f t="shared" si="168"/>
        <v>-3.4360414654053544E-3</v>
      </c>
      <c r="F797" s="115">
        <f t="shared" si="175"/>
        <v>6.5639585345946463E-3</v>
      </c>
      <c r="G797" s="115">
        <f t="shared" si="178"/>
        <v>0.01</v>
      </c>
      <c r="H797" s="115">
        <f t="shared" si="176"/>
        <v>3.4360414654053544E-3</v>
      </c>
      <c r="I797" s="133">
        <f t="shared" si="179"/>
        <v>-5.2692744612059528E-9</v>
      </c>
      <c r="J797" s="232">
        <f t="shared" si="180"/>
        <v>1</v>
      </c>
      <c r="K797" s="232">
        <f t="shared" si="180"/>
        <v>1</v>
      </c>
      <c r="L797" s="45">
        <f t="shared" si="180"/>
        <v>0.95</v>
      </c>
      <c r="M797" s="5">
        <f t="shared" si="169"/>
        <v>0.99499999983337084</v>
      </c>
      <c r="N797" s="5">
        <f t="shared" si="170"/>
        <v>0.89999999666741826</v>
      </c>
      <c r="O797" s="40">
        <f t="shared" si="171"/>
        <v>0.46754446076035722</v>
      </c>
      <c r="P797" s="40">
        <f t="shared" si="172"/>
        <v>0.43245553590706104</v>
      </c>
      <c r="Q797" s="118">
        <f t="shared" si="173"/>
        <v>0.10000000333258172</v>
      </c>
      <c r="R797" s="78">
        <f t="shared" si="181"/>
        <v>4.3245552149512738</v>
      </c>
    </row>
    <row r="798" spans="2:18" x14ac:dyDescent="0.55000000000000004">
      <c r="B798" s="1">
        <v>792</v>
      </c>
      <c r="C798" s="84">
        <f t="shared" si="174"/>
        <v>0.31622777117160333</v>
      </c>
      <c r="D798" s="224">
        <f t="shared" si="177"/>
        <v>5.0000000000000001E-3</v>
      </c>
      <c r="E798" s="114">
        <f t="shared" si="168"/>
        <v>-3.4360414634798282E-3</v>
      </c>
      <c r="F798" s="115">
        <f t="shared" si="175"/>
        <v>6.5639585365201711E-3</v>
      </c>
      <c r="G798" s="115">
        <f t="shared" si="178"/>
        <v>0.01</v>
      </c>
      <c r="H798" s="115">
        <f t="shared" si="176"/>
        <v>3.4360414634798291E-3</v>
      </c>
      <c r="I798" s="133">
        <f t="shared" si="179"/>
        <v>-5.154765558845753E-9</v>
      </c>
      <c r="J798" s="232">
        <f t="shared" si="180"/>
        <v>1</v>
      </c>
      <c r="K798" s="232">
        <f t="shared" si="180"/>
        <v>1</v>
      </c>
      <c r="L798" s="45">
        <f t="shared" si="180"/>
        <v>0.95</v>
      </c>
      <c r="M798" s="5">
        <f t="shared" si="169"/>
        <v>0.99499999983699217</v>
      </c>
      <c r="N798" s="5">
        <f t="shared" si="170"/>
        <v>0.89999999673984021</v>
      </c>
      <c r="O798" s="40">
        <f t="shared" si="171"/>
        <v>0.46754446091695334</v>
      </c>
      <c r="P798" s="40">
        <f t="shared" si="172"/>
        <v>0.43245553582288687</v>
      </c>
      <c r="Q798" s="118">
        <f t="shared" si="173"/>
        <v>0.10000000326015993</v>
      </c>
      <c r="R798" s="78">
        <f t="shared" si="181"/>
        <v>4.3245552172414525</v>
      </c>
    </row>
    <row r="799" spans="2:18" x14ac:dyDescent="0.55000000000000004">
      <c r="B799" s="1">
        <v>793</v>
      </c>
      <c r="C799" s="84">
        <f t="shared" si="174"/>
        <v>0.31622777105958289</v>
      </c>
      <c r="D799" s="224">
        <f t="shared" si="177"/>
        <v>5.0000000000000001E-3</v>
      </c>
      <c r="E799" s="114">
        <f t="shared" si="168"/>
        <v>-3.4360414615961475E-3</v>
      </c>
      <c r="F799" s="115">
        <f t="shared" si="175"/>
        <v>6.5639585384038527E-3</v>
      </c>
      <c r="G799" s="115">
        <f t="shared" si="178"/>
        <v>0.01</v>
      </c>
      <c r="H799" s="115">
        <f t="shared" si="176"/>
        <v>3.4360414615961475E-3</v>
      </c>
      <c r="I799" s="133">
        <f t="shared" si="179"/>
        <v>-5.0427451103729481E-9</v>
      </c>
      <c r="J799" s="232">
        <f t="shared" si="180"/>
        <v>1</v>
      </c>
      <c r="K799" s="232">
        <f t="shared" si="180"/>
        <v>1</v>
      </c>
      <c r="L799" s="45">
        <f t="shared" si="180"/>
        <v>0.95</v>
      </c>
      <c r="M799" s="5">
        <f t="shared" si="169"/>
        <v>0.99499999984053433</v>
      </c>
      <c r="N799" s="5">
        <f t="shared" si="170"/>
        <v>0.89999999681068799</v>
      </c>
      <c r="O799" s="40">
        <f t="shared" si="171"/>
        <v>0.46754446107014619</v>
      </c>
      <c r="P799" s="40">
        <f t="shared" si="172"/>
        <v>0.43245553574054185</v>
      </c>
      <c r="Q799" s="118">
        <f t="shared" si="173"/>
        <v>0.10000000318931197</v>
      </c>
      <c r="R799" s="78">
        <f t="shared" si="181"/>
        <v>4.3245552194818613</v>
      </c>
    </row>
    <row r="800" spans="2:18" x14ac:dyDescent="0.55000000000000004">
      <c r="B800" s="1">
        <v>794</v>
      </c>
      <c r="C800" s="84">
        <f t="shared" si="174"/>
        <v>0.31622777094999682</v>
      </c>
      <c r="D800" s="224">
        <f t="shared" si="177"/>
        <v>5.0000000000000001E-3</v>
      </c>
      <c r="E800" s="114">
        <f t="shared" si="168"/>
        <v>-3.4360414597534011E-3</v>
      </c>
      <c r="F800" s="115">
        <f t="shared" si="175"/>
        <v>6.5639585402465983E-3</v>
      </c>
      <c r="G800" s="115">
        <f t="shared" si="178"/>
        <v>0.01</v>
      </c>
      <c r="H800" s="115">
        <f t="shared" si="176"/>
        <v>3.4360414597534019E-3</v>
      </c>
      <c r="I800" s="133">
        <f t="shared" si="179"/>
        <v>-4.9331590479262388E-9</v>
      </c>
      <c r="J800" s="232">
        <f t="shared" si="180"/>
        <v>1</v>
      </c>
      <c r="K800" s="232">
        <f t="shared" si="180"/>
        <v>1</v>
      </c>
      <c r="L800" s="45">
        <f t="shared" si="180"/>
        <v>0.95</v>
      </c>
      <c r="M800" s="5">
        <f t="shared" si="169"/>
        <v>0.99499999984399989</v>
      </c>
      <c r="N800" s="5">
        <f t="shared" si="170"/>
        <v>0.89999999687999643</v>
      </c>
      <c r="O800" s="40">
        <f t="shared" si="171"/>
        <v>0.46754446122001009</v>
      </c>
      <c r="P800" s="40">
        <f t="shared" si="172"/>
        <v>0.43245553565998635</v>
      </c>
      <c r="Q800" s="118">
        <f t="shared" si="173"/>
        <v>0.10000000312000365</v>
      </c>
      <c r="R800" s="78">
        <f t="shared" si="181"/>
        <v>4.3245552216735827</v>
      </c>
    </row>
    <row r="801" spans="2:18" x14ac:dyDescent="0.55000000000000004">
      <c r="B801" s="1">
        <v>795</v>
      </c>
      <c r="C801" s="84">
        <f t="shared" si="174"/>
        <v>0.31622777084279219</v>
      </c>
      <c r="D801" s="224">
        <f t="shared" si="177"/>
        <v>5.0000000000000001E-3</v>
      </c>
      <c r="E801" s="114">
        <f t="shared" si="168"/>
        <v>-3.4360414579507007E-3</v>
      </c>
      <c r="F801" s="115">
        <f t="shared" si="175"/>
        <v>6.5639585420492995E-3</v>
      </c>
      <c r="G801" s="115">
        <f t="shared" si="178"/>
        <v>0.01</v>
      </c>
      <c r="H801" s="115">
        <f t="shared" si="176"/>
        <v>3.4360414579507007E-3</v>
      </c>
      <c r="I801" s="133">
        <f t="shared" si="179"/>
        <v>-4.8259544138673505E-9</v>
      </c>
      <c r="J801" s="232">
        <f t="shared" si="180"/>
        <v>1</v>
      </c>
      <c r="K801" s="232">
        <f t="shared" si="180"/>
        <v>1</v>
      </c>
      <c r="L801" s="45">
        <f t="shared" si="180"/>
        <v>0.95</v>
      </c>
      <c r="M801" s="5">
        <f t="shared" si="169"/>
        <v>0.99499999984738996</v>
      </c>
      <c r="N801" s="5">
        <f t="shared" si="170"/>
        <v>0.89999999694779853</v>
      </c>
      <c r="O801" s="40">
        <f t="shared" si="171"/>
        <v>0.46754446136661709</v>
      </c>
      <c r="P801" s="40">
        <f t="shared" si="172"/>
        <v>0.43245553558118138</v>
      </c>
      <c r="Q801" s="118">
        <f t="shared" si="173"/>
        <v>0.10000000305220148</v>
      </c>
      <c r="R801" s="78">
        <f t="shared" si="181"/>
        <v>4.3245552238176748</v>
      </c>
    </row>
    <row r="802" spans="2:18" x14ac:dyDescent="0.55000000000000004">
      <c r="B802" s="1">
        <v>796</v>
      </c>
      <c r="C802" s="84">
        <f t="shared" si="174"/>
        <v>0.3162277707379173</v>
      </c>
      <c r="D802" s="224">
        <f t="shared" si="177"/>
        <v>5.0000000000000001E-3</v>
      </c>
      <c r="E802" s="114">
        <f t="shared" si="168"/>
        <v>-3.4360414561871756E-3</v>
      </c>
      <c r="F802" s="115">
        <f t="shared" si="175"/>
        <v>6.5639585438128237E-3</v>
      </c>
      <c r="G802" s="115">
        <f t="shared" si="178"/>
        <v>0.01</v>
      </c>
      <c r="H802" s="115">
        <f t="shared" si="176"/>
        <v>3.4360414561871765E-3</v>
      </c>
      <c r="I802" s="133">
        <f t="shared" si="179"/>
        <v>-4.7210795273144868E-9</v>
      </c>
      <c r="J802" s="232">
        <f t="shared" si="180"/>
        <v>1</v>
      </c>
      <c r="K802" s="232">
        <f t="shared" si="180"/>
        <v>1</v>
      </c>
      <c r="L802" s="45">
        <f t="shared" si="180"/>
        <v>0.95</v>
      </c>
      <c r="M802" s="5">
        <f t="shared" si="169"/>
        <v>0.99499999985070642</v>
      </c>
      <c r="N802" s="5">
        <f t="shared" si="170"/>
        <v>0.89999999701412725</v>
      </c>
      <c r="O802" s="40">
        <f t="shared" si="171"/>
        <v>0.4675444615100382</v>
      </c>
      <c r="P802" s="40">
        <f t="shared" si="172"/>
        <v>0.43245553550408905</v>
      </c>
      <c r="Q802" s="118">
        <f t="shared" si="173"/>
        <v>0.10000000298587279</v>
      </c>
      <c r="R802" s="78">
        <f t="shared" si="181"/>
        <v>4.3245552259151729</v>
      </c>
    </row>
    <row r="803" spans="2:18" x14ac:dyDescent="0.55000000000000004">
      <c r="B803" s="1">
        <v>797</v>
      </c>
      <c r="C803" s="84">
        <f t="shared" si="174"/>
        <v>0.31622777063532148</v>
      </c>
      <c r="D803" s="224">
        <f t="shared" si="177"/>
        <v>5.0000000000000001E-3</v>
      </c>
      <c r="E803" s="114">
        <f t="shared" si="168"/>
        <v>-3.4360414544619749E-3</v>
      </c>
      <c r="F803" s="115">
        <f t="shared" si="175"/>
        <v>6.5639585455380253E-3</v>
      </c>
      <c r="G803" s="115">
        <f t="shared" si="178"/>
        <v>0.01</v>
      </c>
      <c r="H803" s="115">
        <f t="shared" si="176"/>
        <v>3.4360414544619749E-3</v>
      </c>
      <c r="I803" s="133">
        <f t="shared" si="179"/>
        <v>-4.6184837065865736E-9</v>
      </c>
      <c r="J803" s="232">
        <f t="shared" si="180"/>
        <v>1</v>
      </c>
      <c r="K803" s="232">
        <f t="shared" si="180"/>
        <v>1</v>
      </c>
      <c r="L803" s="45">
        <f t="shared" si="180"/>
        <v>0.95</v>
      </c>
      <c r="M803" s="5">
        <f t="shared" si="169"/>
        <v>0.99499999985395071</v>
      </c>
      <c r="N803" s="5">
        <f t="shared" si="170"/>
        <v>0.89999999707901446</v>
      </c>
      <c r="O803" s="40">
        <f t="shared" si="171"/>
        <v>0.46754446165034252</v>
      </c>
      <c r="P803" s="40">
        <f t="shared" si="172"/>
        <v>0.43245553542867199</v>
      </c>
      <c r="Q803" s="118">
        <f t="shared" si="173"/>
        <v>0.10000000292098549</v>
      </c>
      <c r="R803" s="78">
        <f t="shared" si="181"/>
        <v>4.3245552279670889</v>
      </c>
    </row>
    <row r="804" spans="2:18" x14ac:dyDescent="0.55000000000000004">
      <c r="B804" s="1">
        <v>798</v>
      </c>
      <c r="C804" s="84">
        <f t="shared" si="174"/>
        <v>0.31622777053495521</v>
      </c>
      <c r="D804" s="224">
        <f t="shared" si="177"/>
        <v>5.0000000000000001E-3</v>
      </c>
      <c r="E804" s="114">
        <f t="shared" si="168"/>
        <v>-3.4360414527742646E-3</v>
      </c>
      <c r="F804" s="115">
        <f t="shared" si="175"/>
        <v>6.5639585472257352E-3</v>
      </c>
      <c r="G804" s="115">
        <f t="shared" si="178"/>
        <v>0.01</v>
      </c>
      <c r="H804" s="115">
        <f t="shared" si="176"/>
        <v>3.4360414527742646E-3</v>
      </c>
      <c r="I804" s="133">
        <f t="shared" si="179"/>
        <v>-4.5181174357367127E-9</v>
      </c>
      <c r="J804" s="232">
        <f t="shared" si="180"/>
        <v>1</v>
      </c>
      <c r="K804" s="232">
        <f t="shared" si="180"/>
        <v>1</v>
      </c>
      <c r="L804" s="45">
        <f t="shared" si="180"/>
        <v>0.95</v>
      </c>
      <c r="M804" s="5">
        <f t="shared" si="169"/>
        <v>0.99499999985712451</v>
      </c>
      <c r="N804" s="5">
        <f t="shared" si="170"/>
        <v>0.89999999714249168</v>
      </c>
      <c r="O804" s="40">
        <f t="shared" si="171"/>
        <v>0.46754446178759784</v>
      </c>
      <c r="P804" s="40">
        <f t="shared" si="172"/>
        <v>0.43245553535489384</v>
      </c>
      <c r="Q804" s="118">
        <f t="shared" si="173"/>
        <v>0.10000000285750829</v>
      </c>
      <c r="R804" s="78">
        <f t="shared" si="181"/>
        <v>4.3245552299744139</v>
      </c>
    </row>
    <row r="805" spans="2:18" x14ac:dyDescent="0.55000000000000004">
      <c r="B805" s="1">
        <v>799</v>
      </c>
      <c r="C805" s="84">
        <f t="shared" si="174"/>
        <v>0.31622777043677003</v>
      </c>
      <c r="D805" s="224">
        <f t="shared" si="177"/>
        <v>5.0000000000000001E-3</v>
      </c>
      <c r="E805" s="114">
        <f t="shared" si="168"/>
        <v>-3.4360414511232307E-3</v>
      </c>
      <c r="F805" s="115">
        <f t="shared" si="175"/>
        <v>6.5639585488767695E-3</v>
      </c>
      <c r="G805" s="115">
        <f t="shared" si="178"/>
        <v>0.01</v>
      </c>
      <c r="H805" s="115">
        <f t="shared" si="176"/>
        <v>3.4360414511232307E-3</v>
      </c>
      <c r="I805" s="133">
        <f t="shared" si="179"/>
        <v>-4.4199322535298791E-9</v>
      </c>
      <c r="J805" s="232">
        <f t="shared" si="180"/>
        <v>1</v>
      </c>
      <c r="K805" s="232">
        <f t="shared" si="180"/>
        <v>1</v>
      </c>
      <c r="L805" s="45">
        <f t="shared" si="180"/>
        <v>0.95</v>
      </c>
      <c r="M805" s="5">
        <f t="shared" si="169"/>
        <v>0.99499999986022958</v>
      </c>
      <c r="N805" s="5">
        <f t="shared" si="170"/>
        <v>0.89999999720458956</v>
      </c>
      <c r="O805" s="40">
        <f t="shared" si="171"/>
        <v>0.46754446192187055</v>
      </c>
      <c r="P805" s="40">
        <f t="shared" si="172"/>
        <v>0.43245553528271902</v>
      </c>
      <c r="Q805" s="118">
        <f t="shared" si="173"/>
        <v>0.10000000279541052</v>
      </c>
      <c r="R805" s="78">
        <f t="shared" si="181"/>
        <v>4.3245552319381186</v>
      </c>
    </row>
    <row r="806" spans="2:18" x14ac:dyDescent="0.55000000000000004">
      <c r="B806" s="1">
        <v>800</v>
      </c>
      <c r="C806" s="84">
        <f t="shared" si="174"/>
        <v>0.31622777034071853</v>
      </c>
      <c r="D806" s="224">
        <f t="shared" si="177"/>
        <v>5.0000000000000001E-3</v>
      </c>
      <c r="E806" s="114">
        <f t="shared" si="168"/>
        <v>-3.4360414495080761E-3</v>
      </c>
      <c r="F806" s="115">
        <f t="shared" si="175"/>
        <v>6.5639585504919246E-3</v>
      </c>
      <c r="G806" s="115">
        <f t="shared" si="178"/>
        <v>0.01</v>
      </c>
      <c r="H806" s="115">
        <f t="shared" si="176"/>
        <v>3.4360414495080752E-3</v>
      </c>
      <c r="I806" s="133">
        <f t="shared" si="179"/>
        <v>-4.3238807534429213E-9</v>
      </c>
      <c r="J806" s="232">
        <f t="shared" si="180"/>
        <v>1</v>
      </c>
      <c r="K806" s="232">
        <f t="shared" si="180"/>
        <v>1</v>
      </c>
      <c r="L806" s="45">
        <f t="shared" si="180"/>
        <v>0.95</v>
      </c>
      <c r="M806" s="5">
        <f t="shared" si="169"/>
        <v>0.9949999998632667</v>
      </c>
      <c r="N806" s="5">
        <f t="shared" si="170"/>
        <v>0.89999999726533764</v>
      </c>
      <c r="O806" s="40">
        <f t="shared" si="171"/>
        <v>0.46754446205322509</v>
      </c>
      <c r="P806" s="40">
        <f t="shared" si="172"/>
        <v>0.43245553521211255</v>
      </c>
      <c r="Q806" s="118">
        <f t="shared" si="173"/>
        <v>0.10000000273466222</v>
      </c>
      <c r="R806" s="78">
        <f t="shared" si="181"/>
        <v>4.3245552338591473</v>
      </c>
    </row>
    <row r="807" spans="2:18" x14ac:dyDescent="0.55000000000000004">
      <c r="B807" s="1">
        <v>801</v>
      </c>
      <c r="C807" s="84">
        <f t="shared" si="174"/>
        <v>0.31622777024675436</v>
      </c>
      <c r="D807" s="224">
        <f t="shared" si="177"/>
        <v>5.0000000000000001E-3</v>
      </c>
      <c r="E807" s="114">
        <f t="shared" si="168"/>
        <v>-3.4360414479280201E-3</v>
      </c>
      <c r="F807" s="115">
        <f t="shared" si="175"/>
        <v>6.5639585520719801E-3</v>
      </c>
      <c r="G807" s="115">
        <f t="shared" si="178"/>
        <v>0.01</v>
      </c>
      <c r="H807" s="115">
        <f t="shared" si="176"/>
        <v>3.4360414479280201E-3</v>
      </c>
      <c r="I807" s="133">
        <f t="shared" si="179"/>
        <v>-4.2299165836645614E-9</v>
      </c>
      <c r="J807" s="232">
        <f t="shared" si="180"/>
        <v>1</v>
      </c>
      <c r="K807" s="232">
        <f t="shared" si="180"/>
        <v>1</v>
      </c>
      <c r="L807" s="45">
        <f t="shared" si="180"/>
        <v>0.95</v>
      </c>
      <c r="M807" s="5">
        <f t="shared" si="169"/>
        <v>0.99499999986623822</v>
      </c>
      <c r="N807" s="5">
        <f t="shared" si="170"/>
        <v>0.89999999732476588</v>
      </c>
      <c r="O807" s="40">
        <f t="shared" si="171"/>
        <v>0.4675444621817253</v>
      </c>
      <c r="P807" s="40">
        <f t="shared" si="172"/>
        <v>0.43245553514304058</v>
      </c>
      <c r="Q807" s="118">
        <f t="shared" si="173"/>
        <v>0.10000000267523407</v>
      </c>
      <c r="R807" s="78">
        <f t="shared" si="181"/>
        <v>4.3245552357384307</v>
      </c>
    </row>
    <row r="808" spans="2:18" x14ac:dyDescent="0.55000000000000004">
      <c r="B808" s="1">
        <v>802</v>
      </c>
      <c r="C808" s="84">
        <f t="shared" si="174"/>
        <v>0.31622777015483222</v>
      </c>
      <c r="D808" s="224">
        <f t="shared" si="177"/>
        <v>5.0000000000000001E-3</v>
      </c>
      <c r="E808" s="114">
        <f t="shared" si="168"/>
        <v>-3.4360414463823021E-3</v>
      </c>
      <c r="F808" s="115">
        <f t="shared" si="175"/>
        <v>6.5639585536176985E-3</v>
      </c>
      <c r="G808" s="115">
        <f t="shared" si="178"/>
        <v>0.01</v>
      </c>
      <c r="H808" s="115">
        <f t="shared" si="176"/>
        <v>3.4360414463823021E-3</v>
      </c>
      <c r="I808" s="133">
        <f t="shared" si="179"/>
        <v>-4.1379944470953944E-9</v>
      </c>
      <c r="J808" s="232">
        <f t="shared" si="180"/>
        <v>1</v>
      </c>
      <c r="K808" s="232">
        <f t="shared" si="180"/>
        <v>1</v>
      </c>
      <c r="L808" s="45">
        <f t="shared" si="180"/>
        <v>0.95</v>
      </c>
      <c r="M808" s="5">
        <f t="shared" si="169"/>
        <v>0.99499999986914522</v>
      </c>
      <c r="N808" s="5">
        <f t="shared" si="170"/>
        <v>0.89999999738290271</v>
      </c>
      <c r="O808" s="40">
        <f t="shared" si="171"/>
        <v>0.46754446230743302</v>
      </c>
      <c r="P808" s="40">
        <f t="shared" si="172"/>
        <v>0.43245553507546969</v>
      </c>
      <c r="Q808" s="118">
        <f t="shared" si="173"/>
        <v>0.10000000261709739</v>
      </c>
      <c r="R808" s="78">
        <f t="shared" si="181"/>
        <v>4.3245552375768748</v>
      </c>
    </row>
    <row r="809" spans="2:18" x14ac:dyDescent="0.55000000000000004">
      <c r="B809" s="1">
        <v>803</v>
      </c>
      <c r="C809" s="84">
        <f t="shared" si="174"/>
        <v>0.31622777006490765</v>
      </c>
      <c r="D809" s="224">
        <f t="shared" si="177"/>
        <v>5.0000000000000001E-3</v>
      </c>
      <c r="E809" s="114">
        <f t="shared" si="168"/>
        <v>-3.4360414448701749E-3</v>
      </c>
      <c r="F809" s="115">
        <f t="shared" si="175"/>
        <v>6.5639585551298257E-3</v>
      </c>
      <c r="G809" s="115">
        <f t="shared" si="178"/>
        <v>0.01</v>
      </c>
      <c r="H809" s="115">
        <f t="shared" si="176"/>
        <v>3.4360414448701745E-3</v>
      </c>
      <c r="I809" s="133">
        <f t="shared" si="179"/>
        <v>-4.0480698793032843E-9</v>
      </c>
      <c r="J809" s="232">
        <f t="shared" si="180"/>
        <v>1</v>
      </c>
      <c r="K809" s="232">
        <f t="shared" si="180"/>
        <v>1</v>
      </c>
      <c r="L809" s="45">
        <f t="shared" si="180"/>
        <v>0.95</v>
      </c>
      <c r="M809" s="5">
        <f t="shared" si="169"/>
        <v>0.99499999987198873</v>
      </c>
      <c r="N809" s="5">
        <f t="shared" si="170"/>
        <v>0.89999999743977588</v>
      </c>
      <c r="O809" s="40">
        <f t="shared" si="171"/>
        <v>0.46754446243040881</v>
      </c>
      <c r="P809" s="40">
        <f t="shared" si="172"/>
        <v>0.43245553500936712</v>
      </c>
      <c r="Q809" s="118">
        <f t="shared" si="173"/>
        <v>0.10000000256022411</v>
      </c>
      <c r="R809" s="78">
        <f t="shared" si="181"/>
        <v>4.324555239375365</v>
      </c>
    </row>
    <row r="810" spans="2:18" x14ac:dyDescent="0.55000000000000004">
      <c r="B810" s="1">
        <v>804</v>
      </c>
      <c r="C810" s="84">
        <f t="shared" si="174"/>
        <v>0.31622776997693725</v>
      </c>
      <c r="D810" s="224">
        <f t="shared" si="177"/>
        <v>5.0000000000000001E-3</v>
      </c>
      <c r="E810" s="114">
        <f t="shared" si="168"/>
        <v>-3.4360414433909072E-3</v>
      </c>
      <c r="F810" s="115">
        <f t="shared" si="175"/>
        <v>6.5639585566090921E-3</v>
      </c>
      <c r="G810" s="115">
        <f t="shared" si="178"/>
        <v>0.01</v>
      </c>
      <c r="H810" s="115">
        <f t="shared" si="176"/>
        <v>3.4360414433909077E-3</v>
      </c>
      <c r="I810" s="133">
        <f t="shared" si="179"/>
        <v>-3.9600994705679682E-9</v>
      </c>
      <c r="J810" s="232">
        <f t="shared" si="180"/>
        <v>1</v>
      </c>
      <c r="K810" s="232">
        <f t="shared" si="180"/>
        <v>1</v>
      </c>
      <c r="L810" s="45">
        <f t="shared" si="180"/>
        <v>0.95</v>
      </c>
      <c r="M810" s="5">
        <f t="shared" si="169"/>
        <v>0.99499999987477061</v>
      </c>
      <c r="N810" s="5">
        <f t="shared" si="170"/>
        <v>0.89999999749541326</v>
      </c>
      <c r="O810" s="40">
        <f t="shared" si="171"/>
        <v>0.46754446255071225</v>
      </c>
      <c r="P810" s="40">
        <f t="shared" si="172"/>
        <v>0.43245553494470101</v>
      </c>
      <c r="Q810" s="118">
        <f t="shared" si="173"/>
        <v>0.10000000250458674</v>
      </c>
      <c r="R810" s="78">
        <f t="shared" si="181"/>
        <v>4.3245552411347727</v>
      </c>
    </row>
    <row r="811" spans="2:18" x14ac:dyDescent="0.55000000000000004">
      <c r="B811" s="1">
        <v>805</v>
      </c>
      <c r="C811" s="84">
        <f t="shared" si="174"/>
        <v>0.31622776989087864</v>
      </c>
      <c r="D811" s="224">
        <f t="shared" si="177"/>
        <v>5.0000000000000001E-3</v>
      </c>
      <c r="E811" s="114">
        <f t="shared" si="168"/>
        <v>-3.4360414419437879E-3</v>
      </c>
      <c r="F811" s="115">
        <f t="shared" si="175"/>
        <v>6.5639585580562123E-3</v>
      </c>
      <c r="G811" s="115">
        <f t="shared" si="178"/>
        <v>0.01</v>
      </c>
      <c r="H811" s="115">
        <f t="shared" si="176"/>
        <v>3.4360414419437883E-3</v>
      </c>
      <c r="I811" s="133">
        <f t="shared" si="179"/>
        <v>-3.8740408658810566E-9</v>
      </c>
      <c r="J811" s="232">
        <f t="shared" si="180"/>
        <v>1</v>
      </c>
      <c r="K811" s="232">
        <f t="shared" si="180"/>
        <v>1</v>
      </c>
      <c r="L811" s="45">
        <f t="shared" si="180"/>
        <v>0.95</v>
      </c>
      <c r="M811" s="5">
        <f t="shared" si="169"/>
        <v>0.9949999998774921</v>
      </c>
      <c r="N811" s="5">
        <f t="shared" si="170"/>
        <v>0.8999999975498415</v>
      </c>
      <c r="O811" s="40">
        <f t="shared" si="171"/>
        <v>0.46754446266840122</v>
      </c>
      <c r="P811" s="40">
        <f t="shared" si="172"/>
        <v>0.43245553488144028</v>
      </c>
      <c r="Q811" s="118">
        <f t="shared" si="173"/>
        <v>0.1000000024501585</v>
      </c>
      <c r="R811" s="78">
        <f t="shared" si="181"/>
        <v>4.3245552428559453</v>
      </c>
    </row>
    <row r="812" spans="2:18" x14ac:dyDescent="0.55000000000000004">
      <c r="B812" s="1">
        <v>806</v>
      </c>
      <c r="C812" s="84">
        <f t="shared" si="174"/>
        <v>0.31622776980669021</v>
      </c>
      <c r="D812" s="224">
        <f t="shared" si="177"/>
        <v>5.0000000000000001E-3</v>
      </c>
      <c r="E812" s="114">
        <f t="shared" si="168"/>
        <v>-3.4360414405281165E-3</v>
      </c>
      <c r="F812" s="115">
        <f t="shared" si="175"/>
        <v>6.5639585594718837E-3</v>
      </c>
      <c r="G812" s="115">
        <f t="shared" si="178"/>
        <v>0.01</v>
      </c>
      <c r="H812" s="115">
        <f t="shared" si="176"/>
        <v>3.4360414405281165E-3</v>
      </c>
      <c r="I812" s="133">
        <f t="shared" si="179"/>
        <v>-3.789852431879126E-9</v>
      </c>
      <c r="J812" s="232">
        <f t="shared" si="180"/>
        <v>1</v>
      </c>
      <c r="K812" s="232">
        <f t="shared" si="180"/>
        <v>1</v>
      </c>
      <c r="L812" s="45">
        <f t="shared" si="180"/>
        <v>0.95</v>
      </c>
      <c r="M812" s="5">
        <f t="shared" si="169"/>
        <v>0.99499999988015431</v>
      </c>
      <c r="N812" s="5">
        <f t="shared" si="170"/>
        <v>0.89999999760308691</v>
      </c>
      <c r="O812" s="40">
        <f t="shared" si="171"/>
        <v>0.46754446278353262</v>
      </c>
      <c r="P812" s="40">
        <f t="shared" si="172"/>
        <v>0.43245553481955429</v>
      </c>
      <c r="Q812" s="118">
        <f t="shared" si="173"/>
        <v>0.10000000239691305</v>
      </c>
      <c r="R812" s="78">
        <f t="shared" si="181"/>
        <v>4.324555244539714</v>
      </c>
    </row>
    <row r="813" spans="2:18" x14ac:dyDescent="0.55000000000000004">
      <c r="B813" s="1">
        <v>807</v>
      </c>
      <c r="C813" s="84">
        <f t="shared" si="174"/>
        <v>0.31622776972433131</v>
      </c>
      <c r="D813" s="224">
        <f t="shared" si="177"/>
        <v>5.0000000000000001E-3</v>
      </c>
      <c r="E813" s="114">
        <f t="shared" si="168"/>
        <v>-3.4360414391432096E-3</v>
      </c>
      <c r="F813" s="115">
        <f t="shared" si="175"/>
        <v>6.5639585608567906E-3</v>
      </c>
      <c r="G813" s="115">
        <f t="shared" si="178"/>
        <v>0.01</v>
      </c>
      <c r="H813" s="115">
        <f t="shared" si="176"/>
        <v>3.4360414391432096E-3</v>
      </c>
      <c r="I813" s="133">
        <f t="shared" si="179"/>
        <v>-3.7074935343994753E-9</v>
      </c>
      <c r="J813" s="232">
        <f t="shared" si="180"/>
        <v>1</v>
      </c>
      <c r="K813" s="232">
        <f t="shared" si="180"/>
        <v>1</v>
      </c>
      <c r="L813" s="45">
        <f t="shared" si="180"/>
        <v>0.95</v>
      </c>
      <c r="M813" s="5">
        <f t="shared" si="169"/>
        <v>0.99499999988275878</v>
      </c>
      <c r="N813" s="5">
        <f t="shared" si="170"/>
        <v>0.89999999765517535</v>
      </c>
      <c r="O813" s="40">
        <f t="shared" si="171"/>
        <v>0.46754446289616208</v>
      </c>
      <c r="P813" s="40">
        <f t="shared" si="172"/>
        <v>0.43245553475901322</v>
      </c>
      <c r="Q813" s="118">
        <f t="shared" si="173"/>
        <v>0.10000000234482471</v>
      </c>
      <c r="R813" s="78">
        <f t="shared" si="181"/>
        <v>4.3245552461868924</v>
      </c>
    </row>
    <row r="814" spans="2:18" x14ac:dyDescent="0.55000000000000004">
      <c r="B814" s="1">
        <v>808</v>
      </c>
      <c r="C814" s="84">
        <f t="shared" si="174"/>
        <v>0.31622776964376215</v>
      </c>
      <c r="D814" s="224">
        <f t="shared" si="177"/>
        <v>5.0000000000000001E-3</v>
      </c>
      <c r="E814" s="114">
        <f t="shared" si="168"/>
        <v>-3.4360414377883975E-3</v>
      </c>
      <c r="F814" s="115">
        <f t="shared" si="175"/>
        <v>6.5639585622116019E-3</v>
      </c>
      <c r="G814" s="115">
        <f t="shared" si="178"/>
        <v>0.01</v>
      </c>
      <c r="H814" s="115">
        <f t="shared" si="176"/>
        <v>3.4360414377883979E-3</v>
      </c>
      <c r="I814" s="133">
        <f t="shared" si="179"/>
        <v>-3.6269243719466715E-9</v>
      </c>
      <c r="J814" s="232">
        <f t="shared" si="180"/>
        <v>1</v>
      </c>
      <c r="K814" s="232">
        <f t="shared" si="180"/>
        <v>1</v>
      </c>
      <c r="L814" s="45">
        <f t="shared" si="180"/>
        <v>0.95</v>
      </c>
      <c r="M814" s="5">
        <f t="shared" si="169"/>
        <v>0.99499999988530674</v>
      </c>
      <c r="N814" s="5">
        <f t="shared" si="170"/>
        <v>0.89999999770613182</v>
      </c>
      <c r="O814" s="40">
        <f t="shared" si="171"/>
        <v>0.46754446300634406</v>
      </c>
      <c r="P814" s="40">
        <f t="shared" si="172"/>
        <v>0.43245553469978776</v>
      </c>
      <c r="Q814" s="118">
        <f t="shared" si="173"/>
        <v>0.1000000022938683</v>
      </c>
      <c r="R814" s="78">
        <f t="shared" si="181"/>
        <v>4.3245552477982763</v>
      </c>
    </row>
    <row r="815" spans="2:18" x14ac:dyDescent="0.55000000000000004">
      <c r="B815" s="1">
        <v>809</v>
      </c>
      <c r="C815" s="84">
        <f t="shared" si="174"/>
        <v>0.31622776956494386</v>
      </c>
      <c r="D815" s="224">
        <f t="shared" si="177"/>
        <v>5.0000000000000001E-3</v>
      </c>
      <c r="E815" s="114">
        <f t="shared" si="168"/>
        <v>-3.4360414364630275E-3</v>
      </c>
      <c r="F815" s="115">
        <f t="shared" si="175"/>
        <v>6.5639585635369722E-3</v>
      </c>
      <c r="G815" s="115">
        <f t="shared" si="178"/>
        <v>0.01</v>
      </c>
      <c r="H815" s="115">
        <f t="shared" si="176"/>
        <v>3.436041436463028E-3</v>
      </c>
      <c r="I815" s="133">
        <f t="shared" si="179"/>
        <v>-3.5481060867148528E-9</v>
      </c>
      <c r="J815" s="232">
        <f t="shared" si="180"/>
        <v>1</v>
      </c>
      <c r="K815" s="232">
        <f t="shared" si="180"/>
        <v>1</v>
      </c>
      <c r="L815" s="45">
        <f t="shared" si="180"/>
        <v>0.95</v>
      </c>
      <c r="M815" s="5">
        <f t="shared" si="169"/>
        <v>0.99499999988779919</v>
      </c>
      <c r="N815" s="5">
        <f t="shared" si="170"/>
        <v>0.89999999775598094</v>
      </c>
      <c r="O815" s="40">
        <f t="shared" si="171"/>
        <v>0.46754446311413161</v>
      </c>
      <c r="P815" s="40">
        <f t="shared" si="172"/>
        <v>0.43245553464184927</v>
      </c>
      <c r="Q815" s="118">
        <f t="shared" si="173"/>
        <v>0.10000000224401924</v>
      </c>
      <c r="R815" s="78">
        <f t="shared" si="181"/>
        <v>4.3245552493746411</v>
      </c>
    </row>
    <row r="816" spans="2:18" x14ac:dyDescent="0.55000000000000004">
      <c r="B816" s="1">
        <v>810</v>
      </c>
      <c r="C816" s="84">
        <f t="shared" si="174"/>
        <v>0.31622776948783843</v>
      </c>
      <c r="D816" s="224">
        <f t="shared" si="177"/>
        <v>5.0000000000000001E-3</v>
      </c>
      <c r="E816" s="114">
        <f t="shared" si="168"/>
        <v>-3.4360414351664605E-3</v>
      </c>
      <c r="F816" s="115">
        <f t="shared" si="175"/>
        <v>6.5639585648335393E-3</v>
      </c>
      <c r="G816" s="115">
        <f t="shared" si="178"/>
        <v>0.01</v>
      </c>
      <c r="H816" s="115">
        <f t="shared" si="176"/>
        <v>3.4360414351664605E-3</v>
      </c>
      <c r="I816" s="133">
        <f t="shared" si="179"/>
        <v>-3.4710006535654259E-9</v>
      </c>
      <c r="J816" s="232">
        <f t="shared" si="180"/>
        <v>1</v>
      </c>
      <c r="K816" s="232">
        <f t="shared" si="180"/>
        <v>1</v>
      </c>
      <c r="L816" s="45">
        <f t="shared" si="180"/>
        <v>0.95</v>
      </c>
      <c r="M816" s="5">
        <f t="shared" si="169"/>
        <v>0.99499999989023735</v>
      </c>
      <c r="N816" s="5">
        <f t="shared" si="170"/>
        <v>0.8999999978047466</v>
      </c>
      <c r="O816" s="40">
        <f t="shared" si="171"/>
        <v>0.46754446321957671</v>
      </c>
      <c r="P816" s="40">
        <f t="shared" si="172"/>
        <v>0.43245553458516994</v>
      </c>
      <c r="Q816" s="118">
        <f t="shared" si="173"/>
        <v>0.10000000219525347</v>
      </c>
      <c r="R816" s="78">
        <f t="shared" si="181"/>
        <v>4.3245552509167497</v>
      </c>
    </row>
    <row r="817" spans="2:18" x14ac:dyDescent="0.55000000000000004">
      <c r="B817" s="1">
        <v>811</v>
      </c>
      <c r="C817" s="84">
        <f t="shared" si="174"/>
        <v>0.3162277694124086</v>
      </c>
      <c r="D817" s="224">
        <f t="shared" si="177"/>
        <v>5.0000000000000001E-3</v>
      </c>
      <c r="E817" s="114">
        <f t="shared" si="168"/>
        <v>-3.4360414338980697E-3</v>
      </c>
      <c r="F817" s="115">
        <f t="shared" si="175"/>
        <v>6.5639585661019309E-3</v>
      </c>
      <c r="G817" s="115">
        <f t="shared" si="178"/>
        <v>0.01</v>
      </c>
      <c r="H817" s="115">
        <f t="shared" si="176"/>
        <v>3.4360414338980693E-3</v>
      </c>
      <c r="I817" s="133">
        <f t="shared" si="179"/>
        <v>-3.3955708245159144E-9</v>
      </c>
      <c r="J817" s="232">
        <f t="shared" si="180"/>
        <v>1</v>
      </c>
      <c r="K817" s="232">
        <f t="shared" si="180"/>
        <v>1</v>
      </c>
      <c r="L817" s="45">
        <f t="shared" si="180"/>
        <v>0.95</v>
      </c>
      <c r="M817" s="5">
        <f t="shared" si="169"/>
        <v>0.99499999989262267</v>
      </c>
      <c r="N817" s="5">
        <f t="shared" si="170"/>
        <v>0.89999999785245255</v>
      </c>
      <c r="O817" s="40">
        <f t="shared" si="171"/>
        <v>0.46754446332273025</v>
      </c>
      <c r="P817" s="40">
        <f t="shared" si="172"/>
        <v>0.4324555345297223</v>
      </c>
      <c r="Q817" s="118">
        <f t="shared" si="173"/>
        <v>0.10000000214754746</v>
      </c>
      <c r="R817" s="78">
        <f t="shared" si="181"/>
        <v>4.3245552524253466</v>
      </c>
    </row>
    <row r="818" spans="2:18" x14ac:dyDescent="0.55000000000000004">
      <c r="B818" s="1">
        <v>812</v>
      </c>
      <c r="C818" s="84">
        <f t="shared" si="174"/>
        <v>0.31622776933861796</v>
      </c>
      <c r="D818" s="224">
        <f t="shared" si="177"/>
        <v>5.0000000000000001E-3</v>
      </c>
      <c r="E818" s="114">
        <f t="shared" si="168"/>
        <v>-3.4360414326572424E-3</v>
      </c>
      <c r="F818" s="115">
        <f t="shared" si="175"/>
        <v>6.5639585673427587E-3</v>
      </c>
      <c r="G818" s="115">
        <f t="shared" si="178"/>
        <v>0.01</v>
      </c>
      <c r="H818" s="115">
        <f t="shared" si="176"/>
        <v>3.4360414326572416E-3</v>
      </c>
      <c r="I818" s="133">
        <f t="shared" si="179"/>
        <v>-3.3217801842511108E-9</v>
      </c>
      <c r="J818" s="232">
        <f t="shared" si="180"/>
        <v>1</v>
      </c>
      <c r="K818" s="232">
        <f t="shared" si="180"/>
        <v>1</v>
      </c>
      <c r="L818" s="45">
        <f t="shared" si="180"/>
        <v>0.95</v>
      </c>
      <c r="M818" s="5">
        <f t="shared" si="169"/>
        <v>0.99499999989495602</v>
      </c>
      <c r="N818" s="5">
        <f t="shared" si="170"/>
        <v>0.89999999789912177</v>
      </c>
      <c r="O818" s="40">
        <f t="shared" si="171"/>
        <v>0.46754446342364225</v>
      </c>
      <c r="P818" s="40">
        <f t="shared" si="172"/>
        <v>0.43245553447547957</v>
      </c>
      <c r="Q818" s="118">
        <f t="shared" si="173"/>
        <v>0.10000000210087816</v>
      </c>
      <c r="R818" s="78">
        <f t="shared" si="181"/>
        <v>4.3245552539011589</v>
      </c>
    </row>
    <row r="819" spans="2:18" x14ac:dyDescent="0.55000000000000004">
      <c r="B819" s="1">
        <v>813</v>
      </c>
      <c r="C819" s="84">
        <f t="shared" si="174"/>
        <v>0.31622776926643092</v>
      </c>
      <c r="D819" s="224">
        <f t="shared" si="177"/>
        <v>5.0000000000000001E-3</v>
      </c>
      <c r="E819" s="114">
        <f t="shared" si="168"/>
        <v>-3.4360414314433801E-3</v>
      </c>
      <c r="F819" s="115">
        <f t="shared" si="175"/>
        <v>6.5639585685566201E-3</v>
      </c>
      <c r="G819" s="115">
        <f t="shared" si="178"/>
        <v>0.01</v>
      </c>
      <c r="H819" s="115">
        <f t="shared" si="176"/>
        <v>3.4360414314433801E-3</v>
      </c>
      <c r="I819" s="133">
        <f t="shared" si="179"/>
        <v>-3.2495931501230757E-9</v>
      </c>
      <c r="J819" s="232">
        <f t="shared" si="180"/>
        <v>1</v>
      </c>
      <c r="K819" s="232">
        <f t="shared" si="180"/>
        <v>1</v>
      </c>
      <c r="L819" s="45">
        <f t="shared" si="180"/>
        <v>0.95</v>
      </c>
      <c r="M819" s="5">
        <f t="shared" si="169"/>
        <v>0.99499999989723886</v>
      </c>
      <c r="N819" s="5">
        <f t="shared" si="170"/>
        <v>0.89999999794477692</v>
      </c>
      <c r="O819" s="40">
        <f t="shared" si="171"/>
        <v>0.46754446352236123</v>
      </c>
      <c r="P819" s="40">
        <f t="shared" si="172"/>
        <v>0.43245553442241569</v>
      </c>
      <c r="Q819" s="118">
        <f t="shared" si="173"/>
        <v>0.10000000205522308</v>
      </c>
      <c r="R819" s="78">
        <f t="shared" si="181"/>
        <v>4.3245552553448992</v>
      </c>
    </row>
    <row r="820" spans="2:18" x14ac:dyDescent="0.55000000000000004">
      <c r="B820" s="1">
        <v>814</v>
      </c>
      <c r="C820" s="84">
        <f t="shared" si="174"/>
        <v>0.31622776919581264</v>
      </c>
      <c r="D820" s="224">
        <f t="shared" si="177"/>
        <v>5.0000000000000001E-3</v>
      </c>
      <c r="E820" s="114">
        <f t="shared" si="168"/>
        <v>-3.4360414302558977E-3</v>
      </c>
      <c r="F820" s="115">
        <f t="shared" si="175"/>
        <v>6.5639585697441025E-3</v>
      </c>
      <c r="G820" s="115">
        <f t="shared" si="178"/>
        <v>0.01</v>
      </c>
      <c r="H820" s="115">
        <f t="shared" si="176"/>
        <v>3.4360414302558977E-3</v>
      </c>
      <c r="I820" s="133">
        <f t="shared" si="179"/>
        <v>-3.178974861128836E-9</v>
      </c>
      <c r="J820" s="232">
        <f t="shared" si="180"/>
        <v>1</v>
      </c>
      <c r="K820" s="232">
        <f t="shared" si="180"/>
        <v>1</v>
      </c>
      <c r="L820" s="45">
        <f t="shared" si="180"/>
        <v>0.95</v>
      </c>
      <c r="M820" s="5">
        <f t="shared" si="169"/>
        <v>0.99499999989947197</v>
      </c>
      <c r="N820" s="5">
        <f t="shared" si="170"/>
        <v>0.89999999798943986</v>
      </c>
      <c r="O820" s="40">
        <f t="shared" si="171"/>
        <v>0.46754446361893487</v>
      </c>
      <c r="P820" s="40">
        <f t="shared" si="172"/>
        <v>0.43245553437050499</v>
      </c>
      <c r="Q820" s="118">
        <f t="shared" si="173"/>
        <v>0.10000000201056014</v>
      </c>
      <c r="R820" s="78">
        <f t="shared" si="181"/>
        <v>4.3245552567572654</v>
      </c>
    </row>
    <row r="821" spans="2:18" x14ac:dyDescent="0.55000000000000004">
      <c r="B821" s="1">
        <v>815</v>
      </c>
      <c r="C821" s="84">
        <f t="shared" si="174"/>
        <v>0.31622776912672895</v>
      </c>
      <c r="D821" s="224">
        <f t="shared" si="177"/>
        <v>5.0000000000000001E-3</v>
      </c>
      <c r="E821" s="114">
        <f t="shared" si="168"/>
        <v>-3.4360414290942197E-3</v>
      </c>
      <c r="F821" s="115">
        <f t="shared" si="175"/>
        <v>6.5639585709057801E-3</v>
      </c>
      <c r="G821" s="115">
        <f t="shared" si="178"/>
        <v>0.01</v>
      </c>
      <c r="H821" s="115">
        <f t="shared" si="176"/>
        <v>3.4360414290942201E-3</v>
      </c>
      <c r="I821" s="133">
        <f t="shared" si="179"/>
        <v>-3.1098911779103844E-9</v>
      </c>
      <c r="J821" s="232">
        <f t="shared" si="180"/>
        <v>1</v>
      </c>
      <c r="K821" s="232">
        <f t="shared" si="180"/>
        <v>1</v>
      </c>
      <c r="L821" s="45">
        <f t="shared" si="180"/>
        <v>0.95</v>
      </c>
      <c r="M821" s="5">
        <f t="shared" si="169"/>
        <v>0.99499999990165655</v>
      </c>
      <c r="N821" s="5">
        <f t="shared" si="170"/>
        <v>0.89999999803313213</v>
      </c>
      <c r="O821" s="40">
        <f t="shared" si="171"/>
        <v>0.4675444637134098</v>
      </c>
      <c r="P821" s="40">
        <f t="shared" si="172"/>
        <v>0.43245553431972228</v>
      </c>
      <c r="Q821" s="118">
        <f t="shared" si="173"/>
        <v>0.10000000196686779</v>
      </c>
      <c r="R821" s="78">
        <f t="shared" si="181"/>
        <v>4.3245552581389388</v>
      </c>
    </row>
    <row r="822" spans="2:18" x14ac:dyDescent="0.55000000000000004">
      <c r="B822" s="1">
        <v>816</v>
      </c>
      <c r="C822" s="84">
        <f t="shared" si="174"/>
        <v>0.31622776905914657</v>
      </c>
      <c r="D822" s="224">
        <f t="shared" si="177"/>
        <v>5.0000000000000001E-3</v>
      </c>
      <c r="E822" s="114">
        <f t="shared" si="168"/>
        <v>-3.4360414279577876E-3</v>
      </c>
      <c r="F822" s="115">
        <f t="shared" si="175"/>
        <v>6.5639585720422122E-3</v>
      </c>
      <c r="G822" s="115">
        <f t="shared" si="178"/>
        <v>0.01</v>
      </c>
      <c r="H822" s="115">
        <f t="shared" si="176"/>
        <v>3.4360414279577876E-3</v>
      </c>
      <c r="I822" s="133">
        <f t="shared" si="179"/>
        <v>-3.0423087937769822E-9</v>
      </c>
      <c r="J822" s="232">
        <f t="shared" si="180"/>
        <v>1</v>
      </c>
      <c r="K822" s="232">
        <f t="shared" si="180"/>
        <v>1</v>
      </c>
      <c r="L822" s="45">
        <f t="shared" si="180"/>
        <v>0.95</v>
      </c>
      <c r="M822" s="5">
        <f t="shared" si="169"/>
        <v>0.99499999990379362</v>
      </c>
      <c r="N822" s="5">
        <f t="shared" si="170"/>
        <v>0.89999999807587494</v>
      </c>
      <c r="O822" s="40">
        <f t="shared" si="171"/>
        <v>0.4675444638058317</v>
      </c>
      <c r="P822" s="40">
        <f t="shared" si="172"/>
        <v>0.43245553427004324</v>
      </c>
      <c r="Q822" s="118">
        <f t="shared" si="173"/>
        <v>0.10000000192412493</v>
      </c>
      <c r="R822" s="78">
        <f t="shared" si="181"/>
        <v>4.3245552594905865</v>
      </c>
    </row>
    <row r="823" spans="2:18" x14ac:dyDescent="0.55000000000000004">
      <c r="B823" s="1">
        <v>817</v>
      </c>
      <c r="C823" s="84">
        <f t="shared" si="174"/>
        <v>0.31622776899303284</v>
      </c>
      <c r="D823" s="224">
        <f t="shared" si="177"/>
        <v>5.0000000000000001E-3</v>
      </c>
      <c r="E823" s="114">
        <f t="shared" si="168"/>
        <v>-3.4360414268460515E-3</v>
      </c>
      <c r="F823" s="115">
        <f t="shared" si="175"/>
        <v>6.5639585731539487E-3</v>
      </c>
      <c r="G823" s="115">
        <f t="shared" si="178"/>
        <v>0.01</v>
      </c>
      <c r="H823" s="115">
        <f t="shared" si="176"/>
        <v>3.4360414268460515E-3</v>
      </c>
      <c r="I823" s="133">
        <f t="shared" si="179"/>
        <v>-2.9761950681717053E-9</v>
      </c>
      <c r="J823" s="232">
        <f t="shared" si="180"/>
        <v>1</v>
      </c>
      <c r="K823" s="232">
        <f t="shared" si="180"/>
        <v>1</v>
      </c>
      <c r="L823" s="45">
        <f t="shared" si="180"/>
        <v>0.95</v>
      </c>
      <c r="M823" s="5">
        <f t="shared" si="169"/>
        <v>0.99499999990588439</v>
      </c>
      <c r="N823" s="5">
        <f t="shared" si="170"/>
        <v>0.89999999811768905</v>
      </c>
      <c r="O823" s="40">
        <f t="shared" si="171"/>
        <v>0.46754446389624527</v>
      </c>
      <c r="P823" s="40">
        <f t="shared" si="172"/>
        <v>0.43245553422144378</v>
      </c>
      <c r="Q823" s="118">
        <f t="shared" si="173"/>
        <v>0.10000000188231094</v>
      </c>
      <c r="R823" s="78">
        <f t="shared" si="181"/>
        <v>4.3245552608128612</v>
      </c>
    </row>
    <row r="824" spans="2:18" x14ac:dyDescent="0.55000000000000004">
      <c r="B824" s="1">
        <v>818</v>
      </c>
      <c r="C824" s="84">
        <f t="shared" si="174"/>
        <v>0.31622776892835586</v>
      </c>
      <c r="D824" s="224">
        <f t="shared" si="177"/>
        <v>5.0000000000000001E-3</v>
      </c>
      <c r="E824" s="114">
        <f t="shared" si="168"/>
        <v>-3.4360414257584757E-3</v>
      </c>
      <c r="F824" s="115">
        <f t="shared" si="175"/>
        <v>6.5639585742415258E-3</v>
      </c>
      <c r="G824" s="115">
        <f t="shared" si="178"/>
        <v>0.01</v>
      </c>
      <c r="H824" s="115">
        <f t="shared" si="176"/>
        <v>3.4360414257584748E-3</v>
      </c>
      <c r="I824" s="133">
        <f t="shared" si="179"/>
        <v>-2.9115180821825959E-9</v>
      </c>
      <c r="J824" s="232">
        <f t="shared" si="180"/>
        <v>1</v>
      </c>
      <c r="K824" s="232">
        <f t="shared" si="180"/>
        <v>1</v>
      </c>
      <c r="L824" s="45">
        <f t="shared" si="180"/>
        <v>0.95</v>
      </c>
      <c r="M824" s="5">
        <f t="shared" si="169"/>
        <v>0.99499999990792953</v>
      </c>
      <c r="N824" s="5">
        <f t="shared" si="170"/>
        <v>0.89999999815859422</v>
      </c>
      <c r="O824" s="40">
        <f t="shared" si="171"/>
        <v>0.46754446398469385</v>
      </c>
      <c r="P824" s="40">
        <f t="shared" si="172"/>
        <v>0.43245553417390042</v>
      </c>
      <c r="Q824" s="118">
        <f t="shared" si="173"/>
        <v>0.10000000184140563</v>
      </c>
      <c r="R824" s="78">
        <f t="shared" si="181"/>
        <v>4.3245552621063998</v>
      </c>
    </row>
    <row r="825" spans="2:18" x14ac:dyDescent="0.55000000000000004">
      <c r="B825" s="1">
        <v>819</v>
      </c>
      <c r="C825" s="84">
        <f t="shared" si="174"/>
        <v>0.31622776886508441</v>
      </c>
      <c r="D825" s="224">
        <f t="shared" si="177"/>
        <v>5.0000000000000001E-3</v>
      </c>
      <c r="E825" s="114">
        <f t="shared" si="168"/>
        <v>-3.4360414246945334E-3</v>
      </c>
      <c r="F825" s="115">
        <f t="shared" si="175"/>
        <v>6.5639585753054664E-3</v>
      </c>
      <c r="G825" s="115">
        <f t="shared" si="178"/>
        <v>0.01</v>
      </c>
      <c r="H825" s="115">
        <f t="shared" si="176"/>
        <v>3.4360414246945338E-3</v>
      </c>
      <c r="I825" s="133">
        <f t="shared" si="179"/>
        <v>-2.8482466385426619E-9</v>
      </c>
      <c r="J825" s="232">
        <f t="shared" si="180"/>
        <v>1</v>
      </c>
      <c r="K825" s="232">
        <f t="shared" si="180"/>
        <v>1</v>
      </c>
      <c r="L825" s="45">
        <f t="shared" si="180"/>
        <v>0.95</v>
      </c>
      <c r="M825" s="5">
        <f t="shared" si="169"/>
        <v>0.9949999999099306</v>
      </c>
      <c r="N825" s="5">
        <f t="shared" si="170"/>
        <v>0.89999999819861076</v>
      </c>
      <c r="O825" s="40">
        <f t="shared" si="171"/>
        <v>0.46754446407122041</v>
      </c>
      <c r="P825" s="40">
        <f t="shared" si="172"/>
        <v>0.43245553412739035</v>
      </c>
      <c r="Q825" s="118">
        <f t="shared" si="173"/>
        <v>0.10000000180138925</v>
      </c>
      <c r="R825" s="78">
        <f t="shared" si="181"/>
        <v>4.3245552633718294</v>
      </c>
    </row>
    <row r="826" spans="2:18" x14ac:dyDescent="0.55000000000000004">
      <c r="B826" s="1">
        <v>820</v>
      </c>
      <c r="C826" s="84">
        <f t="shared" si="174"/>
        <v>0.31622776880318793</v>
      </c>
      <c r="D826" s="224">
        <f t="shared" si="177"/>
        <v>5.0000000000000001E-3</v>
      </c>
      <c r="E826" s="114">
        <f t="shared" si="168"/>
        <v>-3.4360414236537123E-3</v>
      </c>
      <c r="F826" s="115">
        <f t="shared" si="175"/>
        <v>6.5639585763462883E-3</v>
      </c>
      <c r="G826" s="115">
        <f t="shared" si="178"/>
        <v>0.01</v>
      </c>
      <c r="H826" s="115">
        <f t="shared" si="176"/>
        <v>3.4360414236537114E-3</v>
      </c>
      <c r="I826" s="133">
        <f t="shared" si="179"/>
        <v>-2.786350150607575E-9</v>
      </c>
      <c r="J826" s="232">
        <f t="shared" si="180"/>
        <v>1</v>
      </c>
      <c r="K826" s="232">
        <f t="shared" si="180"/>
        <v>1</v>
      </c>
      <c r="L826" s="45">
        <f t="shared" si="180"/>
        <v>0.95</v>
      </c>
      <c r="M826" s="5">
        <f t="shared" si="169"/>
        <v>0.99499999991188792</v>
      </c>
      <c r="N826" s="5">
        <f t="shared" si="170"/>
        <v>0.89999999823775756</v>
      </c>
      <c r="O826" s="40">
        <f t="shared" si="171"/>
        <v>0.46754446415586665</v>
      </c>
      <c r="P826" s="40">
        <f t="shared" si="172"/>
        <v>0.43245553408189091</v>
      </c>
      <c r="Q826" s="118">
        <f t="shared" si="173"/>
        <v>0.10000000176224247</v>
      </c>
      <c r="R826" s="78">
        <f t="shared" si="181"/>
        <v>4.32455526460976</v>
      </c>
    </row>
    <row r="827" spans="2:18" x14ac:dyDescent="0.55000000000000004">
      <c r="B827" s="1">
        <v>821</v>
      </c>
      <c r="C827" s="84">
        <f t="shared" si="174"/>
        <v>0.31622776874263653</v>
      </c>
      <c r="D827" s="224">
        <f t="shared" si="177"/>
        <v>5.0000000000000001E-3</v>
      </c>
      <c r="E827" s="114">
        <f t="shared" si="168"/>
        <v>-3.4360414226355098E-3</v>
      </c>
      <c r="F827" s="115">
        <f t="shared" si="175"/>
        <v>6.5639585773644912E-3</v>
      </c>
      <c r="G827" s="115">
        <f t="shared" si="178"/>
        <v>0.01</v>
      </c>
      <c r="H827" s="115">
        <f t="shared" si="176"/>
        <v>3.4360414226355094E-3</v>
      </c>
      <c r="I827" s="133">
        <f t="shared" si="179"/>
        <v>-2.7257987533779726E-9</v>
      </c>
      <c r="J827" s="232">
        <f t="shared" si="180"/>
        <v>1</v>
      </c>
      <c r="K827" s="232">
        <f t="shared" si="180"/>
        <v>1</v>
      </c>
      <c r="L827" s="45">
        <f t="shared" si="180"/>
        <v>0.95</v>
      </c>
      <c r="M827" s="5">
        <f t="shared" si="169"/>
        <v>0.99499999991380284</v>
      </c>
      <c r="N827" s="5">
        <f t="shared" si="170"/>
        <v>0.8999999982760537</v>
      </c>
      <c r="O827" s="40">
        <f t="shared" si="171"/>
        <v>0.46754446423867341</v>
      </c>
      <c r="P827" s="40">
        <f t="shared" si="172"/>
        <v>0.4324555340373803</v>
      </c>
      <c r="Q827" s="118">
        <f t="shared" si="173"/>
        <v>0.10000000172394641</v>
      </c>
      <c r="R827" s="78">
        <f t="shared" si="181"/>
        <v>4.3245552658207878</v>
      </c>
    </row>
    <row r="828" spans="2:18" x14ac:dyDescent="0.55000000000000004">
      <c r="B828" s="1">
        <v>822</v>
      </c>
      <c r="C828" s="84">
        <f t="shared" si="174"/>
        <v>0.31622776868340102</v>
      </c>
      <c r="D828" s="224">
        <f t="shared" si="177"/>
        <v>5.0000000000000001E-3</v>
      </c>
      <c r="E828" s="114">
        <f t="shared" si="168"/>
        <v>-3.4360414216394338E-3</v>
      </c>
      <c r="F828" s="115">
        <f t="shared" si="175"/>
        <v>6.563958578360566E-3</v>
      </c>
      <c r="G828" s="115">
        <f t="shared" si="178"/>
        <v>0.01</v>
      </c>
      <c r="H828" s="115">
        <f t="shared" si="176"/>
        <v>3.4360414216394347E-3</v>
      </c>
      <c r="I828" s="133">
        <f t="shared" si="179"/>
        <v>-2.6665632479883072E-9</v>
      </c>
      <c r="J828" s="232">
        <f t="shared" si="180"/>
        <v>1</v>
      </c>
      <c r="K828" s="232">
        <f t="shared" si="180"/>
        <v>1</v>
      </c>
      <c r="L828" s="45">
        <f t="shared" si="180"/>
        <v>0.95</v>
      </c>
      <c r="M828" s="5">
        <f t="shared" si="169"/>
        <v>0.994999999915676</v>
      </c>
      <c r="N828" s="5">
        <f t="shared" si="170"/>
        <v>0.89999999831351751</v>
      </c>
      <c r="O828" s="40">
        <f t="shared" si="171"/>
        <v>0.46754446431968061</v>
      </c>
      <c r="P828" s="40">
        <f t="shared" si="172"/>
        <v>0.4324555339938369</v>
      </c>
      <c r="Q828" s="118">
        <f t="shared" si="173"/>
        <v>0.10000000168648258</v>
      </c>
      <c r="R828" s="78">
        <f t="shared" si="181"/>
        <v>4.3245552670054979</v>
      </c>
    </row>
    <row r="829" spans="2:18" x14ac:dyDescent="0.55000000000000004">
      <c r="B829" s="1">
        <v>823</v>
      </c>
      <c r="C829" s="84">
        <f t="shared" si="174"/>
        <v>0.31622776862545277</v>
      </c>
      <c r="D829" s="224">
        <f t="shared" si="177"/>
        <v>5.0000000000000001E-3</v>
      </c>
      <c r="E829" s="114">
        <f t="shared" si="168"/>
        <v>-3.4360414206650045E-3</v>
      </c>
      <c r="F829" s="115">
        <f t="shared" si="175"/>
        <v>6.5639585793349949E-3</v>
      </c>
      <c r="G829" s="115">
        <f t="shared" si="178"/>
        <v>0.01</v>
      </c>
      <c r="H829" s="115">
        <f t="shared" si="176"/>
        <v>3.4360414206650049E-3</v>
      </c>
      <c r="I829" s="133">
        <f t="shared" si="179"/>
        <v>-2.6086149906845435E-9</v>
      </c>
      <c r="J829" s="232">
        <f t="shared" si="180"/>
        <v>1</v>
      </c>
      <c r="K829" s="232">
        <f t="shared" si="180"/>
        <v>1</v>
      </c>
      <c r="L829" s="45">
        <f t="shared" si="180"/>
        <v>0.95</v>
      </c>
      <c r="M829" s="5">
        <f t="shared" si="169"/>
        <v>0.99499999991750843</v>
      </c>
      <c r="N829" s="5">
        <f t="shared" si="170"/>
        <v>0.8999999983501672</v>
      </c>
      <c r="O829" s="40">
        <f t="shared" si="171"/>
        <v>0.46754446439892738</v>
      </c>
      <c r="P829" s="40">
        <f t="shared" si="172"/>
        <v>0.43245553395123976</v>
      </c>
      <c r="Q829" s="118">
        <f t="shared" si="173"/>
        <v>0.10000000164983289</v>
      </c>
      <c r="R829" s="78">
        <f t="shared" si="181"/>
        <v>4.3245552681644623</v>
      </c>
    </row>
    <row r="830" spans="2:18" x14ac:dyDescent="0.55000000000000004">
      <c r="B830" s="1">
        <v>824</v>
      </c>
      <c r="C830" s="84">
        <f t="shared" si="174"/>
        <v>0.31622776856876383</v>
      </c>
      <c r="D830" s="224">
        <f t="shared" si="177"/>
        <v>5.0000000000000001E-3</v>
      </c>
      <c r="E830" s="114">
        <f t="shared" si="168"/>
        <v>-3.4360414197117505E-3</v>
      </c>
      <c r="F830" s="115">
        <f t="shared" si="175"/>
        <v>6.563958580288248E-3</v>
      </c>
      <c r="G830" s="115">
        <f t="shared" si="178"/>
        <v>0.01</v>
      </c>
      <c r="H830" s="115">
        <f t="shared" si="176"/>
        <v>3.4360414197117523E-3</v>
      </c>
      <c r="I830" s="133">
        <f t="shared" si="179"/>
        <v>-2.5519260593576121E-9</v>
      </c>
      <c r="J830" s="232">
        <f t="shared" si="180"/>
        <v>1</v>
      </c>
      <c r="K830" s="232">
        <f t="shared" si="180"/>
        <v>1</v>
      </c>
      <c r="L830" s="45">
        <f t="shared" si="180"/>
        <v>0.95</v>
      </c>
      <c r="M830" s="5">
        <f t="shared" si="169"/>
        <v>0.99499999991930121</v>
      </c>
      <c r="N830" s="5">
        <f t="shared" si="170"/>
        <v>0.89999999838602052</v>
      </c>
      <c r="O830" s="40">
        <f t="shared" si="171"/>
        <v>0.46754446447645209</v>
      </c>
      <c r="P830" s="40">
        <f t="shared" si="172"/>
        <v>0.43245553390956837</v>
      </c>
      <c r="Q830" s="118">
        <f t="shared" si="173"/>
        <v>0.10000000161397966</v>
      </c>
      <c r="R830" s="78">
        <f t="shared" si="181"/>
        <v>4.3245552692982407</v>
      </c>
    </row>
    <row r="831" spans="2:18" x14ac:dyDescent="0.55000000000000004">
      <c r="B831" s="1">
        <v>825</v>
      </c>
      <c r="C831" s="84">
        <f t="shared" si="174"/>
        <v>0.31622776851330681</v>
      </c>
      <c r="D831" s="224">
        <f t="shared" si="177"/>
        <v>5.0000000000000001E-3</v>
      </c>
      <c r="E831" s="114">
        <f t="shared" si="168"/>
        <v>-3.4360414187792126E-3</v>
      </c>
      <c r="F831" s="115">
        <f t="shared" si="175"/>
        <v>6.5639585812207876E-3</v>
      </c>
      <c r="G831" s="115">
        <f t="shared" si="178"/>
        <v>0.01</v>
      </c>
      <c r="H831" s="115">
        <f t="shared" si="176"/>
        <v>3.4360414187792126E-3</v>
      </c>
      <c r="I831" s="133">
        <f t="shared" si="179"/>
        <v>-2.4964690314988047E-9</v>
      </c>
      <c r="J831" s="232">
        <f t="shared" si="180"/>
        <v>1</v>
      </c>
      <c r="K831" s="232">
        <f t="shared" si="180"/>
        <v>1</v>
      </c>
      <c r="L831" s="45">
        <f t="shared" si="180"/>
        <v>0.95</v>
      </c>
      <c r="M831" s="5">
        <f t="shared" si="169"/>
        <v>0.9949999999210547</v>
      </c>
      <c r="N831" s="5">
        <f t="shared" si="170"/>
        <v>0.89999999842109446</v>
      </c>
      <c r="O831" s="40">
        <f t="shared" si="171"/>
        <v>0.46754446455229193</v>
      </c>
      <c r="P831" s="40">
        <f t="shared" si="172"/>
        <v>0.43245553386880248</v>
      </c>
      <c r="Q831" s="118">
        <f t="shared" si="173"/>
        <v>0.10000000157890555</v>
      </c>
      <c r="R831" s="78">
        <f t="shared" si="181"/>
        <v>4.3245552704073811</v>
      </c>
    </row>
    <row r="832" spans="2:18" x14ac:dyDescent="0.55000000000000004">
      <c r="B832" s="1">
        <v>826</v>
      </c>
      <c r="C832" s="84">
        <f t="shared" si="174"/>
        <v>0.31622776845905493</v>
      </c>
      <c r="D832" s="224">
        <f t="shared" si="177"/>
        <v>5.0000000000000001E-3</v>
      </c>
      <c r="E832" s="114">
        <f t="shared" si="168"/>
        <v>-3.4360414178669398E-3</v>
      </c>
      <c r="F832" s="115">
        <f t="shared" si="175"/>
        <v>6.5639585821330605E-3</v>
      </c>
      <c r="G832" s="115">
        <f t="shared" si="178"/>
        <v>0.01</v>
      </c>
      <c r="H832" s="115">
        <f t="shared" si="176"/>
        <v>3.4360414178669402E-3</v>
      </c>
      <c r="I832" s="133">
        <f t="shared" si="179"/>
        <v>-2.442217150733228E-9</v>
      </c>
      <c r="J832" s="232">
        <f t="shared" si="180"/>
        <v>1</v>
      </c>
      <c r="K832" s="232">
        <f t="shared" si="180"/>
        <v>1</v>
      </c>
      <c r="L832" s="45">
        <f t="shared" si="180"/>
        <v>0.95</v>
      </c>
      <c r="M832" s="5">
        <f t="shared" si="169"/>
        <v>0.99499999992277044</v>
      </c>
      <c r="N832" s="5">
        <f t="shared" si="170"/>
        <v>0.89999999845540646</v>
      </c>
      <c r="O832" s="40">
        <f t="shared" si="171"/>
        <v>0.46754446462648386</v>
      </c>
      <c r="P832" s="40">
        <f t="shared" si="172"/>
        <v>0.4324555338289226</v>
      </c>
      <c r="Q832" s="118">
        <f t="shared" si="173"/>
        <v>0.10000000154459365</v>
      </c>
      <c r="R832" s="78">
        <f t="shared" si="181"/>
        <v>4.3245552714924198</v>
      </c>
    </row>
    <row r="833" spans="2:18" x14ac:dyDescent="0.55000000000000004">
      <c r="B833" s="1">
        <v>827</v>
      </c>
      <c r="C833" s="84">
        <f t="shared" si="174"/>
        <v>0.31622776840598205</v>
      </c>
      <c r="D833" s="224">
        <f t="shared" si="177"/>
        <v>5.0000000000000001E-3</v>
      </c>
      <c r="E833" s="114">
        <f t="shared" si="168"/>
        <v>-3.4360414169744926E-3</v>
      </c>
      <c r="F833" s="115">
        <f t="shared" si="175"/>
        <v>6.563958583025508E-3</v>
      </c>
      <c r="G833" s="115">
        <f t="shared" si="178"/>
        <v>0.01</v>
      </c>
      <c r="H833" s="115">
        <f t="shared" si="176"/>
        <v>3.4360414169744926E-3</v>
      </c>
      <c r="I833" s="133">
        <f t="shared" si="179"/>
        <v>-2.3891442713086519E-9</v>
      </c>
      <c r="J833" s="232">
        <f t="shared" si="180"/>
        <v>1</v>
      </c>
      <c r="K833" s="232">
        <f t="shared" si="180"/>
        <v>1</v>
      </c>
      <c r="L833" s="45">
        <f t="shared" si="180"/>
        <v>0.95</v>
      </c>
      <c r="M833" s="5">
        <f t="shared" si="169"/>
        <v>0.99499999992444876</v>
      </c>
      <c r="N833" s="5">
        <f t="shared" si="170"/>
        <v>0.89999999848897272</v>
      </c>
      <c r="O833" s="40">
        <f t="shared" si="171"/>
        <v>0.46754446469906341</v>
      </c>
      <c r="P833" s="40">
        <f t="shared" si="172"/>
        <v>0.43245553378990931</v>
      </c>
      <c r="Q833" s="118">
        <f t="shared" si="173"/>
        <v>0.10000000151102742</v>
      </c>
      <c r="R833" s="78">
        <f t="shared" si="181"/>
        <v>4.3245552725538774</v>
      </c>
    </row>
    <row r="834" spans="2:18" x14ac:dyDescent="0.55000000000000004">
      <c r="B834" s="1">
        <v>828</v>
      </c>
      <c r="C834" s="84">
        <f t="shared" si="174"/>
        <v>0.31622776835406252</v>
      </c>
      <c r="D834" s="224">
        <f t="shared" si="177"/>
        <v>5.0000000000000001E-3</v>
      </c>
      <c r="E834" s="114">
        <f t="shared" si="168"/>
        <v>-3.4360414161014384E-3</v>
      </c>
      <c r="F834" s="115">
        <f t="shared" si="175"/>
        <v>6.5639585838985614E-3</v>
      </c>
      <c r="G834" s="115">
        <f t="shared" si="178"/>
        <v>0.01</v>
      </c>
      <c r="H834" s="115">
        <f t="shared" si="176"/>
        <v>3.4360414161014388E-3</v>
      </c>
      <c r="I834" s="133">
        <f t="shared" si="179"/>
        <v>-2.3372247470732077E-9</v>
      </c>
      <c r="J834" s="232">
        <f t="shared" si="180"/>
        <v>1</v>
      </c>
      <c r="K834" s="232">
        <f t="shared" si="180"/>
        <v>1</v>
      </c>
      <c r="L834" s="45">
        <f t="shared" si="180"/>
        <v>0.95</v>
      </c>
      <c r="M834" s="5">
        <f t="shared" si="169"/>
        <v>0.99499999992609045</v>
      </c>
      <c r="N834" s="5">
        <f t="shared" si="170"/>
        <v>0.89999999852180934</v>
      </c>
      <c r="O834" s="40">
        <f t="shared" si="171"/>
        <v>0.46754446477006556</v>
      </c>
      <c r="P834" s="40">
        <f t="shared" si="172"/>
        <v>0.43245553375174378</v>
      </c>
      <c r="Q834" s="118">
        <f t="shared" si="173"/>
        <v>0.10000000147819063</v>
      </c>
      <c r="R834" s="78">
        <f t="shared" si="181"/>
        <v>4.3245552735922672</v>
      </c>
    </row>
    <row r="835" spans="2:18" x14ac:dyDescent="0.55000000000000004">
      <c r="B835" s="1">
        <v>829</v>
      </c>
      <c r="C835" s="84">
        <f t="shared" si="174"/>
        <v>0.31622776830327126</v>
      </c>
      <c r="D835" s="224">
        <f t="shared" si="177"/>
        <v>5.0000000000000001E-3</v>
      </c>
      <c r="E835" s="114">
        <f t="shared" si="168"/>
        <v>-3.4360414152473577E-3</v>
      </c>
      <c r="F835" s="115">
        <f t="shared" si="175"/>
        <v>6.5639585847526421E-3</v>
      </c>
      <c r="G835" s="115">
        <f t="shared" si="178"/>
        <v>0.01</v>
      </c>
      <c r="H835" s="115">
        <f t="shared" si="176"/>
        <v>3.4360414152473577E-3</v>
      </c>
      <c r="I835" s="133">
        <f t="shared" si="179"/>
        <v>-2.2864334869865388E-9</v>
      </c>
      <c r="J835" s="232">
        <f t="shared" si="180"/>
        <v>1</v>
      </c>
      <c r="K835" s="232">
        <f t="shared" si="180"/>
        <v>1</v>
      </c>
      <c r="L835" s="45">
        <f t="shared" si="180"/>
        <v>0.95</v>
      </c>
      <c r="M835" s="5">
        <f t="shared" si="169"/>
        <v>0.99499999992769672</v>
      </c>
      <c r="N835" s="5">
        <f t="shared" si="170"/>
        <v>0.89999999855393265</v>
      </c>
      <c r="O835" s="40">
        <f t="shared" si="171"/>
        <v>0.46754446483952489</v>
      </c>
      <c r="P835" s="40">
        <f t="shared" si="172"/>
        <v>0.4324555337144077</v>
      </c>
      <c r="Q835" s="118">
        <f t="shared" si="173"/>
        <v>0.10000000144606741</v>
      </c>
      <c r="R835" s="78">
        <f t="shared" si="181"/>
        <v>4.3245552746080929</v>
      </c>
    </row>
    <row r="836" spans="2:18" x14ac:dyDescent="0.55000000000000004">
      <c r="B836" s="1">
        <v>830</v>
      </c>
      <c r="C836" s="84">
        <f t="shared" si="174"/>
        <v>0.31622776825358379</v>
      </c>
      <c r="D836" s="224">
        <f t="shared" si="177"/>
        <v>5.0000000000000001E-3</v>
      </c>
      <c r="E836" s="114">
        <f t="shared" si="168"/>
        <v>-3.4360414144118372E-3</v>
      </c>
      <c r="F836" s="115">
        <f t="shared" si="175"/>
        <v>6.563958585588163E-3</v>
      </c>
      <c r="G836" s="115">
        <f t="shared" si="178"/>
        <v>0.01</v>
      </c>
      <c r="H836" s="115">
        <f t="shared" si="176"/>
        <v>3.4360414144118377E-3</v>
      </c>
      <c r="I836" s="133">
        <f t="shared" si="179"/>
        <v>-2.2367460106309522E-9</v>
      </c>
      <c r="J836" s="232">
        <f t="shared" si="180"/>
        <v>1</v>
      </c>
      <c r="K836" s="232">
        <f t="shared" si="180"/>
        <v>1</v>
      </c>
      <c r="L836" s="45">
        <f t="shared" si="180"/>
        <v>0.95</v>
      </c>
      <c r="M836" s="5">
        <f t="shared" si="169"/>
        <v>0.99499999992926791</v>
      </c>
      <c r="N836" s="5">
        <f t="shared" si="170"/>
        <v>0.89999999858535773</v>
      </c>
      <c r="O836" s="40">
        <f t="shared" si="171"/>
        <v>0.4675444649074747</v>
      </c>
      <c r="P836" s="40">
        <f t="shared" si="172"/>
        <v>0.43245553367788298</v>
      </c>
      <c r="Q836" s="118">
        <f t="shared" si="173"/>
        <v>0.1000000014146423</v>
      </c>
      <c r="R836" s="78">
        <f t="shared" si="181"/>
        <v>4.3245552756018419</v>
      </c>
    </row>
    <row r="837" spans="2:18" x14ac:dyDescent="0.55000000000000004">
      <c r="B837" s="1">
        <v>831</v>
      </c>
      <c r="C837" s="84">
        <f t="shared" si="174"/>
        <v>0.31622776820497611</v>
      </c>
      <c r="D837" s="224">
        <f t="shared" si="177"/>
        <v>5.0000000000000001E-3</v>
      </c>
      <c r="E837" s="114">
        <f t="shared" si="168"/>
        <v>-3.436041413594475E-3</v>
      </c>
      <c r="F837" s="115">
        <f t="shared" si="175"/>
        <v>6.5639585864055248E-3</v>
      </c>
      <c r="G837" s="115">
        <f t="shared" si="178"/>
        <v>0.01</v>
      </c>
      <c r="H837" s="115">
        <f t="shared" si="176"/>
        <v>3.436041413594475E-3</v>
      </c>
      <c r="I837" s="133">
        <f t="shared" si="179"/>
        <v>-2.1881383371891161E-9</v>
      </c>
      <c r="J837" s="232">
        <f t="shared" si="180"/>
        <v>1</v>
      </c>
      <c r="K837" s="232">
        <f t="shared" si="180"/>
        <v>1</v>
      </c>
      <c r="L837" s="45">
        <f t="shared" si="180"/>
        <v>0.95</v>
      </c>
      <c r="M837" s="5">
        <f t="shared" si="169"/>
        <v>0.9949999999308049</v>
      </c>
      <c r="N837" s="5">
        <f t="shared" si="170"/>
        <v>0.89999999861609981</v>
      </c>
      <c r="O837" s="40">
        <f t="shared" si="171"/>
        <v>0.46754446497394786</v>
      </c>
      <c r="P837" s="40">
        <f t="shared" si="172"/>
        <v>0.432455533642152</v>
      </c>
      <c r="Q837" s="118">
        <f t="shared" si="173"/>
        <v>0.1000000013839001</v>
      </c>
      <c r="R837" s="78">
        <f t="shared" si="181"/>
        <v>4.324555276573995</v>
      </c>
    </row>
    <row r="838" spans="2:18" x14ac:dyDescent="0.55000000000000004">
      <c r="B838" s="1">
        <v>832</v>
      </c>
      <c r="C838" s="84">
        <f t="shared" si="174"/>
        <v>0.3162277681574247</v>
      </c>
      <c r="D838" s="224">
        <f t="shared" si="177"/>
        <v>5.0000000000000001E-3</v>
      </c>
      <c r="E838" s="114">
        <f t="shared" ref="E838:E901" si="182" xml:space="preserve"> (((1-C838)*C838) * ( (C838*(L838 - K838) + (1-C838)*(K838 - J838) )) / M838)</f>
        <v>-3.4360414127948737E-3</v>
      </c>
      <c r="F838" s="115">
        <f t="shared" si="175"/>
        <v>6.5639585872051265E-3</v>
      </c>
      <c r="G838" s="115">
        <f t="shared" si="178"/>
        <v>0.01</v>
      </c>
      <c r="H838" s="115">
        <f t="shared" si="176"/>
        <v>3.4360414127948733E-3</v>
      </c>
      <c r="I838" s="133">
        <f t="shared" si="179"/>
        <v>-2.1405869299329083E-9</v>
      </c>
      <c r="J838" s="232">
        <f t="shared" si="180"/>
        <v>1</v>
      </c>
      <c r="K838" s="232">
        <f t="shared" si="180"/>
        <v>1</v>
      </c>
      <c r="L838" s="45">
        <f t="shared" si="180"/>
        <v>0.95</v>
      </c>
      <c r="M838" s="5">
        <f t="shared" ref="M838:M901" si="183">(((1-C838)^2)*J838) + (2*(1-C838)*(C838)*K838) + ((C838^2)*L838)</f>
        <v>0.9949999999323087</v>
      </c>
      <c r="N838" s="5">
        <f t="shared" ref="N838:N901" si="184">(1-C838)^2 + 2*C838*(1-C838)</f>
        <v>0.89999999864617408</v>
      </c>
      <c r="O838" s="40">
        <f t="shared" ref="O838:O901" si="185">(1-C838)^2</f>
        <v>0.46754446503897656</v>
      </c>
      <c r="P838" s="40">
        <f t="shared" ref="P838:P901" si="186">2*C838*(1-C838)</f>
        <v>0.43245553360719752</v>
      </c>
      <c r="Q838" s="118">
        <f t="shared" ref="Q838:Q901" si="187">C838^2</f>
        <v>0.10000000135382595</v>
      </c>
      <c r="R838" s="78">
        <f t="shared" si="181"/>
        <v>4.3245552775250236</v>
      </c>
    </row>
    <row r="839" spans="2:18" x14ac:dyDescent="0.55000000000000004">
      <c r="B839" s="1">
        <v>833</v>
      </c>
      <c r="C839" s="84">
        <f t="shared" ref="C839:C902" si="188">(1-D839)*(C838+E838) + D839*$C$2</f>
        <v>0.31622776811090669</v>
      </c>
      <c r="D839" s="224">
        <f t="shared" si="177"/>
        <v>5.0000000000000001E-3</v>
      </c>
      <c r="E839" s="114">
        <f t="shared" si="182"/>
        <v>-3.4360414120126496E-3</v>
      </c>
      <c r="F839" s="115">
        <f t="shared" ref="F839:F902" si="189">G839-H839</f>
        <v>6.5639585879873515E-3</v>
      </c>
      <c r="G839" s="115">
        <f t="shared" si="178"/>
        <v>0.01</v>
      </c>
      <c r="H839" s="115">
        <f t="shared" ref="H839:H902" si="190" xml:space="preserve"> (((1 - $L$3)*((1 - C839)*C839^2)) / (1 - ((1 - $L$3)*C839^2)))</f>
        <v>3.4360414120126492E-3</v>
      </c>
      <c r="I839" s="133">
        <f t="shared" si="179"/>
        <v>-2.0940689182680217E-9</v>
      </c>
      <c r="J839" s="232">
        <f t="shared" si="180"/>
        <v>1</v>
      </c>
      <c r="K839" s="232">
        <f t="shared" si="180"/>
        <v>1</v>
      </c>
      <c r="L839" s="45">
        <f t="shared" si="180"/>
        <v>0.95</v>
      </c>
      <c r="M839" s="5">
        <f t="shared" si="183"/>
        <v>0.99499999993377974</v>
      </c>
      <c r="N839" s="5">
        <f t="shared" si="184"/>
        <v>0.89999999867559466</v>
      </c>
      <c r="O839" s="40">
        <f t="shared" si="185"/>
        <v>0.46754446510259201</v>
      </c>
      <c r="P839" s="40">
        <f t="shared" si="186"/>
        <v>0.43245553357300265</v>
      </c>
      <c r="Q839" s="118">
        <f t="shared" si="187"/>
        <v>0.10000000132440538</v>
      </c>
      <c r="R839" s="78">
        <f t="shared" si="181"/>
        <v>4.3245552784553833</v>
      </c>
    </row>
    <row r="840" spans="2:18" x14ac:dyDescent="0.55000000000000004">
      <c r="B840" s="1">
        <v>834</v>
      </c>
      <c r="C840" s="84">
        <f t="shared" si="188"/>
        <v>0.31622776806539959</v>
      </c>
      <c r="D840" s="224">
        <f t="shared" ref="D840:D903" si="191">D839</f>
        <v>5.0000000000000001E-3</v>
      </c>
      <c r="E840" s="114">
        <f t="shared" si="182"/>
        <v>-3.4360414112474241E-3</v>
      </c>
      <c r="F840" s="115">
        <f t="shared" si="189"/>
        <v>6.5639585887525762E-3</v>
      </c>
      <c r="G840" s="115">
        <f t="shared" ref="G840:G903" si="192">2 * (D840*$C$2)</f>
        <v>0.01</v>
      </c>
      <c r="H840" s="115">
        <f t="shared" si="190"/>
        <v>3.4360414112474245E-3</v>
      </c>
      <c r="I840" s="133">
        <f t="shared" ref="I840:I903" si="193">$I$4 - C840</f>
        <v>-2.0485618201782074E-9</v>
      </c>
      <c r="J840" s="232">
        <f t="shared" ref="J840:L903" si="194">J839</f>
        <v>1</v>
      </c>
      <c r="K840" s="232">
        <f t="shared" si="194"/>
        <v>1</v>
      </c>
      <c r="L840" s="45">
        <f t="shared" si="194"/>
        <v>0.95</v>
      </c>
      <c r="M840" s="5">
        <f t="shared" si="183"/>
        <v>0.99499999993521893</v>
      </c>
      <c r="N840" s="5">
        <f t="shared" si="184"/>
        <v>0.89999999870437597</v>
      </c>
      <c r="O840" s="40">
        <f t="shared" si="185"/>
        <v>0.46754446516482506</v>
      </c>
      <c r="P840" s="40">
        <f t="shared" si="186"/>
        <v>0.43245553353955091</v>
      </c>
      <c r="Q840" s="118">
        <f t="shared" si="187"/>
        <v>0.10000000129562416</v>
      </c>
      <c r="R840" s="78">
        <f t="shared" ref="R840:R903" si="195">P840/Q840</f>
        <v>4.3245552793655264</v>
      </c>
    </row>
    <row r="841" spans="2:18" x14ac:dyDescent="0.55000000000000004">
      <c r="B841" s="1">
        <v>835</v>
      </c>
      <c r="C841" s="84">
        <f t="shared" si="188"/>
        <v>0.31622776802088143</v>
      </c>
      <c r="D841" s="224">
        <f t="shared" si="191"/>
        <v>5.0000000000000001E-3</v>
      </c>
      <c r="E841" s="114">
        <f t="shared" si="182"/>
        <v>-3.4360414104988284E-3</v>
      </c>
      <c r="F841" s="115">
        <f t="shared" si="189"/>
        <v>6.5639585895011718E-3</v>
      </c>
      <c r="G841" s="115">
        <f t="shared" si="192"/>
        <v>0.01</v>
      </c>
      <c r="H841" s="115">
        <f t="shared" si="190"/>
        <v>3.4360414104988284E-3</v>
      </c>
      <c r="I841" s="133">
        <f t="shared" si="193"/>
        <v>-2.004043653247578E-9</v>
      </c>
      <c r="J841" s="232">
        <f t="shared" si="194"/>
        <v>1</v>
      </c>
      <c r="K841" s="232">
        <f t="shared" si="194"/>
        <v>1</v>
      </c>
      <c r="L841" s="45">
        <f t="shared" si="194"/>
        <v>0.95</v>
      </c>
      <c r="M841" s="5">
        <f t="shared" si="183"/>
        <v>0.9949999999366268</v>
      </c>
      <c r="N841" s="5">
        <f t="shared" si="184"/>
        <v>0.89999999873253178</v>
      </c>
      <c r="O841" s="40">
        <f t="shared" si="185"/>
        <v>0.46754446522570564</v>
      </c>
      <c r="P841" s="40">
        <f t="shared" si="186"/>
        <v>0.43245553350682608</v>
      </c>
      <c r="Q841" s="118">
        <f t="shared" si="187"/>
        <v>0.1000000012674684</v>
      </c>
      <c r="R841" s="78">
        <f t="shared" si="195"/>
        <v>4.3245552802558889</v>
      </c>
    </row>
    <row r="842" spans="2:18" x14ac:dyDescent="0.55000000000000004">
      <c r="B842" s="1">
        <v>836</v>
      </c>
      <c r="C842" s="84">
        <f t="shared" si="188"/>
        <v>0.31622776797733071</v>
      </c>
      <c r="D842" s="224">
        <f t="shared" si="191"/>
        <v>5.0000000000000001E-3</v>
      </c>
      <c r="E842" s="114">
        <f t="shared" si="182"/>
        <v>-3.436041409766501E-3</v>
      </c>
      <c r="F842" s="115">
        <f t="shared" si="189"/>
        <v>6.5639585902334992E-3</v>
      </c>
      <c r="G842" s="115">
        <f t="shared" si="192"/>
        <v>0.01</v>
      </c>
      <c r="H842" s="115">
        <f t="shared" si="190"/>
        <v>3.4360414097665006E-3</v>
      </c>
      <c r="I842" s="133">
        <f t="shared" si="193"/>
        <v>-1.960492934660607E-9</v>
      </c>
      <c r="J842" s="232">
        <f t="shared" si="194"/>
        <v>1</v>
      </c>
      <c r="K842" s="232">
        <f t="shared" si="194"/>
        <v>1</v>
      </c>
      <c r="L842" s="45">
        <f t="shared" si="194"/>
        <v>0.95</v>
      </c>
      <c r="M842" s="5">
        <f t="shared" si="183"/>
        <v>0.99499999993800392</v>
      </c>
      <c r="N842" s="5">
        <f t="shared" si="184"/>
        <v>0.89999999876007564</v>
      </c>
      <c r="O842" s="40">
        <f t="shared" si="185"/>
        <v>0.46754446528526317</v>
      </c>
      <c r="P842" s="40">
        <f t="shared" si="186"/>
        <v>0.43245553347481247</v>
      </c>
      <c r="Q842" s="118">
        <f t="shared" si="187"/>
        <v>0.1000000012399245</v>
      </c>
      <c r="R842" s="78">
        <f t="shared" si="195"/>
        <v>4.3245552811269041</v>
      </c>
    </row>
    <row r="843" spans="2:18" x14ac:dyDescent="0.55000000000000004">
      <c r="B843" s="1">
        <v>837</v>
      </c>
      <c r="C843" s="84">
        <f t="shared" si="188"/>
        <v>0.3162277679347264</v>
      </c>
      <c r="D843" s="224">
        <f t="shared" si="191"/>
        <v>5.0000000000000001E-3</v>
      </c>
      <c r="E843" s="114">
        <f t="shared" si="182"/>
        <v>-3.4360414090500876E-3</v>
      </c>
      <c r="F843" s="115">
        <f t="shared" si="189"/>
        <v>6.5639585909499122E-3</v>
      </c>
      <c r="G843" s="115">
        <f t="shared" si="192"/>
        <v>0.01</v>
      </c>
      <c r="H843" s="115">
        <f t="shared" si="190"/>
        <v>3.4360414090500876E-3</v>
      </c>
      <c r="I843" s="133">
        <f t="shared" si="193"/>
        <v>-1.9178886256909777E-9</v>
      </c>
      <c r="J843" s="232">
        <f t="shared" si="194"/>
        <v>1</v>
      </c>
      <c r="K843" s="232">
        <f t="shared" si="194"/>
        <v>1</v>
      </c>
      <c r="L843" s="45">
        <f t="shared" si="194"/>
        <v>0.95</v>
      </c>
      <c r="M843" s="5">
        <f t="shared" si="183"/>
        <v>0.99499999993935107</v>
      </c>
      <c r="N843" s="5">
        <f t="shared" si="184"/>
        <v>0.89999999878702086</v>
      </c>
      <c r="O843" s="40">
        <f t="shared" si="185"/>
        <v>0.46754446534352639</v>
      </c>
      <c r="P843" s="40">
        <f t="shared" si="186"/>
        <v>0.43245553344349447</v>
      </c>
      <c r="Q843" s="118">
        <f t="shared" si="187"/>
        <v>0.10000000121297918</v>
      </c>
      <c r="R843" s="78">
        <f t="shared" si="195"/>
        <v>4.3245552819789896</v>
      </c>
    </row>
    <row r="844" spans="2:18" x14ac:dyDescent="0.55000000000000004">
      <c r="B844" s="1">
        <v>838</v>
      </c>
      <c r="C844" s="84">
        <f t="shared" si="188"/>
        <v>0.31622776789304796</v>
      </c>
      <c r="D844" s="224">
        <f t="shared" si="191"/>
        <v>5.0000000000000001E-3</v>
      </c>
      <c r="E844" s="114">
        <f t="shared" si="182"/>
        <v>-3.4360414083492432E-3</v>
      </c>
      <c r="F844" s="115">
        <f t="shared" si="189"/>
        <v>6.563958591650757E-3</v>
      </c>
      <c r="G844" s="115">
        <f t="shared" si="192"/>
        <v>0.01</v>
      </c>
      <c r="H844" s="115">
        <f t="shared" si="190"/>
        <v>3.4360414083492432E-3</v>
      </c>
      <c r="I844" s="133">
        <f t="shared" si="193"/>
        <v>-1.8762101872127346E-9</v>
      </c>
      <c r="J844" s="232">
        <f t="shared" si="194"/>
        <v>1</v>
      </c>
      <c r="K844" s="232">
        <f t="shared" si="194"/>
        <v>1</v>
      </c>
      <c r="L844" s="45">
        <f t="shared" si="194"/>
        <v>0.95</v>
      </c>
      <c r="M844" s="5">
        <f t="shared" si="183"/>
        <v>0.99499999994066901</v>
      </c>
      <c r="N844" s="5">
        <f t="shared" si="184"/>
        <v>0.89999999881338055</v>
      </c>
      <c r="O844" s="40">
        <f t="shared" si="185"/>
        <v>0.46754446540052347</v>
      </c>
      <c r="P844" s="40">
        <f t="shared" si="186"/>
        <v>0.43245553341285708</v>
      </c>
      <c r="Q844" s="118">
        <f t="shared" si="187"/>
        <v>0.10000000118661942</v>
      </c>
      <c r="R844" s="78">
        <f t="shared" si="195"/>
        <v>4.3245552828125584</v>
      </c>
    </row>
    <row r="845" spans="2:18" x14ac:dyDescent="0.55000000000000004">
      <c r="B845" s="1">
        <v>839</v>
      </c>
      <c r="C845" s="84">
        <f t="shared" si="188"/>
        <v>0.31622776785227524</v>
      </c>
      <c r="D845" s="224">
        <f t="shared" si="191"/>
        <v>5.0000000000000001E-3</v>
      </c>
      <c r="E845" s="114">
        <f t="shared" si="182"/>
        <v>-3.4360414076636293E-3</v>
      </c>
      <c r="F845" s="115">
        <f t="shared" si="189"/>
        <v>6.5639585923363709E-3</v>
      </c>
      <c r="G845" s="115">
        <f t="shared" si="192"/>
        <v>0.01</v>
      </c>
      <c r="H845" s="115">
        <f t="shared" si="190"/>
        <v>3.4360414076636293E-3</v>
      </c>
      <c r="I845" s="133">
        <f t="shared" si="193"/>
        <v>-1.8354374686779806E-9</v>
      </c>
      <c r="J845" s="232">
        <f t="shared" si="194"/>
        <v>1</v>
      </c>
      <c r="K845" s="232">
        <f t="shared" si="194"/>
        <v>1</v>
      </c>
      <c r="L845" s="45">
        <f t="shared" si="194"/>
        <v>0.95</v>
      </c>
      <c r="M845" s="5">
        <f t="shared" si="183"/>
        <v>0.99499999994195831</v>
      </c>
      <c r="N845" s="5">
        <f t="shared" si="184"/>
        <v>0.89999999883916748</v>
      </c>
      <c r="O845" s="40">
        <f t="shared" si="185"/>
        <v>0.46754446545628198</v>
      </c>
      <c r="P845" s="40">
        <f t="shared" si="186"/>
        <v>0.4324555333828855</v>
      </c>
      <c r="Q845" s="118">
        <f t="shared" si="187"/>
        <v>0.10000000116083248</v>
      </c>
      <c r="R845" s="78">
        <f t="shared" si="195"/>
        <v>4.3245552836280128</v>
      </c>
    </row>
    <row r="846" spans="2:18" x14ac:dyDescent="0.55000000000000004">
      <c r="B846" s="1">
        <v>840</v>
      </c>
      <c r="C846" s="84">
        <f t="shared" si="188"/>
        <v>0.31622776781238854</v>
      </c>
      <c r="D846" s="224">
        <f t="shared" si="191"/>
        <v>5.0000000000000001E-3</v>
      </c>
      <c r="E846" s="114">
        <f t="shared" si="182"/>
        <v>-3.4360414069929137E-3</v>
      </c>
      <c r="F846" s="115">
        <f t="shared" si="189"/>
        <v>6.563958593007087E-3</v>
      </c>
      <c r="G846" s="115">
        <f t="shared" si="192"/>
        <v>0.01</v>
      </c>
      <c r="H846" s="115">
        <f t="shared" si="190"/>
        <v>3.4360414069929133E-3</v>
      </c>
      <c r="I846" s="133">
        <f t="shared" si="193"/>
        <v>-1.7955507636280288E-9</v>
      </c>
      <c r="J846" s="232">
        <f t="shared" si="194"/>
        <v>1</v>
      </c>
      <c r="K846" s="232">
        <f t="shared" si="194"/>
        <v>1</v>
      </c>
      <c r="L846" s="45">
        <f t="shared" si="194"/>
        <v>0.95</v>
      </c>
      <c r="M846" s="5">
        <f t="shared" si="183"/>
        <v>0.99499999994321975</v>
      </c>
      <c r="N846" s="5">
        <f t="shared" si="184"/>
        <v>0.89999999886439408</v>
      </c>
      <c r="O846" s="40">
        <f t="shared" si="185"/>
        <v>0.46754446551082879</v>
      </c>
      <c r="P846" s="40">
        <f t="shared" si="186"/>
        <v>0.43245553335356524</v>
      </c>
      <c r="Q846" s="118">
        <f t="shared" si="187"/>
        <v>0.10000000113560592</v>
      </c>
      <c r="R846" s="78">
        <f t="shared" si="195"/>
        <v>4.3245552844257462</v>
      </c>
    </row>
    <row r="847" spans="2:18" x14ac:dyDescent="0.55000000000000004">
      <c r="B847" s="1">
        <v>841</v>
      </c>
      <c r="C847" s="84">
        <f t="shared" si="188"/>
        <v>0.31622776777336864</v>
      </c>
      <c r="D847" s="224">
        <f t="shared" si="191"/>
        <v>5.0000000000000001E-3</v>
      </c>
      <c r="E847" s="114">
        <f t="shared" si="182"/>
        <v>-3.4360414063367745E-3</v>
      </c>
      <c r="F847" s="115">
        <f t="shared" si="189"/>
        <v>6.5639585936632262E-3</v>
      </c>
      <c r="G847" s="115">
        <f t="shared" si="192"/>
        <v>0.01</v>
      </c>
      <c r="H847" s="115">
        <f t="shared" si="190"/>
        <v>3.4360414063367736E-3</v>
      </c>
      <c r="I847" s="133">
        <f t="shared" si="193"/>
        <v>-1.756530865204553E-9</v>
      </c>
      <c r="J847" s="232">
        <f t="shared" si="194"/>
        <v>1</v>
      </c>
      <c r="K847" s="232">
        <f t="shared" si="194"/>
        <v>1</v>
      </c>
      <c r="L847" s="45">
        <f t="shared" si="194"/>
        <v>0.95</v>
      </c>
      <c r="M847" s="5">
        <f t="shared" si="183"/>
        <v>0.99499999994445354</v>
      </c>
      <c r="N847" s="5">
        <f t="shared" si="184"/>
        <v>0.89999999888907234</v>
      </c>
      <c r="O847" s="40">
        <f t="shared" si="185"/>
        <v>0.46754446556419021</v>
      </c>
      <c r="P847" s="40">
        <f t="shared" si="186"/>
        <v>0.43245553332488212</v>
      </c>
      <c r="Q847" s="118">
        <f t="shared" si="187"/>
        <v>0.10000000111092756</v>
      </c>
      <c r="R847" s="78">
        <f t="shared" si="195"/>
        <v>4.3245552852061442</v>
      </c>
    </row>
    <row r="848" spans="2:18" x14ac:dyDescent="0.55000000000000004">
      <c r="B848" s="1">
        <v>842</v>
      </c>
      <c r="C848" s="84">
        <f t="shared" si="188"/>
        <v>0.31622776773519667</v>
      </c>
      <c r="D848" s="224">
        <f t="shared" si="191"/>
        <v>5.0000000000000001E-3</v>
      </c>
      <c r="E848" s="114">
        <f t="shared" si="182"/>
        <v>-3.4360414056948938E-3</v>
      </c>
      <c r="F848" s="115">
        <f t="shared" si="189"/>
        <v>6.5639585943051059E-3</v>
      </c>
      <c r="G848" s="115">
        <f t="shared" si="192"/>
        <v>0.01</v>
      </c>
      <c r="H848" s="115">
        <f t="shared" si="190"/>
        <v>3.4360414056948943E-3</v>
      </c>
      <c r="I848" s="133">
        <f t="shared" si="193"/>
        <v>-1.7183588996161347E-9</v>
      </c>
      <c r="J848" s="232">
        <f t="shared" si="194"/>
        <v>1</v>
      </c>
      <c r="K848" s="232">
        <f t="shared" si="194"/>
        <v>1</v>
      </c>
      <c r="L848" s="45">
        <f t="shared" si="194"/>
        <v>0.95</v>
      </c>
      <c r="M848" s="5">
        <f t="shared" si="183"/>
        <v>0.99499999994566068</v>
      </c>
      <c r="N848" s="5">
        <f t="shared" si="184"/>
        <v>0.89999999891321447</v>
      </c>
      <c r="O848" s="40">
        <f t="shared" si="185"/>
        <v>0.46754446561639212</v>
      </c>
      <c r="P848" s="40">
        <f t="shared" si="186"/>
        <v>0.43245553329682235</v>
      </c>
      <c r="Q848" s="118">
        <f t="shared" si="187"/>
        <v>0.1000000010867855</v>
      </c>
      <c r="R848" s="78">
        <f t="shared" si="195"/>
        <v>4.3245552859695833</v>
      </c>
    </row>
    <row r="849" spans="2:18" x14ac:dyDescent="0.55000000000000004">
      <c r="B849" s="1">
        <v>843</v>
      </c>
      <c r="C849" s="84">
        <f t="shared" si="188"/>
        <v>0.31622776769785432</v>
      </c>
      <c r="D849" s="224">
        <f t="shared" si="191"/>
        <v>5.0000000000000001E-3</v>
      </c>
      <c r="E849" s="114">
        <f t="shared" si="182"/>
        <v>-3.436041405066963E-3</v>
      </c>
      <c r="F849" s="115">
        <f t="shared" si="189"/>
        <v>6.5639585949330377E-3</v>
      </c>
      <c r="G849" s="115">
        <f t="shared" si="192"/>
        <v>0.01</v>
      </c>
      <c r="H849" s="115">
        <f t="shared" si="190"/>
        <v>3.4360414050669625E-3</v>
      </c>
      <c r="I849" s="133">
        <f t="shared" si="193"/>
        <v>-1.6810165481828676E-9</v>
      </c>
      <c r="J849" s="232">
        <f t="shared" si="194"/>
        <v>1</v>
      </c>
      <c r="K849" s="232">
        <f t="shared" si="194"/>
        <v>1</v>
      </c>
      <c r="L849" s="45">
        <f t="shared" si="194"/>
        <v>0.95</v>
      </c>
      <c r="M849" s="5">
        <f t="shared" si="183"/>
        <v>0.99499999994684163</v>
      </c>
      <c r="N849" s="5">
        <f t="shared" si="184"/>
        <v>0.89999999893683191</v>
      </c>
      <c r="O849" s="40">
        <f t="shared" si="185"/>
        <v>0.4675444656674595</v>
      </c>
      <c r="P849" s="40">
        <f t="shared" si="186"/>
        <v>0.43245553326937242</v>
      </c>
      <c r="Q849" s="118">
        <f t="shared" si="187"/>
        <v>0.10000000106316811</v>
      </c>
      <c r="R849" s="78">
        <f t="shared" si="195"/>
        <v>4.3245552867164312</v>
      </c>
    </row>
    <row r="850" spans="2:18" x14ac:dyDescent="0.55000000000000004">
      <c r="B850" s="1">
        <v>844</v>
      </c>
      <c r="C850" s="84">
        <f t="shared" si="188"/>
        <v>0.31622776766132343</v>
      </c>
      <c r="D850" s="224">
        <f t="shared" si="191"/>
        <v>5.0000000000000001E-3</v>
      </c>
      <c r="E850" s="114">
        <f t="shared" si="182"/>
        <v>-3.436041404452677E-3</v>
      </c>
      <c r="F850" s="115">
        <f t="shared" si="189"/>
        <v>6.5639585955473232E-3</v>
      </c>
      <c r="G850" s="115">
        <f t="shared" si="192"/>
        <v>0.01</v>
      </c>
      <c r="H850" s="115">
        <f t="shared" si="190"/>
        <v>3.436041404452677E-3</v>
      </c>
      <c r="I850" s="133">
        <f t="shared" si="193"/>
        <v>-1.644485658758299E-9</v>
      </c>
      <c r="J850" s="232">
        <f t="shared" si="194"/>
        <v>1</v>
      </c>
      <c r="K850" s="232">
        <f t="shared" si="194"/>
        <v>1</v>
      </c>
      <c r="L850" s="45">
        <f t="shared" si="194"/>
        <v>0.95</v>
      </c>
      <c r="M850" s="5">
        <f t="shared" si="183"/>
        <v>0.99499999994799682</v>
      </c>
      <c r="N850" s="5">
        <f t="shared" si="184"/>
        <v>0.8999999989599361</v>
      </c>
      <c r="O850" s="40">
        <f t="shared" si="185"/>
        <v>0.46754446571741709</v>
      </c>
      <c r="P850" s="40">
        <f t="shared" si="186"/>
        <v>0.43245553324251895</v>
      </c>
      <c r="Q850" s="118">
        <f t="shared" si="187"/>
        <v>0.10000000104006396</v>
      </c>
      <c r="R850" s="78">
        <f t="shared" si="195"/>
        <v>4.3245552874470485</v>
      </c>
    </row>
    <row r="851" spans="2:18" x14ac:dyDescent="0.55000000000000004">
      <c r="B851" s="1">
        <v>845</v>
      </c>
      <c r="C851" s="84">
        <f t="shared" si="188"/>
        <v>0.31622776762558641</v>
      </c>
      <c r="D851" s="224">
        <f t="shared" si="191"/>
        <v>5.0000000000000001E-3</v>
      </c>
      <c r="E851" s="114">
        <f t="shared" si="182"/>
        <v>-3.4360414038517406E-3</v>
      </c>
      <c r="F851" s="115">
        <f t="shared" si="189"/>
        <v>6.56395859614826E-3</v>
      </c>
      <c r="G851" s="115">
        <f t="shared" si="192"/>
        <v>0.01</v>
      </c>
      <c r="H851" s="115">
        <f t="shared" si="190"/>
        <v>3.4360414038517402E-3</v>
      </c>
      <c r="I851" s="133">
        <f t="shared" si="193"/>
        <v>-1.6087486343074886E-9</v>
      </c>
      <c r="J851" s="232">
        <f t="shared" si="194"/>
        <v>1</v>
      </c>
      <c r="K851" s="232">
        <f t="shared" si="194"/>
        <v>1</v>
      </c>
      <c r="L851" s="45">
        <f t="shared" si="194"/>
        <v>0.95</v>
      </c>
      <c r="M851" s="5">
        <f t="shared" si="183"/>
        <v>0.9949999999491268</v>
      </c>
      <c r="N851" s="5">
        <f t="shared" si="184"/>
        <v>0.89999999898253802</v>
      </c>
      <c r="O851" s="40">
        <f t="shared" si="185"/>
        <v>0.467544465766289</v>
      </c>
      <c r="P851" s="40">
        <f t="shared" si="186"/>
        <v>0.43245553321624902</v>
      </c>
      <c r="Q851" s="118">
        <f t="shared" si="187"/>
        <v>0.10000000101746187</v>
      </c>
      <c r="R851" s="78">
        <f t="shared" si="195"/>
        <v>4.3245552881617888</v>
      </c>
    </row>
    <row r="852" spans="2:18" x14ac:dyDescent="0.55000000000000004">
      <c r="B852" s="1">
        <v>846</v>
      </c>
      <c r="C852" s="84">
        <f t="shared" si="188"/>
        <v>0.31622776759062599</v>
      </c>
      <c r="D852" s="224">
        <f t="shared" si="191"/>
        <v>5.0000000000000001E-3</v>
      </c>
      <c r="E852" s="114">
        <f t="shared" si="182"/>
        <v>-3.4360414032638632E-3</v>
      </c>
      <c r="F852" s="115">
        <f t="shared" si="189"/>
        <v>6.5639585967361361E-3</v>
      </c>
      <c r="G852" s="115">
        <f t="shared" si="192"/>
        <v>0.01</v>
      </c>
      <c r="H852" s="115">
        <f t="shared" si="190"/>
        <v>3.4360414032638636E-3</v>
      </c>
      <c r="I852" s="133">
        <f t="shared" si="193"/>
        <v>-1.5737882108624035E-9</v>
      </c>
      <c r="J852" s="232">
        <f t="shared" si="194"/>
        <v>1</v>
      </c>
      <c r="K852" s="232">
        <f t="shared" si="194"/>
        <v>1</v>
      </c>
      <c r="L852" s="45">
        <f t="shared" si="194"/>
        <v>0.95</v>
      </c>
      <c r="M852" s="5">
        <f t="shared" si="183"/>
        <v>0.99499999995023236</v>
      </c>
      <c r="N852" s="5">
        <f t="shared" si="184"/>
        <v>0.899999999004649</v>
      </c>
      <c r="O852" s="40">
        <f t="shared" si="185"/>
        <v>0.46754446581409898</v>
      </c>
      <c r="P852" s="40">
        <f t="shared" si="186"/>
        <v>0.43245553319055002</v>
      </c>
      <c r="Q852" s="118">
        <f t="shared" si="187"/>
        <v>0.10000000099535096</v>
      </c>
      <c r="R852" s="78">
        <f t="shared" si="195"/>
        <v>4.3245552888609975</v>
      </c>
    </row>
    <row r="853" spans="2:18" x14ac:dyDescent="0.55000000000000004">
      <c r="B853" s="1">
        <v>847</v>
      </c>
      <c r="C853" s="84">
        <f t="shared" si="188"/>
        <v>0.31622776755642529</v>
      </c>
      <c r="D853" s="224">
        <f t="shared" si="191"/>
        <v>5.0000000000000001E-3</v>
      </c>
      <c r="E853" s="114">
        <f t="shared" si="182"/>
        <v>-3.4360414026887612E-3</v>
      </c>
      <c r="F853" s="115">
        <f t="shared" si="189"/>
        <v>6.5639585973112395E-3</v>
      </c>
      <c r="G853" s="115">
        <f t="shared" si="192"/>
        <v>0.01</v>
      </c>
      <c r="H853" s="115">
        <f t="shared" si="190"/>
        <v>3.4360414026887607E-3</v>
      </c>
      <c r="I853" s="133">
        <f t="shared" si="193"/>
        <v>-1.5395875130330694E-9</v>
      </c>
      <c r="J853" s="232">
        <f t="shared" si="194"/>
        <v>1</v>
      </c>
      <c r="K853" s="232">
        <f t="shared" si="194"/>
        <v>1</v>
      </c>
      <c r="L853" s="45">
        <f t="shared" si="194"/>
        <v>0.95</v>
      </c>
      <c r="M853" s="5">
        <f t="shared" si="183"/>
        <v>0.99499999995131383</v>
      </c>
      <c r="N853" s="5">
        <f t="shared" si="184"/>
        <v>0.89999999902627936</v>
      </c>
      <c r="O853" s="40">
        <f t="shared" si="185"/>
        <v>0.4675444658608699</v>
      </c>
      <c r="P853" s="40">
        <f t="shared" si="186"/>
        <v>0.43245553316540947</v>
      </c>
      <c r="Q853" s="118">
        <f t="shared" si="187"/>
        <v>0.10000000097372054</v>
      </c>
      <c r="R853" s="78">
        <f t="shared" si="195"/>
        <v>4.3245552895450112</v>
      </c>
    </row>
    <row r="854" spans="2:18" x14ac:dyDescent="0.55000000000000004">
      <c r="B854" s="1">
        <v>848</v>
      </c>
      <c r="C854" s="84">
        <f t="shared" si="188"/>
        <v>0.31622776752296783</v>
      </c>
      <c r="D854" s="224">
        <f t="shared" si="191"/>
        <v>5.0000000000000001E-3</v>
      </c>
      <c r="E854" s="114">
        <f t="shared" si="182"/>
        <v>-3.4360414021261569E-3</v>
      </c>
      <c r="F854" s="115">
        <f t="shared" si="189"/>
        <v>6.5639585978738441E-3</v>
      </c>
      <c r="G854" s="115">
        <f t="shared" si="192"/>
        <v>0.01</v>
      </c>
      <c r="H854" s="115">
        <f t="shared" si="190"/>
        <v>3.4360414021261565E-3</v>
      </c>
      <c r="I854" s="133">
        <f t="shared" si="193"/>
        <v>-1.5061300540075706E-9</v>
      </c>
      <c r="J854" s="232">
        <f t="shared" si="194"/>
        <v>1</v>
      </c>
      <c r="K854" s="232">
        <f t="shared" si="194"/>
        <v>1</v>
      </c>
      <c r="L854" s="45">
        <f t="shared" si="194"/>
        <v>0.95</v>
      </c>
      <c r="M854" s="5">
        <f t="shared" si="183"/>
        <v>0.99499999995237187</v>
      </c>
      <c r="N854" s="5">
        <f t="shared" si="184"/>
        <v>0.89999999904743966</v>
      </c>
      <c r="O854" s="40">
        <f t="shared" si="185"/>
        <v>0.46754446590662446</v>
      </c>
      <c r="P854" s="40">
        <f t="shared" si="186"/>
        <v>0.43245553314081525</v>
      </c>
      <c r="Q854" s="118">
        <f t="shared" si="187"/>
        <v>0.10000000095256019</v>
      </c>
      <c r="R854" s="78">
        <f t="shared" si="195"/>
        <v>4.3245552902141604</v>
      </c>
    </row>
    <row r="855" spans="2:18" x14ac:dyDescent="0.55000000000000004">
      <c r="B855" s="1">
        <v>849</v>
      </c>
      <c r="C855" s="84">
        <f t="shared" si="188"/>
        <v>0.31622776749023745</v>
      </c>
      <c r="D855" s="224">
        <f t="shared" si="191"/>
        <v>5.0000000000000001E-3</v>
      </c>
      <c r="E855" s="114">
        <f t="shared" si="182"/>
        <v>-3.4360414015757782E-3</v>
      </c>
      <c r="F855" s="115">
        <f t="shared" si="189"/>
        <v>6.5639585984242216E-3</v>
      </c>
      <c r="G855" s="115">
        <f t="shared" si="192"/>
        <v>0.01</v>
      </c>
      <c r="H855" s="115">
        <f t="shared" si="190"/>
        <v>3.4360414015757791E-3</v>
      </c>
      <c r="I855" s="133">
        <f t="shared" si="193"/>
        <v>-1.4733996800408988E-9</v>
      </c>
      <c r="J855" s="232">
        <f t="shared" si="194"/>
        <v>1</v>
      </c>
      <c r="K855" s="232">
        <f t="shared" si="194"/>
        <v>1</v>
      </c>
      <c r="L855" s="45">
        <f t="shared" si="194"/>
        <v>0.95</v>
      </c>
      <c r="M855" s="5">
        <f t="shared" si="183"/>
        <v>0.99499999995340715</v>
      </c>
      <c r="N855" s="5">
        <f t="shared" si="184"/>
        <v>0.89999999906814043</v>
      </c>
      <c r="O855" s="40">
        <f t="shared" si="185"/>
        <v>0.46754446595138482</v>
      </c>
      <c r="P855" s="40">
        <f t="shared" si="186"/>
        <v>0.43245553311675561</v>
      </c>
      <c r="Q855" s="118">
        <f t="shared" si="187"/>
        <v>0.10000000093185968</v>
      </c>
      <c r="R855" s="78">
        <f t="shared" si="195"/>
        <v>4.3245552908687692</v>
      </c>
    </row>
    <row r="856" spans="2:18" x14ac:dyDescent="0.55000000000000004">
      <c r="B856" s="1">
        <v>850</v>
      </c>
      <c r="C856" s="84">
        <f t="shared" si="188"/>
        <v>0.3162277674582184</v>
      </c>
      <c r="D856" s="224">
        <f t="shared" si="191"/>
        <v>5.0000000000000001E-3</v>
      </c>
      <c r="E856" s="114">
        <f t="shared" si="182"/>
        <v>-3.4360414010373617E-3</v>
      </c>
      <c r="F856" s="115">
        <f t="shared" si="189"/>
        <v>6.5639585989626381E-3</v>
      </c>
      <c r="G856" s="115">
        <f t="shared" si="192"/>
        <v>0.01</v>
      </c>
      <c r="H856" s="115">
        <f t="shared" si="190"/>
        <v>3.4360414010373621E-3</v>
      </c>
      <c r="I856" s="133">
        <f t="shared" si="193"/>
        <v>-1.4413806259661044E-9</v>
      </c>
      <c r="J856" s="232">
        <f t="shared" si="194"/>
        <v>1</v>
      </c>
      <c r="K856" s="232">
        <f t="shared" si="194"/>
        <v>1</v>
      </c>
      <c r="L856" s="45">
        <f t="shared" si="194"/>
        <v>0.95</v>
      </c>
      <c r="M856" s="5">
        <f t="shared" si="183"/>
        <v>0.99499999995441968</v>
      </c>
      <c r="N856" s="5">
        <f t="shared" si="184"/>
        <v>0.89999999908839112</v>
      </c>
      <c r="O856" s="40">
        <f t="shared" si="185"/>
        <v>0.46754446599517235</v>
      </c>
      <c r="P856" s="40">
        <f t="shared" si="186"/>
        <v>0.43245553309321871</v>
      </c>
      <c r="Q856" s="118">
        <f t="shared" si="187"/>
        <v>0.10000000091160906</v>
      </c>
      <c r="R856" s="78">
        <f t="shared" si="195"/>
        <v>4.3245552915091494</v>
      </c>
    </row>
    <row r="857" spans="2:18" x14ac:dyDescent="0.55000000000000004">
      <c r="B857" s="1">
        <v>851</v>
      </c>
      <c r="C857" s="84">
        <f t="shared" si="188"/>
        <v>0.31622776742689512</v>
      </c>
      <c r="D857" s="224">
        <f t="shared" si="191"/>
        <v>5.0000000000000001E-3</v>
      </c>
      <c r="E857" s="114">
        <f t="shared" si="182"/>
        <v>-3.4360414005106454E-3</v>
      </c>
      <c r="F857" s="115">
        <f t="shared" si="189"/>
        <v>6.5639585994893557E-3</v>
      </c>
      <c r="G857" s="115">
        <f t="shared" si="192"/>
        <v>0.01</v>
      </c>
      <c r="H857" s="115">
        <f t="shared" si="190"/>
        <v>3.436041400510645E-3</v>
      </c>
      <c r="I857" s="133">
        <f t="shared" si="193"/>
        <v>-1.4100573486608425E-9</v>
      </c>
      <c r="J857" s="232">
        <f t="shared" si="194"/>
        <v>1</v>
      </c>
      <c r="K857" s="232">
        <f t="shared" si="194"/>
        <v>1</v>
      </c>
      <c r="L857" s="45">
        <f t="shared" si="194"/>
        <v>0.95</v>
      </c>
      <c r="M857" s="5">
        <f t="shared" si="183"/>
        <v>0.99499999995540989</v>
      </c>
      <c r="N857" s="5">
        <f t="shared" si="184"/>
        <v>0.89999999910820139</v>
      </c>
      <c r="O857" s="40">
        <f t="shared" si="185"/>
        <v>0.46754446603800814</v>
      </c>
      <c r="P857" s="40">
        <f t="shared" si="186"/>
        <v>0.43245553307019324</v>
      </c>
      <c r="Q857" s="118">
        <f t="shared" si="187"/>
        <v>0.10000000089179847</v>
      </c>
      <c r="R857" s="78">
        <f t="shared" si="195"/>
        <v>4.3245552921356145</v>
      </c>
    </row>
    <row r="858" spans="2:18" x14ac:dyDescent="0.55000000000000004">
      <c r="B858" s="1">
        <v>852</v>
      </c>
      <c r="C858" s="84">
        <f t="shared" si="188"/>
        <v>0.31622776739625258</v>
      </c>
      <c r="D858" s="224">
        <f t="shared" si="191"/>
        <v>5.0000000000000001E-3</v>
      </c>
      <c r="E858" s="114">
        <f t="shared" si="182"/>
        <v>-3.4360413999953753E-3</v>
      </c>
      <c r="F858" s="115">
        <f t="shared" si="189"/>
        <v>6.5639586000046258E-3</v>
      </c>
      <c r="G858" s="115">
        <f t="shared" si="192"/>
        <v>0.01</v>
      </c>
      <c r="H858" s="115">
        <f t="shared" si="190"/>
        <v>3.4360413999953749E-3</v>
      </c>
      <c r="I858" s="133">
        <f t="shared" si="193"/>
        <v>-1.3794148046031296E-9</v>
      </c>
      <c r="J858" s="232">
        <f t="shared" si="194"/>
        <v>1</v>
      </c>
      <c r="K858" s="232">
        <f t="shared" si="194"/>
        <v>1</v>
      </c>
      <c r="L858" s="45">
        <f t="shared" si="194"/>
        <v>0.95</v>
      </c>
      <c r="M858" s="5">
        <f t="shared" si="183"/>
        <v>0.994999999956379</v>
      </c>
      <c r="N858" s="5">
        <f t="shared" si="184"/>
        <v>0.89999999912758155</v>
      </c>
      <c r="O858" s="40">
        <f t="shared" si="185"/>
        <v>0.46754446607991329</v>
      </c>
      <c r="P858" s="40">
        <f t="shared" si="186"/>
        <v>0.43245553304766832</v>
      </c>
      <c r="Q858" s="118">
        <f t="shared" si="187"/>
        <v>0.10000000087241842</v>
      </c>
      <c r="R858" s="78">
        <f t="shared" si="195"/>
        <v>4.3245552927484665</v>
      </c>
    </row>
    <row r="859" spans="2:18" x14ac:dyDescent="0.55000000000000004">
      <c r="B859" s="1">
        <v>853</v>
      </c>
      <c r="C859" s="84">
        <f t="shared" si="188"/>
        <v>0.31622776736627595</v>
      </c>
      <c r="D859" s="224">
        <f t="shared" si="191"/>
        <v>5.0000000000000001E-3</v>
      </c>
      <c r="E859" s="114">
        <f t="shared" si="182"/>
        <v>-3.4360413994913024E-3</v>
      </c>
      <c r="F859" s="115">
        <f t="shared" si="189"/>
        <v>6.5639586005086965E-3</v>
      </c>
      <c r="G859" s="115">
        <f t="shared" si="192"/>
        <v>0.01</v>
      </c>
      <c r="H859" s="115">
        <f t="shared" si="190"/>
        <v>3.4360413994913032E-3</v>
      </c>
      <c r="I859" s="133">
        <f t="shared" si="193"/>
        <v>-1.3494381723155868E-9</v>
      </c>
      <c r="J859" s="232">
        <f t="shared" si="194"/>
        <v>1</v>
      </c>
      <c r="K859" s="232">
        <f t="shared" si="194"/>
        <v>1</v>
      </c>
      <c r="L859" s="45">
        <f t="shared" si="194"/>
        <v>0.95</v>
      </c>
      <c r="M859" s="5">
        <f t="shared" si="183"/>
        <v>0.99499999995732713</v>
      </c>
      <c r="N859" s="5">
        <f t="shared" si="184"/>
        <v>0.89999999914654061</v>
      </c>
      <c r="O859" s="40">
        <f t="shared" si="185"/>
        <v>0.46754446612090772</v>
      </c>
      <c r="P859" s="40">
        <f t="shared" si="186"/>
        <v>0.43245553302563283</v>
      </c>
      <c r="Q859" s="118">
        <f t="shared" si="187"/>
        <v>0.10000000085345954</v>
      </c>
      <c r="R859" s="78">
        <f t="shared" si="195"/>
        <v>4.3245552933479985</v>
      </c>
    </row>
    <row r="860" spans="2:18" x14ac:dyDescent="0.55000000000000004">
      <c r="B860" s="1">
        <v>854</v>
      </c>
      <c r="C860" s="84">
        <f t="shared" si="188"/>
        <v>0.31622776733695068</v>
      </c>
      <c r="D860" s="224">
        <f t="shared" si="191"/>
        <v>5.0000000000000001E-3</v>
      </c>
      <c r="E860" s="114">
        <f t="shared" si="182"/>
        <v>-3.4360413989981834E-3</v>
      </c>
      <c r="F860" s="115">
        <f t="shared" si="189"/>
        <v>6.5639586010018168E-3</v>
      </c>
      <c r="G860" s="115">
        <f t="shared" si="192"/>
        <v>0.01</v>
      </c>
      <c r="H860" s="115">
        <f t="shared" si="190"/>
        <v>3.4360413989981834E-3</v>
      </c>
      <c r="I860" s="133">
        <f t="shared" si="193"/>
        <v>-1.3201129078765916E-9</v>
      </c>
      <c r="J860" s="232">
        <f t="shared" si="194"/>
        <v>1</v>
      </c>
      <c r="K860" s="232">
        <f t="shared" si="194"/>
        <v>1</v>
      </c>
      <c r="L860" s="45">
        <f t="shared" si="194"/>
        <v>0.95</v>
      </c>
      <c r="M860" s="5">
        <f t="shared" si="183"/>
        <v>0.99499999995825428</v>
      </c>
      <c r="N860" s="5">
        <f t="shared" si="184"/>
        <v>0.89999999916508733</v>
      </c>
      <c r="O860" s="40">
        <f t="shared" si="185"/>
        <v>0.46754446616101125</v>
      </c>
      <c r="P860" s="40">
        <f t="shared" si="186"/>
        <v>0.43245553300407613</v>
      </c>
      <c r="Q860" s="118">
        <f t="shared" si="187"/>
        <v>0.10000000083491262</v>
      </c>
      <c r="R860" s="78">
        <f t="shared" si="195"/>
        <v>4.3245552939345036</v>
      </c>
    </row>
    <row r="861" spans="2:18" x14ac:dyDescent="0.55000000000000004">
      <c r="B861" s="1">
        <v>855</v>
      </c>
      <c r="C861" s="84">
        <f t="shared" si="188"/>
        <v>0.31622776730826274</v>
      </c>
      <c r="D861" s="224">
        <f t="shared" si="191"/>
        <v>5.0000000000000001E-3</v>
      </c>
      <c r="E861" s="114">
        <f t="shared" si="182"/>
        <v>-3.4360413985157806E-3</v>
      </c>
      <c r="F861" s="115">
        <f t="shared" si="189"/>
        <v>6.56395860148422E-3</v>
      </c>
      <c r="G861" s="115">
        <f t="shared" si="192"/>
        <v>0.01</v>
      </c>
      <c r="H861" s="115">
        <f t="shared" si="190"/>
        <v>3.4360413985157806E-3</v>
      </c>
      <c r="I861" s="133">
        <f t="shared" si="193"/>
        <v>-1.2914249669648825E-9</v>
      </c>
      <c r="J861" s="232">
        <f t="shared" si="194"/>
        <v>1</v>
      </c>
      <c r="K861" s="232">
        <f t="shared" si="194"/>
        <v>1</v>
      </c>
      <c r="L861" s="45">
        <f t="shared" si="194"/>
        <v>0.95</v>
      </c>
      <c r="M861" s="5">
        <f t="shared" si="183"/>
        <v>0.99499999995916155</v>
      </c>
      <c r="N861" s="5">
        <f t="shared" si="184"/>
        <v>0.89999999918323126</v>
      </c>
      <c r="O861" s="40">
        <f t="shared" si="185"/>
        <v>0.46754446620024326</v>
      </c>
      <c r="P861" s="40">
        <f t="shared" si="186"/>
        <v>0.43245553298298794</v>
      </c>
      <c r="Q861" s="118">
        <f t="shared" si="187"/>
        <v>0.10000000081676877</v>
      </c>
      <c r="R861" s="78">
        <f t="shared" si="195"/>
        <v>4.3245552945082624</v>
      </c>
    </row>
    <row r="862" spans="2:18" x14ac:dyDescent="0.55000000000000004">
      <c r="B862" s="1">
        <v>856</v>
      </c>
      <c r="C862" s="84">
        <f t="shared" si="188"/>
        <v>0.31622776728019825</v>
      </c>
      <c r="D862" s="224">
        <f t="shared" si="191"/>
        <v>5.0000000000000001E-3</v>
      </c>
      <c r="E862" s="114">
        <f t="shared" si="182"/>
        <v>-3.4360413980438621E-3</v>
      </c>
      <c r="F862" s="115">
        <f t="shared" si="189"/>
        <v>6.5639586019561385E-3</v>
      </c>
      <c r="G862" s="115">
        <f t="shared" si="192"/>
        <v>0.01</v>
      </c>
      <c r="H862" s="115">
        <f t="shared" si="190"/>
        <v>3.4360413980438617E-3</v>
      </c>
      <c r="I862" s="133">
        <f t="shared" si="193"/>
        <v>-1.2633604717926517E-9</v>
      </c>
      <c r="J862" s="232">
        <f t="shared" si="194"/>
        <v>1</v>
      </c>
      <c r="K862" s="232">
        <f t="shared" si="194"/>
        <v>1</v>
      </c>
      <c r="L862" s="45">
        <f t="shared" si="194"/>
        <v>0.95</v>
      </c>
      <c r="M862" s="5">
        <f t="shared" si="183"/>
        <v>0.99499999996004884</v>
      </c>
      <c r="N862" s="5">
        <f t="shared" si="184"/>
        <v>0.89999999920098062</v>
      </c>
      <c r="O862" s="40">
        <f t="shared" si="185"/>
        <v>0.46754446623862267</v>
      </c>
      <c r="P862" s="40">
        <f t="shared" si="186"/>
        <v>0.432455532962358</v>
      </c>
      <c r="Q862" s="118">
        <f t="shared" si="187"/>
        <v>0.10000000079901922</v>
      </c>
      <c r="R862" s="78">
        <f t="shared" si="195"/>
        <v>4.3245552950695521</v>
      </c>
    </row>
    <row r="863" spans="2:18" x14ac:dyDescent="0.55000000000000004">
      <c r="B863" s="1">
        <v>857</v>
      </c>
      <c r="C863" s="84">
        <f t="shared" si="188"/>
        <v>0.3162277672527436</v>
      </c>
      <c r="D863" s="224">
        <f t="shared" si="191"/>
        <v>5.0000000000000001E-3</v>
      </c>
      <c r="E863" s="114">
        <f t="shared" si="182"/>
        <v>-3.4360413975821976E-3</v>
      </c>
      <c r="F863" s="115">
        <f t="shared" si="189"/>
        <v>6.5639586024178031E-3</v>
      </c>
      <c r="G863" s="115">
        <f t="shared" si="192"/>
        <v>0.01</v>
      </c>
      <c r="H863" s="115">
        <f t="shared" si="190"/>
        <v>3.4360413975821976E-3</v>
      </c>
      <c r="I863" s="133">
        <f t="shared" si="193"/>
        <v>-1.2359058221278474E-9</v>
      </c>
      <c r="J863" s="232">
        <f t="shared" si="194"/>
        <v>1</v>
      </c>
      <c r="K863" s="232">
        <f t="shared" si="194"/>
        <v>1</v>
      </c>
      <c r="L863" s="45">
        <f t="shared" si="194"/>
        <v>0.95</v>
      </c>
      <c r="M863" s="5">
        <f t="shared" si="183"/>
        <v>0.99499999996091726</v>
      </c>
      <c r="N863" s="5">
        <f t="shared" si="184"/>
        <v>0.89999999921834462</v>
      </c>
      <c r="O863" s="40">
        <f t="shared" si="185"/>
        <v>0.46754446627616819</v>
      </c>
      <c r="P863" s="40">
        <f t="shared" si="186"/>
        <v>0.43245553294217642</v>
      </c>
      <c r="Q863" s="118">
        <f t="shared" si="187"/>
        <v>0.10000000078165537</v>
      </c>
      <c r="R863" s="78">
        <f t="shared" si="195"/>
        <v>4.3245552956186453</v>
      </c>
    </row>
    <row r="864" spans="2:18" x14ac:dyDescent="0.55000000000000004">
      <c r="B864" s="1">
        <v>858</v>
      </c>
      <c r="C864" s="84">
        <f t="shared" si="188"/>
        <v>0.31622776722588558</v>
      </c>
      <c r="D864" s="224">
        <f t="shared" si="191"/>
        <v>5.0000000000000001E-3</v>
      </c>
      <c r="E864" s="114">
        <f t="shared" si="182"/>
        <v>-3.4360413971305662E-3</v>
      </c>
      <c r="F864" s="115">
        <f t="shared" si="189"/>
        <v>6.5639586028694331E-3</v>
      </c>
      <c r="G864" s="115">
        <f t="shared" si="192"/>
        <v>0.01</v>
      </c>
      <c r="H864" s="115">
        <f t="shared" si="190"/>
        <v>3.4360413971305671E-3</v>
      </c>
      <c r="I864" s="133">
        <f t="shared" si="193"/>
        <v>-1.2090478063164767E-9</v>
      </c>
      <c r="J864" s="232">
        <f t="shared" si="194"/>
        <v>1</v>
      </c>
      <c r="K864" s="232">
        <f t="shared" si="194"/>
        <v>1</v>
      </c>
      <c r="L864" s="45">
        <f t="shared" si="194"/>
        <v>0.95</v>
      </c>
      <c r="M864" s="5">
        <f t="shared" si="183"/>
        <v>0.99499999996176669</v>
      </c>
      <c r="N864" s="5">
        <f t="shared" si="184"/>
        <v>0.89999999923533125</v>
      </c>
      <c r="O864" s="40">
        <f t="shared" si="185"/>
        <v>0.46754446631289781</v>
      </c>
      <c r="P864" s="40">
        <f t="shared" si="186"/>
        <v>0.43245553292243344</v>
      </c>
      <c r="Q864" s="118">
        <f t="shared" si="187"/>
        <v>0.10000000076466888</v>
      </c>
      <c r="R864" s="78">
        <f t="shared" si="195"/>
        <v>4.3245552961558058</v>
      </c>
    </row>
    <row r="865" spans="2:18" x14ac:dyDescent="0.55000000000000004">
      <c r="B865" s="1">
        <v>859</v>
      </c>
      <c r="C865" s="84">
        <f t="shared" si="188"/>
        <v>0.31622776719961126</v>
      </c>
      <c r="D865" s="224">
        <f t="shared" si="191"/>
        <v>5.0000000000000001E-3</v>
      </c>
      <c r="E865" s="114">
        <f t="shared" si="182"/>
        <v>-3.4360413966887503E-3</v>
      </c>
      <c r="F865" s="115">
        <f t="shared" si="189"/>
        <v>6.563958603311249E-3</v>
      </c>
      <c r="G865" s="115">
        <f t="shared" si="192"/>
        <v>0.01</v>
      </c>
      <c r="H865" s="115">
        <f t="shared" si="190"/>
        <v>3.4360413966887512E-3</v>
      </c>
      <c r="I865" s="133">
        <f t="shared" si="193"/>
        <v>-1.1827734902603027E-9</v>
      </c>
      <c r="J865" s="232">
        <f t="shared" si="194"/>
        <v>1</v>
      </c>
      <c r="K865" s="232">
        <f t="shared" si="194"/>
        <v>1</v>
      </c>
      <c r="L865" s="45">
        <f t="shared" si="194"/>
        <v>0.95</v>
      </c>
      <c r="M865" s="5">
        <f t="shared" si="183"/>
        <v>0.99499999996259747</v>
      </c>
      <c r="N865" s="5">
        <f t="shared" si="184"/>
        <v>0.89999999925194851</v>
      </c>
      <c r="O865" s="40">
        <f t="shared" si="185"/>
        <v>0.46754446634882907</v>
      </c>
      <c r="P865" s="40">
        <f t="shared" si="186"/>
        <v>0.4324555329031195</v>
      </c>
      <c r="Q865" s="118">
        <f t="shared" si="187"/>
        <v>0.10000000074805154</v>
      </c>
      <c r="R865" s="78">
        <f t="shared" si="195"/>
        <v>4.3245552966812921</v>
      </c>
    </row>
    <row r="866" spans="2:18" x14ac:dyDescent="0.55000000000000004">
      <c r="B866" s="1">
        <v>860</v>
      </c>
      <c r="C866" s="84">
        <f t="shared" si="188"/>
        <v>0.31622776717390794</v>
      </c>
      <c r="D866" s="224">
        <f t="shared" si="191"/>
        <v>5.0000000000000001E-3</v>
      </c>
      <c r="E866" s="114">
        <f t="shared" si="182"/>
        <v>-3.4360413962565358E-3</v>
      </c>
      <c r="F866" s="115">
        <f t="shared" si="189"/>
        <v>6.5639586037434649E-3</v>
      </c>
      <c r="G866" s="115">
        <f t="shared" si="192"/>
        <v>0.01</v>
      </c>
      <c r="H866" s="115">
        <f t="shared" si="190"/>
        <v>3.4360413962565353E-3</v>
      </c>
      <c r="I866" s="133">
        <f t="shared" si="193"/>
        <v>-1.1570701619056933E-9</v>
      </c>
      <c r="J866" s="232">
        <f t="shared" si="194"/>
        <v>1</v>
      </c>
      <c r="K866" s="232">
        <f t="shared" si="194"/>
        <v>1</v>
      </c>
      <c r="L866" s="45">
        <f t="shared" si="194"/>
        <v>0.95</v>
      </c>
      <c r="M866" s="5">
        <f t="shared" si="183"/>
        <v>0.99499999996341015</v>
      </c>
      <c r="N866" s="5">
        <f t="shared" si="184"/>
        <v>0.89999999926820462</v>
      </c>
      <c r="O866" s="40">
        <f t="shared" si="185"/>
        <v>0.4675444663839794</v>
      </c>
      <c r="P866" s="40">
        <f t="shared" si="186"/>
        <v>0.43245553288422517</v>
      </c>
      <c r="Q866" s="118">
        <f t="shared" si="187"/>
        <v>0.10000000073179532</v>
      </c>
      <c r="R866" s="78">
        <f t="shared" si="195"/>
        <v>4.3245552971953582</v>
      </c>
    </row>
    <row r="867" spans="2:18" x14ac:dyDescent="0.55000000000000004">
      <c r="B867" s="1">
        <v>861</v>
      </c>
      <c r="C867" s="84">
        <f t="shared" si="188"/>
        <v>0.31622776714876316</v>
      </c>
      <c r="D867" s="224">
        <f t="shared" si="191"/>
        <v>5.0000000000000001E-3</v>
      </c>
      <c r="E867" s="114">
        <f t="shared" si="182"/>
        <v>-3.4360413958337143E-3</v>
      </c>
      <c r="F867" s="115">
        <f t="shared" si="189"/>
        <v>6.5639586041662864E-3</v>
      </c>
      <c r="G867" s="115">
        <f t="shared" si="192"/>
        <v>0.01</v>
      </c>
      <c r="H867" s="115">
        <f t="shared" si="190"/>
        <v>3.4360413958337143E-3</v>
      </c>
      <c r="I867" s="133">
        <f t="shared" si="193"/>
        <v>-1.1319253867547729E-9</v>
      </c>
      <c r="J867" s="232">
        <f t="shared" si="194"/>
        <v>1</v>
      </c>
      <c r="K867" s="232">
        <f t="shared" si="194"/>
        <v>1</v>
      </c>
      <c r="L867" s="45">
        <f t="shared" si="194"/>
        <v>0.95</v>
      </c>
      <c r="M867" s="5">
        <f t="shared" si="183"/>
        <v>0.9949999999642053</v>
      </c>
      <c r="N867" s="5">
        <f t="shared" si="184"/>
        <v>0.89999999928410757</v>
      </c>
      <c r="O867" s="40">
        <f t="shared" si="185"/>
        <v>0.467544466418366</v>
      </c>
      <c r="P867" s="40">
        <f t="shared" si="186"/>
        <v>0.43245553286574157</v>
      </c>
      <c r="Q867" s="118">
        <f t="shared" si="187"/>
        <v>0.10000000071589238</v>
      </c>
      <c r="R867" s="78">
        <f t="shared" si="195"/>
        <v>4.3245552976982538</v>
      </c>
    </row>
    <row r="868" spans="2:18" x14ac:dyDescent="0.55000000000000004">
      <c r="B868" s="1">
        <v>862</v>
      </c>
      <c r="C868" s="84">
        <f t="shared" si="188"/>
        <v>0.31622776712416484</v>
      </c>
      <c r="D868" s="224">
        <f t="shared" si="191"/>
        <v>5.0000000000000001E-3</v>
      </c>
      <c r="E868" s="114">
        <f t="shared" si="182"/>
        <v>-3.4360413954200811E-3</v>
      </c>
      <c r="F868" s="115">
        <f t="shared" si="189"/>
        <v>6.5639586045799191E-3</v>
      </c>
      <c r="G868" s="115">
        <f t="shared" si="192"/>
        <v>0.01</v>
      </c>
      <c r="H868" s="115">
        <f t="shared" si="190"/>
        <v>3.4360413954200807E-3</v>
      </c>
      <c r="I868" s="133">
        <f t="shared" si="193"/>
        <v>-1.1073270633765731E-9</v>
      </c>
      <c r="J868" s="232">
        <f t="shared" si="194"/>
        <v>1</v>
      </c>
      <c r="K868" s="232">
        <f t="shared" si="194"/>
        <v>1</v>
      </c>
      <c r="L868" s="45">
        <f t="shared" si="194"/>
        <v>0.95</v>
      </c>
      <c r="M868" s="5">
        <f t="shared" si="183"/>
        <v>0.99499999996498301</v>
      </c>
      <c r="N868" s="5">
        <f t="shared" si="184"/>
        <v>0.89999999929966479</v>
      </c>
      <c r="O868" s="40">
        <f t="shared" si="185"/>
        <v>0.46754446645200526</v>
      </c>
      <c r="P868" s="40">
        <f t="shared" si="186"/>
        <v>0.43245553284765959</v>
      </c>
      <c r="Q868" s="118">
        <f t="shared" si="187"/>
        <v>0.10000000070033503</v>
      </c>
      <c r="R868" s="78">
        <f t="shared" si="195"/>
        <v>4.3245552981902202</v>
      </c>
    </row>
    <row r="869" spans="2:18" x14ac:dyDescent="0.55000000000000004">
      <c r="B869" s="1">
        <v>863</v>
      </c>
      <c r="C869" s="84">
        <f t="shared" si="188"/>
        <v>0.31622776710010103</v>
      </c>
      <c r="D869" s="224">
        <f t="shared" si="191"/>
        <v>5.0000000000000001E-3</v>
      </c>
      <c r="E869" s="114">
        <f t="shared" si="182"/>
        <v>-3.4360413950154361E-3</v>
      </c>
      <c r="F869" s="115">
        <f t="shared" si="189"/>
        <v>6.563958604984565E-3</v>
      </c>
      <c r="G869" s="115">
        <f t="shared" si="192"/>
        <v>0.01</v>
      </c>
      <c r="H869" s="115">
        <f t="shared" si="190"/>
        <v>3.4360413950154352E-3</v>
      </c>
      <c r="I869" s="133">
        <f t="shared" si="193"/>
        <v>-1.0832632568735789E-9</v>
      </c>
      <c r="J869" s="232">
        <f t="shared" si="194"/>
        <v>1</v>
      </c>
      <c r="K869" s="232">
        <f t="shared" si="194"/>
        <v>1</v>
      </c>
      <c r="L869" s="45">
        <f t="shared" si="194"/>
        <v>0.95</v>
      </c>
      <c r="M869" s="5">
        <f t="shared" si="183"/>
        <v>0.99499999996574406</v>
      </c>
      <c r="N869" s="5">
        <f t="shared" si="184"/>
        <v>0.89999999931488417</v>
      </c>
      <c r="O869" s="40">
        <f t="shared" si="185"/>
        <v>0.46754446648491366</v>
      </c>
      <c r="P869" s="40">
        <f t="shared" si="186"/>
        <v>0.43245553282997057</v>
      </c>
      <c r="Q869" s="118">
        <f t="shared" si="187"/>
        <v>0.10000000068511573</v>
      </c>
      <c r="R869" s="78">
        <f t="shared" si="195"/>
        <v>4.3245552986714966</v>
      </c>
    </row>
    <row r="870" spans="2:18" x14ac:dyDescent="0.55000000000000004">
      <c r="B870" s="1">
        <v>864</v>
      </c>
      <c r="C870" s="84">
        <f t="shared" si="188"/>
        <v>0.3162277670765602</v>
      </c>
      <c r="D870" s="224">
        <f t="shared" si="191"/>
        <v>5.0000000000000001E-3</v>
      </c>
      <c r="E870" s="114">
        <f t="shared" si="182"/>
        <v>-3.4360413946195843E-3</v>
      </c>
      <c r="F870" s="115">
        <f t="shared" si="189"/>
        <v>6.5639586053804159E-3</v>
      </c>
      <c r="G870" s="115">
        <f t="shared" si="192"/>
        <v>0.01</v>
      </c>
      <c r="H870" s="115">
        <f t="shared" si="190"/>
        <v>3.4360413946195843E-3</v>
      </c>
      <c r="I870" s="133">
        <f t="shared" si="193"/>
        <v>-1.0597224209263345E-9</v>
      </c>
      <c r="J870" s="232">
        <f t="shared" si="194"/>
        <v>1</v>
      </c>
      <c r="K870" s="232">
        <f t="shared" si="194"/>
        <v>1</v>
      </c>
      <c r="L870" s="45">
        <f t="shared" si="194"/>
        <v>0.95</v>
      </c>
      <c r="M870" s="5">
        <f t="shared" si="183"/>
        <v>0.99499999996648858</v>
      </c>
      <c r="N870" s="5">
        <f t="shared" si="184"/>
        <v>0.8999999993297727</v>
      </c>
      <c r="O870" s="40">
        <f t="shared" si="185"/>
        <v>0.46754446651710679</v>
      </c>
      <c r="P870" s="40">
        <f t="shared" si="186"/>
        <v>0.43245553281266597</v>
      </c>
      <c r="Q870" s="118">
        <f t="shared" si="187"/>
        <v>0.10000000067022721</v>
      </c>
      <c r="R870" s="78">
        <f t="shared" si="195"/>
        <v>4.3245552991423128</v>
      </c>
    </row>
    <row r="871" spans="2:18" x14ac:dyDescent="0.55000000000000004">
      <c r="B871" s="1">
        <v>865</v>
      </c>
      <c r="C871" s="84">
        <f t="shared" si="188"/>
        <v>0.31622776705353095</v>
      </c>
      <c r="D871" s="224">
        <f t="shared" si="191"/>
        <v>5.0000000000000001E-3</v>
      </c>
      <c r="E871" s="114">
        <f t="shared" si="182"/>
        <v>-3.4360413942323355E-3</v>
      </c>
      <c r="F871" s="115">
        <f t="shared" si="189"/>
        <v>6.5639586057676651E-3</v>
      </c>
      <c r="G871" s="115">
        <f t="shared" si="192"/>
        <v>0.01</v>
      </c>
      <c r="H871" s="115">
        <f t="shared" si="190"/>
        <v>3.4360413942323355E-3</v>
      </c>
      <c r="I871" s="133">
        <f t="shared" si="193"/>
        <v>-1.0366931757488373E-9</v>
      </c>
      <c r="J871" s="232">
        <f t="shared" si="194"/>
        <v>1</v>
      </c>
      <c r="K871" s="232">
        <f t="shared" si="194"/>
        <v>1</v>
      </c>
      <c r="L871" s="45">
        <f t="shared" si="194"/>
        <v>0.95</v>
      </c>
      <c r="M871" s="5">
        <f t="shared" si="183"/>
        <v>0.99499999996721689</v>
      </c>
      <c r="N871" s="5">
        <f t="shared" si="184"/>
        <v>0.89999999934433772</v>
      </c>
      <c r="O871" s="40">
        <f t="shared" si="185"/>
        <v>0.46754446654860032</v>
      </c>
      <c r="P871" s="40">
        <f t="shared" si="186"/>
        <v>0.43245553279573745</v>
      </c>
      <c r="Q871" s="118">
        <f t="shared" si="187"/>
        <v>0.10000000065566224</v>
      </c>
      <c r="R871" s="78">
        <f t="shared" si="195"/>
        <v>4.3245552996028982</v>
      </c>
    </row>
    <row r="872" spans="2:18" x14ac:dyDescent="0.55000000000000004">
      <c r="B872" s="1">
        <v>866</v>
      </c>
      <c r="C872" s="84">
        <f t="shared" si="188"/>
        <v>0.31622776703100214</v>
      </c>
      <c r="D872" s="224">
        <f t="shared" si="191"/>
        <v>5.0000000000000001E-3</v>
      </c>
      <c r="E872" s="114">
        <f t="shared" si="182"/>
        <v>-3.4360413938535023E-3</v>
      </c>
      <c r="F872" s="115">
        <f t="shared" si="189"/>
        <v>6.5639586061464984E-3</v>
      </c>
      <c r="G872" s="115">
        <f t="shared" si="192"/>
        <v>0.01</v>
      </c>
      <c r="H872" s="115">
        <f t="shared" si="190"/>
        <v>3.4360413938535018E-3</v>
      </c>
      <c r="I872" s="133">
        <f t="shared" si="193"/>
        <v>-1.01416436359969E-9</v>
      </c>
      <c r="J872" s="232">
        <f t="shared" si="194"/>
        <v>1</v>
      </c>
      <c r="K872" s="232">
        <f t="shared" si="194"/>
        <v>1</v>
      </c>
      <c r="L872" s="45">
        <f t="shared" si="194"/>
        <v>0.95</v>
      </c>
      <c r="M872" s="5">
        <f t="shared" si="183"/>
        <v>0.99499999996792943</v>
      </c>
      <c r="N872" s="5">
        <f t="shared" si="184"/>
        <v>0.89999999935858632</v>
      </c>
      <c r="O872" s="40">
        <f t="shared" si="185"/>
        <v>0.46754446657940957</v>
      </c>
      <c r="P872" s="40">
        <f t="shared" si="186"/>
        <v>0.43245553277917681</v>
      </c>
      <c r="Q872" s="118">
        <f t="shared" si="187"/>
        <v>0.10000000064141376</v>
      </c>
      <c r="R872" s="78">
        <f t="shared" si="195"/>
        <v>4.3245553000534755</v>
      </c>
    </row>
    <row r="873" spans="2:18" x14ac:dyDescent="0.55000000000000004">
      <c r="B873" s="1">
        <v>867</v>
      </c>
      <c r="C873" s="84">
        <f t="shared" si="188"/>
        <v>0.31622776700896288</v>
      </c>
      <c r="D873" s="224">
        <f t="shared" si="191"/>
        <v>5.0000000000000001E-3</v>
      </c>
      <c r="E873" s="114">
        <f t="shared" si="182"/>
        <v>-3.4360413934829011E-3</v>
      </c>
      <c r="F873" s="115">
        <f t="shared" si="189"/>
        <v>6.5639586065170986E-3</v>
      </c>
      <c r="G873" s="115">
        <f t="shared" si="192"/>
        <v>0.01</v>
      </c>
      <c r="H873" s="115">
        <f t="shared" si="190"/>
        <v>3.4360413934829011E-3</v>
      </c>
      <c r="I873" s="133">
        <f t="shared" si="193"/>
        <v>-9.9212510429325107E-10</v>
      </c>
      <c r="J873" s="232">
        <f t="shared" si="194"/>
        <v>1</v>
      </c>
      <c r="K873" s="232">
        <f t="shared" si="194"/>
        <v>1</v>
      </c>
      <c r="L873" s="45">
        <f t="shared" si="194"/>
        <v>0.95</v>
      </c>
      <c r="M873" s="5">
        <f t="shared" si="183"/>
        <v>0.99499999996862631</v>
      </c>
      <c r="N873" s="5">
        <f t="shared" si="184"/>
        <v>0.89999999937252517</v>
      </c>
      <c r="O873" s="40">
        <f t="shared" si="185"/>
        <v>0.46754446660954924</v>
      </c>
      <c r="P873" s="40">
        <f t="shared" si="186"/>
        <v>0.43245553276297599</v>
      </c>
      <c r="Q873" s="118">
        <f t="shared" si="187"/>
        <v>0.10000000062747491</v>
      </c>
      <c r="R873" s="78">
        <f t="shared" si="195"/>
        <v>4.3245553004942607</v>
      </c>
    </row>
    <row r="874" spans="2:18" x14ac:dyDescent="0.55000000000000004">
      <c r="B874" s="1">
        <v>868</v>
      </c>
      <c r="C874" s="84">
        <f t="shared" si="188"/>
        <v>0.31622776698740257</v>
      </c>
      <c r="D874" s="224">
        <f t="shared" si="191"/>
        <v>5.0000000000000001E-3</v>
      </c>
      <c r="E874" s="114">
        <f t="shared" si="182"/>
        <v>-3.4360413931203526E-3</v>
      </c>
      <c r="F874" s="115">
        <f t="shared" si="189"/>
        <v>6.5639586068796472E-3</v>
      </c>
      <c r="G874" s="115">
        <f t="shared" si="192"/>
        <v>0.01</v>
      </c>
      <c r="H874" s="115">
        <f t="shared" si="190"/>
        <v>3.436041393120353E-3</v>
      </c>
      <c r="I874" s="133">
        <f t="shared" si="193"/>
        <v>-9.7056479519963545E-10</v>
      </c>
      <c r="J874" s="232">
        <f t="shared" si="194"/>
        <v>1</v>
      </c>
      <c r="K874" s="232">
        <f t="shared" si="194"/>
        <v>1</v>
      </c>
      <c r="L874" s="45">
        <f t="shared" si="194"/>
        <v>0.95</v>
      </c>
      <c r="M874" s="5">
        <f t="shared" si="183"/>
        <v>0.99499999996930821</v>
      </c>
      <c r="N874" s="5">
        <f t="shared" si="184"/>
        <v>0.89999999938616115</v>
      </c>
      <c r="O874" s="40">
        <f t="shared" si="185"/>
        <v>0.46754446663903393</v>
      </c>
      <c r="P874" s="40">
        <f t="shared" si="186"/>
        <v>0.43245553274712722</v>
      </c>
      <c r="Q874" s="118">
        <f t="shared" si="187"/>
        <v>0.10000000061383897</v>
      </c>
      <c r="R874" s="78">
        <f t="shared" si="195"/>
        <v>4.3245553009254669</v>
      </c>
    </row>
    <row r="875" spans="2:18" x14ac:dyDescent="0.55000000000000004">
      <c r="B875" s="1">
        <v>869</v>
      </c>
      <c r="C875" s="84">
        <f t="shared" si="188"/>
        <v>0.31622776696631077</v>
      </c>
      <c r="D875" s="224">
        <f t="shared" si="191"/>
        <v>5.0000000000000001E-3</v>
      </c>
      <c r="E875" s="114">
        <f t="shared" si="182"/>
        <v>-3.4360413927656836E-3</v>
      </c>
      <c r="F875" s="115">
        <f t="shared" si="189"/>
        <v>6.5639586072343166E-3</v>
      </c>
      <c r="G875" s="115">
        <f t="shared" si="192"/>
        <v>0.01</v>
      </c>
      <c r="H875" s="115">
        <f t="shared" si="190"/>
        <v>3.436041392765684E-3</v>
      </c>
      <c r="I875" s="133">
        <f t="shared" si="193"/>
        <v>-9.4947300022241166E-10</v>
      </c>
      <c r="J875" s="232">
        <f t="shared" si="194"/>
        <v>1</v>
      </c>
      <c r="K875" s="232">
        <f t="shared" si="194"/>
        <v>1</v>
      </c>
      <c r="L875" s="45">
        <f t="shared" si="194"/>
        <v>0.95</v>
      </c>
      <c r="M875" s="5">
        <f t="shared" si="183"/>
        <v>0.99499999996997512</v>
      </c>
      <c r="N875" s="5">
        <f t="shared" si="184"/>
        <v>0.89999999939950071</v>
      </c>
      <c r="O875" s="40">
        <f t="shared" si="185"/>
        <v>0.46754446666787786</v>
      </c>
      <c r="P875" s="40">
        <f t="shared" si="186"/>
        <v>0.4324555327316229</v>
      </c>
      <c r="Q875" s="118">
        <f t="shared" si="187"/>
        <v>0.10000000060049935</v>
      </c>
      <c r="R875" s="78">
        <f t="shared" si="195"/>
        <v>4.3245553013473028</v>
      </c>
    </row>
    <row r="876" spans="2:18" x14ac:dyDescent="0.55000000000000004">
      <c r="B876" s="1">
        <v>870</v>
      </c>
      <c r="C876" s="84">
        <f t="shared" si="188"/>
        <v>0.31622776694567734</v>
      </c>
      <c r="D876" s="224">
        <f t="shared" si="191"/>
        <v>5.0000000000000001E-3</v>
      </c>
      <c r="E876" s="114">
        <f t="shared" si="182"/>
        <v>-3.4360413924187224E-3</v>
      </c>
      <c r="F876" s="115">
        <f t="shared" si="189"/>
        <v>6.5639586075812778E-3</v>
      </c>
      <c r="G876" s="115">
        <f t="shared" si="192"/>
        <v>0.01</v>
      </c>
      <c r="H876" s="115">
        <f t="shared" si="190"/>
        <v>3.4360413924187224E-3</v>
      </c>
      <c r="I876" s="133">
        <f t="shared" si="193"/>
        <v>-9.2883956082090435E-10</v>
      </c>
      <c r="J876" s="232">
        <f t="shared" si="194"/>
        <v>1</v>
      </c>
      <c r="K876" s="232">
        <f t="shared" si="194"/>
        <v>1</v>
      </c>
      <c r="L876" s="45">
        <f t="shared" si="194"/>
        <v>0.95</v>
      </c>
      <c r="M876" s="5">
        <f t="shared" si="183"/>
        <v>0.99499999997062749</v>
      </c>
      <c r="N876" s="5">
        <f t="shared" si="184"/>
        <v>0.89999999941255038</v>
      </c>
      <c r="O876" s="40">
        <f t="shared" si="185"/>
        <v>0.46754446669609495</v>
      </c>
      <c r="P876" s="40">
        <f t="shared" si="186"/>
        <v>0.43245553271645543</v>
      </c>
      <c r="Q876" s="118">
        <f t="shared" si="187"/>
        <v>0.10000000058744962</v>
      </c>
      <c r="R876" s="78">
        <f t="shared" si="195"/>
        <v>4.32455530175997</v>
      </c>
    </row>
    <row r="877" spans="2:18" x14ac:dyDescent="0.55000000000000004">
      <c r="B877" s="1">
        <v>871</v>
      </c>
      <c r="C877" s="84">
        <f t="shared" si="188"/>
        <v>0.31622776692549232</v>
      </c>
      <c r="D877" s="224">
        <f t="shared" si="191"/>
        <v>5.0000000000000001E-3</v>
      </c>
      <c r="E877" s="114">
        <f t="shared" si="182"/>
        <v>-3.4360413920793004E-3</v>
      </c>
      <c r="F877" s="115">
        <f t="shared" si="189"/>
        <v>6.5639586079206998E-3</v>
      </c>
      <c r="G877" s="115">
        <f t="shared" si="192"/>
        <v>0.01</v>
      </c>
      <c r="H877" s="115">
        <f t="shared" si="190"/>
        <v>3.4360413920793004E-3</v>
      </c>
      <c r="I877" s="133">
        <f t="shared" si="193"/>
        <v>-9.0865454049904315E-10</v>
      </c>
      <c r="J877" s="232">
        <f t="shared" si="194"/>
        <v>1</v>
      </c>
      <c r="K877" s="232">
        <f t="shared" si="194"/>
        <v>1</v>
      </c>
      <c r="L877" s="45">
        <f t="shared" si="194"/>
        <v>0.95</v>
      </c>
      <c r="M877" s="5">
        <f t="shared" si="183"/>
        <v>0.99499999997126598</v>
      </c>
      <c r="N877" s="5">
        <f t="shared" si="184"/>
        <v>0.89999999942531661</v>
      </c>
      <c r="O877" s="40">
        <f t="shared" si="185"/>
        <v>0.46754446672369893</v>
      </c>
      <c r="P877" s="40">
        <f t="shared" si="186"/>
        <v>0.43245553270161768</v>
      </c>
      <c r="Q877" s="118">
        <f t="shared" si="187"/>
        <v>0.10000000057468349</v>
      </c>
      <c r="R877" s="78">
        <f t="shared" si="195"/>
        <v>4.324555302163672</v>
      </c>
    </row>
    <row r="878" spans="2:18" x14ac:dyDescent="0.55000000000000004">
      <c r="B878" s="1">
        <v>872</v>
      </c>
      <c r="C878" s="84">
        <f t="shared" si="188"/>
        <v>0.31622776690574594</v>
      </c>
      <c r="D878" s="224">
        <f t="shared" si="191"/>
        <v>5.0000000000000001E-3</v>
      </c>
      <c r="E878" s="114">
        <f t="shared" si="182"/>
        <v>-3.4360413917472552E-3</v>
      </c>
      <c r="F878" s="115">
        <f t="shared" si="189"/>
        <v>6.563958608252745E-3</v>
      </c>
      <c r="G878" s="115">
        <f t="shared" si="192"/>
        <v>0.01</v>
      </c>
      <c r="H878" s="115">
        <f t="shared" si="190"/>
        <v>3.4360413917472552E-3</v>
      </c>
      <c r="I878" s="133">
        <f t="shared" si="193"/>
        <v>-8.8890816929421135E-10</v>
      </c>
      <c r="J878" s="232">
        <f t="shared" si="194"/>
        <v>1</v>
      </c>
      <c r="K878" s="232">
        <f t="shared" si="194"/>
        <v>1</v>
      </c>
      <c r="L878" s="45">
        <f t="shared" si="194"/>
        <v>0.95</v>
      </c>
      <c r="M878" s="5">
        <f t="shared" si="183"/>
        <v>0.99499999997189026</v>
      </c>
      <c r="N878" s="5">
        <f t="shared" si="184"/>
        <v>0.89999999943780518</v>
      </c>
      <c r="O878" s="40">
        <f t="shared" si="185"/>
        <v>0.46754446675070288</v>
      </c>
      <c r="P878" s="40">
        <f t="shared" si="186"/>
        <v>0.4324555326871023</v>
      </c>
      <c r="Q878" s="118">
        <f t="shared" si="187"/>
        <v>0.1000000005621948</v>
      </c>
      <c r="R878" s="78">
        <f t="shared" si="195"/>
        <v>4.3245553025585979</v>
      </c>
    </row>
    <row r="879" spans="2:18" x14ac:dyDescent="0.55000000000000004">
      <c r="B879" s="1">
        <v>873</v>
      </c>
      <c r="C879" s="84">
        <f t="shared" si="188"/>
        <v>0.31622776688642873</v>
      </c>
      <c r="D879" s="224">
        <f t="shared" si="191"/>
        <v>5.0000000000000001E-3</v>
      </c>
      <c r="E879" s="114">
        <f t="shared" si="182"/>
        <v>-3.4360413914224256E-3</v>
      </c>
      <c r="F879" s="115">
        <f t="shared" si="189"/>
        <v>6.5639586085775737E-3</v>
      </c>
      <c r="G879" s="115">
        <f t="shared" si="192"/>
        <v>0.01</v>
      </c>
      <c r="H879" s="115">
        <f t="shared" si="190"/>
        <v>3.4360413914224265E-3</v>
      </c>
      <c r="I879" s="133">
        <f t="shared" si="193"/>
        <v>-8.695909547995484E-10</v>
      </c>
      <c r="J879" s="232">
        <f t="shared" si="194"/>
        <v>1</v>
      </c>
      <c r="K879" s="232">
        <f t="shared" si="194"/>
        <v>1</v>
      </c>
      <c r="L879" s="45">
        <f t="shared" si="194"/>
        <v>0.95</v>
      </c>
      <c r="M879" s="5">
        <f t="shared" si="183"/>
        <v>0.9949999999725011</v>
      </c>
      <c r="N879" s="5">
        <f t="shared" si="184"/>
        <v>0.89999999945002251</v>
      </c>
      <c r="O879" s="40">
        <f t="shared" si="185"/>
        <v>0.46754446677712003</v>
      </c>
      <c r="P879" s="40">
        <f t="shared" si="186"/>
        <v>0.43245553267290243</v>
      </c>
      <c r="Q879" s="118">
        <f t="shared" si="187"/>
        <v>0.10000000054997751</v>
      </c>
      <c r="R879" s="78">
        <f t="shared" si="195"/>
        <v>4.3245553029449422</v>
      </c>
    </row>
    <row r="880" spans="2:18" x14ac:dyDescent="0.55000000000000004">
      <c r="B880" s="1">
        <v>874</v>
      </c>
      <c r="C880" s="84">
        <f t="shared" si="188"/>
        <v>0.31622776686753123</v>
      </c>
      <c r="D880" s="224">
        <f t="shared" si="191"/>
        <v>5.0000000000000001E-3</v>
      </c>
      <c r="E880" s="114">
        <f t="shared" si="182"/>
        <v>-3.436041391104656E-3</v>
      </c>
      <c r="F880" s="115">
        <f t="shared" si="189"/>
        <v>6.5639586088953455E-3</v>
      </c>
      <c r="G880" s="115">
        <f t="shared" si="192"/>
        <v>0.01</v>
      </c>
      <c r="H880" s="115">
        <f t="shared" si="190"/>
        <v>3.4360413911046551E-3</v>
      </c>
      <c r="I880" s="133">
        <f t="shared" si="193"/>
        <v>-8.5069346011934499E-10</v>
      </c>
      <c r="J880" s="232">
        <f t="shared" si="194"/>
        <v>1</v>
      </c>
      <c r="K880" s="232">
        <f t="shared" si="194"/>
        <v>1</v>
      </c>
      <c r="L880" s="45">
        <f t="shared" si="194"/>
        <v>0.95</v>
      </c>
      <c r="M880" s="5">
        <f t="shared" si="183"/>
        <v>0.99499999997309851</v>
      </c>
      <c r="N880" s="5">
        <f t="shared" si="184"/>
        <v>0.89999999946197418</v>
      </c>
      <c r="O880" s="40">
        <f t="shared" si="185"/>
        <v>0.46754446680296313</v>
      </c>
      <c r="P880" s="40">
        <f t="shared" si="186"/>
        <v>0.43245553265901104</v>
      </c>
      <c r="Q880" s="118">
        <f t="shared" si="187"/>
        <v>0.10000000053802569</v>
      </c>
      <c r="R880" s="78">
        <f t="shared" si="195"/>
        <v>4.3245553033228923</v>
      </c>
    </row>
    <row r="881" spans="2:18" x14ac:dyDescent="0.55000000000000004">
      <c r="B881" s="1">
        <v>875</v>
      </c>
      <c r="C881" s="84">
        <f t="shared" si="188"/>
        <v>0.31622776684904447</v>
      </c>
      <c r="D881" s="224">
        <f t="shared" si="191"/>
        <v>5.0000000000000001E-3</v>
      </c>
      <c r="E881" s="114">
        <f t="shared" si="182"/>
        <v>-3.4360413907937905E-3</v>
      </c>
      <c r="F881" s="115">
        <f t="shared" si="189"/>
        <v>6.5639586092062097E-3</v>
      </c>
      <c r="G881" s="115">
        <f t="shared" si="192"/>
        <v>0.01</v>
      </c>
      <c r="H881" s="115">
        <f t="shared" si="190"/>
        <v>3.4360413907937905E-3</v>
      </c>
      <c r="I881" s="133">
        <f t="shared" si="193"/>
        <v>-8.3220669244710166E-10</v>
      </c>
      <c r="J881" s="232">
        <f t="shared" si="194"/>
        <v>1</v>
      </c>
      <c r="K881" s="232">
        <f t="shared" si="194"/>
        <v>1</v>
      </c>
      <c r="L881" s="45">
        <f t="shared" si="194"/>
        <v>0.95</v>
      </c>
      <c r="M881" s="5">
        <f t="shared" si="183"/>
        <v>0.99499999997368316</v>
      </c>
      <c r="N881" s="5">
        <f t="shared" si="184"/>
        <v>0.89999999947366627</v>
      </c>
      <c r="O881" s="40">
        <f t="shared" si="185"/>
        <v>0.46754446682824463</v>
      </c>
      <c r="P881" s="40">
        <f t="shared" si="186"/>
        <v>0.43245553264542164</v>
      </c>
      <c r="Q881" s="118">
        <f t="shared" si="187"/>
        <v>0.10000000052633362</v>
      </c>
      <c r="R881" s="78">
        <f t="shared" si="195"/>
        <v>4.3245553036926276</v>
      </c>
    </row>
    <row r="882" spans="2:18" x14ac:dyDescent="0.55000000000000004">
      <c r="B882" s="1">
        <v>876</v>
      </c>
      <c r="C882" s="84">
        <f t="shared" si="188"/>
        <v>0.31622776683095943</v>
      </c>
      <c r="D882" s="224">
        <f t="shared" si="191"/>
        <v>5.0000000000000001E-3</v>
      </c>
      <c r="E882" s="114">
        <f t="shared" si="182"/>
        <v>-3.4360413904896817E-3</v>
      </c>
      <c r="F882" s="115">
        <f t="shared" si="189"/>
        <v>6.5639586095103189E-3</v>
      </c>
      <c r="G882" s="115">
        <f t="shared" si="192"/>
        <v>0.01</v>
      </c>
      <c r="H882" s="115">
        <f t="shared" si="190"/>
        <v>3.4360413904896817E-3</v>
      </c>
      <c r="I882" s="133">
        <f t="shared" si="193"/>
        <v>-8.1412165897631894E-10</v>
      </c>
      <c r="J882" s="232">
        <f t="shared" si="194"/>
        <v>1</v>
      </c>
      <c r="K882" s="232">
        <f t="shared" si="194"/>
        <v>1</v>
      </c>
      <c r="L882" s="45">
        <f t="shared" si="194"/>
        <v>0.95</v>
      </c>
      <c r="M882" s="5">
        <f t="shared" si="183"/>
        <v>0.99499999997425514</v>
      </c>
      <c r="N882" s="5">
        <f t="shared" si="184"/>
        <v>0.89999999948510434</v>
      </c>
      <c r="O882" s="40">
        <f t="shared" si="185"/>
        <v>0.46754446685297679</v>
      </c>
      <c r="P882" s="40">
        <f t="shared" si="186"/>
        <v>0.43245553263212755</v>
      </c>
      <c r="Q882" s="118">
        <f t="shared" si="187"/>
        <v>0.10000000051489565</v>
      </c>
      <c r="R882" s="78">
        <f t="shared" si="195"/>
        <v>4.3245553040543285</v>
      </c>
    </row>
    <row r="883" spans="2:18" x14ac:dyDescent="0.55000000000000004">
      <c r="B883" s="1">
        <v>877</v>
      </c>
      <c r="C883" s="84">
        <f t="shared" si="188"/>
        <v>0.31622776681326736</v>
      </c>
      <c r="D883" s="224">
        <f t="shared" si="191"/>
        <v>5.0000000000000001E-3</v>
      </c>
      <c r="E883" s="114">
        <f t="shared" si="182"/>
        <v>-3.4360413901921806E-3</v>
      </c>
      <c r="F883" s="115">
        <f t="shared" si="189"/>
        <v>6.5639586098078205E-3</v>
      </c>
      <c r="G883" s="115">
        <f t="shared" si="192"/>
        <v>0.01</v>
      </c>
      <c r="H883" s="115">
        <f t="shared" si="190"/>
        <v>3.4360413901921801E-3</v>
      </c>
      <c r="I883" s="133">
        <f t="shared" si="193"/>
        <v>-7.964295889451023E-10</v>
      </c>
      <c r="J883" s="232">
        <f t="shared" si="194"/>
        <v>1</v>
      </c>
      <c r="K883" s="232">
        <f t="shared" si="194"/>
        <v>1</v>
      </c>
      <c r="L883" s="45">
        <f t="shared" si="194"/>
        <v>0.95</v>
      </c>
      <c r="M883" s="5">
        <f t="shared" si="183"/>
        <v>0.9949999999748147</v>
      </c>
      <c r="N883" s="5">
        <f t="shared" si="184"/>
        <v>0.89999999949629383</v>
      </c>
      <c r="O883" s="40">
        <f t="shared" si="185"/>
        <v>0.46754446687717149</v>
      </c>
      <c r="P883" s="40">
        <f t="shared" si="186"/>
        <v>0.43245553261912234</v>
      </c>
      <c r="Q883" s="118">
        <f t="shared" si="187"/>
        <v>0.10000000050370619</v>
      </c>
      <c r="R883" s="78">
        <f t="shared" si="195"/>
        <v>4.3245553044081708</v>
      </c>
    </row>
    <row r="884" spans="2:18" x14ac:dyDescent="0.55000000000000004">
      <c r="B884" s="1">
        <v>878</v>
      </c>
      <c r="C884" s="84">
        <f t="shared" si="188"/>
        <v>0.31622776679595982</v>
      </c>
      <c r="D884" s="224">
        <f t="shared" si="191"/>
        <v>5.0000000000000001E-3</v>
      </c>
      <c r="E884" s="114">
        <f t="shared" si="182"/>
        <v>-3.4360413899011456E-3</v>
      </c>
      <c r="F884" s="115">
        <f t="shared" si="189"/>
        <v>6.5639586100988551E-3</v>
      </c>
      <c r="G884" s="115">
        <f t="shared" si="192"/>
        <v>0.01</v>
      </c>
      <c r="H884" s="115">
        <f t="shared" si="190"/>
        <v>3.4360413899011451E-3</v>
      </c>
      <c r="I884" s="133">
        <f t="shared" si="193"/>
        <v>-7.7912204465846457E-10</v>
      </c>
      <c r="J884" s="232">
        <f t="shared" si="194"/>
        <v>1</v>
      </c>
      <c r="K884" s="232">
        <f t="shared" si="194"/>
        <v>1</v>
      </c>
      <c r="L884" s="45">
        <f t="shared" si="194"/>
        <v>0.95</v>
      </c>
      <c r="M884" s="5">
        <f t="shared" si="183"/>
        <v>0.99499999997536182</v>
      </c>
      <c r="N884" s="5">
        <f t="shared" si="184"/>
        <v>0.89999999950723986</v>
      </c>
      <c r="O884" s="40">
        <f t="shared" si="185"/>
        <v>0.46754446690084023</v>
      </c>
      <c r="P884" s="40">
        <f t="shared" si="186"/>
        <v>0.43245553260639968</v>
      </c>
      <c r="Q884" s="118">
        <f t="shared" si="187"/>
        <v>0.10000000049275995</v>
      </c>
      <c r="R884" s="78">
        <f t="shared" si="195"/>
        <v>4.3245553047543206</v>
      </c>
    </row>
    <row r="885" spans="2:18" x14ac:dyDescent="0.55000000000000004">
      <c r="B885" s="1">
        <v>879</v>
      </c>
      <c r="C885" s="84">
        <f t="shared" si="188"/>
        <v>0.31622776677902836</v>
      </c>
      <c r="D885" s="224">
        <f t="shared" si="191"/>
        <v>5.0000000000000001E-3</v>
      </c>
      <c r="E885" s="114">
        <f t="shared" si="182"/>
        <v>-3.4360413896164337E-3</v>
      </c>
      <c r="F885" s="115">
        <f t="shared" si="189"/>
        <v>6.5639586103835648E-3</v>
      </c>
      <c r="G885" s="115">
        <f t="shared" si="192"/>
        <v>0.01</v>
      </c>
      <c r="H885" s="115">
        <f t="shared" si="190"/>
        <v>3.436041389616435E-3</v>
      </c>
      <c r="I885" s="133">
        <f t="shared" si="193"/>
        <v>-7.6219058842141862E-10</v>
      </c>
      <c r="J885" s="232">
        <f t="shared" si="194"/>
        <v>1</v>
      </c>
      <c r="K885" s="232">
        <f t="shared" si="194"/>
        <v>1</v>
      </c>
      <c r="L885" s="45">
        <f t="shared" si="194"/>
        <v>0.95</v>
      </c>
      <c r="M885" s="5">
        <f t="shared" si="183"/>
        <v>0.99499999997589761</v>
      </c>
      <c r="N885" s="5">
        <f t="shared" si="184"/>
        <v>0.89999999951794862</v>
      </c>
      <c r="O885" s="40">
        <f t="shared" si="185"/>
        <v>0.46754446692399493</v>
      </c>
      <c r="P885" s="40">
        <f t="shared" si="186"/>
        <v>0.43245553259395364</v>
      </c>
      <c r="Q885" s="118">
        <f t="shared" si="187"/>
        <v>0.10000000048205156</v>
      </c>
      <c r="R885" s="78">
        <f t="shared" si="195"/>
        <v>4.3245553050929502</v>
      </c>
    </row>
    <row r="886" spans="2:18" x14ac:dyDescent="0.55000000000000004">
      <c r="B886" s="1">
        <v>880</v>
      </c>
      <c r="C886" s="84">
        <f t="shared" si="188"/>
        <v>0.31622776676246483</v>
      </c>
      <c r="D886" s="224">
        <f t="shared" si="191"/>
        <v>5.0000000000000001E-3</v>
      </c>
      <c r="E886" s="114">
        <f t="shared" si="182"/>
        <v>-3.4360413893379099E-3</v>
      </c>
      <c r="F886" s="115">
        <f t="shared" si="189"/>
        <v>6.5639586106620903E-3</v>
      </c>
      <c r="G886" s="115">
        <f t="shared" si="192"/>
        <v>0.01</v>
      </c>
      <c r="H886" s="115">
        <f t="shared" si="190"/>
        <v>3.4360413893379095E-3</v>
      </c>
      <c r="I886" s="133">
        <f t="shared" si="193"/>
        <v>-7.4562706009473345E-10</v>
      </c>
      <c r="J886" s="232">
        <f t="shared" si="194"/>
        <v>1</v>
      </c>
      <c r="K886" s="232">
        <f t="shared" si="194"/>
        <v>1</v>
      </c>
      <c r="L886" s="45">
        <f t="shared" si="194"/>
        <v>0.95</v>
      </c>
      <c r="M886" s="5">
        <f t="shared" si="183"/>
        <v>0.99499999997642108</v>
      </c>
      <c r="N886" s="5">
        <f t="shared" si="184"/>
        <v>0.89999999952842402</v>
      </c>
      <c r="O886" s="40">
        <f t="shared" si="185"/>
        <v>0.46754446694664609</v>
      </c>
      <c r="P886" s="40">
        <f t="shared" si="186"/>
        <v>0.43245553258177793</v>
      </c>
      <c r="Q886" s="118">
        <f t="shared" si="187"/>
        <v>0.10000000047157585</v>
      </c>
      <c r="R886" s="78">
        <f t="shared" si="195"/>
        <v>4.3245553054242212</v>
      </c>
    </row>
    <row r="887" spans="2:18" x14ac:dyDescent="0.55000000000000004">
      <c r="B887" s="1">
        <v>881</v>
      </c>
      <c r="C887" s="84">
        <f t="shared" si="188"/>
        <v>0.3162277667462613</v>
      </c>
      <c r="D887" s="224">
        <f t="shared" si="191"/>
        <v>5.0000000000000001E-3</v>
      </c>
      <c r="E887" s="114">
        <f t="shared" si="182"/>
        <v>-3.4360413890654395E-3</v>
      </c>
      <c r="F887" s="115">
        <f t="shared" si="189"/>
        <v>6.5639586109345607E-3</v>
      </c>
      <c r="G887" s="115">
        <f t="shared" si="192"/>
        <v>0.01</v>
      </c>
      <c r="H887" s="115">
        <f t="shared" si="190"/>
        <v>3.4360413890654395E-3</v>
      </c>
      <c r="I887" s="133">
        <f t="shared" si="193"/>
        <v>-7.2942352158378299E-10</v>
      </c>
      <c r="J887" s="232">
        <f t="shared" si="194"/>
        <v>1</v>
      </c>
      <c r="K887" s="232">
        <f t="shared" si="194"/>
        <v>1</v>
      </c>
      <c r="L887" s="45">
        <f t="shared" si="194"/>
        <v>0.95</v>
      </c>
      <c r="M887" s="5">
        <f t="shared" si="183"/>
        <v>0.99499999997693356</v>
      </c>
      <c r="N887" s="5">
        <f t="shared" si="184"/>
        <v>0.89999999953867216</v>
      </c>
      <c r="O887" s="40">
        <f t="shared" si="185"/>
        <v>0.46754446696880525</v>
      </c>
      <c r="P887" s="40">
        <f t="shared" si="186"/>
        <v>0.43245553256986691</v>
      </c>
      <c r="Q887" s="118">
        <f t="shared" si="187"/>
        <v>0.10000000046132784</v>
      </c>
      <c r="R887" s="78">
        <f t="shared" si="195"/>
        <v>4.3245553057482917</v>
      </c>
    </row>
    <row r="888" spans="2:18" x14ac:dyDescent="0.55000000000000004">
      <c r="B888" s="1">
        <v>882</v>
      </c>
      <c r="C888" s="84">
        <f t="shared" si="188"/>
        <v>0.31622776673040986</v>
      </c>
      <c r="D888" s="224">
        <f t="shared" si="191"/>
        <v>5.0000000000000001E-3</v>
      </c>
      <c r="E888" s="114">
        <f t="shared" si="182"/>
        <v>-3.4360413887988893E-3</v>
      </c>
      <c r="F888" s="115">
        <f t="shared" si="189"/>
        <v>6.5639586112011105E-3</v>
      </c>
      <c r="G888" s="115">
        <f t="shared" si="192"/>
        <v>0.01</v>
      </c>
      <c r="H888" s="115">
        <f t="shared" si="190"/>
        <v>3.4360413887988893E-3</v>
      </c>
      <c r="I888" s="133">
        <f t="shared" si="193"/>
        <v>-7.1357209030509239E-10</v>
      </c>
      <c r="J888" s="232">
        <f t="shared" si="194"/>
        <v>1</v>
      </c>
      <c r="K888" s="232">
        <f t="shared" si="194"/>
        <v>1</v>
      </c>
      <c r="L888" s="45">
        <f t="shared" si="194"/>
        <v>0.95</v>
      </c>
      <c r="M888" s="5">
        <f t="shared" si="183"/>
        <v>0.99499999997743482</v>
      </c>
      <c r="N888" s="5">
        <f t="shared" si="184"/>
        <v>0.89999999954869747</v>
      </c>
      <c r="O888" s="40">
        <f t="shared" si="185"/>
        <v>0.4675444669904828</v>
      </c>
      <c r="P888" s="40">
        <f t="shared" si="186"/>
        <v>0.43245553255821467</v>
      </c>
      <c r="Q888" s="118">
        <f t="shared" si="187"/>
        <v>0.10000000045130251</v>
      </c>
      <c r="R888" s="78">
        <f t="shared" si="195"/>
        <v>4.3245553060653199</v>
      </c>
    </row>
    <row r="889" spans="2:18" x14ac:dyDescent="0.55000000000000004">
      <c r="B889" s="1">
        <v>883</v>
      </c>
      <c r="C889" s="84">
        <f t="shared" si="188"/>
        <v>0.31622776671490294</v>
      </c>
      <c r="D889" s="224">
        <f t="shared" si="191"/>
        <v>5.0000000000000001E-3</v>
      </c>
      <c r="E889" s="114">
        <f t="shared" si="182"/>
        <v>-3.4360413885381321E-3</v>
      </c>
      <c r="F889" s="115">
        <f t="shared" si="189"/>
        <v>6.5639586114618672E-3</v>
      </c>
      <c r="G889" s="115">
        <f t="shared" si="192"/>
        <v>0.01</v>
      </c>
      <c r="H889" s="115">
        <f t="shared" si="190"/>
        <v>3.4360413885381326E-3</v>
      </c>
      <c r="I889" s="133">
        <f t="shared" si="193"/>
        <v>-6.9806516123094298E-10</v>
      </c>
      <c r="J889" s="232">
        <f t="shared" si="194"/>
        <v>1</v>
      </c>
      <c r="K889" s="232">
        <f t="shared" si="194"/>
        <v>1</v>
      </c>
      <c r="L889" s="45">
        <f t="shared" si="194"/>
        <v>0.95</v>
      </c>
      <c r="M889" s="5">
        <f t="shared" si="183"/>
        <v>0.99499999997792532</v>
      </c>
      <c r="N889" s="5">
        <f t="shared" si="184"/>
        <v>0.89999999955850496</v>
      </c>
      <c r="O889" s="40">
        <f t="shared" si="185"/>
        <v>0.46754446701168922</v>
      </c>
      <c r="P889" s="40">
        <f t="shared" si="186"/>
        <v>0.43245553254681574</v>
      </c>
      <c r="Q889" s="118">
        <f t="shared" si="187"/>
        <v>0.10000000044149507</v>
      </c>
      <c r="R889" s="78">
        <f t="shared" si="195"/>
        <v>4.3245553063754594</v>
      </c>
    </row>
    <row r="890" spans="2:18" x14ac:dyDescent="0.55000000000000004">
      <c r="B890" s="1">
        <v>884</v>
      </c>
      <c r="C890" s="84">
        <f t="shared" si="188"/>
        <v>0.31622776669973296</v>
      </c>
      <c r="D890" s="224">
        <f t="shared" si="191"/>
        <v>5.0000000000000001E-3</v>
      </c>
      <c r="E890" s="114">
        <f t="shared" si="182"/>
        <v>-3.4360413882830415E-3</v>
      </c>
      <c r="F890" s="115">
        <f t="shared" si="189"/>
        <v>6.5639586117169583E-3</v>
      </c>
      <c r="G890" s="115">
        <f t="shared" si="192"/>
        <v>0.01</v>
      </c>
      <c r="H890" s="115">
        <f t="shared" si="190"/>
        <v>3.4360413882830419E-3</v>
      </c>
      <c r="I890" s="133">
        <f t="shared" si="193"/>
        <v>-6.828951848447673E-10</v>
      </c>
      <c r="J890" s="232">
        <f t="shared" si="194"/>
        <v>1</v>
      </c>
      <c r="K890" s="232">
        <f t="shared" si="194"/>
        <v>1</v>
      </c>
      <c r="L890" s="45">
        <f t="shared" si="194"/>
        <v>0.95</v>
      </c>
      <c r="M890" s="5">
        <f t="shared" si="183"/>
        <v>0.99499999997840494</v>
      </c>
      <c r="N890" s="5">
        <f t="shared" si="184"/>
        <v>0.89999999956809917</v>
      </c>
      <c r="O890" s="40">
        <f t="shared" si="185"/>
        <v>0.4675444670324348</v>
      </c>
      <c r="P890" s="40">
        <f t="shared" si="186"/>
        <v>0.43245553253566443</v>
      </c>
      <c r="Q890" s="118">
        <f t="shared" si="187"/>
        <v>0.10000000043190074</v>
      </c>
      <c r="R890" s="78">
        <f t="shared" si="195"/>
        <v>4.3245553066788576</v>
      </c>
    </row>
    <row r="891" spans="2:18" x14ac:dyDescent="0.55000000000000004">
      <c r="B891" s="1">
        <v>885</v>
      </c>
      <c r="C891" s="84">
        <f t="shared" si="188"/>
        <v>0.31622776668489272</v>
      </c>
      <c r="D891" s="224">
        <f t="shared" si="191"/>
        <v>5.0000000000000001E-3</v>
      </c>
      <c r="E891" s="114">
        <f t="shared" si="182"/>
        <v>-3.436041388033495E-3</v>
      </c>
      <c r="F891" s="115">
        <f t="shared" si="189"/>
        <v>6.5639586119665043E-3</v>
      </c>
      <c r="G891" s="115">
        <f t="shared" si="192"/>
        <v>0.01</v>
      </c>
      <c r="H891" s="115">
        <f t="shared" si="190"/>
        <v>3.4360413880334959E-3</v>
      </c>
      <c r="I891" s="133">
        <f t="shared" si="193"/>
        <v>-6.680549446969053E-10</v>
      </c>
      <c r="J891" s="232">
        <f t="shared" si="194"/>
        <v>1</v>
      </c>
      <c r="K891" s="232">
        <f t="shared" si="194"/>
        <v>1</v>
      </c>
      <c r="L891" s="45">
        <f t="shared" si="194"/>
        <v>0.95</v>
      </c>
      <c r="M891" s="5">
        <f t="shared" si="183"/>
        <v>0.99499999997887423</v>
      </c>
      <c r="N891" s="5">
        <f t="shared" si="184"/>
        <v>0.899999999577485</v>
      </c>
      <c r="O891" s="40">
        <f t="shared" si="185"/>
        <v>0.46754446705272951</v>
      </c>
      <c r="P891" s="40">
        <f t="shared" si="186"/>
        <v>0.43245553252475555</v>
      </c>
      <c r="Q891" s="118">
        <f t="shared" si="187"/>
        <v>0.10000000042251495</v>
      </c>
      <c r="R891" s="78">
        <f t="shared" si="195"/>
        <v>4.3245553069756628</v>
      </c>
    </row>
    <row r="892" spans="2:18" x14ac:dyDescent="0.55000000000000004">
      <c r="B892" s="1">
        <v>886</v>
      </c>
      <c r="C892" s="84">
        <f t="shared" si="188"/>
        <v>0.31622776667037494</v>
      </c>
      <c r="D892" s="224">
        <f t="shared" si="191"/>
        <v>5.0000000000000001E-3</v>
      </c>
      <c r="E892" s="114">
        <f t="shared" si="182"/>
        <v>-3.4360413877893713E-3</v>
      </c>
      <c r="F892" s="115">
        <f t="shared" si="189"/>
        <v>6.5639586122106294E-3</v>
      </c>
      <c r="G892" s="115">
        <f t="shared" si="192"/>
        <v>0.01</v>
      </c>
      <c r="H892" s="115">
        <f t="shared" si="190"/>
        <v>3.4360413877893713E-3</v>
      </c>
      <c r="I892" s="133">
        <f t="shared" si="193"/>
        <v>-6.5353716882654567E-10</v>
      </c>
      <c r="J892" s="232">
        <f t="shared" si="194"/>
        <v>1</v>
      </c>
      <c r="K892" s="232">
        <f t="shared" si="194"/>
        <v>1</v>
      </c>
      <c r="L892" s="45">
        <f t="shared" si="194"/>
        <v>0.95</v>
      </c>
      <c r="M892" s="5">
        <f t="shared" si="183"/>
        <v>0.99499999997933319</v>
      </c>
      <c r="N892" s="5">
        <f t="shared" si="184"/>
        <v>0.89999999958666677</v>
      </c>
      <c r="O892" s="40">
        <f t="shared" si="185"/>
        <v>0.46754446707258313</v>
      </c>
      <c r="P892" s="40">
        <f t="shared" si="186"/>
        <v>0.43245553251408364</v>
      </c>
      <c r="Q892" s="118">
        <f t="shared" si="187"/>
        <v>0.1000000004133331</v>
      </c>
      <c r="R892" s="78">
        <f t="shared" si="195"/>
        <v>4.3245553072660181</v>
      </c>
    </row>
    <row r="893" spans="2:18" x14ac:dyDescent="0.55000000000000004">
      <c r="B893" s="1">
        <v>887</v>
      </c>
      <c r="C893" s="84">
        <f t="shared" si="188"/>
        <v>0.31622776665617264</v>
      </c>
      <c r="D893" s="224">
        <f t="shared" si="191"/>
        <v>5.0000000000000001E-3</v>
      </c>
      <c r="E893" s="114">
        <f t="shared" si="182"/>
        <v>-3.4360413875505519E-3</v>
      </c>
      <c r="F893" s="115">
        <f t="shared" si="189"/>
        <v>6.5639586124494487E-3</v>
      </c>
      <c r="G893" s="115">
        <f t="shared" si="192"/>
        <v>0.01</v>
      </c>
      <c r="H893" s="115">
        <f t="shared" si="190"/>
        <v>3.4360413875505519E-3</v>
      </c>
      <c r="I893" s="133">
        <f t="shared" si="193"/>
        <v>-6.3933486282863328E-10</v>
      </c>
      <c r="J893" s="232">
        <f t="shared" si="194"/>
        <v>1</v>
      </c>
      <c r="K893" s="232">
        <f t="shared" si="194"/>
        <v>1</v>
      </c>
      <c r="L893" s="45">
        <f t="shared" si="194"/>
        <v>0.95</v>
      </c>
      <c r="M893" s="5">
        <f t="shared" si="183"/>
        <v>0.99499999997978261</v>
      </c>
      <c r="N893" s="5">
        <f t="shared" si="184"/>
        <v>0.89999999959564936</v>
      </c>
      <c r="O893" s="40">
        <f t="shared" si="185"/>
        <v>0.46754446709200559</v>
      </c>
      <c r="P893" s="40">
        <f t="shared" si="186"/>
        <v>0.43245553250364377</v>
      </c>
      <c r="Q893" s="118">
        <f t="shared" si="187"/>
        <v>0.10000000040435077</v>
      </c>
      <c r="R893" s="78">
        <f t="shared" si="195"/>
        <v>4.3245553075500656</v>
      </c>
    </row>
    <row r="894" spans="2:18" x14ac:dyDescent="0.55000000000000004">
      <c r="B894" s="1">
        <v>888</v>
      </c>
      <c r="C894" s="84">
        <f t="shared" si="188"/>
        <v>0.31622776664227897</v>
      </c>
      <c r="D894" s="224">
        <f t="shared" si="191"/>
        <v>5.0000000000000001E-3</v>
      </c>
      <c r="E894" s="114">
        <f t="shared" si="182"/>
        <v>-3.4360413873169237E-3</v>
      </c>
      <c r="F894" s="115">
        <f t="shared" si="189"/>
        <v>6.563958612683077E-3</v>
      </c>
      <c r="G894" s="115">
        <f t="shared" si="192"/>
        <v>0.01</v>
      </c>
      <c r="H894" s="115">
        <f t="shared" si="190"/>
        <v>3.4360413873169232E-3</v>
      </c>
      <c r="I894" s="133">
        <f t="shared" si="193"/>
        <v>-6.2544119883156668E-10</v>
      </c>
      <c r="J894" s="232">
        <f t="shared" si="194"/>
        <v>1</v>
      </c>
      <c r="K894" s="232">
        <f t="shared" si="194"/>
        <v>1</v>
      </c>
      <c r="L894" s="45">
        <f t="shared" si="194"/>
        <v>0.95</v>
      </c>
      <c r="M894" s="5">
        <f t="shared" si="183"/>
        <v>0.99499999998022171</v>
      </c>
      <c r="N894" s="5">
        <f t="shared" si="184"/>
        <v>0.89999999960443622</v>
      </c>
      <c r="O894" s="40">
        <f t="shared" si="185"/>
        <v>0.46754446711100561</v>
      </c>
      <c r="P894" s="40">
        <f t="shared" si="186"/>
        <v>0.43245553249343061</v>
      </c>
      <c r="Q894" s="118">
        <f t="shared" si="187"/>
        <v>0.10000000039556364</v>
      </c>
      <c r="R894" s="78">
        <f t="shared" si="195"/>
        <v>4.3245553078279375</v>
      </c>
    </row>
    <row r="895" spans="2:18" x14ac:dyDescent="0.55000000000000004">
      <c r="B895" s="1">
        <v>889</v>
      </c>
      <c r="C895" s="84">
        <f t="shared" si="188"/>
        <v>0.31622776662868729</v>
      </c>
      <c r="D895" s="224">
        <f t="shared" si="191"/>
        <v>5.0000000000000001E-3</v>
      </c>
      <c r="E895" s="114">
        <f t="shared" si="182"/>
        <v>-3.4360413870883721E-3</v>
      </c>
      <c r="F895" s="115">
        <f t="shared" si="189"/>
        <v>6.5639586129116276E-3</v>
      </c>
      <c r="G895" s="115">
        <f t="shared" si="192"/>
        <v>0.01</v>
      </c>
      <c r="H895" s="115">
        <f t="shared" si="190"/>
        <v>3.4360413870883726E-3</v>
      </c>
      <c r="I895" s="133">
        <f t="shared" si="193"/>
        <v>-6.1184951549719813E-10</v>
      </c>
      <c r="J895" s="232">
        <f t="shared" si="194"/>
        <v>1</v>
      </c>
      <c r="K895" s="232">
        <f t="shared" si="194"/>
        <v>1</v>
      </c>
      <c r="L895" s="45">
        <f t="shared" si="194"/>
        <v>0.95</v>
      </c>
      <c r="M895" s="5">
        <f t="shared" si="183"/>
        <v>0.99499999998065169</v>
      </c>
      <c r="N895" s="5">
        <f t="shared" si="184"/>
        <v>0.89999999961303256</v>
      </c>
      <c r="O895" s="40">
        <f t="shared" si="185"/>
        <v>0.46754446712959302</v>
      </c>
      <c r="P895" s="40">
        <f t="shared" si="186"/>
        <v>0.4324555324834396</v>
      </c>
      <c r="Q895" s="118">
        <f t="shared" si="187"/>
        <v>0.10000000038696751</v>
      </c>
      <c r="R895" s="78">
        <f t="shared" si="195"/>
        <v>4.3245553080997725</v>
      </c>
    </row>
    <row r="896" spans="2:18" x14ac:dyDescent="0.55000000000000004">
      <c r="B896" s="1">
        <v>890</v>
      </c>
      <c r="C896" s="84">
        <f t="shared" si="188"/>
        <v>0.31622776661539093</v>
      </c>
      <c r="D896" s="224">
        <f t="shared" si="191"/>
        <v>5.0000000000000001E-3</v>
      </c>
      <c r="E896" s="114">
        <f t="shared" si="182"/>
        <v>-3.4360413868647875E-3</v>
      </c>
      <c r="F896" s="115">
        <f t="shared" si="189"/>
        <v>6.5639586131352144E-3</v>
      </c>
      <c r="G896" s="115">
        <f t="shared" si="192"/>
        <v>0.01</v>
      </c>
      <c r="H896" s="115">
        <f t="shared" si="190"/>
        <v>3.4360413868647862E-3</v>
      </c>
      <c r="I896" s="133">
        <f t="shared" si="193"/>
        <v>-5.9855315148737986E-10</v>
      </c>
      <c r="J896" s="232">
        <f t="shared" si="194"/>
        <v>1</v>
      </c>
      <c r="K896" s="232">
        <f t="shared" si="194"/>
        <v>1</v>
      </c>
      <c r="L896" s="45">
        <f t="shared" si="194"/>
        <v>0.95</v>
      </c>
      <c r="M896" s="5">
        <f t="shared" si="183"/>
        <v>0.99499999998107191</v>
      </c>
      <c r="N896" s="5">
        <f t="shared" si="184"/>
        <v>0.89999999962144173</v>
      </c>
      <c r="O896" s="40">
        <f t="shared" si="185"/>
        <v>0.4675444671477762</v>
      </c>
      <c r="P896" s="40">
        <f t="shared" si="186"/>
        <v>0.43245553247366553</v>
      </c>
      <c r="Q896" s="118">
        <f t="shared" si="187"/>
        <v>0.10000000037855815</v>
      </c>
      <c r="R896" s="78">
        <f t="shared" si="195"/>
        <v>4.3245553083656985</v>
      </c>
    </row>
    <row r="897" spans="1:18" x14ac:dyDescent="0.55000000000000004">
      <c r="B897" s="1">
        <v>891</v>
      </c>
      <c r="C897" s="84">
        <f t="shared" si="188"/>
        <v>0.31622776660238355</v>
      </c>
      <c r="D897" s="224">
        <f t="shared" si="191"/>
        <v>5.0000000000000001E-3</v>
      </c>
      <c r="E897" s="114">
        <f t="shared" si="182"/>
        <v>-3.4360413866460614E-3</v>
      </c>
      <c r="F897" s="115">
        <f t="shared" si="189"/>
        <v>6.5639586133539388E-3</v>
      </c>
      <c r="G897" s="115">
        <f t="shared" si="192"/>
        <v>0.01</v>
      </c>
      <c r="H897" s="115">
        <f t="shared" si="190"/>
        <v>3.4360413866460614E-3</v>
      </c>
      <c r="I897" s="133">
        <f t="shared" si="193"/>
        <v>-5.8554577853087153E-10</v>
      </c>
      <c r="J897" s="232">
        <f t="shared" si="194"/>
        <v>1</v>
      </c>
      <c r="K897" s="232">
        <f t="shared" si="194"/>
        <v>1</v>
      </c>
      <c r="L897" s="45">
        <f t="shared" si="194"/>
        <v>0.95</v>
      </c>
      <c r="M897" s="5">
        <f t="shared" si="183"/>
        <v>0.99499999998148336</v>
      </c>
      <c r="N897" s="5">
        <f t="shared" si="184"/>
        <v>0.89999999962966837</v>
      </c>
      <c r="O897" s="40">
        <f t="shared" si="185"/>
        <v>0.46754446716556436</v>
      </c>
      <c r="P897" s="40">
        <f t="shared" si="186"/>
        <v>0.43245553246410395</v>
      </c>
      <c r="Q897" s="118">
        <f t="shared" si="187"/>
        <v>0.10000000037033156</v>
      </c>
      <c r="R897" s="78">
        <f t="shared" si="195"/>
        <v>4.3245553086258459</v>
      </c>
    </row>
    <row r="898" spans="1:18" x14ac:dyDescent="0.55000000000000004">
      <c r="B898" s="1">
        <v>892</v>
      </c>
      <c r="C898" s="84">
        <f t="shared" si="188"/>
        <v>0.31622776658965884</v>
      </c>
      <c r="D898" s="224">
        <f t="shared" si="191"/>
        <v>5.0000000000000001E-3</v>
      </c>
      <c r="E898" s="114">
        <f t="shared" si="182"/>
        <v>-3.4360413864320894E-3</v>
      </c>
      <c r="F898" s="115">
        <f t="shared" si="189"/>
        <v>6.5639586135679117E-3</v>
      </c>
      <c r="G898" s="115">
        <f t="shared" si="192"/>
        <v>0.01</v>
      </c>
      <c r="H898" s="115">
        <f t="shared" si="190"/>
        <v>3.4360413864320889E-3</v>
      </c>
      <c r="I898" s="133">
        <f t="shared" si="193"/>
        <v>-5.7282106835643276E-10</v>
      </c>
      <c r="J898" s="232">
        <f t="shared" si="194"/>
        <v>1</v>
      </c>
      <c r="K898" s="232">
        <f t="shared" si="194"/>
        <v>1</v>
      </c>
      <c r="L898" s="45">
        <f t="shared" si="194"/>
        <v>0.95</v>
      </c>
      <c r="M898" s="5">
        <f t="shared" si="183"/>
        <v>0.99499999998188571</v>
      </c>
      <c r="N898" s="5">
        <f t="shared" si="184"/>
        <v>0.89999999963771615</v>
      </c>
      <c r="O898" s="40">
        <f t="shared" si="185"/>
        <v>0.46754446718296599</v>
      </c>
      <c r="P898" s="40">
        <f t="shared" si="186"/>
        <v>0.43245553245475016</v>
      </c>
      <c r="Q898" s="118">
        <f t="shared" si="187"/>
        <v>0.10000000036228375</v>
      </c>
      <c r="R898" s="78">
        <f t="shared" si="195"/>
        <v>4.3245553088803401</v>
      </c>
    </row>
    <row r="899" spans="1:18" x14ac:dyDescent="0.55000000000000004">
      <c r="B899" s="1">
        <v>893</v>
      </c>
      <c r="C899" s="84">
        <f t="shared" si="188"/>
        <v>0.31622776657721058</v>
      </c>
      <c r="D899" s="224">
        <f t="shared" si="191"/>
        <v>5.0000000000000001E-3</v>
      </c>
      <c r="E899" s="114">
        <f t="shared" si="182"/>
        <v>-3.4360413862227646E-3</v>
      </c>
      <c r="F899" s="115">
        <f t="shared" si="189"/>
        <v>6.5639586137772356E-3</v>
      </c>
      <c r="G899" s="115">
        <f t="shared" si="192"/>
        <v>0.01</v>
      </c>
      <c r="H899" s="115">
        <f t="shared" si="190"/>
        <v>3.4360413862227646E-3</v>
      </c>
      <c r="I899" s="133">
        <f t="shared" si="193"/>
        <v>-5.6037280371512566E-10</v>
      </c>
      <c r="J899" s="232">
        <f t="shared" si="194"/>
        <v>1</v>
      </c>
      <c r="K899" s="232">
        <f t="shared" si="194"/>
        <v>1</v>
      </c>
      <c r="L899" s="45">
        <f t="shared" si="194"/>
        <v>0.95</v>
      </c>
      <c r="M899" s="5">
        <f t="shared" si="183"/>
        <v>0.99499999998227939</v>
      </c>
      <c r="N899" s="5">
        <f t="shared" si="184"/>
        <v>0.89999999964558919</v>
      </c>
      <c r="O899" s="40">
        <f t="shared" si="185"/>
        <v>0.46754446719998954</v>
      </c>
      <c r="P899" s="40">
        <f t="shared" si="186"/>
        <v>0.43245553244559959</v>
      </c>
      <c r="Q899" s="118">
        <f t="shared" si="187"/>
        <v>0.10000000035441078</v>
      </c>
      <c r="R899" s="78">
        <f t="shared" si="195"/>
        <v>4.3245553091293054</v>
      </c>
    </row>
    <row r="900" spans="1:18" x14ac:dyDescent="0.55000000000000004">
      <c r="B900" s="1">
        <v>894</v>
      </c>
      <c r="C900" s="84">
        <f t="shared" si="188"/>
        <v>0.31622776656503288</v>
      </c>
      <c r="D900" s="224">
        <f t="shared" si="191"/>
        <v>5.0000000000000001E-3</v>
      </c>
      <c r="E900" s="114">
        <f t="shared" si="182"/>
        <v>-3.4360413860179905E-3</v>
      </c>
      <c r="F900" s="115">
        <f t="shared" si="189"/>
        <v>6.5639586139820093E-3</v>
      </c>
      <c r="G900" s="115">
        <f t="shared" si="192"/>
        <v>0.01</v>
      </c>
      <c r="H900" s="115">
        <f t="shared" si="190"/>
        <v>3.4360413860179909E-3</v>
      </c>
      <c r="I900" s="133">
        <f t="shared" si="193"/>
        <v>-5.481951004249197E-10</v>
      </c>
      <c r="J900" s="232">
        <f t="shared" si="194"/>
        <v>1</v>
      </c>
      <c r="K900" s="232">
        <f t="shared" si="194"/>
        <v>1</v>
      </c>
      <c r="L900" s="45">
        <f t="shared" si="194"/>
        <v>0.95</v>
      </c>
      <c r="M900" s="5">
        <f t="shared" si="183"/>
        <v>0.99499999998266464</v>
      </c>
      <c r="N900" s="5">
        <f t="shared" si="184"/>
        <v>0.89999999965329114</v>
      </c>
      <c r="O900" s="40">
        <f t="shared" si="185"/>
        <v>0.46754446721664322</v>
      </c>
      <c r="P900" s="40">
        <f t="shared" si="186"/>
        <v>0.43245553243664792</v>
      </c>
      <c r="Q900" s="118">
        <f t="shared" si="187"/>
        <v>0.10000000034670892</v>
      </c>
      <c r="R900" s="78">
        <f t="shared" si="195"/>
        <v>4.3245553093728599</v>
      </c>
    </row>
    <row r="901" spans="1:18" x14ac:dyDescent="0.55000000000000004">
      <c r="B901" s="1">
        <v>895</v>
      </c>
      <c r="C901" s="84">
        <f t="shared" si="188"/>
        <v>0.31622776655311979</v>
      </c>
      <c r="D901" s="224">
        <f t="shared" si="191"/>
        <v>5.0000000000000001E-3</v>
      </c>
      <c r="E901" s="114">
        <f t="shared" si="182"/>
        <v>-3.4360413858176659E-3</v>
      </c>
      <c r="F901" s="115">
        <f t="shared" si="189"/>
        <v>6.5639586141823334E-3</v>
      </c>
      <c r="G901" s="115">
        <f t="shared" si="192"/>
        <v>0.01</v>
      </c>
      <c r="H901" s="115">
        <f t="shared" si="190"/>
        <v>3.4360413858176668E-3</v>
      </c>
      <c r="I901" s="133">
        <f t="shared" si="193"/>
        <v>-5.3628201879263315E-10</v>
      </c>
      <c r="J901" s="232">
        <f t="shared" si="194"/>
        <v>1</v>
      </c>
      <c r="K901" s="232">
        <f t="shared" si="194"/>
        <v>1</v>
      </c>
      <c r="L901" s="45">
        <f t="shared" si="194"/>
        <v>0.95</v>
      </c>
      <c r="M901" s="5">
        <f t="shared" si="183"/>
        <v>0.99499999998304134</v>
      </c>
      <c r="N901" s="5">
        <f t="shared" si="184"/>
        <v>0.89999999966082567</v>
      </c>
      <c r="O901" s="40">
        <f t="shared" si="185"/>
        <v>0.46754446723293486</v>
      </c>
      <c r="P901" s="40">
        <f t="shared" si="186"/>
        <v>0.43245553242789075</v>
      </c>
      <c r="Q901" s="118">
        <f t="shared" si="187"/>
        <v>0.10000000033917443</v>
      </c>
      <c r="R901" s="78">
        <f t="shared" si="195"/>
        <v>4.3245553096111218</v>
      </c>
    </row>
    <row r="902" spans="1:18" x14ac:dyDescent="0.55000000000000004">
      <c r="B902" s="1">
        <v>896</v>
      </c>
      <c r="C902" s="84">
        <f t="shared" si="188"/>
        <v>0.31622776654146562</v>
      </c>
      <c r="D902" s="224">
        <f t="shared" si="191"/>
        <v>5.0000000000000001E-3</v>
      </c>
      <c r="E902" s="114">
        <f t="shared" ref="E902:E965" si="196" xml:space="preserve"> (((1-C902)*C902) * ( (C902*(L902 - K902) + (1-C902)*(K902 - J902) )) / M902)</f>
        <v>-3.4360413856216951E-3</v>
      </c>
      <c r="F902" s="115">
        <f t="shared" si="189"/>
        <v>6.5639586143783051E-3</v>
      </c>
      <c r="G902" s="115">
        <f t="shared" si="192"/>
        <v>0.01</v>
      </c>
      <c r="H902" s="115">
        <f t="shared" si="190"/>
        <v>3.4360413856216951E-3</v>
      </c>
      <c r="I902" s="133">
        <f t="shared" si="193"/>
        <v>-5.2462784116968919E-10</v>
      </c>
      <c r="J902" s="232">
        <f t="shared" si="194"/>
        <v>1</v>
      </c>
      <c r="K902" s="232">
        <f t="shared" si="194"/>
        <v>1</v>
      </c>
      <c r="L902" s="45">
        <f t="shared" si="194"/>
        <v>0.95</v>
      </c>
      <c r="M902" s="5">
        <f t="shared" ref="M902:M965" si="197">(((1-C902)^2)*J902) + (2*(1-C902)*(C902)*K902) + ((C902^2)*L902)</f>
        <v>0.99499999998340971</v>
      </c>
      <c r="N902" s="5">
        <f t="shared" ref="N902:N965" si="198">(1-C902)^2 + 2*C902*(1-C902)</f>
        <v>0.89999999966819622</v>
      </c>
      <c r="O902" s="40">
        <f t="shared" ref="O902:O965" si="199">(1-C902)^2</f>
        <v>0.46754446724887239</v>
      </c>
      <c r="P902" s="40">
        <f t="shared" ref="P902:P965" si="200">2*C902*(1-C902)</f>
        <v>0.43245553241932383</v>
      </c>
      <c r="Q902" s="118">
        <f t="shared" ref="Q902:Q965" si="201">C902^2</f>
        <v>0.10000000033180369</v>
      </c>
      <c r="R902" s="78">
        <f t="shared" si="195"/>
        <v>4.3245553098442047</v>
      </c>
    </row>
    <row r="903" spans="1:18" x14ac:dyDescent="0.55000000000000004">
      <c r="B903" s="1">
        <v>897</v>
      </c>
      <c r="C903" s="84">
        <f t="shared" ref="C903:C966" si="202">(1-D903)*(C902+E902) + D903*$C$2</f>
        <v>0.31622776653006468</v>
      </c>
      <c r="D903" s="224">
        <f t="shared" si="191"/>
        <v>5.0000000000000001E-3</v>
      </c>
      <c r="E903" s="114">
        <f t="shared" si="196"/>
        <v>-3.4360413854299826E-3</v>
      </c>
      <c r="F903" s="115">
        <f t="shared" ref="F903:F966" si="203">G903-H903</f>
        <v>6.5639586145700181E-3</v>
      </c>
      <c r="G903" s="115">
        <f t="shared" si="192"/>
        <v>0.01</v>
      </c>
      <c r="H903" s="115">
        <f t="shared" ref="H903:H966" si="204" xml:space="preserve"> (((1 - $L$3)*((1 - C903)*C903^2)) / (1 - ((1 - $L$3)*C903^2)))</f>
        <v>3.4360413854299826E-3</v>
      </c>
      <c r="I903" s="133">
        <f t="shared" si="193"/>
        <v>-5.1322690541866223E-10</v>
      </c>
      <c r="J903" s="232">
        <f t="shared" si="194"/>
        <v>1</v>
      </c>
      <c r="K903" s="232">
        <f t="shared" si="194"/>
        <v>1</v>
      </c>
      <c r="L903" s="45">
        <f t="shared" si="194"/>
        <v>0.95</v>
      </c>
      <c r="M903" s="5">
        <f t="shared" si="197"/>
        <v>0.99499999998377031</v>
      </c>
      <c r="N903" s="5">
        <f t="shared" si="198"/>
        <v>0.89999999967540689</v>
      </c>
      <c r="O903" s="40">
        <f t="shared" si="199"/>
        <v>0.46754446726446375</v>
      </c>
      <c r="P903" s="40">
        <f t="shared" si="200"/>
        <v>0.43245553241094314</v>
      </c>
      <c r="Q903" s="118">
        <f t="shared" si="201"/>
        <v>0.10000000032459309</v>
      </c>
      <c r="R903" s="78">
        <f t="shared" si="195"/>
        <v>4.3245553100722232</v>
      </c>
    </row>
    <row r="904" spans="1:18" x14ac:dyDescent="0.55000000000000004">
      <c r="B904" s="1">
        <v>898</v>
      </c>
      <c r="C904" s="84">
        <f t="shared" si="202"/>
        <v>0.31622776651891155</v>
      </c>
      <c r="D904" s="224">
        <f t="shared" ref="D904:D967" si="205">D903</f>
        <v>5.0000000000000001E-3</v>
      </c>
      <c r="E904" s="114">
        <f t="shared" si="196"/>
        <v>-3.4360413852424377E-3</v>
      </c>
      <c r="F904" s="115">
        <f t="shared" si="203"/>
        <v>6.5639586147575625E-3</v>
      </c>
      <c r="G904" s="115">
        <f t="shared" ref="G904:G967" si="206">2 * (D904*$C$2)</f>
        <v>0.01</v>
      </c>
      <c r="H904" s="115">
        <f t="shared" si="204"/>
        <v>3.4360413852424373E-3</v>
      </c>
      <c r="I904" s="133">
        <f t="shared" ref="I904:I967" si="207">$I$4 - C904</f>
        <v>-5.020737714467316E-10</v>
      </c>
      <c r="J904" s="232">
        <f t="shared" ref="J904:L967" si="208">J903</f>
        <v>1</v>
      </c>
      <c r="K904" s="232">
        <f t="shared" si="208"/>
        <v>1</v>
      </c>
      <c r="L904" s="45">
        <f t="shared" si="208"/>
        <v>0.95</v>
      </c>
      <c r="M904" s="5">
        <f t="shared" si="197"/>
        <v>0.99499999998412303</v>
      </c>
      <c r="N904" s="5">
        <f t="shared" si="198"/>
        <v>0.89999999968246081</v>
      </c>
      <c r="O904" s="40">
        <f t="shared" si="199"/>
        <v>0.46754446727971621</v>
      </c>
      <c r="P904" s="40">
        <f t="shared" si="200"/>
        <v>0.43245553240274465</v>
      </c>
      <c r="Q904" s="118">
        <f t="shared" si="201"/>
        <v>0.10000000031753924</v>
      </c>
      <c r="R904" s="78">
        <f t="shared" ref="R904:R967" si="209">P904/Q904</f>
        <v>4.3245553102952865</v>
      </c>
    </row>
    <row r="905" spans="1:18" x14ac:dyDescent="0.55000000000000004">
      <c r="B905" s="1">
        <v>899</v>
      </c>
      <c r="C905" s="84">
        <f t="shared" si="202"/>
        <v>0.31622776650800077</v>
      </c>
      <c r="D905" s="224">
        <f t="shared" si="205"/>
        <v>5.0000000000000001E-3</v>
      </c>
      <c r="E905" s="114">
        <f t="shared" si="196"/>
        <v>-3.4360413850589673E-3</v>
      </c>
      <c r="F905" s="115">
        <f t="shared" si="203"/>
        <v>6.5639586149410338E-3</v>
      </c>
      <c r="G905" s="115">
        <f t="shared" si="206"/>
        <v>0.01</v>
      </c>
      <c r="H905" s="115">
        <f t="shared" si="204"/>
        <v>3.4360413850589668E-3</v>
      </c>
      <c r="I905" s="133">
        <f t="shared" si="207"/>
        <v>-4.9116299916107664E-10</v>
      </c>
      <c r="J905" s="232">
        <f t="shared" si="208"/>
        <v>1</v>
      </c>
      <c r="K905" s="232">
        <f t="shared" si="208"/>
        <v>1</v>
      </c>
      <c r="L905" s="45">
        <f t="shared" si="208"/>
        <v>0.95</v>
      </c>
      <c r="M905" s="5">
        <f t="shared" si="197"/>
        <v>0.99499999998446798</v>
      </c>
      <c r="N905" s="5">
        <f t="shared" si="198"/>
        <v>0.89999999968936129</v>
      </c>
      <c r="O905" s="40">
        <f t="shared" si="199"/>
        <v>0.46754446729463711</v>
      </c>
      <c r="P905" s="40">
        <f t="shared" si="200"/>
        <v>0.43245553239472423</v>
      </c>
      <c r="Q905" s="118">
        <f t="shared" si="201"/>
        <v>0.10000000031063866</v>
      </c>
      <c r="R905" s="78">
        <f t="shared" si="209"/>
        <v>4.3245553105135013</v>
      </c>
    </row>
    <row r="906" spans="1:18" x14ac:dyDescent="0.55000000000000004">
      <c r="B906" s="1">
        <v>900</v>
      </c>
      <c r="C906" s="84">
        <f t="shared" si="202"/>
        <v>0.31622776649732709</v>
      </c>
      <c r="D906" s="224">
        <f t="shared" si="205"/>
        <v>5.0000000000000001E-3</v>
      </c>
      <c r="E906" s="114">
        <f t="shared" si="196"/>
        <v>-3.4360413848794837E-3</v>
      </c>
      <c r="F906" s="115">
        <f t="shared" si="203"/>
        <v>6.563958615120517E-3</v>
      </c>
      <c r="G906" s="115">
        <f t="shared" si="206"/>
        <v>0.01</v>
      </c>
      <c r="H906" s="115">
        <f t="shared" si="204"/>
        <v>3.4360413848794832E-3</v>
      </c>
      <c r="I906" s="133">
        <f t="shared" si="207"/>
        <v>-4.8048931500233039E-10</v>
      </c>
      <c r="J906" s="232">
        <f t="shared" si="208"/>
        <v>1</v>
      </c>
      <c r="K906" s="232">
        <f t="shared" si="208"/>
        <v>1</v>
      </c>
      <c r="L906" s="45">
        <f t="shared" si="208"/>
        <v>0.95</v>
      </c>
      <c r="M906" s="5">
        <f t="shared" si="197"/>
        <v>0.99499999998480548</v>
      </c>
      <c r="N906" s="5">
        <f t="shared" si="198"/>
        <v>0.89999999969611189</v>
      </c>
      <c r="O906" s="40">
        <f t="shared" si="199"/>
        <v>0.46754446730923382</v>
      </c>
      <c r="P906" s="40">
        <f t="shared" si="200"/>
        <v>0.43245553238687812</v>
      </c>
      <c r="Q906" s="118">
        <f t="shared" si="201"/>
        <v>0.10000000030388803</v>
      </c>
      <c r="R906" s="78">
        <f t="shared" si="209"/>
        <v>4.324555310726975</v>
      </c>
    </row>
    <row r="907" spans="1:18" x14ac:dyDescent="0.55000000000000004">
      <c r="B907" s="1">
        <v>901</v>
      </c>
      <c r="C907" s="84">
        <f t="shared" si="202"/>
        <v>0.31622776648688539</v>
      </c>
      <c r="D907" s="224">
        <f t="shared" si="205"/>
        <v>5.0000000000000001E-3</v>
      </c>
      <c r="E907" s="114">
        <f t="shared" si="196"/>
        <v>-3.436041384703901E-3</v>
      </c>
      <c r="F907" s="115">
        <f t="shared" si="203"/>
        <v>6.5639586152960987E-3</v>
      </c>
      <c r="G907" s="115">
        <f t="shared" si="206"/>
        <v>0.01</v>
      </c>
      <c r="H907" s="115">
        <f t="shared" si="204"/>
        <v>3.436041384703901E-3</v>
      </c>
      <c r="I907" s="133">
        <f t="shared" si="207"/>
        <v>-4.7004761194457956E-10</v>
      </c>
      <c r="J907" s="232">
        <f t="shared" si="208"/>
        <v>1</v>
      </c>
      <c r="K907" s="232">
        <f t="shared" si="208"/>
        <v>1</v>
      </c>
      <c r="L907" s="45">
        <f t="shared" si="208"/>
        <v>0.95</v>
      </c>
      <c r="M907" s="5">
        <f t="shared" si="197"/>
        <v>0.99499999998513577</v>
      </c>
      <c r="N907" s="5">
        <f t="shared" si="198"/>
        <v>0.89999999970271594</v>
      </c>
      <c r="O907" s="40">
        <f t="shared" si="199"/>
        <v>0.4675444673235134</v>
      </c>
      <c r="P907" s="40">
        <f t="shared" si="200"/>
        <v>0.43245553237920259</v>
      </c>
      <c r="Q907" s="118">
        <f t="shared" si="201"/>
        <v>0.10000000029728411</v>
      </c>
      <c r="R907" s="78">
        <f t="shared" si="209"/>
        <v>4.3245553109358106</v>
      </c>
    </row>
    <row r="908" spans="1:18" x14ac:dyDescent="0.55000000000000004">
      <c r="B908" s="1">
        <v>902</v>
      </c>
      <c r="C908" s="84">
        <f t="shared" si="202"/>
        <v>0.31622776647667061</v>
      </c>
      <c r="D908" s="224">
        <f t="shared" si="205"/>
        <v>5.0000000000000001E-3</v>
      </c>
      <c r="E908" s="114">
        <f t="shared" si="196"/>
        <v>-3.4360413845321339E-3</v>
      </c>
      <c r="F908" s="115">
        <f t="shared" si="203"/>
        <v>6.5639586154678659E-3</v>
      </c>
      <c r="G908" s="115">
        <f t="shared" si="206"/>
        <v>0.01</v>
      </c>
      <c r="H908" s="115">
        <f t="shared" si="204"/>
        <v>3.4360413845321339E-3</v>
      </c>
      <c r="I908" s="133">
        <f t="shared" si="207"/>
        <v>-4.5983283847306211E-10</v>
      </c>
      <c r="J908" s="232">
        <f t="shared" si="208"/>
        <v>1</v>
      </c>
      <c r="K908" s="232">
        <f t="shared" si="208"/>
        <v>1</v>
      </c>
      <c r="L908" s="45">
        <f t="shared" si="208"/>
        <v>0.95</v>
      </c>
      <c r="M908" s="5">
        <f t="shared" si="197"/>
        <v>0.99499999998545885</v>
      </c>
      <c r="N908" s="5">
        <f t="shared" si="198"/>
        <v>0.89999999970917632</v>
      </c>
      <c r="O908" s="40">
        <f t="shared" si="199"/>
        <v>0.46754446733748251</v>
      </c>
      <c r="P908" s="40">
        <f t="shared" si="200"/>
        <v>0.43245553237169376</v>
      </c>
      <c r="Q908" s="118">
        <f t="shared" si="201"/>
        <v>0.10000000029082372</v>
      </c>
      <c r="R908" s="78">
        <f t="shared" si="209"/>
        <v>4.3245553111401049</v>
      </c>
    </row>
    <row r="909" spans="1:18" x14ac:dyDescent="0.55000000000000004">
      <c r="B909" s="1">
        <v>903</v>
      </c>
      <c r="C909" s="84">
        <f t="shared" si="202"/>
        <v>0.31622776646667777</v>
      </c>
      <c r="D909" s="224">
        <f t="shared" si="205"/>
        <v>5.0000000000000001E-3</v>
      </c>
      <c r="E909" s="114">
        <f t="shared" si="196"/>
        <v>-3.4360413843640999E-3</v>
      </c>
      <c r="F909" s="115">
        <f t="shared" si="203"/>
        <v>6.5639586156359016E-3</v>
      </c>
      <c r="G909" s="115">
        <f t="shared" si="206"/>
        <v>0.01</v>
      </c>
      <c r="H909" s="115">
        <f t="shared" si="204"/>
        <v>3.4360413843640991E-3</v>
      </c>
      <c r="I909" s="133">
        <f t="shared" si="207"/>
        <v>-4.4983999858416723E-10</v>
      </c>
      <c r="J909" s="232">
        <f t="shared" si="208"/>
        <v>1</v>
      </c>
      <c r="K909" s="232">
        <f t="shared" si="208"/>
        <v>1</v>
      </c>
      <c r="L909" s="45">
        <f t="shared" si="208"/>
        <v>0.95</v>
      </c>
      <c r="M909" s="5">
        <f t="shared" si="197"/>
        <v>0.99499999998577482</v>
      </c>
      <c r="N909" s="5">
        <f t="shared" si="198"/>
        <v>0.89999999971549638</v>
      </c>
      <c r="O909" s="40">
        <f t="shared" si="199"/>
        <v>0.46754446735114824</v>
      </c>
      <c r="P909" s="40">
        <f t="shared" si="200"/>
        <v>0.43245553236434819</v>
      </c>
      <c r="Q909" s="118">
        <f t="shared" si="201"/>
        <v>0.10000000028450369</v>
      </c>
      <c r="R909" s="78">
        <f t="shared" si="209"/>
        <v>4.3245553113399628</v>
      </c>
    </row>
    <row r="910" spans="1:18" x14ac:dyDescent="0.55000000000000004">
      <c r="B910" s="1">
        <v>904</v>
      </c>
      <c r="C910" s="84">
        <f t="shared" si="202"/>
        <v>0.31622776645690209</v>
      </c>
      <c r="D910" s="224">
        <f t="shared" si="205"/>
        <v>5.0000000000000001E-3</v>
      </c>
      <c r="E910" s="114">
        <f t="shared" si="196"/>
        <v>-3.4360413841997162E-3</v>
      </c>
      <c r="F910" s="115">
        <f t="shared" si="203"/>
        <v>6.563958615800284E-3</v>
      </c>
      <c r="G910" s="115">
        <f t="shared" si="206"/>
        <v>0.01</v>
      </c>
      <c r="H910" s="115">
        <f t="shared" si="204"/>
        <v>3.4360413841997167E-3</v>
      </c>
      <c r="I910" s="133">
        <f t="shared" si="207"/>
        <v>-4.4006431831888904E-10</v>
      </c>
      <c r="J910" s="232">
        <f t="shared" si="208"/>
        <v>1</v>
      </c>
      <c r="K910" s="232">
        <f t="shared" si="208"/>
        <v>1</v>
      </c>
      <c r="L910" s="45">
        <f t="shared" si="208"/>
        <v>0.95</v>
      </c>
      <c r="M910" s="5">
        <f t="shared" si="197"/>
        <v>0.99499999998608391</v>
      </c>
      <c r="N910" s="5">
        <f t="shared" si="198"/>
        <v>0.89999999972167899</v>
      </c>
      <c r="O910" s="40">
        <f t="shared" si="199"/>
        <v>0.46754446736451682</v>
      </c>
      <c r="P910" s="40">
        <f t="shared" si="200"/>
        <v>0.43245553235716216</v>
      </c>
      <c r="Q910" s="118">
        <f t="shared" si="201"/>
        <v>0.10000000027832101</v>
      </c>
      <c r="R910" s="78">
        <f t="shared" si="209"/>
        <v>4.3245553115354758</v>
      </c>
    </row>
    <row r="911" spans="1:18" x14ac:dyDescent="0.55000000000000004">
      <c r="A911" s="149"/>
      <c r="B911" s="131">
        <v>905</v>
      </c>
      <c r="C911" s="84">
        <f t="shared" si="202"/>
        <v>0.31622776644733885</v>
      </c>
      <c r="D911" s="224">
        <f t="shared" si="205"/>
        <v>5.0000000000000001E-3</v>
      </c>
      <c r="E911" s="114">
        <f t="shared" si="196"/>
        <v>-3.4360413840389056E-3</v>
      </c>
      <c r="F911" s="115">
        <f t="shared" si="203"/>
        <v>6.5639586159610946E-3</v>
      </c>
      <c r="G911" s="115">
        <f t="shared" si="206"/>
        <v>0.01</v>
      </c>
      <c r="H911" s="115">
        <f t="shared" si="204"/>
        <v>3.4360413840389056E-3</v>
      </c>
      <c r="I911" s="133">
        <f t="shared" si="207"/>
        <v>-4.3050107922937286E-10</v>
      </c>
      <c r="J911" s="232">
        <f t="shared" si="208"/>
        <v>1</v>
      </c>
      <c r="K911" s="232">
        <f t="shared" si="208"/>
        <v>1</v>
      </c>
      <c r="L911" s="45">
        <f t="shared" si="208"/>
        <v>0.95</v>
      </c>
      <c r="M911" s="5">
        <f t="shared" si="197"/>
        <v>0.99499999998638633</v>
      </c>
      <c r="N911" s="5">
        <f t="shared" si="198"/>
        <v>0.89999999972772726</v>
      </c>
      <c r="O911" s="40">
        <f t="shared" si="199"/>
        <v>0.46754446737759497</v>
      </c>
      <c r="P911" s="40">
        <f t="shared" si="200"/>
        <v>0.43245553235013234</v>
      </c>
      <c r="Q911" s="118">
        <f t="shared" si="201"/>
        <v>0.10000000027227268</v>
      </c>
      <c r="R911" s="78">
        <f t="shared" si="209"/>
        <v>4.3245553117267406</v>
      </c>
    </row>
    <row r="912" spans="1:18" x14ac:dyDescent="0.55000000000000004">
      <c r="B912" s="1">
        <v>906</v>
      </c>
      <c r="C912" s="84">
        <f t="shared" si="202"/>
        <v>0.31622776643798345</v>
      </c>
      <c r="D912" s="224">
        <f t="shared" si="205"/>
        <v>5.0000000000000001E-3</v>
      </c>
      <c r="E912" s="114">
        <f t="shared" si="196"/>
        <v>-3.4360413838815896E-3</v>
      </c>
      <c r="F912" s="115">
        <f t="shared" si="203"/>
        <v>6.5639586161184097E-3</v>
      </c>
      <c r="G912" s="115">
        <f t="shared" si="206"/>
        <v>0.01</v>
      </c>
      <c r="H912" s="115">
        <f t="shared" si="204"/>
        <v>3.4360413838815901E-3</v>
      </c>
      <c r="I912" s="133">
        <f t="shared" si="207"/>
        <v>-4.2114567389006652E-10</v>
      </c>
      <c r="J912" s="232">
        <f t="shared" si="208"/>
        <v>1</v>
      </c>
      <c r="K912" s="232">
        <f t="shared" si="208"/>
        <v>1</v>
      </c>
      <c r="L912" s="45">
        <f t="shared" si="208"/>
        <v>0.95</v>
      </c>
      <c r="M912" s="5">
        <f t="shared" si="197"/>
        <v>0.9949999999866822</v>
      </c>
      <c r="N912" s="5">
        <f t="shared" si="198"/>
        <v>0.8999999997336442</v>
      </c>
      <c r="O912" s="40">
        <f t="shared" si="199"/>
        <v>0.46754446739038891</v>
      </c>
      <c r="P912" s="40">
        <f t="shared" si="200"/>
        <v>0.43245553234325529</v>
      </c>
      <c r="Q912" s="118">
        <f t="shared" si="201"/>
        <v>0.10000000026635582</v>
      </c>
      <c r="R912" s="78">
        <f t="shared" si="209"/>
        <v>4.3245553119138478</v>
      </c>
    </row>
    <row r="913" spans="2:18" x14ac:dyDescent="0.55000000000000004">
      <c r="B913" s="1">
        <v>907</v>
      </c>
      <c r="C913" s="84">
        <f t="shared" si="202"/>
        <v>0.31622776642883133</v>
      </c>
      <c r="D913" s="224">
        <f t="shared" si="205"/>
        <v>5.0000000000000001E-3</v>
      </c>
      <c r="E913" s="114">
        <f t="shared" si="196"/>
        <v>-3.4360413837276923E-3</v>
      </c>
      <c r="F913" s="115">
        <f t="shared" si="203"/>
        <v>6.5639586162723074E-3</v>
      </c>
      <c r="G913" s="115">
        <f t="shared" si="206"/>
        <v>0.01</v>
      </c>
      <c r="H913" s="115">
        <f t="shared" si="204"/>
        <v>3.4360413837276923E-3</v>
      </c>
      <c r="I913" s="133">
        <f t="shared" si="207"/>
        <v>-4.1199355038656904E-10</v>
      </c>
      <c r="J913" s="232">
        <f t="shared" si="208"/>
        <v>1</v>
      </c>
      <c r="K913" s="232">
        <f t="shared" si="208"/>
        <v>1</v>
      </c>
      <c r="L913" s="45">
        <f t="shared" si="208"/>
        <v>0.95</v>
      </c>
      <c r="M913" s="5">
        <f t="shared" si="197"/>
        <v>0.99499999998697164</v>
      </c>
      <c r="N913" s="5">
        <f t="shared" si="198"/>
        <v>0.89999999973943257</v>
      </c>
      <c r="O913" s="40">
        <f t="shared" si="199"/>
        <v>0.46754446740290484</v>
      </c>
      <c r="P913" s="40">
        <f t="shared" si="200"/>
        <v>0.43245553233652767</v>
      </c>
      <c r="Q913" s="118">
        <f t="shared" si="201"/>
        <v>0.1000000002605675</v>
      </c>
      <c r="R913" s="78">
        <f t="shared" si="209"/>
        <v>4.3245553120968907</v>
      </c>
    </row>
    <row r="914" spans="2:18" x14ac:dyDescent="0.55000000000000004">
      <c r="B914" s="1">
        <v>908</v>
      </c>
      <c r="C914" s="84">
        <f t="shared" si="202"/>
        <v>0.3162277664198781</v>
      </c>
      <c r="D914" s="224">
        <f t="shared" si="205"/>
        <v>5.0000000000000001E-3</v>
      </c>
      <c r="E914" s="114">
        <f t="shared" si="196"/>
        <v>-3.4360413835771387E-3</v>
      </c>
      <c r="F914" s="115">
        <f t="shared" si="203"/>
        <v>6.5639586164228606E-3</v>
      </c>
      <c r="G914" s="115">
        <f t="shared" si="206"/>
        <v>0.01</v>
      </c>
      <c r="H914" s="115">
        <f t="shared" si="204"/>
        <v>3.4360413835771392E-3</v>
      </c>
      <c r="I914" s="133">
        <f t="shared" si="207"/>
        <v>-4.0304032333793316E-10</v>
      </c>
      <c r="J914" s="232">
        <f t="shared" si="208"/>
        <v>1</v>
      </c>
      <c r="K914" s="232">
        <f t="shared" si="208"/>
        <v>1</v>
      </c>
      <c r="L914" s="45">
        <f t="shared" si="208"/>
        <v>0.95</v>
      </c>
      <c r="M914" s="5">
        <f t="shared" si="197"/>
        <v>0.99499999998725486</v>
      </c>
      <c r="N914" s="5">
        <f t="shared" si="198"/>
        <v>0.89999999974509515</v>
      </c>
      <c r="O914" s="40">
        <f t="shared" si="199"/>
        <v>0.46754446741514888</v>
      </c>
      <c r="P914" s="40">
        <f t="shared" si="200"/>
        <v>0.43245553232994627</v>
      </c>
      <c r="Q914" s="118">
        <f t="shared" si="201"/>
        <v>0.10000000025490498</v>
      </c>
      <c r="R914" s="78">
        <f t="shared" si="209"/>
        <v>4.3245553122759564</v>
      </c>
    </row>
    <row r="915" spans="2:18" x14ac:dyDescent="0.55000000000000004">
      <c r="B915" s="1">
        <v>909</v>
      </c>
      <c r="C915" s="84">
        <f t="shared" si="202"/>
        <v>0.31622776641111949</v>
      </c>
      <c r="D915" s="224">
        <f t="shared" si="205"/>
        <v>5.0000000000000001E-3</v>
      </c>
      <c r="E915" s="114">
        <f t="shared" si="196"/>
        <v>-3.4360413834298581E-3</v>
      </c>
      <c r="F915" s="115">
        <f t="shared" si="203"/>
        <v>6.5639586165701421E-3</v>
      </c>
      <c r="G915" s="115">
        <f t="shared" si="206"/>
        <v>0.01</v>
      </c>
      <c r="H915" s="115">
        <f t="shared" si="204"/>
        <v>3.4360413834298581E-3</v>
      </c>
      <c r="I915" s="133">
        <f t="shared" si="207"/>
        <v>-3.9428171838551407E-10</v>
      </c>
      <c r="J915" s="232">
        <f t="shared" si="208"/>
        <v>1</v>
      </c>
      <c r="K915" s="232">
        <f t="shared" si="208"/>
        <v>1</v>
      </c>
      <c r="L915" s="45">
        <f t="shared" si="208"/>
        <v>0.95</v>
      </c>
      <c r="M915" s="5">
        <f t="shared" si="197"/>
        <v>0.99499999998753175</v>
      </c>
      <c r="N915" s="5">
        <f t="shared" si="198"/>
        <v>0.89999999975063449</v>
      </c>
      <c r="O915" s="40">
        <f t="shared" si="199"/>
        <v>0.46754446742712658</v>
      </c>
      <c r="P915" s="40">
        <f t="shared" si="200"/>
        <v>0.43245553232350786</v>
      </c>
      <c r="Q915" s="118">
        <f t="shared" si="201"/>
        <v>0.10000000024936555</v>
      </c>
      <c r="R915" s="78">
        <f t="shared" si="209"/>
        <v>4.3245553124511273</v>
      </c>
    </row>
    <row r="916" spans="2:18" x14ac:dyDescent="0.55000000000000004">
      <c r="B916" s="1">
        <v>910</v>
      </c>
      <c r="C916" s="84">
        <f t="shared" si="202"/>
        <v>0.31622776640255118</v>
      </c>
      <c r="D916" s="224">
        <f t="shared" si="205"/>
        <v>5.0000000000000001E-3</v>
      </c>
      <c r="E916" s="114">
        <f t="shared" si="196"/>
        <v>-3.436041383285778E-3</v>
      </c>
      <c r="F916" s="115">
        <f t="shared" si="203"/>
        <v>6.5639586167142222E-3</v>
      </c>
      <c r="G916" s="115">
        <f t="shared" si="206"/>
        <v>0.01</v>
      </c>
      <c r="H916" s="115">
        <f t="shared" si="204"/>
        <v>3.436041383285778E-3</v>
      </c>
      <c r="I916" s="133">
        <f t="shared" si="207"/>
        <v>-3.8571340565951573E-10</v>
      </c>
      <c r="J916" s="232">
        <f t="shared" si="208"/>
        <v>1</v>
      </c>
      <c r="K916" s="232">
        <f t="shared" si="208"/>
        <v>1</v>
      </c>
      <c r="L916" s="45">
        <f t="shared" si="208"/>
        <v>0.95</v>
      </c>
      <c r="M916" s="5">
        <f t="shared" si="197"/>
        <v>0.99499999998780253</v>
      </c>
      <c r="N916" s="5">
        <f t="shared" si="198"/>
        <v>0.89999999975605338</v>
      </c>
      <c r="O916" s="40">
        <f t="shared" si="199"/>
        <v>0.46754446743884404</v>
      </c>
      <c r="P916" s="40">
        <f t="shared" si="200"/>
        <v>0.43245553231720935</v>
      </c>
      <c r="Q916" s="118">
        <f t="shared" si="201"/>
        <v>0.10000000024394648</v>
      </c>
      <c r="R916" s="78">
        <f t="shared" si="209"/>
        <v>4.3245553126224934</v>
      </c>
    </row>
    <row r="917" spans="2:18" x14ac:dyDescent="0.55000000000000004">
      <c r="B917" s="1">
        <v>911</v>
      </c>
      <c r="C917" s="84">
        <f t="shared" si="202"/>
        <v>0.31622776639416905</v>
      </c>
      <c r="D917" s="224">
        <f t="shared" si="205"/>
        <v>5.0000000000000001E-3</v>
      </c>
      <c r="E917" s="114">
        <f t="shared" si="196"/>
        <v>-3.4360413831448283E-3</v>
      </c>
      <c r="F917" s="115">
        <f t="shared" si="203"/>
        <v>6.5639586168551728E-3</v>
      </c>
      <c r="G917" s="115">
        <f t="shared" si="206"/>
        <v>0.01</v>
      </c>
      <c r="H917" s="115">
        <f t="shared" si="204"/>
        <v>3.4360413831448279E-3</v>
      </c>
      <c r="I917" s="133">
        <f t="shared" si="207"/>
        <v>-3.7733127733474703E-10</v>
      </c>
      <c r="J917" s="232">
        <f t="shared" si="208"/>
        <v>1</v>
      </c>
      <c r="K917" s="232">
        <f t="shared" si="208"/>
        <v>1</v>
      </c>
      <c r="L917" s="45">
        <f t="shared" si="208"/>
        <v>0.95</v>
      </c>
      <c r="M917" s="5">
        <f t="shared" si="197"/>
        <v>0.99499999998806765</v>
      </c>
      <c r="N917" s="5">
        <f t="shared" si="198"/>
        <v>0.89999999976135481</v>
      </c>
      <c r="O917" s="40">
        <f t="shared" si="199"/>
        <v>0.46754446745030703</v>
      </c>
      <c r="P917" s="40">
        <f t="shared" si="200"/>
        <v>0.43245553231104777</v>
      </c>
      <c r="Q917" s="118">
        <f t="shared" si="201"/>
        <v>0.10000000023864515</v>
      </c>
      <c r="R917" s="78">
        <f t="shared" si="209"/>
        <v>4.3245553127901362</v>
      </c>
    </row>
    <row r="918" spans="2:18" x14ac:dyDescent="0.55000000000000004">
      <c r="B918" s="1">
        <v>912</v>
      </c>
      <c r="C918" s="84">
        <f t="shared" si="202"/>
        <v>0.31622776638596911</v>
      </c>
      <c r="D918" s="224">
        <f t="shared" si="205"/>
        <v>5.0000000000000001E-3</v>
      </c>
      <c r="E918" s="114">
        <f t="shared" si="196"/>
        <v>-3.4360413830069416E-3</v>
      </c>
      <c r="F918" s="115">
        <f t="shared" si="203"/>
        <v>6.563958616993059E-3</v>
      </c>
      <c r="G918" s="115">
        <f t="shared" si="206"/>
        <v>0.01</v>
      </c>
      <c r="H918" s="115">
        <f t="shared" si="204"/>
        <v>3.4360413830069412E-3</v>
      </c>
      <c r="I918" s="133">
        <f t="shared" si="207"/>
        <v>-3.6913133660831932E-10</v>
      </c>
      <c r="J918" s="232">
        <f t="shared" si="208"/>
        <v>1</v>
      </c>
      <c r="K918" s="232">
        <f t="shared" si="208"/>
        <v>1</v>
      </c>
      <c r="L918" s="45">
        <f t="shared" si="208"/>
        <v>0.95</v>
      </c>
      <c r="M918" s="5">
        <f t="shared" si="197"/>
        <v>0.994999999988327</v>
      </c>
      <c r="N918" s="5">
        <f t="shared" si="198"/>
        <v>0.89999999976654088</v>
      </c>
      <c r="O918" s="40">
        <f t="shared" si="199"/>
        <v>0.46754446746152073</v>
      </c>
      <c r="P918" s="40">
        <f t="shared" si="200"/>
        <v>0.4324555323050201</v>
      </c>
      <c r="Q918" s="118">
        <f t="shared" si="201"/>
        <v>0.10000000023345905</v>
      </c>
      <c r="R918" s="78">
        <f t="shared" si="209"/>
        <v>4.3245553129541356</v>
      </c>
    </row>
    <row r="919" spans="2:18" x14ac:dyDescent="0.55000000000000004">
      <c r="B919" s="1">
        <v>913</v>
      </c>
      <c r="C919" s="84">
        <f t="shared" si="202"/>
        <v>0.31622776637794736</v>
      </c>
      <c r="D919" s="224">
        <f t="shared" si="205"/>
        <v>5.0000000000000001E-3</v>
      </c>
      <c r="E919" s="114">
        <f t="shared" si="196"/>
        <v>-3.4360413828720521E-3</v>
      </c>
      <c r="F919" s="115">
        <f t="shared" si="203"/>
        <v>6.5639586171279485E-3</v>
      </c>
      <c r="G919" s="115">
        <f t="shared" si="206"/>
        <v>0.01</v>
      </c>
      <c r="H919" s="115">
        <f t="shared" si="204"/>
        <v>3.4360413828720517E-3</v>
      </c>
      <c r="I919" s="133">
        <f t="shared" si="207"/>
        <v>-3.6110958667734394E-10</v>
      </c>
      <c r="J919" s="232">
        <f t="shared" si="208"/>
        <v>1</v>
      </c>
      <c r="K919" s="232">
        <f t="shared" si="208"/>
        <v>1</v>
      </c>
      <c r="L919" s="45">
        <f t="shared" si="208"/>
        <v>0.95</v>
      </c>
      <c r="M919" s="5">
        <f t="shared" si="197"/>
        <v>0.9949999999885808</v>
      </c>
      <c r="N919" s="5">
        <f t="shared" si="198"/>
        <v>0.89999999977161438</v>
      </c>
      <c r="O919" s="40">
        <f t="shared" si="199"/>
        <v>0.46754446747249095</v>
      </c>
      <c r="P919" s="40">
        <f t="shared" si="200"/>
        <v>0.43245553229912342</v>
      </c>
      <c r="Q919" s="118">
        <f t="shared" si="201"/>
        <v>0.10000000022838565</v>
      </c>
      <c r="R919" s="78">
        <f t="shared" si="209"/>
        <v>4.3245553131145709</v>
      </c>
    </row>
    <row r="920" spans="2:18" x14ac:dyDescent="0.55000000000000004">
      <c r="B920" s="1">
        <v>914</v>
      </c>
      <c r="C920" s="84">
        <f t="shared" si="202"/>
        <v>0.31622776637009992</v>
      </c>
      <c r="D920" s="224">
        <f t="shared" si="205"/>
        <v>5.0000000000000001E-3</v>
      </c>
      <c r="E920" s="114">
        <f t="shared" si="196"/>
        <v>-3.436041382740093E-3</v>
      </c>
      <c r="F920" s="115">
        <f t="shared" si="203"/>
        <v>6.5639586172599063E-3</v>
      </c>
      <c r="G920" s="115">
        <f t="shared" si="206"/>
        <v>0.01</v>
      </c>
      <c r="H920" s="115">
        <f t="shared" si="204"/>
        <v>3.4360413827400939E-3</v>
      </c>
      <c r="I920" s="133">
        <f t="shared" si="207"/>
        <v>-3.5326214176123472E-10</v>
      </c>
      <c r="J920" s="232">
        <f t="shared" si="208"/>
        <v>1</v>
      </c>
      <c r="K920" s="232">
        <f t="shared" si="208"/>
        <v>1</v>
      </c>
      <c r="L920" s="45">
        <f t="shared" si="208"/>
        <v>0.95</v>
      </c>
      <c r="M920" s="5">
        <f t="shared" si="197"/>
        <v>0.99499999998882904</v>
      </c>
      <c r="N920" s="5">
        <f t="shared" si="198"/>
        <v>0.89999999977657763</v>
      </c>
      <c r="O920" s="40">
        <f t="shared" si="199"/>
        <v>0.46754446748322276</v>
      </c>
      <c r="P920" s="40">
        <f t="shared" si="200"/>
        <v>0.43245553229335487</v>
      </c>
      <c r="Q920" s="118">
        <f t="shared" si="201"/>
        <v>0.10000000022342249</v>
      </c>
      <c r="R920" s="78">
        <f t="shared" si="209"/>
        <v>4.3245553132715191</v>
      </c>
    </row>
    <row r="921" spans="2:18" x14ac:dyDescent="0.55000000000000004">
      <c r="B921" s="1">
        <v>915</v>
      </c>
      <c r="C921" s="84">
        <f t="shared" si="202"/>
        <v>0.316227766362423</v>
      </c>
      <c r="D921" s="224">
        <f t="shared" si="205"/>
        <v>5.0000000000000001E-3</v>
      </c>
      <c r="E921" s="114">
        <f t="shared" si="196"/>
        <v>-3.4360413826110023E-3</v>
      </c>
      <c r="F921" s="115">
        <f t="shared" si="203"/>
        <v>6.5639586173889984E-3</v>
      </c>
      <c r="G921" s="115">
        <f t="shared" si="206"/>
        <v>0.01</v>
      </c>
      <c r="H921" s="115">
        <f t="shared" si="204"/>
        <v>3.4360413826110018E-3</v>
      </c>
      <c r="I921" s="133">
        <f t="shared" si="207"/>
        <v>-3.4558522710170791E-10</v>
      </c>
      <c r="J921" s="232">
        <f t="shared" si="208"/>
        <v>1</v>
      </c>
      <c r="K921" s="232">
        <f t="shared" si="208"/>
        <v>1</v>
      </c>
      <c r="L921" s="45">
        <f t="shared" si="208"/>
        <v>0.95</v>
      </c>
      <c r="M921" s="5">
        <f t="shared" si="197"/>
        <v>0.99499999998907152</v>
      </c>
      <c r="N921" s="5">
        <f t="shared" si="198"/>
        <v>0.89999999978143275</v>
      </c>
      <c r="O921" s="40">
        <f t="shared" si="199"/>
        <v>0.46754446749372119</v>
      </c>
      <c r="P921" s="40">
        <f t="shared" si="200"/>
        <v>0.43245553228771161</v>
      </c>
      <c r="Q921" s="118">
        <f t="shared" si="201"/>
        <v>0.10000000021856718</v>
      </c>
      <c r="R921" s="78">
        <f t="shared" si="209"/>
        <v>4.3245553134250576</v>
      </c>
    </row>
    <row r="922" spans="2:18" x14ac:dyDescent="0.55000000000000004">
      <c r="B922" s="1">
        <v>916</v>
      </c>
      <c r="C922" s="84">
        <f t="shared" si="202"/>
        <v>0.31622776635491295</v>
      </c>
      <c r="D922" s="224">
        <f t="shared" si="205"/>
        <v>5.0000000000000001E-3</v>
      </c>
      <c r="E922" s="114">
        <f t="shared" si="196"/>
        <v>-3.436041382484717E-3</v>
      </c>
      <c r="F922" s="115">
        <f t="shared" si="203"/>
        <v>6.5639586175152836E-3</v>
      </c>
      <c r="G922" s="115">
        <f t="shared" si="206"/>
        <v>0.01</v>
      </c>
      <c r="H922" s="115">
        <f t="shared" si="204"/>
        <v>3.436041382484717E-3</v>
      </c>
      <c r="I922" s="133">
        <f t="shared" si="207"/>
        <v>-3.3807517896278227E-10</v>
      </c>
      <c r="J922" s="232">
        <f t="shared" si="208"/>
        <v>1</v>
      </c>
      <c r="K922" s="232">
        <f t="shared" si="208"/>
        <v>1</v>
      </c>
      <c r="L922" s="45">
        <f t="shared" si="208"/>
        <v>0.95</v>
      </c>
      <c r="M922" s="5">
        <f t="shared" si="197"/>
        <v>0.99499999998930932</v>
      </c>
      <c r="N922" s="5">
        <f t="shared" si="198"/>
        <v>0.89999999978618273</v>
      </c>
      <c r="O922" s="40">
        <f t="shared" si="199"/>
        <v>0.46754446750399159</v>
      </c>
      <c r="P922" s="40">
        <f t="shared" si="200"/>
        <v>0.43245553228219114</v>
      </c>
      <c r="Q922" s="118">
        <f t="shared" si="201"/>
        <v>0.10000000021381741</v>
      </c>
      <c r="R922" s="78">
        <f t="shared" si="209"/>
        <v>4.3245553135752592</v>
      </c>
    </row>
    <row r="923" spans="2:18" x14ac:dyDescent="0.55000000000000004">
      <c r="B923" s="1">
        <v>917</v>
      </c>
      <c r="C923" s="84">
        <f t="shared" si="202"/>
        <v>0.31622776634756611</v>
      </c>
      <c r="D923" s="224">
        <f t="shared" si="205"/>
        <v>5.0000000000000001E-3</v>
      </c>
      <c r="E923" s="114">
        <f t="shared" si="196"/>
        <v>-3.4360413823611756E-3</v>
      </c>
      <c r="F923" s="115">
        <f t="shared" si="203"/>
        <v>6.5639586176388237E-3</v>
      </c>
      <c r="G923" s="115">
        <f t="shared" si="206"/>
        <v>0.01</v>
      </c>
      <c r="H923" s="115">
        <f t="shared" si="204"/>
        <v>3.4360413823611761E-3</v>
      </c>
      <c r="I923" s="133">
        <f t="shared" si="207"/>
        <v>-3.3072833360847653E-10</v>
      </c>
      <c r="J923" s="232">
        <f t="shared" si="208"/>
        <v>1</v>
      </c>
      <c r="K923" s="232">
        <f t="shared" si="208"/>
        <v>1</v>
      </c>
      <c r="L923" s="45">
        <f t="shared" si="208"/>
        <v>0.95</v>
      </c>
      <c r="M923" s="5">
        <f t="shared" si="197"/>
        <v>0.99499999998954158</v>
      </c>
      <c r="N923" s="5">
        <f t="shared" si="198"/>
        <v>0.89999999979082923</v>
      </c>
      <c r="O923" s="40">
        <f t="shared" si="199"/>
        <v>0.46754446751403866</v>
      </c>
      <c r="P923" s="40">
        <f t="shared" si="200"/>
        <v>0.43245553227679051</v>
      </c>
      <c r="Q923" s="118">
        <f t="shared" si="201"/>
        <v>0.10000000020917087</v>
      </c>
      <c r="R923" s="78">
        <f t="shared" si="209"/>
        <v>4.324555313722195</v>
      </c>
    </row>
    <row r="924" spans="2:18" x14ac:dyDescent="0.55000000000000004">
      <c r="B924" s="1">
        <v>918</v>
      </c>
      <c r="C924" s="84">
        <f t="shared" si="202"/>
        <v>0.31622776634037891</v>
      </c>
      <c r="D924" s="224">
        <f t="shared" si="205"/>
        <v>5.0000000000000001E-3</v>
      </c>
      <c r="E924" s="114">
        <f t="shared" si="196"/>
        <v>-3.4360413822403196E-3</v>
      </c>
      <c r="F924" s="115">
        <f t="shared" si="203"/>
        <v>6.563958617759681E-3</v>
      </c>
      <c r="G924" s="115">
        <f t="shared" si="206"/>
        <v>0.01</v>
      </c>
      <c r="H924" s="115">
        <f t="shared" si="204"/>
        <v>3.4360413822403192E-3</v>
      </c>
      <c r="I924" s="133">
        <f t="shared" si="207"/>
        <v>-3.2354113832511189E-10</v>
      </c>
      <c r="J924" s="232">
        <f t="shared" si="208"/>
        <v>1</v>
      </c>
      <c r="K924" s="232">
        <f t="shared" si="208"/>
        <v>1</v>
      </c>
      <c r="L924" s="45">
        <f t="shared" si="208"/>
        <v>0.95</v>
      </c>
      <c r="M924" s="5">
        <f t="shared" si="197"/>
        <v>0.99499999998976862</v>
      </c>
      <c r="N924" s="5">
        <f t="shared" si="198"/>
        <v>0.89999999979537459</v>
      </c>
      <c r="O924" s="40">
        <f t="shared" si="199"/>
        <v>0.46754446752386736</v>
      </c>
      <c r="P924" s="40">
        <f t="shared" si="200"/>
        <v>0.43245553227150724</v>
      </c>
      <c r="Q924" s="118">
        <f t="shared" si="201"/>
        <v>0.10000000020462528</v>
      </c>
      <c r="R924" s="78">
        <f t="shared" si="209"/>
        <v>4.3245553138659387</v>
      </c>
    </row>
    <row r="925" spans="2:18" x14ac:dyDescent="0.55000000000000004">
      <c r="B925" s="1">
        <v>919</v>
      </c>
      <c r="C925" s="84">
        <f t="shared" si="202"/>
        <v>0.31622776633334793</v>
      </c>
      <c r="D925" s="224">
        <f t="shared" si="205"/>
        <v>5.0000000000000001E-3</v>
      </c>
      <c r="E925" s="114">
        <f t="shared" si="196"/>
        <v>-3.4360413821220895E-3</v>
      </c>
      <c r="F925" s="115">
        <f t="shared" si="203"/>
        <v>6.5639586178779111E-3</v>
      </c>
      <c r="G925" s="115">
        <f t="shared" si="206"/>
        <v>0.01</v>
      </c>
      <c r="H925" s="115">
        <f t="shared" si="204"/>
        <v>3.4360413821220891E-3</v>
      </c>
      <c r="I925" s="133">
        <f t="shared" si="207"/>
        <v>-3.16510151421312E-10</v>
      </c>
      <c r="J925" s="232">
        <f t="shared" si="208"/>
        <v>1</v>
      </c>
      <c r="K925" s="232">
        <f t="shared" si="208"/>
        <v>1</v>
      </c>
      <c r="L925" s="45">
        <f t="shared" si="208"/>
        <v>0.95</v>
      </c>
      <c r="M925" s="5">
        <f t="shared" si="197"/>
        <v>0.99499999998999111</v>
      </c>
      <c r="N925" s="5">
        <f t="shared" si="198"/>
        <v>0.89999999979982159</v>
      </c>
      <c r="O925" s="40">
        <f t="shared" si="199"/>
        <v>0.46754446753348267</v>
      </c>
      <c r="P925" s="40">
        <f t="shared" si="200"/>
        <v>0.43245553226633887</v>
      </c>
      <c r="Q925" s="118">
        <f t="shared" si="201"/>
        <v>0.10000000020017849</v>
      </c>
      <c r="R925" s="78">
        <f t="shared" si="209"/>
        <v>4.3245553140065596</v>
      </c>
    </row>
    <row r="926" spans="2:18" x14ac:dyDescent="0.55000000000000004">
      <c r="B926" s="1">
        <v>920</v>
      </c>
      <c r="C926" s="84">
        <f t="shared" si="202"/>
        <v>0.31622776632646971</v>
      </c>
      <c r="D926" s="224">
        <f t="shared" si="205"/>
        <v>5.0000000000000001E-3</v>
      </c>
      <c r="E926" s="114">
        <f t="shared" si="196"/>
        <v>-3.4360413820064286E-3</v>
      </c>
      <c r="F926" s="115">
        <f t="shared" si="203"/>
        <v>6.5639586179935712E-3</v>
      </c>
      <c r="G926" s="115">
        <f t="shared" si="206"/>
        <v>0.01</v>
      </c>
      <c r="H926" s="115">
        <f t="shared" si="204"/>
        <v>3.436041382006429E-3</v>
      </c>
      <c r="I926" s="133">
        <f t="shared" si="207"/>
        <v>-3.0963193120570054E-10</v>
      </c>
      <c r="J926" s="232">
        <f t="shared" si="208"/>
        <v>1</v>
      </c>
      <c r="K926" s="232">
        <f t="shared" si="208"/>
        <v>1</v>
      </c>
      <c r="L926" s="45">
        <f t="shared" si="208"/>
        <v>0.95</v>
      </c>
      <c r="M926" s="5">
        <f t="shared" si="197"/>
        <v>0.99499999999020872</v>
      </c>
      <c r="N926" s="5">
        <f t="shared" si="198"/>
        <v>0.89999999980417178</v>
      </c>
      <c r="O926" s="40">
        <f t="shared" si="199"/>
        <v>0.46754446754288898</v>
      </c>
      <c r="P926" s="40">
        <f t="shared" si="200"/>
        <v>0.4324555322612828</v>
      </c>
      <c r="Q926" s="118">
        <f t="shared" si="201"/>
        <v>0.10000000019582833</v>
      </c>
      <c r="R926" s="78">
        <f t="shared" si="209"/>
        <v>4.3245553141441233</v>
      </c>
    </row>
    <row r="927" spans="2:18" x14ac:dyDescent="0.55000000000000004">
      <c r="B927" s="1">
        <v>921</v>
      </c>
      <c r="C927" s="84">
        <f t="shared" si="202"/>
        <v>0.31622776631974098</v>
      </c>
      <c r="D927" s="224">
        <f t="shared" si="205"/>
        <v>5.0000000000000001E-3</v>
      </c>
      <c r="E927" s="114">
        <f t="shared" si="196"/>
        <v>-3.4360413818932817E-3</v>
      </c>
      <c r="F927" s="115">
        <f t="shared" si="203"/>
        <v>6.5639586181067185E-3</v>
      </c>
      <c r="G927" s="115">
        <f t="shared" si="206"/>
        <v>0.01</v>
      </c>
      <c r="H927" s="115">
        <f t="shared" si="204"/>
        <v>3.4360413818932821E-3</v>
      </c>
      <c r="I927" s="133">
        <f t="shared" si="207"/>
        <v>-3.0290320252035485E-10</v>
      </c>
      <c r="J927" s="232">
        <f t="shared" si="208"/>
        <v>1</v>
      </c>
      <c r="K927" s="232">
        <f t="shared" si="208"/>
        <v>1</v>
      </c>
      <c r="L927" s="45">
        <f t="shared" si="208"/>
        <v>0.95</v>
      </c>
      <c r="M927" s="5">
        <f t="shared" si="197"/>
        <v>0.99499999999042121</v>
      </c>
      <c r="N927" s="5">
        <f t="shared" si="198"/>
        <v>0.89999999980842715</v>
      </c>
      <c r="O927" s="40">
        <f t="shared" si="199"/>
        <v>0.46754446755209067</v>
      </c>
      <c r="P927" s="40">
        <f t="shared" si="200"/>
        <v>0.43245553225633648</v>
      </c>
      <c r="Q927" s="118">
        <f t="shared" si="201"/>
        <v>0.10000000019157271</v>
      </c>
      <c r="R927" s="78">
        <f t="shared" si="209"/>
        <v>4.3245553142786974</v>
      </c>
    </row>
    <row r="928" spans="2:18" x14ac:dyDescent="0.55000000000000004">
      <c r="B928" s="1">
        <v>922</v>
      </c>
      <c r="C928" s="84">
        <f t="shared" si="202"/>
        <v>0.31622776631315846</v>
      </c>
      <c r="D928" s="224">
        <f t="shared" si="205"/>
        <v>5.0000000000000001E-3</v>
      </c>
      <c r="E928" s="114">
        <f t="shared" si="196"/>
        <v>-3.4360413817825933E-3</v>
      </c>
      <c r="F928" s="115">
        <f t="shared" si="203"/>
        <v>6.563958618217406E-3</v>
      </c>
      <c r="G928" s="115">
        <f t="shared" si="206"/>
        <v>0.01</v>
      </c>
      <c r="H928" s="115">
        <f t="shared" si="204"/>
        <v>3.4360413817825937E-3</v>
      </c>
      <c r="I928" s="133">
        <f t="shared" si="207"/>
        <v>-2.963206902073523E-10</v>
      </c>
      <c r="J928" s="232">
        <f t="shared" si="208"/>
        <v>1</v>
      </c>
      <c r="K928" s="232">
        <f t="shared" si="208"/>
        <v>1</v>
      </c>
      <c r="L928" s="45">
        <f t="shared" si="208"/>
        <v>0.95</v>
      </c>
      <c r="M928" s="5">
        <f t="shared" si="197"/>
        <v>0.99499999999062949</v>
      </c>
      <c r="N928" s="5">
        <f t="shared" si="198"/>
        <v>0.89999999981259038</v>
      </c>
      <c r="O928" s="40">
        <f t="shared" si="199"/>
        <v>0.46754446756109258</v>
      </c>
      <c r="P928" s="40">
        <f t="shared" si="200"/>
        <v>0.4324555322514978</v>
      </c>
      <c r="Q928" s="118">
        <f t="shared" si="201"/>
        <v>0.10000000018740957</v>
      </c>
      <c r="R928" s="78">
        <f t="shared" si="209"/>
        <v>4.3245553144103477</v>
      </c>
    </row>
    <row r="929" spans="2:18" x14ac:dyDescent="0.55000000000000004">
      <c r="B929" s="1">
        <v>923</v>
      </c>
      <c r="C929" s="84">
        <f t="shared" si="202"/>
        <v>0.316227766306719</v>
      </c>
      <c r="D929" s="224">
        <f t="shared" si="205"/>
        <v>5.0000000000000001E-3</v>
      </c>
      <c r="E929" s="114">
        <f t="shared" si="196"/>
        <v>-3.436041381674311E-3</v>
      </c>
      <c r="F929" s="115">
        <f t="shared" si="203"/>
        <v>6.5639586183256892E-3</v>
      </c>
      <c r="G929" s="115">
        <f t="shared" si="206"/>
        <v>0.01</v>
      </c>
      <c r="H929" s="115">
        <f t="shared" si="204"/>
        <v>3.436041381674311E-3</v>
      </c>
      <c r="I929" s="133">
        <f t="shared" si="207"/>
        <v>-2.898812301310727E-10</v>
      </c>
      <c r="J929" s="232">
        <f t="shared" si="208"/>
        <v>1</v>
      </c>
      <c r="K929" s="232">
        <f t="shared" si="208"/>
        <v>1</v>
      </c>
      <c r="L929" s="45">
        <f t="shared" si="208"/>
        <v>0.95</v>
      </c>
      <c r="M929" s="5">
        <f t="shared" si="197"/>
        <v>0.99499999999083322</v>
      </c>
      <c r="N929" s="5">
        <f t="shared" si="198"/>
        <v>0.89999999981666312</v>
      </c>
      <c r="O929" s="40">
        <f t="shared" si="199"/>
        <v>0.46754446756989887</v>
      </c>
      <c r="P929" s="40">
        <f t="shared" si="200"/>
        <v>0.43245553224676425</v>
      </c>
      <c r="Q929" s="118">
        <f t="shared" si="201"/>
        <v>0.10000000018333689</v>
      </c>
      <c r="R929" s="78">
        <f t="shared" si="209"/>
        <v>4.3245553145391371</v>
      </c>
    </row>
    <row r="930" spans="2:18" x14ac:dyDescent="0.55000000000000004">
      <c r="B930" s="1">
        <v>924</v>
      </c>
      <c r="C930" s="84">
        <f t="shared" si="202"/>
        <v>0.31622776630041949</v>
      </c>
      <c r="D930" s="224">
        <f t="shared" si="205"/>
        <v>5.0000000000000001E-3</v>
      </c>
      <c r="E930" s="114">
        <f t="shared" si="196"/>
        <v>-3.436041381568381E-3</v>
      </c>
      <c r="F930" s="115">
        <f t="shared" si="203"/>
        <v>6.5639586184316184E-3</v>
      </c>
      <c r="G930" s="115">
        <f t="shared" si="206"/>
        <v>0.01</v>
      </c>
      <c r="H930" s="115">
        <f t="shared" si="204"/>
        <v>3.4360413815683814E-3</v>
      </c>
      <c r="I930" s="133">
        <f t="shared" si="207"/>
        <v>-2.835817136670471E-10</v>
      </c>
      <c r="J930" s="232">
        <f t="shared" si="208"/>
        <v>1</v>
      </c>
      <c r="K930" s="232">
        <f t="shared" si="208"/>
        <v>1</v>
      </c>
      <c r="L930" s="45">
        <f t="shared" si="208"/>
        <v>0.95</v>
      </c>
      <c r="M930" s="5">
        <f t="shared" si="197"/>
        <v>0.99499999999103239</v>
      </c>
      <c r="N930" s="5">
        <f t="shared" si="198"/>
        <v>0.89999999982064727</v>
      </c>
      <c r="O930" s="40">
        <f t="shared" si="199"/>
        <v>0.46754446757851376</v>
      </c>
      <c r="P930" s="40">
        <f t="shared" si="200"/>
        <v>0.43245553224213351</v>
      </c>
      <c r="Q930" s="118">
        <f t="shared" si="201"/>
        <v>0.10000000017935272</v>
      </c>
      <c r="R930" s="78">
        <f t="shared" si="209"/>
        <v>4.3245553146651279</v>
      </c>
    </row>
    <row r="931" spans="2:18" x14ac:dyDescent="0.55000000000000004">
      <c r="B931" s="1">
        <v>925</v>
      </c>
      <c r="C931" s="84">
        <f t="shared" si="202"/>
        <v>0.31622776629425686</v>
      </c>
      <c r="D931" s="224">
        <f t="shared" si="205"/>
        <v>5.0000000000000001E-3</v>
      </c>
      <c r="E931" s="114">
        <f t="shared" si="196"/>
        <v>-3.4360413814647529E-3</v>
      </c>
      <c r="F931" s="115">
        <f t="shared" si="203"/>
        <v>6.5639586185352455E-3</v>
      </c>
      <c r="G931" s="115">
        <f t="shared" si="206"/>
        <v>0.01</v>
      </c>
      <c r="H931" s="115">
        <f t="shared" si="204"/>
        <v>3.4360413814647542E-3</v>
      </c>
      <c r="I931" s="133">
        <f t="shared" si="207"/>
        <v>-2.7741908770195778E-10</v>
      </c>
      <c r="J931" s="232">
        <f t="shared" si="208"/>
        <v>1</v>
      </c>
      <c r="K931" s="232">
        <f t="shared" si="208"/>
        <v>1</v>
      </c>
      <c r="L931" s="45">
        <f t="shared" si="208"/>
        <v>0.95</v>
      </c>
      <c r="M931" s="5">
        <f t="shared" si="197"/>
        <v>0.99499999999122735</v>
      </c>
      <c r="N931" s="5">
        <f t="shared" si="198"/>
        <v>0.89999999982454493</v>
      </c>
      <c r="O931" s="40">
        <f t="shared" si="199"/>
        <v>0.4675444675869414</v>
      </c>
      <c r="P931" s="40">
        <f t="shared" si="200"/>
        <v>0.43245553223760347</v>
      </c>
      <c r="Q931" s="118">
        <f t="shared" si="201"/>
        <v>0.10000000017545514</v>
      </c>
      <c r="R931" s="78">
        <f t="shared" si="209"/>
        <v>4.3245553147883804</v>
      </c>
    </row>
    <row r="932" spans="2:18" x14ac:dyDescent="0.55000000000000004">
      <c r="B932" s="1">
        <v>926</v>
      </c>
      <c r="C932" s="84">
        <f t="shared" si="202"/>
        <v>0.31622776628822813</v>
      </c>
      <c r="D932" s="224">
        <f t="shared" si="205"/>
        <v>5.0000000000000001E-3</v>
      </c>
      <c r="E932" s="114">
        <f t="shared" si="196"/>
        <v>-3.4360413813633774E-3</v>
      </c>
      <c r="F932" s="115">
        <f t="shared" si="203"/>
        <v>6.5639586186366228E-3</v>
      </c>
      <c r="G932" s="115">
        <f t="shared" si="206"/>
        <v>0.01</v>
      </c>
      <c r="H932" s="115">
        <f t="shared" si="204"/>
        <v>3.4360413813633774E-3</v>
      </c>
      <c r="I932" s="133">
        <f t="shared" si="207"/>
        <v>-2.7139035463363825E-10</v>
      </c>
      <c r="J932" s="232">
        <f t="shared" si="208"/>
        <v>1</v>
      </c>
      <c r="K932" s="232">
        <f t="shared" si="208"/>
        <v>1</v>
      </c>
      <c r="L932" s="45">
        <f t="shared" si="208"/>
        <v>0.95</v>
      </c>
      <c r="M932" s="5">
        <f t="shared" si="197"/>
        <v>0.99499999999141786</v>
      </c>
      <c r="N932" s="5">
        <f t="shared" si="198"/>
        <v>0.89999999982835777</v>
      </c>
      <c r="O932" s="40">
        <f t="shared" si="199"/>
        <v>0.46754446759518598</v>
      </c>
      <c r="P932" s="40">
        <f t="shared" si="200"/>
        <v>0.43245553223317179</v>
      </c>
      <c r="Q932" s="118">
        <f t="shared" si="201"/>
        <v>0.10000000017164223</v>
      </c>
      <c r="R932" s="78">
        <f t="shared" si="209"/>
        <v>4.3245553149089542</v>
      </c>
    </row>
    <row r="933" spans="2:18" x14ac:dyDescent="0.55000000000000004">
      <c r="B933" s="1">
        <v>927</v>
      </c>
      <c r="C933" s="84">
        <f t="shared" si="202"/>
        <v>0.3162277662823304</v>
      </c>
      <c r="D933" s="224">
        <f t="shared" si="205"/>
        <v>5.0000000000000001E-3</v>
      </c>
      <c r="E933" s="114">
        <f t="shared" si="196"/>
        <v>-3.4360413812642037E-3</v>
      </c>
      <c r="F933" s="115">
        <f t="shared" si="203"/>
        <v>6.5639586187357969E-3</v>
      </c>
      <c r="G933" s="115">
        <f t="shared" si="206"/>
        <v>0.01</v>
      </c>
      <c r="H933" s="115">
        <f t="shared" si="204"/>
        <v>3.4360413812642033E-3</v>
      </c>
      <c r="I933" s="133">
        <f t="shared" si="207"/>
        <v>-2.654926278822245E-10</v>
      </c>
      <c r="J933" s="232">
        <f t="shared" si="208"/>
        <v>1</v>
      </c>
      <c r="K933" s="232">
        <f t="shared" si="208"/>
        <v>1</v>
      </c>
      <c r="L933" s="45">
        <f t="shared" si="208"/>
        <v>0.95</v>
      </c>
      <c r="M933" s="5">
        <f t="shared" si="197"/>
        <v>0.99499999999160438</v>
      </c>
      <c r="N933" s="5">
        <f t="shared" si="198"/>
        <v>0.89999999983208778</v>
      </c>
      <c r="O933" s="40">
        <f t="shared" si="199"/>
        <v>0.46754446760325136</v>
      </c>
      <c r="P933" s="40">
        <f t="shared" si="200"/>
        <v>0.43245553222883643</v>
      </c>
      <c r="Q933" s="118">
        <f t="shared" si="201"/>
        <v>0.10000000016791218</v>
      </c>
      <c r="R933" s="78">
        <f t="shared" si="209"/>
        <v>4.3245553150269096</v>
      </c>
    </row>
    <row r="934" spans="2:18" x14ac:dyDescent="0.55000000000000004">
      <c r="B934" s="1">
        <v>928</v>
      </c>
      <c r="C934" s="84">
        <f t="shared" si="202"/>
        <v>0.31622776627656091</v>
      </c>
      <c r="D934" s="224">
        <f t="shared" si="205"/>
        <v>5.0000000000000001E-3</v>
      </c>
      <c r="E934" s="114">
        <f t="shared" si="196"/>
        <v>-3.4360413811671871E-3</v>
      </c>
      <c r="F934" s="115">
        <f t="shared" si="203"/>
        <v>6.5639586188328131E-3</v>
      </c>
      <c r="G934" s="115">
        <f t="shared" si="206"/>
        <v>0.01</v>
      </c>
      <c r="H934" s="115">
        <f t="shared" si="204"/>
        <v>3.4360413811671876E-3</v>
      </c>
      <c r="I934" s="133">
        <f t="shared" si="207"/>
        <v>-2.5972313189015495E-10</v>
      </c>
      <c r="J934" s="232">
        <f t="shared" si="208"/>
        <v>1</v>
      </c>
      <c r="K934" s="232">
        <f t="shared" si="208"/>
        <v>1</v>
      </c>
      <c r="L934" s="45">
        <f t="shared" si="208"/>
        <v>0.95</v>
      </c>
      <c r="M934" s="5">
        <f t="shared" si="197"/>
        <v>0.9949999999917869</v>
      </c>
      <c r="N934" s="5">
        <f t="shared" si="198"/>
        <v>0.89999999983573686</v>
      </c>
      <c r="O934" s="40">
        <f t="shared" si="199"/>
        <v>0.46754446761114143</v>
      </c>
      <c r="P934" s="40">
        <f t="shared" si="200"/>
        <v>0.43245553222459537</v>
      </c>
      <c r="Q934" s="118">
        <f t="shared" si="201"/>
        <v>0.10000000016426323</v>
      </c>
      <c r="R934" s="78">
        <f t="shared" si="209"/>
        <v>4.3245553151422991</v>
      </c>
    </row>
    <row r="935" spans="2:18" x14ac:dyDescent="0.55000000000000004">
      <c r="B935" s="1">
        <v>929</v>
      </c>
      <c r="C935" s="84">
        <f t="shared" si="202"/>
        <v>0.31622776627091675</v>
      </c>
      <c r="D935" s="224">
        <f t="shared" si="205"/>
        <v>5.0000000000000001E-3</v>
      </c>
      <c r="E935" s="114">
        <f t="shared" si="196"/>
        <v>-3.4360413810722778E-3</v>
      </c>
      <c r="F935" s="115">
        <f t="shared" si="203"/>
        <v>6.5639586189277224E-3</v>
      </c>
      <c r="G935" s="115">
        <f t="shared" si="206"/>
        <v>0.01</v>
      </c>
      <c r="H935" s="115">
        <f t="shared" si="204"/>
        <v>3.4360413810722778E-3</v>
      </c>
      <c r="I935" s="133">
        <f t="shared" si="207"/>
        <v>-2.5407898007756557E-10</v>
      </c>
      <c r="J935" s="232">
        <f t="shared" si="208"/>
        <v>1</v>
      </c>
      <c r="K935" s="232">
        <f t="shared" si="208"/>
        <v>1</v>
      </c>
      <c r="L935" s="45">
        <f t="shared" si="208"/>
        <v>0.95</v>
      </c>
      <c r="M935" s="5">
        <f t="shared" si="197"/>
        <v>0.99499999999196531</v>
      </c>
      <c r="N935" s="5">
        <f t="shared" si="198"/>
        <v>0.89999999983930645</v>
      </c>
      <c r="O935" s="40">
        <f t="shared" si="199"/>
        <v>0.46754446761886004</v>
      </c>
      <c r="P935" s="40">
        <f t="shared" si="200"/>
        <v>0.43245553222044641</v>
      </c>
      <c r="Q935" s="118">
        <f t="shared" si="201"/>
        <v>0.10000000016069356</v>
      </c>
      <c r="R935" s="78">
        <f t="shared" si="209"/>
        <v>4.3245553152551821</v>
      </c>
    </row>
    <row r="936" spans="2:18" x14ac:dyDescent="0.55000000000000004">
      <c r="B936" s="1">
        <v>930</v>
      </c>
      <c r="C936" s="84">
        <f t="shared" si="202"/>
        <v>0.31622776626539523</v>
      </c>
      <c r="D936" s="224">
        <f t="shared" si="205"/>
        <v>5.0000000000000001E-3</v>
      </c>
      <c r="E936" s="114">
        <f t="shared" si="196"/>
        <v>-3.4360413809794298E-3</v>
      </c>
      <c r="F936" s="115">
        <f t="shared" si="203"/>
        <v>6.5639586190205691E-3</v>
      </c>
      <c r="G936" s="115">
        <f t="shared" si="206"/>
        <v>0.01</v>
      </c>
      <c r="H936" s="115">
        <f t="shared" si="204"/>
        <v>3.4360413809794307E-3</v>
      </c>
      <c r="I936" s="133">
        <f t="shared" si="207"/>
        <v>-2.4855745239804605E-10</v>
      </c>
      <c r="J936" s="232">
        <f t="shared" si="208"/>
        <v>1</v>
      </c>
      <c r="K936" s="232">
        <f t="shared" si="208"/>
        <v>1</v>
      </c>
      <c r="L936" s="45">
        <f t="shared" si="208"/>
        <v>0.95</v>
      </c>
      <c r="M936" s="5">
        <f t="shared" si="197"/>
        <v>0.99499999999214006</v>
      </c>
      <c r="N936" s="5">
        <f t="shared" si="198"/>
        <v>0.89999999984279866</v>
      </c>
      <c r="O936" s="40">
        <f t="shared" si="199"/>
        <v>0.46754446762641105</v>
      </c>
      <c r="P936" s="40">
        <f t="shared" si="200"/>
        <v>0.43245553221638761</v>
      </c>
      <c r="Q936" s="118">
        <f t="shared" si="201"/>
        <v>0.10000000015720144</v>
      </c>
      <c r="R936" s="78">
        <f t="shared" si="209"/>
        <v>4.3245553153656129</v>
      </c>
    </row>
    <row r="937" spans="2:18" x14ac:dyDescent="0.55000000000000004">
      <c r="B937" s="1">
        <v>931</v>
      </c>
      <c r="C937" s="84">
        <f t="shared" si="202"/>
        <v>0.31622776625999371</v>
      </c>
      <c r="D937" s="224">
        <f t="shared" si="205"/>
        <v>5.0000000000000001E-3</v>
      </c>
      <c r="E937" s="114">
        <f t="shared" si="196"/>
        <v>-3.4360413808886014E-3</v>
      </c>
      <c r="F937" s="115">
        <f t="shared" si="203"/>
        <v>6.5639586191113992E-3</v>
      </c>
      <c r="G937" s="115">
        <f t="shared" si="206"/>
        <v>0.01</v>
      </c>
      <c r="H937" s="115">
        <f t="shared" si="204"/>
        <v>3.4360413808886014E-3</v>
      </c>
      <c r="I937" s="133">
        <f t="shared" si="207"/>
        <v>-2.4315593982748851E-10</v>
      </c>
      <c r="J937" s="232">
        <f t="shared" si="208"/>
        <v>1</v>
      </c>
      <c r="K937" s="232">
        <f t="shared" si="208"/>
        <v>1</v>
      </c>
      <c r="L937" s="45">
        <f t="shared" si="208"/>
        <v>0.95</v>
      </c>
      <c r="M937" s="5">
        <f t="shared" si="197"/>
        <v>0.9949999999923107</v>
      </c>
      <c r="N937" s="5">
        <f t="shared" si="198"/>
        <v>0.89999999984621482</v>
      </c>
      <c r="O937" s="40">
        <f t="shared" si="199"/>
        <v>0.46754446763379781</v>
      </c>
      <c r="P937" s="40">
        <f t="shared" si="200"/>
        <v>0.432455532212417</v>
      </c>
      <c r="Q937" s="118">
        <f t="shared" si="201"/>
        <v>0.10000000015378521</v>
      </c>
      <c r="R937" s="78">
        <f t="shared" si="209"/>
        <v>4.3245553154736438</v>
      </c>
    </row>
    <row r="938" spans="2:18" x14ac:dyDescent="0.55000000000000004">
      <c r="B938" s="1">
        <v>932</v>
      </c>
      <c r="C938" s="84">
        <f t="shared" si="202"/>
        <v>0.31622776625470961</v>
      </c>
      <c r="D938" s="224">
        <f t="shared" si="205"/>
        <v>5.0000000000000001E-3</v>
      </c>
      <c r="E938" s="114">
        <f t="shared" si="196"/>
        <v>-3.4360413807997463E-3</v>
      </c>
      <c r="F938" s="115">
        <f t="shared" si="203"/>
        <v>6.5639586192002535E-3</v>
      </c>
      <c r="G938" s="115">
        <f t="shared" si="206"/>
        <v>0.01</v>
      </c>
      <c r="H938" s="115">
        <f t="shared" si="204"/>
        <v>3.4360413807997471E-3</v>
      </c>
      <c r="I938" s="133">
        <f t="shared" si="207"/>
        <v>-2.3787183334178508E-10</v>
      </c>
      <c r="J938" s="232">
        <f t="shared" si="208"/>
        <v>1</v>
      </c>
      <c r="K938" s="232">
        <f t="shared" si="208"/>
        <v>1</v>
      </c>
      <c r="L938" s="45">
        <f t="shared" si="208"/>
        <v>0.95</v>
      </c>
      <c r="M938" s="5">
        <f t="shared" si="197"/>
        <v>0.99499999999247779</v>
      </c>
      <c r="N938" s="5">
        <f t="shared" si="198"/>
        <v>0.8999999998495567</v>
      </c>
      <c r="O938" s="40">
        <f t="shared" si="199"/>
        <v>0.46754446764102403</v>
      </c>
      <c r="P938" s="40">
        <f t="shared" si="200"/>
        <v>0.43245553220853272</v>
      </c>
      <c r="Q938" s="118">
        <f t="shared" si="201"/>
        <v>0.10000000015044326</v>
      </c>
      <c r="R938" s="78">
        <f t="shared" si="209"/>
        <v>4.3245553155793255</v>
      </c>
    </row>
    <row r="939" spans="2:18" x14ac:dyDescent="0.55000000000000004">
      <c r="B939" s="1">
        <v>933</v>
      </c>
      <c r="C939" s="84">
        <f t="shared" si="202"/>
        <v>0.31622776624954035</v>
      </c>
      <c r="D939" s="224">
        <f t="shared" si="205"/>
        <v>5.0000000000000001E-3</v>
      </c>
      <c r="E939" s="114">
        <f t="shared" si="196"/>
        <v>-3.4360413807128227E-3</v>
      </c>
      <c r="F939" s="115">
        <f t="shared" si="203"/>
        <v>6.563958619287177E-3</v>
      </c>
      <c r="G939" s="115">
        <f t="shared" si="206"/>
        <v>0.01</v>
      </c>
      <c r="H939" s="115">
        <f t="shared" si="204"/>
        <v>3.4360413807128227E-3</v>
      </c>
      <c r="I939" s="133">
        <f t="shared" si="207"/>
        <v>-2.3270257942797912E-10</v>
      </c>
      <c r="J939" s="232">
        <f t="shared" si="208"/>
        <v>1</v>
      </c>
      <c r="K939" s="232">
        <f t="shared" si="208"/>
        <v>1</v>
      </c>
      <c r="L939" s="45">
        <f t="shared" si="208"/>
        <v>0.95</v>
      </c>
      <c r="M939" s="5">
        <f t="shared" si="197"/>
        <v>0.99499999999264144</v>
      </c>
      <c r="N939" s="5">
        <f t="shared" si="198"/>
        <v>0.89999999985282619</v>
      </c>
      <c r="O939" s="40">
        <f t="shared" si="199"/>
        <v>0.46754446764809332</v>
      </c>
      <c r="P939" s="40">
        <f t="shared" si="200"/>
        <v>0.43245553220473287</v>
      </c>
      <c r="Q939" s="118">
        <f t="shared" si="201"/>
        <v>0.10000000014717393</v>
      </c>
      <c r="R939" s="78">
        <f t="shared" si="209"/>
        <v>4.3245553156827103</v>
      </c>
    </row>
    <row r="940" spans="2:18" x14ac:dyDescent="0.55000000000000004">
      <c r="B940" s="1">
        <v>934</v>
      </c>
      <c r="C940" s="84">
        <f t="shared" si="202"/>
        <v>0.3162277662444834</v>
      </c>
      <c r="D940" s="224">
        <f t="shared" si="205"/>
        <v>5.0000000000000001E-3</v>
      </c>
      <c r="E940" s="114">
        <f t="shared" si="196"/>
        <v>-3.4360413806277879E-3</v>
      </c>
      <c r="F940" s="115">
        <f t="shared" si="203"/>
        <v>6.5639586193722132E-3</v>
      </c>
      <c r="G940" s="115">
        <f t="shared" si="206"/>
        <v>0.01</v>
      </c>
      <c r="H940" s="115">
        <f t="shared" si="204"/>
        <v>3.436041380627787E-3</v>
      </c>
      <c r="I940" s="133">
        <f t="shared" si="207"/>
        <v>-2.2764562457311399E-10</v>
      </c>
      <c r="J940" s="232">
        <f t="shared" si="208"/>
        <v>1</v>
      </c>
      <c r="K940" s="232">
        <f t="shared" si="208"/>
        <v>1</v>
      </c>
      <c r="L940" s="45">
        <f t="shared" si="208"/>
        <v>0.95</v>
      </c>
      <c r="M940" s="5">
        <f t="shared" si="197"/>
        <v>0.99499999999280098</v>
      </c>
      <c r="N940" s="5">
        <f t="shared" si="198"/>
        <v>0.89999999985602419</v>
      </c>
      <c r="O940" s="40">
        <f t="shared" si="199"/>
        <v>0.46754446765500873</v>
      </c>
      <c r="P940" s="40">
        <f t="shared" si="200"/>
        <v>0.43245553220101551</v>
      </c>
      <c r="Q940" s="118">
        <f t="shared" si="201"/>
        <v>0.10000000014397563</v>
      </c>
      <c r="R940" s="78">
        <f t="shared" si="209"/>
        <v>4.324555315783849</v>
      </c>
    </row>
    <row r="941" spans="2:18" x14ac:dyDescent="0.55000000000000004">
      <c r="B941" s="1">
        <v>935</v>
      </c>
      <c r="C941" s="84">
        <f t="shared" si="202"/>
        <v>0.3162277662395363</v>
      </c>
      <c r="D941" s="224">
        <f t="shared" si="205"/>
        <v>5.0000000000000001E-3</v>
      </c>
      <c r="E941" s="114">
        <f t="shared" si="196"/>
        <v>-3.4360413805445988E-3</v>
      </c>
      <c r="F941" s="115">
        <f t="shared" si="203"/>
        <v>6.563958619455401E-3</v>
      </c>
      <c r="G941" s="115">
        <f t="shared" si="206"/>
        <v>0.01</v>
      </c>
      <c r="H941" s="115">
        <f t="shared" si="204"/>
        <v>3.4360413805445992E-3</v>
      </c>
      <c r="I941" s="133">
        <f t="shared" si="207"/>
        <v>-2.2269852628653553E-10</v>
      </c>
      <c r="J941" s="232">
        <f t="shared" si="208"/>
        <v>1</v>
      </c>
      <c r="K941" s="232">
        <f t="shared" si="208"/>
        <v>1</v>
      </c>
      <c r="L941" s="45">
        <f t="shared" si="208"/>
        <v>0.95</v>
      </c>
      <c r="M941" s="5">
        <f t="shared" si="197"/>
        <v>0.99499999999295774</v>
      </c>
      <c r="N941" s="5">
        <f t="shared" si="198"/>
        <v>0.89999999985915324</v>
      </c>
      <c r="O941" s="40">
        <f t="shared" si="199"/>
        <v>0.46754446766177421</v>
      </c>
      <c r="P941" s="40">
        <f t="shared" si="200"/>
        <v>0.43245553219737898</v>
      </c>
      <c r="Q941" s="118">
        <f t="shared" si="201"/>
        <v>0.10000000014084681</v>
      </c>
      <c r="R941" s="78">
        <f t="shared" si="209"/>
        <v>4.3245553158827912</v>
      </c>
    </row>
    <row r="942" spans="2:18" x14ac:dyDescent="0.55000000000000004">
      <c r="B942" s="1">
        <v>936</v>
      </c>
      <c r="C942" s="84">
        <f t="shared" si="202"/>
        <v>0.31622776623469673</v>
      </c>
      <c r="D942" s="224">
        <f t="shared" si="205"/>
        <v>5.0000000000000001E-3</v>
      </c>
      <c r="E942" s="114">
        <f t="shared" si="196"/>
        <v>-3.4360413804632194E-3</v>
      </c>
      <c r="F942" s="115">
        <f t="shared" si="203"/>
        <v>6.5639586195367812E-3</v>
      </c>
      <c r="G942" s="115">
        <f t="shared" si="206"/>
        <v>0.01</v>
      </c>
      <c r="H942" s="115">
        <f t="shared" si="204"/>
        <v>3.4360413804632194E-3</v>
      </c>
      <c r="I942" s="133">
        <f t="shared" si="207"/>
        <v>-2.1785895309989201E-10</v>
      </c>
      <c r="J942" s="232">
        <f t="shared" si="208"/>
        <v>1</v>
      </c>
      <c r="K942" s="232">
        <f t="shared" si="208"/>
        <v>1</v>
      </c>
      <c r="L942" s="45">
        <f t="shared" si="208"/>
        <v>0.95</v>
      </c>
      <c r="M942" s="5">
        <f t="shared" si="197"/>
        <v>0.99499999999311062</v>
      </c>
      <c r="N942" s="5">
        <f t="shared" si="198"/>
        <v>0.89999999986221391</v>
      </c>
      <c r="O942" s="40">
        <f t="shared" si="199"/>
        <v>0.46754446766839253</v>
      </c>
      <c r="P942" s="40">
        <f t="shared" si="200"/>
        <v>0.43245553219382143</v>
      </c>
      <c r="Q942" s="118">
        <f t="shared" si="201"/>
        <v>0.100000000137786</v>
      </c>
      <c r="R942" s="78">
        <f t="shared" si="209"/>
        <v>4.3245553159795831</v>
      </c>
    </row>
    <row r="943" spans="2:18" x14ac:dyDescent="0.55000000000000004">
      <c r="B943" s="1">
        <v>937</v>
      </c>
      <c r="C943" s="84">
        <f t="shared" si="202"/>
        <v>0.31622776622996235</v>
      </c>
      <c r="D943" s="224">
        <f t="shared" si="205"/>
        <v>5.0000000000000001E-3</v>
      </c>
      <c r="E943" s="114">
        <f t="shared" si="196"/>
        <v>-3.4360413803836086E-3</v>
      </c>
      <c r="F943" s="115">
        <f t="shared" si="203"/>
        <v>6.563958619616392E-3</v>
      </c>
      <c r="G943" s="115">
        <f t="shared" si="206"/>
        <v>0.01</v>
      </c>
      <c r="H943" s="115">
        <f t="shared" si="204"/>
        <v>3.4360413803836082E-3</v>
      </c>
      <c r="I943" s="133">
        <f t="shared" si="207"/>
        <v>-2.1312457354483172E-10</v>
      </c>
      <c r="J943" s="232">
        <f t="shared" si="208"/>
        <v>1</v>
      </c>
      <c r="K943" s="232">
        <f t="shared" si="208"/>
        <v>1</v>
      </c>
      <c r="L943" s="45">
        <f t="shared" si="208"/>
        <v>0.95</v>
      </c>
      <c r="M943" s="5">
        <f t="shared" si="197"/>
        <v>0.99499999999326028</v>
      </c>
      <c r="N943" s="5">
        <f t="shared" si="198"/>
        <v>0.89999999986520818</v>
      </c>
      <c r="O943" s="40">
        <f t="shared" si="199"/>
        <v>0.46754446767486696</v>
      </c>
      <c r="P943" s="40">
        <f t="shared" si="200"/>
        <v>0.43245553219034122</v>
      </c>
      <c r="Q943" s="118">
        <f t="shared" si="201"/>
        <v>0.10000000013479171</v>
      </c>
      <c r="R943" s="78">
        <f t="shared" si="209"/>
        <v>4.32455531607427</v>
      </c>
    </row>
    <row r="944" spans="2:18" x14ac:dyDescent="0.55000000000000004">
      <c r="B944" s="1">
        <v>938</v>
      </c>
      <c r="C944" s="84">
        <f t="shared" si="202"/>
        <v>0.31622776622533083</v>
      </c>
      <c r="D944" s="224">
        <f t="shared" si="205"/>
        <v>5.0000000000000001E-3</v>
      </c>
      <c r="E944" s="114">
        <f t="shared" si="196"/>
        <v>-3.4360413803057274E-3</v>
      </c>
      <c r="F944" s="115">
        <f t="shared" si="203"/>
        <v>6.5639586196942733E-3</v>
      </c>
      <c r="G944" s="115">
        <f t="shared" si="206"/>
        <v>0.01</v>
      </c>
      <c r="H944" s="115">
        <f t="shared" si="204"/>
        <v>3.4360413803057274E-3</v>
      </c>
      <c r="I944" s="133">
        <f t="shared" si="207"/>
        <v>-2.0849305615300295E-10</v>
      </c>
      <c r="J944" s="232">
        <f t="shared" si="208"/>
        <v>1</v>
      </c>
      <c r="K944" s="232">
        <f t="shared" si="208"/>
        <v>1</v>
      </c>
      <c r="L944" s="45">
        <f t="shared" si="208"/>
        <v>0.95</v>
      </c>
      <c r="M944" s="5">
        <f t="shared" si="197"/>
        <v>0.99499999999340694</v>
      </c>
      <c r="N944" s="5">
        <f t="shared" si="198"/>
        <v>0.89999999986813761</v>
      </c>
      <c r="O944" s="40">
        <f t="shared" si="199"/>
        <v>0.46754446768120089</v>
      </c>
      <c r="P944" s="40">
        <f t="shared" si="200"/>
        <v>0.43245553218693672</v>
      </c>
      <c r="Q944" s="118">
        <f t="shared" si="201"/>
        <v>0.10000000013186248</v>
      </c>
      <c r="R944" s="78">
        <f t="shared" si="209"/>
        <v>4.3245553161669008</v>
      </c>
    </row>
    <row r="945" spans="1:18" x14ac:dyDescent="0.55000000000000004">
      <c r="B945" s="1">
        <v>939</v>
      </c>
      <c r="C945" s="84">
        <f t="shared" si="202"/>
        <v>0.31622776622079996</v>
      </c>
      <c r="D945" s="224">
        <f t="shared" si="205"/>
        <v>5.0000000000000001E-3</v>
      </c>
      <c r="E945" s="114">
        <f t="shared" si="196"/>
        <v>-3.4360413802295383E-3</v>
      </c>
      <c r="F945" s="115">
        <f t="shared" si="203"/>
        <v>6.5639586197704623E-3</v>
      </c>
      <c r="G945" s="115">
        <f t="shared" si="206"/>
        <v>0.01</v>
      </c>
      <c r="H945" s="115">
        <f t="shared" si="204"/>
        <v>3.4360413802295383E-3</v>
      </c>
      <c r="I945" s="133">
        <f t="shared" si="207"/>
        <v>-2.0396218047835646E-10</v>
      </c>
      <c r="J945" s="232">
        <f t="shared" si="208"/>
        <v>1</v>
      </c>
      <c r="K945" s="232">
        <f t="shared" si="208"/>
        <v>1</v>
      </c>
      <c r="L945" s="45">
        <f t="shared" si="208"/>
        <v>0.95</v>
      </c>
      <c r="M945" s="5">
        <f t="shared" si="197"/>
        <v>0.99499999999355015</v>
      </c>
      <c r="N945" s="5">
        <f t="shared" si="198"/>
        <v>0.8999999998710031</v>
      </c>
      <c r="O945" s="40">
        <f t="shared" si="199"/>
        <v>0.46754446768739699</v>
      </c>
      <c r="P945" s="40">
        <f t="shared" si="200"/>
        <v>0.43245553218360611</v>
      </c>
      <c r="Q945" s="118">
        <f t="shared" si="201"/>
        <v>0.10000000012899692</v>
      </c>
      <c r="R945" s="78">
        <f t="shared" si="209"/>
        <v>4.3245553162575181</v>
      </c>
    </row>
    <row r="946" spans="1:18" x14ac:dyDescent="0.55000000000000004">
      <c r="B946" s="1">
        <v>940</v>
      </c>
      <c r="C946" s="84">
        <f t="shared" si="202"/>
        <v>0.31622776621636761</v>
      </c>
      <c r="D946" s="224">
        <f t="shared" si="205"/>
        <v>5.0000000000000001E-3</v>
      </c>
      <c r="E946" s="114">
        <f t="shared" si="196"/>
        <v>-3.4360413801550059E-3</v>
      </c>
      <c r="F946" s="115">
        <f t="shared" si="203"/>
        <v>6.5639586198449947E-3</v>
      </c>
      <c r="G946" s="115">
        <f t="shared" si="206"/>
        <v>0.01</v>
      </c>
      <c r="H946" s="115">
        <f t="shared" si="204"/>
        <v>3.4360413801550059E-3</v>
      </c>
      <c r="I946" s="133">
        <f t="shared" si="207"/>
        <v>-1.9952983709714545E-10</v>
      </c>
      <c r="J946" s="232">
        <f t="shared" si="208"/>
        <v>1</v>
      </c>
      <c r="K946" s="232">
        <f t="shared" si="208"/>
        <v>1</v>
      </c>
      <c r="L946" s="45">
        <f t="shared" si="208"/>
        <v>0.95</v>
      </c>
      <c r="M946" s="5">
        <f t="shared" si="197"/>
        <v>0.99499999999369038</v>
      </c>
      <c r="N946" s="5">
        <f t="shared" si="198"/>
        <v>0.89999999987380641</v>
      </c>
      <c r="O946" s="40">
        <f t="shared" si="199"/>
        <v>0.46754446769345842</v>
      </c>
      <c r="P946" s="40">
        <f t="shared" si="200"/>
        <v>0.43245553218034793</v>
      </c>
      <c r="Q946" s="118">
        <f t="shared" si="201"/>
        <v>0.10000000012619364</v>
      </c>
      <c r="R946" s="78">
        <f t="shared" si="209"/>
        <v>4.3245553163461654</v>
      </c>
    </row>
    <row r="947" spans="1:18" x14ac:dyDescent="0.55000000000000004">
      <c r="B947" s="1">
        <v>941</v>
      </c>
      <c r="C947" s="84">
        <f t="shared" si="202"/>
        <v>0.31622776621203152</v>
      </c>
      <c r="D947" s="224">
        <f t="shared" si="205"/>
        <v>5.0000000000000001E-3</v>
      </c>
      <c r="E947" s="114">
        <f t="shared" si="196"/>
        <v>-3.436041380082092E-3</v>
      </c>
      <c r="F947" s="115">
        <f t="shared" si="203"/>
        <v>6.5639586199179069E-3</v>
      </c>
      <c r="G947" s="115">
        <f t="shared" si="206"/>
        <v>0.01</v>
      </c>
      <c r="H947" s="115">
        <f t="shared" si="204"/>
        <v>3.4360413800820929E-3</v>
      </c>
      <c r="I947" s="133">
        <f t="shared" si="207"/>
        <v>-1.9519375005216943E-10</v>
      </c>
      <c r="J947" s="232">
        <f t="shared" si="208"/>
        <v>1</v>
      </c>
      <c r="K947" s="232">
        <f t="shared" si="208"/>
        <v>1</v>
      </c>
      <c r="L947" s="45">
        <f t="shared" si="208"/>
        <v>0.95</v>
      </c>
      <c r="M947" s="5">
        <f t="shared" si="197"/>
        <v>0.99499999999382749</v>
      </c>
      <c r="N947" s="5">
        <f t="shared" si="198"/>
        <v>0.89999999987654877</v>
      </c>
      <c r="O947" s="40">
        <f t="shared" si="199"/>
        <v>0.46754446769938823</v>
      </c>
      <c r="P947" s="40">
        <f t="shared" si="200"/>
        <v>0.43245553217716054</v>
      </c>
      <c r="Q947" s="118">
        <f t="shared" si="201"/>
        <v>0.10000000012345127</v>
      </c>
      <c r="R947" s="78">
        <f t="shared" si="209"/>
        <v>4.3245553164328872</v>
      </c>
    </row>
    <row r="948" spans="1:18" x14ac:dyDescent="0.55000000000000004">
      <c r="B948" s="1">
        <v>942</v>
      </c>
      <c r="C948" s="84">
        <f t="shared" si="202"/>
        <v>0.3162277662077897</v>
      </c>
      <c r="D948" s="224">
        <f t="shared" si="205"/>
        <v>5.0000000000000001E-3</v>
      </c>
      <c r="E948" s="114">
        <f t="shared" si="196"/>
        <v>-3.4360413800107641E-3</v>
      </c>
      <c r="F948" s="115">
        <f t="shared" si="203"/>
        <v>6.563958619989237E-3</v>
      </c>
      <c r="G948" s="115">
        <f t="shared" si="206"/>
        <v>0.01</v>
      </c>
      <c r="H948" s="115">
        <f t="shared" si="204"/>
        <v>3.4360413800107637E-3</v>
      </c>
      <c r="I948" s="133">
        <f t="shared" si="207"/>
        <v>-1.909519209419841E-10</v>
      </c>
      <c r="J948" s="232">
        <f t="shared" si="208"/>
        <v>1</v>
      </c>
      <c r="K948" s="232">
        <f t="shared" si="208"/>
        <v>1</v>
      </c>
      <c r="L948" s="45">
        <f t="shared" si="208"/>
        <v>0.95</v>
      </c>
      <c r="M948" s="5">
        <f t="shared" si="197"/>
        <v>0.99499999999396149</v>
      </c>
      <c r="N948" s="5">
        <f t="shared" si="198"/>
        <v>0.8999999998792314</v>
      </c>
      <c r="O948" s="40">
        <f t="shared" si="199"/>
        <v>0.46754446770518909</v>
      </c>
      <c r="P948" s="40">
        <f t="shared" si="200"/>
        <v>0.43245553217404237</v>
      </c>
      <c r="Q948" s="118">
        <f t="shared" si="201"/>
        <v>0.1000000001207685</v>
      </c>
      <c r="R948" s="78">
        <f t="shared" si="209"/>
        <v>4.3245553165177233</v>
      </c>
    </row>
    <row r="949" spans="1:18" x14ac:dyDescent="0.55000000000000004">
      <c r="B949" s="1">
        <v>943</v>
      </c>
      <c r="C949" s="84">
        <f t="shared" si="202"/>
        <v>0.31622776620364007</v>
      </c>
      <c r="D949" s="224">
        <f t="shared" si="205"/>
        <v>5.0000000000000001E-3</v>
      </c>
      <c r="E949" s="114">
        <f t="shared" si="196"/>
        <v>-3.4360413799409861E-3</v>
      </c>
      <c r="F949" s="115">
        <f t="shared" si="203"/>
        <v>6.5639586200590145E-3</v>
      </c>
      <c r="G949" s="115">
        <f t="shared" si="206"/>
        <v>0.01</v>
      </c>
      <c r="H949" s="115">
        <f t="shared" si="204"/>
        <v>3.4360413799409857E-3</v>
      </c>
      <c r="I949" s="133">
        <f t="shared" si="207"/>
        <v>-1.8680229585399388E-10</v>
      </c>
      <c r="J949" s="232">
        <f t="shared" si="208"/>
        <v>1</v>
      </c>
      <c r="K949" s="232">
        <f t="shared" si="208"/>
        <v>1</v>
      </c>
      <c r="L949" s="45">
        <f t="shared" si="208"/>
        <v>0.95</v>
      </c>
      <c r="M949" s="5">
        <f t="shared" si="197"/>
        <v>0.99499999999409272</v>
      </c>
      <c r="N949" s="5">
        <f t="shared" si="198"/>
        <v>0.89999999988185586</v>
      </c>
      <c r="O949" s="40">
        <f t="shared" si="199"/>
        <v>0.46754446771086383</v>
      </c>
      <c r="P949" s="40">
        <f t="shared" si="200"/>
        <v>0.43245553217099203</v>
      </c>
      <c r="Q949" s="118">
        <f t="shared" si="201"/>
        <v>0.10000000011814404</v>
      </c>
      <c r="R949" s="78">
        <f t="shared" si="209"/>
        <v>4.3245553166007156</v>
      </c>
    </row>
    <row r="950" spans="1:18" x14ac:dyDescent="0.55000000000000004">
      <c r="B950" s="1">
        <v>944</v>
      </c>
      <c r="C950" s="84">
        <f t="shared" si="202"/>
        <v>0.3162277661995806</v>
      </c>
      <c r="D950" s="224">
        <f t="shared" si="205"/>
        <v>5.0000000000000001E-3</v>
      </c>
      <c r="E950" s="114">
        <f t="shared" si="196"/>
        <v>-3.4360413798727239E-3</v>
      </c>
      <c r="F950" s="115">
        <f t="shared" si="203"/>
        <v>6.5639586201272759E-3</v>
      </c>
      <c r="G950" s="115">
        <f t="shared" si="206"/>
        <v>0.01</v>
      </c>
      <c r="H950" s="115">
        <f t="shared" si="204"/>
        <v>3.4360413798727239E-3</v>
      </c>
      <c r="I950" s="133">
        <f t="shared" si="207"/>
        <v>-1.8274282087560323E-10</v>
      </c>
      <c r="J950" s="232">
        <f t="shared" si="208"/>
        <v>1</v>
      </c>
      <c r="K950" s="232">
        <f t="shared" si="208"/>
        <v>1</v>
      </c>
      <c r="L950" s="45">
        <f t="shared" si="208"/>
        <v>0.95</v>
      </c>
      <c r="M950" s="5">
        <f t="shared" si="197"/>
        <v>0.99499999999422117</v>
      </c>
      <c r="N950" s="5">
        <f t="shared" si="198"/>
        <v>0.89999999988442336</v>
      </c>
      <c r="O950" s="40">
        <f t="shared" si="199"/>
        <v>0.46754446771641539</v>
      </c>
      <c r="P950" s="40">
        <f t="shared" si="200"/>
        <v>0.43245553216800797</v>
      </c>
      <c r="Q950" s="118">
        <f t="shared" si="201"/>
        <v>0.10000000011557661</v>
      </c>
      <c r="R950" s="78">
        <f t="shared" si="209"/>
        <v>4.3245553166819057</v>
      </c>
    </row>
    <row r="951" spans="1:18" x14ac:dyDescent="0.55000000000000004">
      <c r="B951" s="1">
        <v>945</v>
      </c>
      <c r="C951" s="84">
        <f t="shared" si="202"/>
        <v>0.31622776619560933</v>
      </c>
      <c r="D951" s="224">
        <f t="shared" si="205"/>
        <v>5.0000000000000001E-3</v>
      </c>
      <c r="E951" s="114">
        <f t="shared" si="196"/>
        <v>-3.4360413798059453E-3</v>
      </c>
      <c r="F951" s="115">
        <f t="shared" si="203"/>
        <v>6.5639586201940558E-3</v>
      </c>
      <c r="G951" s="115">
        <f t="shared" si="206"/>
        <v>0.01</v>
      </c>
      <c r="H951" s="115">
        <f t="shared" si="204"/>
        <v>3.4360413798059444E-3</v>
      </c>
      <c r="I951" s="133">
        <f t="shared" si="207"/>
        <v>-1.7877155311651904E-10</v>
      </c>
      <c r="J951" s="232">
        <f t="shared" si="208"/>
        <v>1</v>
      </c>
      <c r="K951" s="232">
        <f t="shared" si="208"/>
        <v>1</v>
      </c>
      <c r="L951" s="45">
        <f t="shared" si="208"/>
        <v>0.95</v>
      </c>
      <c r="M951" s="5">
        <f t="shared" si="197"/>
        <v>0.99499999999434674</v>
      </c>
      <c r="N951" s="5">
        <f t="shared" si="198"/>
        <v>0.89999999988693502</v>
      </c>
      <c r="O951" s="40">
        <f t="shared" si="199"/>
        <v>0.46754446772184632</v>
      </c>
      <c r="P951" s="40">
        <f t="shared" si="200"/>
        <v>0.43245553216508875</v>
      </c>
      <c r="Q951" s="118">
        <f t="shared" si="201"/>
        <v>0.10000000011306495</v>
      </c>
      <c r="R951" s="78">
        <f t="shared" si="209"/>
        <v>4.3245553167613311</v>
      </c>
    </row>
    <row r="952" spans="1:18" x14ac:dyDescent="0.55000000000000004">
      <c r="B952" s="1">
        <v>946</v>
      </c>
      <c r="C952" s="84">
        <f t="shared" si="202"/>
        <v>0.31622776619172432</v>
      </c>
      <c r="D952" s="224">
        <f t="shared" si="205"/>
        <v>5.0000000000000001E-3</v>
      </c>
      <c r="E952" s="114">
        <f t="shared" si="196"/>
        <v>-3.4360413797406165E-3</v>
      </c>
      <c r="F952" s="115">
        <f t="shared" si="203"/>
        <v>6.5639586202593837E-3</v>
      </c>
      <c r="G952" s="115">
        <f t="shared" si="206"/>
        <v>0.01</v>
      </c>
      <c r="H952" s="115">
        <f t="shared" si="204"/>
        <v>3.436041379740616E-3</v>
      </c>
      <c r="I952" s="133">
        <f t="shared" si="207"/>
        <v>-1.7488654968644823E-10</v>
      </c>
      <c r="J952" s="232">
        <f t="shared" si="208"/>
        <v>1</v>
      </c>
      <c r="K952" s="232">
        <f t="shared" si="208"/>
        <v>1</v>
      </c>
      <c r="L952" s="45">
        <f t="shared" si="208"/>
        <v>0.95</v>
      </c>
      <c r="M952" s="5">
        <f t="shared" si="197"/>
        <v>0.99499999999446964</v>
      </c>
      <c r="N952" s="5">
        <f t="shared" si="198"/>
        <v>0.89999999988939217</v>
      </c>
      <c r="O952" s="40">
        <f t="shared" si="199"/>
        <v>0.46754446772715924</v>
      </c>
      <c r="P952" s="40">
        <f t="shared" si="200"/>
        <v>0.43245553216223293</v>
      </c>
      <c r="Q952" s="118">
        <f t="shared" si="201"/>
        <v>0.10000000011060786</v>
      </c>
      <c r="R952" s="78">
        <f t="shared" si="209"/>
        <v>4.3245553168390307</v>
      </c>
    </row>
    <row r="953" spans="1:18" x14ac:dyDescent="0.55000000000000004">
      <c r="A953" s="130"/>
      <c r="B953" s="131">
        <v>947</v>
      </c>
      <c r="C953" s="144">
        <f t="shared" si="202"/>
        <v>0.31622776618792375</v>
      </c>
      <c r="D953" s="224">
        <f t="shared" si="205"/>
        <v>5.0000000000000001E-3</v>
      </c>
      <c r="E953" s="114">
        <f t="shared" si="196"/>
        <v>-3.4360413796767084E-3</v>
      </c>
      <c r="F953" s="115">
        <f t="shared" si="203"/>
        <v>6.5639586203232927E-3</v>
      </c>
      <c r="G953" s="115">
        <f t="shared" si="206"/>
        <v>0.01</v>
      </c>
      <c r="H953" s="115">
        <f t="shared" si="204"/>
        <v>3.436041379676708E-3</v>
      </c>
      <c r="I953" s="133">
        <f t="shared" si="207"/>
        <v>-1.7108597871740017E-10</v>
      </c>
      <c r="J953" s="232">
        <f t="shared" si="208"/>
        <v>1</v>
      </c>
      <c r="K953" s="232">
        <f t="shared" si="208"/>
        <v>1</v>
      </c>
      <c r="L953" s="45">
        <f t="shared" si="208"/>
        <v>0.95</v>
      </c>
      <c r="M953" s="5">
        <f t="shared" si="197"/>
        <v>0.99499999999458966</v>
      </c>
      <c r="N953" s="5">
        <f t="shared" si="198"/>
        <v>0.89999999989179569</v>
      </c>
      <c r="O953" s="40">
        <f t="shared" si="199"/>
        <v>0.46754446773235658</v>
      </c>
      <c r="P953" s="40">
        <f t="shared" si="200"/>
        <v>0.4324555321594391</v>
      </c>
      <c r="Q953" s="118">
        <f t="shared" si="201"/>
        <v>0.10000000010820417</v>
      </c>
      <c r="R953" s="78">
        <f t="shared" si="209"/>
        <v>4.3245553169150419</v>
      </c>
    </row>
    <row r="954" spans="1:18" x14ac:dyDescent="0.55000000000000004">
      <c r="B954" s="1">
        <v>948</v>
      </c>
      <c r="C954" s="84">
        <f t="shared" si="202"/>
        <v>0.31622776618420578</v>
      </c>
      <c r="D954" s="224">
        <f t="shared" si="205"/>
        <v>5.0000000000000001E-3</v>
      </c>
      <c r="E954" s="114">
        <f t="shared" si="196"/>
        <v>-3.4360413796141881E-3</v>
      </c>
      <c r="F954" s="115">
        <f t="shared" si="203"/>
        <v>6.5639586203858121E-3</v>
      </c>
      <c r="G954" s="115">
        <f t="shared" si="206"/>
        <v>0.01</v>
      </c>
      <c r="H954" s="115">
        <f t="shared" si="204"/>
        <v>3.4360413796141885E-3</v>
      </c>
      <c r="I954" s="133">
        <f t="shared" si="207"/>
        <v>-1.6736800834138421E-10</v>
      </c>
      <c r="J954" s="232">
        <f t="shared" si="208"/>
        <v>1</v>
      </c>
      <c r="K954" s="232">
        <f t="shared" si="208"/>
        <v>1</v>
      </c>
      <c r="L954" s="45">
        <f t="shared" si="208"/>
        <v>0.95</v>
      </c>
      <c r="M954" s="5">
        <f t="shared" si="197"/>
        <v>0.99499999999470734</v>
      </c>
      <c r="N954" s="5">
        <f t="shared" si="198"/>
        <v>0.89999999989414725</v>
      </c>
      <c r="O954" s="40">
        <f t="shared" si="199"/>
        <v>0.46754446773744118</v>
      </c>
      <c r="P954" s="40">
        <f t="shared" si="200"/>
        <v>0.43245553215670612</v>
      </c>
      <c r="Q954" s="118">
        <f t="shared" si="201"/>
        <v>0.10000000010585272</v>
      </c>
      <c r="R954" s="78">
        <f t="shared" si="209"/>
        <v>4.324555316989402</v>
      </c>
    </row>
    <row r="955" spans="1:18" x14ac:dyDescent="0.55000000000000004">
      <c r="B955" s="1">
        <v>949</v>
      </c>
      <c r="C955" s="84">
        <f t="shared" si="202"/>
        <v>0.31622776618056864</v>
      </c>
      <c r="D955" s="224">
        <f t="shared" si="205"/>
        <v>5.0000000000000001E-3</v>
      </c>
      <c r="E955" s="114">
        <f t="shared" si="196"/>
        <v>-3.4360413795530278E-3</v>
      </c>
      <c r="F955" s="115">
        <f t="shared" si="203"/>
        <v>6.5639586204469715E-3</v>
      </c>
      <c r="G955" s="115">
        <f t="shared" si="206"/>
        <v>0.01</v>
      </c>
      <c r="H955" s="115">
        <f t="shared" si="204"/>
        <v>3.4360413795530287E-3</v>
      </c>
      <c r="I955" s="133">
        <f t="shared" si="207"/>
        <v>-1.6373086220156097E-10</v>
      </c>
      <c r="J955" s="232">
        <f t="shared" si="208"/>
        <v>1</v>
      </c>
      <c r="K955" s="232">
        <f t="shared" si="208"/>
        <v>1</v>
      </c>
      <c r="L955" s="45">
        <f t="shared" si="208"/>
        <v>0.95</v>
      </c>
      <c r="M955" s="5">
        <f t="shared" si="197"/>
        <v>0.99499999999482247</v>
      </c>
      <c r="N955" s="5">
        <f t="shared" si="198"/>
        <v>0.89999999989644774</v>
      </c>
      <c r="O955" s="40">
        <f t="shared" si="199"/>
        <v>0.4675444677424152</v>
      </c>
      <c r="P955" s="40">
        <f t="shared" si="200"/>
        <v>0.43245553215403254</v>
      </c>
      <c r="Q955" s="118">
        <f t="shared" si="201"/>
        <v>0.10000000010355239</v>
      </c>
      <c r="R955" s="78">
        <f t="shared" si="209"/>
        <v>4.3245553170621447</v>
      </c>
    </row>
    <row r="956" spans="1:18" x14ac:dyDescent="0.55000000000000004">
      <c r="B956" s="1">
        <v>950</v>
      </c>
      <c r="C956" s="84">
        <f t="shared" si="202"/>
        <v>0.31622776617701054</v>
      </c>
      <c r="D956" s="224">
        <f t="shared" si="205"/>
        <v>5.0000000000000001E-3</v>
      </c>
      <c r="E956" s="114">
        <f t="shared" si="196"/>
        <v>-3.4360413794931963E-3</v>
      </c>
      <c r="F956" s="115">
        <f t="shared" si="203"/>
        <v>6.5639586205068039E-3</v>
      </c>
      <c r="G956" s="115">
        <f t="shared" si="206"/>
        <v>0.01</v>
      </c>
      <c r="H956" s="115">
        <f t="shared" si="204"/>
        <v>3.4360413794931968E-3</v>
      </c>
      <c r="I956" s="133">
        <f t="shared" si="207"/>
        <v>-1.6017276394109103E-10</v>
      </c>
      <c r="J956" s="232">
        <f t="shared" si="208"/>
        <v>1</v>
      </c>
      <c r="K956" s="232">
        <f t="shared" si="208"/>
        <v>1</v>
      </c>
      <c r="L956" s="45">
        <f t="shared" si="208"/>
        <v>0.95</v>
      </c>
      <c r="M956" s="5">
        <f t="shared" si="197"/>
        <v>0.99499999999493494</v>
      </c>
      <c r="N956" s="5">
        <f t="shared" si="198"/>
        <v>0.89999999989869794</v>
      </c>
      <c r="O956" s="40">
        <f t="shared" si="199"/>
        <v>0.46754446774728098</v>
      </c>
      <c r="P956" s="40">
        <f t="shared" si="200"/>
        <v>0.43245553215141697</v>
      </c>
      <c r="Q956" s="118">
        <f t="shared" si="201"/>
        <v>0.10000000010130206</v>
      </c>
      <c r="R956" s="78">
        <f t="shared" si="209"/>
        <v>4.3245553171333064</v>
      </c>
    </row>
    <row r="957" spans="1:18" x14ac:dyDescent="0.55000000000000004">
      <c r="B957" s="1">
        <v>951</v>
      </c>
      <c r="C957" s="84">
        <f t="shared" si="202"/>
        <v>0.31622776617352977</v>
      </c>
      <c r="D957" s="224">
        <f t="shared" si="205"/>
        <v>5.0000000000000001E-3</v>
      </c>
      <c r="E957" s="114">
        <f t="shared" si="196"/>
        <v>-3.4360413794346659E-3</v>
      </c>
      <c r="F957" s="115">
        <f t="shared" si="203"/>
        <v>6.5639586205653334E-3</v>
      </c>
      <c r="G957" s="115">
        <f t="shared" si="206"/>
        <v>0.01</v>
      </c>
      <c r="H957" s="115">
        <f t="shared" si="204"/>
        <v>3.4360413794346663E-3</v>
      </c>
      <c r="I957" s="133">
        <f t="shared" si="207"/>
        <v>-1.5669199271428624E-10</v>
      </c>
      <c r="J957" s="232">
        <f t="shared" si="208"/>
        <v>1</v>
      </c>
      <c r="K957" s="232">
        <f t="shared" si="208"/>
        <v>1</v>
      </c>
      <c r="L957" s="45">
        <f t="shared" si="208"/>
        <v>0.95</v>
      </c>
      <c r="M957" s="5">
        <f t="shared" si="197"/>
        <v>0.99499999999504496</v>
      </c>
      <c r="N957" s="5">
        <f t="shared" si="198"/>
        <v>0.89999999990089941</v>
      </c>
      <c r="O957" s="40">
        <f t="shared" si="199"/>
        <v>0.46754446775204106</v>
      </c>
      <c r="P957" s="40">
        <f t="shared" si="200"/>
        <v>0.43245553214885829</v>
      </c>
      <c r="Q957" s="118">
        <f t="shared" si="201"/>
        <v>0.10000000009910062</v>
      </c>
      <c r="R957" s="78">
        <f t="shared" si="209"/>
        <v>4.3245553172029219</v>
      </c>
    </row>
    <row r="958" spans="1:18" x14ac:dyDescent="0.55000000000000004">
      <c r="B958" s="1">
        <v>952</v>
      </c>
      <c r="C958" s="84">
        <f t="shared" si="202"/>
        <v>0.31622776617012466</v>
      </c>
      <c r="D958" s="224">
        <f t="shared" si="205"/>
        <v>5.0000000000000001E-3</v>
      </c>
      <c r="E958" s="114">
        <f t="shared" si="196"/>
        <v>-3.4360413793774074E-3</v>
      </c>
      <c r="F958" s="115">
        <f t="shared" si="203"/>
        <v>6.5639586206225932E-3</v>
      </c>
      <c r="G958" s="115">
        <f t="shared" si="206"/>
        <v>0.01</v>
      </c>
      <c r="H958" s="115">
        <f t="shared" si="204"/>
        <v>3.436041379377407E-3</v>
      </c>
      <c r="I958" s="133">
        <f t="shared" si="207"/>
        <v>-1.5328688318660966E-10</v>
      </c>
      <c r="J958" s="232">
        <f t="shared" si="208"/>
        <v>1</v>
      </c>
      <c r="K958" s="232">
        <f t="shared" si="208"/>
        <v>1</v>
      </c>
      <c r="L958" s="45">
        <f t="shared" si="208"/>
        <v>0.95</v>
      </c>
      <c r="M958" s="5">
        <f t="shared" si="197"/>
        <v>0.99499999999515243</v>
      </c>
      <c r="N958" s="5">
        <f t="shared" si="198"/>
        <v>0.89999999990305279</v>
      </c>
      <c r="O958" s="40">
        <f t="shared" si="199"/>
        <v>0.46754446775669767</v>
      </c>
      <c r="P958" s="40">
        <f t="shared" si="200"/>
        <v>0.43245553214635518</v>
      </c>
      <c r="Q958" s="118">
        <f t="shared" si="201"/>
        <v>0.10000000009694704</v>
      </c>
      <c r="R958" s="78">
        <f t="shared" si="209"/>
        <v>4.3245553172710238</v>
      </c>
    </row>
    <row r="959" spans="1:18" x14ac:dyDescent="0.55000000000000004">
      <c r="B959" s="1">
        <v>953</v>
      </c>
      <c r="C959" s="84">
        <f t="shared" si="202"/>
        <v>0.31622776616679349</v>
      </c>
      <c r="D959" s="224">
        <f t="shared" si="205"/>
        <v>5.0000000000000001E-3</v>
      </c>
      <c r="E959" s="114">
        <f t="shared" si="196"/>
        <v>-3.4360413793213919E-3</v>
      </c>
      <c r="F959" s="115">
        <f t="shared" si="203"/>
        <v>6.5639586206786083E-3</v>
      </c>
      <c r="G959" s="115">
        <f t="shared" si="206"/>
        <v>0.01</v>
      </c>
      <c r="H959" s="115">
        <f t="shared" si="204"/>
        <v>3.4360413793213919E-3</v>
      </c>
      <c r="I959" s="133">
        <f t="shared" si="207"/>
        <v>-1.4995571451237311E-10</v>
      </c>
      <c r="J959" s="232">
        <f t="shared" si="208"/>
        <v>1</v>
      </c>
      <c r="K959" s="232">
        <f t="shared" si="208"/>
        <v>1</v>
      </c>
      <c r="L959" s="45">
        <f t="shared" si="208"/>
        <v>0.95</v>
      </c>
      <c r="M959" s="5">
        <f t="shared" si="197"/>
        <v>0.99499999999525801</v>
      </c>
      <c r="N959" s="5">
        <f t="shared" si="198"/>
        <v>0.89999999990515978</v>
      </c>
      <c r="O959" s="40">
        <f t="shared" si="199"/>
        <v>0.46754446776125325</v>
      </c>
      <c r="P959" s="40">
        <f t="shared" si="200"/>
        <v>0.43245553214390653</v>
      </c>
      <c r="Q959" s="118">
        <f t="shared" si="201"/>
        <v>0.10000000009484022</v>
      </c>
      <c r="R959" s="78">
        <f t="shared" si="209"/>
        <v>4.324555317337647</v>
      </c>
    </row>
    <row r="960" spans="1:18" x14ac:dyDescent="0.55000000000000004">
      <c r="B960" s="1">
        <v>954</v>
      </c>
      <c r="C960" s="84">
        <f t="shared" si="202"/>
        <v>0.31622776616353471</v>
      </c>
      <c r="D960" s="224">
        <f t="shared" si="205"/>
        <v>5.0000000000000001E-3</v>
      </c>
      <c r="E960" s="114">
        <f t="shared" si="196"/>
        <v>-3.4360413792665937E-3</v>
      </c>
      <c r="F960" s="115">
        <f t="shared" si="203"/>
        <v>6.5639586207334056E-3</v>
      </c>
      <c r="G960" s="115">
        <f t="shared" si="206"/>
        <v>0.01</v>
      </c>
      <c r="H960" s="115">
        <f t="shared" si="204"/>
        <v>3.4360413792665942E-3</v>
      </c>
      <c r="I960" s="133">
        <f t="shared" si="207"/>
        <v>-1.4669693237934212E-10</v>
      </c>
      <c r="J960" s="232">
        <f t="shared" si="208"/>
        <v>1</v>
      </c>
      <c r="K960" s="232">
        <f t="shared" si="208"/>
        <v>1</v>
      </c>
      <c r="L960" s="45">
        <f t="shared" si="208"/>
        <v>0.95</v>
      </c>
      <c r="M960" s="5">
        <f t="shared" si="197"/>
        <v>0.99499999999536115</v>
      </c>
      <c r="N960" s="5">
        <f t="shared" si="198"/>
        <v>0.8999999999072209</v>
      </c>
      <c r="O960" s="40">
        <f t="shared" si="199"/>
        <v>0.46754446776570985</v>
      </c>
      <c r="P960" s="40">
        <f t="shared" si="200"/>
        <v>0.43245553214151106</v>
      </c>
      <c r="Q960" s="118">
        <f t="shared" si="201"/>
        <v>0.10000000009277919</v>
      </c>
      <c r="R960" s="78">
        <f t="shared" si="209"/>
        <v>4.3245553174028233</v>
      </c>
    </row>
    <row r="961" spans="2:18" x14ac:dyDescent="0.55000000000000004">
      <c r="B961" s="1">
        <v>955</v>
      </c>
      <c r="C961" s="84">
        <f t="shared" si="202"/>
        <v>0.31622776616034676</v>
      </c>
      <c r="D961" s="224">
        <f t="shared" si="205"/>
        <v>5.0000000000000001E-3</v>
      </c>
      <c r="E961" s="114">
        <f t="shared" si="196"/>
        <v>-3.4360413792129869E-3</v>
      </c>
      <c r="F961" s="115">
        <f t="shared" si="203"/>
        <v>6.5639586207870138E-3</v>
      </c>
      <c r="G961" s="115">
        <f t="shared" si="206"/>
        <v>0.01</v>
      </c>
      <c r="H961" s="115">
        <f t="shared" si="204"/>
        <v>3.4360413792129869E-3</v>
      </c>
      <c r="I961" s="133">
        <f t="shared" si="207"/>
        <v>-1.4350898247528221E-10</v>
      </c>
      <c r="J961" s="232">
        <f t="shared" si="208"/>
        <v>1</v>
      </c>
      <c r="K961" s="232">
        <f t="shared" si="208"/>
        <v>1</v>
      </c>
      <c r="L961" s="45">
        <f t="shared" si="208"/>
        <v>0.95</v>
      </c>
      <c r="M961" s="5">
        <f t="shared" si="197"/>
        <v>0.99499999999546174</v>
      </c>
      <c r="N961" s="5">
        <f t="shared" si="198"/>
        <v>0.89999999990923696</v>
      </c>
      <c r="O961" s="40">
        <f t="shared" si="199"/>
        <v>0.46754446777006942</v>
      </c>
      <c r="P961" s="40">
        <f t="shared" si="200"/>
        <v>0.4324555321391676</v>
      </c>
      <c r="Q961" s="118">
        <f t="shared" si="201"/>
        <v>0.10000000009076294</v>
      </c>
      <c r="R961" s="78">
        <f t="shared" si="209"/>
        <v>4.3245553174665821</v>
      </c>
    </row>
    <row r="962" spans="2:18" x14ac:dyDescent="0.55000000000000004">
      <c r="B962" s="1">
        <v>956</v>
      </c>
      <c r="C962" s="84">
        <f t="shared" si="202"/>
        <v>0.31622776615722809</v>
      </c>
      <c r="D962" s="224">
        <f t="shared" si="205"/>
        <v>5.0000000000000001E-3</v>
      </c>
      <c r="E962" s="114">
        <f t="shared" si="196"/>
        <v>-3.4360413791605453E-3</v>
      </c>
      <c r="F962" s="115">
        <f t="shared" si="203"/>
        <v>6.5639586208394562E-3</v>
      </c>
      <c r="G962" s="115">
        <f t="shared" si="206"/>
        <v>0.01</v>
      </c>
      <c r="H962" s="115">
        <f t="shared" si="204"/>
        <v>3.4360413791605445E-3</v>
      </c>
      <c r="I962" s="133">
        <f t="shared" si="207"/>
        <v>-1.4039031048795891E-10</v>
      </c>
      <c r="J962" s="232">
        <f t="shared" si="208"/>
        <v>1</v>
      </c>
      <c r="K962" s="232">
        <f t="shared" si="208"/>
        <v>1</v>
      </c>
      <c r="L962" s="45">
        <f t="shared" si="208"/>
        <v>0.95</v>
      </c>
      <c r="M962" s="5">
        <f t="shared" si="197"/>
        <v>0.99499999999556032</v>
      </c>
      <c r="N962" s="5">
        <f t="shared" si="198"/>
        <v>0.89999999991120938</v>
      </c>
      <c r="O962" s="40">
        <f t="shared" si="199"/>
        <v>0.46754446777433428</v>
      </c>
      <c r="P962" s="40">
        <f t="shared" si="200"/>
        <v>0.4324555321368751</v>
      </c>
      <c r="Q962" s="118">
        <f t="shared" si="201"/>
        <v>0.10000000008879052</v>
      </c>
      <c r="R962" s="78">
        <f t="shared" si="209"/>
        <v>4.3245553175289562</v>
      </c>
    </row>
    <row r="963" spans="2:18" x14ac:dyDescent="0.55000000000000004">
      <c r="B963" s="1">
        <v>957</v>
      </c>
      <c r="C963" s="84">
        <f t="shared" si="202"/>
        <v>0.31622776615417719</v>
      </c>
      <c r="D963" s="224">
        <f t="shared" si="205"/>
        <v>5.0000000000000001E-3</v>
      </c>
      <c r="E963" s="114">
        <f t="shared" si="196"/>
        <v>-3.4360413791092422E-3</v>
      </c>
      <c r="F963" s="115">
        <f t="shared" si="203"/>
        <v>6.563958620890758E-3</v>
      </c>
      <c r="G963" s="115">
        <f t="shared" si="206"/>
        <v>0.01</v>
      </c>
      <c r="H963" s="115">
        <f t="shared" si="204"/>
        <v>3.4360413791092422E-3</v>
      </c>
      <c r="I963" s="133">
        <f t="shared" si="207"/>
        <v>-1.3733941761628898E-10</v>
      </c>
      <c r="J963" s="232">
        <f t="shared" si="208"/>
        <v>1</v>
      </c>
      <c r="K963" s="232">
        <f t="shared" si="208"/>
        <v>1</v>
      </c>
      <c r="L963" s="45">
        <f t="shared" si="208"/>
        <v>0.95</v>
      </c>
      <c r="M963" s="5">
        <f t="shared" si="197"/>
        <v>0.99499999999565691</v>
      </c>
      <c r="N963" s="5">
        <f t="shared" si="198"/>
        <v>0.89999999991313895</v>
      </c>
      <c r="O963" s="40">
        <f t="shared" si="199"/>
        <v>0.4675444677785065</v>
      </c>
      <c r="P963" s="40">
        <f t="shared" si="200"/>
        <v>0.43245553213463239</v>
      </c>
      <c r="Q963" s="118">
        <f t="shared" si="201"/>
        <v>0.10000000008686097</v>
      </c>
      <c r="R963" s="78">
        <f t="shared" si="209"/>
        <v>4.3245553175899731</v>
      </c>
    </row>
    <row r="964" spans="2:18" x14ac:dyDescent="0.55000000000000004">
      <c r="B964" s="1">
        <v>958</v>
      </c>
      <c r="C964" s="84">
        <f t="shared" si="202"/>
        <v>0.31622776615119264</v>
      </c>
      <c r="D964" s="224">
        <f t="shared" si="205"/>
        <v>5.0000000000000001E-3</v>
      </c>
      <c r="E964" s="114">
        <f t="shared" si="196"/>
        <v>-3.4360413790590558E-3</v>
      </c>
      <c r="F964" s="115">
        <f t="shared" si="203"/>
        <v>6.5639586209409444E-3</v>
      </c>
      <c r="G964" s="115">
        <f t="shared" si="206"/>
        <v>0.01</v>
      </c>
      <c r="H964" s="115">
        <f t="shared" si="204"/>
        <v>3.4360413790590562E-3</v>
      </c>
      <c r="I964" s="133">
        <f t="shared" si="207"/>
        <v>-1.3435486057034041E-10</v>
      </c>
      <c r="J964" s="232">
        <f t="shared" si="208"/>
        <v>1</v>
      </c>
      <c r="K964" s="232">
        <f t="shared" si="208"/>
        <v>1</v>
      </c>
      <c r="L964" s="45">
        <f t="shared" si="208"/>
        <v>0.95</v>
      </c>
      <c r="M964" s="5">
        <f t="shared" si="197"/>
        <v>0.99499999999575139</v>
      </c>
      <c r="N964" s="5">
        <f t="shared" si="198"/>
        <v>0.89999999991502666</v>
      </c>
      <c r="O964" s="40">
        <f t="shared" si="199"/>
        <v>0.46754446778258812</v>
      </c>
      <c r="P964" s="40">
        <f t="shared" si="200"/>
        <v>0.43245553213243854</v>
      </c>
      <c r="Q964" s="118">
        <f t="shared" si="201"/>
        <v>0.10000000008497338</v>
      </c>
      <c r="R964" s="78">
        <f t="shared" si="209"/>
        <v>4.3245553176496641</v>
      </c>
    </row>
    <row r="965" spans="2:18" x14ac:dyDescent="0.55000000000000004">
      <c r="B965" s="1">
        <v>959</v>
      </c>
      <c r="C965" s="84">
        <f t="shared" si="202"/>
        <v>0.31622776614827292</v>
      </c>
      <c r="D965" s="224">
        <f t="shared" si="205"/>
        <v>5.0000000000000001E-3</v>
      </c>
      <c r="E965" s="114">
        <f t="shared" si="196"/>
        <v>-3.4360413790099588E-3</v>
      </c>
      <c r="F965" s="115">
        <f t="shared" si="203"/>
        <v>6.5639586209900406E-3</v>
      </c>
      <c r="G965" s="115">
        <f t="shared" si="206"/>
        <v>0.01</v>
      </c>
      <c r="H965" s="115">
        <f t="shared" si="204"/>
        <v>3.4360413790099592E-3</v>
      </c>
      <c r="I965" s="133">
        <f t="shared" si="207"/>
        <v>-1.3143514054902994E-10</v>
      </c>
      <c r="J965" s="232">
        <f t="shared" si="208"/>
        <v>1</v>
      </c>
      <c r="K965" s="232">
        <f t="shared" si="208"/>
        <v>1</v>
      </c>
      <c r="L965" s="45">
        <f t="shared" si="208"/>
        <v>0.95</v>
      </c>
      <c r="M965" s="5">
        <f t="shared" si="197"/>
        <v>0.99499999999584376</v>
      </c>
      <c r="N965" s="5">
        <f t="shared" si="198"/>
        <v>0.89999999991687329</v>
      </c>
      <c r="O965" s="40">
        <f t="shared" si="199"/>
        <v>0.46754446778658104</v>
      </c>
      <c r="P965" s="40">
        <f t="shared" si="200"/>
        <v>0.43245553213029231</v>
      </c>
      <c r="Q965" s="118">
        <f t="shared" si="201"/>
        <v>0.10000000008312677</v>
      </c>
      <c r="R965" s="78">
        <f t="shared" si="209"/>
        <v>4.32455531770806</v>
      </c>
    </row>
    <row r="966" spans="2:18" x14ac:dyDescent="0.55000000000000004">
      <c r="B966" s="1">
        <v>960</v>
      </c>
      <c r="C966" s="84">
        <f t="shared" si="202"/>
        <v>0.31622776614541664</v>
      </c>
      <c r="D966" s="224">
        <f t="shared" si="205"/>
        <v>5.0000000000000001E-3</v>
      </c>
      <c r="E966" s="114">
        <f t="shared" ref="E966:E1029" si="210" xml:space="preserve"> (((1-C966)*C966) * ( (C966*(L966 - K966) + (1-C966)*(K966 - J966) )) / M966)</f>
        <v>-3.436041378961929E-3</v>
      </c>
      <c r="F966" s="115">
        <f t="shared" si="203"/>
        <v>6.5639586210380716E-3</v>
      </c>
      <c r="G966" s="115">
        <f t="shared" si="206"/>
        <v>0.01</v>
      </c>
      <c r="H966" s="115">
        <f t="shared" si="204"/>
        <v>3.436041378961929E-3</v>
      </c>
      <c r="I966" s="133">
        <f t="shared" si="207"/>
        <v>-1.285788697735768E-10</v>
      </c>
      <c r="J966" s="232">
        <f t="shared" si="208"/>
        <v>1</v>
      </c>
      <c r="K966" s="232">
        <f t="shared" si="208"/>
        <v>1</v>
      </c>
      <c r="L966" s="45">
        <f t="shared" si="208"/>
        <v>0.95</v>
      </c>
      <c r="M966" s="5">
        <f t="shared" ref="M966:M1029" si="211">(((1-C966)^2)*J966) + (2*(1-C966)*(C966)*K966) + ((C966^2)*L966)</f>
        <v>0.99499999999593391</v>
      </c>
      <c r="N966" s="5">
        <f t="shared" ref="N966:N1029" si="212">(1-C966)^2 + 2*C966*(1-C966)</f>
        <v>0.89999999991867963</v>
      </c>
      <c r="O966" s="40">
        <f t="shared" ref="O966:O1029" si="213">(1-C966)^2</f>
        <v>0.46754446779048697</v>
      </c>
      <c r="P966" s="40">
        <f t="shared" ref="P966:P1029" si="214">2*C966*(1-C966)</f>
        <v>0.4324555321281926</v>
      </c>
      <c r="Q966" s="118">
        <f t="shared" ref="Q966:Q1029" si="215">C966^2</f>
        <v>0.10000000008132032</v>
      </c>
      <c r="R966" s="78">
        <f t="shared" si="209"/>
        <v>4.3245553177651841</v>
      </c>
    </row>
    <row r="967" spans="2:18" x14ac:dyDescent="0.55000000000000004">
      <c r="B967" s="1">
        <v>961</v>
      </c>
      <c r="C967" s="84">
        <f t="shared" ref="C967:C1030" si="216">(1-D967)*(C966+E966) + D967*$C$2</f>
        <v>0.31622776614262244</v>
      </c>
      <c r="D967" s="224">
        <f t="shared" si="205"/>
        <v>5.0000000000000001E-3</v>
      </c>
      <c r="E967" s="114">
        <f t="shared" si="210"/>
        <v>-3.4360413789149432E-3</v>
      </c>
      <c r="F967" s="115">
        <f t="shared" ref="F967:F1030" si="217">G967-H967</f>
        <v>6.5639586210850566E-3</v>
      </c>
      <c r="G967" s="115">
        <f t="shared" si="206"/>
        <v>0.01</v>
      </c>
      <c r="H967" s="115">
        <f t="shared" ref="H967:H1030" si="218" xml:space="preserve"> (((1 - $L$3)*((1 - C967)*C967^2)) / (1 - ((1 - $L$3)*C967^2)))</f>
        <v>3.4360413789149432E-3</v>
      </c>
      <c r="I967" s="133">
        <f t="shared" si="207"/>
        <v>-1.257846604652002E-10</v>
      </c>
      <c r="J967" s="232">
        <f t="shared" si="208"/>
        <v>1</v>
      </c>
      <c r="K967" s="232">
        <f t="shared" si="208"/>
        <v>1</v>
      </c>
      <c r="L967" s="45">
        <f t="shared" si="208"/>
        <v>0.95</v>
      </c>
      <c r="M967" s="5">
        <f t="shared" si="211"/>
        <v>0.99499999999602218</v>
      </c>
      <c r="N967" s="5">
        <f t="shared" si="212"/>
        <v>0.89999999992044677</v>
      </c>
      <c r="O967" s="40">
        <f t="shared" si="213"/>
        <v>0.46754446779430814</v>
      </c>
      <c r="P967" s="40">
        <f t="shared" si="214"/>
        <v>0.43245553212613863</v>
      </c>
      <c r="Q967" s="118">
        <f t="shared" si="215"/>
        <v>0.10000000007955311</v>
      </c>
      <c r="R967" s="78">
        <f t="shared" si="209"/>
        <v>4.3245553178210683</v>
      </c>
    </row>
    <row r="968" spans="2:18" x14ac:dyDescent="0.55000000000000004">
      <c r="B968" s="1">
        <v>962</v>
      </c>
      <c r="C968" s="84">
        <f t="shared" si="216"/>
        <v>0.31622776613988895</v>
      </c>
      <c r="D968" s="224">
        <f t="shared" ref="D968:D1031" si="219">D967</f>
        <v>5.0000000000000001E-3</v>
      </c>
      <c r="E968" s="114">
        <f t="shared" si="210"/>
        <v>-3.4360413788689778E-3</v>
      </c>
      <c r="F968" s="115">
        <f t="shared" si="217"/>
        <v>6.5639586211310216E-3</v>
      </c>
      <c r="G968" s="115">
        <f t="shared" ref="G968:G1031" si="220">2 * (D968*$C$2)</f>
        <v>0.01</v>
      </c>
      <c r="H968" s="115">
        <f t="shared" si="218"/>
        <v>3.4360413788689782E-3</v>
      </c>
      <c r="I968" s="133">
        <f t="shared" ref="I968:I1031" si="221">$I$4 - C968</f>
        <v>-1.2305118035627061E-10</v>
      </c>
      <c r="J968" s="232">
        <f t="shared" ref="J968:L1031" si="222">J967</f>
        <v>1</v>
      </c>
      <c r="K968" s="232">
        <f t="shared" si="222"/>
        <v>1</v>
      </c>
      <c r="L968" s="45">
        <f t="shared" si="222"/>
        <v>0.95</v>
      </c>
      <c r="M968" s="5">
        <f t="shared" si="211"/>
        <v>0.99499999999610889</v>
      </c>
      <c r="N968" s="5">
        <f t="shared" si="212"/>
        <v>0.89999999992217583</v>
      </c>
      <c r="O968" s="40">
        <f t="shared" si="213"/>
        <v>0.46754446779804648</v>
      </c>
      <c r="P968" s="40">
        <f t="shared" si="214"/>
        <v>0.43245553212412935</v>
      </c>
      <c r="Q968" s="118">
        <f t="shared" si="215"/>
        <v>0.10000000007782429</v>
      </c>
      <c r="R968" s="78">
        <f t="shared" ref="R968:R1031" si="223">P968/Q968</f>
        <v>4.3245553178757392</v>
      </c>
    </row>
    <row r="969" spans="2:18" x14ac:dyDescent="0.55000000000000004">
      <c r="B969" s="1">
        <v>963</v>
      </c>
      <c r="C969" s="84">
        <f t="shared" si="216"/>
        <v>0.31622776613721487</v>
      </c>
      <c r="D969" s="224">
        <f t="shared" si="219"/>
        <v>5.0000000000000001E-3</v>
      </c>
      <c r="E969" s="114">
        <f t="shared" si="210"/>
        <v>-3.436041378824012E-3</v>
      </c>
      <c r="F969" s="115">
        <f t="shared" si="217"/>
        <v>6.5639586211759882E-3</v>
      </c>
      <c r="G969" s="115">
        <f t="shared" si="220"/>
        <v>0.01</v>
      </c>
      <c r="H969" s="115">
        <f t="shared" si="218"/>
        <v>3.436041378824012E-3</v>
      </c>
      <c r="I969" s="133">
        <f t="shared" si="221"/>
        <v>-1.2037709717915845E-10</v>
      </c>
      <c r="J969" s="232">
        <f t="shared" si="222"/>
        <v>1</v>
      </c>
      <c r="K969" s="232">
        <f t="shared" si="222"/>
        <v>1</v>
      </c>
      <c r="L969" s="45">
        <f t="shared" si="222"/>
        <v>0.95</v>
      </c>
      <c r="M969" s="5">
        <f t="shared" si="211"/>
        <v>0.99499999999619348</v>
      </c>
      <c r="N969" s="5">
        <f t="shared" si="212"/>
        <v>0.89999999992386703</v>
      </c>
      <c r="O969" s="40">
        <f t="shared" si="213"/>
        <v>0.46754446780170339</v>
      </c>
      <c r="P969" s="40">
        <f t="shared" si="214"/>
        <v>0.43245553212216364</v>
      </c>
      <c r="Q969" s="118">
        <f t="shared" si="215"/>
        <v>0.10000000007613306</v>
      </c>
      <c r="R969" s="78">
        <f t="shared" si="223"/>
        <v>4.32455531792922</v>
      </c>
    </row>
    <row r="970" spans="2:18" x14ac:dyDescent="0.55000000000000004">
      <c r="B970" s="1">
        <v>964</v>
      </c>
      <c r="C970" s="84">
        <f t="shared" si="216"/>
        <v>0.31622776613459891</v>
      </c>
      <c r="D970" s="224">
        <f t="shared" si="219"/>
        <v>5.0000000000000001E-3</v>
      </c>
      <c r="E970" s="114">
        <f t="shared" si="210"/>
        <v>-3.4360413787800233E-3</v>
      </c>
      <c r="F970" s="115">
        <f t="shared" si="217"/>
        <v>6.5639586212199764E-3</v>
      </c>
      <c r="G970" s="115">
        <f t="shared" si="220"/>
        <v>0.01</v>
      </c>
      <c r="H970" s="115">
        <f t="shared" si="218"/>
        <v>3.4360413787800233E-3</v>
      </c>
      <c r="I970" s="133">
        <f t="shared" si="221"/>
        <v>-1.1776113417738543E-10</v>
      </c>
      <c r="J970" s="232">
        <f t="shared" si="222"/>
        <v>1</v>
      </c>
      <c r="K970" s="232">
        <f t="shared" si="222"/>
        <v>1</v>
      </c>
      <c r="L970" s="45">
        <f t="shared" si="222"/>
        <v>0.95</v>
      </c>
      <c r="M970" s="5">
        <f t="shared" si="211"/>
        <v>0.9949999999962762</v>
      </c>
      <c r="N970" s="5">
        <f t="shared" si="212"/>
        <v>0.89999999992552149</v>
      </c>
      <c r="O970" s="40">
        <f t="shared" si="213"/>
        <v>0.46754446780528075</v>
      </c>
      <c r="P970" s="40">
        <f t="shared" si="214"/>
        <v>0.43245553212024068</v>
      </c>
      <c r="Q970" s="118">
        <f t="shared" si="215"/>
        <v>0.10000000007447858</v>
      </c>
      <c r="R970" s="78">
        <f t="shared" si="223"/>
        <v>4.324555317981539</v>
      </c>
    </row>
    <row r="971" spans="2:18" x14ac:dyDescent="0.55000000000000004">
      <c r="B971" s="1">
        <v>965</v>
      </c>
      <c r="C971" s="84">
        <f t="shared" si="216"/>
        <v>0.31622776613203979</v>
      </c>
      <c r="D971" s="224">
        <f t="shared" si="219"/>
        <v>5.0000000000000001E-3</v>
      </c>
      <c r="E971" s="114">
        <f t="shared" si="210"/>
        <v>-3.4360413787369905E-3</v>
      </c>
      <c r="F971" s="115">
        <f t="shared" si="217"/>
        <v>6.5639586212630097E-3</v>
      </c>
      <c r="G971" s="115">
        <f t="shared" si="220"/>
        <v>0.01</v>
      </c>
      <c r="H971" s="115">
        <f t="shared" si="218"/>
        <v>3.4360413787369909E-3</v>
      </c>
      <c r="I971" s="133">
        <f t="shared" si="221"/>
        <v>-1.1520201459447321E-10</v>
      </c>
      <c r="J971" s="232">
        <f t="shared" si="222"/>
        <v>1</v>
      </c>
      <c r="K971" s="232">
        <f t="shared" si="222"/>
        <v>1</v>
      </c>
      <c r="L971" s="45">
        <f t="shared" si="222"/>
        <v>0.95</v>
      </c>
      <c r="M971" s="5">
        <f t="shared" si="211"/>
        <v>0.99499999999635691</v>
      </c>
      <c r="N971" s="5">
        <f t="shared" si="212"/>
        <v>0.89999999992713986</v>
      </c>
      <c r="O971" s="40">
        <f t="shared" si="213"/>
        <v>0.4675444678087804</v>
      </c>
      <c r="P971" s="40">
        <f t="shared" si="214"/>
        <v>0.43245553211835946</v>
      </c>
      <c r="Q971" s="118">
        <f t="shared" si="215"/>
        <v>0.10000000007286006</v>
      </c>
      <c r="R971" s="78">
        <f t="shared" si="223"/>
        <v>4.3245553180327212</v>
      </c>
    </row>
    <row r="972" spans="2:18" x14ac:dyDescent="0.55000000000000004">
      <c r="B972" s="1">
        <v>966</v>
      </c>
      <c r="C972" s="84">
        <f t="shared" si="216"/>
        <v>0.31622776612953629</v>
      </c>
      <c r="D972" s="224">
        <f t="shared" si="219"/>
        <v>5.0000000000000001E-3</v>
      </c>
      <c r="E972" s="114">
        <f t="shared" si="210"/>
        <v>-3.4360413786948931E-3</v>
      </c>
      <c r="F972" s="115">
        <f t="shared" si="217"/>
        <v>6.563958621305108E-3</v>
      </c>
      <c r="G972" s="115">
        <f t="shared" si="220"/>
        <v>0.01</v>
      </c>
      <c r="H972" s="115">
        <f t="shared" si="218"/>
        <v>3.4360413786948926E-3</v>
      </c>
      <c r="I972" s="133">
        <f t="shared" si="221"/>
        <v>-1.1269851718509472E-10</v>
      </c>
      <c r="J972" s="232">
        <f t="shared" si="222"/>
        <v>1</v>
      </c>
      <c r="K972" s="232">
        <f t="shared" si="222"/>
        <v>1</v>
      </c>
      <c r="L972" s="45">
        <f t="shared" si="222"/>
        <v>0.95</v>
      </c>
      <c r="M972" s="5">
        <f t="shared" si="211"/>
        <v>0.99499999999643607</v>
      </c>
      <c r="N972" s="5">
        <f t="shared" si="212"/>
        <v>0.89999999992872326</v>
      </c>
      <c r="O972" s="40">
        <f t="shared" si="213"/>
        <v>0.4675444678122041</v>
      </c>
      <c r="P972" s="40">
        <f t="shared" si="214"/>
        <v>0.43245553211651916</v>
      </c>
      <c r="Q972" s="118">
        <f t="shared" si="215"/>
        <v>0.1000000000712767</v>
      </c>
      <c r="R972" s="78">
        <f t="shared" si="223"/>
        <v>4.3245553180827914</v>
      </c>
    </row>
    <row r="973" spans="2:18" x14ac:dyDescent="0.55000000000000004">
      <c r="B973" s="1">
        <v>967</v>
      </c>
      <c r="C973" s="84">
        <f t="shared" si="216"/>
        <v>0.3162277661270872</v>
      </c>
      <c r="D973" s="224">
        <f t="shared" si="219"/>
        <v>5.0000000000000001E-3</v>
      </c>
      <c r="E973" s="114">
        <f t="shared" si="210"/>
        <v>-3.4360413786537103E-3</v>
      </c>
      <c r="F973" s="115">
        <f t="shared" si="217"/>
        <v>6.5639586213462903E-3</v>
      </c>
      <c r="G973" s="115">
        <f t="shared" si="220"/>
        <v>0.01</v>
      </c>
      <c r="H973" s="115">
        <f t="shared" si="218"/>
        <v>3.4360413786537103E-3</v>
      </c>
      <c r="I973" s="133">
        <f t="shared" si="221"/>
        <v>-1.1024942070392285E-10</v>
      </c>
      <c r="J973" s="232">
        <f t="shared" si="222"/>
        <v>1</v>
      </c>
      <c r="K973" s="232">
        <f t="shared" si="222"/>
        <v>1</v>
      </c>
      <c r="L973" s="45">
        <f t="shared" si="222"/>
        <v>0.95</v>
      </c>
      <c r="M973" s="5">
        <f t="shared" si="211"/>
        <v>0.99499999999651367</v>
      </c>
      <c r="N973" s="5">
        <f t="shared" si="212"/>
        <v>0.89999999993027235</v>
      </c>
      <c r="O973" s="40">
        <f t="shared" si="213"/>
        <v>0.46754446781555342</v>
      </c>
      <c r="P973" s="40">
        <f t="shared" si="214"/>
        <v>0.43245553211471893</v>
      </c>
      <c r="Q973" s="118">
        <f t="shared" si="215"/>
        <v>0.10000000006972776</v>
      </c>
      <c r="R973" s="78">
        <f t="shared" si="223"/>
        <v>4.3245553181317735</v>
      </c>
    </row>
    <row r="974" spans="2:18" x14ac:dyDescent="0.55000000000000004">
      <c r="B974" s="1">
        <v>968</v>
      </c>
      <c r="C974" s="84">
        <f t="shared" si="216"/>
        <v>0.31622776612469133</v>
      </c>
      <c r="D974" s="224">
        <f t="shared" si="219"/>
        <v>5.0000000000000001E-3</v>
      </c>
      <c r="E974" s="114">
        <f t="shared" si="210"/>
        <v>-3.4360413786134227E-3</v>
      </c>
      <c r="F974" s="115">
        <f t="shared" si="217"/>
        <v>6.5639586213865776E-3</v>
      </c>
      <c r="G974" s="115">
        <f t="shared" si="220"/>
        <v>0.01</v>
      </c>
      <c r="H974" s="115">
        <f t="shared" si="218"/>
        <v>3.4360413786134227E-3</v>
      </c>
      <c r="I974" s="133">
        <f t="shared" si="221"/>
        <v>-1.0785355941678176E-10</v>
      </c>
      <c r="J974" s="232">
        <f t="shared" si="222"/>
        <v>1</v>
      </c>
      <c r="K974" s="232">
        <f t="shared" si="222"/>
        <v>1</v>
      </c>
      <c r="L974" s="45">
        <f t="shared" si="222"/>
        <v>0.95</v>
      </c>
      <c r="M974" s="5">
        <f t="shared" si="211"/>
        <v>0.9949999999965895</v>
      </c>
      <c r="N974" s="5">
        <f t="shared" si="212"/>
        <v>0.89999999993178759</v>
      </c>
      <c r="O974" s="40">
        <f t="shared" si="213"/>
        <v>0.46754446781882991</v>
      </c>
      <c r="P974" s="40">
        <f t="shared" si="214"/>
        <v>0.43245553211295773</v>
      </c>
      <c r="Q974" s="118">
        <f t="shared" si="215"/>
        <v>0.10000000006821248</v>
      </c>
      <c r="R974" s="78">
        <f t="shared" si="223"/>
        <v>4.3245553181796907</v>
      </c>
    </row>
    <row r="975" spans="2:18" x14ac:dyDescent="0.55000000000000004">
      <c r="B975" s="1">
        <v>969</v>
      </c>
      <c r="C975" s="84">
        <f t="shared" si="216"/>
        <v>0.31622776612234754</v>
      </c>
      <c r="D975" s="224">
        <f t="shared" si="219"/>
        <v>5.0000000000000001E-3</v>
      </c>
      <c r="E975" s="114">
        <f t="shared" si="210"/>
        <v>-3.436041378574011E-3</v>
      </c>
      <c r="F975" s="115">
        <f t="shared" si="217"/>
        <v>6.5639586214259896E-3</v>
      </c>
      <c r="G975" s="115">
        <f t="shared" si="220"/>
        <v>0.01</v>
      </c>
      <c r="H975" s="115">
        <f t="shared" si="218"/>
        <v>3.4360413785740106E-3</v>
      </c>
      <c r="I975" s="133">
        <f t="shared" si="221"/>
        <v>-1.055097675894956E-10</v>
      </c>
      <c r="J975" s="232">
        <f t="shared" si="222"/>
        <v>1</v>
      </c>
      <c r="K975" s="232">
        <f t="shared" si="222"/>
        <v>1</v>
      </c>
      <c r="L975" s="45">
        <f t="shared" si="222"/>
        <v>0.95</v>
      </c>
      <c r="M975" s="5">
        <f t="shared" si="211"/>
        <v>0.99499999999666333</v>
      </c>
      <c r="N975" s="5">
        <f t="shared" si="212"/>
        <v>0.89999999993326973</v>
      </c>
      <c r="O975" s="40">
        <f t="shared" si="213"/>
        <v>0.46754446782203496</v>
      </c>
      <c r="P975" s="40">
        <f t="shared" si="214"/>
        <v>0.43245553211123477</v>
      </c>
      <c r="Q975" s="118">
        <f t="shared" si="215"/>
        <v>0.10000000006673014</v>
      </c>
      <c r="R975" s="78">
        <f t="shared" si="223"/>
        <v>4.3245553182265661</v>
      </c>
    </row>
    <row r="976" spans="2:18" x14ac:dyDescent="0.55000000000000004">
      <c r="B976" s="1">
        <v>970</v>
      </c>
      <c r="C976" s="84">
        <f t="shared" si="216"/>
        <v>0.31622776612005465</v>
      </c>
      <c r="D976" s="224">
        <f t="shared" si="219"/>
        <v>5.0000000000000001E-3</v>
      </c>
      <c r="E976" s="114">
        <f t="shared" si="210"/>
        <v>-3.4360413785354542E-3</v>
      </c>
      <c r="F976" s="115">
        <f t="shared" si="217"/>
        <v>6.5639586214645464E-3</v>
      </c>
      <c r="G976" s="115">
        <f t="shared" si="220"/>
        <v>0.01</v>
      </c>
      <c r="H976" s="115">
        <f t="shared" si="218"/>
        <v>3.4360413785354538E-3</v>
      </c>
      <c r="I976" s="133">
        <f t="shared" si="221"/>
        <v>-1.0321687948788849E-10</v>
      </c>
      <c r="J976" s="232">
        <f t="shared" si="222"/>
        <v>1</v>
      </c>
      <c r="K976" s="232">
        <f t="shared" si="222"/>
        <v>1</v>
      </c>
      <c r="L976" s="45">
        <f t="shared" si="222"/>
        <v>0.95</v>
      </c>
      <c r="M976" s="5">
        <f t="shared" si="211"/>
        <v>0.99499999999673605</v>
      </c>
      <c r="N976" s="5">
        <f t="shared" si="212"/>
        <v>0.89999999993472002</v>
      </c>
      <c r="O976" s="40">
        <f t="shared" si="213"/>
        <v>0.46754446782517067</v>
      </c>
      <c r="P976" s="40">
        <f t="shared" si="214"/>
        <v>0.43245553210954935</v>
      </c>
      <c r="Q976" s="118">
        <f t="shared" si="215"/>
        <v>0.10000000006527998</v>
      </c>
      <c r="R976" s="78">
        <f t="shared" si="223"/>
        <v>4.3245553182724246</v>
      </c>
    </row>
    <row r="977" spans="2:18" x14ac:dyDescent="0.55000000000000004">
      <c r="B977" s="1">
        <v>971</v>
      </c>
      <c r="C977" s="84">
        <f t="shared" si="216"/>
        <v>0.31622776611781156</v>
      </c>
      <c r="D977" s="224">
        <f t="shared" si="219"/>
        <v>5.0000000000000001E-3</v>
      </c>
      <c r="E977" s="114">
        <f t="shared" si="210"/>
        <v>-3.4360413784977361E-3</v>
      </c>
      <c r="F977" s="115">
        <f t="shared" si="217"/>
        <v>6.5639586215022645E-3</v>
      </c>
      <c r="G977" s="115">
        <f t="shared" si="220"/>
        <v>0.01</v>
      </c>
      <c r="H977" s="115">
        <f t="shared" si="218"/>
        <v>3.4360413784977357E-3</v>
      </c>
      <c r="I977" s="133">
        <f t="shared" si="221"/>
        <v>-1.0097378488893582E-10</v>
      </c>
      <c r="J977" s="232">
        <f t="shared" si="222"/>
        <v>1</v>
      </c>
      <c r="K977" s="232">
        <f t="shared" si="222"/>
        <v>1</v>
      </c>
      <c r="L977" s="45">
        <f t="shared" si="222"/>
        <v>0.95</v>
      </c>
      <c r="M977" s="5">
        <f t="shared" si="211"/>
        <v>0.99499999999680688</v>
      </c>
      <c r="N977" s="5">
        <f t="shared" si="212"/>
        <v>0.89999999993613866</v>
      </c>
      <c r="O977" s="40">
        <f t="shared" si="213"/>
        <v>0.46754446782823822</v>
      </c>
      <c r="P977" s="40">
        <f t="shared" si="214"/>
        <v>0.43245553210790044</v>
      </c>
      <c r="Q977" s="118">
        <f t="shared" si="215"/>
        <v>0.10000000006386132</v>
      </c>
      <c r="R977" s="78">
        <f t="shared" si="223"/>
        <v>4.3245553183172865</v>
      </c>
    </row>
    <row r="978" spans="2:18" x14ac:dyDescent="0.55000000000000004">
      <c r="B978" s="1">
        <v>972</v>
      </c>
      <c r="C978" s="84">
        <f t="shared" si="216"/>
        <v>0.31622776611561726</v>
      </c>
      <c r="D978" s="224">
        <f t="shared" si="219"/>
        <v>5.0000000000000001E-3</v>
      </c>
      <c r="E978" s="114">
        <f t="shared" si="210"/>
        <v>-3.4360413784608372E-3</v>
      </c>
      <c r="F978" s="115">
        <f t="shared" si="217"/>
        <v>6.5639586215391621E-3</v>
      </c>
      <c r="G978" s="115">
        <f t="shared" si="220"/>
        <v>0.01</v>
      </c>
      <c r="H978" s="115">
        <f t="shared" si="218"/>
        <v>3.4360413784608377E-3</v>
      </c>
      <c r="I978" s="133">
        <f t="shared" si="221"/>
        <v>-9.8779484591915434E-11</v>
      </c>
      <c r="J978" s="232">
        <f t="shared" si="222"/>
        <v>1</v>
      </c>
      <c r="K978" s="232">
        <f t="shared" si="222"/>
        <v>1</v>
      </c>
      <c r="L978" s="45">
        <f t="shared" si="222"/>
        <v>0.95</v>
      </c>
      <c r="M978" s="5">
        <f t="shared" si="211"/>
        <v>0.99499999999687638</v>
      </c>
      <c r="N978" s="5">
        <f t="shared" si="212"/>
        <v>0.89999999993752655</v>
      </c>
      <c r="O978" s="40">
        <f t="shared" si="213"/>
        <v>0.4675444678312391</v>
      </c>
      <c r="P978" s="40">
        <f t="shared" si="214"/>
        <v>0.43245553210628751</v>
      </c>
      <c r="Q978" s="118">
        <f t="shared" si="215"/>
        <v>0.10000000006247353</v>
      </c>
      <c r="R978" s="78">
        <f t="shared" si="223"/>
        <v>4.3245553183611722</v>
      </c>
    </row>
    <row r="979" spans="2:18" x14ac:dyDescent="0.55000000000000004">
      <c r="B979" s="1">
        <v>973</v>
      </c>
      <c r="C979" s="84">
        <f t="shared" si="216"/>
        <v>0.31622776611347064</v>
      </c>
      <c r="D979" s="224">
        <f t="shared" si="219"/>
        <v>5.0000000000000001E-3</v>
      </c>
      <c r="E979" s="114">
        <f t="shared" si="210"/>
        <v>-3.4360413784247407E-3</v>
      </c>
      <c r="F979" s="115">
        <f t="shared" si="217"/>
        <v>6.56395862157526E-3</v>
      </c>
      <c r="G979" s="115">
        <f t="shared" si="220"/>
        <v>0.01</v>
      </c>
      <c r="H979" s="115">
        <f t="shared" si="218"/>
        <v>3.4360413784247403E-3</v>
      </c>
      <c r="I979" s="133">
        <f t="shared" si="221"/>
        <v>-9.6632868373802694E-11</v>
      </c>
      <c r="J979" s="232">
        <f t="shared" si="222"/>
        <v>1</v>
      </c>
      <c r="K979" s="232">
        <f t="shared" si="222"/>
        <v>1</v>
      </c>
      <c r="L979" s="45">
        <f t="shared" si="222"/>
        <v>0.95</v>
      </c>
      <c r="M979" s="5">
        <f t="shared" si="211"/>
        <v>0.99499999999694411</v>
      </c>
      <c r="N979" s="5">
        <f t="shared" si="212"/>
        <v>0.89999999993888402</v>
      </c>
      <c r="O979" s="40">
        <f t="shared" si="213"/>
        <v>0.46754446783417453</v>
      </c>
      <c r="P979" s="40">
        <f t="shared" si="214"/>
        <v>0.43245553210470949</v>
      </c>
      <c r="Q979" s="118">
        <f t="shared" si="215"/>
        <v>0.1000000000611159</v>
      </c>
      <c r="R979" s="78">
        <f t="shared" si="223"/>
        <v>4.3245553184041041</v>
      </c>
    </row>
    <row r="980" spans="2:18" x14ac:dyDescent="0.55000000000000004">
      <c r="B980" s="1">
        <v>974</v>
      </c>
      <c r="C980" s="84">
        <f t="shared" si="216"/>
        <v>0.31622776611137066</v>
      </c>
      <c r="D980" s="224">
        <f t="shared" si="219"/>
        <v>5.0000000000000001E-3</v>
      </c>
      <c r="E980" s="114">
        <f t="shared" si="210"/>
        <v>-3.4360413783894278E-3</v>
      </c>
      <c r="F980" s="115">
        <f t="shared" si="217"/>
        <v>6.5639586216105711E-3</v>
      </c>
      <c r="G980" s="115">
        <f t="shared" si="220"/>
        <v>0.01</v>
      </c>
      <c r="H980" s="115">
        <f t="shared" si="218"/>
        <v>3.4360413783894291E-3</v>
      </c>
      <c r="I980" s="133">
        <f t="shared" si="221"/>
        <v>-9.453288152272421E-11</v>
      </c>
      <c r="J980" s="232">
        <f t="shared" si="222"/>
        <v>1</v>
      </c>
      <c r="K980" s="232">
        <f t="shared" si="222"/>
        <v>1</v>
      </c>
      <c r="L980" s="45">
        <f t="shared" si="222"/>
        <v>0.95</v>
      </c>
      <c r="M980" s="5">
        <f t="shared" si="211"/>
        <v>0.99499999999701072</v>
      </c>
      <c r="N980" s="5">
        <f t="shared" si="212"/>
        <v>0.8999999999402124</v>
      </c>
      <c r="O980" s="40">
        <f t="shared" si="213"/>
        <v>0.46754446783704651</v>
      </c>
      <c r="P980" s="40">
        <f t="shared" si="214"/>
        <v>0.43245553210316584</v>
      </c>
      <c r="Q980" s="118">
        <f t="shared" si="215"/>
        <v>0.10000000005978775</v>
      </c>
      <c r="R980" s="78">
        <f t="shared" si="223"/>
        <v>4.3245553184461043</v>
      </c>
    </row>
    <row r="981" spans="2:18" x14ac:dyDescent="0.55000000000000004">
      <c r="B981" s="1">
        <v>975</v>
      </c>
      <c r="C981" s="84">
        <f t="shared" si="216"/>
        <v>0.3162277661093163</v>
      </c>
      <c r="D981" s="224">
        <f t="shared" si="219"/>
        <v>5.0000000000000001E-3</v>
      </c>
      <c r="E981" s="114">
        <f t="shared" si="210"/>
        <v>-3.4360413783548834E-3</v>
      </c>
      <c r="F981" s="115">
        <f t="shared" si="217"/>
        <v>6.5639586216451164E-3</v>
      </c>
      <c r="G981" s="115">
        <f t="shared" si="220"/>
        <v>0.01</v>
      </c>
      <c r="H981" s="115">
        <f t="shared" si="218"/>
        <v>3.4360413783548838E-3</v>
      </c>
      <c r="I981" s="133">
        <f t="shared" si="221"/>
        <v>-9.2478524837957821E-11</v>
      </c>
      <c r="J981" s="232">
        <f t="shared" si="222"/>
        <v>1</v>
      </c>
      <c r="K981" s="232">
        <f t="shared" si="222"/>
        <v>1</v>
      </c>
      <c r="L981" s="45">
        <f t="shared" si="222"/>
        <v>0.95</v>
      </c>
      <c r="M981" s="5">
        <f t="shared" si="211"/>
        <v>0.99499999999707556</v>
      </c>
      <c r="N981" s="5">
        <f t="shared" si="212"/>
        <v>0.89999999994151159</v>
      </c>
      <c r="O981" s="40">
        <f t="shared" si="213"/>
        <v>0.46754446783985593</v>
      </c>
      <c r="P981" s="40">
        <f t="shared" si="214"/>
        <v>0.43245553210165572</v>
      </c>
      <c r="Q981" s="118">
        <f t="shared" si="215"/>
        <v>0.10000000005848846</v>
      </c>
      <c r="R981" s="78">
        <f t="shared" si="223"/>
        <v>4.3245553184871914</v>
      </c>
    </row>
    <row r="982" spans="2:18" x14ac:dyDescent="0.55000000000000004">
      <c r="B982" s="1">
        <v>976</v>
      </c>
      <c r="C982" s="84">
        <f t="shared" si="216"/>
        <v>0.31622776610730657</v>
      </c>
      <c r="D982" s="224">
        <f t="shared" si="219"/>
        <v>5.0000000000000001E-3</v>
      </c>
      <c r="E982" s="114">
        <f t="shared" si="210"/>
        <v>-3.4360413783210888E-3</v>
      </c>
      <c r="F982" s="115">
        <f t="shared" si="217"/>
        <v>6.5639586216789114E-3</v>
      </c>
      <c r="G982" s="115">
        <f t="shared" si="220"/>
        <v>0.01</v>
      </c>
      <c r="H982" s="115">
        <f t="shared" si="218"/>
        <v>3.4360413783210892E-3</v>
      </c>
      <c r="I982" s="133">
        <f t="shared" si="221"/>
        <v>-9.0468799118781362E-11</v>
      </c>
      <c r="J982" s="232">
        <f t="shared" si="222"/>
        <v>1</v>
      </c>
      <c r="K982" s="232">
        <f t="shared" si="222"/>
        <v>1</v>
      </c>
      <c r="L982" s="45">
        <f t="shared" si="222"/>
        <v>0.95</v>
      </c>
      <c r="M982" s="5">
        <f t="shared" si="211"/>
        <v>0.99499999999713928</v>
      </c>
      <c r="N982" s="5">
        <f t="shared" si="212"/>
        <v>0.89999999994278279</v>
      </c>
      <c r="O982" s="40">
        <f t="shared" si="213"/>
        <v>0.46754446784260434</v>
      </c>
      <c r="P982" s="40">
        <f t="shared" si="214"/>
        <v>0.4324555321001784</v>
      </c>
      <c r="Q982" s="118">
        <f t="shared" si="215"/>
        <v>0.10000000005721739</v>
      </c>
      <c r="R982" s="78">
        <f t="shared" si="223"/>
        <v>4.3245553185273859</v>
      </c>
    </row>
    <row r="983" spans="2:18" x14ac:dyDescent="0.55000000000000004">
      <c r="B983" s="1">
        <v>977</v>
      </c>
      <c r="C983" s="84">
        <f t="shared" si="216"/>
        <v>0.31622776610534054</v>
      </c>
      <c r="D983" s="224">
        <f t="shared" si="219"/>
        <v>5.0000000000000001E-3</v>
      </c>
      <c r="E983" s="114">
        <f t="shared" si="210"/>
        <v>-3.4360413782880293E-3</v>
      </c>
      <c r="F983" s="115">
        <f t="shared" si="217"/>
        <v>6.5639586217119718E-3</v>
      </c>
      <c r="G983" s="115">
        <f t="shared" si="220"/>
        <v>0.01</v>
      </c>
      <c r="H983" s="115">
        <f t="shared" si="218"/>
        <v>3.4360413782880289E-3</v>
      </c>
      <c r="I983" s="133">
        <f t="shared" si="221"/>
        <v>-8.8502760675623904E-11</v>
      </c>
      <c r="J983" s="232">
        <f t="shared" si="222"/>
        <v>1</v>
      </c>
      <c r="K983" s="232">
        <f t="shared" si="222"/>
        <v>1</v>
      </c>
      <c r="L983" s="45">
        <f t="shared" si="222"/>
        <v>0.95</v>
      </c>
      <c r="M983" s="5">
        <f t="shared" si="211"/>
        <v>0.99499999999720123</v>
      </c>
      <c r="N983" s="5">
        <f t="shared" si="212"/>
        <v>0.89999999994402602</v>
      </c>
      <c r="O983" s="40">
        <f t="shared" si="213"/>
        <v>0.46754446784529291</v>
      </c>
      <c r="P983" s="40">
        <f t="shared" si="214"/>
        <v>0.43245553209873316</v>
      </c>
      <c r="Q983" s="118">
        <f t="shared" si="215"/>
        <v>0.10000000005597397</v>
      </c>
      <c r="R983" s="78">
        <f t="shared" si="223"/>
        <v>4.3245553185667065</v>
      </c>
    </row>
    <row r="984" spans="2:18" x14ac:dyDescent="0.55000000000000004">
      <c r="B984" s="1">
        <v>978</v>
      </c>
      <c r="C984" s="84">
        <f t="shared" si="216"/>
        <v>0.31622776610341724</v>
      </c>
      <c r="D984" s="224">
        <f t="shared" si="219"/>
        <v>5.0000000000000001E-3</v>
      </c>
      <c r="E984" s="114">
        <f t="shared" si="210"/>
        <v>-3.436041378255688E-3</v>
      </c>
      <c r="F984" s="115">
        <f t="shared" si="217"/>
        <v>6.5639586217443122E-3</v>
      </c>
      <c r="G984" s="115">
        <f t="shared" si="220"/>
        <v>0.01</v>
      </c>
      <c r="H984" s="115">
        <f t="shared" si="218"/>
        <v>3.4360413782556884E-3</v>
      </c>
      <c r="I984" s="133">
        <f t="shared" si="221"/>
        <v>-8.6579465818914514E-11</v>
      </c>
      <c r="J984" s="232">
        <f t="shared" si="222"/>
        <v>1</v>
      </c>
      <c r="K984" s="232">
        <f t="shared" si="222"/>
        <v>1</v>
      </c>
      <c r="L984" s="45">
        <f t="shared" si="222"/>
        <v>0.95</v>
      </c>
      <c r="M984" s="5">
        <f t="shared" si="211"/>
        <v>0.9949999999972623</v>
      </c>
      <c r="N984" s="5">
        <f t="shared" si="212"/>
        <v>0.8999999999452426</v>
      </c>
      <c r="O984" s="40">
        <f t="shared" si="213"/>
        <v>0.46754446784792314</v>
      </c>
      <c r="P984" s="40">
        <f t="shared" si="214"/>
        <v>0.43245553209731941</v>
      </c>
      <c r="Q984" s="118">
        <f t="shared" si="215"/>
        <v>0.10000000005475757</v>
      </c>
      <c r="R984" s="78">
        <f t="shared" si="223"/>
        <v>4.3245553186051726</v>
      </c>
    </row>
    <row r="985" spans="2:18" x14ac:dyDescent="0.55000000000000004">
      <c r="B985" s="1">
        <v>979</v>
      </c>
      <c r="C985" s="84">
        <f t="shared" si="216"/>
        <v>0.31622776610153575</v>
      </c>
      <c r="D985" s="224">
        <f t="shared" si="219"/>
        <v>5.0000000000000001E-3</v>
      </c>
      <c r="E985" s="114">
        <f t="shared" si="210"/>
        <v>-3.4360413782240488E-3</v>
      </c>
      <c r="F985" s="115">
        <f t="shared" si="217"/>
        <v>6.563958621775951E-3</v>
      </c>
      <c r="G985" s="115">
        <f t="shared" si="220"/>
        <v>0.01</v>
      </c>
      <c r="H985" s="115">
        <f t="shared" si="218"/>
        <v>3.4360413782240492E-3</v>
      </c>
      <c r="I985" s="133">
        <f t="shared" si="221"/>
        <v>-8.4697970859082261E-11</v>
      </c>
      <c r="J985" s="232">
        <f t="shared" si="222"/>
        <v>1</v>
      </c>
      <c r="K985" s="232">
        <f t="shared" si="222"/>
        <v>1</v>
      </c>
      <c r="L985" s="45">
        <f t="shared" si="222"/>
        <v>0.95</v>
      </c>
      <c r="M985" s="5">
        <f t="shared" si="211"/>
        <v>0.99499999999732158</v>
      </c>
      <c r="N985" s="5">
        <f t="shared" si="212"/>
        <v>0.89999999994643232</v>
      </c>
      <c r="O985" s="40">
        <f t="shared" si="213"/>
        <v>0.46754446785049603</v>
      </c>
      <c r="P985" s="40">
        <f t="shared" si="214"/>
        <v>0.43245553209593623</v>
      </c>
      <c r="Q985" s="118">
        <f t="shared" si="215"/>
        <v>0.1000000000535676</v>
      </c>
      <c r="R985" s="78">
        <f t="shared" si="223"/>
        <v>4.3245553186428021</v>
      </c>
    </row>
    <row r="986" spans="2:18" x14ac:dyDescent="0.55000000000000004">
      <c r="B986" s="1">
        <v>980</v>
      </c>
      <c r="C986" s="84">
        <f t="shared" si="216"/>
        <v>0.31622776609969511</v>
      </c>
      <c r="D986" s="224">
        <f t="shared" si="219"/>
        <v>5.0000000000000001E-3</v>
      </c>
      <c r="E986" s="114">
        <f t="shared" si="210"/>
        <v>-3.4360413781930979E-3</v>
      </c>
      <c r="F986" s="115">
        <f t="shared" si="217"/>
        <v>6.5639586218069019E-3</v>
      </c>
      <c r="G986" s="115">
        <f t="shared" si="220"/>
        <v>0.01</v>
      </c>
      <c r="H986" s="115">
        <f t="shared" si="218"/>
        <v>3.4360413781930983E-3</v>
      </c>
      <c r="I986" s="133">
        <f t="shared" si="221"/>
        <v>-8.2857332106556214E-11</v>
      </c>
      <c r="J986" s="232">
        <f t="shared" si="222"/>
        <v>1</v>
      </c>
      <c r="K986" s="232">
        <f t="shared" si="222"/>
        <v>1</v>
      </c>
      <c r="L986" s="45">
        <f t="shared" si="222"/>
        <v>0.95</v>
      </c>
      <c r="M986" s="5">
        <f t="shared" si="211"/>
        <v>0.99499999999737998</v>
      </c>
      <c r="N986" s="5">
        <f t="shared" si="212"/>
        <v>0.89999999994759672</v>
      </c>
      <c r="O986" s="40">
        <f t="shared" si="213"/>
        <v>0.46754446785301335</v>
      </c>
      <c r="P986" s="40">
        <f t="shared" si="214"/>
        <v>0.43245553209458332</v>
      </c>
      <c r="Q986" s="118">
        <f t="shared" si="215"/>
        <v>0.10000000005240348</v>
      </c>
      <c r="R986" s="78">
        <f t="shared" si="223"/>
        <v>4.3245553186796162</v>
      </c>
    </row>
    <row r="987" spans="2:18" x14ac:dyDescent="0.55000000000000004">
      <c r="B987" s="1">
        <v>981</v>
      </c>
      <c r="C987" s="84">
        <f t="shared" si="216"/>
        <v>0.31622776609789449</v>
      </c>
      <c r="D987" s="224">
        <f t="shared" si="219"/>
        <v>5.0000000000000001E-3</v>
      </c>
      <c r="E987" s="114">
        <f t="shared" si="210"/>
        <v>-3.4360413781628196E-3</v>
      </c>
      <c r="F987" s="115">
        <f t="shared" si="217"/>
        <v>6.5639586218371807E-3</v>
      </c>
      <c r="G987" s="115">
        <f t="shared" si="220"/>
        <v>0.01</v>
      </c>
      <c r="H987" s="115">
        <f t="shared" si="218"/>
        <v>3.43604137816282E-3</v>
      </c>
      <c r="I987" s="133">
        <f t="shared" si="221"/>
        <v>-8.1056716894067904E-11</v>
      </c>
      <c r="J987" s="232">
        <f t="shared" si="222"/>
        <v>1</v>
      </c>
      <c r="K987" s="232">
        <f t="shared" si="222"/>
        <v>1</v>
      </c>
      <c r="L987" s="45">
        <f t="shared" si="222"/>
        <v>0.95</v>
      </c>
      <c r="M987" s="5">
        <f t="shared" si="211"/>
        <v>0.99499999999743682</v>
      </c>
      <c r="N987" s="5">
        <f t="shared" si="212"/>
        <v>0.89999999994873536</v>
      </c>
      <c r="O987" s="40">
        <f t="shared" si="213"/>
        <v>0.46754446785547571</v>
      </c>
      <c r="P987" s="40">
        <f t="shared" si="214"/>
        <v>0.43245553209325965</v>
      </c>
      <c r="Q987" s="118">
        <f t="shared" si="215"/>
        <v>0.10000000005126466</v>
      </c>
      <c r="R987" s="78">
        <f t="shared" si="223"/>
        <v>4.3245553187156274</v>
      </c>
    </row>
    <row r="988" spans="2:18" x14ac:dyDescent="0.55000000000000004">
      <c r="B988" s="1">
        <v>982</v>
      </c>
      <c r="C988" s="84">
        <f t="shared" si="216"/>
        <v>0.31622776609613301</v>
      </c>
      <c r="D988" s="224">
        <f t="shared" si="219"/>
        <v>5.0000000000000001E-3</v>
      </c>
      <c r="E988" s="114">
        <f t="shared" si="210"/>
        <v>-3.4360413781331996E-3</v>
      </c>
      <c r="F988" s="115">
        <f t="shared" si="217"/>
        <v>6.5639586218668011E-3</v>
      </c>
      <c r="G988" s="115">
        <f t="shared" si="220"/>
        <v>0.01</v>
      </c>
      <c r="H988" s="115">
        <f t="shared" si="218"/>
        <v>3.4360413781331996E-3</v>
      </c>
      <c r="I988" s="133">
        <f t="shared" si="221"/>
        <v>-7.9295237043197631E-11</v>
      </c>
      <c r="J988" s="232">
        <f t="shared" si="222"/>
        <v>1</v>
      </c>
      <c r="K988" s="232">
        <f t="shared" si="222"/>
        <v>1</v>
      </c>
      <c r="L988" s="45">
        <f t="shared" si="222"/>
        <v>0.95</v>
      </c>
      <c r="M988" s="5">
        <f t="shared" si="211"/>
        <v>0.99499999999749245</v>
      </c>
      <c r="N988" s="5">
        <f t="shared" si="212"/>
        <v>0.89999999994984936</v>
      </c>
      <c r="O988" s="40">
        <f t="shared" si="213"/>
        <v>0.46754446785788456</v>
      </c>
      <c r="P988" s="40">
        <f t="shared" si="214"/>
        <v>0.4324555320919648</v>
      </c>
      <c r="Q988" s="118">
        <f t="shared" si="215"/>
        <v>0.10000000005015061</v>
      </c>
      <c r="R988" s="78">
        <f t="shared" si="223"/>
        <v>4.324555318750857</v>
      </c>
    </row>
    <row r="989" spans="2:18" x14ac:dyDescent="0.55000000000000004">
      <c r="B989" s="1">
        <v>983</v>
      </c>
      <c r="C989" s="84">
        <f t="shared" si="216"/>
        <v>0.31622776609440983</v>
      </c>
      <c r="D989" s="224">
        <f t="shared" si="219"/>
        <v>5.0000000000000001E-3</v>
      </c>
      <c r="E989" s="114">
        <f t="shared" si="210"/>
        <v>-3.4360413781042236E-3</v>
      </c>
      <c r="F989" s="115">
        <f t="shared" si="217"/>
        <v>6.5639586218957761E-3</v>
      </c>
      <c r="G989" s="115">
        <f t="shared" si="220"/>
        <v>0.01</v>
      </c>
      <c r="H989" s="115">
        <f t="shared" si="218"/>
        <v>3.4360413781042236E-3</v>
      </c>
      <c r="I989" s="133">
        <f t="shared" si="221"/>
        <v>-7.7572059886676925E-11</v>
      </c>
      <c r="J989" s="232">
        <f t="shared" si="222"/>
        <v>1</v>
      </c>
      <c r="K989" s="232">
        <f t="shared" si="222"/>
        <v>1</v>
      </c>
      <c r="L989" s="45">
        <f t="shared" si="222"/>
        <v>0.95</v>
      </c>
      <c r="M989" s="5">
        <f t="shared" si="211"/>
        <v>0.99499999999754685</v>
      </c>
      <c r="N989" s="5">
        <f t="shared" si="212"/>
        <v>0.89999999995093916</v>
      </c>
      <c r="O989" s="40">
        <f t="shared" si="213"/>
        <v>0.46754446786024112</v>
      </c>
      <c r="P989" s="40">
        <f t="shared" si="214"/>
        <v>0.43245553209069809</v>
      </c>
      <c r="Q989" s="118">
        <f t="shared" si="215"/>
        <v>0.10000000004906077</v>
      </c>
      <c r="R989" s="78">
        <f t="shared" si="223"/>
        <v>4.324555318785321</v>
      </c>
    </row>
    <row r="990" spans="2:18" x14ac:dyDescent="0.55000000000000004">
      <c r="B990" s="1">
        <v>984</v>
      </c>
      <c r="C990" s="84">
        <f t="shared" si="216"/>
        <v>0.31622776609272407</v>
      </c>
      <c r="D990" s="224">
        <f t="shared" si="219"/>
        <v>5.0000000000000001E-3</v>
      </c>
      <c r="E990" s="114">
        <f t="shared" si="210"/>
        <v>-3.4360413780758765E-3</v>
      </c>
      <c r="F990" s="115">
        <f t="shared" si="217"/>
        <v>6.5639586219241233E-3</v>
      </c>
      <c r="G990" s="115">
        <f t="shared" si="220"/>
        <v>0.01</v>
      </c>
      <c r="H990" s="115">
        <f t="shared" si="218"/>
        <v>3.436041378075877E-3</v>
      </c>
      <c r="I990" s="133">
        <f t="shared" si="221"/>
        <v>-7.5886297246086087E-11</v>
      </c>
      <c r="J990" s="232">
        <f t="shared" si="222"/>
        <v>1</v>
      </c>
      <c r="K990" s="232">
        <f t="shared" si="222"/>
        <v>1</v>
      </c>
      <c r="L990" s="45">
        <f t="shared" si="222"/>
        <v>0.95</v>
      </c>
      <c r="M990" s="5">
        <f t="shared" si="211"/>
        <v>0.99499999999760025</v>
      </c>
      <c r="N990" s="5">
        <f t="shared" si="212"/>
        <v>0.89999999995200541</v>
      </c>
      <c r="O990" s="40">
        <f t="shared" si="213"/>
        <v>0.46754446786254644</v>
      </c>
      <c r="P990" s="40">
        <f t="shared" si="214"/>
        <v>0.43245553208945892</v>
      </c>
      <c r="Q990" s="118">
        <f t="shared" si="215"/>
        <v>0.10000000004799461</v>
      </c>
      <c r="R990" s="78">
        <f t="shared" si="223"/>
        <v>4.3245553188190353</v>
      </c>
    </row>
    <row r="991" spans="2:18" x14ac:dyDescent="0.55000000000000004">
      <c r="B991" s="1">
        <v>985</v>
      </c>
      <c r="C991" s="84">
        <f t="shared" si="216"/>
        <v>0.316227766091075</v>
      </c>
      <c r="D991" s="224">
        <f t="shared" si="219"/>
        <v>5.0000000000000001E-3</v>
      </c>
      <c r="E991" s="114">
        <f t="shared" si="210"/>
        <v>-3.4360413780481465E-3</v>
      </c>
      <c r="F991" s="115">
        <f t="shared" si="217"/>
        <v>6.5639586219518545E-3</v>
      </c>
      <c r="G991" s="115">
        <f t="shared" si="220"/>
        <v>0.01</v>
      </c>
      <c r="H991" s="115">
        <f t="shared" si="218"/>
        <v>3.4360413780481461E-3</v>
      </c>
      <c r="I991" s="133">
        <f t="shared" si="221"/>
        <v>-7.4237227476459111E-11</v>
      </c>
      <c r="J991" s="232">
        <f t="shared" si="222"/>
        <v>1</v>
      </c>
      <c r="K991" s="232">
        <f t="shared" si="222"/>
        <v>1</v>
      </c>
      <c r="L991" s="45">
        <f t="shared" si="222"/>
        <v>0.95</v>
      </c>
      <c r="M991" s="5">
        <f t="shared" si="211"/>
        <v>0.99499999999765232</v>
      </c>
      <c r="N991" s="5">
        <f t="shared" si="212"/>
        <v>0.89999999995304825</v>
      </c>
      <c r="O991" s="40">
        <f t="shared" si="213"/>
        <v>0.46754446786480158</v>
      </c>
      <c r="P991" s="40">
        <f t="shared" si="214"/>
        <v>0.43245553208824666</v>
      </c>
      <c r="Q991" s="118">
        <f t="shared" si="215"/>
        <v>0.10000000004695164</v>
      </c>
      <c r="R991" s="78">
        <f t="shared" si="223"/>
        <v>4.3245553188520169</v>
      </c>
    </row>
    <row r="992" spans="2:18" x14ac:dyDescent="0.55000000000000004">
      <c r="B992" s="1">
        <v>986</v>
      </c>
      <c r="C992" s="84">
        <f t="shared" si="216"/>
        <v>0.31622776608946174</v>
      </c>
      <c r="D992" s="224">
        <f t="shared" si="219"/>
        <v>5.0000000000000001E-3</v>
      </c>
      <c r="E992" s="114">
        <f t="shared" si="210"/>
        <v>-3.4360413780210189E-3</v>
      </c>
      <c r="F992" s="115">
        <f t="shared" si="217"/>
        <v>6.5639586219789813E-3</v>
      </c>
      <c r="G992" s="115">
        <f t="shared" si="220"/>
        <v>0.01</v>
      </c>
      <c r="H992" s="115">
        <f t="shared" si="218"/>
        <v>3.4360413780210189E-3</v>
      </c>
      <c r="I992" s="133">
        <f t="shared" si="221"/>
        <v>-7.2623962399376296E-11</v>
      </c>
      <c r="J992" s="232">
        <f t="shared" si="222"/>
        <v>1</v>
      </c>
      <c r="K992" s="232">
        <f t="shared" si="222"/>
        <v>1</v>
      </c>
      <c r="L992" s="45">
        <f t="shared" si="222"/>
        <v>0.95</v>
      </c>
      <c r="M992" s="5">
        <f t="shared" si="211"/>
        <v>0.9949999999977035</v>
      </c>
      <c r="N992" s="5">
        <f t="shared" si="212"/>
        <v>0.89999999995406876</v>
      </c>
      <c r="O992" s="40">
        <f t="shared" si="213"/>
        <v>0.46754446786700793</v>
      </c>
      <c r="P992" s="40">
        <f t="shared" si="214"/>
        <v>0.43245553208706083</v>
      </c>
      <c r="Q992" s="118">
        <f t="shared" si="215"/>
        <v>0.10000000004593132</v>
      </c>
      <c r="R992" s="78">
        <f t="shared" si="223"/>
        <v>4.3245553188842827</v>
      </c>
    </row>
    <row r="993" spans="2:18" x14ac:dyDescent="0.55000000000000004">
      <c r="B993" s="1">
        <v>987</v>
      </c>
      <c r="C993" s="84">
        <f t="shared" si="216"/>
        <v>0.31622776608788356</v>
      </c>
      <c r="D993" s="224">
        <f t="shared" si="219"/>
        <v>5.0000000000000001E-3</v>
      </c>
      <c r="E993" s="114">
        <f t="shared" si="210"/>
        <v>-3.4360413779944816E-3</v>
      </c>
      <c r="F993" s="115">
        <f t="shared" si="217"/>
        <v>6.56395862200552E-3</v>
      </c>
      <c r="G993" s="115">
        <f t="shared" si="220"/>
        <v>0.01</v>
      </c>
      <c r="H993" s="115">
        <f t="shared" si="218"/>
        <v>3.4360413779944807E-3</v>
      </c>
      <c r="I993" s="133">
        <f t="shared" si="221"/>
        <v>-7.1045780369871636E-11</v>
      </c>
      <c r="J993" s="232">
        <f t="shared" si="222"/>
        <v>1</v>
      </c>
      <c r="K993" s="232">
        <f t="shared" si="222"/>
        <v>1</v>
      </c>
      <c r="L993" s="45">
        <f t="shared" si="222"/>
        <v>0.95</v>
      </c>
      <c r="M993" s="5">
        <f t="shared" si="211"/>
        <v>0.99499999999775324</v>
      </c>
      <c r="N993" s="5">
        <f t="shared" si="212"/>
        <v>0.89999999995506674</v>
      </c>
      <c r="O993" s="40">
        <f t="shared" si="213"/>
        <v>0.46754446786916604</v>
      </c>
      <c r="P993" s="40">
        <f t="shared" si="214"/>
        <v>0.43245553208590071</v>
      </c>
      <c r="Q993" s="118">
        <f t="shared" si="215"/>
        <v>0.1000000000449332</v>
      </c>
      <c r="R993" s="78">
        <f t="shared" si="223"/>
        <v>4.3245553189158459</v>
      </c>
    </row>
    <row r="994" spans="2:18" x14ac:dyDescent="0.55000000000000004">
      <c r="B994" s="1">
        <v>988</v>
      </c>
      <c r="C994" s="84">
        <f t="shared" si="216"/>
        <v>0.31622776608633962</v>
      </c>
      <c r="D994" s="224">
        <f t="shared" si="219"/>
        <v>5.0000000000000001E-3</v>
      </c>
      <c r="E994" s="114">
        <f t="shared" si="210"/>
        <v>-3.4360413779685188E-3</v>
      </c>
      <c r="F994" s="115">
        <f t="shared" si="217"/>
        <v>6.5639586220314818E-3</v>
      </c>
      <c r="G994" s="115">
        <f t="shared" si="220"/>
        <v>0.01</v>
      </c>
      <c r="H994" s="115">
        <f t="shared" si="218"/>
        <v>3.4360413779685188E-3</v>
      </c>
      <c r="I994" s="133">
        <f t="shared" si="221"/>
        <v>-6.9501848720676662E-11</v>
      </c>
      <c r="J994" s="232">
        <f t="shared" si="222"/>
        <v>1</v>
      </c>
      <c r="K994" s="232">
        <f t="shared" si="222"/>
        <v>1</v>
      </c>
      <c r="L994" s="45">
        <f t="shared" si="222"/>
        <v>0.95</v>
      </c>
      <c r="M994" s="5">
        <f t="shared" si="211"/>
        <v>0.9949999999978022</v>
      </c>
      <c r="N994" s="5">
        <f t="shared" si="212"/>
        <v>0.8999999999560433</v>
      </c>
      <c r="O994" s="40">
        <f t="shared" si="213"/>
        <v>0.46754446787127746</v>
      </c>
      <c r="P994" s="40">
        <f t="shared" si="214"/>
        <v>0.43245553208476578</v>
      </c>
      <c r="Q994" s="118">
        <f t="shared" si="215"/>
        <v>0.10000000004395673</v>
      </c>
      <c r="R994" s="78">
        <f t="shared" si="223"/>
        <v>4.3245553189467243</v>
      </c>
    </row>
    <row r="995" spans="2:18" x14ac:dyDescent="0.55000000000000004">
      <c r="B995" s="1">
        <v>989</v>
      </c>
      <c r="C995" s="84">
        <f t="shared" si="216"/>
        <v>0.31622776608482922</v>
      </c>
      <c r="D995" s="224">
        <f t="shared" si="219"/>
        <v>5.0000000000000001E-3</v>
      </c>
      <c r="E995" s="114">
        <f t="shared" si="210"/>
        <v>-3.4360413779431207E-3</v>
      </c>
      <c r="F995" s="115">
        <f t="shared" si="217"/>
        <v>6.5639586220568782E-3</v>
      </c>
      <c r="G995" s="115">
        <f t="shared" si="220"/>
        <v>0.01</v>
      </c>
      <c r="H995" s="115">
        <f t="shared" si="218"/>
        <v>3.4360413779431216E-3</v>
      </c>
      <c r="I995" s="133">
        <f t="shared" si="221"/>
        <v>-6.7991445806825368E-11</v>
      </c>
      <c r="J995" s="232">
        <f t="shared" si="222"/>
        <v>1</v>
      </c>
      <c r="K995" s="232">
        <f t="shared" si="222"/>
        <v>1</v>
      </c>
      <c r="L995" s="45">
        <f t="shared" si="222"/>
        <v>0.95</v>
      </c>
      <c r="M995" s="5">
        <f t="shared" si="211"/>
        <v>0.99499999999785005</v>
      </c>
      <c r="N995" s="5">
        <f t="shared" si="212"/>
        <v>0.89999999995699864</v>
      </c>
      <c r="O995" s="40">
        <f t="shared" si="213"/>
        <v>0.46754446787334308</v>
      </c>
      <c r="P995" s="40">
        <f t="shared" si="214"/>
        <v>0.43245553208365556</v>
      </c>
      <c r="Q995" s="118">
        <f t="shared" si="215"/>
        <v>0.10000000004300147</v>
      </c>
      <c r="R995" s="78">
        <f t="shared" si="223"/>
        <v>4.324555318976933</v>
      </c>
    </row>
    <row r="996" spans="2:18" x14ac:dyDescent="0.55000000000000004">
      <c r="B996" s="1">
        <v>990</v>
      </c>
      <c r="C996" s="84">
        <f t="shared" si="216"/>
        <v>0.31622776608335168</v>
      </c>
      <c r="D996" s="224">
        <f t="shared" si="219"/>
        <v>5.0000000000000001E-3</v>
      </c>
      <c r="E996" s="114">
        <f t="shared" si="210"/>
        <v>-3.4360413779182747E-3</v>
      </c>
      <c r="F996" s="115">
        <f t="shared" si="217"/>
        <v>6.5639586220817246E-3</v>
      </c>
      <c r="G996" s="115">
        <f t="shared" si="220"/>
        <v>0.01</v>
      </c>
      <c r="H996" s="115">
        <f t="shared" si="218"/>
        <v>3.4360413779182752E-3</v>
      </c>
      <c r="I996" s="133">
        <f t="shared" si="221"/>
        <v>-6.6513905494502978E-11</v>
      </c>
      <c r="J996" s="232">
        <f t="shared" si="222"/>
        <v>1</v>
      </c>
      <c r="K996" s="232">
        <f t="shared" si="222"/>
        <v>1</v>
      </c>
      <c r="L996" s="45">
        <f t="shared" si="222"/>
        <v>0.95</v>
      </c>
      <c r="M996" s="5">
        <f t="shared" si="211"/>
        <v>0.99499999999789668</v>
      </c>
      <c r="N996" s="5">
        <f t="shared" si="212"/>
        <v>0.89999999995793301</v>
      </c>
      <c r="O996" s="40">
        <f t="shared" si="213"/>
        <v>0.46754446787536363</v>
      </c>
      <c r="P996" s="40">
        <f t="shared" si="214"/>
        <v>0.43245553208256937</v>
      </c>
      <c r="Q996" s="118">
        <f t="shared" si="215"/>
        <v>0.10000000004206698</v>
      </c>
      <c r="R996" s="78">
        <f t="shared" si="223"/>
        <v>4.3245553190064836</v>
      </c>
    </row>
    <row r="997" spans="2:18" x14ac:dyDescent="0.55000000000000004">
      <c r="B997" s="1">
        <v>991</v>
      </c>
      <c r="C997" s="84">
        <f t="shared" si="216"/>
        <v>0.31622776608190628</v>
      </c>
      <c r="D997" s="224">
        <f t="shared" si="219"/>
        <v>5.0000000000000001E-3</v>
      </c>
      <c r="E997" s="114">
        <f t="shared" si="210"/>
        <v>-3.4360413778939699E-3</v>
      </c>
      <c r="F997" s="115">
        <f t="shared" si="217"/>
        <v>6.5639586221060298E-3</v>
      </c>
      <c r="G997" s="115">
        <f t="shared" si="220"/>
        <v>0.01</v>
      </c>
      <c r="H997" s="115">
        <f t="shared" si="218"/>
        <v>3.4360413778939699E-3</v>
      </c>
      <c r="I997" s="133">
        <f t="shared" si="221"/>
        <v>-6.5068506138743487E-11</v>
      </c>
      <c r="J997" s="232">
        <f t="shared" si="222"/>
        <v>1</v>
      </c>
      <c r="K997" s="232">
        <f t="shared" si="222"/>
        <v>1</v>
      </c>
      <c r="L997" s="45">
        <f t="shared" si="222"/>
        <v>0.95</v>
      </c>
      <c r="M997" s="5">
        <f t="shared" si="211"/>
        <v>0.99499999999794231</v>
      </c>
      <c r="N997" s="5">
        <f t="shared" si="212"/>
        <v>0.89999999995884716</v>
      </c>
      <c r="O997" s="40">
        <f t="shared" si="213"/>
        <v>0.46754446787734028</v>
      </c>
      <c r="P997" s="40">
        <f t="shared" si="214"/>
        <v>0.43245553208150689</v>
      </c>
      <c r="Q997" s="118">
        <f t="shared" si="215"/>
        <v>0.10000000004115284</v>
      </c>
      <c r="R997" s="78">
        <f t="shared" si="223"/>
        <v>4.324555319035392</v>
      </c>
    </row>
    <row r="998" spans="2:18" x14ac:dyDescent="0.55000000000000004">
      <c r="B998" s="1">
        <v>992</v>
      </c>
      <c r="C998" s="84">
        <f t="shared" si="216"/>
        <v>0.31622776608049225</v>
      </c>
      <c r="D998" s="224">
        <f t="shared" si="219"/>
        <v>5.0000000000000001E-3</v>
      </c>
      <c r="E998" s="114">
        <f t="shared" si="210"/>
        <v>-3.4360413778701925E-3</v>
      </c>
      <c r="F998" s="115">
        <f t="shared" si="217"/>
        <v>6.5639586221298077E-3</v>
      </c>
      <c r="G998" s="115">
        <f t="shared" si="220"/>
        <v>0.01</v>
      </c>
      <c r="H998" s="115">
        <f t="shared" si="218"/>
        <v>3.4360413778701925E-3</v>
      </c>
      <c r="I998" s="133">
        <f t="shared" si="221"/>
        <v>-6.3654470583429656E-11</v>
      </c>
      <c r="J998" s="232">
        <f t="shared" si="222"/>
        <v>1</v>
      </c>
      <c r="K998" s="232">
        <f t="shared" si="222"/>
        <v>1</v>
      </c>
      <c r="L998" s="45">
        <f t="shared" si="222"/>
        <v>0.95</v>
      </c>
      <c r="M998" s="5">
        <f t="shared" si="211"/>
        <v>0.99499999999798727</v>
      </c>
      <c r="N998" s="5">
        <f t="shared" si="212"/>
        <v>0.89999999995974167</v>
      </c>
      <c r="O998" s="40">
        <f t="shared" si="213"/>
        <v>0.46754446787927412</v>
      </c>
      <c r="P998" s="40">
        <f t="shared" si="214"/>
        <v>0.4324555320804675</v>
      </c>
      <c r="Q998" s="118">
        <f t="shared" si="215"/>
        <v>0.10000000004025852</v>
      </c>
      <c r="R998" s="78">
        <f t="shared" si="223"/>
        <v>4.3245553190636725</v>
      </c>
    </row>
    <row r="999" spans="2:18" x14ac:dyDescent="0.55000000000000004">
      <c r="B999" s="1">
        <v>993</v>
      </c>
      <c r="C999" s="84">
        <f t="shared" si="216"/>
        <v>0.31622776607910896</v>
      </c>
      <c r="D999" s="224">
        <f t="shared" si="219"/>
        <v>5.0000000000000001E-3</v>
      </c>
      <c r="E999" s="114">
        <f t="shared" si="210"/>
        <v>-3.4360413778469312E-3</v>
      </c>
      <c r="F999" s="115">
        <f t="shared" si="217"/>
        <v>6.5639586221530686E-3</v>
      </c>
      <c r="G999" s="115">
        <f t="shared" si="220"/>
        <v>0.01</v>
      </c>
      <c r="H999" s="115">
        <f t="shared" si="218"/>
        <v>3.436041377846932E-3</v>
      </c>
      <c r="I999" s="133">
        <f t="shared" si="221"/>
        <v>-6.2271188205897943E-11</v>
      </c>
      <c r="J999" s="232">
        <f t="shared" si="222"/>
        <v>1</v>
      </c>
      <c r="K999" s="232">
        <f t="shared" si="222"/>
        <v>1</v>
      </c>
      <c r="L999" s="45">
        <f t="shared" si="222"/>
        <v>0.95</v>
      </c>
      <c r="M999" s="5">
        <f t="shared" si="211"/>
        <v>0.99499999999803079</v>
      </c>
      <c r="N999" s="5">
        <f t="shared" si="212"/>
        <v>0.8999999999606163</v>
      </c>
      <c r="O999" s="40">
        <f t="shared" si="213"/>
        <v>0.46754446788116572</v>
      </c>
      <c r="P999" s="40">
        <f t="shared" si="214"/>
        <v>0.43245553207945059</v>
      </c>
      <c r="Q999" s="118">
        <f t="shared" si="215"/>
        <v>0.10000000003938365</v>
      </c>
      <c r="R999" s="78">
        <f t="shared" si="223"/>
        <v>4.3245553190913384</v>
      </c>
    </row>
    <row r="1000" spans="2:18" x14ac:dyDescent="0.55000000000000004">
      <c r="B1000" s="1">
        <v>994</v>
      </c>
      <c r="C1000" s="84">
        <f t="shared" si="216"/>
        <v>0.31622776607775571</v>
      </c>
      <c r="D1000" s="224">
        <f t="shared" si="219"/>
        <v>5.0000000000000001E-3</v>
      </c>
      <c r="E1000" s="114">
        <f t="shared" si="210"/>
        <v>-3.4360413778241764E-3</v>
      </c>
      <c r="F1000" s="115">
        <f t="shared" si="217"/>
        <v>6.5639586221758247E-3</v>
      </c>
      <c r="G1000" s="115">
        <f t="shared" si="220"/>
        <v>0.01</v>
      </c>
      <c r="H1000" s="115">
        <f t="shared" si="218"/>
        <v>3.4360413778241755E-3</v>
      </c>
      <c r="I1000" s="133">
        <f t="shared" si="221"/>
        <v>-6.0917937361182339E-11</v>
      </c>
      <c r="J1000" s="232">
        <f t="shared" si="222"/>
        <v>1</v>
      </c>
      <c r="K1000" s="232">
        <f t="shared" si="222"/>
        <v>1</v>
      </c>
      <c r="L1000" s="45">
        <f t="shared" si="222"/>
        <v>0.95</v>
      </c>
      <c r="M1000" s="5">
        <f t="shared" si="211"/>
        <v>0.99499999999807354</v>
      </c>
      <c r="N1000" s="5">
        <f t="shared" si="212"/>
        <v>0.89999999996147217</v>
      </c>
      <c r="O1000" s="40">
        <f t="shared" si="213"/>
        <v>0.46754446788301635</v>
      </c>
      <c r="P1000" s="40">
        <f t="shared" si="214"/>
        <v>0.43245553207845583</v>
      </c>
      <c r="Q1000" s="118">
        <f t="shared" si="215"/>
        <v>0.10000000003852778</v>
      </c>
      <c r="R1000" s="78">
        <f t="shared" si="223"/>
        <v>4.324555319118403</v>
      </c>
    </row>
    <row r="1001" spans="2:18" x14ac:dyDescent="0.55000000000000004">
      <c r="B1001" s="1">
        <v>995</v>
      </c>
      <c r="C1001" s="84">
        <f t="shared" si="216"/>
        <v>0.31622776607643188</v>
      </c>
      <c r="D1001" s="224">
        <f t="shared" si="219"/>
        <v>5.0000000000000001E-3</v>
      </c>
      <c r="E1001" s="114">
        <f t="shared" si="210"/>
        <v>-3.4360413778019155E-3</v>
      </c>
      <c r="F1001" s="115">
        <f t="shared" si="217"/>
        <v>6.5639586221980847E-3</v>
      </c>
      <c r="G1001" s="115">
        <f t="shared" si="220"/>
        <v>0.01</v>
      </c>
      <c r="H1001" s="115">
        <f t="shared" si="218"/>
        <v>3.4360413778019151E-3</v>
      </c>
      <c r="I1001" s="133">
        <f t="shared" si="221"/>
        <v>-5.9594107426619303E-11</v>
      </c>
      <c r="J1001" s="232">
        <f t="shared" si="222"/>
        <v>1</v>
      </c>
      <c r="K1001" s="232">
        <f t="shared" si="222"/>
        <v>1</v>
      </c>
      <c r="L1001" s="45">
        <f t="shared" si="222"/>
        <v>0.95</v>
      </c>
      <c r="M1001" s="5">
        <f t="shared" si="211"/>
        <v>0.99499999999811539</v>
      </c>
      <c r="N1001" s="5">
        <f t="shared" si="212"/>
        <v>0.89999999996230939</v>
      </c>
      <c r="O1001" s="40">
        <f t="shared" si="213"/>
        <v>0.46754446788482673</v>
      </c>
      <c r="P1001" s="40">
        <f t="shared" si="214"/>
        <v>0.43245553207748272</v>
      </c>
      <c r="Q1001" s="118">
        <f t="shared" si="215"/>
        <v>0.10000000003769052</v>
      </c>
      <c r="R1001" s="78">
        <f t="shared" si="223"/>
        <v>4.3245553191448796</v>
      </c>
    </row>
    <row r="1002" spans="2:18" x14ac:dyDescent="0.55000000000000004">
      <c r="B1002" s="1">
        <v>996</v>
      </c>
      <c r="C1002" s="84">
        <f t="shared" si="216"/>
        <v>0.31622776607513681</v>
      </c>
      <c r="D1002" s="224">
        <f t="shared" si="219"/>
        <v>5.0000000000000001E-3</v>
      </c>
      <c r="E1002" s="114">
        <f t="shared" si="210"/>
        <v>-3.4360413777801383E-3</v>
      </c>
      <c r="F1002" s="115">
        <f t="shared" si="217"/>
        <v>6.5639586222198624E-3</v>
      </c>
      <c r="G1002" s="115">
        <f t="shared" si="220"/>
        <v>0.01</v>
      </c>
      <c r="H1002" s="115">
        <f t="shared" si="218"/>
        <v>3.4360413777801378E-3</v>
      </c>
      <c r="I1002" s="133">
        <f t="shared" si="221"/>
        <v>-5.8299032268394058E-11</v>
      </c>
      <c r="J1002" s="232">
        <f t="shared" si="222"/>
        <v>1</v>
      </c>
      <c r="K1002" s="232">
        <f t="shared" si="222"/>
        <v>1</v>
      </c>
      <c r="L1002" s="45">
        <f t="shared" si="222"/>
        <v>0.95</v>
      </c>
      <c r="M1002" s="5">
        <f t="shared" si="211"/>
        <v>0.99499999999815636</v>
      </c>
      <c r="N1002" s="5">
        <f t="shared" si="212"/>
        <v>0.89999999996312852</v>
      </c>
      <c r="O1002" s="40">
        <f t="shared" si="213"/>
        <v>0.46754446788659781</v>
      </c>
      <c r="P1002" s="40">
        <f t="shared" si="214"/>
        <v>0.4324555320765307</v>
      </c>
      <c r="Q1002" s="118">
        <f t="shared" si="215"/>
        <v>0.10000000003687144</v>
      </c>
      <c r="R1002" s="78">
        <f t="shared" si="223"/>
        <v>4.3245553191707815</v>
      </c>
    </row>
    <row r="1003" spans="2:18" x14ac:dyDescent="0.55000000000000004">
      <c r="B1003" s="1">
        <v>997</v>
      </c>
      <c r="C1003" s="84">
        <f t="shared" si="216"/>
        <v>0.31622776607386988</v>
      </c>
      <c r="D1003" s="224">
        <f t="shared" si="219"/>
        <v>5.0000000000000001E-3</v>
      </c>
      <c r="E1003" s="114">
        <f t="shared" si="210"/>
        <v>-3.4360413777588337E-3</v>
      </c>
      <c r="F1003" s="115">
        <f t="shared" si="217"/>
        <v>6.5639586222411665E-3</v>
      </c>
      <c r="G1003" s="115">
        <f t="shared" si="220"/>
        <v>0.01</v>
      </c>
      <c r="H1003" s="115">
        <f t="shared" si="218"/>
        <v>3.4360413777588337E-3</v>
      </c>
      <c r="I1003" s="133">
        <f t="shared" si="221"/>
        <v>-5.703210126384306E-11</v>
      </c>
      <c r="J1003" s="232">
        <f t="shared" si="222"/>
        <v>1</v>
      </c>
      <c r="K1003" s="232">
        <f t="shared" si="222"/>
        <v>1</v>
      </c>
      <c r="L1003" s="45">
        <f t="shared" si="222"/>
        <v>0.95</v>
      </c>
      <c r="M1003" s="5">
        <f t="shared" si="211"/>
        <v>0.99499999999819633</v>
      </c>
      <c r="N1003" s="5">
        <f t="shared" si="212"/>
        <v>0.89999999996392965</v>
      </c>
      <c r="O1003" s="40">
        <f t="shared" si="213"/>
        <v>0.46754446788833032</v>
      </c>
      <c r="P1003" s="40">
        <f t="shared" si="214"/>
        <v>0.43245553207559939</v>
      </c>
      <c r="Q1003" s="118">
        <f t="shared" si="215"/>
        <v>0.10000000003607017</v>
      </c>
      <c r="R1003" s="78">
        <f t="shared" si="223"/>
        <v>4.3245553191961195</v>
      </c>
    </row>
    <row r="1004" spans="2:18" x14ac:dyDescent="0.55000000000000004">
      <c r="B1004" s="1">
        <v>998</v>
      </c>
      <c r="C1004" s="84">
        <f t="shared" si="216"/>
        <v>0.31622776607263048</v>
      </c>
      <c r="D1004" s="224">
        <f t="shared" si="219"/>
        <v>5.0000000000000001E-3</v>
      </c>
      <c r="E1004" s="114">
        <f t="shared" si="210"/>
        <v>-3.4360413777379927E-3</v>
      </c>
      <c r="F1004" s="115">
        <f t="shared" si="217"/>
        <v>6.5639586222620075E-3</v>
      </c>
      <c r="G1004" s="115">
        <f t="shared" si="220"/>
        <v>0.01</v>
      </c>
      <c r="H1004" s="115">
        <f t="shared" si="218"/>
        <v>3.4360413777379932E-3</v>
      </c>
      <c r="I1004" s="133">
        <f t="shared" si="221"/>
        <v>-5.5792703790302767E-11</v>
      </c>
      <c r="J1004" s="232">
        <f t="shared" si="222"/>
        <v>1</v>
      </c>
      <c r="K1004" s="232">
        <f t="shared" si="222"/>
        <v>1</v>
      </c>
      <c r="L1004" s="45">
        <f t="shared" si="222"/>
        <v>0.95</v>
      </c>
      <c r="M1004" s="5">
        <f t="shared" si="211"/>
        <v>0.99499999999823574</v>
      </c>
      <c r="N1004" s="5">
        <f t="shared" si="212"/>
        <v>0.89999999996471369</v>
      </c>
      <c r="O1004" s="40">
        <f t="shared" si="213"/>
        <v>0.46754446789002535</v>
      </c>
      <c r="P1004" s="40">
        <f t="shared" si="214"/>
        <v>0.43245553207468834</v>
      </c>
      <c r="Q1004" s="118">
        <f t="shared" si="215"/>
        <v>0.10000000003528631</v>
      </c>
      <c r="R1004" s="78">
        <f t="shared" si="223"/>
        <v>4.3245553192209076</v>
      </c>
    </row>
    <row r="1005" spans="2:18" x14ac:dyDescent="0.55000000000000004">
      <c r="B1005" s="1">
        <v>999</v>
      </c>
      <c r="C1005" s="84">
        <f t="shared" si="216"/>
        <v>0.316227766071418</v>
      </c>
      <c r="D1005" s="224">
        <f t="shared" si="219"/>
        <v>5.0000000000000001E-3</v>
      </c>
      <c r="E1005" s="114">
        <f t="shared" si="210"/>
        <v>-3.4360413777176036E-3</v>
      </c>
      <c r="F1005" s="115">
        <f t="shared" si="217"/>
        <v>6.5639586222823966E-3</v>
      </c>
      <c r="G1005" s="115">
        <f t="shared" si="220"/>
        <v>0.01</v>
      </c>
      <c r="H1005" s="115">
        <f t="shared" si="218"/>
        <v>3.4360413777176036E-3</v>
      </c>
      <c r="I1005" s="133">
        <f t="shared" si="221"/>
        <v>-5.4580229225109633E-11</v>
      </c>
      <c r="J1005" s="232">
        <f t="shared" si="222"/>
        <v>1</v>
      </c>
      <c r="K1005" s="232">
        <f t="shared" si="222"/>
        <v>1</v>
      </c>
      <c r="L1005" s="45">
        <f t="shared" si="222"/>
        <v>0.95</v>
      </c>
      <c r="M1005" s="5">
        <f t="shared" si="211"/>
        <v>0.99499999999827404</v>
      </c>
      <c r="N1005" s="5">
        <f t="shared" si="212"/>
        <v>0.89999999996548052</v>
      </c>
      <c r="O1005" s="40">
        <f t="shared" si="213"/>
        <v>0.46754446789168347</v>
      </c>
      <c r="P1005" s="40">
        <f t="shared" si="214"/>
        <v>0.43245553207379706</v>
      </c>
      <c r="Q1005" s="118">
        <f t="shared" si="215"/>
        <v>0.10000000003451946</v>
      </c>
      <c r="R1005" s="78">
        <f t="shared" si="223"/>
        <v>4.3245553192451576</v>
      </c>
    </row>
    <row r="1006" spans="2:18" x14ac:dyDescent="0.55000000000000004">
      <c r="B1006" s="1">
        <v>1000</v>
      </c>
      <c r="C1006" s="84">
        <f t="shared" si="216"/>
        <v>0.3162277660702319</v>
      </c>
      <c r="D1006" s="224">
        <f t="shared" si="219"/>
        <v>5.0000000000000001E-3</v>
      </c>
      <c r="E1006" s="114">
        <f t="shared" si="210"/>
        <v>-3.4360413776976591E-3</v>
      </c>
      <c r="F1006" s="115">
        <f t="shared" si="217"/>
        <v>6.5639586223023415E-3</v>
      </c>
      <c r="G1006" s="115">
        <f t="shared" si="220"/>
        <v>0.01</v>
      </c>
      <c r="H1006" s="115">
        <f t="shared" si="218"/>
        <v>3.4360413776976587E-3</v>
      </c>
      <c r="I1006" s="133">
        <f t="shared" si="221"/>
        <v>-5.3394122456751347E-11</v>
      </c>
      <c r="J1006" s="232">
        <f t="shared" si="222"/>
        <v>1</v>
      </c>
      <c r="K1006" s="232">
        <f t="shared" si="222"/>
        <v>1</v>
      </c>
      <c r="L1006" s="45">
        <f t="shared" si="222"/>
        <v>0.95</v>
      </c>
      <c r="M1006" s="5">
        <f t="shared" si="211"/>
        <v>0.99499999999831146</v>
      </c>
      <c r="N1006" s="5">
        <f t="shared" si="212"/>
        <v>0.89999999996623059</v>
      </c>
      <c r="O1006" s="40">
        <f t="shared" si="213"/>
        <v>0.46754446789330545</v>
      </c>
      <c r="P1006" s="40">
        <f t="shared" si="214"/>
        <v>0.43245553207292514</v>
      </c>
      <c r="Q1006" s="118">
        <f t="shared" si="215"/>
        <v>0.10000000003376931</v>
      </c>
      <c r="R1006" s="78">
        <f t="shared" si="223"/>
        <v>4.324555319268879</v>
      </c>
    </row>
    <row r="1007" spans="2:18" x14ac:dyDescent="0.55000000000000004">
      <c r="B1007" s="1">
        <v>1001</v>
      </c>
      <c r="C1007" s="84">
        <f t="shared" si="216"/>
        <v>0.3162277660690716</v>
      </c>
      <c r="D1007" s="224">
        <f t="shared" si="219"/>
        <v>5.0000000000000001E-3</v>
      </c>
      <c r="E1007" s="114">
        <f t="shared" si="210"/>
        <v>-3.4360413776781487E-3</v>
      </c>
      <c r="F1007" s="115">
        <f t="shared" si="217"/>
        <v>6.563958622321852E-3</v>
      </c>
      <c r="G1007" s="115">
        <f t="shared" si="220"/>
        <v>0.01</v>
      </c>
      <c r="H1007" s="115">
        <f t="shared" si="218"/>
        <v>3.4360413776781487E-3</v>
      </c>
      <c r="I1007" s="133">
        <f t="shared" si="221"/>
        <v>-5.2233828373715596E-11</v>
      </c>
      <c r="J1007" s="232">
        <f t="shared" si="222"/>
        <v>1</v>
      </c>
      <c r="K1007" s="232">
        <f t="shared" si="222"/>
        <v>1</v>
      </c>
      <c r="L1007" s="45">
        <f t="shared" si="222"/>
        <v>0.95</v>
      </c>
      <c r="M1007" s="5">
        <f t="shared" si="211"/>
        <v>0.99499999999834821</v>
      </c>
      <c r="N1007" s="5">
        <f t="shared" si="212"/>
        <v>0.89999999996696456</v>
      </c>
      <c r="O1007" s="40">
        <f t="shared" si="213"/>
        <v>0.46754446789489235</v>
      </c>
      <c r="P1007" s="40">
        <f t="shared" si="214"/>
        <v>0.43245553207207227</v>
      </c>
      <c r="Q1007" s="118">
        <f t="shared" si="215"/>
        <v>0.10000000003303547</v>
      </c>
      <c r="R1007" s="78">
        <f t="shared" si="223"/>
        <v>4.3245553192920854</v>
      </c>
    </row>
    <row r="1008" spans="2:18" x14ac:dyDescent="0.55000000000000004">
      <c r="B1008" s="1">
        <v>1002</v>
      </c>
      <c r="C1008" s="84">
        <f t="shared" si="216"/>
        <v>0.31622776606793646</v>
      </c>
      <c r="D1008" s="224">
        <f t="shared" si="219"/>
        <v>5.0000000000000001E-3</v>
      </c>
      <c r="E1008" s="114">
        <f t="shared" si="210"/>
        <v>-3.4360413776590606E-3</v>
      </c>
      <c r="F1008" s="115">
        <f t="shared" si="217"/>
        <v>6.5639586223409391E-3</v>
      </c>
      <c r="G1008" s="115">
        <f t="shared" si="220"/>
        <v>0.01</v>
      </c>
      <c r="H1008" s="115">
        <f t="shared" si="218"/>
        <v>3.4360413776590606E-3</v>
      </c>
      <c r="I1008" s="133">
        <f t="shared" si="221"/>
        <v>-5.1098680842187605E-11</v>
      </c>
      <c r="J1008" s="232">
        <f t="shared" si="222"/>
        <v>1</v>
      </c>
      <c r="K1008" s="232">
        <f t="shared" si="222"/>
        <v>1</v>
      </c>
      <c r="L1008" s="45">
        <f t="shared" si="222"/>
        <v>0.95</v>
      </c>
      <c r="M1008" s="5">
        <f t="shared" si="211"/>
        <v>0.99499999999838407</v>
      </c>
      <c r="N1008" s="5">
        <f t="shared" si="212"/>
        <v>0.89999999996768243</v>
      </c>
      <c r="O1008" s="40">
        <f t="shared" si="213"/>
        <v>0.46754446789644466</v>
      </c>
      <c r="P1008" s="40">
        <f t="shared" si="214"/>
        <v>0.43245553207123782</v>
      </c>
      <c r="Q1008" s="118">
        <f t="shared" si="215"/>
        <v>0.10000000003231754</v>
      </c>
      <c r="R1008" s="78">
        <f t="shared" si="223"/>
        <v>4.3245553193147881</v>
      </c>
    </row>
    <row r="1009" spans="2:18" x14ac:dyDescent="0.55000000000000004">
      <c r="B1009" s="1">
        <v>1003</v>
      </c>
      <c r="C1009" s="84">
        <f t="shared" si="216"/>
        <v>0.31622776606682601</v>
      </c>
      <c r="D1009" s="224">
        <f t="shared" si="219"/>
        <v>5.0000000000000001E-3</v>
      </c>
      <c r="E1009" s="114">
        <f t="shared" si="210"/>
        <v>-3.4360413776403872E-3</v>
      </c>
      <c r="F1009" s="115">
        <f t="shared" si="217"/>
        <v>6.5639586223596126E-3</v>
      </c>
      <c r="G1009" s="115">
        <f t="shared" si="220"/>
        <v>0.01</v>
      </c>
      <c r="H1009" s="115">
        <f t="shared" si="218"/>
        <v>3.4360413776403876E-3</v>
      </c>
      <c r="I1009" s="133">
        <f t="shared" si="221"/>
        <v>-4.9988235772957523E-11</v>
      </c>
      <c r="J1009" s="232">
        <f t="shared" si="222"/>
        <v>1</v>
      </c>
      <c r="K1009" s="232">
        <f t="shared" si="222"/>
        <v>1</v>
      </c>
      <c r="L1009" s="45">
        <f t="shared" si="222"/>
        <v>0.95</v>
      </c>
      <c r="M1009" s="5">
        <f t="shared" si="211"/>
        <v>0.99499999999841926</v>
      </c>
      <c r="N1009" s="5">
        <f t="shared" si="212"/>
        <v>0.89999999996838476</v>
      </c>
      <c r="O1009" s="40">
        <f t="shared" si="213"/>
        <v>0.46754446789796322</v>
      </c>
      <c r="P1009" s="40">
        <f t="shared" si="214"/>
        <v>0.43245553207042153</v>
      </c>
      <c r="Q1009" s="118">
        <f t="shared" si="215"/>
        <v>0.10000000003161523</v>
      </c>
      <c r="R1009" s="78">
        <f t="shared" si="223"/>
        <v>4.324555319336997</v>
      </c>
    </row>
    <row r="1010" spans="2:18" x14ac:dyDescent="0.55000000000000004">
      <c r="B1010" s="1">
        <v>1004</v>
      </c>
      <c r="C1010" s="84">
        <f t="shared" si="216"/>
        <v>0.31622776606573971</v>
      </c>
      <c r="D1010" s="224">
        <f t="shared" si="219"/>
        <v>5.0000000000000001E-3</v>
      </c>
      <c r="E1010" s="114">
        <f t="shared" si="210"/>
        <v>-3.4360413776221206E-3</v>
      </c>
      <c r="F1010" s="115">
        <f t="shared" si="217"/>
        <v>6.5639586223778801E-3</v>
      </c>
      <c r="G1010" s="115">
        <f t="shared" si="220"/>
        <v>0.01</v>
      </c>
      <c r="H1010" s="115">
        <f t="shared" si="218"/>
        <v>3.4360413776221201E-3</v>
      </c>
      <c r="I1010" s="133">
        <f t="shared" si="221"/>
        <v>-4.8901938054513039E-11</v>
      </c>
      <c r="J1010" s="232">
        <f t="shared" si="222"/>
        <v>1</v>
      </c>
      <c r="K1010" s="232">
        <f t="shared" si="222"/>
        <v>1</v>
      </c>
      <c r="L1010" s="45">
        <f t="shared" si="222"/>
        <v>0.95</v>
      </c>
      <c r="M1010" s="5">
        <f t="shared" si="211"/>
        <v>0.99499999999845357</v>
      </c>
      <c r="N1010" s="5">
        <f t="shared" si="212"/>
        <v>0.89999999996907176</v>
      </c>
      <c r="O1010" s="40">
        <f t="shared" si="213"/>
        <v>0.4675444678994487</v>
      </c>
      <c r="P1010" s="40">
        <f t="shared" si="214"/>
        <v>0.43245553206962301</v>
      </c>
      <c r="Q1010" s="118">
        <f t="shared" si="215"/>
        <v>0.1000000000309282</v>
      </c>
      <c r="R1010" s="78">
        <f t="shared" si="223"/>
        <v>4.3245553193587227</v>
      </c>
    </row>
    <row r="1011" spans="2:18" x14ac:dyDescent="0.55000000000000004">
      <c r="B1011" s="1">
        <v>1005</v>
      </c>
      <c r="C1011" s="84">
        <f t="shared" si="216"/>
        <v>0.31622776606467701</v>
      </c>
      <c r="D1011" s="224">
        <f t="shared" si="219"/>
        <v>5.0000000000000001E-3</v>
      </c>
      <c r="E1011" s="114">
        <f t="shared" si="210"/>
        <v>-3.4360413776042507E-3</v>
      </c>
      <c r="F1011" s="115">
        <f t="shared" si="217"/>
        <v>6.5639586223957495E-3</v>
      </c>
      <c r="G1011" s="115">
        <f t="shared" si="220"/>
        <v>0.01</v>
      </c>
      <c r="H1011" s="115">
        <f t="shared" si="218"/>
        <v>3.4360413776042507E-3</v>
      </c>
      <c r="I1011" s="133">
        <f t="shared" si="221"/>
        <v>-4.7839232575341839E-11</v>
      </c>
      <c r="J1011" s="232">
        <f t="shared" si="222"/>
        <v>1</v>
      </c>
      <c r="K1011" s="232">
        <f t="shared" si="222"/>
        <v>1</v>
      </c>
      <c r="L1011" s="45">
        <f t="shared" si="222"/>
        <v>0.95</v>
      </c>
      <c r="M1011" s="5">
        <f t="shared" si="211"/>
        <v>0.99499999999848709</v>
      </c>
      <c r="N1011" s="5">
        <f t="shared" si="212"/>
        <v>0.89999999996974378</v>
      </c>
      <c r="O1011" s="40">
        <f t="shared" si="213"/>
        <v>0.46754446790090198</v>
      </c>
      <c r="P1011" s="40">
        <f t="shared" si="214"/>
        <v>0.4324555320688418</v>
      </c>
      <c r="Q1011" s="118">
        <f t="shared" si="215"/>
        <v>0.10000000003025608</v>
      </c>
      <c r="R1011" s="78">
        <f t="shared" si="223"/>
        <v>4.3245553193799768</v>
      </c>
    </row>
    <row r="1012" spans="2:18" x14ac:dyDescent="0.55000000000000004">
      <c r="B1012" s="1">
        <v>1006</v>
      </c>
      <c r="C1012" s="84">
        <f t="shared" si="216"/>
        <v>0.31622776606363739</v>
      </c>
      <c r="D1012" s="224">
        <f t="shared" si="219"/>
        <v>5.0000000000000001E-3</v>
      </c>
      <c r="E1012" s="114">
        <f t="shared" si="210"/>
        <v>-3.4360413775867695E-3</v>
      </c>
      <c r="F1012" s="115">
        <f t="shared" si="217"/>
        <v>6.5639586224132311E-3</v>
      </c>
      <c r="G1012" s="115">
        <f t="shared" si="220"/>
        <v>0.01</v>
      </c>
      <c r="H1012" s="115">
        <f t="shared" si="218"/>
        <v>3.4360413775867691E-3</v>
      </c>
      <c r="I1012" s="133">
        <f t="shared" si="221"/>
        <v>-4.6799619735082842E-11</v>
      </c>
      <c r="J1012" s="232">
        <f t="shared" si="222"/>
        <v>1</v>
      </c>
      <c r="K1012" s="232">
        <f t="shared" si="222"/>
        <v>1</v>
      </c>
      <c r="L1012" s="45">
        <f t="shared" si="222"/>
        <v>0.95</v>
      </c>
      <c r="M1012" s="5">
        <f t="shared" si="211"/>
        <v>0.99499999999851996</v>
      </c>
      <c r="N1012" s="5">
        <f t="shared" si="212"/>
        <v>0.89999999997040137</v>
      </c>
      <c r="O1012" s="40">
        <f t="shared" si="213"/>
        <v>0.46754446790232373</v>
      </c>
      <c r="P1012" s="40">
        <f t="shared" si="214"/>
        <v>0.43245553206807757</v>
      </c>
      <c r="Q1012" s="118">
        <f t="shared" si="215"/>
        <v>0.10000000002959858</v>
      </c>
      <c r="R1012" s="78">
        <f t="shared" si="223"/>
        <v>4.3245553194007691</v>
      </c>
    </row>
    <row r="1013" spans="2:18" x14ac:dyDescent="0.55000000000000004">
      <c r="B1013" s="1">
        <v>1007</v>
      </c>
      <c r="C1013" s="84">
        <f t="shared" si="216"/>
        <v>0.31622776606262037</v>
      </c>
      <c r="D1013" s="224">
        <f t="shared" si="219"/>
        <v>5.0000000000000001E-3</v>
      </c>
      <c r="E1013" s="114">
        <f t="shared" si="210"/>
        <v>-3.4360413775696677E-3</v>
      </c>
      <c r="F1013" s="115">
        <f t="shared" si="217"/>
        <v>6.5639586224303329E-3</v>
      </c>
      <c r="G1013" s="115">
        <f t="shared" si="220"/>
        <v>0.01</v>
      </c>
      <c r="H1013" s="115">
        <f t="shared" si="218"/>
        <v>3.4360413775696673E-3</v>
      </c>
      <c r="I1013" s="133">
        <f t="shared" si="221"/>
        <v>-4.5782599933374968E-11</v>
      </c>
      <c r="J1013" s="232">
        <f t="shared" si="222"/>
        <v>1</v>
      </c>
      <c r="K1013" s="232">
        <f t="shared" si="222"/>
        <v>1</v>
      </c>
      <c r="L1013" s="45">
        <f t="shared" si="222"/>
        <v>0.95</v>
      </c>
      <c r="M1013" s="5">
        <f t="shared" si="211"/>
        <v>0.99499999999855215</v>
      </c>
      <c r="N1013" s="5">
        <f t="shared" si="212"/>
        <v>0.89999999997104463</v>
      </c>
      <c r="O1013" s="40">
        <f t="shared" si="213"/>
        <v>0.46754446790371462</v>
      </c>
      <c r="P1013" s="40">
        <f t="shared" si="214"/>
        <v>0.43245553206733001</v>
      </c>
      <c r="Q1013" s="118">
        <f t="shared" si="215"/>
        <v>0.10000000002895536</v>
      </c>
      <c r="R1013" s="78">
        <f t="shared" si="223"/>
        <v>4.3245553194211093</v>
      </c>
    </row>
    <row r="1014" spans="2:18" x14ac:dyDescent="0.55000000000000004">
      <c r="B1014" s="1">
        <v>1008</v>
      </c>
      <c r="C1014" s="84">
        <f t="shared" si="216"/>
        <v>0.3162277660616255</v>
      </c>
      <c r="D1014" s="224">
        <f t="shared" si="219"/>
        <v>5.0000000000000001E-3</v>
      </c>
      <c r="E1014" s="114">
        <f t="shared" si="210"/>
        <v>-3.4360413775529381E-3</v>
      </c>
      <c r="F1014" s="115">
        <f t="shared" si="217"/>
        <v>6.5639586224470617E-3</v>
      </c>
      <c r="G1014" s="115">
        <f t="shared" si="220"/>
        <v>0.01</v>
      </c>
      <c r="H1014" s="115">
        <f t="shared" si="218"/>
        <v>3.4360413775529385E-3</v>
      </c>
      <c r="I1014" s="133">
        <f t="shared" si="221"/>
        <v>-4.4787729081008365E-11</v>
      </c>
      <c r="J1014" s="232">
        <f t="shared" si="222"/>
        <v>1</v>
      </c>
      <c r="K1014" s="232">
        <f t="shared" si="222"/>
        <v>1</v>
      </c>
      <c r="L1014" s="45">
        <f t="shared" si="222"/>
        <v>0.95</v>
      </c>
      <c r="M1014" s="5">
        <f t="shared" si="211"/>
        <v>0.99499999999858368</v>
      </c>
      <c r="N1014" s="5">
        <f t="shared" si="212"/>
        <v>0.8999999999716739</v>
      </c>
      <c r="O1014" s="40">
        <f t="shared" si="213"/>
        <v>0.46754446790507515</v>
      </c>
      <c r="P1014" s="40">
        <f t="shared" si="214"/>
        <v>0.4324555320665987</v>
      </c>
      <c r="Q1014" s="118">
        <f t="shared" si="215"/>
        <v>0.10000000002832615</v>
      </c>
      <c r="R1014" s="78">
        <f t="shared" si="223"/>
        <v>4.3245553194410071</v>
      </c>
    </row>
    <row r="1015" spans="2:18" x14ac:dyDescent="0.55000000000000004">
      <c r="B1015" s="1">
        <v>1009</v>
      </c>
      <c r="C1015" s="84">
        <f t="shared" si="216"/>
        <v>0.31622776606065223</v>
      </c>
      <c r="D1015" s="224">
        <f t="shared" si="219"/>
        <v>5.0000000000000001E-3</v>
      </c>
      <c r="E1015" s="114">
        <f t="shared" si="210"/>
        <v>-3.4360413775365722E-3</v>
      </c>
      <c r="F1015" s="115">
        <f t="shared" si="217"/>
        <v>6.563958622463428E-3</v>
      </c>
      <c r="G1015" s="115">
        <f t="shared" si="220"/>
        <v>0.01</v>
      </c>
      <c r="H1015" s="115">
        <f t="shared" si="218"/>
        <v>3.4360413775365718E-3</v>
      </c>
      <c r="I1015" s="133">
        <f t="shared" si="221"/>
        <v>-4.3814452066470722E-11</v>
      </c>
      <c r="J1015" s="232">
        <f t="shared" si="222"/>
        <v>1</v>
      </c>
      <c r="K1015" s="232">
        <f t="shared" si="222"/>
        <v>1</v>
      </c>
      <c r="L1015" s="45">
        <f t="shared" si="222"/>
        <v>0.95</v>
      </c>
      <c r="M1015" s="5">
        <f t="shared" si="211"/>
        <v>0.99499999999861433</v>
      </c>
      <c r="N1015" s="5">
        <f t="shared" si="212"/>
        <v>0.8999999999722893</v>
      </c>
      <c r="O1015" s="40">
        <f t="shared" si="213"/>
        <v>0.46754446790640608</v>
      </c>
      <c r="P1015" s="40">
        <f t="shared" si="214"/>
        <v>0.43245553206588322</v>
      </c>
      <c r="Q1015" s="118">
        <f t="shared" si="215"/>
        <v>0.10000000002771059</v>
      </c>
      <c r="R1015" s="78">
        <f t="shared" si="223"/>
        <v>4.3245553194604724</v>
      </c>
    </row>
    <row r="1016" spans="2:18" x14ac:dyDescent="0.55000000000000004">
      <c r="B1016" s="1">
        <v>1010</v>
      </c>
      <c r="C1016" s="84">
        <f t="shared" si="216"/>
        <v>0.3162277660597001</v>
      </c>
      <c r="D1016" s="224">
        <f t="shared" si="219"/>
        <v>5.0000000000000001E-3</v>
      </c>
      <c r="E1016" s="114">
        <f t="shared" si="210"/>
        <v>-3.4360413775205612E-3</v>
      </c>
      <c r="F1016" s="115">
        <f t="shared" si="217"/>
        <v>6.5639586224794386E-3</v>
      </c>
      <c r="G1016" s="115">
        <f t="shared" si="220"/>
        <v>0.01</v>
      </c>
      <c r="H1016" s="115">
        <f t="shared" si="218"/>
        <v>3.4360413775205616E-3</v>
      </c>
      <c r="I1016" s="133">
        <f t="shared" si="221"/>
        <v>-4.2862324800552187E-11</v>
      </c>
      <c r="J1016" s="232">
        <f t="shared" si="222"/>
        <v>1</v>
      </c>
      <c r="K1016" s="232">
        <f t="shared" si="222"/>
        <v>1</v>
      </c>
      <c r="L1016" s="45">
        <f t="shared" si="222"/>
        <v>0.95</v>
      </c>
      <c r="M1016" s="5">
        <f t="shared" si="211"/>
        <v>0.99499999999864452</v>
      </c>
      <c r="N1016" s="5">
        <f t="shared" si="212"/>
        <v>0.89999999997289148</v>
      </c>
      <c r="O1016" s="40">
        <f t="shared" si="213"/>
        <v>0.46754446790770815</v>
      </c>
      <c r="P1016" s="40">
        <f t="shared" si="214"/>
        <v>0.43245553206518333</v>
      </c>
      <c r="Q1016" s="118">
        <f t="shared" si="215"/>
        <v>0.10000000002710842</v>
      </c>
      <c r="R1016" s="78">
        <f t="shared" si="223"/>
        <v>4.324555319479515</v>
      </c>
    </row>
    <row r="1017" spans="2:18" x14ac:dyDescent="0.55000000000000004">
      <c r="B1017" s="1">
        <v>1011</v>
      </c>
      <c r="C1017" s="84">
        <f t="shared" si="216"/>
        <v>0.31622776605876862</v>
      </c>
      <c r="D1017" s="224">
        <f t="shared" si="219"/>
        <v>5.0000000000000001E-3</v>
      </c>
      <c r="E1017" s="114">
        <f t="shared" si="210"/>
        <v>-3.4360413775048984E-3</v>
      </c>
      <c r="F1017" s="115">
        <f t="shared" si="217"/>
        <v>6.5639586224951023E-3</v>
      </c>
      <c r="G1017" s="115">
        <f t="shared" si="220"/>
        <v>0.01</v>
      </c>
      <c r="H1017" s="115">
        <f t="shared" si="218"/>
        <v>3.4360413775048979E-3</v>
      </c>
      <c r="I1017" s="133">
        <f t="shared" si="221"/>
        <v>-4.1930847682891681E-11</v>
      </c>
      <c r="J1017" s="232">
        <f t="shared" si="222"/>
        <v>1</v>
      </c>
      <c r="K1017" s="232">
        <f t="shared" si="222"/>
        <v>1</v>
      </c>
      <c r="L1017" s="45">
        <f t="shared" si="222"/>
        <v>0.95</v>
      </c>
      <c r="M1017" s="5">
        <f t="shared" si="211"/>
        <v>0.99499999999867383</v>
      </c>
      <c r="N1017" s="5">
        <f t="shared" si="212"/>
        <v>0.89999999997348057</v>
      </c>
      <c r="O1017" s="40">
        <f t="shared" si="213"/>
        <v>0.46754446790898196</v>
      </c>
      <c r="P1017" s="40">
        <f t="shared" si="214"/>
        <v>0.4324555320644986</v>
      </c>
      <c r="Q1017" s="118">
        <f t="shared" si="215"/>
        <v>0.10000000002651929</v>
      </c>
      <c r="R1017" s="78">
        <f t="shared" si="223"/>
        <v>4.3245553194981445</v>
      </c>
    </row>
    <row r="1018" spans="2:18" x14ac:dyDescent="0.55000000000000004">
      <c r="B1018" s="1">
        <v>1012</v>
      </c>
      <c r="C1018" s="84">
        <f t="shared" si="216"/>
        <v>0.31622776605785741</v>
      </c>
      <c r="D1018" s="224">
        <f t="shared" si="219"/>
        <v>5.0000000000000001E-3</v>
      </c>
      <c r="E1018" s="114">
        <f t="shared" si="210"/>
        <v>-3.4360413774895755E-3</v>
      </c>
      <c r="F1018" s="115">
        <f t="shared" si="217"/>
        <v>6.5639586225104242E-3</v>
      </c>
      <c r="G1018" s="115">
        <f t="shared" si="220"/>
        <v>0.01</v>
      </c>
      <c r="H1018" s="115">
        <f t="shared" si="218"/>
        <v>3.436041377489576E-3</v>
      </c>
      <c r="I1018" s="133">
        <f t="shared" si="221"/>
        <v>-4.1019632135430584E-11</v>
      </c>
      <c r="J1018" s="232">
        <f t="shared" si="222"/>
        <v>1</v>
      </c>
      <c r="K1018" s="232">
        <f t="shared" si="222"/>
        <v>1</v>
      </c>
      <c r="L1018" s="45">
        <f t="shared" si="222"/>
        <v>0.95</v>
      </c>
      <c r="M1018" s="5">
        <f t="shared" si="211"/>
        <v>0.99499999999870281</v>
      </c>
      <c r="N1018" s="5">
        <f t="shared" si="212"/>
        <v>0.899999999974057</v>
      </c>
      <c r="O1018" s="40">
        <f t="shared" si="213"/>
        <v>0.46754446791022819</v>
      </c>
      <c r="P1018" s="40">
        <f t="shared" si="214"/>
        <v>0.43245553206382881</v>
      </c>
      <c r="Q1018" s="118">
        <f t="shared" si="215"/>
        <v>0.10000000002594299</v>
      </c>
      <c r="R1018" s="78">
        <f t="shared" si="223"/>
        <v>4.3245553195163691</v>
      </c>
    </row>
    <row r="1019" spans="2:18" x14ac:dyDescent="0.55000000000000004">
      <c r="B1019" s="1">
        <v>1013</v>
      </c>
      <c r="C1019" s="84">
        <f t="shared" si="216"/>
        <v>0.31622776605696595</v>
      </c>
      <c r="D1019" s="224">
        <f t="shared" si="219"/>
        <v>5.0000000000000001E-3</v>
      </c>
      <c r="E1019" s="114">
        <f t="shared" si="210"/>
        <v>-3.4360413774745854E-3</v>
      </c>
      <c r="F1019" s="115">
        <f t="shared" si="217"/>
        <v>6.563958622525414E-3</v>
      </c>
      <c r="G1019" s="115">
        <f t="shared" si="220"/>
        <v>0.01</v>
      </c>
      <c r="H1019" s="115">
        <f t="shared" si="218"/>
        <v>3.4360413774745862E-3</v>
      </c>
      <c r="I1019" s="133">
        <f t="shared" si="221"/>
        <v>-4.0128178557807814E-11</v>
      </c>
      <c r="J1019" s="232">
        <f t="shared" si="222"/>
        <v>1</v>
      </c>
      <c r="K1019" s="232">
        <f t="shared" si="222"/>
        <v>1</v>
      </c>
      <c r="L1019" s="45">
        <f t="shared" si="222"/>
        <v>0.95</v>
      </c>
      <c r="M1019" s="5">
        <f t="shared" si="211"/>
        <v>0.99499999999873112</v>
      </c>
      <c r="N1019" s="5">
        <f t="shared" si="212"/>
        <v>0.89999999997462088</v>
      </c>
      <c r="O1019" s="40">
        <f t="shared" si="213"/>
        <v>0.46754446791144738</v>
      </c>
      <c r="P1019" s="40">
        <f t="shared" si="214"/>
        <v>0.43245553206317355</v>
      </c>
      <c r="Q1019" s="118">
        <f t="shared" si="215"/>
        <v>0.10000000002537919</v>
      </c>
      <c r="R1019" s="78">
        <f t="shared" si="223"/>
        <v>4.3245553195341984</v>
      </c>
    </row>
    <row r="1020" spans="2:18" x14ac:dyDescent="0.55000000000000004">
      <c r="B1020" s="1">
        <v>1014</v>
      </c>
      <c r="C1020" s="84">
        <f t="shared" si="216"/>
        <v>0.31622776605609387</v>
      </c>
      <c r="D1020" s="224">
        <f t="shared" si="219"/>
        <v>5.0000000000000001E-3</v>
      </c>
      <c r="E1020" s="114">
        <f t="shared" si="210"/>
        <v>-3.4360413774599217E-3</v>
      </c>
      <c r="F1020" s="115">
        <f t="shared" si="217"/>
        <v>6.5639586225400802E-3</v>
      </c>
      <c r="G1020" s="115">
        <f t="shared" si="220"/>
        <v>0.01</v>
      </c>
      <c r="H1020" s="115">
        <f t="shared" si="218"/>
        <v>3.4360413774599204E-3</v>
      </c>
      <c r="I1020" s="133">
        <f t="shared" si="221"/>
        <v>-3.9256098371964754E-11</v>
      </c>
      <c r="J1020" s="232">
        <f t="shared" si="222"/>
        <v>1</v>
      </c>
      <c r="K1020" s="232">
        <f t="shared" si="222"/>
        <v>1</v>
      </c>
      <c r="L1020" s="45">
        <f t="shared" si="222"/>
        <v>0.95</v>
      </c>
      <c r="M1020" s="5">
        <f t="shared" si="211"/>
        <v>0.99499999999875843</v>
      </c>
      <c r="N1020" s="5">
        <f t="shared" si="212"/>
        <v>0.89999999997517222</v>
      </c>
      <c r="O1020" s="40">
        <f t="shared" si="213"/>
        <v>0.46754446791263982</v>
      </c>
      <c r="P1020" s="40">
        <f t="shared" si="214"/>
        <v>0.43245553206253246</v>
      </c>
      <c r="Q1020" s="118">
        <f t="shared" si="215"/>
        <v>0.10000000002482763</v>
      </c>
      <c r="R1020" s="78">
        <f t="shared" si="223"/>
        <v>4.3245553195516395</v>
      </c>
    </row>
    <row r="1021" spans="2:18" x14ac:dyDescent="0.55000000000000004">
      <c r="B1021" s="1">
        <v>1015</v>
      </c>
      <c r="C1021" s="84">
        <f t="shared" si="216"/>
        <v>0.31622776605524083</v>
      </c>
      <c r="D1021" s="224">
        <f t="shared" si="219"/>
        <v>5.0000000000000001E-3</v>
      </c>
      <c r="E1021" s="114">
        <f t="shared" si="210"/>
        <v>-3.4360413774455769E-3</v>
      </c>
      <c r="F1021" s="115">
        <f t="shared" si="217"/>
        <v>6.5639586225544229E-3</v>
      </c>
      <c r="G1021" s="115">
        <f t="shared" si="220"/>
        <v>0.01</v>
      </c>
      <c r="H1021" s="115">
        <f t="shared" si="218"/>
        <v>3.4360413774455773E-3</v>
      </c>
      <c r="I1021" s="133">
        <f t="shared" si="221"/>
        <v>-3.8403058510994015E-11</v>
      </c>
      <c r="J1021" s="232">
        <f t="shared" si="222"/>
        <v>1</v>
      </c>
      <c r="K1021" s="232">
        <f t="shared" si="222"/>
        <v>1</v>
      </c>
      <c r="L1021" s="45">
        <f t="shared" si="222"/>
        <v>0.95</v>
      </c>
      <c r="M1021" s="5">
        <f t="shared" si="211"/>
        <v>0.99499999999878552</v>
      </c>
      <c r="N1021" s="5">
        <f t="shared" si="212"/>
        <v>0.89999999997571178</v>
      </c>
      <c r="O1021" s="40">
        <f t="shared" si="213"/>
        <v>0.46754446791380644</v>
      </c>
      <c r="P1021" s="40">
        <f t="shared" si="214"/>
        <v>0.4324555320619054</v>
      </c>
      <c r="Q1021" s="118">
        <f t="shared" si="215"/>
        <v>0.10000000002428813</v>
      </c>
      <c r="R1021" s="78">
        <f t="shared" si="223"/>
        <v>4.3245553195687005</v>
      </c>
    </row>
    <row r="1022" spans="2:18" x14ac:dyDescent="0.55000000000000004">
      <c r="B1022" s="1">
        <v>1016</v>
      </c>
      <c r="C1022" s="84">
        <f t="shared" si="216"/>
        <v>0.31622776605440628</v>
      </c>
      <c r="D1022" s="224">
        <f t="shared" si="219"/>
        <v>5.0000000000000001E-3</v>
      </c>
      <c r="E1022" s="114">
        <f t="shared" si="210"/>
        <v>-3.436041377431543E-3</v>
      </c>
      <c r="F1022" s="115">
        <f t="shared" si="217"/>
        <v>6.5639586225684568E-3</v>
      </c>
      <c r="G1022" s="115">
        <f t="shared" si="220"/>
        <v>0.01</v>
      </c>
      <c r="H1022" s="115">
        <f t="shared" si="218"/>
        <v>3.4360413774315438E-3</v>
      </c>
      <c r="I1022" s="133">
        <f t="shared" si="221"/>
        <v>-3.7568503863383285E-11</v>
      </c>
      <c r="J1022" s="232">
        <f t="shared" si="222"/>
        <v>1</v>
      </c>
      <c r="K1022" s="232">
        <f t="shared" si="222"/>
        <v>1</v>
      </c>
      <c r="L1022" s="45">
        <f t="shared" si="222"/>
        <v>0.95</v>
      </c>
      <c r="M1022" s="5">
        <f t="shared" si="211"/>
        <v>0.99499999999881195</v>
      </c>
      <c r="N1022" s="5">
        <f t="shared" si="212"/>
        <v>0.8999999999762397</v>
      </c>
      <c r="O1022" s="40">
        <f t="shared" si="213"/>
        <v>0.46754446791494775</v>
      </c>
      <c r="P1022" s="40">
        <f t="shared" si="214"/>
        <v>0.43245553206129195</v>
      </c>
      <c r="Q1022" s="118">
        <f t="shared" si="215"/>
        <v>0.1000000000237603</v>
      </c>
      <c r="R1022" s="78">
        <f t="shared" si="223"/>
        <v>4.3245553195853921</v>
      </c>
    </row>
    <row r="1023" spans="2:18" x14ac:dyDescent="0.55000000000000004">
      <c r="B1023" s="1">
        <v>1017</v>
      </c>
      <c r="C1023" s="84">
        <f t="shared" si="216"/>
        <v>0.31622776605358988</v>
      </c>
      <c r="D1023" s="224">
        <f t="shared" si="219"/>
        <v>5.0000000000000001E-3</v>
      </c>
      <c r="E1023" s="114">
        <f t="shared" si="210"/>
        <v>-3.4360413774178157E-3</v>
      </c>
      <c r="F1023" s="115">
        <f t="shared" si="217"/>
        <v>6.5639586225821854E-3</v>
      </c>
      <c r="G1023" s="115">
        <f t="shared" si="220"/>
        <v>0.01</v>
      </c>
      <c r="H1023" s="115">
        <f t="shared" si="218"/>
        <v>3.4360413774178148E-3</v>
      </c>
      <c r="I1023" s="133">
        <f t="shared" si="221"/>
        <v>-3.6752101362225176E-11</v>
      </c>
      <c r="J1023" s="232">
        <f t="shared" si="222"/>
        <v>1</v>
      </c>
      <c r="K1023" s="232">
        <f t="shared" si="222"/>
        <v>1</v>
      </c>
      <c r="L1023" s="45">
        <f t="shared" si="222"/>
        <v>0.95</v>
      </c>
      <c r="M1023" s="5">
        <f t="shared" si="211"/>
        <v>0.99499999999883759</v>
      </c>
      <c r="N1023" s="5">
        <f t="shared" si="212"/>
        <v>0.89999999997675584</v>
      </c>
      <c r="O1023" s="40">
        <f t="shared" si="213"/>
        <v>0.46754446791606413</v>
      </c>
      <c r="P1023" s="40">
        <f t="shared" si="214"/>
        <v>0.43245553206069176</v>
      </c>
      <c r="Q1023" s="118">
        <f t="shared" si="215"/>
        <v>0.10000000002324397</v>
      </c>
      <c r="R1023" s="78">
        <f t="shared" si="223"/>
        <v>4.3245553196017195</v>
      </c>
    </row>
    <row r="1024" spans="2:18" x14ac:dyDescent="0.55000000000000004">
      <c r="B1024" s="1">
        <v>1018</v>
      </c>
      <c r="C1024" s="84">
        <f t="shared" si="216"/>
        <v>0.31622776605279118</v>
      </c>
      <c r="D1024" s="224">
        <f t="shared" si="219"/>
        <v>5.0000000000000001E-3</v>
      </c>
      <c r="E1024" s="114">
        <f t="shared" si="210"/>
        <v>-3.436041377404385E-3</v>
      </c>
      <c r="F1024" s="115">
        <f t="shared" si="217"/>
        <v>6.5639586225956156E-3</v>
      </c>
      <c r="G1024" s="115">
        <f t="shared" si="220"/>
        <v>0.01</v>
      </c>
      <c r="H1024" s="115">
        <f t="shared" si="218"/>
        <v>3.4360413774043846E-3</v>
      </c>
      <c r="I1024" s="133">
        <f t="shared" si="221"/>
        <v>-3.5953406918309838E-11</v>
      </c>
      <c r="J1024" s="232">
        <f t="shared" si="222"/>
        <v>1</v>
      </c>
      <c r="K1024" s="232">
        <f t="shared" si="222"/>
        <v>1</v>
      </c>
      <c r="L1024" s="45">
        <f t="shared" si="222"/>
        <v>0.95</v>
      </c>
      <c r="M1024" s="5">
        <f t="shared" si="211"/>
        <v>0.99499999999886291</v>
      </c>
      <c r="N1024" s="5">
        <f t="shared" si="212"/>
        <v>0.89999999997726099</v>
      </c>
      <c r="O1024" s="40">
        <f t="shared" si="213"/>
        <v>0.46754446791715637</v>
      </c>
      <c r="P1024" s="40">
        <f t="shared" si="214"/>
        <v>0.43245553206010467</v>
      </c>
      <c r="Q1024" s="118">
        <f t="shared" si="215"/>
        <v>0.10000000002273883</v>
      </c>
      <c r="R1024" s="78">
        <f t="shared" si="223"/>
        <v>4.3245553196176933</v>
      </c>
    </row>
    <row r="1025" spans="2:18" x14ac:dyDescent="0.55000000000000004">
      <c r="B1025" s="1">
        <v>1019</v>
      </c>
      <c r="C1025" s="84">
        <f t="shared" si="216"/>
        <v>0.31622776605200986</v>
      </c>
      <c r="D1025" s="224">
        <f t="shared" si="219"/>
        <v>5.0000000000000001E-3</v>
      </c>
      <c r="E1025" s="114">
        <f t="shared" si="210"/>
        <v>-3.4360413773912466E-3</v>
      </c>
      <c r="F1025" s="115">
        <f t="shared" si="217"/>
        <v>6.5639586226087544E-3</v>
      </c>
      <c r="G1025" s="115">
        <f t="shared" si="220"/>
        <v>0.01</v>
      </c>
      <c r="H1025" s="115">
        <f t="shared" si="218"/>
        <v>3.4360413773912462E-3</v>
      </c>
      <c r="I1025" s="133">
        <f t="shared" si="221"/>
        <v>-3.5172087464729884E-11</v>
      </c>
      <c r="J1025" s="232">
        <f t="shared" si="222"/>
        <v>1</v>
      </c>
      <c r="K1025" s="232">
        <f t="shared" si="222"/>
        <v>1</v>
      </c>
      <c r="L1025" s="45">
        <f t="shared" si="222"/>
        <v>0.95</v>
      </c>
      <c r="M1025" s="5">
        <f t="shared" si="211"/>
        <v>0.99499999999888766</v>
      </c>
      <c r="N1025" s="5">
        <f t="shared" si="212"/>
        <v>0.89999999997775526</v>
      </c>
      <c r="O1025" s="40">
        <f t="shared" si="213"/>
        <v>0.46754446791822496</v>
      </c>
      <c r="P1025" s="40">
        <f t="shared" si="214"/>
        <v>0.43245553205953036</v>
      </c>
      <c r="Q1025" s="118">
        <f t="shared" si="215"/>
        <v>0.10000000002224468</v>
      </c>
      <c r="R1025" s="78">
        <f t="shared" si="223"/>
        <v>4.32455531963332</v>
      </c>
    </row>
    <row r="1026" spans="2:18" x14ac:dyDescent="0.55000000000000004">
      <c r="B1026" s="1">
        <v>1020</v>
      </c>
      <c r="C1026" s="84">
        <f t="shared" si="216"/>
        <v>0.31622776605124553</v>
      </c>
      <c r="D1026" s="224">
        <f t="shared" si="219"/>
        <v>5.0000000000000001E-3</v>
      </c>
      <c r="E1026" s="114">
        <f t="shared" si="210"/>
        <v>-3.4360413773783936E-3</v>
      </c>
      <c r="F1026" s="115">
        <f t="shared" si="217"/>
        <v>6.563958622621607E-3</v>
      </c>
      <c r="G1026" s="115">
        <f t="shared" si="220"/>
        <v>0.01</v>
      </c>
      <c r="H1026" s="115">
        <f t="shared" si="218"/>
        <v>3.4360413773783936E-3</v>
      </c>
      <c r="I1026" s="133">
        <f t="shared" si="221"/>
        <v>-3.4407754423426695E-11</v>
      </c>
      <c r="J1026" s="232">
        <f t="shared" si="222"/>
        <v>1</v>
      </c>
      <c r="K1026" s="232">
        <f t="shared" si="222"/>
        <v>1</v>
      </c>
      <c r="L1026" s="45">
        <f t="shared" si="222"/>
        <v>0.95</v>
      </c>
      <c r="M1026" s="5">
        <f t="shared" si="211"/>
        <v>0.99499999999891187</v>
      </c>
      <c r="N1026" s="5">
        <f t="shared" si="212"/>
        <v>0.89999999997823865</v>
      </c>
      <c r="O1026" s="40">
        <f t="shared" si="213"/>
        <v>0.46754446791927012</v>
      </c>
      <c r="P1026" s="40">
        <f t="shared" si="214"/>
        <v>0.43245553205896847</v>
      </c>
      <c r="Q1026" s="118">
        <f t="shared" si="215"/>
        <v>0.10000000002176128</v>
      </c>
      <c r="R1026" s="78">
        <f t="shared" si="223"/>
        <v>4.3245553196486064</v>
      </c>
    </row>
    <row r="1027" spans="2:18" x14ac:dyDescent="0.55000000000000004">
      <c r="B1027" s="1">
        <v>1021</v>
      </c>
      <c r="C1027" s="84">
        <f t="shared" si="216"/>
        <v>0.31622776605049779</v>
      </c>
      <c r="D1027" s="224">
        <f t="shared" si="219"/>
        <v>5.0000000000000001E-3</v>
      </c>
      <c r="E1027" s="114">
        <f t="shared" si="210"/>
        <v>-3.4360413773658199E-3</v>
      </c>
      <c r="F1027" s="115">
        <f t="shared" si="217"/>
        <v>6.5639586226341794E-3</v>
      </c>
      <c r="G1027" s="115">
        <f t="shared" si="220"/>
        <v>0.01</v>
      </c>
      <c r="H1027" s="115">
        <f t="shared" si="218"/>
        <v>3.4360413773658208E-3</v>
      </c>
      <c r="I1027" s="133">
        <f t="shared" si="221"/>
        <v>-3.3660019216341652E-11</v>
      </c>
      <c r="J1027" s="232">
        <f t="shared" si="222"/>
        <v>1</v>
      </c>
      <c r="K1027" s="232">
        <f t="shared" si="222"/>
        <v>1</v>
      </c>
      <c r="L1027" s="45">
        <f t="shared" si="222"/>
        <v>0.95</v>
      </c>
      <c r="M1027" s="5">
        <f t="shared" si="211"/>
        <v>0.99499999999893574</v>
      </c>
      <c r="N1027" s="5">
        <f t="shared" si="212"/>
        <v>0.89999999997871183</v>
      </c>
      <c r="O1027" s="40">
        <f t="shared" si="213"/>
        <v>0.46754446792029286</v>
      </c>
      <c r="P1027" s="40">
        <f t="shared" si="214"/>
        <v>0.43245553205841891</v>
      </c>
      <c r="Q1027" s="118">
        <f t="shared" si="215"/>
        <v>0.10000000002128837</v>
      </c>
      <c r="R1027" s="78">
        <f t="shared" si="223"/>
        <v>4.3245553196635615</v>
      </c>
    </row>
    <row r="1028" spans="2:18" x14ac:dyDescent="0.55000000000000004">
      <c r="B1028" s="1">
        <v>1022</v>
      </c>
      <c r="C1028" s="84">
        <f t="shared" si="216"/>
        <v>0.31622776604976632</v>
      </c>
      <c r="D1028" s="224">
        <f t="shared" si="219"/>
        <v>5.0000000000000001E-3</v>
      </c>
      <c r="E1028" s="114">
        <f t="shared" si="210"/>
        <v>-3.4360413773535194E-3</v>
      </c>
      <c r="F1028" s="115">
        <f t="shared" si="217"/>
        <v>6.5639586226464795E-3</v>
      </c>
      <c r="G1028" s="115">
        <f t="shared" si="220"/>
        <v>0.01</v>
      </c>
      <c r="H1028" s="115">
        <f t="shared" si="218"/>
        <v>3.4360413773535207E-3</v>
      </c>
      <c r="I1028" s="133">
        <f t="shared" si="221"/>
        <v>-3.2928548776567368E-11</v>
      </c>
      <c r="J1028" s="232">
        <f t="shared" si="222"/>
        <v>1</v>
      </c>
      <c r="K1028" s="232">
        <f t="shared" si="222"/>
        <v>1</v>
      </c>
      <c r="L1028" s="45">
        <f t="shared" si="222"/>
        <v>0.95</v>
      </c>
      <c r="M1028" s="5">
        <f t="shared" si="211"/>
        <v>0.99499999999895883</v>
      </c>
      <c r="N1028" s="5">
        <f t="shared" si="212"/>
        <v>0.89999999997917435</v>
      </c>
      <c r="O1028" s="40">
        <f t="shared" si="213"/>
        <v>0.46754446792129312</v>
      </c>
      <c r="P1028" s="40">
        <f t="shared" si="214"/>
        <v>0.43245553205788118</v>
      </c>
      <c r="Q1028" s="118">
        <f t="shared" si="215"/>
        <v>0.10000000002082575</v>
      </c>
      <c r="R1028" s="78">
        <f t="shared" si="223"/>
        <v>4.3245553196781907</v>
      </c>
    </row>
    <row r="1029" spans="2:18" x14ac:dyDescent="0.55000000000000004">
      <c r="B1029" s="1">
        <v>1023</v>
      </c>
      <c r="C1029" s="84">
        <f t="shared" si="216"/>
        <v>0.31622776604905073</v>
      </c>
      <c r="D1029" s="224">
        <f t="shared" si="219"/>
        <v>5.0000000000000001E-3</v>
      </c>
      <c r="E1029" s="114">
        <f t="shared" si="210"/>
        <v>-3.4360413773414874E-3</v>
      </c>
      <c r="F1029" s="115">
        <f t="shared" si="217"/>
        <v>6.5639586226585132E-3</v>
      </c>
      <c r="G1029" s="115">
        <f t="shared" si="220"/>
        <v>0.01</v>
      </c>
      <c r="H1029" s="115">
        <f t="shared" si="218"/>
        <v>3.4360413773414874E-3</v>
      </c>
      <c r="I1029" s="133">
        <f t="shared" si="221"/>
        <v>-3.2212954526045223E-11</v>
      </c>
      <c r="J1029" s="232">
        <f t="shared" si="222"/>
        <v>1</v>
      </c>
      <c r="K1029" s="232">
        <f t="shared" si="222"/>
        <v>1</v>
      </c>
      <c r="L1029" s="45">
        <f t="shared" si="222"/>
        <v>0.95</v>
      </c>
      <c r="M1029" s="5">
        <f t="shared" si="211"/>
        <v>0.99499999999898137</v>
      </c>
      <c r="N1029" s="5">
        <f t="shared" si="212"/>
        <v>0.89999999997962687</v>
      </c>
      <c r="O1029" s="40">
        <f t="shared" si="213"/>
        <v>0.46754446792227178</v>
      </c>
      <c r="P1029" s="40">
        <f t="shared" si="214"/>
        <v>0.43245553205735515</v>
      </c>
      <c r="Q1029" s="118">
        <f t="shared" si="215"/>
        <v>0.10000000002037317</v>
      </c>
      <c r="R1029" s="78">
        <f t="shared" si="223"/>
        <v>4.3245553196925028</v>
      </c>
    </row>
    <row r="1030" spans="2:18" x14ac:dyDescent="0.55000000000000004">
      <c r="B1030" s="1">
        <v>1024</v>
      </c>
      <c r="C1030" s="84">
        <f t="shared" si="216"/>
        <v>0.31622776604835068</v>
      </c>
      <c r="D1030" s="224">
        <f t="shared" si="219"/>
        <v>5.0000000000000001E-3</v>
      </c>
      <c r="E1030" s="114">
        <f t="shared" ref="E1030:E1093" si="224" xml:space="preserve"> (((1-C1030)*C1030) * ( (C1030*(L1030 - K1030) + (1-C1030)*(K1030 - J1030) )) / M1030)</f>
        <v>-3.4360413773297151E-3</v>
      </c>
      <c r="F1030" s="115">
        <f t="shared" si="217"/>
        <v>6.5639586226702851E-3</v>
      </c>
      <c r="G1030" s="115">
        <f t="shared" si="220"/>
        <v>0.01</v>
      </c>
      <c r="H1030" s="115">
        <f t="shared" si="218"/>
        <v>3.4360413773297151E-3</v>
      </c>
      <c r="I1030" s="133">
        <f t="shared" si="221"/>
        <v>-3.1512903397867831E-11</v>
      </c>
      <c r="J1030" s="232">
        <f t="shared" si="222"/>
        <v>1</v>
      </c>
      <c r="K1030" s="232">
        <f t="shared" si="222"/>
        <v>1</v>
      </c>
      <c r="L1030" s="45">
        <f t="shared" si="222"/>
        <v>0.95</v>
      </c>
      <c r="M1030" s="5">
        <f t="shared" ref="M1030:M1093" si="225">(((1-C1030)^2)*J1030) + (2*(1-C1030)*(C1030)*K1030) + ((C1030^2)*L1030)</f>
        <v>0.99499999999900357</v>
      </c>
      <c r="N1030" s="5">
        <f t="shared" ref="N1030:N1093" si="226">(1-C1030)^2 + 2*C1030*(1-C1030)</f>
        <v>0.89999999998006963</v>
      </c>
      <c r="O1030" s="40">
        <f t="shared" ref="O1030:O1093" si="227">(1-C1030)^2</f>
        <v>0.46754446792322907</v>
      </c>
      <c r="P1030" s="40">
        <f t="shared" ref="P1030:P1093" si="228">2*C1030*(1-C1030)</f>
        <v>0.43245553205684056</v>
      </c>
      <c r="Q1030" s="118">
        <f t="shared" ref="Q1030:Q1093" si="229">C1030^2</f>
        <v>0.10000000001993041</v>
      </c>
      <c r="R1030" s="78">
        <f t="shared" si="223"/>
        <v>4.3245553197065041</v>
      </c>
    </row>
    <row r="1031" spans="2:18" x14ac:dyDescent="0.55000000000000004">
      <c r="B1031" s="1">
        <v>1025</v>
      </c>
      <c r="C1031" s="84">
        <f t="shared" ref="C1031:C1094" si="230">(1-D1031)*(C1030+E1030) + D1031*$C$2</f>
        <v>0.31622776604766584</v>
      </c>
      <c r="D1031" s="224">
        <f t="shared" si="219"/>
        <v>5.0000000000000001E-3</v>
      </c>
      <c r="E1031" s="114">
        <f t="shared" si="224"/>
        <v>-3.4360413773181992E-3</v>
      </c>
      <c r="F1031" s="115">
        <f t="shared" ref="F1031:F1094" si="231">G1031-H1031</f>
        <v>6.5639586226818002E-3</v>
      </c>
      <c r="G1031" s="115">
        <f t="shared" si="220"/>
        <v>0.01</v>
      </c>
      <c r="H1031" s="115">
        <f t="shared" ref="H1031:H1094" si="232" xml:space="preserve"> (((1 - $L$3)*((1 - C1031)*C1031^2)) / (1 - ((1 - $L$3)*C1031^2)))</f>
        <v>3.4360413773182E-3</v>
      </c>
      <c r="I1031" s="133">
        <f t="shared" si="221"/>
        <v>-3.0828062325127803E-11</v>
      </c>
      <c r="J1031" s="232">
        <f t="shared" si="222"/>
        <v>1</v>
      </c>
      <c r="K1031" s="232">
        <f t="shared" si="222"/>
        <v>1</v>
      </c>
      <c r="L1031" s="45">
        <f t="shared" si="222"/>
        <v>0.95</v>
      </c>
      <c r="M1031" s="5">
        <f t="shared" si="225"/>
        <v>0.99499999999902522</v>
      </c>
      <c r="N1031" s="5">
        <f t="shared" si="226"/>
        <v>0.89999999998050284</v>
      </c>
      <c r="O1031" s="40">
        <f t="shared" si="227"/>
        <v>0.46754446792416571</v>
      </c>
      <c r="P1031" s="40">
        <f t="shared" si="228"/>
        <v>0.43245553205633713</v>
      </c>
      <c r="Q1031" s="118">
        <f t="shared" si="229"/>
        <v>0.10000000001949728</v>
      </c>
      <c r="R1031" s="78">
        <f t="shared" si="223"/>
        <v>4.3245553197202007</v>
      </c>
    </row>
    <row r="1032" spans="2:18" x14ac:dyDescent="0.55000000000000004">
      <c r="B1032" s="1">
        <v>1026</v>
      </c>
      <c r="C1032" s="84">
        <f t="shared" si="230"/>
        <v>0.31622776604699593</v>
      </c>
      <c r="D1032" s="224">
        <f t="shared" ref="D1032:D1095" si="233">D1031</f>
        <v>5.0000000000000001E-3</v>
      </c>
      <c r="E1032" s="114">
        <f t="shared" si="224"/>
        <v>-3.4360413773069343E-3</v>
      </c>
      <c r="F1032" s="115">
        <f t="shared" si="231"/>
        <v>6.5639586226930655E-3</v>
      </c>
      <c r="G1032" s="115">
        <f t="shared" ref="G1032:G1095" si="234">2 * (D1032*$C$2)</f>
        <v>0.01</v>
      </c>
      <c r="H1032" s="115">
        <f t="shared" si="232"/>
        <v>3.4360413773069347E-3</v>
      </c>
      <c r="I1032" s="133">
        <f t="shared" ref="I1032:I1095" si="235">$I$4 - C1032</f>
        <v>-3.0158153752068984E-11</v>
      </c>
      <c r="J1032" s="232">
        <f t="shared" ref="J1032:L1095" si="236">J1031</f>
        <v>1</v>
      </c>
      <c r="K1032" s="232">
        <f t="shared" si="236"/>
        <v>1</v>
      </c>
      <c r="L1032" s="45">
        <f t="shared" si="236"/>
        <v>0.95</v>
      </c>
      <c r="M1032" s="5">
        <f t="shared" si="225"/>
        <v>0.99499999999904643</v>
      </c>
      <c r="N1032" s="5">
        <f t="shared" si="226"/>
        <v>0.8999999999809265</v>
      </c>
      <c r="O1032" s="40">
        <f t="shared" si="227"/>
        <v>0.46754446792508181</v>
      </c>
      <c r="P1032" s="40">
        <f t="shared" si="228"/>
        <v>0.43245553205584469</v>
      </c>
      <c r="Q1032" s="118">
        <f t="shared" si="229"/>
        <v>0.1000000000190736</v>
      </c>
      <c r="R1032" s="78">
        <f t="shared" ref="R1032:R1095" si="237">P1032/Q1032</f>
        <v>4.3245553197335989</v>
      </c>
    </row>
    <row r="1033" spans="2:18" x14ac:dyDescent="0.55000000000000004">
      <c r="B1033" s="1">
        <v>1027</v>
      </c>
      <c r="C1033" s="84">
        <f t="shared" si="230"/>
        <v>0.31622776604634056</v>
      </c>
      <c r="D1033" s="224">
        <f t="shared" si="233"/>
        <v>5.0000000000000001E-3</v>
      </c>
      <c r="E1033" s="114">
        <f t="shared" si="224"/>
        <v>-3.4360413772959145E-3</v>
      </c>
      <c r="F1033" s="115">
        <f t="shared" si="231"/>
        <v>6.5639586227040862E-3</v>
      </c>
      <c r="G1033" s="115">
        <f t="shared" si="234"/>
        <v>0.01</v>
      </c>
      <c r="H1033" s="115">
        <f t="shared" si="232"/>
        <v>3.4360413772959141E-3</v>
      </c>
      <c r="I1033" s="133">
        <f t="shared" si="235"/>
        <v>-2.9502789100632754E-11</v>
      </c>
      <c r="J1033" s="232">
        <f t="shared" si="236"/>
        <v>1</v>
      </c>
      <c r="K1033" s="232">
        <f t="shared" si="236"/>
        <v>1</v>
      </c>
      <c r="L1033" s="45">
        <f t="shared" si="236"/>
        <v>0.95</v>
      </c>
      <c r="M1033" s="5">
        <f t="shared" si="225"/>
        <v>0.99499999999906696</v>
      </c>
      <c r="N1033" s="5">
        <f t="shared" si="226"/>
        <v>0.89999999998134084</v>
      </c>
      <c r="O1033" s="40">
        <f t="shared" si="227"/>
        <v>0.46754446792597792</v>
      </c>
      <c r="P1033" s="40">
        <f t="shared" si="228"/>
        <v>0.43245553205536291</v>
      </c>
      <c r="Q1033" s="118">
        <f t="shared" si="229"/>
        <v>0.10000000001865911</v>
      </c>
      <c r="R1033" s="78">
        <f t="shared" si="237"/>
        <v>4.3245553197467057</v>
      </c>
    </row>
    <row r="1034" spans="2:18" x14ac:dyDescent="0.55000000000000004">
      <c r="B1034" s="1">
        <v>1028</v>
      </c>
      <c r="C1034" s="84">
        <f t="shared" si="230"/>
        <v>0.31622776604569941</v>
      </c>
      <c r="D1034" s="224">
        <f t="shared" si="233"/>
        <v>5.0000000000000001E-3</v>
      </c>
      <c r="E1034" s="114">
        <f t="shared" si="224"/>
        <v>-3.4360413772851332E-3</v>
      </c>
      <c r="F1034" s="115">
        <f t="shared" si="231"/>
        <v>6.5639586227148666E-3</v>
      </c>
      <c r="G1034" s="115">
        <f t="shared" si="234"/>
        <v>0.01</v>
      </c>
      <c r="H1034" s="115">
        <f t="shared" si="232"/>
        <v>3.4360413772851336E-3</v>
      </c>
      <c r="I1034" s="133">
        <f t="shared" si="235"/>
        <v>-2.8861635303911726E-11</v>
      </c>
      <c r="J1034" s="232">
        <f t="shared" si="236"/>
        <v>1</v>
      </c>
      <c r="K1034" s="232">
        <f t="shared" si="236"/>
        <v>1</v>
      </c>
      <c r="L1034" s="45">
        <f t="shared" si="236"/>
        <v>0.95</v>
      </c>
      <c r="M1034" s="5">
        <f t="shared" si="225"/>
        <v>0.99499999999908739</v>
      </c>
      <c r="N1034" s="5">
        <f t="shared" si="226"/>
        <v>0.89999999998174651</v>
      </c>
      <c r="O1034" s="40">
        <f t="shared" si="227"/>
        <v>0.46754446792685483</v>
      </c>
      <c r="P1034" s="40">
        <f t="shared" si="228"/>
        <v>0.43245553205489168</v>
      </c>
      <c r="Q1034" s="118">
        <f t="shared" si="229"/>
        <v>0.1000000000182536</v>
      </c>
      <c r="R1034" s="78">
        <f t="shared" si="237"/>
        <v>4.3245553197595301</v>
      </c>
    </row>
    <row r="1035" spans="2:18" x14ac:dyDescent="0.55000000000000004">
      <c r="B1035" s="1">
        <v>1029</v>
      </c>
      <c r="C1035" s="84">
        <f t="shared" si="230"/>
        <v>0.31622776604507219</v>
      </c>
      <c r="D1035" s="224">
        <f t="shared" si="233"/>
        <v>5.0000000000000001E-3</v>
      </c>
      <c r="E1035" s="114">
        <f t="shared" si="224"/>
        <v>-3.4360413772745861E-3</v>
      </c>
      <c r="F1035" s="115">
        <f t="shared" si="231"/>
        <v>6.5639586227254146E-3</v>
      </c>
      <c r="G1035" s="115">
        <f t="shared" si="234"/>
        <v>0.01</v>
      </c>
      <c r="H1035" s="115">
        <f t="shared" si="232"/>
        <v>3.4360413772745861E-3</v>
      </c>
      <c r="I1035" s="133">
        <f t="shared" si="235"/>
        <v>-2.8234414806149744E-11</v>
      </c>
      <c r="J1035" s="232">
        <f t="shared" si="236"/>
        <v>1</v>
      </c>
      <c r="K1035" s="232">
        <f t="shared" si="236"/>
        <v>1</v>
      </c>
      <c r="L1035" s="45">
        <f t="shared" si="236"/>
        <v>0.95</v>
      </c>
      <c r="M1035" s="5">
        <f t="shared" si="225"/>
        <v>0.99499999999910715</v>
      </c>
      <c r="N1035" s="5">
        <f t="shared" si="226"/>
        <v>0.89999999998214308</v>
      </c>
      <c r="O1035" s="40">
        <f t="shared" si="227"/>
        <v>0.46754446792771254</v>
      </c>
      <c r="P1035" s="40">
        <f t="shared" si="228"/>
        <v>0.43245553205443055</v>
      </c>
      <c r="Q1035" s="118">
        <f t="shared" si="229"/>
        <v>0.10000000001785692</v>
      </c>
      <c r="R1035" s="78">
        <f t="shared" si="237"/>
        <v>4.324555319772073</v>
      </c>
    </row>
    <row r="1036" spans="2:18" x14ac:dyDescent="0.55000000000000004">
      <c r="B1036" s="1">
        <v>1030</v>
      </c>
      <c r="C1036" s="84">
        <f t="shared" si="230"/>
        <v>0.31622776604445862</v>
      </c>
      <c r="D1036" s="224">
        <f t="shared" si="233"/>
        <v>5.0000000000000001E-3</v>
      </c>
      <c r="E1036" s="114">
        <f t="shared" si="224"/>
        <v>-3.4360413772642684E-3</v>
      </c>
      <c r="F1036" s="115">
        <f t="shared" si="231"/>
        <v>6.563958622735731E-3</v>
      </c>
      <c r="G1036" s="115">
        <f t="shared" si="234"/>
        <v>0.01</v>
      </c>
      <c r="H1036" s="115">
        <f t="shared" si="232"/>
        <v>3.4360413772642688E-3</v>
      </c>
      <c r="I1036" s="133">
        <f t="shared" si="235"/>
        <v>-2.7620850051590651E-11</v>
      </c>
      <c r="J1036" s="232">
        <f t="shared" si="236"/>
        <v>1</v>
      </c>
      <c r="K1036" s="232">
        <f t="shared" si="236"/>
        <v>1</v>
      </c>
      <c r="L1036" s="45">
        <f t="shared" si="236"/>
        <v>0.95</v>
      </c>
      <c r="M1036" s="5">
        <f t="shared" si="225"/>
        <v>0.99499999999912658</v>
      </c>
      <c r="N1036" s="5">
        <f t="shared" si="226"/>
        <v>0.89999999998253122</v>
      </c>
      <c r="O1036" s="40">
        <f t="shared" si="227"/>
        <v>0.4675444679285517</v>
      </c>
      <c r="P1036" s="40">
        <f t="shared" si="228"/>
        <v>0.43245553205397957</v>
      </c>
      <c r="Q1036" s="118">
        <f t="shared" si="229"/>
        <v>0.10000000001746887</v>
      </c>
      <c r="R1036" s="78">
        <f t="shared" si="237"/>
        <v>4.3245553197843449</v>
      </c>
    </row>
    <row r="1037" spans="2:18" x14ac:dyDescent="0.55000000000000004">
      <c r="B1037" s="1">
        <v>1031</v>
      </c>
      <c r="C1037" s="84">
        <f t="shared" si="230"/>
        <v>0.31622776604385838</v>
      </c>
      <c r="D1037" s="224">
        <f t="shared" si="233"/>
        <v>5.0000000000000001E-3</v>
      </c>
      <c r="E1037" s="114">
        <f t="shared" si="224"/>
        <v>-3.4360413772541749E-3</v>
      </c>
      <c r="F1037" s="115">
        <f t="shared" si="231"/>
        <v>6.5639586227458253E-3</v>
      </c>
      <c r="G1037" s="115">
        <f t="shared" si="234"/>
        <v>0.01</v>
      </c>
      <c r="H1037" s="115">
        <f t="shared" si="232"/>
        <v>3.4360413772541749E-3</v>
      </c>
      <c r="I1037" s="133">
        <f t="shared" si="235"/>
        <v>-2.702060797332706E-11</v>
      </c>
      <c r="J1037" s="232">
        <f t="shared" si="236"/>
        <v>1</v>
      </c>
      <c r="K1037" s="232">
        <f t="shared" si="236"/>
        <v>1</v>
      </c>
      <c r="L1037" s="45">
        <f t="shared" si="236"/>
        <v>0.95</v>
      </c>
      <c r="M1037" s="5">
        <f t="shared" si="225"/>
        <v>0.99499999999914557</v>
      </c>
      <c r="N1037" s="5">
        <f t="shared" si="226"/>
        <v>0.8999999999829108</v>
      </c>
      <c r="O1037" s="40">
        <f t="shared" si="227"/>
        <v>0.46754446792937249</v>
      </c>
      <c r="P1037" s="40">
        <f t="shared" si="228"/>
        <v>0.43245553205353832</v>
      </c>
      <c r="Q1037" s="118">
        <f t="shared" si="229"/>
        <v>0.10000000001708924</v>
      </c>
      <c r="R1037" s="78">
        <f t="shared" si="237"/>
        <v>4.3245553197963496</v>
      </c>
    </row>
    <row r="1038" spans="2:18" x14ac:dyDescent="0.55000000000000004">
      <c r="B1038" s="1">
        <v>1032</v>
      </c>
      <c r="C1038" s="84">
        <f t="shared" si="230"/>
        <v>0.31622776604327119</v>
      </c>
      <c r="D1038" s="224">
        <f t="shared" si="233"/>
        <v>5.0000000000000001E-3</v>
      </c>
      <c r="E1038" s="114">
        <f t="shared" si="224"/>
        <v>-3.4360413772443017E-3</v>
      </c>
      <c r="F1038" s="115">
        <f t="shared" si="231"/>
        <v>6.5639586227556994E-3</v>
      </c>
      <c r="G1038" s="115">
        <f t="shared" si="234"/>
        <v>0.01</v>
      </c>
      <c r="H1038" s="115">
        <f t="shared" si="232"/>
        <v>3.4360413772443013E-3</v>
      </c>
      <c r="I1038" s="133">
        <f t="shared" si="235"/>
        <v>-2.6433411015602815E-11</v>
      </c>
      <c r="J1038" s="232">
        <f t="shared" si="236"/>
        <v>1</v>
      </c>
      <c r="K1038" s="232">
        <f t="shared" si="236"/>
        <v>1</v>
      </c>
      <c r="L1038" s="45">
        <f t="shared" si="236"/>
        <v>0.95</v>
      </c>
      <c r="M1038" s="5">
        <f t="shared" si="225"/>
        <v>0.99499999999916411</v>
      </c>
      <c r="N1038" s="5">
        <f t="shared" si="226"/>
        <v>0.89999999998328217</v>
      </c>
      <c r="O1038" s="40">
        <f t="shared" si="227"/>
        <v>0.46754446793017551</v>
      </c>
      <c r="P1038" s="40">
        <f t="shared" si="228"/>
        <v>0.43245553205310666</v>
      </c>
      <c r="Q1038" s="118">
        <f t="shared" si="229"/>
        <v>0.10000000001671785</v>
      </c>
      <c r="R1038" s="78">
        <f t="shared" si="237"/>
        <v>4.3245553198080939</v>
      </c>
    </row>
    <row r="1039" spans="2:18" x14ac:dyDescent="0.55000000000000004">
      <c r="B1039" s="1">
        <v>1033</v>
      </c>
      <c r="C1039" s="84">
        <f t="shared" si="230"/>
        <v>0.31622776604269676</v>
      </c>
      <c r="D1039" s="224">
        <f t="shared" si="233"/>
        <v>5.0000000000000001E-3</v>
      </c>
      <c r="E1039" s="114">
        <f t="shared" si="224"/>
        <v>-3.4360413772346414E-3</v>
      </c>
      <c r="F1039" s="115">
        <f t="shared" si="231"/>
        <v>6.5639586227653583E-3</v>
      </c>
      <c r="G1039" s="115">
        <f t="shared" si="234"/>
        <v>0.01</v>
      </c>
      <c r="H1039" s="115">
        <f t="shared" si="232"/>
        <v>3.4360413772346414E-3</v>
      </c>
      <c r="I1039" s="133">
        <f t="shared" si="235"/>
        <v>-2.5858981622661759E-11</v>
      </c>
      <c r="J1039" s="232">
        <f t="shared" si="236"/>
        <v>1</v>
      </c>
      <c r="K1039" s="232">
        <f t="shared" si="236"/>
        <v>1</v>
      </c>
      <c r="L1039" s="45">
        <f t="shared" si="236"/>
        <v>0.95</v>
      </c>
      <c r="M1039" s="5">
        <f t="shared" si="225"/>
        <v>0.99499999999918232</v>
      </c>
      <c r="N1039" s="5">
        <f t="shared" si="226"/>
        <v>0.89999999998364544</v>
      </c>
      <c r="O1039" s="40">
        <f t="shared" si="227"/>
        <v>0.46754446793096105</v>
      </c>
      <c r="P1039" s="40">
        <f t="shared" si="228"/>
        <v>0.43245553205268439</v>
      </c>
      <c r="Q1039" s="118">
        <f t="shared" si="229"/>
        <v>0.10000000001635456</v>
      </c>
      <c r="R1039" s="78">
        <f t="shared" si="237"/>
        <v>4.3245553198195816</v>
      </c>
    </row>
    <row r="1040" spans="2:18" x14ac:dyDescent="0.55000000000000004">
      <c r="B1040" s="1">
        <v>1034</v>
      </c>
      <c r="C1040" s="84">
        <f t="shared" si="230"/>
        <v>0.31622776604213482</v>
      </c>
      <c r="D1040" s="224">
        <f t="shared" si="233"/>
        <v>5.0000000000000001E-3</v>
      </c>
      <c r="E1040" s="114">
        <f t="shared" si="224"/>
        <v>-3.4360413772251928E-3</v>
      </c>
      <c r="F1040" s="115">
        <f t="shared" si="231"/>
        <v>6.5639586227748082E-3</v>
      </c>
      <c r="G1040" s="115">
        <f t="shared" si="234"/>
        <v>0.01</v>
      </c>
      <c r="H1040" s="115">
        <f t="shared" si="232"/>
        <v>3.436041377225192E-3</v>
      </c>
      <c r="I1040" s="133">
        <f t="shared" si="235"/>
        <v>-2.5297042238747736E-11</v>
      </c>
      <c r="J1040" s="232">
        <f t="shared" si="236"/>
        <v>1</v>
      </c>
      <c r="K1040" s="232">
        <f t="shared" si="236"/>
        <v>1</v>
      </c>
      <c r="L1040" s="45">
        <f t="shared" si="236"/>
        <v>0.95</v>
      </c>
      <c r="M1040" s="5">
        <f t="shared" si="225"/>
        <v>0.99499999999919986</v>
      </c>
      <c r="N1040" s="5">
        <f t="shared" si="226"/>
        <v>0.89999999998400071</v>
      </c>
      <c r="O1040" s="40">
        <f t="shared" si="227"/>
        <v>0.46754446793172943</v>
      </c>
      <c r="P1040" s="40">
        <f t="shared" si="228"/>
        <v>0.43245553205227127</v>
      </c>
      <c r="Q1040" s="118">
        <f t="shared" si="229"/>
        <v>0.10000000001599915</v>
      </c>
      <c r="R1040" s="78">
        <f t="shared" si="237"/>
        <v>4.3245553198308206</v>
      </c>
    </row>
    <row r="1041" spans="2:18" x14ac:dyDescent="0.55000000000000004">
      <c r="B1041" s="1">
        <v>1035</v>
      </c>
      <c r="C1041" s="84">
        <f t="shared" si="230"/>
        <v>0.31622776604158509</v>
      </c>
      <c r="D1041" s="224">
        <f t="shared" si="233"/>
        <v>5.0000000000000001E-3</v>
      </c>
      <c r="E1041" s="114">
        <f t="shared" si="224"/>
        <v>-3.4360413772159485E-3</v>
      </c>
      <c r="F1041" s="115">
        <f t="shared" si="231"/>
        <v>6.5639586227840517E-3</v>
      </c>
      <c r="G1041" s="115">
        <f t="shared" si="234"/>
        <v>0.01</v>
      </c>
      <c r="H1041" s="115">
        <f t="shared" si="232"/>
        <v>3.4360413772159485E-3</v>
      </c>
      <c r="I1041" s="133">
        <f t="shared" si="235"/>
        <v>-2.4747315308104589E-11</v>
      </c>
      <c r="J1041" s="232">
        <f t="shared" si="236"/>
        <v>1</v>
      </c>
      <c r="K1041" s="232">
        <f t="shared" si="236"/>
        <v>1</v>
      </c>
      <c r="L1041" s="45">
        <f t="shared" si="236"/>
        <v>0.95</v>
      </c>
      <c r="M1041" s="5">
        <f t="shared" si="225"/>
        <v>0.99499999999921729</v>
      </c>
      <c r="N1041" s="5">
        <f t="shared" si="226"/>
        <v>0.89999999998434843</v>
      </c>
      <c r="O1041" s="40">
        <f t="shared" si="227"/>
        <v>0.46754446793248128</v>
      </c>
      <c r="P1041" s="40">
        <f t="shared" si="228"/>
        <v>0.43245553205186721</v>
      </c>
      <c r="Q1041" s="118">
        <f t="shared" si="229"/>
        <v>0.10000000001565147</v>
      </c>
      <c r="R1041" s="78">
        <f t="shared" si="237"/>
        <v>4.3245553198418154</v>
      </c>
    </row>
    <row r="1042" spans="2:18" x14ac:dyDescent="0.55000000000000004">
      <c r="B1042" s="1">
        <v>1036</v>
      </c>
      <c r="C1042" s="84">
        <f t="shared" si="230"/>
        <v>0.3162277660410473</v>
      </c>
      <c r="D1042" s="224">
        <f t="shared" si="233"/>
        <v>5.0000000000000001E-3</v>
      </c>
      <c r="E1042" s="114">
        <f t="shared" si="224"/>
        <v>-3.4360413772069058E-3</v>
      </c>
      <c r="F1042" s="115">
        <f t="shared" si="231"/>
        <v>6.5639586227930948E-3</v>
      </c>
      <c r="G1042" s="115">
        <f t="shared" si="234"/>
        <v>0.01</v>
      </c>
      <c r="H1042" s="115">
        <f t="shared" si="232"/>
        <v>3.436041377206905E-3</v>
      </c>
      <c r="I1042" s="133">
        <f t="shared" si="235"/>
        <v>-2.4209523274976164E-11</v>
      </c>
      <c r="J1042" s="232">
        <f t="shared" si="236"/>
        <v>1</v>
      </c>
      <c r="K1042" s="232">
        <f t="shared" si="236"/>
        <v>1</v>
      </c>
      <c r="L1042" s="45">
        <f t="shared" si="236"/>
        <v>0.95</v>
      </c>
      <c r="M1042" s="5">
        <f t="shared" si="225"/>
        <v>0.99499999999923439</v>
      </c>
      <c r="N1042" s="5">
        <f t="shared" si="226"/>
        <v>0.8999999999846886</v>
      </c>
      <c r="O1042" s="40">
        <f t="shared" si="227"/>
        <v>0.46754446793321675</v>
      </c>
      <c r="P1042" s="40">
        <f t="shared" si="228"/>
        <v>0.43245553205147191</v>
      </c>
      <c r="Q1042" s="118">
        <f t="shared" si="229"/>
        <v>0.10000000001531134</v>
      </c>
      <c r="R1042" s="78">
        <f t="shared" si="237"/>
        <v>4.3245553198525721</v>
      </c>
    </row>
    <row r="1043" spans="2:18" x14ac:dyDescent="0.55000000000000004">
      <c r="B1043" s="1">
        <v>1037</v>
      </c>
      <c r="C1043" s="84">
        <f t="shared" si="230"/>
        <v>0.31622776604052116</v>
      </c>
      <c r="D1043" s="224">
        <f t="shared" si="233"/>
        <v>5.0000000000000001E-3</v>
      </c>
      <c r="E1043" s="114">
        <f t="shared" si="224"/>
        <v>-3.4360413771980583E-3</v>
      </c>
      <c r="F1043" s="115">
        <f t="shared" si="231"/>
        <v>6.5639586228019419E-3</v>
      </c>
      <c r="G1043" s="115">
        <f t="shared" si="234"/>
        <v>0.01</v>
      </c>
      <c r="H1043" s="115">
        <f t="shared" si="232"/>
        <v>3.4360413771980587E-3</v>
      </c>
      <c r="I1043" s="133">
        <f t="shared" si="235"/>
        <v>-2.3683388583606302E-11</v>
      </c>
      <c r="J1043" s="232">
        <f t="shared" si="236"/>
        <v>1</v>
      </c>
      <c r="K1043" s="232">
        <f t="shared" si="236"/>
        <v>1</v>
      </c>
      <c r="L1043" s="45">
        <f t="shared" si="236"/>
        <v>0.95</v>
      </c>
      <c r="M1043" s="5">
        <f t="shared" si="225"/>
        <v>0.99499999999925115</v>
      </c>
      <c r="N1043" s="5">
        <f t="shared" si="226"/>
        <v>0.89999999998502145</v>
      </c>
      <c r="O1043" s="40">
        <f t="shared" si="227"/>
        <v>0.46754446793393628</v>
      </c>
      <c r="P1043" s="40">
        <f t="shared" si="228"/>
        <v>0.43245553205108517</v>
      </c>
      <c r="Q1043" s="118">
        <f t="shared" si="229"/>
        <v>0.10000000001497859</v>
      </c>
      <c r="R1043" s="78">
        <f t="shared" si="237"/>
        <v>4.3245553198630944</v>
      </c>
    </row>
    <row r="1044" spans="2:18" x14ac:dyDescent="0.55000000000000004">
      <c r="B1044" s="1">
        <v>1038</v>
      </c>
      <c r="C1044" s="84">
        <f t="shared" si="230"/>
        <v>0.31622776604000652</v>
      </c>
      <c r="D1044" s="224">
        <f t="shared" si="233"/>
        <v>5.0000000000000001E-3</v>
      </c>
      <c r="E1044" s="114">
        <f t="shared" si="224"/>
        <v>-3.4360413771894046E-3</v>
      </c>
      <c r="F1044" s="115">
        <f t="shared" si="231"/>
        <v>6.5639586228105964E-3</v>
      </c>
      <c r="G1044" s="115">
        <f t="shared" si="234"/>
        <v>0.01</v>
      </c>
      <c r="H1044" s="115">
        <f t="shared" si="232"/>
        <v>3.4360413771894042E-3</v>
      </c>
      <c r="I1044" s="133">
        <f t="shared" si="235"/>
        <v>-2.3168744700541311E-11</v>
      </c>
      <c r="J1044" s="232">
        <f t="shared" si="236"/>
        <v>1</v>
      </c>
      <c r="K1044" s="232">
        <f t="shared" si="236"/>
        <v>1</v>
      </c>
      <c r="L1044" s="45">
        <f t="shared" si="236"/>
        <v>0.95</v>
      </c>
      <c r="M1044" s="5">
        <f t="shared" si="225"/>
        <v>0.99499999999926714</v>
      </c>
      <c r="N1044" s="5">
        <f t="shared" si="226"/>
        <v>0.89999999998534674</v>
      </c>
      <c r="O1044" s="40">
        <f t="shared" si="227"/>
        <v>0.46754446793464</v>
      </c>
      <c r="P1044" s="40">
        <f t="shared" si="228"/>
        <v>0.4324555320507068</v>
      </c>
      <c r="Q1044" s="118">
        <f t="shared" si="229"/>
        <v>0.1000000000146531</v>
      </c>
      <c r="R1044" s="78">
        <f t="shared" si="237"/>
        <v>4.3245553198733866</v>
      </c>
    </row>
    <row r="1045" spans="2:18" x14ac:dyDescent="0.55000000000000004">
      <c r="B1045" s="1">
        <v>1039</v>
      </c>
      <c r="C1045" s="84">
        <f t="shared" si="230"/>
        <v>0.31622776603950303</v>
      </c>
      <c r="D1045" s="224">
        <f t="shared" si="233"/>
        <v>5.0000000000000001E-3</v>
      </c>
      <c r="E1045" s="114">
        <f t="shared" si="224"/>
        <v>-3.4360413771809374E-3</v>
      </c>
      <c r="F1045" s="115">
        <f t="shared" si="231"/>
        <v>6.5639586228190619E-3</v>
      </c>
      <c r="G1045" s="115">
        <f t="shared" si="234"/>
        <v>0.01</v>
      </c>
      <c r="H1045" s="115">
        <f t="shared" si="232"/>
        <v>3.4360413771809383E-3</v>
      </c>
      <c r="I1045" s="133">
        <f t="shared" si="235"/>
        <v>-2.2665258558873802E-11</v>
      </c>
      <c r="J1045" s="232">
        <f t="shared" si="236"/>
        <v>1</v>
      </c>
      <c r="K1045" s="232">
        <f t="shared" si="236"/>
        <v>1</v>
      </c>
      <c r="L1045" s="45">
        <f t="shared" si="236"/>
        <v>0.95</v>
      </c>
      <c r="M1045" s="5">
        <f t="shared" si="225"/>
        <v>0.99499999999928335</v>
      </c>
      <c r="N1045" s="5">
        <f t="shared" si="226"/>
        <v>0.89999999998566538</v>
      </c>
      <c r="O1045" s="40">
        <f t="shared" si="227"/>
        <v>0.46754446793532867</v>
      </c>
      <c r="P1045" s="40">
        <f t="shared" si="228"/>
        <v>0.43245553205033677</v>
      </c>
      <c r="Q1045" s="118">
        <f t="shared" si="229"/>
        <v>0.10000000001433466</v>
      </c>
      <c r="R1045" s="78">
        <f t="shared" si="237"/>
        <v>4.3245553198834568</v>
      </c>
    </row>
    <row r="1046" spans="2:18" x14ac:dyDescent="0.55000000000000004">
      <c r="B1046" s="1">
        <v>1040</v>
      </c>
      <c r="C1046" s="84">
        <f t="shared" si="230"/>
        <v>0.31622776603901048</v>
      </c>
      <c r="D1046" s="224">
        <f t="shared" si="233"/>
        <v>5.0000000000000001E-3</v>
      </c>
      <c r="E1046" s="114">
        <f t="shared" si="224"/>
        <v>-3.436041377172655E-3</v>
      </c>
      <c r="F1046" s="115">
        <f t="shared" si="231"/>
        <v>6.5639586228273452E-3</v>
      </c>
      <c r="G1046" s="115">
        <f t="shared" si="234"/>
        <v>0.01</v>
      </c>
      <c r="H1046" s="115">
        <f t="shared" si="232"/>
        <v>3.4360413771726554E-3</v>
      </c>
      <c r="I1046" s="133">
        <f t="shared" si="235"/>
        <v>-2.2172708113998851E-11</v>
      </c>
      <c r="J1046" s="232">
        <f t="shared" si="236"/>
        <v>1</v>
      </c>
      <c r="K1046" s="232">
        <f t="shared" si="236"/>
        <v>1</v>
      </c>
      <c r="L1046" s="45">
        <f t="shared" si="236"/>
        <v>0.95</v>
      </c>
      <c r="M1046" s="5">
        <f t="shared" si="225"/>
        <v>0.99499999999929889</v>
      </c>
      <c r="N1046" s="5">
        <f t="shared" si="226"/>
        <v>0.89999999998597691</v>
      </c>
      <c r="O1046" s="40">
        <f t="shared" si="227"/>
        <v>0.46754446793600218</v>
      </c>
      <c r="P1046" s="40">
        <f t="shared" si="228"/>
        <v>0.43245553204997467</v>
      </c>
      <c r="Q1046" s="118">
        <f t="shared" si="229"/>
        <v>0.10000000001402315</v>
      </c>
      <c r="R1046" s="78">
        <f t="shared" si="237"/>
        <v>4.3245553198933075</v>
      </c>
    </row>
    <row r="1047" spans="2:18" x14ac:dyDescent="0.55000000000000004">
      <c r="B1047" s="1">
        <v>1041</v>
      </c>
      <c r="C1047" s="84">
        <f t="shared" si="230"/>
        <v>0.31622776603852859</v>
      </c>
      <c r="D1047" s="224">
        <f t="shared" si="233"/>
        <v>5.0000000000000001E-3</v>
      </c>
      <c r="E1047" s="114">
        <f t="shared" si="224"/>
        <v>-3.4360413771645525E-3</v>
      </c>
      <c r="F1047" s="115">
        <f t="shared" si="231"/>
        <v>6.5639586228354481E-3</v>
      </c>
      <c r="G1047" s="115">
        <f t="shared" si="234"/>
        <v>0.01</v>
      </c>
      <c r="H1047" s="115">
        <f t="shared" si="232"/>
        <v>3.4360413771645517E-3</v>
      </c>
      <c r="I1047" s="133">
        <f t="shared" si="235"/>
        <v>-2.1690815810160302E-11</v>
      </c>
      <c r="J1047" s="232">
        <f t="shared" si="236"/>
        <v>1</v>
      </c>
      <c r="K1047" s="232">
        <f t="shared" si="236"/>
        <v>1</v>
      </c>
      <c r="L1047" s="45">
        <f t="shared" si="236"/>
        <v>0.95</v>
      </c>
      <c r="M1047" s="5">
        <f t="shared" si="225"/>
        <v>0.99499999999931399</v>
      </c>
      <c r="N1047" s="5">
        <f t="shared" si="226"/>
        <v>0.89999999998628155</v>
      </c>
      <c r="O1047" s="40">
        <f t="shared" si="227"/>
        <v>0.4675444679366611</v>
      </c>
      <c r="P1047" s="40">
        <f t="shared" si="228"/>
        <v>0.43245553204962039</v>
      </c>
      <c r="Q1047" s="118">
        <f t="shared" si="229"/>
        <v>0.10000000001371838</v>
      </c>
      <c r="R1047" s="78">
        <f t="shared" si="237"/>
        <v>4.3245553199029452</v>
      </c>
    </row>
    <row r="1048" spans="2:18" x14ac:dyDescent="0.55000000000000004">
      <c r="B1048" s="1">
        <v>1042</v>
      </c>
      <c r="C1048" s="84">
        <f t="shared" si="230"/>
        <v>0.31622776603805719</v>
      </c>
      <c r="D1048" s="224">
        <f t="shared" si="233"/>
        <v>5.0000000000000001E-3</v>
      </c>
      <c r="E1048" s="114">
        <f t="shared" si="224"/>
        <v>-3.4360413771566249E-3</v>
      </c>
      <c r="F1048" s="115">
        <f t="shared" si="231"/>
        <v>6.5639586228433758E-3</v>
      </c>
      <c r="G1048" s="115">
        <f t="shared" si="234"/>
        <v>0.01</v>
      </c>
      <c r="H1048" s="115">
        <f t="shared" si="232"/>
        <v>3.4360413771566249E-3</v>
      </c>
      <c r="I1048" s="133">
        <f t="shared" si="235"/>
        <v>-2.1219415113904461E-11</v>
      </c>
      <c r="J1048" s="232">
        <f t="shared" si="236"/>
        <v>1</v>
      </c>
      <c r="K1048" s="232">
        <f t="shared" si="236"/>
        <v>1</v>
      </c>
      <c r="L1048" s="45">
        <f t="shared" si="236"/>
        <v>0.95</v>
      </c>
      <c r="M1048" s="5">
        <f t="shared" si="225"/>
        <v>0.99499999999932898</v>
      </c>
      <c r="N1048" s="5">
        <f t="shared" si="226"/>
        <v>0.89999999998657976</v>
      </c>
      <c r="O1048" s="40">
        <f t="shared" si="227"/>
        <v>0.46754446793730581</v>
      </c>
      <c r="P1048" s="40">
        <f t="shared" si="228"/>
        <v>0.43245553204927389</v>
      </c>
      <c r="Q1048" s="118">
        <f t="shared" si="229"/>
        <v>0.10000000001342024</v>
      </c>
      <c r="R1048" s="78">
        <f t="shared" si="237"/>
        <v>4.3245553199123732</v>
      </c>
    </row>
    <row r="1049" spans="2:18" x14ac:dyDescent="0.55000000000000004">
      <c r="B1049" s="1">
        <v>1043</v>
      </c>
      <c r="C1049" s="84">
        <f t="shared" si="230"/>
        <v>0.31622776603759606</v>
      </c>
      <c r="D1049" s="224">
        <f t="shared" si="233"/>
        <v>5.0000000000000001E-3</v>
      </c>
      <c r="E1049" s="114">
        <f t="shared" si="224"/>
        <v>-3.4360413771488711E-3</v>
      </c>
      <c r="F1049" s="115">
        <f t="shared" si="231"/>
        <v>6.5639586228511291E-3</v>
      </c>
      <c r="G1049" s="115">
        <f t="shared" si="234"/>
        <v>0.01</v>
      </c>
      <c r="H1049" s="115">
        <f t="shared" si="232"/>
        <v>3.4360413771488711E-3</v>
      </c>
      <c r="I1049" s="133">
        <f t="shared" si="235"/>
        <v>-2.0758283980626402E-11</v>
      </c>
      <c r="J1049" s="232">
        <f t="shared" si="236"/>
        <v>1</v>
      </c>
      <c r="K1049" s="232">
        <f t="shared" si="236"/>
        <v>1</v>
      </c>
      <c r="L1049" s="45">
        <f t="shared" si="236"/>
        <v>0.95</v>
      </c>
      <c r="M1049" s="5">
        <f t="shared" si="225"/>
        <v>0.99499999999934352</v>
      </c>
      <c r="N1049" s="5">
        <f t="shared" si="226"/>
        <v>0.89999999998687141</v>
      </c>
      <c r="O1049" s="40">
        <f t="shared" si="227"/>
        <v>0.46754446793793647</v>
      </c>
      <c r="P1049" s="40">
        <f t="shared" si="228"/>
        <v>0.43245553204893494</v>
      </c>
      <c r="Q1049" s="118">
        <f t="shared" si="229"/>
        <v>0.10000000001312859</v>
      </c>
      <c r="R1049" s="78">
        <f t="shared" si="237"/>
        <v>4.324555319921596</v>
      </c>
    </row>
    <row r="1050" spans="2:18" x14ac:dyDescent="0.55000000000000004">
      <c r="B1050" s="1">
        <v>1044</v>
      </c>
      <c r="C1050" s="84">
        <f t="shared" si="230"/>
        <v>0.31622776603714498</v>
      </c>
      <c r="D1050" s="224">
        <f t="shared" si="233"/>
        <v>5.0000000000000001E-3</v>
      </c>
      <c r="E1050" s="114">
        <f t="shared" si="224"/>
        <v>-3.436041377141286E-3</v>
      </c>
      <c r="F1050" s="115">
        <f t="shared" si="231"/>
        <v>6.5639586228587142E-3</v>
      </c>
      <c r="G1050" s="115">
        <f t="shared" si="234"/>
        <v>0.01</v>
      </c>
      <c r="H1050" s="115">
        <f t="shared" si="232"/>
        <v>3.436041377141286E-3</v>
      </c>
      <c r="I1050" s="133">
        <f t="shared" si="235"/>
        <v>-2.0307200365721201E-11</v>
      </c>
      <c r="J1050" s="232">
        <f t="shared" si="236"/>
        <v>1</v>
      </c>
      <c r="K1050" s="232">
        <f t="shared" si="236"/>
        <v>1</v>
      </c>
      <c r="L1050" s="45">
        <f t="shared" si="236"/>
        <v>0.95</v>
      </c>
      <c r="M1050" s="5">
        <f t="shared" si="225"/>
        <v>0.99499999999935784</v>
      </c>
      <c r="N1050" s="5">
        <f t="shared" si="226"/>
        <v>0.89999999998715674</v>
      </c>
      <c r="O1050" s="40">
        <f t="shared" si="227"/>
        <v>0.46754446793855337</v>
      </c>
      <c r="P1050" s="40">
        <f t="shared" si="228"/>
        <v>0.43245553204860337</v>
      </c>
      <c r="Q1050" s="118">
        <f t="shared" si="229"/>
        <v>0.1000000000128433</v>
      </c>
      <c r="R1050" s="78">
        <f t="shared" si="237"/>
        <v>4.3245553199306181</v>
      </c>
    </row>
    <row r="1051" spans="2:18" x14ac:dyDescent="0.55000000000000004">
      <c r="B1051" s="1">
        <v>1045</v>
      </c>
      <c r="C1051" s="84">
        <f t="shared" si="230"/>
        <v>0.31622776603670372</v>
      </c>
      <c r="D1051" s="224">
        <f t="shared" si="233"/>
        <v>5.0000000000000001E-3</v>
      </c>
      <c r="E1051" s="114">
        <f t="shared" si="224"/>
        <v>-3.4360413771338653E-3</v>
      </c>
      <c r="F1051" s="115">
        <f t="shared" si="231"/>
        <v>6.5639586228661345E-3</v>
      </c>
      <c r="G1051" s="115">
        <f t="shared" si="234"/>
        <v>0.01</v>
      </c>
      <c r="H1051" s="115">
        <f t="shared" si="232"/>
        <v>3.4360413771338657E-3</v>
      </c>
      <c r="I1051" s="133">
        <f t="shared" si="235"/>
        <v>-1.9865942224583932E-11</v>
      </c>
      <c r="J1051" s="232">
        <f t="shared" si="236"/>
        <v>1</v>
      </c>
      <c r="K1051" s="232">
        <f t="shared" si="236"/>
        <v>1</v>
      </c>
      <c r="L1051" s="45">
        <f t="shared" si="236"/>
        <v>0.95</v>
      </c>
      <c r="M1051" s="5">
        <f t="shared" si="225"/>
        <v>0.99499999999937194</v>
      </c>
      <c r="N1051" s="5">
        <f t="shared" si="226"/>
        <v>0.89999999998743596</v>
      </c>
      <c r="O1051" s="40">
        <f t="shared" si="227"/>
        <v>0.46754446793915688</v>
      </c>
      <c r="P1051" s="40">
        <f t="shared" si="228"/>
        <v>0.43245553204827902</v>
      </c>
      <c r="Q1051" s="118">
        <f t="shared" si="229"/>
        <v>0.10000000001256422</v>
      </c>
      <c r="R1051" s="78">
        <f t="shared" si="237"/>
        <v>4.324555319939444</v>
      </c>
    </row>
    <row r="1052" spans="2:18" x14ac:dyDescent="0.55000000000000004">
      <c r="B1052" s="1">
        <v>1046</v>
      </c>
      <c r="C1052" s="84">
        <f t="shared" si="230"/>
        <v>0.31622776603627201</v>
      </c>
      <c r="D1052" s="224">
        <f t="shared" si="233"/>
        <v>5.0000000000000001E-3</v>
      </c>
      <c r="E1052" s="114">
        <f t="shared" si="224"/>
        <v>-3.4360413771266068E-3</v>
      </c>
      <c r="F1052" s="115">
        <f t="shared" si="231"/>
        <v>6.5639586228733934E-3</v>
      </c>
      <c r="G1052" s="115">
        <f t="shared" si="234"/>
        <v>0.01</v>
      </c>
      <c r="H1052" s="115">
        <f t="shared" si="232"/>
        <v>3.4360413771266063E-3</v>
      </c>
      <c r="I1052" s="133">
        <f t="shared" si="235"/>
        <v>-1.943423200145844E-11</v>
      </c>
      <c r="J1052" s="232">
        <f t="shared" si="236"/>
        <v>1</v>
      </c>
      <c r="K1052" s="232">
        <f t="shared" si="236"/>
        <v>1</v>
      </c>
      <c r="L1052" s="45">
        <f t="shared" si="236"/>
        <v>0.95</v>
      </c>
      <c r="M1052" s="5">
        <f t="shared" si="225"/>
        <v>0.99499999999938549</v>
      </c>
      <c r="N1052" s="5">
        <f t="shared" si="226"/>
        <v>0.89999999998770885</v>
      </c>
      <c r="O1052" s="40">
        <f t="shared" si="227"/>
        <v>0.46754446793974719</v>
      </c>
      <c r="P1052" s="40">
        <f t="shared" si="228"/>
        <v>0.43245553204796167</v>
      </c>
      <c r="Q1052" s="118">
        <f t="shared" si="229"/>
        <v>0.10000000001229119</v>
      </c>
      <c r="R1052" s="78">
        <f t="shared" si="237"/>
        <v>4.3245553199480771</v>
      </c>
    </row>
    <row r="1053" spans="2:18" x14ac:dyDescent="0.55000000000000004">
      <c r="B1053" s="1">
        <v>1047</v>
      </c>
      <c r="C1053" s="84">
        <f t="shared" si="230"/>
        <v>0.31622776603584968</v>
      </c>
      <c r="D1053" s="224">
        <f t="shared" si="233"/>
        <v>5.0000000000000001E-3</v>
      </c>
      <c r="E1053" s="114">
        <f t="shared" si="224"/>
        <v>-3.4360413771195044E-3</v>
      </c>
      <c r="F1053" s="115">
        <f t="shared" si="231"/>
        <v>6.5639586228804954E-3</v>
      </c>
      <c r="G1053" s="115">
        <f t="shared" si="234"/>
        <v>0.01</v>
      </c>
      <c r="H1053" s="115">
        <f t="shared" si="232"/>
        <v>3.4360413771195048E-3</v>
      </c>
      <c r="I1053" s="133">
        <f t="shared" si="235"/>
        <v>-1.9011903162891031E-11</v>
      </c>
      <c r="J1053" s="232">
        <f t="shared" si="236"/>
        <v>1</v>
      </c>
      <c r="K1053" s="232">
        <f t="shared" si="236"/>
        <v>1</v>
      </c>
      <c r="L1053" s="45">
        <f t="shared" si="236"/>
        <v>0.95</v>
      </c>
      <c r="M1053" s="5">
        <f t="shared" si="225"/>
        <v>0.99499999999939881</v>
      </c>
      <c r="N1053" s="5">
        <f t="shared" si="226"/>
        <v>0.89999999998797597</v>
      </c>
      <c r="O1053" s="40">
        <f t="shared" si="227"/>
        <v>0.46754446794032473</v>
      </c>
      <c r="P1053" s="40">
        <f t="shared" si="228"/>
        <v>0.43245553204765119</v>
      </c>
      <c r="Q1053" s="118">
        <f t="shared" si="229"/>
        <v>0.10000000001202408</v>
      </c>
      <c r="R1053" s="78">
        <f t="shared" si="237"/>
        <v>4.3245553199565236</v>
      </c>
    </row>
    <row r="1054" spans="2:18" x14ac:dyDescent="0.55000000000000004">
      <c r="B1054" s="1">
        <v>1048</v>
      </c>
      <c r="C1054" s="84">
        <f t="shared" si="230"/>
        <v>0.31622776603543651</v>
      </c>
      <c r="D1054" s="224">
        <f t="shared" si="233"/>
        <v>5.0000000000000001E-3</v>
      </c>
      <c r="E1054" s="114">
        <f t="shared" si="224"/>
        <v>-3.4360413771125568E-3</v>
      </c>
      <c r="F1054" s="115">
        <f t="shared" si="231"/>
        <v>6.563958622887443E-3</v>
      </c>
      <c r="G1054" s="115">
        <f t="shared" si="234"/>
        <v>0.01</v>
      </c>
      <c r="H1054" s="115">
        <f t="shared" si="232"/>
        <v>3.4360413771125572E-3</v>
      </c>
      <c r="I1054" s="133">
        <f t="shared" si="235"/>
        <v>-1.8598733664276779E-11</v>
      </c>
      <c r="J1054" s="232">
        <f t="shared" si="236"/>
        <v>1</v>
      </c>
      <c r="K1054" s="232">
        <f t="shared" si="236"/>
        <v>1</v>
      </c>
      <c r="L1054" s="45">
        <f t="shared" si="236"/>
        <v>0.95</v>
      </c>
      <c r="M1054" s="5">
        <f t="shared" si="225"/>
        <v>0.99499999999941191</v>
      </c>
      <c r="N1054" s="5">
        <f t="shared" si="226"/>
        <v>0.89999999998823732</v>
      </c>
      <c r="O1054" s="40">
        <f t="shared" si="227"/>
        <v>0.46754446794088983</v>
      </c>
      <c r="P1054" s="40">
        <f t="shared" si="228"/>
        <v>0.43245553204734749</v>
      </c>
      <c r="Q1054" s="118">
        <f t="shared" si="229"/>
        <v>0.10000000001176278</v>
      </c>
      <c r="R1054" s="78">
        <f t="shared" si="237"/>
        <v>4.3245553199647873</v>
      </c>
    </row>
    <row r="1055" spans="2:18" x14ac:dyDescent="0.55000000000000004">
      <c r="B1055" s="1">
        <v>1049</v>
      </c>
      <c r="C1055" s="84">
        <f t="shared" si="230"/>
        <v>0.31622776603503233</v>
      </c>
      <c r="D1055" s="224">
        <f t="shared" si="233"/>
        <v>5.0000000000000001E-3</v>
      </c>
      <c r="E1055" s="114">
        <f t="shared" si="224"/>
        <v>-3.4360413771057606E-3</v>
      </c>
      <c r="F1055" s="115">
        <f t="shared" si="231"/>
        <v>6.5639586228942396E-3</v>
      </c>
      <c r="G1055" s="115">
        <f t="shared" si="234"/>
        <v>0.01</v>
      </c>
      <c r="H1055" s="115">
        <f t="shared" si="232"/>
        <v>3.4360413771057602E-3</v>
      </c>
      <c r="I1055" s="133">
        <f t="shared" si="235"/>
        <v>-1.819455697216199E-11</v>
      </c>
      <c r="J1055" s="232">
        <f t="shared" si="236"/>
        <v>1</v>
      </c>
      <c r="K1055" s="232">
        <f t="shared" si="236"/>
        <v>1</v>
      </c>
      <c r="L1055" s="45">
        <f t="shared" si="236"/>
        <v>0.95</v>
      </c>
      <c r="M1055" s="5">
        <f t="shared" si="225"/>
        <v>0.99499999999942468</v>
      </c>
      <c r="N1055" s="5">
        <f t="shared" si="226"/>
        <v>0.89999999998849289</v>
      </c>
      <c r="O1055" s="40">
        <f t="shared" si="227"/>
        <v>0.4675444679414425</v>
      </c>
      <c r="P1055" s="40">
        <f t="shared" si="228"/>
        <v>0.43245553204705039</v>
      </c>
      <c r="Q1055" s="118">
        <f t="shared" si="229"/>
        <v>0.10000000001150715</v>
      </c>
      <c r="R1055" s="78">
        <f t="shared" si="237"/>
        <v>4.3245553199728706</v>
      </c>
    </row>
    <row r="1056" spans="2:18" x14ac:dyDescent="0.55000000000000004">
      <c r="B1056" s="1">
        <v>1050</v>
      </c>
      <c r="C1056" s="84">
        <f t="shared" si="230"/>
        <v>0.31622776603463698</v>
      </c>
      <c r="D1056" s="224">
        <f t="shared" si="233"/>
        <v>5.0000000000000001E-3</v>
      </c>
      <c r="E1056" s="114">
        <f t="shared" si="224"/>
        <v>-3.4360413770991127E-3</v>
      </c>
      <c r="F1056" s="115">
        <f t="shared" si="231"/>
        <v>6.5639586229008871E-3</v>
      </c>
      <c r="G1056" s="115">
        <f t="shared" si="234"/>
        <v>0.01</v>
      </c>
      <c r="H1056" s="115">
        <f t="shared" si="232"/>
        <v>3.4360413770991131E-3</v>
      </c>
      <c r="I1056" s="133">
        <f t="shared" si="235"/>
        <v>-1.7799206553092972E-11</v>
      </c>
      <c r="J1056" s="232">
        <f t="shared" si="236"/>
        <v>1</v>
      </c>
      <c r="K1056" s="232">
        <f t="shared" si="236"/>
        <v>1</v>
      </c>
      <c r="L1056" s="45">
        <f t="shared" si="236"/>
        <v>0.95</v>
      </c>
      <c r="M1056" s="5">
        <f t="shared" si="225"/>
        <v>0.99499999999943722</v>
      </c>
      <c r="N1056" s="5">
        <f t="shared" si="226"/>
        <v>0.89999999998874292</v>
      </c>
      <c r="O1056" s="40">
        <f t="shared" si="227"/>
        <v>0.46754446794198312</v>
      </c>
      <c r="P1056" s="40">
        <f t="shared" si="228"/>
        <v>0.43245553204675974</v>
      </c>
      <c r="Q1056" s="118">
        <f t="shared" si="229"/>
        <v>0.10000000001125711</v>
      </c>
      <c r="R1056" s="78">
        <f t="shared" si="237"/>
        <v>4.3245553199807771</v>
      </c>
    </row>
    <row r="1057" spans="2:18" x14ac:dyDescent="0.55000000000000004">
      <c r="B1057" s="1">
        <v>1051</v>
      </c>
      <c r="C1057" s="84">
        <f t="shared" si="230"/>
        <v>0.31622776603425018</v>
      </c>
      <c r="D1057" s="224">
        <f t="shared" si="233"/>
        <v>5.0000000000000001E-3</v>
      </c>
      <c r="E1057" s="114">
        <f t="shared" si="224"/>
        <v>-3.4360413770926084E-3</v>
      </c>
      <c r="F1057" s="115">
        <f t="shared" si="231"/>
        <v>6.5639586229073923E-3</v>
      </c>
      <c r="G1057" s="115">
        <f t="shared" si="234"/>
        <v>0.01</v>
      </c>
      <c r="H1057" s="115">
        <f t="shared" si="232"/>
        <v>3.4360413770926084E-3</v>
      </c>
      <c r="I1057" s="133">
        <f t="shared" si="235"/>
        <v>-1.7412404851313568E-11</v>
      </c>
      <c r="J1057" s="232">
        <f t="shared" si="236"/>
        <v>1</v>
      </c>
      <c r="K1057" s="232">
        <f t="shared" si="236"/>
        <v>1</v>
      </c>
      <c r="L1057" s="45">
        <f t="shared" si="236"/>
        <v>0.95</v>
      </c>
      <c r="M1057" s="5">
        <f t="shared" si="225"/>
        <v>0.99499999999944932</v>
      </c>
      <c r="N1057" s="5">
        <f t="shared" si="226"/>
        <v>0.8999999999889875</v>
      </c>
      <c r="O1057" s="40">
        <f t="shared" si="227"/>
        <v>0.46754446794251209</v>
      </c>
      <c r="P1057" s="40">
        <f t="shared" si="228"/>
        <v>0.43245553204647541</v>
      </c>
      <c r="Q1057" s="118">
        <f t="shared" si="229"/>
        <v>0.10000000001101247</v>
      </c>
      <c r="R1057" s="78">
        <f t="shared" si="237"/>
        <v>4.3245553199885132</v>
      </c>
    </row>
    <row r="1058" spans="2:18" x14ac:dyDescent="0.55000000000000004">
      <c r="B1058" s="1">
        <v>1052</v>
      </c>
      <c r="C1058" s="84">
        <f t="shared" si="230"/>
        <v>0.31622776603387176</v>
      </c>
      <c r="D1058" s="224">
        <f t="shared" si="233"/>
        <v>5.0000000000000001E-3</v>
      </c>
      <c r="E1058" s="114">
        <f t="shared" si="224"/>
        <v>-3.4360413770862454E-3</v>
      </c>
      <c r="F1058" s="115">
        <f t="shared" si="231"/>
        <v>6.5639586229137552E-3</v>
      </c>
      <c r="G1058" s="115">
        <f t="shared" si="234"/>
        <v>0.01</v>
      </c>
      <c r="H1058" s="115">
        <f t="shared" si="232"/>
        <v>3.4360413770862454E-3</v>
      </c>
      <c r="I1058" s="133">
        <f t="shared" si="235"/>
        <v>-1.7033985333370083E-11</v>
      </c>
      <c r="J1058" s="232">
        <f t="shared" si="236"/>
        <v>1</v>
      </c>
      <c r="K1058" s="232">
        <f t="shared" si="236"/>
        <v>1</v>
      </c>
      <c r="L1058" s="45">
        <f t="shared" si="236"/>
        <v>0.95</v>
      </c>
      <c r="M1058" s="5">
        <f t="shared" si="225"/>
        <v>0.99499999999946143</v>
      </c>
      <c r="N1058" s="5">
        <f t="shared" si="226"/>
        <v>0.89999999998922697</v>
      </c>
      <c r="O1058" s="40">
        <f t="shared" si="227"/>
        <v>0.46754446794302967</v>
      </c>
      <c r="P1058" s="40">
        <f t="shared" si="228"/>
        <v>0.4324555320461973</v>
      </c>
      <c r="Q1058" s="118">
        <f t="shared" si="229"/>
        <v>0.10000000001077314</v>
      </c>
      <c r="R1058" s="78">
        <f t="shared" si="237"/>
        <v>4.3245553199960831</v>
      </c>
    </row>
    <row r="1059" spans="2:18" x14ac:dyDescent="0.55000000000000004">
      <c r="B1059" s="1">
        <v>1053</v>
      </c>
      <c r="C1059" s="84">
        <f t="shared" si="230"/>
        <v>0.31622776603350156</v>
      </c>
      <c r="D1059" s="224">
        <f t="shared" si="233"/>
        <v>5.0000000000000001E-3</v>
      </c>
      <c r="E1059" s="114">
        <f t="shared" si="224"/>
        <v>-3.4360413770800195E-3</v>
      </c>
      <c r="F1059" s="115">
        <f t="shared" si="231"/>
        <v>6.5639586229199794E-3</v>
      </c>
      <c r="G1059" s="115">
        <f t="shared" si="234"/>
        <v>0.01</v>
      </c>
      <c r="H1059" s="115">
        <f t="shared" si="232"/>
        <v>3.4360413770800203E-3</v>
      </c>
      <c r="I1059" s="133">
        <f t="shared" si="235"/>
        <v>-1.6663781465808825E-11</v>
      </c>
      <c r="J1059" s="232">
        <f t="shared" si="236"/>
        <v>1</v>
      </c>
      <c r="K1059" s="232">
        <f t="shared" si="236"/>
        <v>1</v>
      </c>
      <c r="L1059" s="45">
        <f t="shared" si="236"/>
        <v>0.95</v>
      </c>
      <c r="M1059" s="5">
        <f t="shared" si="225"/>
        <v>0.99499999999947308</v>
      </c>
      <c r="N1059" s="5">
        <f t="shared" si="226"/>
        <v>0.89999999998946101</v>
      </c>
      <c r="O1059" s="40">
        <f t="shared" si="227"/>
        <v>0.46754446794353588</v>
      </c>
      <c r="P1059" s="40">
        <f t="shared" si="228"/>
        <v>0.43245553204592513</v>
      </c>
      <c r="Q1059" s="118">
        <f t="shared" si="229"/>
        <v>0.10000000001053901</v>
      </c>
      <c r="R1059" s="78">
        <f t="shared" si="237"/>
        <v>4.3245553200034861</v>
      </c>
    </row>
    <row r="1060" spans="2:18" x14ac:dyDescent="0.55000000000000004">
      <c r="B1060" s="1">
        <v>1054</v>
      </c>
      <c r="C1060" s="84">
        <f t="shared" si="230"/>
        <v>0.3162277660331394</v>
      </c>
      <c r="D1060" s="224">
        <f t="shared" si="233"/>
        <v>5.0000000000000001E-3</v>
      </c>
      <c r="E1060" s="114">
        <f t="shared" si="224"/>
        <v>-3.4360413770739297E-3</v>
      </c>
      <c r="F1060" s="115">
        <f t="shared" si="231"/>
        <v>6.56395862292607E-3</v>
      </c>
      <c r="G1060" s="115">
        <f t="shared" si="234"/>
        <v>0.01</v>
      </c>
      <c r="H1060" s="115">
        <f t="shared" si="232"/>
        <v>3.4360413770739302E-3</v>
      </c>
      <c r="I1060" s="133">
        <f t="shared" si="235"/>
        <v>-1.6301626715176099E-11</v>
      </c>
      <c r="J1060" s="232">
        <f t="shared" si="236"/>
        <v>1</v>
      </c>
      <c r="K1060" s="232">
        <f t="shared" si="236"/>
        <v>1</v>
      </c>
      <c r="L1060" s="45">
        <f t="shared" si="236"/>
        <v>0.95</v>
      </c>
      <c r="M1060" s="5">
        <f t="shared" si="225"/>
        <v>0.99499999999948452</v>
      </c>
      <c r="N1060" s="5">
        <f t="shared" si="226"/>
        <v>0.89999999998969005</v>
      </c>
      <c r="O1060" s="40">
        <f t="shared" si="227"/>
        <v>0.46754446794403115</v>
      </c>
      <c r="P1060" s="40">
        <f t="shared" si="228"/>
        <v>0.4324555320456589</v>
      </c>
      <c r="Q1060" s="118">
        <f t="shared" si="229"/>
        <v>0.10000000001030995</v>
      </c>
      <c r="R1060" s="78">
        <f t="shared" si="237"/>
        <v>4.3245553200107292</v>
      </c>
    </row>
    <row r="1061" spans="2:18" x14ac:dyDescent="0.55000000000000004">
      <c r="B1061" s="1">
        <v>1055</v>
      </c>
      <c r="C1061" s="84">
        <f t="shared" si="230"/>
        <v>0.31622776603278513</v>
      </c>
      <c r="D1061" s="224">
        <f t="shared" si="233"/>
        <v>5.0000000000000001E-3</v>
      </c>
      <c r="E1061" s="114">
        <f t="shared" si="224"/>
        <v>-3.4360413770679727E-3</v>
      </c>
      <c r="F1061" s="115">
        <f t="shared" si="231"/>
        <v>6.5639586229320271E-3</v>
      </c>
      <c r="G1061" s="115">
        <f t="shared" si="234"/>
        <v>0.01</v>
      </c>
      <c r="H1061" s="115">
        <f t="shared" si="232"/>
        <v>3.4360413770679727E-3</v>
      </c>
      <c r="I1061" s="133">
        <f t="shared" si="235"/>
        <v>-1.5947354548018211E-11</v>
      </c>
      <c r="J1061" s="232">
        <f t="shared" si="236"/>
        <v>1</v>
      </c>
      <c r="K1061" s="232">
        <f t="shared" si="236"/>
        <v>1</v>
      </c>
      <c r="L1061" s="45">
        <f t="shared" si="236"/>
        <v>0.95</v>
      </c>
      <c r="M1061" s="5">
        <f t="shared" si="225"/>
        <v>0.99499999999949584</v>
      </c>
      <c r="N1061" s="5">
        <f t="shared" si="226"/>
        <v>0.8999999999899142</v>
      </c>
      <c r="O1061" s="40">
        <f t="shared" si="227"/>
        <v>0.46754446794451565</v>
      </c>
      <c r="P1061" s="40">
        <f t="shared" si="228"/>
        <v>0.43245553204539849</v>
      </c>
      <c r="Q1061" s="118">
        <f t="shared" si="229"/>
        <v>0.1000000000100859</v>
      </c>
      <c r="R1061" s="78">
        <f t="shared" si="237"/>
        <v>4.3245553200178151</v>
      </c>
    </row>
    <row r="1062" spans="2:18" x14ac:dyDescent="0.55000000000000004">
      <c r="B1062" s="1">
        <v>1056</v>
      </c>
      <c r="C1062" s="84">
        <f t="shared" si="230"/>
        <v>0.31622776603243857</v>
      </c>
      <c r="D1062" s="224">
        <f t="shared" si="233"/>
        <v>5.0000000000000001E-3</v>
      </c>
      <c r="E1062" s="114">
        <f t="shared" si="224"/>
        <v>-3.4360413770621453E-3</v>
      </c>
      <c r="F1062" s="115">
        <f t="shared" si="231"/>
        <v>6.5639586229378558E-3</v>
      </c>
      <c r="G1062" s="115">
        <f t="shared" si="234"/>
        <v>0.01</v>
      </c>
      <c r="H1062" s="115">
        <f t="shared" si="232"/>
        <v>3.4360413770621449E-3</v>
      </c>
      <c r="I1062" s="133">
        <f t="shared" si="235"/>
        <v>-1.5600798430881468E-11</v>
      </c>
      <c r="J1062" s="232">
        <f t="shared" si="236"/>
        <v>1</v>
      </c>
      <c r="K1062" s="232">
        <f t="shared" si="236"/>
        <v>1</v>
      </c>
      <c r="L1062" s="45">
        <f t="shared" si="236"/>
        <v>0.95</v>
      </c>
      <c r="M1062" s="5">
        <f t="shared" si="225"/>
        <v>0.9949999999995065</v>
      </c>
      <c r="N1062" s="5">
        <f t="shared" si="226"/>
        <v>0.89999999999013314</v>
      </c>
      <c r="O1062" s="40">
        <f t="shared" si="227"/>
        <v>0.46754446794498949</v>
      </c>
      <c r="P1062" s="40">
        <f t="shared" si="228"/>
        <v>0.4324555320451437</v>
      </c>
      <c r="Q1062" s="118">
        <f t="shared" si="229"/>
        <v>0.10000000000986671</v>
      </c>
      <c r="R1062" s="78">
        <f t="shared" si="237"/>
        <v>4.3245553200247455</v>
      </c>
    </row>
    <row r="1063" spans="2:18" x14ac:dyDescent="0.55000000000000004">
      <c r="B1063" s="1">
        <v>1057</v>
      </c>
      <c r="C1063" s="84">
        <f t="shared" si="230"/>
        <v>0.31622776603209951</v>
      </c>
      <c r="D1063" s="224">
        <f t="shared" si="233"/>
        <v>5.0000000000000001E-3</v>
      </c>
      <c r="E1063" s="114">
        <f t="shared" si="224"/>
        <v>-3.4360413770564441E-3</v>
      </c>
      <c r="F1063" s="115">
        <f t="shared" si="231"/>
        <v>6.5639586229435561E-3</v>
      </c>
      <c r="G1063" s="115">
        <f t="shared" si="234"/>
        <v>0.01</v>
      </c>
      <c r="H1063" s="115">
        <f t="shared" si="232"/>
        <v>3.4360413770564437E-3</v>
      </c>
      <c r="I1063" s="133">
        <f t="shared" si="235"/>
        <v>-1.5261736319160946E-11</v>
      </c>
      <c r="J1063" s="232">
        <f t="shared" si="236"/>
        <v>1</v>
      </c>
      <c r="K1063" s="232">
        <f t="shared" si="236"/>
        <v>1</v>
      </c>
      <c r="L1063" s="45">
        <f t="shared" si="236"/>
        <v>0.95</v>
      </c>
      <c r="M1063" s="5">
        <f t="shared" si="225"/>
        <v>0.99499999999951727</v>
      </c>
      <c r="N1063" s="5">
        <f t="shared" si="226"/>
        <v>0.89999999999034763</v>
      </c>
      <c r="O1063" s="40">
        <f t="shared" si="227"/>
        <v>0.46754446794545318</v>
      </c>
      <c r="P1063" s="40">
        <f t="shared" si="228"/>
        <v>0.43245553204489445</v>
      </c>
      <c r="Q1063" s="118">
        <f t="shared" si="229"/>
        <v>0.10000000000965227</v>
      </c>
      <c r="R1063" s="78">
        <f t="shared" si="237"/>
        <v>4.3245553200315268</v>
      </c>
    </row>
    <row r="1064" spans="2:18" x14ac:dyDescent="0.55000000000000004">
      <c r="B1064" s="1">
        <v>1058</v>
      </c>
      <c r="C1064" s="84">
        <f t="shared" si="230"/>
        <v>0.31622776603176783</v>
      </c>
      <c r="D1064" s="224">
        <f t="shared" si="233"/>
        <v>5.0000000000000001E-3</v>
      </c>
      <c r="E1064" s="114">
        <f t="shared" si="224"/>
        <v>-3.4360413770508666E-3</v>
      </c>
      <c r="F1064" s="115">
        <f t="shared" si="231"/>
        <v>6.5639586229491332E-3</v>
      </c>
      <c r="G1064" s="115">
        <f t="shared" si="234"/>
        <v>0.01</v>
      </c>
      <c r="H1064" s="115">
        <f t="shared" si="232"/>
        <v>3.4360413770508666E-3</v>
      </c>
      <c r="I1064" s="133">
        <f t="shared" si="235"/>
        <v>-1.493005719055418E-11</v>
      </c>
      <c r="J1064" s="232">
        <f t="shared" si="236"/>
        <v>1</v>
      </c>
      <c r="K1064" s="232">
        <f t="shared" si="236"/>
        <v>1</v>
      </c>
      <c r="L1064" s="45">
        <f t="shared" si="236"/>
        <v>0.95</v>
      </c>
      <c r="M1064" s="5">
        <f t="shared" si="225"/>
        <v>0.99499999999952782</v>
      </c>
      <c r="N1064" s="5">
        <f t="shared" si="226"/>
        <v>0.89999999999055746</v>
      </c>
      <c r="O1064" s="40">
        <f t="shared" si="227"/>
        <v>0.46754446794590682</v>
      </c>
      <c r="P1064" s="40">
        <f t="shared" si="228"/>
        <v>0.43245553204465065</v>
      </c>
      <c r="Q1064" s="118">
        <f t="shared" si="229"/>
        <v>0.10000000000944249</v>
      </c>
      <c r="R1064" s="78">
        <f t="shared" si="237"/>
        <v>4.3245553200381606</v>
      </c>
    </row>
    <row r="1065" spans="2:18" x14ac:dyDescent="0.55000000000000004">
      <c r="B1065" s="1">
        <v>1059</v>
      </c>
      <c r="C1065" s="84">
        <f t="shared" si="230"/>
        <v>0.31622776603144337</v>
      </c>
      <c r="D1065" s="224">
        <f t="shared" si="233"/>
        <v>5.0000000000000001E-3</v>
      </c>
      <c r="E1065" s="114">
        <f t="shared" si="224"/>
        <v>-3.4360413770454104E-3</v>
      </c>
      <c r="F1065" s="115">
        <f t="shared" si="231"/>
        <v>6.5639586229545906E-3</v>
      </c>
      <c r="G1065" s="115">
        <f t="shared" si="234"/>
        <v>0.01</v>
      </c>
      <c r="H1065" s="115">
        <f t="shared" si="232"/>
        <v>3.43604137704541E-3</v>
      </c>
      <c r="I1065" s="133">
        <f t="shared" si="235"/>
        <v>-1.4605594511607478E-11</v>
      </c>
      <c r="J1065" s="232">
        <f t="shared" si="236"/>
        <v>1</v>
      </c>
      <c r="K1065" s="232">
        <f t="shared" si="236"/>
        <v>1</v>
      </c>
      <c r="L1065" s="45">
        <f t="shared" si="236"/>
        <v>0.95</v>
      </c>
      <c r="M1065" s="5">
        <f t="shared" si="225"/>
        <v>0.99499999999953803</v>
      </c>
      <c r="N1065" s="5">
        <f t="shared" si="226"/>
        <v>0.89999999999076263</v>
      </c>
      <c r="O1065" s="40">
        <f t="shared" si="227"/>
        <v>0.46754446794635046</v>
      </c>
      <c r="P1065" s="40">
        <f t="shared" si="228"/>
        <v>0.43245553204441212</v>
      </c>
      <c r="Q1065" s="118">
        <f t="shared" si="229"/>
        <v>0.10000000000923728</v>
      </c>
      <c r="R1065" s="78">
        <f t="shared" si="237"/>
        <v>4.3245553200446496</v>
      </c>
    </row>
    <row r="1066" spans="2:18" x14ac:dyDescent="0.55000000000000004">
      <c r="B1066" s="1">
        <v>1060</v>
      </c>
      <c r="C1066" s="84">
        <f t="shared" si="230"/>
        <v>0.31622776603112601</v>
      </c>
      <c r="D1066" s="224">
        <f t="shared" si="233"/>
        <v>5.0000000000000001E-3</v>
      </c>
      <c r="E1066" s="114">
        <f t="shared" si="224"/>
        <v>-3.4360413770400736E-3</v>
      </c>
      <c r="F1066" s="115">
        <f t="shared" si="231"/>
        <v>6.5639586229599266E-3</v>
      </c>
      <c r="G1066" s="115">
        <f t="shared" si="234"/>
        <v>0.01</v>
      </c>
      <c r="H1066" s="115">
        <f t="shared" si="232"/>
        <v>3.436041377040074E-3</v>
      </c>
      <c r="I1066" s="133">
        <f t="shared" si="235"/>
        <v>-1.4288237260018377E-11</v>
      </c>
      <c r="J1066" s="232">
        <f t="shared" si="236"/>
        <v>1</v>
      </c>
      <c r="K1066" s="232">
        <f t="shared" si="236"/>
        <v>1</v>
      </c>
      <c r="L1066" s="45">
        <f t="shared" si="236"/>
        <v>0.95</v>
      </c>
      <c r="M1066" s="5">
        <f t="shared" si="225"/>
        <v>0.99499999999954813</v>
      </c>
      <c r="N1066" s="5">
        <f t="shared" si="226"/>
        <v>0.89999999999096336</v>
      </c>
      <c r="O1066" s="40">
        <f t="shared" si="227"/>
        <v>0.46754446794678456</v>
      </c>
      <c r="P1066" s="40">
        <f t="shared" si="228"/>
        <v>0.43245553204417886</v>
      </c>
      <c r="Q1066" s="118">
        <f t="shared" si="229"/>
        <v>0.10000000000903657</v>
      </c>
      <c r="R1066" s="78">
        <f t="shared" si="237"/>
        <v>4.3245553200509974</v>
      </c>
    </row>
    <row r="1067" spans="2:18" x14ac:dyDescent="0.55000000000000004">
      <c r="B1067" s="1">
        <v>1061</v>
      </c>
      <c r="C1067" s="84">
        <f t="shared" si="230"/>
        <v>0.31622776603081554</v>
      </c>
      <c r="D1067" s="224">
        <f t="shared" si="233"/>
        <v>5.0000000000000001E-3</v>
      </c>
      <c r="E1067" s="114">
        <f t="shared" si="224"/>
        <v>-3.4360413770348533E-3</v>
      </c>
      <c r="F1067" s="115">
        <f t="shared" si="231"/>
        <v>6.5639586229651464E-3</v>
      </c>
      <c r="G1067" s="115">
        <f t="shared" si="234"/>
        <v>0.01</v>
      </c>
      <c r="H1067" s="115">
        <f t="shared" si="232"/>
        <v>3.4360413770348533E-3</v>
      </c>
      <c r="I1067" s="133">
        <f t="shared" si="235"/>
        <v>-1.3977763391181952E-11</v>
      </c>
      <c r="J1067" s="232">
        <f t="shared" si="236"/>
        <v>1</v>
      </c>
      <c r="K1067" s="232">
        <f t="shared" si="236"/>
        <v>1</v>
      </c>
      <c r="L1067" s="45">
        <f t="shared" si="236"/>
        <v>0.95</v>
      </c>
      <c r="M1067" s="5">
        <f t="shared" si="225"/>
        <v>0.99499999999955802</v>
      </c>
      <c r="N1067" s="5">
        <f t="shared" si="226"/>
        <v>0.89999999999115987</v>
      </c>
      <c r="O1067" s="40">
        <f t="shared" si="227"/>
        <v>0.46754446794720922</v>
      </c>
      <c r="P1067" s="40">
        <f t="shared" si="228"/>
        <v>0.43245553204395071</v>
      </c>
      <c r="Q1067" s="118">
        <f t="shared" si="229"/>
        <v>0.10000000000884021</v>
      </c>
      <c r="R1067" s="78">
        <f t="shared" si="237"/>
        <v>4.3245553200572076</v>
      </c>
    </row>
    <row r="1068" spans="2:18" x14ac:dyDescent="0.55000000000000004">
      <c r="B1068" s="1">
        <v>1062</v>
      </c>
      <c r="C1068" s="84">
        <f t="shared" si="230"/>
        <v>0.31622776603051178</v>
      </c>
      <c r="D1068" s="224">
        <f t="shared" si="233"/>
        <v>5.0000000000000001E-3</v>
      </c>
      <c r="E1068" s="114">
        <f t="shared" si="224"/>
        <v>-3.4360413770297446E-3</v>
      </c>
      <c r="F1068" s="115">
        <f t="shared" si="231"/>
        <v>6.5639586229702552E-3</v>
      </c>
      <c r="G1068" s="115">
        <f t="shared" si="234"/>
        <v>0.01</v>
      </c>
      <c r="H1068" s="115">
        <f t="shared" si="232"/>
        <v>3.4360413770297455E-3</v>
      </c>
      <c r="I1068" s="133">
        <f t="shared" si="235"/>
        <v>-1.3674006371644509E-11</v>
      </c>
      <c r="J1068" s="232">
        <f t="shared" si="236"/>
        <v>1</v>
      </c>
      <c r="K1068" s="232">
        <f t="shared" si="236"/>
        <v>1</v>
      </c>
      <c r="L1068" s="45">
        <f t="shared" si="236"/>
        <v>0.95</v>
      </c>
      <c r="M1068" s="5">
        <f t="shared" si="225"/>
        <v>0.99499999999956767</v>
      </c>
      <c r="N1068" s="5">
        <f t="shared" si="226"/>
        <v>0.89999999999135194</v>
      </c>
      <c r="O1068" s="40">
        <f t="shared" si="227"/>
        <v>0.46754446794762461</v>
      </c>
      <c r="P1068" s="40">
        <f t="shared" si="228"/>
        <v>0.43245553204372739</v>
      </c>
      <c r="Q1068" s="118">
        <f t="shared" si="229"/>
        <v>0.1000000000086481</v>
      </c>
      <c r="R1068" s="78">
        <f t="shared" si="237"/>
        <v>4.3245553200632818</v>
      </c>
    </row>
    <row r="1069" spans="2:18" x14ac:dyDescent="0.55000000000000004">
      <c r="B1069" s="1">
        <v>1063</v>
      </c>
      <c r="C1069" s="84">
        <f t="shared" si="230"/>
        <v>0.31622776603021463</v>
      </c>
      <c r="D1069" s="224">
        <f t="shared" si="233"/>
        <v>5.0000000000000001E-3</v>
      </c>
      <c r="E1069" s="114">
        <f t="shared" si="224"/>
        <v>-3.436041377024749E-3</v>
      </c>
      <c r="F1069" s="115">
        <f t="shared" si="231"/>
        <v>6.5639586229752512E-3</v>
      </c>
      <c r="G1069" s="115">
        <f t="shared" si="234"/>
        <v>0.01</v>
      </c>
      <c r="H1069" s="115">
        <f t="shared" si="232"/>
        <v>3.4360413770247486E-3</v>
      </c>
      <c r="I1069" s="133">
        <f t="shared" si="235"/>
        <v>-1.3376855179103586E-11</v>
      </c>
      <c r="J1069" s="232">
        <f t="shared" si="236"/>
        <v>1</v>
      </c>
      <c r="K1069" s="232">
        <f t="shared" si="236"/>
        <v>1</v>
      </c>
      <c r="L1069" s="45">
        <f t="shared" si="236"/>
        <v>0.95</v>
      </c>
      <c r="M1069" s="5">
        <f t="shared" si="225"/>
        <v>0.99499999999957689</v>
      </c>
      <c r="N1069" s="5">
        <f t="shared" si="226"/>
        <v>0.89999999999153979</v>
      </c>
      <c r="O1069" s="40">
        <f t="shared" si="227"/>
        <v>0.4675444679480309</v>
      </c>
      <c r="P1069" s="40">
        <f t="shared" si="228"/>
        <v>0.43245553204350895</v>
      </c>
      <c r="Q1069" s="118">
        <f t="shared" si="229"/>
        <v>0.10000000000846017</v>
      </c>
      <c r="R1069" s="78">
        <f t="shared" si="237"/>
        <v>4.3245553200692246</v>
      </c>
    </row>
    <row r="1070" spans="2:18" x14ac:dyDescent="0.55000000000000004">
      <c r="B1070" s="1">
        <v>1064</v>
      </c>
      <c r="C1070" s="84">
        <f t="shared" si="230"/>
        <v>0.31622776602992392</v>
      </c>
      <c r="D1070" s="224">
        <f t="shared" si="233"/>
        <v>5.0000000000000001E-3</v>
      </c>
      <c r="E1070" s="114">
        <f t="shared" si="224"/>
        <v>-3.4360413770198593E-3</v>
      </c>
      <c r="F1070" s="115">
        <f t="shared" si="231"/>
        <v>6.5639586229801405E-3</v>
      </c>
      <c r="G1070" s="115">
        <f t="shared" si="234"/>
        <v>0.01</v>
      </c>
      <c r="H1070" s="115">
        <f t="shared" si="232"/>
        <v>3.4360413770198597E-3</v>
      </c>
      <c r="I1070" s="133">
        <f t="shared" si="235"/>
        <v>-1.3086143280105489E-11</v>
      </c>
      <c r="J1070" s="232">
        <f t="shared" si="236"/>
        <v>1</v>
      </c>
      <c r="K1070" s="232">
        <f t="shared" si="236"/>
        <v>1</v>
      </c>
      <c r="L1070" s="45">
        <f t="shared" si="236"/>
        <v>0.95</v>
      </c>
      <c r="M1070" s="5">
        <f t="shared" si="225"/>
        <v>0.9949999999995861</v>
      </c>
      <c r="N1070" s="5">
        <f t="shared" si="226"/>
        <v>0.89999999999172364</v>
      </c>
      <c r="O1070" s="40">
        <f t="shared" si="227"/>
        <v>0.46754446794842841</v>
      </c>
      <c r="P1070" s="40">
        <f t="shared" si="228"/>
        <v>0.43245553204329518</v>
      </c>
      <c r="Q1070" s="118">
        <f t="shared" si="229"/>
        <v>0.1000000000082763</v>
      </c>
      <c r="R1070" s="78">
        <f t="shared" si="237"/>
        <v>4.3245553200750386</v>
      </c>
    </row>
    <row r="1071" spans="2:18" x14ac:dyDescent="0.55000000000000004">
      <c r="B1071" s="1">
        <v>1065</v>
      </c>
      <c r="C1071" s="84">
        <f t="shared" si="230"/>
        <v>0.31622776602963953</v>
      </c>
      <c r="D1071" s="224">
        <f t="shared" si="233"/>
        <v>5.0000000000000001E-3</v>
      </c>
      <c r="E1071" s="114">
        <f t="shared" si="224"/>
        <v>-3.4360413770150784E-3</v>
      </c>
      <c r="F1071" s="115">
        <f t="shared" si="231"/>
        <v>6.5639586229849223E-3</v>
      </c>
      <c r="G1071" s="115">
        <f t="shared" si="234"/>
        <v>0.01</v>
      </c>
      <c r="H1071" s="115">
        <f t="shared" si="232"/>
        <v>3.4360413770150779E-3</v>
      </c>
      <c r="I1071" s="133">
        <f t="shared" si="235"/>
        <v>-1.2801759652347755E-11</v>
      </c>
      <c r="J1071" s="232">
        <f t="shared" si="236"/>
        <v>1</v>
      </c>
      <c r="K1071" s="232">
        <f t="shared" si="236"/>
        <v>1</v>
      </c>
      <c r="L1071" s="45">
        <f t="shared" si="236"/>
        <v>0.95</v>
      </c>
      <c r="M1071" s="5">
        <f t="shared" si="225"/>
        <v>0.9949999999995951</v>
      </c>
      <c r="N1071" s="5">
        <f t="shared" si="226"/>
        <v>0.8999999999919035</v>
      </c>
      <c r="O1071" s="40">
        <f t="shared" si="227"/>
        <v>0.46754446794881738</v>
      </c>
      <c r="P1071" s="40">
        <f t="shared" si="228"/>
        <v>0.43245553204308618</v>
      </c>
      <c r="Q1071" s="118">
        <f t="shared" si="229"/>
        <v>0.10000000000809645</v>
      </c>
      <c r="R1071" s="78">
        <f t="shared" si="237"/>
        <v>4.3245553200807265</v>
      </c>
    </row>
    <row r="1072" spans="2:18" x14ac:dyDescent="0.55000000000000004">
      <c r="B1072" s="1">
        <v>1066</v>
      </c>
      <c r="C1072" s="84">
        <f t="shared" si="230"/>
        <v>0.31622776602936131</v>
      </c>
      <c r="D1072" s="224">
        <f t="shared" si="233"/>
        <v>5.0000000000000001E-3</v>
      </c>
      <c r="E1072" s="114">
        <f t="shared" si="224"/>
        <v>-3.4360413770103994E-3</v>
      </c>
      <c r="F1072" s="115">
        <f t="shared" si="231"/>
        <v>6.5639586229896008E-3</v>
      </c>
      <c r="G1072" s="115">
        <f t="shared" si="234"/>
        <v>0.01</v>
      </c>
      <c r="H1072" s="115">
        <f t="shared" si="232"/>
        <v>3.4360413770103998E-3</v>
      </c>
      <c r="I1072" s="133">
        <f t="shared" si="235"/>
        <v>-1.2523537762376691E-11</v>
      </c>
      <c r="J1072" s="232">
        <f t="shared" si="236"/>
        <v>1</v>
      </c>
      <c r="K1072" s="232">
        <f t="shared" si="236"/>
        <v>1</v>
      </c>
      <c r="L1072" s="45">
        <f t="shared" si="236"/>
        <v>0.95</v>
      </c>
      <c r="M1072" s="5">
        <f t="shared" si="225"/>
        <v>0.99499999999960398</v>
      </c>
      <c r="N1072" s="5">
        <f t="shared" si="226"/>
        <v>0.89999999999207958</v>
      </c>
      <c r="O1072" s="40">
        <f t="shared" si="227"/>
        <v>0.46754446794919785</v>
      </c>
      <c r="P1072" s="40">
        <f t="shared" si="228"/>
        <v>0.43245553204288167</v>
      </c>
      <c r="Q1072" s="118">
        <f t="shared" si="229"/>
        <v>0.10000000000792048</v>
      </c>
      <c r="R1072" s="78">
        <f t="shared" si="237"/>
        <v>4.3245553200862918</v>
      </c>
    </row>
    <row r="1073" spans="2:18" x14ac:dyDescent="0.55000000000000004">
      <c r="B1073" s="1">
        <v>1067</v>
      </c>
      <c r="C1073" s="84">
        <f t="shared" si="230"/>
        <v>0.31622776602908914</v>
      </c>
      <c r="D1073" s="224">
        <f t="shared" si="233"/>
        <v>5.0000000000000001E-3</v>
      </c>
      <c r="E1073" s="114">
        <f t="shared" si="224"/>
        <v>-3.4360413770058227E-3</v>
      </c>
      <c r="F1073" s="115">
        <f t="shared" si="231"/>
        <v>6.563958622994177E-3</v>
      </c>
      <c r="G1073" s="115">
        <f t="shared" si="234"/>
        <v>0.01</v>
      </c>
      <c r="H1073" s="115">
        <f t="shared" si="232"/>
        <v>3.4360413770058232E-3</v>
      </c>
      <c r="I1073" s="133">
        <f t="shared" si="235"/>
        <v>-1.2251366587889834E-11</v>
      </c>
      <c r="J1073" s="232">
        <f t="shared" si="236"/>
        <v>1</v>
      </c>
      <c r="K1073" s="232">
        <f t="shared" si="236"/>
        <v>1</v>
      </c>
      <c r="L1073" s="45">
        <f t="shared" si="236"/>
        <v>0.95</v>
      </c>
      <c r="M1073" s="5">
        <f t="shared" si="225"/>
        <v>0.99499999999961275</v>
      </c>
      <c r="N1073" s="5">
        <f t="shared" si="226"/>
        <v>0.89999999999225178</v>
      </c>
      <c r="O1073" s="40">
        <f t="shared" si="227"/>
        <v>0.46754446794957016</v>
      </c>
      <c r="P1073" s="40">
        <f t="shared" si="228"/>
        <v>0.43245553204268161</v>
      </c>
      <c r="Q1073" s="118">
        <f t="shared" si="229"/>
        <v>0.10000000000774835</v>
      </c>
      <c r="R1073" s="78">
        <f t="shared" si="237"/>
        <v>4.3245553200917346</v>
      </c>
    </row>
    <row r="1074" spans="2:18" x14ac:dyDescent="0.55000000000000004">
      <c r="B1074" s="1">
        <v>1068</v>
      </c>
      <c r="C1074" s="84">
        <f t="shared" si="230"/>
        <v>0.31622776602882291</v>
      </c>
      <c r="D1074" s="224">
        <f t="shared" si="233"/>
        <v>5.0000000000000001E-3</v>
      </c>
      <c r="E1074" s="114">
        <f t="shared" si="224"/>
        <v>-3.4360413770013454E-3</v>
      </c>
      <c r="F1074" s="115">
        <f t="shared" si="231"/>
        <v>6.5639586229986535E-3</v>
      </c>
      <c r="G1074" s="115">
        <f t="shared" si="234"/>
        <v>0.01</v>
      </c>
      <c r="H1074" s="115">
        <f t="shared" si="232"/>
        <v>3.4360413770013467E-3</v>
      </c>
      <c r="I1074" s="133">
        <f t="shared" si="235"/>
        <v>-1.1985135106584721E-11</v>
      </c>
      <c r="J1074" s="232">
        <f t="shared" si="236"/>
        <v>1</v>
      </c>
      <c r="K1074" s="232">
        <f t="shared" si="236"/>
        <v>1</v>
      </c>
      <c r="L1074" s="45">
        <f t="shared" si="236"/>
        <v>0.95</v>
      </c>
      <c r="M1074" s="5">
        <f t="shared" si="225"/>
        <v>0.99499999999962119</v>
      </c>
      <c r="N1074" s="5">
        <f t="shared" si="226"/>
        <v>0.8999999999924202</v>
      </c>
      <c r="O1074" s="40">
        <f t="shared" si="227"/>
        <v>0.46754446794993421</v>
      </c>
      <c r="P1074" s="40">
        <f t="shared" si="228"/>
        <v>0.43245553204248594</v>
      </c>
      <c r="Q1074" s="118">
        <f t="shared" si="229"/>
        <v>0.10000000000757997</v>
      </c>
      <c r="R1074" s="78">
        <f t="shared" si="237"/>
        <v>4.3245553200970592</v>
      </c>
    </row>
    <row r="1075" spans="2:18" x14ac:dyDescent="0.55000000000000004">
      <c r="B1075" s="1">
        <v>1069</v>
      </c>
      <c r="C1075" s="84">
        <f t="shared" si="230"/>
        <v>0.31622776602856251</v>
      </c>
      <c r="D1075" s="224">
        <f t="shared" si="233"/>
        <v>5.0000000000000001E-3</v>
      </c>
      <c r="E1075" s="114">
        <f t="shared" si="224"/>
        <v>-3.4360413769969666E-3</v>
      </c>
      <c r="F1075" s="115">
        <f t="shared" si="231"/>
        <v>6.5639586230030328E-3</v>
      </c>
      <c r="G1075" s="115">
        <f t="shared" si="234"/>
        <v>0.01</v>
      </c>
      <c r="H1075" s="115">
        <f t="shared" si="232"/>
        <v>3.4360413769969674E-3</v>
      </c>
      <c r="I1075" s="133">
        <f t="shared" si="235"/>
        <v>-1.1724732296158891E-11</v>
      </c>
      <c r="J1075" s="232">
        <f t="shared" si="236"/>
        <v>1</v>
      </c>
      <c r="K1075" s="232">
        <f t="shared" si="236"/>
        <v>1</v>
      </c>
      <c r="L1075" s="45">
        <f t="shared" si="236"/>
        <v>0.95</v>
      </c>
      <c r="M1075" s="5">
        <f t="shared" si="225"/>
        <v>0.99499999999962929</v>
      </c>
      <c r="N1075" s="5">
        <f t="shared" si="226"/>
        <v>0.89999999999258473</v>
      </c>
      <c r="O1075" s="40">
        <f t="shared" si="227"/>
        <v>0.46754446795029025</v>
      </c>
      <c r="P1075" s="40">
        <f t="shared" si="228"/>
        <v>0.43245553204229448</v>
      </c>
      <c r="Q1075" s="118">
        <f t="shared" si="229"/>
        <v>0.10000000000741527</v>
      </c>
      <c r="R1075" s="78">
        <f t="shared" si="237"/>
        <v>4.3245553201022675</v>
      </c>
    </row>
    <row r="1076" spans="2:18" x14ac:dyDescent="0.55000000000000004">
      <c r="B1076" s="1">
        <v>1070</v>
      </c>
      <c r="C1076" s="84">
        <f t="shared" si="230"/>
        <v>0.31622776602830771</v>
      </c>
      <c r="D1076" s="224">
        <f t="shared" si="233"/>
        <v>5.0000000000000001E-3</v>
      </c>
      <c r="E1076" s="114">
        <f t="shared" si="224"/>
        <v>-3.4360413769926827E-3</v>
      </c>
      <c r="F1076" s="115">
        <f t="shared" si="231"/>
        <v>6.5639586230073176E-3</v>
      </c>
      <c r="G1076" s="115">
        <f t="shared" si="234"/>
        <v>0.01</v>
      </c>
      <c r="H1076" s="115">
        <f t="shared" si="232"/>
        <v>3.4360413769926831E-3</v>
      </c>
      <c r="I1076" s="133">
        <f t="shared" si="235"/>
        <v>-1.1469936112007417E-11</v>
      </c>
      <c r="J1076" s="232">
        <f t="shared" si="236"/>
        <v>1</v>
      </c>
      <c r="K1076" s="232">
        <f t="shared" si="236"/>
        <v>1</v>
      </c>
      <c r="L1076" s="45">
        <f t="shared" si="236"/>
        <v>0.95</v>
      </c>
      <c r="M1076" s="5">
        <f t="shared" si="225"/>
        <v>0.99499999999963729</v>
      </c>
      <c r="N1076" s="5">
        <f t="shared" si="226"/>
        <v>0.89999999999274594</v>
      </c>
      <c r="O1076" s="40">
        <f t="shared" si="227"/>
        <v>0.4675444679506387</v>
      </c>
      <c r="P1076" s="40">
        <f t="shared" si="228"/>
        <v>0.43245553204210718</v>
      </c>
      <c r="Q1076" s="118">
        <f t="shared" si="229"/>
        <v>0.10000000000725412</v>
      </c>
      <c r="R1076" s="78">
        <f t="shared" si="237"/>
        <v>4.324555320107363</v>
      </c>
    </row>
    <row r="1077" spans="2:18" x14ac:dyDescent="0.55000000000000004">
      <c r="B1077" s="1">
        <v>1071</v>
      </c>
      <c r="C1077" s="84">
        <f t="shared" si="230"/>
        <v>0.31622776602805847</v>
      </c>
      <c r="D1077" s="224">
        <f t="shared" si="233"/>
        <v>5.0000000000000001E-3</v>
      </c>
      <c r="E1077" s="114">
        <f t="shared" si="224"/>
        <v>-3.4360413769884911E-3</v>
      </c>
      <c r="F1077" s="115">
        <f t="shared" si="231"/>
        <v>6.5639586230115086E-3</v>
      </c>
      <c r="G1077" s="115">
        <f t="shared" si="234"/>
        <v>0.01</v>
      </c>
      <c r="H1077" s="115">
        <f t="shared" si="232"/>
        <v>3.4360413769884916E-3</v>
      </c>
      <c r="I1077" s="133">
        <f t="shared" si="235"/>
        <v>-1.122069104297907E-11</v>
      </c>
      <c r="J1077" s="232">
        <f t="shared" si="236"/>
        <v>1</v>
      </c>
      <c r="K1077" s="232">
        <f t="shared" si="236"/>
        <v>1</v>
      </c>
      <c r="L1077" s="45">
        <f t="shared" si="236"/>
        <v>0.95</v>
      </c>
      <c r="M1077" s="5">
        <f t="shared" si="225"/>
        <v>0.99499999999964517</v>
      </c>
      <c r="N1077" s="5">
        <f t="shared" si="226"/>
        <v>0.89999999999290348</v>
      </c>
      <c r="O1077" s="40">
        <f t="shared" si="227"/>
        <v>0.46754446795097954</v>
      </c>
      <c r="P1077" s="40">
        <f t="shared" si="228"/>
        <v>0.43245553204192394</v>
      </c>
      <c r="Q1077" s="118">
        <f t="shared" si="229"/>
        <v>0.10000000000709648</v>
      </c>
      <c r="R1077" s="78">
        <f t="shared" si="237"/>
        <v>4.3245553201123483</v>
      </c>
    </row>
    <row r="1078" spans="2:18" x14ac:dyDescent="0.55000000000000004">
      <c r="B1078" s="1">
        <v>1072</v>
      </c>
      <c r="C1078" s="84">
        <f t="shared" si="230"/>
        <v>0.31622776602781461</v>
      </c>
      <c r="D1078" s="224">
        <f t="shared" si="233"/>
        <v>5.0000000000000001E-3</v>
      </c>
      <c r="E1078" s="114">
        <f t="shared" si="224"/>
        <v>-3.4360413769843907E-3</v>
      </c>
      <c r="F1078" s="115">
        <f t="shared" si="231"/>
        <v>6.5639586230156095E-3</v>
      </c>
      <c r="G1078" s="115">
        <f t="shared" si="234"/>
        <v>0.01</v>
      </c>
      <c r="H1078" s="115">
        <f t="shared" si="232"/>
        <v>3.4360413769843911E-3</v>
      </c>
      <c r="I1078" s="133">
        <f t="shared" si="235"/>
        <v>-1.0976830555620154E-11</v>
      </c>
      <c r="J1078" s="232">
        <f t="shared" si="236"/>
        <v>1</v>
      </c>
      <c r="K1078" s="232">
        <f t="shared" si="236"/>
        <v>1</v>
      </c>
      <c r="L1078" s="45">
        <f t="shared" si="236"/>
        <v>0.95</v>
      </c>
      <c r="M1078" s="5">
        <f t="shared" si="225"/>
        <v>0.99499999999965305</v>
      </c>
      <c r="N1078" s="5">
        <f t="shared" si="226"/>
        <v>0.89999999999305791</v>
      </c>
      <c r="O1078" s="40">
        <f t="shared" si="227"/>
        <v>0.4675444679513131</v>
      </c>
      <c r="P1078" s="40">
        <f t="shared" si="228"/>
        <v>0.43245553204174475</v>
      </c>
      <c r="Q1078" s="118">
        <f t="shared" si="229"/>
        <v>0.10000000000694226</v>
      </c>
      <c r="R1078" s="78">
        <f t="shared" si="237"/>
        <v>4.3245553201172253</v>
      </c>
    </row>
    <row r="1079" spans="2:18" x14ac:dyDescent="0.55000000000000004">
      <c r="B1079" s="1">
        <v>1073</v>
      </c>
      <c r="C1079" s="84">
        <f t="shared" si="230"/>
        <v>0.31622776602757607</v>
      </c>
      <c r="D1079" s="224">
        <f t="shared" si="233"/>
        <v>5.0000000000000001E-3</v>
      </c>
      <c r="E1079" s="114">
        <f t="shared" si="224"/>
        <v>-3.4360413769803796E-3</v>
      </c>
      <c r="F1079" s="115">
        <f t="shared" si="231"/>
        <v>6.5639586230196202E-3</v>
      </c>
      <c r="G1079" s="115">
        <f t="shared" si="234"/>
        <v>0.01</v>
      </c>
      <c r="H1079" s="115">
        <f t="shared" si="232"/>
        <v>3.43604137698038E-3</v>
      </c>
      <c r="I1079" s="133">
        <f t="shared" si="235"/>
        <v>-1.0738299138779439E-11</v>
      </c>
      <c r="J1079" s="232">
        <f t="shared" si="236"/>
        <v>1</v>
      </c>
      <c r="K1079" s="232">
        <f t="shared" si="236"/>
        <v>1</v>
      </c>
      <c r="L1079" s="45">
        <f t="shared" si="236"/>
        <v>0.95</v>
      </c>
      <c r="M1079" s="5">
        <f t="shared" si="225"/>
        <v>0.99499999999966038</v>
      </c>
      <c r="N1079" s="5">
        <f t="shared" si="226"/>
        <v>0.89999999999320857</v>
      </c>
      <c r="O1079" s="40">
        <f t="shared" si="227"/>
        <v>0.46754446795163923</v>
      </c>
      <c r="P1079" s="40">
        <f t="shared" si="228"/>
        <v>0.43245553204156933</v>
      </c>
      <c r="Q1079" s="118">
        <f t="shared" si="229"/>
        <v>0.10000000000679139</v>
      </c>
      <c r="R1079" s="78">
        <f t="shared" si="237"/>
        <v>4.3245553201219957</v>
      </c>
    </row>
    <row r="1080" spans="2:18" x14ac:dyDescent="0.55000000000000004">
      <c r="B1080" s="1">
        <v>1074</v>
      </c>
      <c r="C1080" s="84">
        <f t="shared" si="230"/>
        <v>0.3162277660273427</v>
      </c>
      <c r="D1080" s="224">
        <f t="shared" si="233"/>
        <v>5.0000000000000001E-3</v>
      </c>
      <c r="E1080" s="114">
        <f t="shared" si="224"/>
        <v>-3.436041376976456E-3</v>
      </c>
      <c r="F1080" s="115">
        <f t="shared" si="231"/>
        <v>6.5639586230235442E-3</v>
      </c>
      <c r="G1080" s="115">
        <f t="shared" si="234"/>
        <v>0.01</v>
      </c>
      <c r="H1080" s="115">
        <f t="shared" si="232"/>
        <v>3.4360413769764556E-3</v>
      </c>
      <c r="I1080" s="133">
        <f t="shared" si="235"/>
        <v>-1.0504930259003231E-11</v>
      </c>
      <c r="J1080" s="232">
        <f t="shared" si="236"/>
        <v>1</v>
      </c>
      <c r="K1080" s="232">
        <f t="shared" si="236"/>
        <v>1</v>
      </c>
      <c r="L1080" s="45">
        <f t="shared" si="236"/>
        <v>0.95</v>
      </c>
      <c r="M1080" s="5">
        <f t="shared" si="225"/>
        <v>0.99499999999966771</v>
      </c>
      <c r="N1080" s="5">
        <f t="shared" si="226"/>
        <v>0.89999999999335611</v>
      </c>
      <c r="O1080" s="40">
        <f t="shared" si="227"/>
        <v>0.46754446795195836</v>
      </c>
      <c r="P1080" s="40">
        <f t="shared" si="228"/>
        <v>0.43245553204139781</v>
      </c>
      <c r="Q1080" s="118">
        <f t="shared" si="229"/>
        <v>0.1000000000066438</v>
      </c>
      <c r="R1080" s="78">
        <f t="shared" si="237"/>
        <v>4.3245553201266631</v>
      </c>
    </row>
    <row r="1081" spans="2:18" x14ac:dyDescent="0.55000000000000004">
      <c r="B1081" s="1">
        <v>1075</v>
      </c>
      <c r="C1081" s="84">
        <f t="shared" si="230"/>
        <v>0.31622776602711444</v>
      </c>
      <c r="D1081" s="224">
        <f t="shared" si="233"/>
        <v>5.0000000000000001E-3</v>
      </c>
      <c r="E1081" s="114">
        <f t="shared" si="224"/>
        <v>-3.4360413769726167E-3</v>
      </c>
      <c r="F1081" s="115">
        <f t="shared" si="231"/>
        <v>6.5639586230273831E-3</v>
      </c>
      <c r="G1081" s="115">
        <f t="shared" si="234"/>
        <v>0.01</v>
      </c>
      <c r="H1081" s="115">
        <f t="shared" si="232"/>
        <v>3.4360413769726171E-3</v>
      </c>
      <c r="I1081" s="133">
        <f t="shared" si="235"/>
        <v>-1.0276668405140299E-11</v>
      </c>
      <c r="J1081" s="232">
        <f t="shared" si="236"/>
        <v>1</v>
      </c>
      <c r="K1081" s="232">
        <f t="shared" si="236"/>
        <v>1</v>
      </c>
      <c r="L1081" s="45">
        <f t="shared" si="236"/>
        <v>0.95</v>
      </c>
      <c r="M1081" s="5">
        <f t="shared" si="225"/>
        <v>0.99499999999967503</v>
      </c>
      <c r="N1081" s="5">
        <f t="shared" si="226"/>
        <v>0.89999999999350055</v>
      </c>
      <c r="O1081" s="40">
        <f t="shared" si="227"/>
        <v>0.46754446795227056</v>
      </c>
      <c r="P1081" s="40">
        <f t="shared" si="228"/>
        <v>0.43245553204123</v>
      </c>
      <c r="Q1081" s="118">
        <f t="shared" si="229"/>
        <v>0.10000000000649943</v>
      </c>
      <c r="R1081" s="78">
        <f t="shared" si="237"/>
        <v>4.3245553201312283</v>
      </c>
    </row>
    <row r="1082" spans="2:18" x14ac:dyDescent="0.55000000000000004">
      <c r="B1082" s="1">
        <v>1076</v>
      </c>
      <c r="C1082" s="84">
        <f t="shared" si="230"/>
        <v>0.31622776602689112</v>
      </c>
      <c r="D1082" s="224">
        <f t="shared" si="233"/>
        <v>5.0000000000000001E-3</v>
      </c>
      <c r="E1082" s="114">
        <f t="shared" si="224"/>
        <v>-3.4360413769688623E-3</v>
      </c>
      <c r="F1082" s="115">
        <f t="shared" si="231"/>
        <v>6.563958623031137E-3</v>
      </c>
      <c r="G1082" s="115">
        <f t="shared" si="234"/>
        <v>0.01</v>
      </c>
      <c r="H1082" s="115">
        <f t="shared" si="232"/>
        <v>3.4360413769688627E-3</v>
      </c>
      <c r="I1082" s="133">
        <f t="shared" si="235"/>
        <v>-1.0053347043736949E-11</v>
      </c>
      <c r="J1082" s="232">
        <f t="shared" si="236"/>
        <v>1</v>
      </c>
      <c r="K1082" s="232">
        <f t="shared" si="236"/>
        <v>1</v>
      </c>
      <c r="L1082" s="45">
        <f t="shared" si="236"/>
        <v>0.95</v>
      </c>
      <c r="M1082" s="5">
        <f t="shared" si="225"/>
        <v>0.99499999999968214</v>
      </c>
      <c r="N1082" s="5">
        <f t="shared" si="226"/>
        <v>0.89999999999364189</v>
      </c>
      <c r="O1082" s="40">
        <f t="shared" si="227"/>
        <v>0.46754446795257604</v>
      </c>
      <c r="P1082" s="40">
        <f t="shared" si="228"/>
        <v>0.4324555320410659</v>
      </c>
      <c r="Q1082" s="118">
        <f t="shared" si="229"/>
        <v>0.1000000000063582</v>
      </c>
      <c r="R1082" s="78">
        <f t="shared" si="237"/>
        <v>4.324555320135695</v>
      </c>
    </row>
    <row r="1083" spans="2:18" x14ac:dyDescent="0.55000000000000004">
      <c r="B1083" s="1">
        <v>1077</v>
      </c>
      <c r="C1083" s="84">
        <f t="shared" si="230"/>
        <v>0.31622776602667269</v>
      </c>
      <c r="D1083" s="224">
        <f t="shared" si="233"/>
        <v>5.0000000000000001E-3</v>
      </c>
      <c r="E1083" s="114">
        <f t="shared" si="224"/>
        <v>-3.436041376965189E-3</v>
      </c>
      <c r="F1083" s="115">
        <f t="shared" si="231"/>
        <v>6.5639586230348112E-3</v>
      </c>
      <c r="G1083" s="115">
        <f t="shared" si="234"/>
        <v>0.01</v>
      </c>
      <c r="H1083" s="115">
        <f t="shared" si="232"/>
        <v>3.4360413769651886E-3</v>
      </c>
      <c r="I1083" s="133">
        <f t="shared" si="235"/>
        <v>-9.8349106636419492E-12</v>
      </c>
      <c r="J1083" s="232">
        <f t="shared" si="236"/>
        <v>1</v>
      </c>
      <c r="K1083" s="232">
        <f t="shared" si="236"/>
        <v>1</v>
      </c>
      <c r="L1083" s="45">
        <f t="shared" si="236"/>
        <v>0.95</v>
      </c>
      <c r="M1083" s="5">
        <f t="shared" si="225"/>
        <v>0.99499999999968902</v>
      </c>
      <c r="N1083" s="5">
        <f t="shared" si="226"/>
        <v>0.89999999999378</v>
      </c>
      <c r="O1083" s="40">
        <f t="shared" si="227"/>
        <v>0.46754446795287469</v>
      </c>
      <c r="P1083" s="40">
        <f t="shared" si="228"/>
        <v>0.43245553204090531</v>
      </c>
      <c r="Q1083" s="118">
        <f t="shared" si="229"/>
        <v>0.10000000000622004</v>
      </c>
      <c r="R1083" s="78">
        <f t="shared" si="237"/>
        <v>4.3245553201400639</v>
      </c>
    </row>
    <row r="1084" spans="2:18" x14ac:dyDescent="0.55000000000000004">
      <c r="B1084" s="1">
        <v>1078</v>
      </c>
      <c r="C1084" s="84">
        <f t="shared" si="230"/>
        <v>0.31622776602645897</v>
      </c>
      <c r="D1084" s="224">
        <f t="shared" si="233"/>
        <v>5.0000000000000001E-3</v>
      </c>
      <c r="E1084" s="114">
        <f t="shared" si="224"/>
        <v>-3.4360413769615951E-3</v>
      </c>
      <c r="F1084" s="115">
        <f t="shared" si="231"/>
        <v>6.5639586230384055E-3</v>
      </c>
      <c r="G1084" s="115">
        <f t="shared" si="234"/>
        <v>0.01</v>
      </c>
      <c r="H1084" s="115">
        <f t="shared" si="232"/>
        <v>3.4360413769615947E-3</v>
      </c>
      <c r="I1084" s="133">
        <f t="shared" si="235"/>
        <v>-9.6211927314016066E-12</v>
      </c>
      <c r="J1084" s="232">
        <f t="shared" si="236"/>
        <v>1</v>
      </c>
      <c r="K1084" s="232">
        <f t="shared" si="236"/>
        <v>1</v>
      </c>
      <c r="L1084" s="45">
        <f t="shared" si="236"/>
        <v>0.95</v>
      </c>
      <c r="M1084" s="5">
        <f t="shared" si="225"/>
        <v>0.99499999999969568</v>
      </c>
      <c r="N1084" s="5">
        <f t="shared" si="226"/>
        <v>0.89999999999391511</v>
      </c>
      <c r="O1084" s="40">
        <f t="shared" si="227"/>
        <v>0.46754446795316695</v>
      </c>
      <c r="P1084" s="40">
        <f t="shared" si="228"/>
        <v>0.43245553204074816</v>
      </c>
      <c r="Q1084" s="118">
        <f t="shared" si="229"/>
        <v>0.10000000000608487</v>
      </c>
      <c r="R1084" s="78">
        <f t="shared" si="237"/>
        <v>4.3245553201443379</v>
      </c>
    </row>
    <row r="1085" spans="2:18" x14ac:dyDescent="0.55000000000000004">
      <c r="B1085" s="1">
        <v>1079</v>
      </c>
      <c r="C1085" s="84">
        <f t="shared" si="230"/>
        <v>0.31622776602624991</v>
      </c>
      <c r="D1085" s="224">
        <f t="shared" si="233"/>
        <v>5.0000000000000001E-3</v>
      </c>
      <c r="E1085" s="114">
        <f t="shared" si="224"/>
        <v>-3.4360413769580793E-3</v>
      </c>
      <c r="F1085" s="115">
        <f t="shared" si="231"/>
        <v>6.563958623041921E-3</v>
      </c>
      <c r="G1085" s="115">
        <f t="shared" si="234"/>
        <v>0.01</v>
      </c>
      <c r="H1085" s="115">
        <f t="shared" si="232"/>
        <v>3.4360413769580793E-3</v>
      </c>
      <c r="I1085" s="133">
        <f t="shared" si="235"/>
        <v>-9.4121377358646896E-12</v>
      </c>
      <c r="J1085" s="232">
        <f t="shared" si="236"/>
        <v>1</v>
      </c>
      <c r="K1085" s="232">
        <f t="shared" si="236"/>
        <v>1</v>
      </c>
      <c r="L1085" s="45">
        <f t="shared" si="236"/>
        <v>0.95</v>
      </c>
      <c r="M1085" s="5">
        <f t="shared" si="225"/>
        <v>0.99499999999970234</v>
      </c>
      <c r="N1085" s="5">
        <f t="shared" si="226"/>
        <v>0.89999999999404734</v>
      </c>
      <c r="O1085" s="40">
        <f t="shared" si="227"/>
        <v>0.46754446795345284</v>
      </c>
      <c r="P1085" s="40">
        <f t="shared" si="228"/>
        <v>0.4324555320405945</v>
      </c>
      <c r="Q1085" s="118">
        <f t="shared" si="229"/>
        <v>0.10000000000595266</v>
      </c>
      <c r="R1085" s="78">
        <f t="shared" si="237"/>
        <v>4.3245553201485185</v>
      </c>
    </row>
    <row r="1086" spans="2:18" x14ac:dyDescent="0.55000000000000004">
      <c r="B1086" s="1">
        <v>1080</v>
      </c>
      <c r="C1086" s="84">
        <f t="shared" si="230"/>
        <v>0.31622776602604535</v>
      </c>
      <c r="D1086" s="224">
        <f t="shared" si="233"/>
        <v>5.0000000000000001E-3</v>
      </c>
      <c r="E1086" s="114">
        <f t="shared" si="224"/>
        <v>-3.4360413769546402E-3</v>
      </c>
      <c r="F1086" s="115">
        <f t="shared" si="231"/>
        <v>6.56395862304536E-3</v>
      </c>
      <c r="G1086" s="115">
        <f t="shared" si="234"/>
        <v>0.01</v>
      </c>
      <c r="H1086" s="115">
        <f t="shared" si="232"/>
        <v>3.4360413769546402E-3</v>
      </c>
      <c r="I1086" s="133">
        <f t="shared" si="235"/>
        <v>-9.2075791435775045E-12</v>
      </c>
      <c r="J1086" s="232">
        <f t="shared" si="236"/>
        <v>1</v>
      </c>
      <c r="K1086" s="232">
        <f t="shared" si="236"/>
        <v>1</v>
      </c>
      <c r="L1086" s="45">
        <f t="shared" si="236"/>
        <v>0.95</v>
      </c>
      <c r="M1086" s="5">
        <f t="shared" si="225"/>
        <v>0.9949999999997089</v>
      </c>
      <c r="N1086" s="5">
        <f t="shared" si="226"/>
        <v>0.89999999999417679</v>
      </c>
      <c r="O1086" s="40">
        <f t="shared" si="227"/>
        <v>0.46754446795373267</v>
      </c>
      <c r="P1086" s="40">
        <f t="shared" si="228"/>
        <v>0.43245553204044418</v>
      </c>
      <c r="Q1086" s="118">
        <f t="shared" si="229"/>
        <v>0.10000000000582328</v>
      </c>
      <c r="R1086" s="78">
        <f t="shared" si="237"/>
        <v>4.3245553201526112</v>
      </c>
    </row>
    <row r="1087" spans="2:18" x14ac:dyDescent="0.55000000000000004">
      <c r="B1087" s="1">
        <v>1081</v>
      </c>
      <c r="C1087" s="84">
        <f t="shared" si="230"/>
        <v>0.31622776602584529</v>
      </c>
      <c r="D1087" s="224">
        <f t="shared" si="233"/>
        <v>5.0000000000000001E-3</v>
      </c>
      <c r="E1087" s="114">
        <f t="shared" si="224"/>
        <v>-3.4360413769512761E-3</v>
      </c>
      <c r="F1087" s="115">
        <f t="shared" si="231"/>
        <v>6.5639586230487237E-3</v>
      </c>
      <c r="G1087" s="115">
        <f t="shared" si="234"/>
        <v>0.01</v>
      </c>
      <c r="H1087" s="115">
        <f t="shared" si="232"/>
        <v>3.4360413769512765E-3</v>
      </c>
      <c r="I1087" s="133">
        <f t="shared" si="235"/>
        <v>-9.0075169545400513E-12</v>
      </c>
      <c r="J1087" s="232">
        <f t="shared" si="236"/>
        <v>1</v>
      </c>
      <c r="K1087" s="232">
        <f t="shared" si="236"/>
        <v>1</v>
      </c>
      <c r="L1087" s="45">
        <f t="shared" si="236"/>
        <v>0.95</v>
      </c>
      <c r="M1087" s="5">
        <f t="shared" si="225"/>
        <v>0.99499999999971522</v>
      </c>
      <c r="N1087" s="5">
        <f t="shared" si="226"/>
        <v>0.89999999999430336</v>
      </c>
      <c r="O1087" s="40">
        <f t="shared" si="227"/>
        <v>0.46754446795400623</v>
      </c>
      <c r="P1087" s="40">
        <f t="shared" si="228"/>
        <v>0.43245553204029713</v>
      </c>
      <c r="Q1087" s="118">
        <f t="shared" si="229"/>
        <v>0.10000000000569675</v>
      </c>
      <c r="R1087" s="78">
        <f t="shared" si="237"/>
        <v>4.3245553201566116</v>
      </c>
    </row>
    <row r="1088" spans="2:18" x14ac:dyDescent="0.55000000000000004">
      <c r="B1088" s="1">
        <v>1082</v>
      </c>
      <c r="C1088" s="84">
        <f t="shared" si="230"/>
        <v>0.31622776602564956</v>
      </c>
      <c r="D1088" s="224">
        <f t="shared" si="233"/>
        <v>5.0000000000000001E-3</v>
      </c>
      <c r="E1088" s="114">
        <f t="shared" si="224"/>
        <v>-3.436041376947984E-3</v>
      </c>
      <c r="F1088" s="115">
        <f t="shared" si="231"/>
        <v>6.5639586230520162E-3</v>
      </c>
      <c r="G1088" s="115">
        <f t="shared" si="234"/>
        <v>0.01</v>
      </c>
      <c r="H1088" s="115">
        <f t="shared" si="232"/>
        <v>3.436041376947984E-3</v>
      </c>
      <c r="I1088" s="133">
        <f t="shared" si="235"/>
        <v>-8.8117846352986362E-12</v>
      </c>
      <c r="J1088" s="232">
        <f t="shared" si="236"/>
        <v>1</v>
      </c>
      <c r="K1088" s="232">
        <f t="shared" si="236"/>
        <v>1</v>
      </c>
      <c r="L1088" s="45">
        <f t="shared" si="236"/>
        <v>0.95</v>
      </c>
      <c r="M1088" s="5">
        <f t="shared" si="225"/>
        <v>0.99499999999972122</v>
      </c>
      <c r="N1088" s="5">
        <f t="shared" si="226"/>
        <v>0.89999999999442692</v>
      </c>
      <c r="O1088" s="40">
        <f t="shared" si="227"/>
        <v>0.46754446795427379</v>
      </c>
      <c r="P1088" s="40">
        <f t="shared" si="228"/>
        <v>0.43245553204015313</v>
      </c>
      <c r="Q1088" s="118">
        <f t="shared" si="229"/>
        <v>0.10000000000557296</v>
      </c>
      <c r="R1088" s="78">
        <f t="shared" si="237"/>
        <v>4.3245553201605258</v>
      </c>
    </row>
    <row r="1089" spans="2:18" x14ac:dyDescent="0.55000000000000004">
      <c r="B1089" s="1">
        <v>1083</v>
      </c>
      <c r="C1089" s="84">
        <f t="shared" si="230"/>
        <v>0.3162277660254581</v>
      </c>
      <c r="D1089" s="224">
        <f t="shared" si="233"/>
        <v>5.0000000000000001E-3</v>
      </c>
      <c r="E1089" s="114">
        <f t="shared" si="224"/>
        <v>-3.4360413769447648E-3</v>
      </c>
      <c r="F1089" s="115">
        <f t="shared" si="231"/>
        <v>6.5639586230552358E-3</v>
      </c>
      <c r="G1089" s="115">
        <f t="shared" si="234"/>
        <v>0.01</v>
      </c>
      <c r="H1089" s="115">
        <f t="shared" si="232"/>
        <v>3.4360413769447644E-3</v>
      </c>
      <c r="I1089" s="133">
        <f t="shared" si="235"/>
        <v>-8.620326674702028E-12</v>
      </c>
      <c r="J1089" s="232">
        <f t="shared" si="236"/>
        <v>1</v>
      </c>
      <c r="K1089" s="232">
        <f t="shared" si="236"/>
        <v>1</v>
      </c>
      <c r="L1089" s="45">
        <f t="shared" si="236"/>
        <v>0.95</v>
      </c>
      <c r="M1089" s="5">
        <f t="shared" si="225"/>
        <v>0.99499999999972744</v>
      </c>
      <c r="N1089" s="5">
        <f t="shared" si="226"/>
        <v>0.89999999999454816</v>
      </c>
      <c r="O1089" s="40">
        <f t="shared" si="227"/>
        <v>0.46754446795453569</v>
      </c>
      <c r="P1089" s="40">
        <f t="shared" si="228"/>
        <v>0.43245553204001247</v>
      </c>
      <c r="Q1089" s="118">
        <f t="shared" si="229"/>
        <v>0.10000000000545187</v>
      </c>
      <c r="R1089" s="78">
        <f t="shared" si="237"/>
        <v>4.3245553201643556</v>
      </c>
    </row>
    <row r="1090" spans="2:18" x14ac:dyDescent="0.55000000000000004">
      <c r="B1090" s="1">
        <v>1084</v>
      </c>
      <c r="C1090" s="84">
        <f t="shared" si="230"/>
        <v>0.31622776602527081</v>
      </c>
      <c r="D1090" s="224">
        <f t="shared" si="233"/>
        <v>5.0000000000000001E-3</v>
      </c>
      <c r="E1090" s="114">
        <f t="shared" si="224"/>
        <v>-3.4360413769416159E-3</v>
      </c>
      <c r="F1090" s="115">
        <f t="shared" si="231"/>
        <v>6.5639586230583843E-3</v>
      </c>
      <c r="G1090" s="115">
        <f t="shared" si="234"/>
        <v>0.01</v>
      </c>
      <c r="H1090" s="115">
        <f t="shared" si="232"/>
        <v>3.4360413769416154E-3</v>
      </c>
      <c r="I1090" s="133">
        <f t="shared" si="235"/>
        <v>-8.433032050447764E-12</v>
      </c>
      <c r="J1090" s="232">
        <f t="shared" si="236"/>
        <v>1</v>
      </c>
      <c r="K1090" s="232">
        <f t="shared" si="236"/>
        <v>1</v>
      </c>
      <c r="L1090" s="45">
        <f t="shared" si="236"/>
        <v>0.95</v>
      </c>
      <c r="M1090" s="5">
        <f t="shared" si="225"/>
        <v>0.99499999999973332</v>
      </c>
      <c r="N1090" s="5">
        <f t="shared" si="226"/>
        <v>0.89999999999466662</v>
      </c>
      <c r="O1090" s="40">
        <f t="shared" si="227"/>
        <v>0.46754446795479182</v>
      </c>
      <c r="P1090" s="40">
        <f t="shared" si="228"/>
        <v>0.4324555320398748</v>
      </c>
      <c r="Q1090" s="118">
        <f t="shared" si="229"/>
        <v>0.10000000000533342</v>
      </c>
      <c r="R1090" s="78">
        <f t="shared" si="237"/>
        <v>4.3245553201681011</v>
      </c>
    </row>
    <row r="1091" spans="2:18" x14ac:dyDescent="0.55000000000000004">
      <c r="B1091" s="1">
        <v>1085</v>
      </c>
      <c r="C1091" s="84">
        <f t="shared" si="230"/>
        <v>0.31622776602508756</v>
      </c>
      <c r="D1091" s="224">
        <f t="shared" si="233"/>
        <v>5.0000000000000001E-3</v>
      </c>
      <c r="E1091" s="114">
        <f t="shared" si="224"/>
        <v>-3.4360413769385346E-3</v>
      </c>
      <c r="F1091" s="115">
        <f t="shared" si="231"/>
        <v>6.5639586230614661E-3</v>
      </c>
      <c r="G1091" s="115">
        <f t="shared" si="234"/>
        <v>0.01</v>
      </c>
      <c r="H1091" s="115">
        <f t="shared" si="232"/>
        <v>3.4360413769385341E-3</v>
      </c>
      <c r="I1091" s="133">
        <f t="shared" si="235"/>
        <v>-8.249789740233382E-12</v>
      </c>
      <c r="J1091" s="232">
        <f t="shared" si="236"/>
        <v>1</v>
      </c>
      <c r="K1091" s="232">
        <f t="shared" si="236"/>
        <v>1</v>
      </c>
      <c r="L1091" s="45">
        <f t="shared" si="236"/>
        <v>0.95</v>
      </c>
      <c r="M1091" s="5">
        <f t="shared" si="225"/>
        <v>0.99499999999973898</v>
      </c>
      <c r="N1091" s="5">
        <f t="shared" si="226"/>
        <v>0.89999999999478231</v>
      </c>
      <c r="O1091" s="40">
        <f t="shared" si="227"/>
        <v>0.46754446795504234</v>
      </c>
      <c r="P1091" s="40">
        <f t="shared" si="228"/>
        <v>0.43245553203974002</v>
      </c>
      <c r="Q1091" s="118">
        <f t="shared" si="229"/>
        <v>0.10000000000521753</v>
      </c>
      <c r="R1091" s="78">
        <f t="shared" si="237"/>
        <v>4.3245553201717657</v>
      </c>
    </row>
    <row r="1092" spans="2:18" x14ac:dyDescent="0.55000000000000004">
      <c r="B1092" s="1">
        <v>1086</v>
      </c>
      <c r="C1092" s="84">
        <f t="shared" si="230"/>
        <v>0.31622776602490826</v>
      </c>
      <c r="D1092" s="224">
        <f t="shared" si="233"/>
        <v>5.0000000000000001E-3</v>
      </c>
      <c r="E1092" s="114">
        <f t="shared" si="224"/>
        <v>-3.4360413769355187E-3</v>
      </c>
      <c r="F1092" s="115">
        <f t="shared" si="231"/>
        <v>6.5639586230644802E-3</v>
      </c>
      <c r="G1092" s="115">
        <f t="shared" si="234"/>
        <v>0.01</v>
      </c>
      <c r="H1092" s="115">
        <f t="shared" si="232"/>
        <v>3.43604137693552E-3</v>
      </c>
      <c r="I1092" s="133">
        <f t="shared" si="235"/>
        <v>-8.0704887217564192E-12</v>
      </c>
      <c r="J1092" s="232">
        <f t="shared" si="236"/>
        <v>1</v>
      </c>
      <c r="K1092" s="232">
        <f t="shared" si="236"/>
        <v>1</v>
      </c>
      <c r="L1092" s="45">
        <f t="shared" si="236"/>
        <v>0.95</v>
      </c>
      <c r="M1092" s="5">
        <f t="shared" si="225"/>
        <v>0.99499999999974487</v>
      </c>
      <c r="N1092" s="5">
        <f t="shared" si="226"/>
        <v>0.89999999999489599</v>
      </c>
      <c r="O1092" s="40">
        <f t="shared" si="227"/>
        <v>0.4675444679552877</v>
      </c>
      <c r="P1092" s="40">
        <f t="shared" si="228"/>
        <v>0.43245553203960829</v>
      </c>
      <c r="Q1092" s="118">
        <f t="shared" si="229"/>
        <v>0.10000000000510413</v>
      </c>
      <c r="R1092" s="78">
        <f t="shared" si="237"/>
        <v>4.3245553201753522</v>
      </c>
    </row>
    <row r="1093" spans="2:18" x14ac:dyDescent="0.55000000000000004">
      <c r="B1093" s="1">
        <v>1087</v>
      </c>
      <c r="C1093" s="84">
        <f t="shared" si="230"/>
        <v>0.31622776602473285</v>
      </c>
      <c r="D1093" s="224">
        <f t="shared" si="233"/>
        <v>5.0000000000000001E-3</v>
      </c>
      <c r="E1093" s="114">
        <f t="shared" si="224"/>
        <v>-3.4360413769325693E-3</v>
      </c>
      <c r="F1093" s="115">
        <f t="shared" si="231"/>
        <v>6.5639586230674309E-3</v>
      </c>
      <c r="G1093" s="115">
        <f t="shared" si="234"/>
        <v>0.01</v>
      </c>
      <c r="H1093" s="115">
        <f t="shared" si="232"/>
        <v>3.4360413769325697E-3</v>
      </c>
      <c r="I1093" s="133">
        <f t="shared" si="235"/>
        <v>-7.8950734838656444E-12</v>
      </c>
      <c r="J1093" s="232">
        <f t="shared" si="236"/>
        <v>1</v>
      </c>
      <c r="K1093" s="232">
        <f t="shared" si="236"/>
        <v>1</v>
      </c>
      <c r="L1093" s="45">
        <f t="shared" si="236"/>
        <v>0.95</v>
      </c>
      <c r="M1093" s="5">
        <f t="shared" si="225"/>
        <v>0.99499999999975042</v>
      </c>
      <c r="N1093" s="5">
        <f t="shared" si="226"/>
        <v>0.89999999999500691</v>
      </c>
      <c r="O1093" s="40">
        <f t="shared" si="227"/>
        <v>0.46754446795552757</v>
      </c>
      <c r="P1093" s="40">
        <f t="shared" si="228"/>
        <v>0.43245553203947934</v>
      </c>
      <c r="Q1093" s="118">
        <f t="shared" si="229"/>
        <v>0.10000000000499318</v>
      </c>
      <c r="R1093" s="78">
        <f t="shared" si="237"/>
        <v>4.3245553201788605</v>
      </c>
    </row>
    <row r="1094" spans="2:18" x14ac:dyDescent="0.55000000000000004">
      <c r="B1094" s="1">
        <v>1088</v>
      </c>
      <c r="C1094" s="84">
        <f t="shared" si="230"/>
        <v>0.31622776602456126</v>
      </c>
      <c r="D1094" s="224">
        <f t="shared" si="233"/>
        <v>5.0000000000000001E-3</v>
      </c>
      <c r="E1094" s="114">
        <f t="shared" ref="E1094:E1157" si="238" xml:space="preserve"> (((1-C1094)*C1094) * ( (C1094*(L1094 - K1094) + (1-C1094)*(K1094 - J1094) )) / M1094)</f>
        <v>-3.436041376929684E-3</v>
      </c>
      <c r="F1094" s="115">
        <f t="shared" si="231"/>
        <v>6.5639586230703158E-3</v>
      </c>
      <c r="G1094" s="115">
        <f t="shared" si="234"/>
        <v>0.01</v>
      </c>
      <c r="H1094" s="115">
        <f t="shared" si="232"/>
        <v>3.4360413769296844E-3</v>
      </c>
      <c r="I1094" s="133">
        <f t="shared" si="235"/>
        <v>-7.7234885154098265E-12</v>
      </c>
      <c r="J1094" s="232">
        <f t="shared" si="236"/>
        <v>1</v>
      </c>
      <c r="K1094" s="232">
        <f t="shared" si="236"/>
        <v>1</v>
      </c>
      <c r="L1094" s="45">
        <f t="shared" si="236"/>
        <v>0.95</v>
      </c>
      <c r="M1094" s="5">
        <f t="shared" ref="M1094:M1157" si="239">(((1-C1094)^2)*J1094) + (2*(1-C1094)*(C1094)*K1094) + ((C1094^2)*L1094)</f>
        <v>0.99499999999975586</v>
      </c>
      <c r="N1094" s="5">
        <f t="shared" ref="N1094:N1157" si="240">(1-C1094)^2 + 2*C1094*(1-C1094)</f>
        <v>0.89999999999511537</v>
      </c>
      <c r="O1094" s="40">
        <f t="shared" ref="O1094:O1157" si="241">(1-C1094)^2</f>
        <v>0.46754446795576216</v>
      </c>
      <c r="P1094" s="40">
        <f t="shared" ref="P1094:P1157" si="242">2*C1094*(1-C1094)</f>
        <v>0.43245553203935322</v>
      </c>
      <c r="Q1094" s="118">
        <f t="shared" ref="Q1094:Q1157" si="243">C1094^2</f>
        <v>0.10000000000488467</v>
      </c>
      <c r="R1094" s="78">
        <f t="shared" si="237"/>
        <v>4.3245553201822924</v>
      </c>
    </row>
    <row r="1095" spans="2:18" x14ac:dyDescent="0.55000000000000004">
      <c r="B1095" s="1">
        <v>1089</v>
      </c>
      <c r="C1095" s="84">
        <f t="shared" ref="C1095:C1158" si="244">(1-D1095)*(C1094+E1094) + D1095*$C$2</f>
        <v>0.3162277660243934</v>
      </c>
      <c r="D1095" s="224">
        <f t="shared" si="233"/>
        <v>5.0000000000000001E-3</v>
      </c>
      <c r="E1095" s="114">
        <f t="shared" si="238"/>
        <v>-3.4360413769268616E-3</v>
      </c>
      <c r="F1095" s="115">
        <f t="shared" ref="F1095:F1158" si="245">G1095-H1095</f>
        <v>6.5639586230731399E-3</v>
      </c>
      <c r="G1095" s="115">
        <f t="shared" si="234"/>
        <v>0.01</v>
      </c>
      <c r="H1095" s="115">
        <f t="shared" ref="H1095:H1158" si="246" xml:space="preserve"> (((1 - $L$3)*((1 - C1095)*C1095^2)) / (1 - ((1 - $L$3)*C1095^2)))</f>
        <v>3.4360413769268607E-3</v>
      </c>
      <c r="I1095" s="133">
        <f t="shared" si="235"/>
        <v>-7.5556227940865028E-12</v>
      </c>
      <c r="J1095" s="232">
        <f t="shared" si="236"/>
        <v>1</v>
      </c>
      <c r="K1095" s="232">
        <f t="shared" si="236"/>
        <v>1</v>
      </c>
      <c r="L1095" s="45">
        <f t="shared" si="236"/>
        <v>0.95</v>
      </c>
      <c r="M1095" s="5">
        <f t="shared" si="239"/>
        <v>0.99499999999976108</v>
      </c>
      <c r="N1095" s="5">
        <f t="shared" si="240"/>
        <v>0.89999999999522151</v>
      </c>
      <c r="O1095" s="40">
        <f t="shared" si="241"/>
        <v>0.46754446795599169</v>
      </c>
      <c r="P1095" s="40">
        <f t="shared" si="242"/>
        <v>0.43245553203922982</v>
      </c>
      <c r="Q1095" s="118">
        <f t="shared" si="243"/>
        <v>0.10000000000477849</v>
      </c>
      <c r="R1095" s="78">
        <f t="shared" si="237"/>
        <v>4.3245553201856497</v>
      </c>
    </row>
    <row r="1096" spans="2:18" x14ac:dyDescent="0.55000000000000004">
      <c r="B1096" s="1">
        <v>1090</v>
      </c>
      <c r="C1096" s="84">
        <f t="shared" si="244"/>
        <v>0.3162277660242292</v>
      </c>
      <c r="D1096" s="224">
        <f t="shared" ref="D1096:D1159" si="247">D1095</f>
        <v>5.0000000000000001E-3</v>
      </c>
      <c r="E1096" s="114">
        <f t="shared" si="238"/>
        <v>-3.4360413769241008E-3</v>
      </c>
      <c r="F1096" s="115">
        <f t="shared" si="245"/>
        <v>6.5639586230758998E-3</v>
      </c>
      <c r="G1096" s="115">
        <f t="shared" ref="G1096:G1159" si="248">2 * (D1096*$C$2)</f>
        <v>0.01</v>
      </c>
      <c r="H1096" s="115">
        <f t="shared" si="246"/>
        <v>3.4360413769241004E-3</v>
      </c>
      <c r="I1096" s="133">
        <f t="shared" ref="I1096:I1159" si="249">$I$4 - C1096</f>
        <v>-7.3914208087444422E-12</v>
      </c>
      <c r="J1096" s="232">
        <f t="shared" ref="J1096:L1159" si="250">J1095</f>
        <v>1</v>
      </c>
      <c r="K1096" s="232">
        <f t="shared" si="250"/>
        <v>1</v>
      </c>
      <c r="L1096" s="45">
        <f t="shared" si="250"/>
        <v>0.95</v>
      </c>
      <c r="M1096" s="5">
        <f t="shared" si="239"/>
        <v>0.99499999999976618</v>
      </c>
      <c r="N1096" s="5">
        <f t="shared" si="240"/>
        <v>0.89999999999532532</v>
      </c>
      <c r="O1096" s="40">
        <f t="shared" si="241"/>
        <v>0.46754446795621624</v>
      </c>
      <c r="P1096" s="40">
        <f t="shared" si="242"/>
        <v>0.43245553203910908</v>
      </c>
      <c r="Q1096" s="118">
        <f t="shared" si="243"/>
        <v>0.10000000000467464</v>
      </c>
      <c r="R1096" s="78">
        <f t="shared" ref="R1096:R1159" si="251">P1096/Q1096</f>
        <v>4.3245553201889333</v>
      </c>
    </row>
    <row r="1097" spans="2:18" x14ac:dyDescent="0.55000000000000004">
      <c r="B1097" s="1">
        <v>1091</v>
      </c>
      <c r="C1097" s="84">
        <f t="shared" si="244"/>
        <v>0.31622776602406855</v>
      </c>
      <c r="D1097" s="224">
        <f t="shared" si="247"/>
        <v>5.0000000000000001E-3</v>
      </c>
      <c r="E1097" s="114">
        <f t="shared" si="238"/>
        <v>-3.4360413769213985E-3</v>
      </c>
      <c r="F1097" s="115">
        <f t="shared" si="245"/>
        <v>6.5639586230786008E-3</v>
      </c>
      <c r="G1097" s="115">
        <f t="shared" si="248"/>
        <v>0.01</v>
      </c>
      <c r="H1097" s="115">
        <f t="shared" si="246"/>
        <v>3.4360413769213994E-3</v>
      </c>
      <c r="I1097" s="133">
        <f t="shared" si="249"/>
        <v>-7.230771537081182E-12</v>
      </c>
      <c r="J1097" s="232">
        <f t="shared" si="250"/>
        <v>1</v>
      </c>
      <c r="K1097" s="232">
        <f t="shared" si="250"/>
        <v>1</v>
      </c>
      <c r="L1097" s="45">
        <f t="shared" si="250"/>
        <v>0.95</v>
      </c>
      <c r="M1097" s="5">
        <f t="shared" si="239"/>
        <v>0.99499999999977129</v>
      </c>
      <c r="N1097" s="5">
        <f t="shared" si="240"/>
        <v>0.8999999999954269</v>
      </c>
      <c r="O1097" s="40">
        <f t="shared" si="241"/>
        <v>0.46754446795643595</v>
      </c>
      <c r="P1097" s="40">
        <f t="shared" si="242"/>
        <v>0.43245553203899101</v>
      </c>
      <c r="Q1097" s="118">
        <f t="shared" si="243"/>
        <v>0.10000000000457304</v>
      </c>
      <c r="R1097" s="78">
        <f t="shared" si="251"/>
        <v>4.3245553201921467</v>
      </c>
    </row>
    <row r="1098" spans="2:18" x14ac:dyDescent="0.55000000000000004">
      <c r="B1098" s="1">
        <v>1092</v>
      </c>
      <c r="C1098" s="84">
        <f t="shared" si="244"/>
        <v>0.31622776602391145</v>
      </c>
      <c r="D1098" s="224">
        <f t="shared" si="247"/>
        <v>5.0000000000000001E-3</v>
      </c>
      <c r="E1098" s="114">
        <f t="shared" si="238"/>
        <v>-3.4360413769187565E-3</v>
      </c>
      <c r="F1098" s="115">
        <f t="shared" si="245"/>
        <v>6.5639586230812428E-3</v>
      </c>
      <c r="G1098" s="115">
        <f t="shared" si="248"/>
        <v>0.01</v>
      </c>
      <c r="H1098" s="115">
        <f t="shared" si="246"/>
        <v>3.4360413769187578E-3</v>
      </c>
      <c r="I1098" s="133">
        <f t="shared" si="249"/>
        <v>-7.0736749790967224E-12</v>
      </c>
      <c r="J1098" s="232">
        <f t="shared" si="250"/>
        <v>1</v>
      </c>
      <c r="K1098" s="232">
        <f t="shared" si="250"/>
        <v>1</v>
      </c>
      <c r="L1098" s="45">
        <f t="shared" si="250"/>
        <v>0.95</v>
      </c>
      <c r="M1098" s="5">
        <f t="shared" si="239"/>
        <v>0.9949999999997764</v>
      </c>
      <c r="N1098" s="5">
        <f t="shared" si="240"/>
        <v>0.89999999999552638</v>
      </c>
      <c r="O1098" s="40">
        <f t="shared" si="241"/>
        <v>0.46754446795665078</v>
      </c>
      <c r="P1098" s="40">
        <f t="shared" si="242"/>
        <v>0.43245553203887555</v>
      </c>
      <c r="Q1098" s="118">
        <f t="shared" si="243"/>
        <v>0.10000000000447369</v>
      </c>
      <c r="R1098" s="78">
        <f t="shared" si="251"/>
        <v>4.3245553201952882</v>
      </c>
    </row>
    <row r="1099" spans="2:18" x14ac:dyDescent="0.55000000000000004">
      <c r="B1099" s="1">
        <v>1093</v>
      </c>
      <c r="C1099" s="84">
        <f t="shared" si="244"/>
        <v>0.31622776602375774</v>
      </c>
      <c r="D1099" s="224">
        <f t="shared" si="247"/>
        <v>5.0000000000000001E-3</v>
      </c>
      <c r="E1099" s="114">
        <f t="shared" si="238"/>
        <v>-3.4360413769161722E-3</v>
      </c>
      <c r="F1099" s="115">
        <f t="shared" si="245"/>
        <v>6.5639586230838275E-3</v>
      </c>
      <c r="G1099" s="115">
        <f t="shared" si="248"/>
        <v>0.01</v>
      </c>
      <c r="H1099" s="115">
        <f t="shared" si="246"/>
        <v>3.4360413769161722E-3</v>
      </c>
      <c r="I1099" s="133">
        <f t="shared" si="249"/>
        <v>-6.9199646013373695E-12</v>
      </c>
      <c r="J1099" s="232">
        <f t="shared" si="250"/>
        <v>1</v>
      </c>
      <c r="K1099" s="232">
        <f t="shared" si="250"/>
        <v>1</v>
      </c>
      <c r="L1099" s="45">
        <f t="shared" si="250"/>
        <v>0.95</v>
      </c>
      <c r="M1099" s="5">
        <f t="shared" si="239"/>
        <v>0.99499999999978106</v>
      </c>
      <c r="N1099" s="5">
        <f t="shared" si="240"/>
        <v>0.89999999999562341</v>
      </c>
      <c r="O1099" s="40">
        <f t="shared" si="241"/>
        <v>0.46754446795686089</v>
      </c>
      <c r="P1099" s="40">
        <f t="shared" si="242"/>
        <v>0.43245553203876252</v>
      </c>
      <c r="Q1099" s="118">
        <f t="shared" si="243"/>
        <v>0.10000000000437646</v>
      </c>
      <c r="R1099" s="78">
        <f t="shared" si="251"/>
        <v>4.3245553201983631</v>
      </c>
    </row>
    <row r="1100" spans="2:18" x14ac:dyDescent="0.55000000000000004">
      <c r="B1100" s="1">
        <v>1094</v>
      </c>
      <c r="C1100" s="84">
        <f t="shared" si="244"/>
        <v>0.31622776602360736</v>
      </c>
      <c r="D1100" s="224">
        <f t="shared" si="247"/>
        <v>5.0000000000000001E-3</v>
      </c>
      <c r="E1100" s="114">
        <f t="shared" si="238"/>
        <v>-3.4360413769136439E-3</v>
      </c>
      <c r="F1100" s="115">
        <f t="shared" si="245"/>
        <v>6.5639586230863568E-3</v>
      </c>
      <c r="G1100" s="115">
        <f t="shared" si="248"/>
        <v>0.01</v>
      </c>
      <c r="H1100" s="115">
        <f t="shared" si="246"/>
        <v>3.4360413769136434E-3</v>
      </c>
      <c r="I1100" s="133">
        <f t="shared" si="249"/>
        <v>-6.769584892651892E-12</v>
      </c>
      <c r="J1100" s="232">
        <f t="shared" si="250"/>
        <v>1</v>
      </c>
      <c r="K1100" s="232">
        <f t="shared" si="250"/>
        <v>1</v>
      </c>
      <c r="L1100" s="45">
        <f t="shared" si="250"/>
        <v>0.95</v>
      </c>
      <c r="M1100" s="5">
        <f t="shared" si="239"/>
        <v>0.99499999999978594</v>
      </c>
      <c r="N1100" s="5">
        <f t="shared" si="240"/>
        <v>0.89999999999571867</v>
      </c>
      <c r="O1100" s="40">
        <f t="shared" si="241"/>
        <v>0.46754446795706667</v>
      </c>
      <c r="P1100" s="40">
        <f t="shared" si="242"/>
        <v>0.432455532038652</v>
      </c>
      <c r="Q1100" s="118">
        <f t="shared" si="243"/>
        <v>0.10000000000428136</v>
      </c>
      <c r="R1100" s="78">
        <f t="shared" si="251"/>
        <v>4.3245553202013705</v>
      </c>
    </row>
    <row r="1101" spans="2:18" x14ac:dyDescent="0.55000000000000004">
      <c r="B1101" s="1">
        <v>1095</v>
      </c>
      <c r="C1101" s="84">
        <f t="shared" si="244"/>
        <v>0.3162277660234602</v>
      </c>
      <c r="D1101" s="224">
        <f t="shared" si="247"/>
        <v>5.0000000000000001E-3</v>
      </c>
      <c r="E1101" s="114">
        <f t="shared" si="238"/>
        <v>-3.4360413769111689E-3</v>
      </c>
      <c r="F1101" s="115">
        <f t="shared" si="245"/>
        <v>6.5639586230888313E-3</v>
      </c>
      <c r="G1101" s="115">
        <f t="shared" si="248"/>
        <v>0.01</v>
      </c>
      <c r="H1101" s="115">
        <f t="shared" si="246"/>
        <v>3.4360413769111689E-3</v>
      </c>
      <c r="I1101" s="133">
        <f t="shared" si="249"/>
        <v>-6.6224248307378275E-12</v>
      </c>
      <c r="J1101" s="232">
        <f t="shared" si="250"/>
        <v>1</v>
      </c>
      <c r="K1101" s="232">
        <f t="shared" si="250"/>
        <v>1</v>
      </c>
      <c r="L1101" s="45">
        <f t="shared" si="250"/>
        <v>0.95</v>
      </c>
      <c r="M1101" s="5">
        <f t="shared" si="239"/>
        <v>0.99499999999979061</v>
      </c>
      <c r="N1101" s="5">
        <f t="shared" si="240"/>
        <v>0.89999999999581171</v>
      </c>
      <c r="O1101" s="40">
        <f t="shared" si="241"/>
        <v>0.46754446795726784</v>
      </c>
      <c r="P1101" s="40">
        <f t="shared" si="242"/>
        <v>0.43245553203854381</v>
      </c>
      <c r="Q1101" s="118">
        <f t="shared" si="243"/>
        <v>0.10000000000418829</v>
      </c>
      <c r="R1101" s="78">
        <f t="shared" si="251"/>
        <v>4.324555320204313</v>
      </c>
    </row>
    <row r="1102" spans="2:18" x14ac:dyDescent="0.55000000000000004">
      <c r="B1102" s="1">
        <v>1096</v>
      </c>
      <c r="C1102" s="84">
        <f t="shared" si="244"/>
        <v>0.31622776602331631</v>
      </c>
      <c r="D1102" s="224">
        <f t="shared" si="247"/>
        <v>5.0000000000000001E-3</v>
      </c>
      <c r="E1102" s="114">
        <f t="shared" si="238"/>
        <v>-3.4360413769087502E-3</v>
      </c>
      <c r="F1102" s="115">
        <f t="shared" si="245"/>
        <v>6.5639586230912504E-3</v>
      </c>
      <c r="G1102" s="115">
        <f t="shared" si="248"/>
        <v>0.01</v>
      </c>
      <c r="H1102" s="115">
        <f t="shared" si="246"/>
        <v>3.4360413769087494E-3</v>
      </c>
      <c r="I1102" s="133">
        <f t="shared" si="249"/>
        <v>-6.4785399267464072E-12</v>
      </c>
      <c r="J1102" s="232">
        <f t="shared" si="250"/>
        <v>1</v>
      </c>
      <c r="K1102" s="232">
        <f t="shared" si="250"/>
        <v>1</v>
      </c>
      <c r="L1102" s="45">
        <f t="shared" si="250"/>
        <v>0.95</v>
      </c>
      <c r="M1102" s="5">
        <f t="shared" si="239"/>
        <v>0.99499999999979494</v>
      </c>
      <c r="N1102" s="5">
        <f t="shared" si="240"/>
        <v>0.89999999999590252</v>
      </c>
      <c r="O1102" s="40">
        <f t="shared" si="241"/>
        <v>0.46754446795746457</v>
      </c>
      <c r="P1102" s="40">
        <f t="shared" si="242"/>
        <v>0.43245553203843801</v>
      </c>
      <c r="Q1102" s="118">
        <f t="shared" si="243"/>
        <v>0.10000000000409728</v>
      </c>
      <c r="R1102" s="78">
        <f t="shared" si="251"/>
        <v>4.3245553202071907</v>
      </c>
    </row>
    <row r="1103" spans="2:18" x14ac:dyDescent="0.55000000000000004">
      <c r="B1103" s="1">
        <v>1097</v>
      </c>
      <c r="C1103" s="84">
        <f t="shared" si="244"/>
        <v>0.31622776602317554</v>
      </c>
      <c r="D1103" s="224">
        <f t="shared" si="247"/>
        <v>5.0000000000000001E-3</v>
      </c>
      <c r="E1103" s="114">
        <f t="shared" si="238"/>
        <v>-3.4360413769063828E-3</v>
      </c>
      <c r="F1103" s="115">
        <f t="shared" si="245"/>
        <v>6.5639586230936174E-3</v>
      </c>
      <c r="G1103" s="115">
        <f t="shared" si="248"/>
        <v>0.01</v>
      </c>
      <c r="H1103" s="115">
        <f t="shared" si="246"/>
        <v>3.4360413769063828E-3</v>
      </c>
      <c r="I1103" s="133">
        <f t="shared" si="249"/>
        <v>-6.3377636472239374E-12</v>
      </c>
      <c r="J1103" s="232">
        <f t="shared" si="250"/>
        <v>1</v>
      </c>
      <c r="K1103" s="232">
        <f t="shared" si="250"/>
        <v>1</v>
      </c>
      <c r="L1103" s="45">
        <f t="shared" si="250"/>
        <v>0.95</v>
      </c>
      <c r="M1103" s="5">
        <f t="shared" si="239"/>
        <v>0.99499999999979938</v>
      </c>
      <c r="N1103" s="5">
        <f t="shared" si="240"/>
        <v>0.89999999999599156</v>
      </c>
      <c r="O1103" s="40">
        <f t="shared" si="241"/>
        <v>0.46754446795765708</v>
      </c>
      <c r="P1103" s="40">
        <f t="shared" si="242"/>
        <v>0.43245553203833453</v>
      </c>
      <c r="Q1103" s="118">
        <f t="shared" si="243"/>
        <v>0.10000000000400826</v>
      </c>
      <c r="R1103" s="78">
        <f t="shared" si="251"/>
        <v>4.3245553202100062</v>
      </c>
    </row>
    <row r="1104" spans="2:18" x14ac:dyDescent="0.55000000000000004">
      <c r="B1104" s="1">
        <v>1098</v>
      </c>
      <c r="C1104" s="84">
        <f t="shared" si="244"/>
        <v>0.31622776602303782</v>
      </c>
      <c r="D1104" s="224">
        <f t="shared" si="247"/>
        <v>5.0000000000000001E-3</v>
      </c>
      <c r="E1104" s="114">
        <f t="shared" si="238"/>
        <v>-3.4360413769040669E-3</v>
      </c>
      <c r="F1104" s="115">
        <f t="shared" si="245"/>
        <v>6.5639586230959342E-3</v>
      </c>
      <c r="G1104" s="115">
        <f t="shared" si="248"/>
        <v>0.01</v>
      </c>
      <c r="H1104" s="115">
        <f t="shared" si="246"/>
        <v>3.4360413769040665E-3</v>
      </c>
      <c r="I1104" s="133">
        <f t="shared" si="249"/>
        <v>-6.2000404810191867E-12</v>
      </c>
      <c r="J1104" s="232">
        <f t="shared" si="250"/>
        <v>1</v>
      </c>
      <c r="K1104" s="232">
        <f t="shared" si="250"/>
        <v>1</v>
      </c>
      <c r="L1104" s="45">
        <f t="shared" si="250"/>
        <v>0.95</v>
      </c>
      <c r="M1104" s="5">
        <f t="shared" si="239"/>
        <v>0.99499999999980393</v>
      </c>
      <c r="N1104" s="5">
        <f t="shared" si="240"/>
        <v>0.89999999999607883</v>
      </c>
      <c r="O1104" s="40">
        <f t="shared" si="241"/>
        <v>0.46754446795784554</v>
      </c>
      <c r="P1104" s="40">
        <f t="shared" si="242"/>
        <v>0.43245553203823334</v>
      </c>
      <c r="Q1104" s="118">
        <f t="shared" si="243"/>
        <v>0.10000000000392115</v>
      </c>
      <c r="R1104" s="78">
        <f t="shared" si="251"/>
        <v>4.3245553202127613</v>
      </c>
    </row>
    <row r="1105" spans="2:18" x14ac:dyDescent="0.55000000000000004">
      <c r="B1105" s="1">
        <v>1099</v>
      </c>
      <c r="C1105" s="84">
        <f t="shared" si="244"/>
        <v>0.31622776602290309</v>
      </c>
      <c r="D1105" s="224">
        <f t="shared" si="247"/>
        <v>5.0000000000000001E-3</v>
      </c>
      <c r="E1105" s="114">
        <f t="shared" si="238"/>
        <v>-3.4360413769018009E-3</v>
      </c>
      <c r="F1105" s="115">
        <f t="shared" si="245"/>
        <v>6.5639586230981997E-3</v>
      </c>
      <c r="G1105" s="115">
        <f t="shared" si="248"/>
        <v>0.01</v>
      </c>
      <c r="H1105" s="115">
        <f t="shared" si="246"/>
        <v>3.4360413769018005E-3</v>
      </c>
      <c r="I1105" s="133">
        <f t="shared" si="249"/>
        <v>-6.065314916980924E-12</v>
      </c>
      <c r="J1105" s="232">
        <f t="shared" si="250"/>
        <v>1</v>
      </c>
      <c r="K1105" s="232">
        <f t="shared" si="250"/>
        <v>1</v>
      </c>
      <c r="L1105" s="45">
        <f t="shared" si="250"/>
        <v>0.95</v>
      </c>
      <c r="M1105" s="5">
        <f t="shared" si="239"/>
        <v>0.99499999999980804</v>
      </c>
      <c r="N1105" s="5">
        <f t="shared" si="240"/>
        <v>0.89999999999616387</v>
      </c>
      <c r="O1105" s="40">
        <f t="shared" si="241"/>
        <v>0.46754446795802967</v>
      </c>
      <c r="P1105" s="40">
        <f t="shared" si="242"/>
        <v>0.43245553203813425</v>
      </c>
      <c r="Q1105" s="118">
        <f t="shared" si="243"/>
        <v>0.10000000000383594</v>
      </c>
      <c r="R1105" s="78">
        <f t="shared" si="251"/>
        <v>4.3245553202154552</v>
      </c>
    </row>
    <row r="1106" spans="2:18" x14ac:dyDescent="0.55000000000000004">
      <c r="B1106" s="1">
        <v>1100</v>
      </c>
      <c r="C1106" s="84">
        <f t="shared" si="244"/>
        <v>0.31622776602277131</v>
      </c>
      <c r="D1106" s="224">
        <f t="shared" si="247"/>
        <v>5.0000000000000001E-3</v>
      </c>
      <c r="E1106" s="114">
        <f t="shared" si="238"/>
        <v>-3.4360413768995839E-3</v>
      </c>
      <c r="F1106" s="115">
        <f t="shared" si="245"/>
        <v>6.563958623100415E-3</v>
      </c>
      <c r="G1106" s="115">
        <f t="shared" si="248"/>
        <v>0.01</v>
      </c>
      <c r="H1106" s="115">
        <f t="shared" si="246"/>
        <v>3.4360413768995857E-3</v>
      </c>
      <c r="I1106" s="133">
        <f t="shared" si="249"/>
        <v>-5.9335314439579179E-12</v>
      </c>
      <c r="J1106" s="232">
        <f t="shared" si="250"/>
        <v>1</v>
      </c>
      <c r="K1106" s="232">
        <f t="shared" si="250"/>
        <v>1</v>
      </c>
      <c r="L1106" s="45">
        <f t="shared" si="250"/>
        <v>0.95</v>
      </c>
      <c r="M1106" s="5">
        <f t="shared" si="239"/>
        <v>0.99499999999981259</v>
      </c>
      <c r="N1106" s="5">
        <f t="shared" si="240"/>
        <v>0.89999999999624758</v>
      </c>
      <c r="O1106" s="40">
        <f t="shared" si="241"/>
        <v>0.46754446795821009</v>
      </c>
      <c r="P1106" s="40">
        <f t="shared" si="242"/>
        <v>0.43245553203803744</v>
      </c>
      <c r="Q1106" s="118">
        <f t="shared" si="243"/>
        <v>0.1000000000037526</v>
      </c>
      <c r="R1106" s="78">
        <f t="shared" si="251"/>
        <v>4.3245553202180913</v>
      </c>
    </row>
    <row r="1107" spans="2:18" x14ac:dyDescent="0.55000000000000004">
      <c r="B1107" s="1">
        <v>1101</v>
      </c>
      <c r="C1107" s="84">
        <f t="shared" si="244"/>
        <v>0.31622776602264241</v>
      </c>
      <c r="D1107" s="224">
        <f t="shared" si="247"/>
        <v>5.0000000000000001E-3</v>
      </c>
      <c r="E1107" s="114">
        <f t="shared" si="238"/>
        <v>-3.4360413768974177E-3</v>
      </c>
      <c r="F1107" s="115">
        <f t="shared" si="245"/>
        <v>6.5639586231025825E-3</v>
      </c>
      <c r="G1107" s="115">
        <f t="shared" si="248"/>
        <v>0.01</v>
      </c>
      <c r="H1107" s="115">
        <f t="shared" si="246"/>
        <v>3.4360413768974177E-3</v>
      </c>
      <c r="I1107" s="133">
        <f t="shared" si="249"/>
        <v>-5.8046345507989372E-12</v>
      </c>
      <c r="J1107" s="232">
        <f t="shared" si="250"/>
        <v>1</v>
      </c>
      <c r="K1107" s="232">
        <f t="shared" si="250"/>
        <v>1</v>
      </c>
      <c r="L1107" s="45">
        <f t="shared" si="250"/>
        <v>0.95</v>
      </c>
      <c r="M1107" s="5">
        <f t="shared" si="239"/>
        <v>0.99499999999981636</v>
      </c>
      <c r="N1107" s="5">
        <f t="shared" si="240"/>
        <v>0.89999999999632885</v>
      </c>
      <c r="O1107" s="40">
        <f t="shared" si="241"/>
        <v>0.46754446795838617</v>
      </c>
      <c r="P1107" s="40">
        <f t="shared" si="242"/>
        <v>0.43245553203794262</v>
      </c>
      <c r="Q1107" s="118">
        <f t="shared" si="243"/>
        <v>0.10000000000367107</v>
      </c>
      <c r="R1107" s="78">
        <f t="shared" si="251"/>
        <v>4.3245553202206688</v>
      </c>
    </row>
    <row r="1108" spans="2:18" x14ac:dyDescent="0.55000000000000004">
      <c r="B1108" s="1">
        <v>1102</v>
      </c>
      <c r="C1108" s="84">
        <f t="shared" si="244"/>
        <v>0.31622776602251629</v>
      </c>
      <c r="D1108" s="224">
        <f t="shared" si="247"/>
        <v>5.0000000000000001E-3</v>
      </c>
      <c r="E1108" s="114">
        <f t="shared" si="238"/>
        <v>-3.436041376895297E-3</v>
      </c>
      <c r="F1108" s="115">
        <f t="shared" si="245"/>
        <v>6.5639586231047032E-3</v>
      </c>
      <c r="G1108" s="115">
        <f t="shared" si="248"/>
        <v>0.01</v>
      </c>
      <c r="H1108" s="115">
        <f t="shared" si="246"/>
        <v>3.4360413768952966E-3</v>
      </c>
      <c r="I1108" s="133">
        <f t="shared" si="249"/>
        <v>-5.6785132152015194E-12</v>
      </c>
      <c r="J1108" s="232">
        <f t="shared" si="250"/>
        <v>1</v>
      </c>
      <c r="K1108" s="232">
        <f t="shared" si="250"/>
        <v>1</v>
      </c>
      <c r="L1108" s="45">
        <f t="shared" si="250"/>
        <v>0.95</v>
      </c>
      <c r="M1108" s="5">
        <f t="shared" si="239"/>
        <v>0.99499999999982025</v>
      </c>
      <c r="N1108" s="5">
        <f t="shared" si="240"/>
        <v>0.89999999999640856</v>
      </c>
      <c r="O1108" s="40">
        <f t="shared" si="241"/>
        <v>0.46754446795855864</v>
      </c>
      <c r="P1108" s="40">
        <f t="shared" si="242"/>
        <v>0.43245553203784992</v>
      </c>
      <c r="Q1108" s="118">
        <f t="shared" si="243"/>
        <v>0.10000000000359131</v>
      </c>
      <c r="R1108" s="78">
        <f t="shared" si="251"/>
        <v>4.3245553202231912</v>
      </c>
    </row>
    <row r="1109" spans="2:18" x14ac:dyDescent="0.55000000000000004">
      <c r="B1109" s="1">
        <v>1103</v>
      </c>
      <c r="C1109" s="84">
        <f t="shared" si="244"/>
        <v>0.31622776602239289</v>
      </c>
      <c r="D1109" s="224">
        <f t="shared" si="247"/>
        <v>5.0000000000000001E-3</v>
      </c>
      <c r="E1109" s="114">
        <f t="shared" si="238"/>
        <v>-3.4360413768932223E-3</v>
      </c>
      <c r="F1109" s="115">
        <f t="shared" si="245"/>
        <v>6.5639586231067779E-3</v>
      </c>
      <c r="G1109" s="115">
        <f t="shared" si="248"/>
        <v>0.01</v>
      </c>
      <c r="H1109" s="115">
        <f t="shared" si="246"/>
        <v>3.4360413768932223E-3</v>
      </c>
      <c r="I1109" s="133">
        <f t="shared" si="249"/>
        <v>-5.5551119260144333E-12</v>
      </c>
      <c r="J1109" s="232">
        <f t="shared" si="250"/>
        <v>1</v>
      </c>
      <c r="K1109" s="232">
        <f t="shared" si="250"/>
        <v>1</v>
      </c>
      <c r="L1109" s="45">
        <f t="shared" si="250"/>
        <v>0.95</v>
      </c>
      <c r="M1109" s="5">
        <f t="shared" si="239"/>
        <v>0.99499999999982436</v>
      </c>
      <c r="N1109" s="5">
        <f t="shared" si="240"/>
        <v>0.89999999999648672</v>
      </c>
      <c r="O1109" s="40">
        <f t="shared" si="241"/>
        <v>0.46754446795872751</v>
      </c>
      <c r="P1109" s="40">
        <f t="shared" si="242"/>
        <v>0.43245553203775927</v>
      </c>
      <c r="Q1109" s="118">
        <f t="shared" si="243"/>
        <v>0.10000000000351326</v>
      </c>
      <c r="R1109" s="78">
        <f t="shared" si="251"/>
        <v>4.3245553202256595</v>
      </c>
    </row>
    <row r="1110" spans="2:18" x14ac:dyDescent="0.55000000000000004">
      <c r="B1110" s="1">
        <v>1104</v>
      </c>
      <c r="C1110" s="84">
        <f t="shared" si="244"/>
        <v>0.31622776602227215</v>
      </c>
      <c r="D1110" s="224">
        <f t="shared" si="247"/>
        <v>5.0000000000000001E-3</v>
      </c>
      <c r="E1110" s="114">
        <f t="shared" si="238"/>
        <v>-3.4360413768911918E-3</v>
      </c>
      <c r="F1110" s="115">
        <f t="shared" si="245"/>
        <v>6.5639586231088093E-3</v>
      </c>
      <c r="G1110" s="115">
        <f t="shared" si="248"/>
        <v>0.01</v>
      </c>
      <c r="H1110" s="115">
        <f t="shared" si="246"/>
        <v>3.4360413768911914E-3</v>
      </c>
      <c r="I1110" s="133">
        <f t="shared" si="249"/>
        <v>-5.4343751720864475E-12</v>
      </c>
      <c r="J1110" s="232">
        <f t="shared" si="250"/>
        <v>1</v>
      </c>
      <c r="K1110" s="232">
        <f t="shared" si="250"/>
        <v>1</v>
      </c>
      <c r="L1110" s="45">
        <f t="shared" si="250"/>
        <v>0.95</v>
      </c>
      <c r="M1110" s="5">
        <f t="shared" si="239"/>
        <v>0.99499999999982813</v>
      </c>
      <c r="N1110" s="5">
        <f t="shared" si="240"/>
        <v>0.8999999999965631</v>
      </c>
      <c r="O1110" s="40">
        <f t="shared" si="241"/>
        <v>0.46754446795889265</v>
      </c>
      <c r="P1110" s="40">
        <f t="shared" si="242"/>
        <v>0.43245553203767051</v>
      </c>
      <c r="Q1110" s="118">
        <f t="shared" si="243"/>
        <v>0.1000000000034369</v>
      </c>
      <c r="R1110" s="78">
        <f t="shared" si="251"/>
        <v>4.3245553202280744</v>
      </c>
    </row>
    <row r="1111" spans="2:18" x14ac:dyDescent="0.55000000000000004">
      <c r="B1111" s="1">
        <v>1105</v>
      </c>
      <c r="C1111" s="84">
        <f t="shared" si="244"/>
        <v>0.31622776602215408</v>
      </c>
      <c r="D1111" s="224">
        <f t="shared" si="247"/>
        <v>5.0000000000000001E-3</v>
      </c>
      <c r="E1111" s="114">
        <f t="shared" si="238"/>
        <v>-3.4360413768892064E-3</v>
      </c>
      <c r="F1111" s="115">
        <f t="shared" si="245"/>
        <v>6.5639586231107947E-3</v>
      </c>
      <c r="G1111" s="115">
        <f t="shared" si="248"/>
        <v>0.01</v>
      </c>
      <c r="H1111" s="115">
        <f t="shared" si="246"/>
        <v>3.4360413768892055E-3</v>
      </c>
      <c r="I1111" s="133">
        <f t="shared" si="249"/>
        <v>-5.3163029534175621E-12</v>
      </c>
      <c r="J1111" s="232">
        <f t="shared" si="250"/>
        <v>1</v>
      </c>
      <c r="K1111" s="232">
        <f t="shared" si="250"/>
        <v>1</v>
      </c>
      <c r="L1111" s="45">
        <f t="shared" si="250"/>
        <v>0.95</v>
      </c>
      <c r="M1111" s="5">
        <f t="shared" si="239"/>
        <v>0.9949999999998318</v>
      </c>
      <c r="N1111" s="5">
        <f t="shared" si="240"/>
        <v>0.89999999999663771</v>
      </c>
      <c r="O1111" s="40">
        <f t="shared" si="241"/>
        <v>0.46754446795905408</v>
      </c>
      <c r="P1111" s="40">
        <f t="shared" si="242"/>
        <v>0.43245553203758369</v>
      </c>
      <c r="Q1111" s="118">
        <f t="shared" si="243"/>
        <v>0.10000000000336222</v>
      </c>
      <c r="R1111" s="78">
        <f t="shared" si="251"/>
        <v>4.3245553202304361</v>
      </c>
    </row>
    <row r="1112" spans="2:18" x14ac:dyDescent="0.55000000000000004">
      <c r="B1112" s="1">
        <v>1106</v>
      </c>
      <c r="C1112" s="84">
        <f t="shared" si="244"/>
        <v>0.31622776602203856</v>
      </c>
      <c r="D1112" s="224">
        <f t="shared" si="247"/>
        <v>5.0000000000000001E-3</v>
      </c>
      <c r="E1112" s="114">
        <f t="shared" si="238"/>
        <v>-3.4360413768872631E-3</v>
      </c>
      <c r="F1112" s="115">
        <f t="shared" si="245"/>
        <v>6.5639586231127367E-3</v>
      </c>
      <c r="G1112" s="115">
        <f t="shared" si="248"/>
        <v>0.01</v>
      </c>
      <c r="H1112" s="115">
        <f t="shared" si="246"/>
        <v>3.4360413768872639E-3</v>
      </c>
      <c r="I1112" s="133">
        <f t="shared" si="249"/>
        <v>-5.2007842477053146E-12</v>
      </c>
      <c r="J1112" s="232">
        <f t="shared" si="250"/>
        <v>1</v>
      </c>
      <c r="K1112" s="232">
        <f t="shared" si="250"/>
        <v>1</v>
      </c>
      <c r="L1112" s="45">
        <f t="shared" si="250"/>
        <v>0.95</v>
      </c>
      <c r="M1112" s="5">
        <f t="shared" si="239"/>
        <v>0.99499999999983568</v>
      </c>
      <c r="N1112" s="5">
        <f t="shared" si="240"/>
        <v>0.89999999999671099</v>
      </c>
      <c r="O1112" s="40">
        <f t="shared" si="241"/>
        <v>0.46754446795921212</v>
      </c>
      <c r="P1112" s="40">
        <f t="shared" si="242"/>
        <v>0.43245553203749881</v>
      </c>
      <c r="Q1112" s="118">
        <f t="shared" si="243"/>
        <v>0.10000000000328917</v>
      </c>
      <c r="R1112" s="78">
        <f t="shared" si="251"/>
        <v>4.3245553202327462</v>
      </c>
    </row>
    <row r="1113" spans="2:18" x14ac:dyDescent="0.55000000000000004">
      <c r="B1113" s="1">
        <v>1107</v>
      </c>
      <c r="C1113" s="84">
        <f t="shared" si="244"/>
        <v>0.31622776602192554</v>
      </c>
      <c r="D1113" s="224">
        <f t="shared" si="247"/>
        <v>5.0000000000000001E-3</v>
      </c>
      <c r="E1113" s="114">
        <f t="shared" si="238"/>
        <v>-3.4360413768853627E-3</v>
      </c>
      <c r="F1113" s="115">
        <f t="shared" si="245"/>
        <v>6.5639586231146371E-3</v>
      </c>
      <c r="G1113" s="115">
        <f t="shared" si="248"/>
        <v>0.01</v>
      </c>
      <c r="H1113" s="115">
        <f t="shared" si="246"/>
        <v>3.4360413768853631E-3</v>
      </c>
      <c r="I1113" s="133">
        <f t="shared" si="249"/>
        <v>-5.0877635437984736E-12</v>
      </c>
      <c r="J1113" s="232">
        <f t="shared" si="250"/>
        <v>1</v>
      </c>
      <c r="K1113" s="232">
        <f t="shared" si="250"/>
        <v>1</v>
      </c>
      <c r="L1113" s="45">
        <f t="shared" si="250"/>
        <v>0.95</v>
      </c>
      <c r="M1113" s="5">
        <f t="shared" si="239"/>
        <v>0.99499999999983924</v>
      </c>
      <c r="N1113" s="5">
        <f t="shared" si="240"/>
        <v>0.89999999999678248</v>
      </c>
      <c r="O1113" s="40">
        <f t="shared" si="241"/>
        <v>0.46754446795936666</v>
      </c>
      <c r="P1113" s="40">
        <f t="shared" si="242"/>
        <v>0.43245553203741577</v>
      </c>
      <c r="Q1113" s="118">
        <f t="shared" si="243"/>
        <v>0.10000000000321768</v>
      </c>
      <c r="R1113" s="78">
        <f t="shared" si="251"/>
        <v>4.3245553202350075</v>
      </c>
    </row>
    <row r="1114" spans="2:18" x14ac:dyDescent="0.55000000000000004">
      <c r="B1114" s="1">
        <v>1108</v>
      </c>
      <c r="C1114" s="84">
        <f t="shared" si="244"/>
        <v>0.31622776602181496</v>
      </c>
      <c r="D1114" s="224">
        <f t="shared" si="247"/>
        <v>5.0000000000000001E-3</v>
      </c>
      <c r="E1114" s="114">
        <f t="shared" si="238"/>
        <v>-3.4360413768835035E-3</v>
      </c>
      <c r="F1114" s="115">
        <f t="shared" si="245"/>
        <v>6.5639586231164958E-3</v>
      </c>
      <c r="G1114" s="115">
        <f t="shared" si="248"/>
        <v>0.01</v>
      </c>
      <c r="H1114" s="115">
        <f t="shared" si="246"/>
        <v>3.4360413768835039E-3</v>
      </c>
      <c r="I1114" s="133">
        <f t="shared" si="249"/>
        <v>-4.977185330545808E-12</v>
      </c>
      <c r="J1114" s="232">
        <f t="shared" si="250"/>
        <v>1</v>
      </c>
      <c r="K1114" s="232">
        <f t="shared" si="250"/>
        <v>1</v>
      </c>
      <c r="L1114" s="45">
        <f t="shared" si="250"/>
        <v>0.95</v>
      </c>
      <c r="M1114" s="5">
        <f t="shared" si="239"/>
        <v>0.99499999999984279</v>
      </c>
      <c r="N1114" s="5">
        <f t="shared" si="240"/>
        <v>0.89999999999685243</v>
      </c>
      <c r="O1114" s="40">
        <f t="shared" si="241"/>
        <v>0.46754446795951793</v>
      </c>
      <c r="P1114" s="40">
        <f t="shared" si="242"/>
        <v>0.43245553203733444</v>
      </c>
      <c r="Q1114" s="118">
        <f t="shared" si="243"/>
        <v>0.10000000000314775</v>
      </c>
      <c r="R1114" s="78">
        <f t="shared" si="251"/>
        <v>4.3245553202372182</v>
      </c>
    </row>
    <row r="1115" spans="2:18" x14ac:dyDescent="0.55000000000000004">
      <c r="B1115" s="1">
        <v>1109</v>
      </c>
      <c r="C1115" s="84">
        <f t="shared" si="244"/>
        <v>0.31622776602170677</v>
      </c>
      <c r="D1115" s="224">
        <f t="shared" si="247"/>
        <v>5.0000000000000001E-3</v>
      </c>
      <c r="E1115" s="114">
        <f t="shared" si="238"/>
        <v>-3.4360413768816846E-3</v>
      </c>
      <c r="F1115" s="115">
        <f t="shared" si="245"/>
        <v>6.5639586231183156E-3</v>
      </c>
      <c r="G1115" s="115">
        <f t="shared" si="248"/>
        <v>0.01</v>
      </c>
      <c r="H1115" s="115">
        <f t="shared" si="246"/>
        <v>3.4360413768816842E-3</v>
      </c>
      <c r="I1115" s="133">
        <f t="shared" si="249"/>
        <v>-4.8689940967960865E-12</v>
      </c>
      <c r="J1115" s="232">
        <f t="shared" si="250"/>
        <v>1</v>
      </c>
      <c r="K1115" s="232">
        <f t="shared" si="250"/>
        <v>1</v>
      </c>
      <c r="L1115" s="45">
        <f t="shared" si="250"/>
        <v>0.95</v>
      </c>
      <c r="M1115" s="5">
        <f t="shared" si="239"/>
        <v>0.99499999999984601</v>
      </c>
      <c r="N1115" s="5">
        <f t="shared" si="240"/>
        <v>0.89999999999692071</v>
      </c>
      <c r="O1115" s="40">
        <f t="shared" si="241"/>
        <v>0.46754446795966581</v>
      </c>
      <c r="P1115" s="40">
        <f t="shared" si="242"/>
        <v>0.4324555320372549</v>
      </c>
      <c r="Q1115" s="118">
        <f t="shared" si="243"/>
        <v>0.10000000000307932</v>
      </c>
      <c r="R1115" s="78">
        <f t="shared" si="251"/>
        <v>4.3245553202393818</v>
      </c>
    </row>
    <row r="1116" spans="2:18" x14ac:dyDescent="0.55000000000000004">
      <c r="B1116" s="1">
        <v>1110</v>
      </c>
      <c r="C1116" s="84">
        <f t="shared" si="244"/>
        <v>0.31622776602160096</v>
      </c>
      <c r="D1116" s="224">
        <f t="shared" si="247"/>
        <v>5.0000000000000001E-3</v>
      </c>
      <c r="E1116" s="114">
        <f t="shared" si="238"/>
        <v>-3.4360413768799048E-3</v>
      </c>
      <c r="F1116" s="115">
        <f t="shared" si="245"/>
        <v>6.5639586231200954E-3</v>
      </c>
      <c r="G1116" s="115">
        <f t="shared" si="248"/>
        <v>0.01</v>
      </c>
      <c r="H1116" s="115">
        <f t="shared" si="246"/>
        <v>3.4360413768799048E-3</v>
      </c>
      <c r="I1116" s="133">
        <f t="shared" si="249"/>
        <v>-4.7631898425493091E-12</v>
      </c>
      <c r="J1116" s="232">
        <f t="shared" si="250"/>
        <v>1</v>
      </c>
      <c r="K1116" s="232">
        <f t="shared" si="250"/>
        <v>1</v>
      </c>
      <c r="L1116" s="45">
        <f t="shared" si="250"/>
        <v>0.95</v>
      </c>
      <c r="M1116" s="5">
        <f t="shared" si="239"/>
        <v>0.99499999999984945</v>
      </c>
      <c r="N1116" s="5">
        <f t="shared" si="240"/>
        <v>0.89999999999698765</v>
      </c>
      <c r="O1116" s="40">
        <f t="shared" si="241"/>
        <v>0.46754446795981047</v>
      </c>
      <c r="P1116" s="40">
        <f t="shared" si="242"/>
        <v>0.43245553203717713</v>
      </c>
      <c r="Q1116" s="118">
        <f t="shared" si="243"/>
        <v>0.1000000000030124</v>
      </c>
      <c r="R1116" s="78">
        <f t="shared" si="251"/>
        <v>4.3245553202414984</v>
      </c>
    </row>
    <row r="1117" spans="2:18" x14ac:dyDescent="0.55000000000000004">
      <c r="B1117" s="1">
        <v>1111</v>
      </c>
      <c r="C1117" s="84">
        <f t="shared" si="244"/>
        <v>0.31622776602149744</v>
      </c>
      <c r="D1117" s="224">
        <f t="shared" si="247"/>
        <v>5.0000000000000001E-3</v>
      </c>
      <c r="E1117" s="114">
        <f t="shared" si="238"/>
        <v>-3.4360413768781644E-3</v>
      </c>
      <c r="F1117" s="115">
        <f t="shared" si="245"/>
        <v>6.5639586231218353E-3</v>
      </c>
      <c r="G1117" s="115">
        <f t="shared" si="248"/>
        <v>0.01</v>
      </c>
      <c r="H1117" s="115">
        <f t="shared" si="246"/>
        <v>3.4360413768781649E-3</v>
      </c>
      <c r="I1117" s="133">
        <f t="shared" si="249"/>
        <v>-4.6596615455030133E-12</v>
      </c>
      <c r="J1117" s="232">
        <f t="shared" si="250"/>
        <v>1</v>
      </c>
      <c r="K1117" s="232">
        <f t="shared" si="250"/>
        <v>1</v>
      </c>
      <c r="L1117" s="45">
        <f t="shared" si="250"/>
        <v>0.95</v>
      </c>
      <c r="M1117" s="5">
        <f t="shared" si="239"/>
        <v>0.99499999999985278</v>
      </c>
      <c r="N1117" s="5">
        <f t="shared" si="240"/>
        <v>0.89999999999705316</v>
      </c>
      <c r="O1117" s="40">
        <f t="shared" si="241"/>
        <v>0.46754446795995214</v>
      </c>
      <c r="P1117" s="40">
        <f t="shared" si="242"/>
        <v>0.43245553203710108</v>
      </c>
      <c r="Q1117" s="118">
        <f t="shared" si="243"/>
        <v>0.10000000000294693</v>
      </c>
      <c r="R1117" s="78">
        <f t="shared" si="251"/>
        <v>4.3245553202435696</v>
      </c>
    </row>
    <row r="1118" spans="2:18" x14ac:dyDescent="0.55000000000000004">
      <c r="B1118" s="1">
        <v>1112</v>
      </c>
      <c r="C1118" s="84">
        <f t="shared" si="244"/>
        <v>0.31622776602139618</v>
      </c>
      <c r="D1118" s="224">
        <f t="shared" si="247"/>
        <v>5.0000000000000001E-3</v>
      </c>
      <c r="E1118" s="114">
        <f t="shared" si="238"/>
        <v>-3.4360413768764618E-3</v>
      </c>
      <c r="F1118" s="115">
        <f t="shared" si="245"/>
        <v>6.5639586231235388E-3</v>
      </c>
      <c r="G1118" s="115">
        <f t="shared" si="248"/>
        <v>0.01</v>
      </c>
      <c r="H1118" s="115">
        <f t="shared" si="246"/>
        <v>3.4360413768764618E-3</v>
      </c>
      <c r="I1118" s="133">
        <f t="shared" si="249"/>
        <v>-4.558409205657199E-12</v>
      </c>
      <c r="J1118" s="232">
        <f t="shared" si="250"/>
        <v>1</v>
      </c>
      <c r="K1118" s="232">
        <f t="shared" si="250"/>
        <v>1</v>
      </c>
      <c r="L1118" s="45">
        <f t="shared" si="250"/>
        <v>0.95</v>
      </c>
      <c r="M1118" s="5">
        <f t="shared" si="239"/>
        <v>0.994999999999856</v>
      </c>
      <c r="N1118" s="5">
        <f t="shared" si="240"/>
        <v>0.89999999999711722</v>
      </c>
      <c r="O1118" s="40">
        <f t="shared" si="241"/>
        <v>0.46754446796009058</v>
      </c>
      <c r="P1118" s="40">
        <f t="shared" si="242"/>
        <v>0.43245553203702664</v>
      </c>
      <c r="Q1118" s="118">
        <f t="shared" si="243"/>
        <v>0.10000000000288289</v>
      </c>
      <c r="R1118" s="78">
        <f t="shared" si="251"/>
        <v>4.3245553202455937</v>
      </c>
    </row>
    <row r="1119" spans="2:18" x14ac:dyDescent="0.55000000000000004">
      <c r="B1119" s="1">
        <v>1113</v>
      </c>
      <c r="C1119" s="84">
        <f t="shared" si="244"/>
        <v>0.3162277660212971</v>
      </c>
      <c r="D1119" s="224">
        <f t="shared" si="247"/>
        <v>5.0000000000000001E-3</v>
      </c>
      <c r="E1119" s="114">
        <f t="shared" si="238"/>
        <v>-3.4360413768747965E-3</v>
      </c>
      <c r="F1119" s="115">
        <f t="shared" si="245"/>
        <v>6.5639586231252042E-3</v>
      </c>
      <c r="G1119" s="115">
        <f t="shared" si="248"/>
        <v>0.01</v>
      </c>
      <c r="H1119" s="115">
        <f t="shared" si="246"/>
        <v>3.4360413768747956E-3</v>
      </c>
      <c r="I1119" s="133">
        <f t="shared" si="249"/>
        <v>-4.4593218007094038E-12</v>
      </c>
      <c r="J1119" s="232">
        <f t="shared" si="250"/>
        <v>1</v>
      </c>
      <c r="K1119" s="232">
        <f t="shared" si="250"/>
        <v>1</v>
      </c>
      <c r="L1119" s="45">
        <f t="shared" si="250"/>
        <v>0.95</v>
      </c>
      <c r="M1119" s="5">
        <f t="shared" si="239"/>
        <v>0.99499999999985889</v>
      </c>
      <c r="N1119" s="5">
        <f t="shared" si="240"/>
        <v>0.89999999999717972</v>
      </c>
      <c r="O1119" s="40">
        <f t="shared" si="241"/>
        <v>0.46754446796022603</v>
      </c>
      <c r="P1119" s="40">
        <f t="shared" si="242"/>
        <v>0.43245553203695375</v>
      </c>
      <c r="Q1119" s="118">
        <f t="shared" si="243"/>
        <v>0.10000000000282022</v>
      </c>
      <c r="R1119" s="78">
        <f t="shared" si="251"/>
        <v>4.3245553202475753</v>
      </c>
    </row>
    <row r="1120" spans="2:18" x14ac:dyDescent="0.55000000000000004">
      <c r="B1120" s="1">
        <v>1114</v>
      </c>
      <c r="C1120" s="84">
        <f t="shared" si="244"/>
        <v>0.31622776602120017</v>
      </c>
      <c r="D1120" s="224">
        <f t="shared" si="247"/>
        <v>5.0000000000000001E-3</v>
      </c>
      <c r="E1120" s="114">
        <f t="shared" si="238"/>
        <v>-3.4360413768731658E-3</v>
      </c>
      <c r="F1120" s="115">
        <f t="shared" si="245"/>
        <v>6.5639586231268348E-3</v>
      </c>
      <c r="G1120" s="115">
        <f t="shared" si="248"/>
        <v>0.01</v>
      </c>
      <c r="H1120" s="115">
        <f t="shared" si="246"/>
        <v>3.4360413768731658E-3</v>
      </c>
      <c r="I1120" s="133">
        <f t="shared" si="249"/>
        <v>-4.3623993306596276E-12</v>
      </c>
      <c r="J1120" s="232">
        <f t="shared" si="250"/>
        <v>1</v>
      </c>
      <c r="K1120" s="232">
        <f t="shared" si="250"/>
        <v>1</v>
      </c>
      <c r="L1120" s="45">
        <f t="shared" si="250"/>
        <v>0.95</v>
      </c>
      <c r="M1120" s="5">
        <f t="shared" si="239"/>
        <v>0.99499999999986211</v>
      </c>
      <c r="N1120" s="5">
        <f t="shared" si="240"/>
        <v>0.89999999999724112</v>
      </c>
      <c r="O1120" s="40">
        <f t="shared" si="241"/>
        <v>0.46754446796035859</v>
      </c>
      <c r="P1120" s="40">
        <f t="shared" si="242"/>
        <v>0.43245553203688253</v>
      </c>
      <c r="Q1120" s="118">
        <f t="shared" si="243"/>
        <v>0.10000000000275892</v>
      </c>
      <c r="R1120" s="78">
        <f t="shared" si="251"/>
        <v>4.3245553202495142</v>
      </c>
    </row>
    <row r="1121" spans="2:18" x14ac:dyDescent="0.55000000000000004">
      <c r="B1121" s="1">
        <v>1115</v>
      </c>
      <c r="C1121" s="84">
        <f t="shared" si="244"/>
        <v>0.31622776602110542</v>
      </c>
      <c r="D1121" s="224">
        <f t="shared" si="247"/>
        <v>5.0000000000000001E-3</v>
      </c>
      <c r="E1121" s="114">
        <f t="shared" si="238"/>
        <v>-3.4360413768715721E-3</v>
      </c>
      <c r="F1121" s="115">
        <f t="shared" si="245"/>
        <v>6.5639586231284273E-3</v>
      </c>
      <c r="G1121" s="115">
        <f t="shared" si="248"/>
        <v>0.01</v>
      </c>
      <c r="H1121" s="115">
        <f t="shared" si="246"/>
        <v>3.4360413768715725E-3</v>
      </c>
      <c r="I1121" s="133">
        <f t="shared" si="249"/>
        <v>-4.2676417955078705E-12</v>
      </c>
      <c r="J1121" s="232">
        <f t="shared" si="250"/>
        <v>1</v>
      </c>
      <c r="K1121" s="232">
        <f t="shared" si="250"/>
        <v>1</v>
      </c>
      <c r="L1121" s="45">
        <f t="shared" si="250"/>
        <v>0.95</v>
      </c>
      <c r="M1121" s="5">
        <f t="shared" si="239"/>
        <v>0.99499999999986499</v>
      </c>
      <c r="N1121" s="5">
        <f t="shared" si="240"/>
        <v>0.89999999999730096</v>
      </c>
      <c r="O1121" s="40">
        <f t="shared" si="241"/>
        <v>0.4675444679604881</v>
      </c>
      <c r="P1121" s="40">
        <f t="shared" si="242"/>
        <v>0.43245553203681281</v>
      </c>
      <c r="Q1121" s="118">
        <f t="shared" si="243"/>
        <v>0.100000000002699</v>
      </c>
      <c r="R1121" s="78">
        <f t="shared" si="251"/>
        <v>4.3245553202514087</v>
      </c>
    </row>
    <row r="1122" spans="2:18" x14ac:dyDescent="0.55000000000000004">
      <c r="B1122" s="1">
        <v>1116</v>
      </c>
      <c r="C1122" s="84">
        <f t="shared" si="244"/>
        <v>0.31622776602101266</v>
      </c>
      <c r="D1122" s="224">
        <f t="shared" si="247"/>
        <v>5.0000000000000001E-3</v>
      </c>
      <c r="E1122" s="114">
        <f t="shared" si="238"/>
        <v>-3.4360413768700121E-3</v>
      </c>
      <c r="F1122" s="115">
        <f t="shared" si="245"/>
        <v>6.5639586231299877E-3</v>
      </c>
      <c r="G1122" s="115">
        <f t="shared" si="248"/>
        <v>0.01</v>
      </c>
      <c r="H1122" s="115">
        <f t="shared" si="246"/>
        <v>3.4360413768700125E-3</v>
      </c>
      <c r="I1122" s="133">
        <f t="shared" si="249"/>
        <v>-4.1748826618004387E-12</v>
      </c>
      <c r="J1122" s="232">
        <f t="shared" si="250"/>
        <v>1</v>
      </c>
      <c r="K1122" s="232">
        <f t="shared" si="250"/>
        <v>1</v>
      </c>
      <c r="L1122" s="45">
        <f t="shared" si="250"/>
        <v>0.95</v>
      </c>
      <c r="M1122" s="5">
        <f t="shared" si="239"/>
        <v>0.99499999999986788</v>
      </c>
      <c r="N1122" s="5">
        <f t="shared" si="240"/>
        <v>0.89999999999735958</v>
      </c>
      <c r="O1122" s="40">
        <f t="shared" si="241"/>
        <v>0.467544467960615</v>
      </c>
      <c r="P1122" s="40">
        <f t="shared" si="242"/>
        <v>0.43245553203674464</v>
      </c>
      <c r="Q1122" s="118">
        <f t="shared" si="243"/>
        <v>0.10000000000264032</v>
      </c>
      <c r="R1122" s="78">
        <f t="shared" si="251"/>
        <v>4.3245553202532641</v>
      </c>
    </row>
    <row r="1123" spans="2:18" x14ac:dyDescent="0.55000000000000004">
      <c r="B1123" s="1">
        <v>1117</v>
      </c>
      <c r="C1123" s="84">
        <f t="shared" si="244"/>
        <v>0.3162277660209219</v>
      </c>
      <c r="D1123" s="224">
        <f t="shared" si="247"/>
        <v>5.0000000000000001E-3</v>
      </c>
      <c r="E1123" s="114">
        <f t="shared" si="238"/>
        <v>-3.4360413768684856E-3</v>
      </c>
      <c r="F1123" s="115">
        <f t="shared" si="245"/>
        <v>6.5639586231315133E-3</v>
      </c>
      <c r="G1123" s="115">
        <f t="shared" si="248"/>
        <v>0.01</v>
      </c>
      <c r="H1123" s="115">
        <f t="shared" si="246"/>
        <v>3.4360413768684864E-3</v>
      </c>
      <c r="I1123" s="133">
        <f t="shared" si="249"/>
        <v>-4.0841219295373321E-12</v>
      </c>
      <c r="J1123" s="232">
        <f t="shared" si="250"/>
        <v>1</v>
      </c>
      <c r="K1123" s="232">
        <f t="shared" si="250"/>
        <v>1</v>
      </c>
      <c r="L1123" s="45">
        <f t="shared" si="250"/>
        <v>0.95</v>
      </c>
      <c r="M1123" s="5">
        <f t="shared" si="239"/>
        <v>0.99499999999987099</v>
      </c>
      <c r="N1123" s="5">
        <f t="shared" si="240"/>
        <v>0.8999999999974172</v>
      </c>
      <c r="O1123" s="40">
        <f t="shared" si="241"/>
        <v>0.46754446796073923</v>
      </c>
      <c r="P1123" s="40">
        <f t="shared" si="242"/>
        <v>0.43245553203667797</v>
      </c>
      <c r="Q1123" s="118">
        <f t="shared" si="243"/>
        <v>0.10000000000258293</v>
      </c>
      <c r="R1123" s="78">
        <f t="shared" si="251"/>
        <v>4.3245553202550795</v>
      </c>
    </row>
    <row r="1124" spans="2:18" x14ac:dyDescent="0.55000000000000004">
      <c r="B1124" s="1">
        <v>1118</v>
      </c>
      <c r="C1124" s="84">
        <f t="shared" si="244"/>
        <v>0.31622776602083313</v>
      </c>
      <c r="D1124" s="224">
        <f t="shared" si="247"/>
        <v>5.0000000000000001E-3</v>
      </c>
      <c r="E1124" s="114">
        <f t="shared" si="238"/>
        <v>-3.4360413768669933E-3</v>
      </c>
      <c r="F1124" s="115">
        <f t="shared" si="245"/>
        <v>6.5639586231330069E-3</v>
      </c>
      <c r="G1124" s="115">
        <f t="shared" si="248"/>
        <v>0.01</v>
      </c>
      <c r="H1124" s="115">
        <f t="shared" si="246"/>
        <v>3.4360413768669937E-3</v>
      </c>
      <c r="I1124" s="133">
        <f t="shared" si="249"/>
        <v>-3.9953595987185508E-12</v>
      </c>
      <c r="J1124" s="232">
        <f t="shared" si="250"/>
        <v>1</v>
      </c>
      <c r="K1124" s="232">
        <f t="shared" si="250"/>
        <v>1</v>
      </c>
      <c r="L1124" s="45">
        <f t="shared" si="250"/>
        <v>0.95</v>
      </c>
      <c r="M1124" s="5">
        <f t="shared" si="239"/>
        <v>0.99499999999987376</v>
      </c>
      <c r="N1124" s="5">
        <f t="shared" si="240"/>
        <v>0.89999999999747327</v>
      </c>
      <c r="O1124" s="40">
        <f t="shared" si="241"/>
        <v>0.46754446796086052</v>
      </c>
      <c r="P1124" s="40">
        <f t="shared" si="242"/>
        <v>0.43245553203661269</v>
      </c>
      <c r="Q1124" s="118">
        <f t="shared" si="243"/>
        <v>0.10000000000252679</v>
      </c>
      <c r="R1124" s="78">
        <f t="shared" si="251"/>
        <v>4.3245553202568541</v>
      </c>
    </row>
    <row r="1125" spans="2:18" x14ac:dyDescent="0.55000000000000004">
      <c r="B1125" s="1">
        <v>1119</v>
      </c>
      <c r="C1125" s="84">
        <f t="shared" si="244"/>
        <v>0.31622776602074631</v>
      </c>
      <c r="D1125" s="224">
        <f t="shared" si="247"/>
        <v>5.0000000000000001E-3</v>
      </c>
      <c r="E1125" s="114">
        <f t="shared" si="238"/>
        <v>-3.4360413768655335E-3</v>
      </c>
      <c r="F1125" s="115">
        <f t="shared" si="245"/>
        <v>6.5639586231344667E-3</v>
      </c>
      <c r="G1125" s="115">
        <f t="shared" si="248"/>
        <v>0.01</v>
      </c>
      <c r="H1125" s="115">
        <f t="shared" si="246"/>
        <v>3.4360413768655335E-3</v>
      </c>
      <c r="I1125" s="133">
        <f t="shared" si="249"/>
        <v>-3.9085401581928636E-12</v>
      </c>
      <c r="J1125" s="232">
        <f t="shared" si="250"/>
        <v>1</v>
      </c>
      <c r="K1125" s="232">
        <f t="shared" si="250"/>
        <v>1</v>
      </c>
      <c r="L1125" s="45">
        <f t="shared" si="250"/>
        <v>0.95</v>
      </c>
      <c r="M1125" s="5">
        <f t="shared" si="239"/>
        <v>0.99499999999987643</v>
      </c>
      <c r="N1125" s="5">
        <f t="shared" si="240"/>
        <v>0.89999999999752811</v>
      </c>
      <c r="O1125" s="40">
        <f t="shared" si="241"/>
        <v>0.46754446796097926</v>
      </c>
      <c r="P1125" s="40">
        <f t="shared" si="242"/>
        <v>0.43245553203654885</v>
      </c>
      <c r="Q1125" s="118">
        <f t="shared" si="243"/>
        <v>0.10000000000247188</v>
      </c>
      <c r="R1125" s="78">
        <f t="shared" si="251"/>
        <v>4.3245553202585905</v>
      </c>
    </row>
    <row r="1126" spans="2:18" x14ac:dyDescent="0.55000000000000004">
      <c r="B1126" s="1">
        <v>1120</v>
      </c>
      <c r="C1126" s="84">
        <f t="shared" si="244"/>
        <v>0.31622776602066138</v>
      </c>
      <c r="D1126" s="224">
        <f t="shared" si="247"/>
        <v>5.0000000000000001E-3</v>
      </c>
      <c r="E1126" s="114">
        <f t="shared" si="238"/>
        <v>-3.4360413768641054E-3</v>
      </c>
      <c r="F1126" s="115">
        <f t="shared" si="245"/>
        <v>6.5639586231358944E-3</v>
      </c>
      <c r="G1126" s="115">
        <f t="shared" si="248"/>
        <v>0.01</v>
      </c>
      <c r="H1126" s="115">
        <f t="shared" si="246"/>
        <v>3.4360413768641058E-3</v>
      </c>
      <c r="I1126" s="133">
        <f t="shared" si="249"/>
        <v>-3.8236080968090391E-12</v>
      </c>
      <c r="J1126" s="232">
        <f t="shared" si="250"/>
        <v>1</v>
      </c>
      <c r="K1126" s="232">
        <f t="shared" si="250"/>
        <v>1</v>
      </c>
      <c r="L1126" s="45">
        <f t="shared" si="250"/>
        <v>0.95</v>
      </c>
      <c r="M1126" s="5">
        <f t="shared" si="239"/>
        <v>0.99499999999987909</v>
      </c>
      <c r="N1126" s="5">
        <f t="shared" si="240"/>
        <v>0.89999999999758185</v>
      </c>
      <c r="O1126" s="40">
        <f t="shared" si="241"/>
        <v>0.46754446796109539</v>
      </c>
      <c r="P1126" s="40">
        <f t="shared" si="242"/>
        <v>0.43245553203648646</v>
      </c>
      <c r="Q1126" s="118">
        <f t="shared" si="243"/>
        <v>0.10000000000241817</v>
      </c>
      <c r="R1126" s="78">
        <f t="shared" si="251"/>
        <v>4.3245553202602895</v>
      </c>
    </row>
    <row r="1127" spans="2:18" x14ac:dyDescent="0.55000000000000004">
      <c r="B1127" s="1">
        <v>1121</v>
      </c>
      <c r="C1127" s="84">
        <f t="shared" si="244"/>
        <v>0.31622776602057828</v>
      </c>
      <c r="D1127" s="224">
        <f t="shared" si="247"/>
        <v>5.0000000000000001E-3</v>
      </c>
      <c r="E1127" s="114">
        <f t="shared" si="238"/>
        <v>-3.4360413768627085E-3</v>
      </c>
      <c r="F1127" s="115">
        <f t="shared" si="245"/>
        <v>6.5639586231372934E-3</v>
      </c>
      <c r="G1127" s="115">
        <f t="shared" si="248"/>
        <v>0.01</v>
      </c>
      <c r="H1127" s="115">
        <f t="shared" si="246"/>
        <v>3.4360413768627072E-3</v>
      </c>
      <c r="I1127" s="133">
        <f t="shared" si="249"/>
        <v>-3.7405079034158462E-12</v>
      </c>
      <c r="J1127" s="232">
        <f t="shared" si="250"/>
        <v>1</v>
      </c>
      <c r="K1127" s="232">
        <f t="shared" si="250"/>
        <v>1</v>
      </c>
      <c r="L1127" s="45">
        <f t="shared" si="250"/>
        <v>0.95</v>
      </c>
      <c r="M1127" s="5">
        <f t="shared" si="239"/>
        <v>0.99499999999988153</v>
      </c>
      <c r="N1127" s="5">
        <f t="shared" si="240"/>
        <v>0.89999999999763425</v>
      </c>
      <c r="O1127" s="40">
        <f t="shared" si="241"/>
        <v>0.46754446796120896</v>
      </c>
      <c r="P1127" s="40">
        <f t="shared" si="242"/>
        <v>0.43245553203642534</v>
      </c>
      <c r="Q1127" s="118">
        <f t="shared" si="243"/>
        <v>0.1000000000023656</v>
      </c>
      <c r="R1127" s="78">
        <f t="shared" si="251"/>
        <v>4.3245553202619513</v>
      </c>
    </row>
    <row r="1128" spans="2:18" x14ac:dyDescent="0.55000000000000004">
      <c r="B1128" s="1">
        <v>1122</v>
      </c>
      <c r="C1128" s="84">
        <f t="shared" si="244"/>
        <v>0.31622776602049701</v>
      </c>
      <c r="D1128" s="224">
        <f t="shared" si="247"/>
        <v>5.0000000000000001E-3</v>
      </c>
      <c r="E1128" s="114">
        <f t="shared" si="238"/>
        <v>-3.436041376861342E-3</v>
      </c>
      <c r="F1128" s="115">
        <f t="shared" si="245"/>
        <v>6.5639586231386587E-3</v>
      </c>
      <c r="G1128" s="115">
        <f t="shared" si="248"/>
        <v>0.01</v>
      </c>
      <c r="H1128" s="115">
        <f t="shared" si="246"/>
        <v>3.4360413768613415E-3</v>
      </c>
      <c r="I1128" s="133">
        <f t="shared" si="249"/>
        <v>-3.6592395780132847E-12</v>
      </c>
      <c r="J1128" s="232">
        <f t="shared" si="250"/>
        <v>1</v>
      </c>
      <c r="K1128" s="232">
        <f t="shared" si="250"/>
        <v>1</v>
      </c>
      <c r="L1128" s="45">
        <f t="shared" si="250"/>
        <v>0.95</v>
      </c>
      <c r="M1128" s="5">
        <f t="shared" si="239"/>
        <v>0.9949999999998842</v>
      </c>
      <c r="N1128" s="5">
        <f t="shared" si="240"/>
        <v>0.89999999999768576</v>
      </c>
      <c r="O1128" s="40">
        <f t="shared" si="241"/>
        <v>0.4675444679613201</v>
      </c>
      <c r="P1128" s="40">
        <f t="shared" si="242"/>
        <v>0.43245553203636561</v>
      </c>
      <c r="Q1128" s="118">
        <f t="shared" si="243"/>
        <v>0.10000000000231421</v>
      </c>
      <c r="R1128" s="78">
        <f t="shared" si="251"/>
        <v>4.3245553202635767</v>
      </c>
    </row>
    <row r="1129" spans="2:18" x14ac:dyDescent="0.55000000000000004">
      <c r="B1129" s="1">
        <v>1123</v>
      </c>
      <c r="C1129" s="84">
        <f t="shared" si="244"/>
        <v>0.31622776602041752</v>
      </c>
      <c r="D1129" s="224">
        <f t="shared" si="247"/>
        <v>5.0000000000000001E-3</v>
      </c>
      <c r="E1129" s="114">
        <f t="shared" si="238"/>
        <v>-3.4360413768600054E-3</v>
      </c>
      <c r="F1129" s="115">
        <f t="shared" si="245"/>
        <v>6.5639586231399961E-3</v>
      </c>
      <c r="G1129" s="115">
        <f t="shared" si="248"/>
        <v>0.01</v>
      </c>
      <c r="H1129" s="115">
        <f t="shared" si="246"/>
        <v>3.4360413768600045E-3</v>
      </c>
      <c r="I1129" s="133">
        <f t="shared" si="249"/>
        <v>-3.5797476094501235E-12</v>
      </c>
      <c r="J1129" s="232">
        <f t="shared" si="250"/>
        <v>1</v>
      </c>
      <c r="K1129" s="232">
        <f t="shared" si="250"/>
        <v>1</v>
      </c>
      <c r="L1129" s="45">
        <f t="shared" si="250"/>
        <v>0.95</v>
      </c>
      <c r="M1129" s="5">
        <f t="shared" si="239"/>
        <v>0.99499999999988664</v>
      </c>
      <c r="N1129" s="5">
        <f t="shared" si="240"/>
        <v>0.89999999999773594</v>
      </c>
      <c r="O1129" s="40">
        <f t="shared" si="241"/>
        <v>0.46754446796142879</v>
      </c>
      <c r="P1129" s="40">
        <f t="shared" si="242"/>
        <v>0.43245553203630716</v>
      </c>
      <c r="Q1129" s="118">
        <f t="shared" si="243"/>
        <v>0.10000000000226393</v>
      </c>
      <c r="R1129" s="78">
        <f t="shared" si="251"/>
        <v>4.3245553202651665</v>
      </c>
    </row>
    <row r="1130" spans="2:18" x14ac:dyDescent="0.55000000000000004">
      <c r="B1130" s="1">
        <v>1124</v>
      </c>
      <c r="C1130" s="84">
        <f t="shared" si="244"/>
        <v>0.31622776602033975</v>
      </c>
      <c r="D1130" s="224">
        <f t="shared" si="247"/>
        <v>5.0000000000000001E-3</v>
      </c>
      <c r="E1130" s="114">
        <f t="shared" si="238"/>
        <v>-3.4360413768586974E-3</v>
      </c>
      <c r="F1130" s="115">
        <f t="shared" si="245"/>
        <v>6.5639586231413024E-3</v>
      </c>
      <c r="G1130" s="115">
        <f t="shared" si="248"/>
        <v>0.01</v>
      </c>
      <c r="H1130" s="115">
        <f t="shared" si="246"/>
        <v>3.4360413768586974E-3</v>
      </c>
      <c r="I1130" s="133">
        <f t="shared" si="249"/>
        <v>-3.5019764865751313E-12</v>
      </c>
      <c r="J1130" s="232">
        <f t="shared" si="250"/>
        <v>1</v>
      </c>
      <c r="K1130" s="232">
        <f t="shared" si="250"/>
        <v>1</v>
      </c>
      <c r="L1130" s="45">
        <f t="shared" si="250"/>
        <v>0.95</v>
      </c>
      <c r="M1130" s="5">
        <f t="shared" si="239"/>
        <v>0.99499999999988931</v>
      </c>
      <c r="N1130" s="5">
        <f t="shared" si="240"/>
        <v>0.89999999999778524</v>
      </c>
      <c r="O1130" s="40">
        <f t="shared" si="241"/>
        <v>0.46754446796153526</v>
      </c>
      <c r="P1130" s="40">
        <f t="shared" si="242"/>
        <v>0.43245553203625003</v>
      </c>
      <c r="Q1130" s="118">
        <f t="shared" si="243"/>
        <v>0.10000000000221475</v>
      </c>
      <c r="R1130" s="78">
        <f t="shared" si="251"/>
        <v>4.3245553202667226</v>
      </c>
    </row>
    <row r="1131" spans="2:18" x14ac:dyDescent="0.55000000000000004">
      <c r="B1131" s="1">
        <v>1125</v>
      </c>
      <c r="C1131" s="84">
        <f t="shared" si="244"/>
        <v>0.31622776602026365</v>
      </c>
      <c r="D1131" s="224">
        <f t="shared" si="247"/>
        <v>5.0000000000000001E-3</v>
      </c>
      <c r="E1131" s="114">
        <f t="shared" si="238"/>
        <v>-3.4360413768574176E-3</v>
      </c>
      <c r="F1131" s="115">
        <f t="shared" si="245"/>
        <v>6.5639586231425826E-3</v>
      </c>
      <c r="G1131" s="115">
        <f t="shared" si="248"/>
        <v>0.01</v>
      </c>
      <c r="H1131" s="115">
        <f t="shared" si="246"/>
        <v>3.4360413768574172E-3</v>
      </c>
      <c r="I1131" s="133">
        <f t="shared" si="249"/>
        <v>-3.4258706982370768E-12</v>
      </c>
      <c r="J1131" s="232">
        <f t="shared" si="250"/>
        <v>1</v>
      </c>
      <c r="K1131" s="232">
        <f t="shared" si="250"/>
        <v>1</v>
      </c>
      <c r="L1131" s="45">
        <f t="shared" si="250"/>
        <v>0.95</v>
      </c>
      <c r="M1131" s="5">
        <f t="shared" si="239"/>
        <v>0.99499999999989153</v>
      </c>
      <c r="N1131" s="5">
        <f t="shared" si="240"/>
        <v>0.8999999999978332</v>
      </c>
      <c r="O1131" s="40">
        <f t="shared" si="241"/>
        <v>0.46754446796163923</v>
      </c>
      <c r="P1131" s="40">
        <f t="shared" si="242"/>
        <v>0.43245553203619402</v>
      </c>
      <c r="Q1131" s="118">
        <f t="shared" si="243"/>
        <v>0.10000000000216661</v>
      </c>
      <c r="R1131" s="78">
        <f t="shared" si="251"/>
        <v>4.3245553202682441</v>
      </c>
    </row>
    <row r="1132" spans="2:18" x14ac:dyDescent="0.55000000000000004">
      <c r="B1132" s="1">
        <v>1126</v>
      </c>
      <c r="C1132" s="84">
        <f t="shared" si="244"/>
        <v>0.3162277660201892</v>
      </c>
      <c r="D1132" s="224">
        <f t="shared" si="247"/>
        <v>5.0000000000000001E-3</v>
      </c>
      <c r="E1132" s="114">
        <f t="shared" si="238"/>
        <v>-3.4360413768561651E-3</v>
      </c>
      <c r="F1132" s="115">
        <f t="shared" si="245"/>
        <v>6.5639586231438351E-3</v>
      </c>
      <c r="G1132" s="115">
        <f t="shared" si="248"/>
        <v>0.01</v>
      </c>
      <c r="H1132" s="115">
        <f t="shared" si="246"/>
        <v>3.4360413768561656E-3</v>
      </c>
      <c r="I1132" s="133">
        <f t="shared" si="249"/>
        <v>-3.35143024443596E-12</v>
      </c>
      <c r="J1132" s="232">
        <f t="shared" si="250"/>
        <v>1</v>
      </c>
      <c r="K1132" s="232">
        <f t="shared" si="250"/>
        <v>1</v>
      </c>
      <c r="L1132" s="45">
        <f t="shared" si="250"/>
        <v>0.95</v>
      </c>
      <c r="M1132" s="5">
        <f t="shared" si="239"/>
        <v>0.99499999999989408</v>
      </c>
      <c r="N1132" s="5">
        <f t="shared" si="240"/>
        <v>0.8999999999978805</v>
      </c>
      <c r="O1132" s="40">
        <f t="shared" si="241"/>
        <v>0.46754446796174109</v>
      </c>
      <c r="P1132" s="40">
        <f t="shared" si="242"/>
        <v>0.43245553203613935</v>
      </c>
      <c r="Q1132" s="118">
        <f t="shared" si="243"/>
        <v>0.10000000000211953</v>
      </c>
      <c r="R1132" s="78">
        <f t="shared" si="251"/>
        <v>4.3245553202697327</v>
      </c>
    </row>
    <row r="1133" spans="2:18" x14ac:dyDescent="0.55000000000000004">
      <c r="B1133" s="1">
        <v>1127</v>
      </c>
      <c r="C1133" s="84">
        <f t="shared" si="244"/>
        <v>0.31622776602011637</v>
      </c>
      <c r="D1133" s="224">
        <f t="shared" si="247"/>
        <v>5.0000000000000001E-3</v>
      </c>
      <c r="E1133" s="114">
        <f t="shared" si="238"/>
        <v>-3.4360413768549413E-3</v>
      </c>
      <c r="F1133" s="115">
        <f t="shared" si="245"/>
        <v>6.5639586231450589E-3</v>
      </c>
      <c r="G1133" s="115">
        <f t="shared" si="248"/>
        <v>0.01</v>
      </c>
      <c r="H1133" s="115">
        <f t="shared" si="246"/>
        <v>3.4360413768549413E-3</v>
      </c>
      <c r="I1133" s="133">
        <f t="shared" si="249"/>
        <v>-3.2785996140205498E-12</v>
      </c>
      <c r="J1133" s="232">
        <f t="shared" si="250"/>
        <v>1</v>
      </c>
      <c r="K1133" s="232">
        <f t="shared" si="250"/>
        <v>1</v>
      </c>
      <c r="L1133" s="45">
        <f t="shared" si="250"/>
        <v>0.95</v>
      </c>
      <c r="M1133" s="5">
        <f t="shared" si="239"/>
        <v>0.99499999999989641</v>
      </c>
      <c r="N1133" s="5">
        <f t="shared" si="240"/>
        <v>0.89999999999792657</v>
      </c>
      <c r="O1133" s="40">
        <f t="shared" si="241"/>
        <v>0.46754446796184074</v>
      </c>
      <c r="P1133" s="40">
        <f t="shared" si="242"/>
        <v>0.43245553203608583</v>
      </c>
      <c r="Q1133" s="118">
        <f t="shared" si="243"/>
        <v>0.10000000000207347</v>
      </c>
      <c r="R1133" s="78">
        <f t="shared" si="251"/>
        <v>4.3245553202711902</v>
      </c>
    </row>
    <row r="1134" spans="2:18" x14ac:dyDescent="0.55000000000000004">
      <c r="B1134" s="1">
        <v>1128</v>
      </c>
      <c r="C1134" s="84">
        <f t="shared" si="244"/>
        <v>0.31622776602004515</v>
      </c>
      <c r="D1134" s="224">
        <f t="shared" si="247"/>
        <v>5.0000000000000001E-3</v>
      </c>
      <c r="E1134" s="114">
        <f t="shared" si="238"/>
        <v>-3.4360413768537434E-3</v>
      </c>
      <c r="F1134" s="115">
        <f t="shared" si="245"/>
        <v>6.5639586231462568E-3</v>
      </c>
      <c r="G1134" s="115">
        <f t="shared" si="248"/>
        <v>0.01</v>
      </c>
      <c r="H1134" s="115">
        <f t="shared" si="246"/>
        <v>3.4360413768537434E-3</v>
      </c>
      <c r="I1134" s="133">
        <f t="shared" si="249"/>
        <v>-3.207378806990846E-12</v>
      </c>
      <c r="J1134" s="232">
        <f t="shared" si="250"/>
        <v>1</v>
      </c>
      <c r="K1134" s="232">
        <f t="shared" si="250"/>
        <v>1</v>
      </c>
      <c r="L1134" s="45">
        <f t="shared" si="250"/>
        <v>0.95</v>
      </c>
      <c r="M1134" s="5">
        <f t="shared" si="239"/>
        <v>0.99499999999989852</v>
      </c>
      <c r="N1134" s="5">
        <f t="shared" si="240"/>
        <v>0.89999999999797153</v>
      </c>
      <c r="O1134" s="40">
        <f t="shared" si="241"/>
        <v>0.46754446796193805</v>
      </c>
      <c r="P1134" s="40">
        <f t="shared" si="242"/>
        <v>0.43245553203603343</v>
      </c>
      <c r="Q1134" s="118">
        <f t="shared" si="243"/>
        <v>0.10000000000202842</v>
      </c>
      <c r="R1134" s="78">
        <f t="shared" si="251"/>
        <v>4.3245553202726139</v>
      </c>
    </row>
    <row r="1135" spans="2:18" x14ac:dyDescent="0.55000000000000004">
      <c r="B1135" s="1">
        <v>1129</v>
      </c>
      <c r="C1135" s="84">
        <f t="shared" si="244"/>
        <v>0.31622776601997543</v>
      </c>
      <c r="D1135" s="224">
        <f t="shared" si="247"/>
        <v>5.0000000000000001E-3</v>
      </c>
      <c r="E1135" s="114">
        <f t="shared" si="238"/>
        <v>-3.4360413768525708E-3</v>
      </c>
      <c r="F1135" s="115">
        <f t="shared" si="245"/>
        <v>6.5639586231474294E-3</v>
      </c>
      <c r="G1135" s="115">
        <f t="shared" si="248"/>
        <v>0.01</v>
      </c>
      <c r="H1135" s="115">
        <f t="shared" si="246"/>
        <v>3.4360413768525712E-3</v>
      </c>
      <c r="I1135" s="133">
        <f t="shared" si="249"/>
        <v>-3.1376568010443862E-12</v>
      </c>
      <c r="J1135" s="232">
        <f t="shared" si="250"/>
        <v>1</v>
      </c>
      <c r="K1135" s="232">
        <f t="shared" si="250"/>
        <v>1</v>
      </c>
      <c r="L1135" s="45">
        <f t="shared" si="250"/>
        <v>0.95</v>
      </c>
      <c r="M1135" s="5">
        <f t="shared" si="239"/>
        <v>0.99499999999990074</v>
      </c>
      <c r="N1135" s="5">
        <f t="shared" si="240"/>
        <v>0.89999999999801561</v>
      </c>
      <c r="O1135" s="40">
        <f t="shared" si="241"/>
        <v>0.46754446796203342</v>
      </c>
      <c r="P1135" s="40">
        <f t="shared" si="242"/>
        <v>0.43245553203598219</v>
      </c>
      <c r="Q1135" s="118">
        <f t="shared" si="243"/>
        <v>0.10000000000198433</v>
      </c>
      <c r="R1135" s="78">
        <f t="shared" si="251"/>
        <v>4.3245553202740084</v>
      </c>
    </row>
    <row r="1136" spans="2:18" x14ac:dyDescent="0.55000000000000004">
      <c r="B1136" s="1">
        <v>1130</v>
      </c>
      <c r="C1136" s="84">
        <f t="shared" si="244"/>
        <v>0.31622776601990726</v>
      </c>
      <c r="D1136" s="224">
        <f t="shared" si="247"/>
        <v>5.0000000000000001E-3</v>
      </c>
      <c r="E1136" s="114">
        <f t="shared" si="238"/>
        <v>-3.436041376851425E-3</v>
      </c>
      <c r="F1136" s="115">
        <f t="shared" si="245"/>
        <v>6.5639586231485761E-3</v>
      </c>
      <c r="G1136" s="115">
        <f t="shared" si="248"/>
        <v>0.01</v>
      </c>
      <c r="H1136" s="115">
        <f t="shared" si="246"/>
        <v>3.4360413768514246E-3</v>
      </c>
      <c r="I1136" s="133">
        <f t="shared" si="249"/>
        <v>-3.0694891073324015E-12</v>
      </c>
      <c r="J1136" s="232">
        <f t="shared" si="250"/>
        <v>1</v>
      </c>
      <c r="K1136" s="232">
        <f t="shared" si="250"/>
        <v>1</v>
      </c>
      <c r="L1136" s="45">
        <f t="shared" si="250"/>
        <v>0.95</v>
      </c>
      <c r="M1136" s="5">
        <f t="shared" si="239"/>
        <v>0.99499999999990285</v>
      </c>
      <c r="N1136" s="5">
        <f t="shared" si="240"/>
        <v>0.89999999999805869</v>
      </c>
      <c r="O1136" s="40">
        <f t="shared" si="241"/>
        <v>0.46754446796212662</v>
      </c>
      <c r="P1136" s="40">
        <f t="shared" si="242"/>
        <v>0.43245553203593207</v>
      </c>
      <c r="Q1136" s="118">
        <f t="shared" si="243"/>
        <v>0.10000000000194122</v>
      </c>
      <c r="R1136" s="78">
        <f t="shared" si="251"/>
        <v>4.3245553202753717</v>
      </c>
    </row>
    <row r="1137" spans="2:18" x14ac:dyDescent="0.55000000000000004">
      <c r="B1137" s="1">
        <v>1131</v>
      </c>
      <c r="C1137" s="84">
        <f t="shared" si="244"/>
        <v>0.31622776601984054</v>
      </c>
      <c r="D1137" s="224">
        <f t="shared" si="247"/>
        <v>5.0000000000000001E-3</v>
      </c>
      <c r="E1137" s="114">
        <f t="shared" si="238"/>
        <v>-3.4360413768503026E-3</v>
      </c>
      <c r="F1137" s="115">
        <f t="shared" si="245"/>
        <v>6.5639586231496976E-3</v>
      </c>
      <c r="G1137" s="115">
        <f t="shared" si="248"/>
        <v>0.01</v>
      </c>
      <c r="H1137" s="115">
        <f t="shared" si="246"/>
        <v>3.4360413768503026E-3</v>
      </c>
      <c r="I1137" s="133">
        <f t="shared" si="249"/>
        <v>-3.0027647035524296E-12</v>
      </c>
      <c r="J1137" s="232">
        <f t="shared" si="250"/>
        <v>1</v>
      </c>
      <c r="K1137" s="232">
        <f t="shared" si="250"/>
        <v>1</v>
      </c>
      <c r="L1137" s="45">
        <f t="shared" si="250"/>
        <v>0.95</v>
      </c>
      <c r="M1137" s="5">
        <f t="shared" si="239"/>
        <v>0.99499999999990518</v>
      </c>
      <c r="N1137" s="5">
        <f t="shared" si="240"/>
        <v>0.8999999999981011</v>
      </c>
      <c r="O1137" s="40">
        <f t="shared" si="241"/>
        <v>0.46754446796221799</v>
      </c>
      <c r="P1137" s="40">
        <f t="shared" si="242"/>
        <v>0.43245553203588311</v>
      </c>
      <c r="Q1137" s="118">
        <f t="shared" si="243"/>
        <v>0.10000000000189901</v>
      </c>
      <c r="R1137" s="78">
        <f t="shared" si="251"/>
        <v>4.3245553202767075</v>
      </c>
    </row>
    <row r="1138" spans="2:18" x14ac:dyDescent="0.55000000000000004">
      <c r="B1138" s="1">
        <v>1132</v>
      </c>
      <c r="C1138" s="84">
        <f t="shared" si="244"/>
        <v>0.31622776601977526</v>
      </c>
      <c r="D1138" s="224">
        <f t="shared" si="247"/>
        <v>5.0000000000000001E-3</v>
      </c>
      <c r="E1138" s="114">
        <f t="shared" si="238"/>
        <v>-3.436041376849205E-3</v>
      </c>
      <c r="F1138" s="115">
        <f t="shared" si="245"/>
        <v>6.5639586231507948E-3</v>
      </c>
      <c r="G1138" s="115">
        <f t="shared" si="248"/>
        <v>0.01</v>
      </c>
      <c r="H1138" s="115">
        <f t="shared" si="246"/>
        <v>3.4360413768492054E-3</v>
      </c>
      <c r="I1138" s="133">
        <f t="shared" si="249"/>
        <v>-2.9374835897044704E-12</v>
      </c>
      <c r="J1138" s="232">
        <f t="shared" si="250"/>
        <v>1</v>
      </c>
      <c r="K1138" s="232">
        <f t="shared" si="250"/>
        <v>1</v>
      </c>
      <c r="L1138" s="45">
        <f t="shared" si="250"/>
        <v>0.95</v>
      </c>
      <c r="M1138" s="5">
        <f t="shared" si="239"/>
        <v>0.99499999999990729</v>
      </c>
      <c r="N1138" s="5">
        <f t="shared" si="240"/>
        <v>0.8999999999981424</v>
      </c>
      <c r="O1138" s="40">
        <f t="shared" si="241"/>
        <v>0.46754446796230731</v>
      </c>
      <c r="P1138" s="40">
        <f t="shared" si="242"/>
        <v>0.43245553203583509</v>
      </c>
      <c r="Q1138" s="118">
        <f t="shared" si="243"/>
        <v>0.10000000000185773</v>
      </c>
      <c r="R1138" s="78">
        <f t="shared" si="251"/>
        <v>4.3245553202780123</v>
      </c>
    </row>
    <row r="1139" spans="2:18" x14ac:dyDescent="0.55000000000000004">
      <c r="B1139" s="1">
        <v>1133</v>
      </c>
      <c r="C1139" s="84">
        <f t="shared" si="244"/>
        <v>0.31622776601971142</v>
      </c>
      <c r="D1139" s="224">
        <f t="shared" si="247"/>
        <v>5.0000000000000001E-3</v>
      </c>
      <c r="E1139" s="114">
        <f t="shared" si="238"/>
        <v>-3.436041376848132E-3</v>
      </c>
      <c r="F1139" s="115">
        <f t="shared" si="245"/>
        <v>6.5639586231518686E-3</v>
      </c>
      <c r="G1139" s="115">
        <f t="shared" si="248"/>
        <v>0.01</v>
      </c>
      <c r="H1139" s="115">
        <f t="shared" si="246"/>
        <v>3.4360413768481312E-3</v>
      </c>
      <c r="I1139" s="133">
        <f t="shared" si="249"/>
        <v>-2.8736457657885239E-12</v>
      </c>
      <c r="J1139" s="232">
        <f t="shared" si="250"/>
        <v>1</v>
      </c>
      <c r="K1139" s="232">
        <f t="shared" si="250"/>
        <v>1</v>
      </c>
      <c r="L1139" s="45">
        <f t="shared" si="250"/>
        <v>0.95</v>
      </c>
      <c r="M1139" s="5">
        <f t="shared" si="239"/>
        <v>0.99499999999990907</v>
      </c>
      <c r="N1139" s="5">
        <f t="shared" si="240"/>
        <v>0.89999999999818259</v>
      </c>
      <c r="O1139" s="40">
        <f t="shared" si="241"/>
        <v>0.46754446796239446</v>
      </c>
      <c r="P1139" s="40">
        <f t="shared" si="242"/>
        <v>0.43245553203578813</v>
      </c>
      <c r="Q1139" s="118">
        <f t="shared" si="243"/>
        <v>0.10000000000181736</v>
      </c>
      <c r="R1139" s="78">
        <f t="shared" si="251"/>
        <v>4.3245553202792886</v>
      </c>
    </row>
    <row r="1140" spans="2:18" x14ac:dyDescent="0.55000000000000004">
      <c r="B1140" s="1">
        <v>1134</v>
      </c>
      <c r="C1140" s="84">
        <f t="shared" si="244"/>
        <v>0.31622776601964897</v>
      </c>
      <c r="D1140" s="224">
        <f t="shared" si="247"/>
        <v>5.0000000000000001E-3</v>
      </c>
      <c r="E1140" s="114">
        <f t="shared" si="238"/>
        <v>-3.4360413768470817E-3</v>
      </c>
      <c r="F1140" s="115">
        <f t="shared" si="245"/>
        <v>6.5639586231529181E-3</v>
      </c>
      <c r="G1140" s="115">
        <f t="shared" si="248"/>
        <v>0.01</v>
      </c>
      <c r="H1140" s="115">
        <f t="shared" si="246"/>
        <v>3.4360413768470821E-3</v>
      </c>
      <c r="I1140" s="133">
        <f t="shared" si="249"/>
        <v>-2.8111957206533589E-12</v>
      </c>
      <c r="J1140" s="232">
        <f t="shared" si="250"/>
        <v>1</v>
      </c>
      <c r="K1140" s="232">
        <f t="shared" si="250"/>
        <v>1</v>
      </c>
      <c r="L1140" s="45">
        <f t="shared" si="250"/>
        <v>0.95</v>
      </c>
      <c r="M1140" s="5">
        <f t="shared" si="239"/>
        <v>0.99499999999991107</v>
      </c>
      <c r="N1140" s="5">
        <f t="shared" si="240"/>
        <v>0.89999999999822211</v>
      </c>
      <c r="O1140" s="40">
        <f t="shared" si="241"/>
        <v>0.46754446796247989</v>
      </c>
      <c r="P1140" s="40">
        <f t="shared" si="242"/>
        <v>0.43245553203574222</v>
      </c>
      <c r="Q1140" s="118">
        <f t="shared" si="243"/>
        <v>0.10000000000177786</v>
      </c>
      <c r="R1140" s="78">
        <f t="shared" si="251"/>
        <v>4.3245553202805374</v>
      </c>
    </row>
    <row r="1141" spans="2:18" x14ac:dyDescent="0.55000000000000004">
      <c r="B1141" s="1">
        <v>1135</v>
      </c>
      <c r="C1141" s="84">
        <f t="shared" si="244"/>
        <v>0.31622776601958791</v>
      </c>
      <c r="D1141" s="224">
        <f t="shared" si="247"/>
        <v>5.0000000000000001E-3</v>
      </c>
      <c r="E1141" s="114">
        <f t="shared" si="238"/>
        <v>-3.4360413768460547E-3</v>
      </c>
      <c r="F1141" s="115">
        <f t="shared" si="245"/>
        <v>6.5639586231539451E-3</v>
      </c>
      <c r="G1141" s="115">
        <f t="shared" si="248"/>
        <v>0.01</v>
      </c>
      <c r="H1141" s="115">
        <f t="shared" si="246"/>
        <v>3.4360413768460547E-3</v>
      </c>
      <c r="I1141" s="133">
        <f t="shared" si="249"/>
        <v>-2.7501334542989753E-12</v>
      </c>
      <c r="J1141" s="232">
        <f t="shared" si="250"/>
        <v>1</v>
      </c>
      <c r="K1141" s="232">
        <f t="shared" si="250"/>
        <v>1</v>
      </c>
      <c r="L1141" s="45">
        <f t="shared" si="250"/>
        <v>0.95</v>
      </c>
      <c r="M1141" s="5">
        <f t="shared" si="239"/>
        <v>0.99499999999991318</v>
      </c>
      <c r="N1141" s="5">
        <f t="shared" si="240"/>
        <v>0.89999999999826086</v>
      </c>
      <c r="O1141" s="40">
        <f t="shared" si="241"/>
        <v>0.46754446796256344</v>
      </c>
      <c r="P1141" s="40">
        <f t="shared" si="242"/>
        <v>0.43245553203569737</v>
      </c>
      <c r="Q1141" s="118">
        <f t="shared" si="243"/>
        <v>0.10000000000173924</v>
      </c>
      <c r="R1141" s="78">
        <f t="shared" si="251"/>
        <v>4.3245553202817595</v>
      </c>
    </row>
    <row r="1142" spans="2:18" x14ac:dyDescent="0.55000000000000004">
      <c r="B1142" s="1">
        <v>1136</v>
      </c>
      <c r="C1142" s="84">
        <f t="shared" si="244"/>
        <v>0.31622776601952812</v>
      </c>
      <c r="D1142" s="224">
        <f t="shared" si="247"/>
        <v>5.0000000000000001E-3</v>
      </c>
      <c r="E1142" s="114">
        <f t="shared" si="238"/>
        <v>-3.4360413768450494E-3</v>
      </c>
      <c r="F1142" s="115">
        <f t="shared" si="245"/>
        <v>6.5639586231549503E-3</v>
      </c>
      <c r="G1142" s="115">
        <f t="shared" si="248"/>
        <v>0.01</v>
      </c>
      <c r="H1142" s="115">
        <f t="shared" si="246"/>
        <v>3.4360413768450499E-3</v>
      </c>
      <c r="I1142" s="133">
        <f t="shared" si="249"/>
        <v>-2.6903479444229106E-12</v>
      </c>
      <c r="J1142" s="232">
        <f t="shared" si="250"/>
        <v>1</v>
      </c>
      <c r="K1142" s="232">
        <f t="shared" si="250"/>
        <v>1</v>
      </c>
      <c r="L1142" s="45">
        <f t="shared" si="250"/>
        <v>0.95</v>
      </c>
      <c r="M1142" s="5">
        <f t="shared" si="239"/>
        <v>0.99499999999991506</v>
      </c>
      <c r="N1142" s="5">
        <f t="shared" si="240"/>
        <v>0.89999999999829872</v>
      </c>
      <c r="O1142" s="40">
        <f t="shared" si="241"/>
        <v>0.46754446796264526</v>
      </c>
      <c r="P1142" s="40">
        <f t="shared" si="242"/>
        <v>0.43245553203565346</v>
      </c>
      <c r="Q1142" s="118">
        <f t="shared" si="243"/>
        <v>0.10000000000170142</v>
      </c>
      <c r="R1142" s="78">
        <f t="shared" si="251"/>
        <v>4.3245553202829559</v>
      </c>
    </row>
    <row r="1143" spans="2:18" x14ac:dyDescent="0.55000000000000004">
      <c r="B1143" s="1">
        <v>1137</v>
      </c>
      <c r="C1143" s="84">
        <f t="shared" si="244"/>
        <v>0.31622776601946967</v>
      </c>
      <c r="D1143" s="224">
        <f t="shared" si="247"/>
        <v>5.0000000000000001E-3</v>
      </c>
      <c r="E1143" s="114">
        <f t="shared" si="238"/>
        <v>-3.4360413768440663E-3</v>
      </c>
      <c r="F1143" s="115">
        <f t="shared" si="245"/>
        <v>6.5639586231559339E-3</v>
      </c>
      <c r="G1143" s="115">
        <f t="shared" si="248"/>
        <v>0.01</v>
      </c>
      <c r="H1143" s="115">
        <f t="shared" si="246"/>
        <v>3.4360413768440663E-3</v>
      </c>
      <c r="I1143" s="133">
        <f t="shared" si="249"/>
        <v>-2.6318947021763961E-12</v>
      </c>
      <c r="J1143" s="232">
        <f t="shared" si="250"/>
        <v>1</v>
      </c>
      <c r="K1143" s="232">
        <f t="shared" si="250"/>
        <v>1</v>
      </c>
      <c r="L1143" s="45">
        <f t="shared" si="250"/>
        <v>0.95</v>
      </c>
      <c r="M1143" s="5">
        <f t="shared" si="239"/>
        <v>0.99499999999991684</v>
      </c>
      <c r="N1143" s="5">
        <f t="shared" si="240"/>
        <v>0.89999999999833558</v>
      </c>
      <c r="O1143" s="40">
        <f t="shared" si="241"/>
        <v>0.46754446796272514</v>
      </c>
      <c r="P1143" s="40">
        <f t="shared" si="242"/>
        <v>0.43245553203561043</v>
      </c>
      <c r="Q1143" s="118">
        <f t="shared" si="243"/>
        <v>0.10000000000166445</v>
      </c>
      <c r="R1143" s="78">
        <f t="shared" si="251"/>
        <v>4.3245553202841238</v>
      </c>
    </row>
    <row r="1144" spans="2:18" x14ac:dyDescent="0.55000000000000004">
      <c r="B1144" s="1">
        <v>1138</v>
      </c>
      <c r="C1144" s="84">
        <f t="shared" si="244"/>
        <v>0.31622776601941249</v>
      </c>
      <c r="D1144" s="224">
        <f t="shared" si="247"/>
        <v>5.0000000000000001E-3</v>
      </c>
      <c r="E1144" s="114">
        <f t="shared" si="238"/>
        <v>-3.4360413768431057E-3</v>
      </c>
      <c r="F1144" s="115">
        <f t="shared" si="245"/>
        <v>6.563958623156895E-3</v>
      </c>
      <c r="G1144" s="115">
        <f t="shared" si="248"/>
        <v>0.01</v>
      </c>
      <c r="H1144" s="115">
        <f t="shared" si="246"/>
        <v>3.4360413768431053E-3</v>
      </c>
      <c r="I1144" s="133">
        <f t="shared" si="249"/>
        <v>-2.5747182164082005E-12</v>
      </c>
      <c r="J1144" s="232">
        <f t="shared" si="250"/>
        <v>1</v>
      </c>
      <c r="K1144" s="232">
        <f t="shared" si="250"/>
        <v>1</v>
      </c>
      <c r="L1144" s="45">
        <f t="shared" si="250"/>
        <v>0.95</v>
      </c>
      <c r="M1144" s="5">
        <f t="shared" si="239"/>
        <v>0.99499999999991851</v>
      </c>
      <c r="N1144" s="5">
        <f t="shared" si="240"/>
        <v>0.89999999999837166</v>
      </c>
      <c r="O1144" s="40">
        <f t="shared" si="241"/>
        <v>0.4675444679628033</v>
      </c>
      <c r="P1144" s="40">
        <f t="shared" si="242"/>
        <v>0.43245553203556841</v>
      </c>
      <c r="Q1144" s="118">
        <f t="shared" si="243"/>
        <v>0.1000000000016283</v>
      </c>
      <c r="R1144" s="78">
        <f t="shared" si="251"/>
        <v>4.3245553202852678</v>
      </c>
    </row>
    <row r="1145" spans="2:18" x14ac:dyDescent="0.55000000000000004">
      <c r="B1145" s="1">
        <v>1139</v>
      </c>
      <c r="C1145" s="84">
        <f t="shared" si="244"/>
        <v>0.31622776601935654</v>
      </c>
      <c r="D1145" s="224">
        <f t="shared" si="247"/>
        <v>5.0000000000000001E-3</v>
      </c>
      <c r="E1145" s="114">
        <f t="shared" si="238"/>
        <v>-3.4360413768421637E-3</v>
      </c>
      <c r="F1145" s="115">
        <f t="shared" si="245"/>
        <v>6.563958623157836E-3</v>
      </c>
      <c r="G1145" s="115">
        <f t="shared" si="248"/>
        <v>0.01</v>
      </c>
      <c r="H1145" s="115">
        <f t="shared" si="246"/>
        <v>3.4360413768421637E-3</v>
      </c>
      <c r="I1145" s="133">
        <f t="shared" si="249"/>
        <v>-2.5187629759670926E-12</v>
      </c>
      <c r="J1145" s="232">
        <f t="shared" si="250"/>
        <v>1</v>
      </c>
      <c r="K1145" s="232">
        <f t="shared" si="250"/>
        <v>1</v>
      </c>
      <c r="L1145" s="45">
        <f t="shared" si="250"/>
        <v>0.95</v>
      </c>
      <c r="M1145" s="5">
        <f t="shared" si="239"/>
        <v>0.99499999999992039</v>
      </c>
      <c r="N1145" s="5">
        <f t="shared" si="240"/>
        <v>0.89999999999840719</v>
      </c>
      <c r="O1145" s="40">
        <f t="shared" si="241"/>
        <v>0.46754446796287985</v>
      </c>
      <c r="P1145" s="40">
        <f t="shared" si="242"/>
        <v>0.43245553203552728</v>
      </c>
      <c r="Q1145" s="118">
        <f t="shared" si="243"/>
        <v>0.10000000000159291</v>
      </c>
      <c r="R1145" s="78">
        <f t="shared" si="251"/>
        <v>4.324555320286386</v>
      </c>
    </row>
    <row r="1146" spans="2:18" x14ac:dyDescent="0.55000000000000004">
      <c r="B1146" s="1">
        <v>1140</v>
      </c>
      <c r="C1146" s="84">
        <f t="shared" si="244"/>
        <v>0.3162277660193018</v>
      </c>
      <c r="D1146" s="224">
        <f t="shared" si="247"/>
        <v>5.0000000000000001E-3</v>
      </c>
      <c r="E1146" s="114">
        <f t="shared" si="238"/>
        <v>-3.4360413768412435E-3</v>
      </c>
      <c r="F1146" s="115">
        <f t="shared" si="245"/>
        <v>6.5639586231587563E-3</v>
      </c>
      <c r="G1146" s="115">
        <f t="shared" si="248"/>
        <v>0.01</v>
      </c>
      <c r="H1146" s="115">
        <f t="shared" si="246"/>
        <v>3.4360413768412439E-3</v>
      </c>
      <c r="I1146" s="133">
        <f t="shared" si="249"/>
        <v>-2.4640289808530724E-12</v>
      </c>
      <c r="J1146" s="232">
        <f t="shared" si="250"/>
        <v>1</v>
      </c>
      <c r="K1146" s="232">
        <f t="shared" si="250"/>
        <v>1</v>
      </c>
      <c r="L1146" s="45">
        <f t="shared" si="250"/>
        <v>0.95</v>
      </c>
      <c r="M1146" s="5">
        <f t="shared" si="239"/>
        <v>0.99499999999992206</v>
      </c>
      <c r="N1146" s="5">
        <f t="shared" si="240"/>
        <v>0.89999999999844171</v>
      </c>
      <c r="O1146" s="40">
        <f t="shared" si="241"/>
        <v>0.46754446796295468</v>
      </c>
      <c r="P1146" s="40">
        <f t="shared" si="242"/>
        <v>0.43245553203548703</v>
      </c>
      <c r="Q1146" s="118">
        <f t="shared" si="243"/>
        <v>0.10000000000155829</v>
      </c>
      <c r="R1146" s="78">
        <f t="shared" si="251"/>
        <v>4.3245553202874811</v>
      </c>
    </row>
    <row r="1147" spans="2:18" x14ac:dyDescent="0.55000000000000004">
      <c r="B1147" s="1">
        <v>1141</v>
      </c>
      <c r="C1147" s="84">
        <f t="shared" si="244"/>
        <v>0.31622776601924829</v>
      </c>
      <c r="D1147" s="224">
        <f t="shared" si="247"/>
        <v>5.0000000000000001E-3</v>
      </c>
      <c r="E1147" s="114">
        <f t="shared" si="238"/>
        <v>-3.4360413768403431E-3</v>
      </c>
      <c r="F1147" s="115">
        <f t="shared" si="245"/>
        <v>6.5639586231596558E-3</v>
      </c>
      <c r="G1147" s="115">
        <f t="shared" si="248"/>
        <v>0.01</v>
      </c>
      <c r="H1147" s="115">
        <f t="shared" si="246"/>
        <v>3.436041376840344E-3</v>
      </c>
      <c r="I1147" s="133">
        <f t="shared" si="249"/>
        <v>-2.4105162310661399E-12</v>
      </c>
      <c r="J1147" s="232">
        <f t="shared" si="250"/>
        <v>1</v>
      </c>
      <c r="K1147" s="232">
        <f t="shared" si="250"/>
        <v>1</v>
      </c>
      <c r="L1147" s="45">
        <f t="shared" si="250"/>
        <v>0.95</v>
      </c>
      <c r="M1147" s="5">
        <f t="shared" si="239"/>
        <v>0.99499999999992383</v>
      </c>
      <c r="N1147" s="5">
        <f t="shared" si="240"/>
        <v>0.89999999999847557</v>
      </c>
      <c r="O1147" s="40">
        <f t="shared" si="241"/>
        <v>0.46754446796302784</v>
      </c>
      <c r="P1147" s="40">
        <f t="shared" si="242"/>
        <v>0.43245553203544768</v>
      </c>
      <c r="Q1147" s="118">
        <f t="shared" si="243"/>
        <v>0.10000000000152444</v>
      </c>
      <c r="R1147" s="78">
        <f t="shared" si="251"/>
        <v>4.3245553202885514</v>
      </c>
    </row>
    <row r="1148" spans="2:18" x14ac:dyDescent="0.55000000000000004">
      <c r="B1148" s="1">
        <v>1142</v>
      </c>
      <c r="C1148" s="84">
        <f t="shared" si="244"/>
        <v>0.31622776601919594</v>
      </c>
      <c r="D1148" s="224">
        <f t="shared" si="247"/>
        <v>5.0000000000000001E-3</v>
      </c>
      <c r="E1148" s="114">
        <f t="shared" si="238"/>
        <v>-3.4360413768394641E-3</v>
      </c>
      <c r="F1148" s="115">
        <f t="shared" si="245"/>
        <v>6.5639586231605361E-3</v>
      </c>
      <c r="G1148" s="115">
        <f t="shared" si="248"/>
        <v>0.01</v>
      </c>
      <c r="H1148" s="115">
        <f t="shared" si="246"/>
        <v>3.4360413768394641E-3</v>
      </c>
      <c r="I1148" s="133">
        <f t="shared" si="249"/>
        <v>-2.3581692154550637E-12</v>
      </c>
      <c r="J1148" s="232">
        <f t="shared" si="250"/>
        <v>1</v>
      </c>
      <c r="K1148" s="232">
        <f t="shared" si="250"/>
        <v>1</v>
      </c>
      <c r="L1148" s="45">
        <f t="shared" si="250"/>
        <v>0.95</v>
      </c>
      <c r="M1148" s="5">
        <f t="shared" si="239"/>
        <v>0.9949999999999255</v>
      </c>
      <c r="N1148" s="5">
        <f t="shared" si="240"/>
        <v>0.89999999999850877</v>
      </c>
      <c r="O1148" s="40">
        <f t="shared" si="241"/>
        <v>0.46754446796309951</v>
      </c>
      <c r="P1148" s="40">
        <f t="shared" si="242"/>
        <v>0.43245553203540926</v>
      </c>
      <c r="Q1148" s="118">
        <f t="shared" si="243"/>
        <v>0.10000000000149134</v>
      </c>
      <c r="R1148" s="78">
        <f t="shared" si="251"/>
        <v>4.3245553202895985</v>
      </c>
    </row>
    <row r="1149" spans="2:18" x14ac:dyDescent="0.55000000000000004">
      <c r="B1149" s="1">
        <v>1143</v>
      </c>
      <c r="C1149" s="84">
        <f t="shared" si="244"/>
        <v>0.31622776601914471</v>
      </c>
      <c r="D1149" s="224">
        <f t="shared" si="247"/>
        <v>5.0000000000000001E-3</v>
      </c>
      <c r="E1149" s="114">
        <f t="shared" si="238"/>
        <v>-3.4360413768386015E-3</v>
      </c>
      <c r="F1149" s="115">
        <f t="shared" si="245"/>
        <v>6.5639586231613974E-3</v>
      </c>
      <c r="G1149" s="115">
        <f t="shared" si="248"/>
        <v>0.01</v>
      </c>
      <c r="H1149" s="115">
        <f t="shared" si="246"/>
        <v>3.4360413768386023E-3</v>
      </c>
      <c r="I1149" s="133">
        <f t="shared" si="249"/>
        <v>-2.3069324228686128E-12</v>
      </c>
      <c r="J1149" s="232">
        <f t="shared" si="250"/>
        <v>1</v>
      </c>
      <c r="K1149" s="232">
        <f t="shared" si="250"/>
        <v>1</v>
      </c>
      <c r="L1149" s="45">
        <f t="shared" si="250"/>
        <v>0.95</v>
      </c>
      <c r="M1149" s="5">
        <f t="shared" si="239"/>
        <v>0.99499999999992705</v>
      </c>
      <c r="N1149" s="5">
        <f t="shared" si="240"/>
        <v>0.89999999999854108</v>
      </c>
      <c r="O1149" s="40">
        <f t="shared" si="241"/>
        <v>0.46754446796316951</v>
      </c>
      <c r="P1149" s="40">
        <f t="shared" si="242"/>
        <v>0.43245553203537157</v>
      </c>
      <c r="Q1149" s="118">
        <f t="shared" si="243"/>
        <v>0.10000000000145894</v>
      </c>
      <c r="R1149" s="78">
        <f t="shared" si="251"/>
        <v>4.3245553202906235</v>
      </c>
    </row>
    <row r="1150" spans="2:18" x14ac:dyDescent="0.55000000000000004">
      <c r="B1150" s="1">
        <v>1144</v>
      </c>
      <c r="C1150" s="84">
        <f t="shared" si="244"/>
        <v>0.31622776601909458</v>
      </c>
      <c r="D1150" s="224">
        <f t="shared" si="247"/>
        <v>5.0000000000000001E-3</v>
      </c>
      <c r="E1150" s="114">
        <f t="shared" si="238"/>
        <v>-3.4360413768377593E-3</v>
      </c>
      <c r="F1150" s="115">
        <f t="shared" si="245"/>
        <v>6.5639586231622414E-3</v>
      </c>
      <c r="G1150" s="115">
        <f t="shared" si="248"/>
        <v>0.01</v>
      </c>
      <c r="H1150" s="115">
        <f t="shared" si="246"/>
        <v>3.4360413768377588E-3</v>
      </c>
      <c r="I1150" s="133">
        <f t="shared" si="249"/>
        <v>-2.256805853306787E-12</v>
      </c>
      <c r="J1150" s="232">
        <f t="shared" si="250"/>
        <v>1</v>
      </c>
      <c r="K1150" s="232">
        <f t="shared" si="250"/>
        <v>1</v>
      </c>
      <c r="L1150" s="45">
        <f t="shared" si="250"/>
        <v>0.95</v>
      </c>
      <c r="M1150" s="5">
        <f t="shared" si="239"/>
        <v>0.9949999999999285</v>
      </c>
      <c r="N1150" s="5">
        <f t="shared" si="240"/>
        <v>0.89999999999857261</v>
      </c>
      <c r="O1150" s="40">
        <f t="shared" si="241"/>
        <v>0.46754446796323801</v>
      </c>
      <c r="P1150" s="40">
        <f t="shared" si="242"/>
        <v>0.43245553203533466</v>
      </c>
      <c r="Q1150" s="118">
        <f t="shared" si="243"/>
        <v>0.10000000000142723</v>
      </c>
      <c r="R1150" s="78">
        <f t="shared" si="251"/>
        <v>4.3245553202916254</v>
      </c>
    </row>
    <row r="1151" spans="2:18" x14ac:dyDescent="0.55000000000000004">
      <c r="B1151" s="1">
        <v>1145</v>
      </c>
      <c r="C1151" s="84">
        <f t="shared" si="244"/>
        <v>0.31622776601904551</v>
      </c>
      <c r="D1151" s="224">
        <f t="shared" si="247"/>
        <v>5.0000000000000001E-3</v>
      </c>
      <c r="E1151" s="114">
        <f t="shared" si="238"/>
        <v>-3.436041376836934E-3</v>
      </c>
      <c r="F1151" s="115">
        <f t="shared" si="245"/>
        <v>6.5639586231630662E-3</v>
      </c>
      <c r="G1151" s="115">
        <f t="shared" si="248"/>
        <v>0.01</v>
      </c>
      <c r="H1151" s="115">
        <f t="shared" si="246"/>
        <v>3.4360413768369344E-3</v>
      </c>
      <c r="I1151" s="133">
        <f t="shared" si="249"/>
        <v>-2.207733995618355E-12</v>
      </c>
      <c r="J1151" s="232">
        <f t="shared" si="250"/>
        <v>1</v>
      </c>
      <c r="K1151" s="232">
        <f t="shared" si="250"/>
        <v>1</v>
      </c>
      <c r="L1151" s="45">
        <f t="shared" si="250"/>
        <v>0.95</v>
      </c>
      <c r="M1151" s="5">
        <f t="shared" si="239"/>
        <v>0.99499999999993005</v>
      </c>
      <c r="N1151" s="5">
        <f t="shared" si="240"/>
        <v>0.89999999999860369</v>
      </c>
      <c r="O1151" s="40">
        <f t="shared" si="241"/>
        <v>0.46754446796330512</v>
      </c>
      <c r="P1151" s="40">
        <f t="shared" si="242"/>
        <v>0.43245553203529857</v>
      </c>
      <c r="Q1151" s="118">
        <f t="shared" si="243"/>
        <v>0.10000000000139619</v>
      </c>
      <c r="R1151" s="78">
        <f t="shared" si="251"/>
        <v>4.3245553202926068</v>
      </c>
    </row>
    <row r="1152" spans="2:18" x14ac:dyDescent="0.55000000000000004">
      <c r="B1152" s="1">
        <v>1146</v>
      </c>
      <c r="C1152" s="84">
        <f t="shared" si="244"/>
        <v>0.31622776601899749</v>
      </c>
      <c r="D1152" s="224">
        <f t="shared" si="247"/>
        <v>5.0000000000000001E-3</v>
      </c>
      <c r="E1152" s="114">
        <f t="shared" si="238"/>
        <v>-3.4360413768361269E-3</v>
      </c>
      <c r="F1152" s="115">
        <f t="shared" si="245"/>
        <v>6.5639586231638729E-3</v>
      </c>
      <c r="G1152" s="115">
        <f t="shared" si="248"/>
        <v>0.01</v>
      </c>
      <c r="H1152" s="115">
        <f t="shared" si="246"/>
        <v>3.4360413768361269E-3</v>
      </c>
      <c r="I1152" s="133">
        <f t="shared" si="249"/>
        <v>-2.159716849803317E-12</v>
      </c>
      <c r="J1152" s="232">
        <f t="shared" si="250"/>
        <v>1</v>
      </c>
      <c r="K1152" s="232">
        <f t="shared" si="250"/>
        <v>1</v>
      </c>
      <c r="L1152" s="45">
        <f t="shared" si="250"/>
        <v>0.95</v>
      </c>
      <c r="M1152" s="5">
        <f t="shared" si="239"/>
        <v>0.99499999999993161</v>
      </c>
      <c r="N1152" s="5">
        <f t="shared" si="240"/>
        <v>0.89999999999863411</v>
      </c>
      <c r="O1152" s="40">
        <f t="shared" si="241"/>
        <v>0.46754446796337085</v>
      </c>
      <c r="P1152" s="40">
        <f t="shared" si="242"/>
        <v>0.43245553203526332</v>
      </c>
      <c r="Q1152" s="118">
        <f t="shared" si="243"/>
        <v>0.10000000000136583</v>
      </c>
      <c r="R1152" s="78">
        <f t="shared" si="251"/>
        <v>4.3245553202935669</v>
      </c>
    </row>
    <row r="1153" spans="2:18" x14ac:dyDescent="0.55000000000000004">
      <c r="B1153" s="1">
        <v>1147</v>
      </c>
      <c r="C1153" s="84">
        <f t="shared" si="244"/>
        <v>0.31622776601895058</v>
      </c>
      <c r="D1153" s="224">
        <f t="shared" si="247"/>
        <v>5.0000000000000001E-3</v>
      </c>
      <c r="E1153" s="114">
        <f t="shared" si="238"/>
        <v>-3.4360413768353376E-3</v>
      </c>
      <c r="F1153" s="115">
        <f t="shared" si="245"/>
        <v>6.5639586231646622E-3</v>
      </c>
      <c r="G1153" s="115">
        <f t="shared" si="248"/>
        <v>0.01</v>
      </c>
      <c r="H1153" s="115">
        <f t="shared" si="246"/>
        <v>3.4360413768353376E-3</v>
      </c>
      <c r="I1153" s="133">
        <f t="shared" si="249"/>
        <v>-2.1128099270129042E-12</v>
      </c>
      <c r="J1153" s="232">
        <f t="shared" si="250"/>
        <v>1</v>
      </c>
      <c r="K1153" s="232">
        <f t="shared" si="250"/>
        <v>1</v>
      </c>
      <c r="L1153" s="45">
        <f t="shared" si="250"/>
        <v>0.95</v>
      </c>
      <c r="M1153" s="5">
        <f t="shared" si="239"/>
        <v>0.99499999999993327</v>
      </c>
      <c r="N1153" s="5">
        <f t="shared" si="240"/>
        <v>0.89999999999866398</v>
      </c>
      <c r="O1153" s="40">
        <f t="shared" si="241"/>
        <v>0.46754446796343507</v>
      </c>
      <c r="P1153" s="40">
        <f t="shared" si="242"/>
        <v>0.43245553203522891</v>
      </c>
      <c r="Q1153" s="118">
        <f t="shared" si="243"/>
        <v>0.10000000000133616</v>
      </c>
      <c r="R1153" s="78">
        <f t="shared" si="251"/>
        <v>4.3245553202945057</v>
      </c>
    </row>
    <row r="1154" spans="2:18" x14ac:dyDescent="0.55000000000000004">
      <c r="B1154" s="1">
        <v>1148</v>
      </c>
      <c r="C1154" s="84">
        <f t="shared" si="244"/>
        <v>0.31622776601890468</v>
      </c>
      <c r="D1154" s="224">
        <f t="shared" si="247"/>
        <v>5.0000000000000001E-3</v>
      </c>
      <c r="E1154" s="114">
        <f t="shared" si="238"/>
        <v>-3.4360413768345656E-3</v>
      </c>
      <c r="F1154" s="115">
        <f t="shared" si="245"/>
        <v>6.5639586231654341E-3</v>
      </c>
      <c r="G1154" s="115">
        <f t="shared" si="248"/>
        <v>0.01</v>
      </c>
      <c r="H1154" s="115">
        <f t="shared" si="246"/>
        <v>3.4360413768345656E-3</v>
      </c>
      <c r="I1154" s="133">
        <f t="shared" si="249"/>
        <v>-2.0669022049446539E-12</v>
      </c>
      <c r="J1154" s="232">
        <f t="shared" si="250"/>
        <v>1</v>
      </c>
      <c r="K1154" s="232">
        <f t="shared" si="250"/>
        <v>1</v>
      </c>
      <c r="L1154" s="45">
        <f t="shared" si="250"/>
        <v>0.95</v>
      </c>
      <c r="M1154" s="5">
        <f t="shared" si="239"/>
        <v>0.9949999999999346</v>
      </c>
      <c r="N1154" s="5">
        <f t="shared" si="240"/>
        <v>0.89999999999869285</v>
      </c>
      <c r="O1154" s="40">
        <f t="shared" si="241"/>
        <v>0.46754446796349775</v>
      </c>
      <c r="P1154" s="40">
        <f t="shared" si="242"/>
        <v>0.4324555320351951</v>
      </c>
      <c r="Q1154" s="118">
        <f t="shared" si="243"/>
        <v>0.10000000000130713</v>
      </c>
      <c r="R1154" s="78">
        <f t="shared" si="251"/>
        <v>4.3245553202954232</v>
      </c>
    </row>
    <row r="1155" spans="2:18" x14ac:dyDescent="0.55000000000000004">
      <c r="B1155" s="1">
        <v>1149</v>
      </c>
      <c r="C1155" s="84">
        <f t="shared" si="244"/>
        <v>0.31622776601885977</v>
      </c>
      <c r="D1155" s="224">
        <f t="shared" si="247"/>
        <v>5.0000000000000001E-3</v>
      </c>
      <c r="E1155" s="114">
        <f t="shared" si="238"/>
        <v>-3.4360413768338106E-3</v>
      </c>
      <c r="F1155" s="115">
        <f t="shared" si="245"/>
        <v>6.5639586231661887E-3</v>
      </c>
      <c r="G1155" s="115">
        <f t="shared" si="248"/>
        <v>0.01</v>
      </c>
      <c r="H1155" s="115">
        <f t="shared" si="246"/>
        <v>3.436041376833811E-3</v>
      </c>
      <c r="I1155" s="133">
        <f t="shared" si="249"/>
        <v>-2.0219936835985663E-12</v>
      </c>
      <c r="J1155" s="232">
        <f t="shared" si="250"/>
        <v>1</v>
      </c>
      <c r="K1155" s="232">
        <f t="shared" si="250"/>
        <v>1</v>
      </c>
      <c r="L1155" s="45">
        <f t="shared" si="250"/>
        <v>0.95</v>
      </c>
      <c r="M1155" s="5">
        <f t="shared" si="239"/>
        <v>0.99499999999993616</v>
      </c>
      <c r="N1155" s="5">
        <f t="shared" si="240"/>
        <v>0.89999999999872138</v>
      </c>
      <c r="O1155" s="40">
        <f t="shared" si="241"/>
        <v>0.46754446796355925</v>
      </c>
      <c r="P1155" s="40">
        <f t="shared" si="242"/>
        <v>0.43245553203516213</v>
      </c>
      <c r="Q1155" s="118">
        <f t="shared" si="243"/>
        <v>0.10000000000127872</v>
      </c>
      <c r="R1155" s="78">
        <f t="shared" si="251"/>
        <v>4.3245553202963221</v>
      </c>
    </row>
    <row r="1156" spans="2:18" x14ac:dyDescent="0.55000000000000004">
      <c r="B1156" s="1">
        <v>1150</v>
      </c>
      <c r="C1156" s="84">
        <f t="shared" si="244"/>
        <v>0.31622776601881586</v>
      </c>
      <c r="D1156" s="224">
        <f t="shared" si="247"/>
        <v>5.0000000000000001E-3</v>
      </c>
      <c r="E1156" s="114">
        <f t="shared" si="238"/>
        <v>-3.436041376833072E-3</v>
      </c>
      <c r="F1156" s="115">
        <f t="shared" si="245"/>
        <v>6.5639586231669277E-3</v>
      </c>
      <c r="G1156" s="115">
        <f t="shared" si="248"/>
        <v>0.01</v>
      </c>
      <c r="H1156" s="115">
        <f t="shared" si="246"/>
        <v>3.4360413768330725E-3</v>
      </c>
      <c r="I1156" s="133">
        <f t="shared" si="249"/>
        <v>-1.9780843629746414E-12</v>
      </c>
      <c r="J1156" s="232">
        <f t="shared" si="250"/>
        <v>1</v>
      </c>
      <c r="K1156" s="232">
        <f t="shared" si="250"/>
        <v>1</v>
      </c>
      <c r="L1156" s="45">
        <f t="shared" si="250"/>
        <v>0.95</v>
      </c>
      <c r="M1156" s="5">
        <f t="shared" si="239"/>
        <v>0.99499999999993749</v>
      </c>
      <c r="N1156" s="5">
        <f t="shared" si="240"/>
        <v>0.89999999999874913</v>
      </c>
      <c r="O1156" s="40">
        <f t="shared" si="241"/>
        <v>0.46754446796361926</v>
      </c>
      <c r="P1156" s="40">
        <f t="shared" si="242"/>
        <v>0.43245553203512982</v>
      </c>
      <c r="Q1156" s="118">
        <f t="shared" si="243"/>
        <v>0.10000000000125095</v>
      </c>
      <c r="R1156" s="78">
        <f t="shared" si="251"/>
        <v>4.3245553202972005</v>
      </c>
    </row>
    <row r="1157" spans="2:18" x14ac:dyDescent="0.55000000000000004">
      <c r="B1157" s="1">
        <v>1151</v>
      </c>
      <c r="C1157" s="84">
        <f t="shared" si="244"/>
        <v>0.31622776601877289</v>
      </c>
      <c r="D1157" s="224">
        <f t="shared" si="247"/>
        <v>5.0000000000000001E-3</v>
      </c>
      <c r="E1157" s="114">
        <f t="shared" si="238"/>
        <v>-3.4360413768323495E-3</v>
      </c>
      <c r="F1157" s="115">
        <f t="shared" si="245"/>
        <v>6.5639586231676511E-3</v>
      </c>
      <c r="G1157" s="115">
        <f t="shared" si="248"/>
        <v>0.01</v>
      </c>
      <c r="H1157" s="115">
        <f t="shared" si="246"/>
        <v>3.4360413768323495E-3</v>
      </c>
      <c r="I1157" s="133">
        <f t="shared" si="249"/>
        <v>-1.9351187319216478E-12</v>
      </c>
      <c r="J1157" s="232">
        <f t="shared" si="250"/>
        <v>1</v>
      </c>
      <c r="K1157" s="232">
        <f t="shared" si="250"/>
        <v>1</v>
      </c>
      <c r="L1157" s="45">
        <f t="shared" si="250"/>
        <v>0.95</v>
      </c>
      <c r="M1157" s="5">
        <f t="shared" si="239"/>
        <v>0.99499999999993882</v>
      </c>
      <c r="N1157" s="5">
        <f t="shared" si="240"/>
        <v>0.89999999999877622</v>
      </c>
      <c r="O1157" s="40">
        <f t="shared" si="241"/>
        <v>0.46754446796367799</v>
      </c>
      <c r="P1157" s="40">
        <f t="shared" si="242"/>
        <v>0.43245553203509823</v>
      </c>
      <c r="Q1157" s="118">
        <f t="shared" si="243"/>
        <v>0.10000000000122378</v>
      </c>
      <c r="R1157" s="78">
        <f t="shared" si="251"/>
        <v>4.3245553202980593</v>
      </c>
    </row>
    <row r="1158" spans="2:18" x14ac:dyDescent="0.55000000000000004">
      <c r="B1158" s="1">
        <v>1152</v>
      </c>
      <c r="C1158" s="84">
        <f t="shared" si="244"/>
        <v>0.31622776601873087</v>
      </c>
      <c r="D1158" s="224">
        <f t="shared" si="247"/>
        <v>5.0000000000000001E-3</v>
      </c>
      <c r="E1158" s="114">
        <f t="shared" ref="E1158:E1221" si="252" xml:space="preserve"> (((1-C1158)*C1158) * ( (C1158*(L1158 - K1158) + (1-C1158)*(K1158 - J1158) )) / M1158)</f>
        <v>-3.4360413768316431E-3</v>
      </c>
      <c r="F1158" s="115">
        <f t="shared" si="245"/>
        <v>6.5639586231683571E-3</v>
      </c>
      <c r="G1158" s="115">
        <f t="shared" si="248"/>
        <v>0.01</v>
      </c>
      <c r="H1158" s="115">
        <f t="shared" si="246"/>
        <v>3.4360413768316426E-3</v>
      </c>
      <c r="I1158" s="133">
        <f t="shared" si="249"/>
        <v>-1.8930967904395857E-12</v>
      </c>
      <c r="J1158" s="232">
        <f t="shared" si="250"/>
        <v>1</v>
      </c>
      <c r="K1158" s="232">
        <f t="shared" si="250"/>
        <v>1</v>
      </c>
      <c r="L1158" s="45">
        <f t="shared" si="250"/>
        <v>0.95</v>
      </c>
      <c r="M1158" s="5">
        <f t="shared" ref="M1158:M1221" si="253">(((1-C1158)^2)*J1158) + (2*(1-C1158)*(C1158)*K1158) + ((C1158^2)*L1158)</f>
        <v>0.99499999999993993</v>
      </c>
      <c r="N1158" s="5">
        <f t="shared" ref="N1158:N1221" si="254">(1-C1158)^2 + 2*C1158*(1-C1158)</f>
        <v>0.89999999999880265</v>
      </c>
      <c r="O1158" s="40">
        <f t="shared" ref="O1158:O1221" si="255">(1-C1158)^2</f>
        <v>0.46754446796373539</v>
      </c>
      <c r="P1158" s="40">
        <f t="shared" ref="P1158:P1221" si="256">2*C1158*(1-C1158)</f>
        <v>0.43245553203506731</v>
      </c>
      <c r="Q1158" s="118">
        <f t="shared" ref="Q1158:Q1221" si="257">C1158^2</f>
        <v>0.1000000000011972</v>
      </c>
      <c r="R1158" s="78">
        <f t="shared" si="251"/>
        <v>4.3245553202988996</v>
      </c>
    </row>
    <row r="1159" spans="2:18" x14ac:dyDescent="0.55000000000000004">
      <c r="B1159" s="1">
        <v>1153</v>
      </c>
      <c r="C1159" s="84">
        <f t="shared" ref="C1159:C1222" si="258">(1-D1159)*(C1158+E1158) + D1159*$C$2</f>
        <v>0.31622776601868974</v>
      </c>
      <c r="D1159" s="224">
        <f t="shared" si="247"/>
        <v>5.0000000000000001E-3</v>
      </c>
      <c r="E1159" s="114">
        <f t="shared" si="252"/>
        <v>-3.4360413768309518E-3</v>
      </c>
      <c r="F1159" s="115">
        <f t="shared" ref="F1159:F1222" si="259">G1159-H1159</f>
        <v>6.5639586231690493E-3</v>
      </c>
      <c r="G1159" s="115">
        <f t="shared" si="248"/>
        <v>0.01</v>
      </c>
      <c r="H1159" s="115">
        <f t="shared" ref="H1159:H1222" si="260" xml:space="preserve"> (((1 - $L$3)*((1 - C1159)*C1159^2)) / (1 - ((1 - $L$3)*C1159^2)))</f>
        <v>3.4360413768309513E-3</v>
      </c>
      <c r="I1159" s="133">
        <f t="shared" si="249"/>
        <v>-1.8519630273772236E-12</v>
      </c>
      <c r="J1159" s="232">
        <f t="shared" si="250"/>
        <v>1</v>
      </c>
      <c r="K1159" s="232">
        <f t="shared" si="250"/>
        <v>1</v>
      </c>
      <c r="L1159" s="45">
        <f t="shared" si="250"/>
        <v>0.95</v>
      </c>
      <c r="M1159" s="5">
        <f t="shared" si="253"/>
        <v>0.99499999999994149</v>
      </c>
      <c r="N1159" s="5">
        <f t="shared" si="254"/>
        <v>0.89999999999882885</v>
      </c>
      <c r="O1159" s="40">
        <f t="shared" si="255"/>
        <v>0.46754446796379173</v>
      </c>
      <c r="P1159" s="40">
        <f t="shared" si="256"/>
        <v>0.43245553203503712</v>
      </c>
      <c r="Q1159" s="118">
        <f t="shared" si="257"/>
        <v>0.10000000000117118</v>
      </c>
      <c r="R1159" s="78">
        <f t="shared" si="251"/>
        <v>4.3245553202997229</v>
      </c>
    </row>
    <row r="1160" spans="2:18" x14ac:dyDescent="0.55000000000000004">
      <c r="B1160" s="1">
        <v>1154</v>
      </c>
      <c r="C1160" s="84">
        <f t="shared" si="258"/>
        <v>0.31622776601864949</v>
      </c>
      <c r="D1160" s="224">
        <f t="shared" ref="D1160:D1223" si="261">D1159</f>
        <v>5.0000000000000001E-3</v>
      </c>
      <c r="E1160" s="114">
        <f t="shared" si="252"/>
        <v>-3.4360413768302748E-3</v>
      </c>
      <c r="F1160" s="115">
        <f t="shared" si="259"/>
        <v>6.5639586231697258E-3</v>
      </c>
      <c r="G1160" s="115">
        <f t="shared" ref="G1160:G1223" si="262">2 * (D1160*$C$2)</f>
        <v>0.01</v>
      </c>
      <c r="H1160" s="115">
        <f t="shared" si="260"/>
        <v>3.4360413768302744E-3</v>
      </c>
      <c r="I1160" s="133">
        <f t="shared" ref="I1160:I1223" si="263">$I$4 - C1160</f>
        <v>-1.8117174427345617E-12</v>
      </c>
      <c r="J1160" s="232">
        <f t="shared" ref="J1160:L1223" si="264">J1159</f>
        <v>1</v>
      </c>
      <c r="K1160" s="232">
        <f t="shared" si="264"/>
        <v>1</v>
      </c>
      <c r="L1160" s="45">
        <f t="shared" si="264"/>
        <v>0.95</v>
      </c>
      <c r="M1160" s="5">
        <f t="shared" si="253"/>
        <v>0.99499999999994282</v>
      </c>
      <c r="N1160" s="5">
        <f t="shared" si="254"/>
        <v>0.89999999999885438</v>
      </c>
      <c r="O1160" s="40">
        <f t="shared" si="255"/>
        <v>0.4675444679638468</v>
      </c>
      <c r="P1160" s="40">
        <f t="shared" si="256"/>
        <v>0.43245553203500758</v>
      </c>
      <c r="Q1160" s="118">
        <f t="shared" si="257"/>
        <v>0.10000000000114573</v>
      </c>
      <c r="R1160" s="78">
        <f t="shared" ref="R1160:R1223" si="265">P1160/Q1160</f>
        <v>4.3245553203005285</v>
      </c>
    </row>
    <row r="1161" spans="2:18" x14ac:dyDescent="0.55000000000000004">
      <c r="B1161" s="1">
        <v>1155</v>
      </c>
      <c r="C1161" s="84">
        <f t="shared" si="258"/>
        <v>0.31622776601861013</v>
      </c>
      <c r="D1161" s="224">
        <f t="shared" si="261"/>
        <v>5.0000000000000001E-3</v>
      </c>
      <c r="E1161" s="114">
        <f t="shared" si="252"/>
        <v>-3.4360413768296121E-3</v>
      </c>
      <c r="F1161" s="115">
        <f t="shared" si="259"/>
        <v>6.5639586231703868E-3</v>
      </c>
      <c r="G1161" s="115">
        <f t="shared" si="262"/>
        <v>0.01</v>
      </c>
      <c r="H1161" s="115">
        <f t="shared" si="260"/>
        <v>3.4360413768296134E-3</v>
      </c>
      <c r="I1161" s="133">
        <f t="shared" si="263"/>
        <v>-1.7723600365115999E-12</v>
      </c>
      <c r="J1161" s="232">
        <f t="shared" si="264"/>
        <v>1</v>
      </c>
      <c r="K1161" s="232">
        <f t="shared" si="264"/>
        <v>1</v>
      </c>
      <c r="L1161" s="45">
        <f t="shared" si="264"/>
        <v>0.95</v>
      </c>
      <c r="M1161" s="5">
        <f t="shared" si="253"/>
        <v>0.99499999999994404</v>
      </c>
      <c r="N1161" s="5">
        <f t="shared" si="254"/>
        <v>0.89999999999887925</v>
      </c>
      <c r="O1161" s="40">
        <f t="shared" si="255"/>
        <v>0.46754446796390059</v>
      </c>
      <c r="P1161" s="40">
        <f t="shared" si="256"/>
        <v>0.43245553203497861</v>
      </c>
      <c r="Q1161" s="118">
        <f t="shared" si="257"/>
        <v>0.10000000000112085</v>
      </c>
      <c r="R1161" s="78">
        <f t="shared" si="265"/>
        <v>4.3245553203013145</v>
      </c>
    </row>
    <row r="1162" spans="2:18" x14ac:dyDescent="0.55000000000000004">
      <c r="B1162" s="1">
        <v>1156</v>
      </c>
      <c r="C1162" s="84">
        <f t="shared" si="258"/>
        <v>0.31622776601857161</v>
      </c>
      <c r="D1162" s="224">
        <f t="shared" si="261"/>
        <v>5.0000000000000001E-3</v>
      </c>
      <c r="E1162" s="114">
        <f t="shared" si="252"/>
        <v>-3.4360413768289647E-3</v>
      </c>
      <c r="F1162" s="115">
        <f t="shared" si="259"/>
        <v>6.5639586231710356E-3</v>
      </c>
      <c r="G1162" s="115">
        <f t="shared" si="262"/>
        <v>0.01</v>
      </c>
      <c r="H1162" s="115">
        <f t="shared" si="260"/>
        <v>3.4360413768289651E-3</v>
      </c>
      <c r="I1162" s="133">
        <f t="shared" si="263"/>
        <v>-1.733835297557107E-12</v>
      </c>
      <c r="J1162" s="232">
        <f t="shared" si="264"/>
        <v>1</v>
      </c>
      <c r="K1162" s="232">
        <f t="shared" si="264"/>
        <v>1</v>
      </c>
      <c r="L1162" s="45">
        <f t="shared" si="264"/>
        <v>0.95</v>
      </c>
      <c r="M1162" s="5">
        <f t="shared" si="253"/>
        <v>0.99499999999994526</v>
      </c>
      <c r="N1162" s="5">
        <f t="shared" si="254"/>
        <v>0.89999999999890357</v>
      </c>
      <c r="O1162" s="40">
        <f t="shared" si="255"/>
        <v>0.46754446796395327</v>
      </c>
      <c r="P1162" s="40">
        <f t="shared" si="256"/>
        <v>0.4324555320349503</v>
      </c>
      <c r="Q1162" s="118">
        <f t="shared" si="257"/>
        <v>0.10000000000109648</v>
      </c>
      <c r="R1162" s="78">
        <f t="shared" si="265"/>
        <v>4.3245553203020854</v>
      </c>
    </row>
    <row r="1163" spans="2:18" x14ac:dyDescent="0.55000000000000004">
      <c r="B1163" s="1">
        <v>1157</v>
      </c>
      <c r="C1163" s="84">
        <f t="shared" si="258"/>
        <v>0.31622776601853392</v>
      </c>
      <c r="D1163" s="224">
        <f t="shared" si="261"/>
        <v>5.0000000000000001E-3</v>
      </c>
      <c r="E1163" s="114">
        <f t="shared" si="252"/>
        <v>-3.4360413768283319E-3</v>
      </c>
      <c r="F1163" s="115">
        <f t="shared" si="259"/>
        <v>6.5639586231716687E-3</v>
      </c>
      <c r="G1163" s="115">
        <f t="shared" si="262"/>
        <v>0.01</v>
      </c>
      <c r="H1163" s="115">
        <f t="shared" si="260"/>
        <v>3.436041376828331E-3</v>
      </c>
      <c r="I1163" s="133">
        <f t="shared" si="263"/>
        <v>-1.6961432258710829E-12</v>
      </c>
      <c r="J1163" s="232">
        <f t="shared" si="264"/>
        <v>1</v>
      </c>
      <c r="K1163" s="232">
        <f t="shared" si="264"/>
        <v>1</v>
      </c>
      <c r="L1163" s="45">
        <f t="shared" si="264"/>
        <v>0.95</v>
      </c>
      <c r="M1163" s="5">
        <f t="shared" si="253"/>
        <v>0.99499999999994615</v>
      </c>
      <c r="N1163" s="5">
        <f t="shared" si="254"/>
        <v>0.89999999999892721</v>
      </c>
      <c r="O1163" s="40">
        <f t="shared" si="255"/>
        <v>0.46754446796400473</v>
      </c>
      <c r="P1163" s="40">
        <f t="shared" si="256"/>
        <v>0.43245553203492254</v>
      </c>
      <c r="Q1163" s="118">
        <f t="shared" si="257"/>
        <v>0.10000000000107263</v>
      </c>
      <c r="R1163" s="78">
        <f t="shared" si="265"/>
        <v>4.3245553203028386</v>
      </c>
    </row>
    <row r="1164" spans="2:18" x14ac:dyDescent="0.55000000000000004">
      <c r="B1164" s="1">
        <v>1158</v>
      </c>
      <c r="C1164" s="84">
        <f t="shared" si="258"/>
        <v>0.31622776601849706</v>
      </c>
      <c r="D1164" s="224">
        <f t="shared" si="261"/>
        <v>5.0000000000000001E-3</v>
      </c>
      <c r="E1164" s="114">
        <f t="shared" si="252"/>
        <v>-3.4360413768277122E-3</v>
      </c>
      <c r="F1164" s="115">
        <f t="shared" si="259"/>
        <v>6.5639586231722889E-3</v>
      </c>
      <c r="G1164" s="115">
        <f t="shared" si="262"/>
        <v>0.01</v>
      </c>
      <c r="H1164" s="115">
        <f t="shared" si="260"/>
        <v>3.4360413768277113E-3</v>
      </c>
      <c r="I1164" s="133">
        <f t="shared" si="263"/>
        <v>-1.6592838214535277E-12</v>
      </c>
      <c r="J1164" s="232">
        <f t="shared" si="264"/>
        <v>1</v>
      </c>
      <c r="K1164" s="232">
        <f t="shared" si="264"/>
        <v>1</v>
      </c>
      <c r="L1164" s="45">
        <f t="shared" si="264"/>
        <v>0.95</v>
      </c>
      <c r="M1164" s="5">
        <f t="shared" si="253"/>
        <v>0.99499999999994737</v>
      </c>
      <c r="N1164" s="5">
        <f t="shared" si="254"/>
        <v>0.89999999999895053</v>
      </c>
      <c r="O1164" s="40">
        <f t="shared" si="255"/>
        <v>0.46754446796405513</v>
      </c>
      <c r="P1164" s="40">
        <f t="shared" si="256"/>
        <v>0.43245553203489545</v>
      </c>
      <c r="Q1164" s="118">
        <f t="shared" si="257"/>
        <v>0.10000000000104932</v>
      </c>
      <c r="R1164" s="78">
        <f t="shared" si="265"/>
        <v>4.3245553203035758</v>
      </c>
    </row>
    <row r="1165" spans="2:18" x14ac:dyDescent="0.55000000000000004">
      <c r="B1165" s="1">
        <v>1159</v>
      </c>
      <c r="C1165" s="84">
        <f t="shared" si="258"/>
        <v>0.31622776601846098</v>
      </c>
      <c r="D1165" s="224">
        <f t="shared" si="261"/>
        <v>5.0000000000000001E-3</v>
      </c>
      <c r="E1165" s="114">
        <f t="shared" si="252"/>
        <v>-3.4360413768271046E-3</v>
      </c>
      <c r="F1165" s="115">
        <f t="shared" si="259"/>
        <v>6.5639586231728952E-3</v>
      </c>
      <c r="G1165" s="115">
        <f t="shared" si="262"/>
        <v>0.01</v>
      </c>
      <c r="H1165" s="115">
        <f t="shared" si="260"/>
        <v>3.4360413768271046E-3</v>
      </c>
      <c r="I1165" s="133">
        <f t="shared" si="263"/>
        <v>-1.6232015731532101E-12</v>
      </c>
      <c r="J1165" s="232">
        <f t="shared" si="264"/>
        <v>1</v>
      </c>
      <c r="K1165" s="232">
        <f t="shared" si="264"/>
        <v>1</v>
      </c>
      <c r="L1165" s="45">
        <f t="shared" si="264"/>
        <v>0.95</v>
      </c>
      <c r="M1165" s="5">
        <f t="shared" si="253"/>
        <v>0.99499999999994881</v>
      </c>
      <c r="N1165" s="5">
        <f t="shared" si="254"/>
        <v>0.89999999999897362</v>
      </c>
      <c r="O1165" s="40">
        <f t="shared" si="255"/>
        <v>0.46754446796410465</v>
      </c>
      <c r="P1165" s="40">
        <f t="shared" si="256"/>
        <v>0.43245553203486897</v>
      </c>
      <c r="Q1165" s="118">
        <f t="shared" si="257"/>
        <v>0.1000000000010265</v>
      </c>
      <c r="R1165" s="78">
        <f t="shared" si="265"/>
        <v>4.3245553203042979</v>
      </c>
    </row>
    <row r="1166" spans="2:18" x14ac:dyDescent="0.55000000000000004">
      <c r="B1166" s="1">
        <v>1160</v>
      </c>
      <c r="C1166" s="84">
        <f t="shared" si="258"/>
        <v>0.31622776601842567</v>
      </c>
      <c r="D1166" s="224">
        <f t="shared" si="261"/>
        <v>5.0000000000000001E-3</v>
      </c>
      <c r="E1166" s="114">
        <f t="shared" si="252"/>
        <v>-3.4360413768265109E-3</v>
      </c>
      <c r="F1166" s="115">
        <f t="shared" si="259"/>
        <v>6.5639586231734885E-3</v>
      </c>
      <c r="G1166" s="115">
        <f t="shared" si="262"/>
        <v>0.01</v>
      </c>
      <c r="H1166" s="115">
        <f t="shared" si="260"/>
        <v>3.4360413768265118E-3</v>
      </c>
      <c r="I1166" s="133">
        <f t="shared" si="263"/>
        <v>-1.5878964809701301E-12</v>
      </c>
      <c r="J1166" s="232">
        <f t="shared" si="264"/>
        <v>1</v>
      </c>
      <c r="K1166" s="232">
        <f t="shared" si="264"/>
        <v>1</v>
      </c>
      <c r="L1166" s="45">
        <f t="shared" si="264"/>
        <v>0.95</v>
      </c>
      <c r="M1166" s="5">
        <f t="shared" si="253"/>
        <v>0.99499999999994992</v>
      </c>
      <c r="N1166" s="5">
        <f t="shared" si="254"/>
        <v>0.89999999999899594</v>
      </c>
      <c r="O1166" s="40">
        <f t="shared" si="255"/>
        <v>0.46754446796415289</v>
      </c>
      <c r="P1166" s="40">
        <f t="shared" si="256"/>
        <v>0.43245553203484305</v>
      </c>
      <c r="Q1166" s="118">
        <f t="shared" si="257"/>
        <v>0.10000000000100417</v>
      </c>
      <c r="R1166" s="78">
        <f t="shared" si="265"/>
        <v>4.324555320305004</v>
      </c>
    </row>
    <row r="1167" spans="2:18" x14ac:dyDescent="0.55000000000000004">
      <c r="B1167" s="1">
        <v>1161</v>
      </c>
      <c r="C1167" s="84">
        <f t="shared" si="258"/>
        <v>0.31622776601839114</v>
      </c>
      <c r="D1167" s="224">
        <f t="shared" si="261"/>
        <v>5.0000000000000001E-3</v>
      </c>
      <c r="E1167" s="114">
        <f t="shared" si="252"/>
        <v>-3.4360413768259302E-3</v>
      </c>
      <c r="F1167" s="115">
        <f t="shared" si="259"/>
        <v>6.5639586231740713E-3</v>
      </c>
      <c r="G1167" s="115">
        <f t="shared" si="262"/>
        <v>0.01</v>
      </c>
      <c r="H1167" s="115">
        <f t="shared" si="260"/>
        <v>3.4360413768259293E-3</v>
      </c>
      <c r="I1167" s="133">
        <f t="shared" si="263"/>
        <v>-1.5533685449042878E-12</v>
      </c>
      <c r="J1167" s="232">
        <f t="shared" si="264"/>
        <v>1</v>
      </c>
      <c r="K1167" s="232">
        <f t="shared" si="264"/>
        <v>1</v>
      </c>
      <c r="L1167" s="45">
        <f t="shared" si="264"/>
        <v>0.95</v>
      </c>
      <c r="M1167" s="5">
        <f t="shared" si="253"/>
        <v>0.99499999999995081</v>
      </c>
      <c r="N1167" s="5">
        <f t="shared" si="254"/>
        <v>0.89999999999901759</v>
      </c>
      <c r="O1167" s="40">
        <f t="shared" si="255"/>
        <v>0.46754446796419996</v>
      </c>
      <c r="P1167" s="40">
        <f t="shared" si="256"/>
        <v>0.43245553203481757</v>
      </c>
      <c r="Q1167" s="118">
        <f t="shared" si="257"/>
        <v>0.10000000000098233</v>
      </c>
      <c r="R1167" s="78">
        <f t="shared" si="265"/>
        <v>4.3245553203056941</v>
      </c>
    </row>
    <row r="1168" spans="2:18" x14ac:dyDescent="0.55000000000000004">
      <c r="B1168" s="1">
        <v>1162</v>
      </c>
      <c r="C1168" s="84">
        <f t="shared" si="258"/>
        <v>0.31622776601835739</v>
      </c>
      <c r="D1168" s="224">
        <f t="shared" si="261"/>
        <v>5.0000000000000001E-3</v>
      </c>
      <c r="E1168" s="114">
        <f t="shared" si="252"/>
        <v>-3.4360413768253629E-3</v>
      </c>
      <c r="F1168" s="115">
        <f t="shared" si="259"/>
        <v>6.5639586231746368E-3</v>
      </c>
      <c r="G1168" s="115">
        <f t="shared" si="262"/>
        <v>0.01</v>
      </c>
      <c r="H1168" s="115">
        <f t="shared" si="260"/>
        <v>3.4360413768253629E-3</v>
      </c>
      <c r="I1168" s="133">
        <f t="shared" si="263"/>
        <v>-1.519617764955683E-12</v>
      </c>
      <c r="J1168" s="232">
        <f t="shared" si="264"/>
        <v>1</v>
      </c>
      <c r="K1168" s="232">
        <f t="shared" si="264"/>
        <v>1</v>
      </c>
      <c r="L1168" s="45">
        <f t="shared" si="264"/>
        <v>0.95</v>
      </c>
      <c r="M1168" s="5">
        <f t="shared" si="253"/>
        <v>0.99499999999995181</v>
      </c>
      <c r="N1168" s="5">
        <f t="shared" si="254"/>
        <v>0.8999999999990389</v>
      </c>
      <c r="O1168" s="40">
        <f t="shared" si="255"/>
        <v>0.46754446796424615</v>
      </c>
      <c r="P1168" s="40">
        <f t="shared" si="256"/>
        <v>0.43245553203479276</v>
      </c>
      <c r="Q1168" s="118">
        <f t="shared" si="257"/>
        <v>0.10000000000096099</v>
      </c>
      <c r="R1168" s="78">
        <f t="shared" si="265"/>
        <v>4.3245553203063691</v>
      </c>
    </row>
    <row r="1169" spans="2:18" x14ac:dyDescent="0.55000000000000004">
      <c r="B1169" s="1">
        <v>1163</v>
      </c>
      <c r="C1169" s="84">
        <f t="shared" si="258"/>
        <v>0.31622776601832436</v>
      </c>
      <c r="D1169" s="224">
        <f t="shared" si="261"/>
        <v>5.0000000000000001E-3</v>
      </c>
      <c r="E1169" s="114">
        <f t="shared" si="252"/>
        <v>-3.4360413768248074E-3</v>
      </c>
      <c r="F1169" s="115">
        <f t="shared" si="259"/>
        <v>6.5639586231751928E-3</v>
      </c>
      <c r="G1169" s="115">
        <f t="shared" si="262"/>
        <v>0.01</v>
      </c>
      <c r="H1169" s="115">
        <f t="shared" si="260"/>
        <v>3.4360413768248074E-3</v>
      </c>
      <c r="I1169" s="133">
        <f t="shared" si="263"/>
        <v>-1.4865886299730846E-12</v>
      </c>
      <c r="J1169" s="232">
        <f t="shared" si="264"/>
        <v>1</v>
      </c>
      <c r="K1169" s="232">
        <f t="shared" si="264"/>
        <v>1</v>
      </c>
      <c r="L1169" s="45">
        <f t="shared" si="264"/>
        <v>0.95</v>
      </c>
      <c r="M1169" s="5">
        <f t="shared" si="253"/>
        <v>0.99499999999995303</v>
      </c>
      <c r="N1169" s="5">
        <f t="shared" si="254"/>
        <v>0.89999999999905989</v>
      </c>
      <c r="O1169" s="40">
        <f t="shared" si="255"/>
        <v>0.46754446796429139</v>
      </c>
      <c r="P1169" s="40">
        <f t="shared" si="256"/>
        <v>0.4324555320347685</v>
      </c>
      <c r="Q1169" s="118">
        <f t="shared" si="257"/>
        <v>0.1000000000009401</v>
      </c>
      <c r="R1169" s="78">
        <f t="shared" si="265"/>
        <v>4.3245553203070299</v>
      </c>
    </row>
    <row r="1170" spans="2:18" x14ac:dyDescent="0.55000000000000004">
      <c r="B1170" s="1">
        <v>1164</v>
      </c>
      <c r="C1170" s="84">
        <f t="shared" si="258"/>
        <v>0.31622776601829206</v>
      </c>
      <c r="D1170" s="224">
        <f t="shared" si="261"/>
        <v>5.0000000000000001E-3</v>
      </c>
      <c r="E1170" s="114">
        <f t="shared" si="252"/>
        <v>-3.4360413768242636E-3</v>
      </c>
      <c r="F1170" s="115">
        <f t="shared" si="259"/>
        <v>6.5639586231757358E-3</v>
      </c>
      <c r="G1170" s="115">
        <f t="shared" si="262"/>
        <v>0.01</v>
      </c>
      <c r="H1170" s="115">
        <f t="shared" si="260"/>
        <v>3.4360413768242644E-3</v>
      </c>
      <c r="I1170" s="133">
        <f t="shared" si="263"/>
        <v>-1.4542811399564926E-12</v>
      </c>
      <c r="J1170" s="232">
        <f t="shared" si="264"/>
        <v>1</v>
      </c>
      <c r="K1170" s="232">
        <f t="shared" si="264"/>
        <v>1</v>
      </c>
      <c r="L1170" s="45">
        <f t="shared" si="264"/>
        <v>0.95</v>
      </c>
      <c r="M1170" s="5">
        <f t="shared" si="253"/>
        <v>0.99499999999995414</v>
      </c>
      <c r="N1170" s="5">
        <f t="shared" si="254"/>
        <v>0.89999999999908042</v>
      </c>
      <c r="O1170" s="40">
        <f t="shared" si="255"/>
        <v>0.46754446796433557</v>
      </c>
      <c r="P1170" s="40">
        <f t="shared" si="256"/>
        <v>0.43245553203474479</v>
      </c>
      <c r="Q1170" s="118">
        <f t="shared" si="257"/>
        <v>0.10000000000091967</v>
      </c>
      <c r="R1170" s="78">
        <f t="shared" si="265"/>
        <v>4.3245553203076765</v>
      </c>
    </row>
    <row r="1171" spans="2:18" x14ac:dyDescent="0.55000000000000004">
      <c r="B1171" s="1">
        <v>1165</v>
      </c>
      <c r="C1171" s="84">
        <f t="shared" si="258"/>
        <v>0.31622776601826047</v>
      </c>
      <c r="D1171" s="224">
        <f t="shared" si="261"/>
        <v>5.0000000000000001E-3</v>
      </c>
      <c r="E1171" s="114">
        <f t="shared" si="252"/>
        <v>-3.4360413768237327E-3</v>
      </c>
      <c r="F1171" s="115">
        <f t="shared" si="259"/>
        <v>6.5639586231762675E-3</v>
      </c>
      <c r="G1171" s="115">
        <f t="shared" si="262"/>
        <v>0.01</v>
      </c>
      <c r="H1171" s="115">
        <f t="shared" si="260"/>
        <v>3.4360413768237332E-3</v>
      </c>
      <c r="I1171" s="133">
        <f t="shared" si="263"/>
        <v>-1.4226952949059068E-12</v>
      </c>
      <c r="J1171" s="232">
        <f t="shared" si="264"/>
        <v>1</v>
      </c>
      <c r="K1171" s="232">
        <f t="shared" si="264"/>
        <v>1</v>
      </c>
      <c r="L1171" s="45">
        <f t="shared" si="264"/>
        <v>0.95</v>
      </c>
      <c r="M1171" s="5">
        <f t="shared" si="253"/>
        <v>0.99499999999995514</v>
      </c>
      <c r="N1171" s="5">
        <f t="shared" si="254"/>
        <v>0.89999999999910041</v>
      </c>
      <c r="O1171" s="40">
        <f t="shared" si="255"/>
        <v>0.46754446796437882</v>
      </c>
      <c r="P1171" s="40">
        <f t="shared" si="256"/>
        <v>0.43245553203472159</v>
      </c>
      <c r="Q1171" s="118">
        <f t="shared" si="257"/>
        <v>0.10000000000089969</v>
      </c>
      <c r="R1171" s="78">
        <f t="shared" si="265"/>
        <v>4.324555320308308</v>
      </c>
    </row>
    <row r="1172" spans="2:18" x14ac:dyDescent="0.55000000000000004">
      <c r="B1172" s="1">
        <v>1166</v>
      </c>
      <c r="C1172" s="84">
        <f t="shared" si="258"/>
        <v>0.31622776601822955</v>
      </c>
      <c r="D1172" s="224">
        <f t="shared" si="261"/>
        <v>5.0000000000000001E-3</v>
      </c>
      <c r="E1172" s="114">
        <f t="shared" si="252"/>
        <v>-3.4360413768232132E-3</v>
      </c>
      <c r="F1172" s="115">
        <f t="shared" si="259"/>
        <v>6.5639586231767879E-3</v>
      </c>
      <c r="G1172" s="115">
        <f t="shared" si="262"/>
        <v>0.01</v>
      </c>
      <c r="H1172" s="115">
        <f t="shared" si="260"/>
        <v>3.4360413768232127E-3</v>
      </c>
      <c r="I1172" s="133">
        <f t="shared" si="263"/>
        <v>-1.3917755836700962E-12</v>
      </c>
      <c r="J1172" s="232">
        <f t="shared" si="264"/>
        <v>1</v>
      </c>
      <c r="K1172" s="232">
        <f t="shared" si="264"/>
        <v>1</v>
      </c>
      <c r="L1172" s="45">
        <f t="shared" si="264"/>
        <v>0.95</v>
      </c>
      <c r="M1172" s="5">
        <f t="shared" si="253"/>
        <v>0.99499999999995603</v>
      </c>
      <c r="N1172" s="5">
        <f t="shared" si="254"/>
        <v>0.89999999999911995</v>
      </c>
      <c r="O1172" s="40">
        <f t="shared" si="255"/>
        <v>0.46754446796442106</v>
      </c>
      <c r="P1172" s="40">
        <f t="shared" si="256"/>
        <v>0.43245553203469883</v>
      </c>
      <c r="Q1172" s="118">
        <f t="shared" si="257"/>
        <v>0.10000000000088013</v>
      </c>
      <c r="R1172" s="78">
        <f t="shared" si="265"/>
        <v>4.3245553203089262</v>
      </c>
    </row>
    <row r="1173" spans="2:18" x14ac:dyDescent="0.55000000000000004">
      <c r="B1173" s="1">
        <v>1167</v>
      </c>
      <c r="C1173" s="84">
        <f t="shared" si="258"/>
        <v>0.3162277660181993</v>
      </c>
      <c r="D1173" s="224">
        <f t="shared" si="261"/>
        <v>5.0000000000000001E-3</v>
      </c>
      <c r="E1173" s="114">
        <f t="shared" si="252"/>
        <v>-3.4360413768227049E-3</v>
      </c>
      <c r="F1173" s="115">
        <f t="shared" si="259"/>
        <v>6.5639586231772962E-3</v>
      </c>
      <c r="G1173" s="115">
        <f t="shared" si="262"/>
        <v>0.01</v>
      </c>
      <c r="H1173" s="115">
        <f t="shared" si="260"/>
        <v>3.436041376822704E-3</v>
      </c>
      <c r="I1173" s="133">
        <f t="shared" si="263"/>
        <v>-1.3615220062490607E-12</v>
      </c>
      <c r="J1173" s="232">
        <f t="shared" si="264"/>
        <v>1</v>
      </c>
      <c r="K1173" s="232">
        <f t="shared" si="264"/>
        <v>1</v>
      </c>
      <c r="L1173" s="45">
        <f t="shared" si="264"/>
        <v>0.95</v>
      </c>
      <c r="M1173" s="5">
        <f t="shared" si="253"/>
        <v>0.99499999999995681</v>
      </c>
      <c r="N1173" s="5">
        <f t="shared" si="254"/>
        <v>0.89999999999913882</v>
      </c>
      <c r="O1173" s="40">
        <f t="shared" si="255"/>
        <v>0.46754446796446231</v>
      </c>
      <c r="P1173" s="40">
        <f t="shared" si="256"/>
        <v>0.43245553203467657</v>
      </c>
      <c r="Q1173" s="118">
        <f t="shared" si="257"/>
        <v>0.100000000000861</v>
      </c>
      <c r="R1173" s="78">
        <f t="shared" si="265"/>
        <v>4.324555320309531</v>
      </c>
    </row>
    <row r="1174" spans="2:18" x14ac:dyDescent="0.55000000000000004">
      <c r="B1174" s="1">
        <v>1168</v>
      </c>
      <c r="C1174" s="84">
        <f t="shared" si="258"/>
        <v>0.31622776601816971</v>
      </c>
      <c r="D1174" s="224">
        <f t="shared" si="261"/>
        <v>5.0000000000000001E-3</v>
      </c>
      <c r="E1174" s="114">
        <f t="shared" si="252"/>
        <v>-3.436041376822207E-3</v>
      </c>
      <c r="F1174" s="115">
        <f t="shared" si="259"/>
        <v>6.563958623177794E-3</v>
      </c>
      <c r="G1174" s="115">
        <f t="shared" si="262"/>
        <v>0.01</v>
      </c>
      <c r="H1174" s="115">
        <f t="shared" si="260"/>
        <v>3.4360413768222066E-3</v>
      </c>
      <c r="I1174" s="133">
        <f t="shared" si="263"/>
        <v>-1.3319345626428003E-12</v>
      </c>
      <c r="J1174" s="232">
        <f t="shared" si="264"/>
        <v>1</v>
      </c>
      <c r="K1174" s="232">
        <f t="shared" si="264"/>
        <v>1</v>
      </c>
      <c r="L1174" s="45">
        <f t="shared" si="264"/>
        <v>0.95</v>
      </c>
      <c r="M1174" s="5">
        <f t="shared" si="253"/>
        <v>0.99499999999995792</v>
      </c>
      <c r="N1174" s="5">
        <f t="shared" si="254"/>
        <v>0.8999999999991577</v>
      </c>
      <c r="O1174" s="40">
        <f t="shared" si="255"/>
        <v>0.46754446796450289</v>
      </c>
      <c r="P1174" s="40">
        <f t="shared" si="256"/>
        <v>0.43245553203465487</v>
      </c>
      <c r="Q1174" s="118">
        <f t="shared" si="257"/>
        <v>0.10000000000084229</v>
      </c>
      <c r="R1174" s="78">
        <f t="shared" si="265"/>
        <v>4.3245553203101235</v>
      </c>
    </row>
    <row r="1175" spans="2:18" x14ac:dyDescent="0.55000000000000004">
      <c r="B1175" s="1">
        <v>1169</v>
      </c>
      <c r="C1175" s="84">
        <f t="shared" si="258"/>
        <v>0.31622776601814079</v>
      </c>
      <c r="D1175" s="224">
        <f t="shared" si="261"/>
        <v>5.0000000000000001E-3</v>
      </c>
      <c r="E1175" s="114">
        <f t="shared" si="252"/>
        <v>-3.43604137682172E-3</v>
      </c>
      <c r="F1175" s="115">
        <f t="shared" si="259"/>
        <v>6.5639586231782798E-3</v>
      </c>
      <c r="G1175" s="115">
        <f t="shared" si="262"/>
        <v>0.01</v>
      </c>
      <c r="H1175" s="115">
        <f t="shared" si="260"/>
        <v>3.4360413768217209E-3</v>
      </c>
      <c r="I1175" s="133">
        <f t="shared" si="263"/>
        <v>-1.303013252851315E-12</v>
      </c>
      <c r="J1175" s="232">
        <f t="shared" si="264"/>
        <v>1</v>
      </c>
      <c r="K1175" s="232">
        <f t="shared" si="264"/>
        <v>1</v>
      </c>
      <c r="L1175" s="45">
        <f t="shared" si="264"/>
        <v>0.95</v>
      </c>
      <c r="M1175" s="5">
        <f t="shared" si="253"/>
        <v>0.99499999999995892</v>
      </c>
      <c r="N1175" s="5">
        <f t="shared" si="254"/>
        <v>0.89999999999917613</v>
      </c>
      <c r="O1175" s="40">
        <f t="shared" si="255"/>
        <v>0.46754446796454252</v>
      </c>
      <c r="P1175" s="40">
        <f t="shared" si="256"/>
        <v>0.43245553203463361</v>
      </c>
      <c r="Q1175" s="118">
        <f t="shared" si="257"/>
        <v>0.100000000000824</v>
      </c>
      <c r="R1175" s="78">
        <f t="shared" si="265"/>
        <v>4.3245553203107017</v>
      </c>
    </row>
    <row r="1176" spans="2:18" x14ac:dyDescent="0.55000000000000004">
      <c r="B1176" s="1">
        <v>1170</v>
      </c>
      <c r="C1176" s="84">
        <f t="shared" si="258"/>
        <v>0.31622776601811248</v>
      </c>
      <c r="D1176" s="224">
        <f t="shared" si="261"/>
        <v>5.0000000000000001E-3</v>
      </c>
      <c r="E1176" s="114">
        <f t="shared" si="252"/>
        <v>-3.4360413768212447E-3</v>
      </c>
      <c r="F1176" s="115">
        <f t="shared" si="259"/>
        <v>6.5639586231787559E-3</v>
      </c>
      <c r="G1176" s="115">
        <f t="shared" si="262"/>
        <v>0.01</v>
      </c>
      <c r="H1176" s="115">
        <f t="shared" si="260"/>
        <v>3.4360413768212443E-3</v>
      </c>
      <c r="I1176" s="133">
        <f t="shared" si="263"/>
        <v>-1.2747025657233735E-12</v>
      </c>
      <c r="J1176" s="232">
        <f t="shared" si="264"/>
        <v>1</v>
      </c>
      <c r="K1176" s="232">
        <f t="shared" si="264"/>
        <v>1</v>
      </c>
      <c r="L1176" s="45">
        <f t="shared" si="264"/>
        <v>0.95</v>
      </c>
      <c r="M1176" s="5">
        <f t="shared" si="253"/>
        <v>0.99499999999995958</v>
      </c>
      <c r="N1176" s="5">
        <f t="shared" si="254"/>
        <v>0.89999999999919378</v>
      </c>
      <c r="O1176" s="40">
        <f t="shared" si="255"/>
        <v>0.46754446796458105</v>
      </c>
      <c r="P1176" s="40">
        <f t="shared" si="256"/>
        <v>0.43245553203461273</v>
      </c>
      <c r="Q1176" s="118">
        <f t="shared" si="257"/>
        <v>0.1000000000008061</v>
      </c>
      <c r="R1176" s="78">
        <f t="shared" si="265"/>
        <v>4.3245553203112674</v>
      </c>
    </row>
    <row r="1177" spans="2:18" x14ac:dyDescent="0.55000000000000004">
      <c r="B1177" s="1">
        <v>1171</v>
      </c>
      <c r="C1177" s="84">
        <f t="shared" si="258"/>
        <v>0.31622776601808478</v>
      </c>
      <c r="D1177" s="224">
        <f t="shared" si="261"/>
        <v>5.0000000000000001E-3</v>
      </c>
      <c r="E1177" s="114">
        <f t="shared" si="252"/>
        <v>-3.4360413768207785E-3</v>
      </c>
      <c r="F1177" s="115">
        <f t="shared" si="259"/>
        <v>6.5639586231792217E-3</v>
      </c>
      <c r="G1177" s="115">
        <f t="shared" si="262"/>
        <v>0.01</v>
      </c>
      <c r="H1177" s="115">
        <f t="shared" si="260"/>
        <v>3.4360413768207789E-3</v>
      </c>
      <c r="I1177" s="133">
        <f t="shared" si="263"/>
        <v>-1.2470025012589758E-12</v>
      </c>
      <c r="J1177" s="232">
        <f t="shared" si="264"/>
        <v>1</v>
      </c>
      <c r="K1177" s="232">
        <f t="shared" si="264"/>
        <v>1</v>
      </c>
      <c r="L1177" s="45">
        <f t="shared" si="264"/>
        <v>0.95</v>
      </c>
      <c r="M1177" s="5">
        <f t="shared" si="253"/>
        <v>0.99499999999996058</v>
      </c>
      <c r="N1177" s="5">
        <f t="shared" si="254"/>
        <v>0.89999999999921143</v>
      </c>
      <c r="O1177" s="40">
        <f t="shared" si="255"/>
        <v>0.46754446796461901</v>
      </c>
      <c r="P1177" s="40">
        <f t="shared" si="256"/>
        <v>0.43245553203459242</v>
      </c>
      <c r="Q1177" s="118">
        <f t="shared" si="257"/>
        <v>0.10000000000078857</v>
      </c>
      <c r="R1177" s="78">
        <f t="shared" si="265"/>
        <v>4.3245553203118217</v>
      </c>
    </row>
    <row r="1178" spans="2:18" x14ac:dyDescent="0.55000000000000004">
      <c r="B1178" s="1">
        <v>1172</v>
      </c>
      <c r="C1178" s="84">
        <f t="shared" si="258"/>
        <v>0.31622776601805769</v>
      </c>
      <c r="D1178" s="224">
        <f t="shared" si="261"/>
        <v>5.0000000000000001E-3</v>
      </c>
      <c r="E1178" s="114">
        <f t="shared" si="252"/>
        <v>-3.4360413768203236E-3</v>
      </c>
      <c r="F1178" s="115">
        <f t="shared" si="259"/>
        <v>6.5639586231796771E-3</v>
      </c>
      <c r="G1178" s="115">
        <f t="shared" si="262"/>
        <v>0.01</v>
      </c>
      <c r="H1178" s="115">
        <f t="shared" si="260"/>
        <v>3.4360413768203231E-3</v>
      </c>
      <c r="I1178" s="133">
        <f t="shared" si="263"/>
        <v>-1.219913059458122E-12</v>
      </c>
      <c r="J1178" s="232">
        <f t="shared" si="264"/>
        <v>1</v>
      </c>
      <c r="K1178" s="232">
        <f t="shared" si="264"/>
        <v>1</v>
      </c>
      <c r="L1178" s="45">
        <f t="shared" si="264"/>
        <v>0.95</v>
      </c>
      <c r="M1178" s="5">
        <f t="shared" si="253"/>
        <v>0.99499999999996136</v>
      </c>
      <c r="N1178" s="5">
        <f t="shared" si="254"/>
        <v>0.89999999999922853</v>
      </c>
      <c r="O1178" s="40">
        <f t="shared" si="255"/>
        <v>0.46754446796465604</v>
      </c>
      <c r="P1178" s="40">
        <f t="shared" si="256"/>
        <v>0.43245553203457249</v>
      </c>
      <c r="Q1178" s="118">
        <f t="shared" si="257"/>
        <v>0.10000000000077144</v>
      </c>
      <c r="R1178" s="78">
        <f t="shared" si="265"/>
        <v>4.3245553203123634</v>
      </c>
    </row>
    <row r="1179" spans="2:18" x14ac:dyDescent="0.55000000000000004">
      <c r="B1179" s="1">
        <v>1173</v>
      </c>
      <c r="C1179" s="84">
        <f t="shared" si="258"/>
        <v>0.31622776601803121</v>
      </c>
      <c r="D1179" s="224">
        <f t="shared" si="261"/>
        <v>5.0000000000000001E-3</v>
      </c>
      <c r="E1179" s="114">
        <f t="shared" si="252"/>
        <v>-3.4360413768198782E-3</v>
      </c>
      <c r="F1179" s="115">
        <f t="shared" si="259"/>
        <v>6.563958623180122E-3</v>
      </c>
      <c r="G1179" s="115">
        <f t="shared" si="262"/>
        <v>0.01</v>
      </c>
      <c r="H1179" s="115">
        <f t="shared" si="260"/>
        <v>3.4360413768198777E-3</v>
      </c>
      <c r="I1179" s="133">
        <f t="shared" si="263"/>
        <v>-1.193434240320812E-12</v>
      </c>
      <c r="J1179" s="232">
        <f t="shared" si="264"/>
        <v>1</v>
      </c>
      <c r="K1179" s="232">
        <f t="shared" si="264"/>
        <v>1</v>
      </c>
      <c r="L1179" s="45">
        <f t="shared" si="264"/>
        <v>0.95</v>
      </c>
      <c r="M1179" s="5">
        <f t="shared" si="253"/>
        <v>0.99499999999996214</v>
      </c>
      <c r="N1179" s="5">
        <f t="shared" si="254"/>
        <v>0.89999999999924518</v>
      </c>
      <c r="O1179" s="40">
        <f t="shared" si="255"/>
        <v>0.46754446796469218</v>
      </c>
      <c r="P1179" s="40">
        <f t="shared" si="256"/>
        <v>0.432455532034553</v>
      </c>
      <c r="Q1179" s="118">
        <f t="shared" si="257"/>
        <v>0.10000000000075469</v>
      </c>
      <c r="R1179" s="78">
        <f t="shared" si="265"/>
        <v>4.3245553203128928</v>
      </c>
    </row>
    <row r="1180" spans="2:18" x14ac:dyDescent="0.55000000000000004">
      <c r="B1180" s="1">
        <v>1174</v>
      </c>
      <c r="C1180" s="84">
        <f t="shared" si="258"/>
        <v>0.31622776601800529</v>
      </c>
      <c r="D1180" s="224">
        <f t="shared" si="261"/>
        <v>5.0000000000000001E-3</v>
      </c>
      <c r="E1180" s="114">
        <f t="shared" si="252"/>
        <v>-3.4360413768194423E-3</v>
      </c>
      <c r="F1180" s="115">
        <f t="shared" si="259"/>
        <v>6.5639586231805575E-3</v>
      </c>
      <c r="G1180" s="115">
        <f t="shared" si="262"/>
        <v>0.01</v>
      </c>
      <c r="H1180" s="115">
        <f t="shared" si="260"/>
        <v>3.4360413768194423E-3</v>
      </c>
      <c r="I1180" s="133">
        <f t="shared" si="263"/>
        <v>-1.1675105326958146E-12</v>
      </c>
      <c r="J1180" s="232">
        <f t="shared" si="264"/>
        <v>1</v>
      </c>
      <c r="K1180" s="232">
        <f t="shared" si="264"/>
        <v>1</v>
      </c>
      <c r="L1180" s="45">
        <f t="shared" si="264"/>
        <v>0.95</v>
      </c>
      <c r="M1180" s="5">
        <f t="shared" si="253"/>
        <v>0.99499999999996303</v>
      </c>
      <c r="N1180" s="5">
        <f t="shared" si="254"/>
        <v>0.89999999999926161</v>
      </c>
      <c r="O1180" s="40">
        <f t="shared" si="255"/>
        <v>0.46754446796472771</v>
      </c>
      <c r="P1180" s="40">
        <f t="shared" si="256"/>
        <v>0.43245553203453396</v>
      </c>
      <c r="Q1180" s="118">
        <f t="shared" si="257"/>
        <v>0.1000000000007383</v>
      </c>
      <c r="R1180" s="78">
        <f t="shared" si="265"/>
        <v>4.3245553203134115</v>
      </c>
    </row>
    <row r="1181" spans="2:18" x14ac:dyDescent="0.55000000000000004">
      <c r="B1181" s="1">
        <v>1175</v>
      </c>
      <c r="C1181" s="84">
        <f t="shared" si="258"/>
        <v>0.31622776601797992</v>
      </c>
      <c r="D1181" s="224">
        <f t="shared" si="261"/>
        <v>5.0000000000000001E-3</v>
      </c>
      <c r="E1181" s="114">
        <f t="shared" si="252"/>
        <v>-3.436041376819016E-3</v>
      </c>
      <c r="F1181" s="115">
        <f t="shared" si="259"/>
        <v>6.5639586231809851E-3</v>
      </c>
      <c r="G1181" s="115">
        <f t="shared" si="262"/>
        <v>0.01</v>
      </c>
      <c r="H1181" s="115">
        <f t="shared" si="260"/>
        <v>3.4360413768190151E-3</v>
      </c>
      <c r="I1181" s="133">
        <f t="shared" si="263"/>
        <v>-1.1421419365831298E-12</v>
      </c>
      <c r="J1181" s="232">
        <f t="shared" si="264"/>
        <v>1</v>
      </c>
      <c r="K1181" s="232">
        <f t="shared" si="264"/>
        <v>1</v>
      </c>
      <c r="L1181" s="45">
        <f t="shared" si="264"/>
        <v>0.95</v>
      </c>
      <c r="M1181" s="5">
        <f t="shared" si="253"/>
        <v>0.99499999999996369</v>
      </c>
      <c r="N1181" s="5">
        <f t="shared" si="254"/>
        <v>0.8999999999992776</v>
      </c>
      <c r="O1181" s="40">
        <f t="shared" si="255"/>
        <v>0.46754446796476234</v>
      </c>
      <c r="P1181" s="40">
        <f t="shared" si="256"/>
        <v>0.43245553203451531</v>
      </c>
      <c r="Q1181" s="118">
        <f t="shared" si="257"/>
        <v>0.10000000000072225</v>
      </c>
      <c r="R1181" s="78">
        <f t="shared" si="265"/>
        <v>4.3245553203139195</v>
      </c>
    </row>
    <row r="1182" spans="2:18" x14ac:dyDescent="0.55000000000000004">
      <c r="B1182" s="1">
        <v>1176</v>
      </c>
      <c r="C1182" s="84">
        <f t="shared" si="258"/>
        <v>0.3162277660179551</v>
      </c>
      <c r="D1182" s="224">
        <f t="shared" si="261"/>
        <v>5.0000000000000001E-3</v>
      </c>
      <c r="E1182" s="114">
        <f t="shared" si="252"/>
        <v>-3.4360413768185979E-3</v>
      </c>
      <c r="F1182" s="115">
        <f t="shared" si="259"/>
        <v>6.5639586231814014E-3</v>
      </c>
      <c r="G1182" s="115">
        <f t="shared" si="262"/>
        <v>0.01</v>
      </c>
      <c r="H1182" s="115">
        <f t="shared" si="260"/>
        <v>3.4360413768185988E-3</v>
      </c>
      <c r="I1182" s="133">
        <f t="shared" si="263"/>
        <v>-1.1173284519827575E-12</v>
      </c>
      <c r="J1182" s="232">
        <f t="shared" si="264"/>
        <v>1</v>
      </c>
      <c r="K1182" s="232">
        <f t="shared" si="264"/>
        <v>1</v>
      </c>
      <c r="L1182" s="45">
        <f t="shared" si="264"/>
        <v>0.95</v>
      </c>
      <c r="M1182" s="5">
        <f t="shared" si="253"/>
        <v>0.99499999999996469</v>
      </c>
      <c r="N1182" s="5">
        <f t="shared" si="254"/>
        <v>0.89999999999929348</v>
      </c>
      <c r="O1182" s="40">
        <f t="shared" si="255"/>
        <v>0.46754446796479637</v>
      </c>
      <c r="P1182" s="40">
        <f t="shared" si="256"/>
        <v>0.4324555320344971</v>
      </c>
      <c r="Q1182" s="118">
        <f t="shared" si="257"/>
        <v>0.10000000000070657</v>
      </c>
      <c r="R1182" s="78">
        <f t="shared" si="265"/>
        <v>4.3245553203144151</v>
      </c>
    </row>
    <row r="1183" spans="2:18" x14ac:dyDescent="0.55000000000000004">
      <c r="B1183" s="1">
        <v>1177</v>
      </c>
      <c r="C1183" s="84">
        <f t="shared" si="258"/>
        <v>0.31622776601793084</v>
      </c>
      <c r="D1183" s="224">
        <f t="shared" si="261"/>
        <v>5.0000000000000001E-3</v>
      </c>
      <c r="E1183" s="114">
        <f t="shared" si="252"/>
        <v>-3.4360413768181907E-3</v>
      </c>
      <c r="F1183" s="115">
        <f t="shared" si="259"/>
        <v>6.5639586231818099E-3</v>
      </c>
      <c r="G1183" s="115">
        <f t="shared" si="262"/>
        <v>0.01</v>
      </c>
      <c r="H1183" s="115">
        <f t="shared" si="260"/>
        <v>3.4360413768181903E-3</v>
      </c>
      <c r="I1183" s="133">
        <f t="shared" si="263"/>
        <v>-1.0930700788946979E-12</v>
      </c>
      <c r="J1183" s="232">
        <f t="shared" si="264"/>
        <v>1</v>
      </c>
      <c r="K1183" s="232">
        <f t="shared" si="264"/>
        <v>1</v>
      </c>
      <c r="L1183" s="45">
        <f t="shared" si="264"/>
        <v>0.95</v>
      </c>
      <c r="M1183" s="5">
        <f t="shared" si="253"/>
        <v>0.99499999999996536</v>
      </c>
      <c r="N1183" s="5">
        <f t="shared" si="254"/>
        <v>0.89999999999930869</v>
      </c>
      <c r="O1183" s="40">
        <f t="shared" si="255"/>
        <v>0.46754446796482946</v>
      </c>
      <c r="P1183" s="40">
        <f t="shared" si="256"/>
        <v>0.43245553203447923</v>
      </c>
      <c r="Q1183" s="118">
        <f t="shared" si="257"/>
        <v>0.10000000000069122</v>
      </c>
      <c r="R1183" s="78">
        <f t="shared" si="265"/>
        <v>4.3245553203149001</v>
      </c>
    </row>
    <row r="1184" spans="2:18" x14ac:dyDescent="0.55000000000000004">
      <c r="B1184" s="1">
        <v>1178</v>
      </c>
      <c r="C1184" s="84">
        <f t="shared" si="258"/>
        <v>0.31622776601790709</v>
      </c>
      <c r="D1184" s="224">
        <f t="shared" si="261"/>
        <v>5.0000000000000001E-3</v>
      </c>
      <c r="E1184" s="114">
        <f t="shared" si="252"/>
        <v>-3.4360413768177909E-3</v>
      </c>
      <c r="F1184" s="115">
        <f t="shared" si="259"/>
        <v>6.5639586231822098E-3</v>
      </c>
      <c r="G1184" s="115">
        <f t="shared" si="262"/>
        <v>0.01</v>
      </c>
      <c r="H1184" s="115">
        <f t="shared" si="260"/>
        <v>3.4360413768177904E-3</v>
      </c>
      <c r="I1184" s="133">
        <f t="shared" si="263"/>
        <v>-1.0693113061677195E-12</v>
      </c>
      <c r="J1184" s="232">
        <f t="shared" si="264"/>
        <v>1</v>
      </c>
      <c r="K1184" s="232">
        <f t="shared" si="264"/>
        <v>1</v>
      </c>
      <c r="L1184" s="45">
        <f t="shared" si="264"/>
        <v>0.95</v>
      </c>
      <c r="M1184" s="5">
        <f t="shared" si="253"/>
        <v>0.99499999999996602</v>
      </c>
      <c r="N1184" s="5">
        <f t="shared" si="254"/>
        <v>0.89999999999932367</v>
      </c>
      <c r="O1184" s="40">
        <f t="shared" si="255"/>
        <v>0.46754446796486193</v>
      </c>
      <c r="P1184" s="40">
        <f t="shared" si="256"/>
        <v>0.43245553203446174</v>
      </c>
      <c r="Q1184" s="118">
        <f t="shared" si="257"/>
        <v>0.10000000000067619</v>
      </c>
      <c r="R1184" s="78">
        <f t="shared" si="265"/>
        <v>4.3245553203153753</v>
      </c>
    </row>
    <row r="1185" spans="2:18" x14ac:dyDescent="0.55000000000000004">
      <c r="B1185" s="1">
        <v>1179</v>
      </c>
      <c r="C1185" s="84">
        <f t="shared" si="258"/>
        <v>0.31622776601788383</v>
      </c>
      <c r="D1185" s="224">
        <f t="shared" si="261"/>
        <v>5.0000000000000001E-3</v>
      </c>
      <c r="E1185" s="114">
        <f t="shared" si="252"/>
        <v>-3.4360413768173997E-3</v>
      </c>
      <c r="F1185" s="115">
        <f t="shared" si="259"/>
        <v>6.563958623182601E-3</v>
      </c>
      <c r="G1185" s="115">
        <f t="shared" si="262"/>
        <v>0.01</v>
      </c>
      <c r="H1185" s="115">
        <f t="shared" si="260"/>
        <v>3.4360413768173997E-3</v>
      </c>
      <c r="I1185" s="133">
        <f t="shared" si="263"/>
        <v>-1.0460521338018225E-12</v>
      </c>
      <c r="J1185" s="232">
        <f t="shared" si="264"/>
        <v>1</v>
      </c>
      <c r="K1185" s="232">
        <f t="shared" si="264"/>
        <v>1</v>
      </c>
      <c r="L1185" s="45">
        <f t="shared" si="264"/>
        <v>0.95</v>
      </c>
      <c r="M1185" s="5">
        <f t="shared" si="253"/>
        <v>0.99499999999996691</v>
      </c>
      <c r="N1185" s="5">
        <f t="shared" si="254"/>
        <v>0.89999999999933855</v>
      </c>
      <c r="O1185" s="40">
        <f t="shared" si="255"/>
        <v>0.46754446796489385</v>
      </c>
      <c r="P1185" s="40">
        <f t="shared" si="256"/>
        <v>0.4324555320344447</v>
      </c>
      <c r="Q1185" s="118">
        <f t="shared" si="257"/>
        <v>0.10000000000066148</v>
      </c>
      <c r="R1185" s="78">
        <f t="shared" si="265"/>
        <v>4.3245553203158407</v>
      </c>
    </row>
    <row r="1186" spans="2:18" x14ac:dyDescent="0.55000000000000004">
      <c r="B1186" s="1">
        <v>1180</v>
      </c>
      <c r="C1186" s="84">
        <f t="shared" si="258"/>
        <v>0.31622776601786107</v>
      </c>
      <c r="D1186" s="224">
        <f t="shared" si="261"/>
        <v>5.0000000000000001E-3</v>
      </c>
      <c r="E1186" s="114">
        <f t="shared" si="252"/>
        <v>-3.4360413768170167E-3</v>
      </c>
      <c r="F1186" s="115">
        <f t="shared" si="259"/>
        <v>6.5639586231829826E-3</v>
      </c>
      <c r="G1186" s="115">
        <f t="shared" si="262"/>
        <v>0.01</v>
      </c>
      <c r="H1186" s="115">
        <f t="shared" si="260"/>
        <v>3.4360413768170172E-3</v>
      </c>
      <c r="I1186" s="133">
        <f t="shared" si="263"/>
        <v>-1.0232925617970068E-12</v>
      </c>
      <c r="J1186" s="232">
        <f t="shared" si="264"/>
        <v>1</v>
      </c>
      <c r="K1186" s="232">
        <f t="shared" si="264"/>
        <v>1</v>
      </c>
      <c r="L1186" s="45">
        <f t="shared" si="264"/>
        <v>0.95</v>
      </c>
      <c r="M1186" s="5">
        <f t="shared" si="253"/>
        <v>0.99499999999996758</v>
      </c>
      <c r="N1186" s="5">
        <f t="shared" si="254"/>
        <v>0.89999999999935287</v>
      </c>
      <c r="O1186" s="40">
        <f t="shared" si="255"/>
        <v>0.46754446796492494</v>
      </c>
      <c r="P1186" s="40">
        <f t="shared" si="256"/>
        <v>0.43245553203442794</v>
      </c>
      <c r="Q1186" s="118">
        <f t="shared" si="257"/>
        <v>0.10000000000064709</v>
      </c>
      <c r="R1186" s="78">
        <f t="shared" si="265"/>
        <v>4.3245553203162954</v>
      </c>
    </row>
    <row r="1187" spans="2:18" x14ac:dyDescent="0.55000000000000004">
      <c r="B1187" s="1">
        <v>1181</v>
      </c>
      <c r="C1187" s="84">
        <f t="shared" si="258"/>
        <v>0.31622776601783881</v>
      </c>
      <c r="D1187" s="224">
        <f t="shared" si="261"/>
        <v>5.0000000000000001E-3</v>
      </c>
      <c r="E1187" s="114">
        <f t="shared" si="252"/>
        <v>-3.436041376816642E-3</v>
      </c>
      <c r="F1187" s="115">
        <f t="shared" si="259"/>
        <v>6.5639586231833573E-3</v>
      </c>
      <c r="G1187" s="115">
        <f t="shared" si="262"/>
        <v>0.01</v>
      </c>
      <c r="H1187" s="115">
        <f t="shared" si="260"/>
        <v>3.4360413768166429E-3</v>
      </c>
      <c r="I1187" s="133">
        <f t="shared" si="263"/>
        <v>-1.0010325901532724E-12</v>
      </c>
      <c r="J1187" s="232">
        <f t="shared" si="264"/>
        <v>1</v>
      </c>
      <c r="K1187" s="232">
        <f t="shared" si="264"/>
        <v>1</v>
      </c>
      <c r="L1187" s="45">
        <f t="shared" si="264"/>
        <v>0.95</v>
      </c>
      <c r="M1187" s="5">
        <f t="shared" si="253"/>
        <v>0.99499999999996847</v>
      </c>
      <c r="N1187" s="5">
        <f t="shared" si="254"/>
        <v>0.89999999999936708</v>
      </c>
      <c r="O1187" s="40">
        <f t="shared" si="255"/>
        <v>0.46754446796495547</v>
      </c>
      <c r="P1187" s="40">
        <f t="shared" si="256"/>
        <v>0.43245553203441162</v>
      </c>
      <c r="Q1187" s="118">
        <f t="shared" si="257"/>
        <v>0.10000000000063301</v>
      </c>
      <c r="R1187" s="78">
        <f t="shared" si="265"/>
        <v>4.3245553203167413</v>
      </c>
    </row>
    <row r="1188" spans="2:18" x14ac:dyDescent="0.55000000000000004">
      <c r="B1188" s="1">
        <v>1182</v>
      </c>
      <c r="C1188" s="84">
        <f t="shared" si="258"/>
        <v>0.31622776601781705</v>
      </c>
      <c r="D1188" s="224">
        <f t="shared" si="261"/>
        <v>5.0000000000000001E-3</v>
      </c>
      <c r="E1188" s="114">
        <f t="shared" si="252"/>
        <v>-3.4360413768162769E-3</v>
      </c>
      <c r="F1188" s="115">
        <f t="shared" si="259"/>
        <v>6.5639586231837233E-3</v>
      </c>
      <c r="G1188" s="115">
        <f t="shared" si="262"/>
        <v>0.01</v>
      </c>
      <c r="H1188" s="115">
        <f t="shared" si="260"/>
        <v>3.4360413768162765E-3</v>
      </c>
      <c r="I1188" s="133">
        <f t="shared" si="263"/>
        <v>-9.7927221887061933E-13</v>
      </c>
      <c r="J1188" s="232">
        <f t="shared" si="264"/>
        <v>1</v>
      </c>
      <c r="K1188" s="232">
        <f t="shared" si="264"/>
        <v>1</v>
      </c>
      <c r="L1188" s="45">
        <f t="shared" si="264"/>
        <v>0.95</v>
      </c>
      <c r="M1188" s="5">
        <f t="shared" si="253"/>
        <v>0.99499999999996913</v>
      </c>
      <c r="N1188" s="5">
        <f t="shared" si="254"/>
        <v>0.89999999999938085</v>
      </c>
      <c r="O1188" s="40">
        <f t="shared" si="255"/>
        <v>0.46754446796498522</v>
      </c>
      <c r="P1188" s="40">
        <f t="shared" si="256"/>
        <v>0.43245553203439563</v>
      </c>
      <c r="Q1188" s="118">
        <f t="shared" si="257"/>
        <v>0.10000000000061925</v>
      </c>
      <c r="R1188" s="78">
        <f t="shared" si="265"/>
        <v>4.3245553203171765</v>
      </c>
    </row>
    <row r="1189" spans="2:18" x14ac:dyDescent="0.55000000000000004">
      <c r="B1189" s="1">
        <v>1183</v>
      </c>
      <c r="C1189" s="84">
        <f t="shared" si="258"/>
        <v>0.31622776601779573</v>
      </c>
      <c r="D1189" s="224">
        <f t="shared" si="261"/>
        <v>5.0000000000000001E-3</v>
      </c>
      <c r="E1189" s="114">
        <f t="shared" si="252"/>
        <v>-3.4360413768159182E-3</v>
      </c>
      <c r="F1189" s="115">
        <f t="shared" si="259"/>
        <v>6.5639586231840815E-3</v>
      </c>
      <c r="G1189" s="115">
        <f t="shared" si="262"/>
        <v>0.01</v>
      </c>
      <c r="H1189" s="115">
        <f t="shared" si="260"/>
        <v>3.4360413768159187E-3</v>
      </c>
      <c r="I1189" s="133">
        <f t="shared" si="263"/>
        <v>-9.5795593679781632E-13</v>
      </c>
      <c r="J1189" s="232">
        <f t="shared" si="264"/>
        <v>1</v>
      </c>
      <c r="K1189" s="232">
        <f t="shared" si="264"/>
        <v>1</v>
      </c>
      <c r="L1189" s="45">
        <f t="shared" si="264"/>
        <v>0.95</v>
      </c>
      <c r="M1189" s="5">
        <f t="shared" si="253"/>
        <v>0.99499999999996991</v>
      </c>
      <c r="N1189" s="5">
        <f t="shared" si="254"/>
        <v>0.8999999999993944</v>
      </c>
      <c r="O1189" s="40">
        <f t="shared" si="255"/>
        <v>0.46754446796501437</v>
      </c>
      <c r="P1189" s="40">
        <f t="shared" si="256"/>
        <v>0.43245553203437997</v>
      </c>
      <c r="Q1189" s="118">
        <f t="shared" si="257"/>
        <v>0.10000000000060577</v>
      </c>
      <c r="R1189" s="78">
        <f t="shared" si="265"/>
        <v>4.3245553203176028</v>
      </c>
    </row>
    <row r="1190" spans="2:18" x14ac:dyDescent="0.55000000000000004">
      <c r="B1190" s="1">
        <v>1184</v>
      </c>
      <c r="C1190" s="84">
        <f t="shared" si="258"/>
        <v>0.31622776601777491</v>
      </c>
      <c r="D1190" s="224">
        <f t="shared" si="261"/>
        <v>5.0000000000000001E-3</v>
      </c>
      <c r="E1190" s="114">
        <f t="shared" si="252"/>
        <v>-3.4360413768155683E-3</v>
      </c>
      <c r="F1190" s="115">
        <f t="shared" si="259"/>
        <v>6.5639586231844311E-3</v>
      </c>
      <c r="G1190" s="115">
        <f t="shared" si="262"/>
        <v>0.01</v>
      </c>
      <c r="H1190" s="115">
        <f t="shared" si="260"/>
        <v>3.4360413768155687E-3</v>
      </c>
      <c r="I1190" s="133">
        <f t="shared" si="263"/>
        <v>-9.3713925508609464E-13</v>
      </c>
      <c r="J1190" s="232">
        <f t="shared" si="264"/>
        <v>1</v>
      </c>
      <c r="K1190" s="232">
        <f t="shared" si="264"/>
        <v>1</v>
      </c>
      <c r="L1190" s="45">
        <f t="shared" si="264"/>
        <v>0.95</v>
      </c>
      <c r="M1190" s="5">
        <f t="shared" si="253"/>
        <v>0.99499999999997046</v>
      </c>
      <c r="N1190" s="5">
        <f t="shared" si="254"/>
        <v>0.8999999999994075</v>
      </c>
      <c r="O1190" s="40">
        <f t="shared" si="255"/>
        <v>0.46754446796504279</v>
      </c>
      <c r="P1190" s="40">
        <f t="shared" si="256"/>
        <v>0.43245553203436465</v>
      </c>
      <c r="Q1190" s="118">
        <f t="shared" si="257"/>
        <v>0.1000000000005926</v>
      </c>
      <c r="R1190" s="78">
        <f t="shared" si="265"/>
        <v>4.3245553203180194</v>
      </c>
    </row>
    <row r="1191" spans="2:18" x14ac:dyDescent="0.55000000000000004">
      <c r="B1191" s="1">
        <v>1185</v>
      </c>
      <c r="C1191" s="84">
        <f t="shared" si="258"/>
        <v>0.31622776601775454</v>
      </c>
      <c r="D1191" s="224">
        <f t="shared" si="261"/>
        <v>5.0000000000000001E-3</v>
      </c>
      <c r="E1191" s="114">
        <f t="shared" si="252"/>
        <v>-3.4360413768152256E-3</v>
      </c>
      <c r="F1191" s="115">
        <f t="shared" si="259"/>
        <v>6.5639586231847746E-3</v>
      </c>
      <c r="G1191" s="115">
        <f t="shared" si="262"/>
        <v>0.01</v>
      </c>
      <c r="H1191" s="115">
        <f t="shared" si="260"/>
        <v>3.4360413768152252E-3</v>
      </c>
      <c r="I1191" s="133">
        <f t="shared" si="263"/>
        <v>-9.1676666258422301E-13</v>
      </c>
      <c r="J1191" s="232">
        <f t="shared" si="264"/>
        <v>1</v>
      </c>
      <c r="K1191" s="232">
        <f t="shared" si="264"/>
        <v>1</v>
      </c>
      <c r="L1191" s="45">
        <f t="shared" si="264"/>
        <v>0.95</v>
      </c>
      <c r="M1191" s="5">
        <f t="shared" si="253"/>
        <v>0.99499999999997091</v>
      </c>
      <c r="N1191" s="5">
        <f t="shared" si="254"/>
        <v>0.89999999999942015</v>
      </c>
      <c r="O1191" s="40">
        <f t="shared" si="255"/>
        <v>0.46754446796507054</v>
      </c>
      <c r="P1191" s="40">
        <f t="shared" si="256"/>
        <v>0.43245553203434961</v>
      </c>
      <c r="Q1191" s="118">
        <f t="shared" si="257"/>
        <v>0.10000000000057971</v>
      </c>
      <c r="R1191" s="78">
        <f t="shared" si="265"/>
        <v>4.3245553203184262</v>
      </c>
    </row>
    <row r="1192" spans="2:18" x14ac:dyDescent="0.55000000000000004">
      <c r="B1192" s="1">
        <v>1186</v>
      </c>
      <c r="C1192" s="84">
        <f t="shared" si="258"/>
        <v>0.31622776601773461</v>
      </c>
      <c r="D1192" s="224">
        <f t="shared" si="261"/>
        <v>5.0000000000000001E-3</v>
      </c>
      <c r="E1192" s="114">
        <f t="shared" si="252"/>
        <v>-3.4360413768148904E-3</v>
      </c>
      <c r="F1192" s="115">
        <f t="shared" si="259"/>
        <v>6.5639586231851102E-3</v>
      </c>
      <c r="G1192" s="115">
        <f t="shared" si="262"/>
        <v>0.01</v>
      </c>
      <c r="H1192" s="115">
        <f t="shared" si="260"/>
        <v>3.43604137681489E-3</v>
      </c>
      <c r="I1192" s="133">
        <f t="shared" si="263"/>
        <v>-8.9683815929220145E-13</v>
      </c>
      <c r="J1192" s="232">
        <f t="shared" si="264"/>
        <v>1</v>
      </c>
      <c r="K1192" s="232">
        <f t="shared" si="264"/>
        <v>1</v>
      </c>
      <c r="L1192" s="45">
        <f t="shared" si="264"/>
        <v>0.95</v>
      </c>
      <c r="M1192" s="5">
        <f t="shared" si="253"/>
        <v>0.99499999999997168</v>
      </c>
      <c r="N1192" s="5">
        <f t="shared" si="254"/>
        <v>0.89999999999943292</v>
      </c>
      <c r="O1192" s="40">
        <f t="shared" si="255"/>
        <v>0.46754446796509791</v>
      </c>
      <c r="P1192" s="40">
        <f t="shared" si="256"/>
        <v>0.43245553203433501</v>
      </c>
      <c r="Q1192" s="118">
        <f t="shared" si="257"/>
        <v>0.10000000000056711</v>
      </c>
      <c r="R1192" s="78">
        <f t="shared" si="265"/>
        <v>4.3245553203188249</v>
      </c>
    </row>
    <row r="1193" spans="2:18" x14ac:dyDescent="0.55000000000000004">
      <c r="B1193" s="1">
        <v>1187</v>
      </c>
      <c r="C1193" s="84">
        <f t="shared" si="258"/>
        <v>0.31622776601771513</v>
      </c>
      <c r="D1193" s="224">
        <f t="shared" si="261"/>
        <v>5.0000000000000001E-3</v>
      </c>
      <c r="E1193" s="114">
        <f t="shared" si="252"/>
        <v>-3.436041376814563E-3</v>
      </c>
      <c r="F1193" s="115">
        <f t="shared" si="259"/>
        <v>6.5639586231854372E-3</v>
      </c>
      <c r="G1193" s="115">
        <f t="shared" si="262"/>
        <v>0.01</v>
      </c>
      <c r="H1193" s="115">
        <f t="shared" si="260"/>
        <v>3.4360413768145634E-3</v>
      </c>
      <c r="I1193" s="133">
        <f t="shared" si="263"/>
        <v>-8.7735374521002996E-13</v>
      </c>
      <c r="J1193" s="232">
        <f t="shared" si="264"/>
        <v>1</v>
      </c>
      <c r="K1193" s="232">
        <f t="shared" si="264"/>
        <v>1</v>
      </c>
      <c r="L1193" s="45">
        <f t="shared" si="264"/>
        <v>0.95</v>
      </c>
      <c r="M1193" s="5">
        <f t="shared" si="253"/>
        <v>0.99499999999997235</v>
      </c>
      <c r="N1193" s="5">
        <f t="shared" si="254"/>
        <v>0.89999999999944535</v>
      </c>
      <c r="O1193" s="40">
        <f t="shared" si="255"/>
        <v>0.46754446796512461</v>
      </c>
      <c r="P1193" s="40">
        <f t="shared" si="256"/>
        <v>0.43245553203432074</v>
      </c>
      <c r="Q1193" s="118">
        <f t="shared" si="257"/>
        <v>0.10000000000055478</v>
      </c>
      <c r="R1193" s="78">
        <f t="shared" si="265"/>
        <v>4.3245553203192157</v>
      </c>
    </row>
    <row r="1194" spans="2:18" x14ac:dyDescent="0.55000000000000004">
      <c r="B1194" s="1">
        <v>1188</v>
      </c>
      <c r="C1194" s="84">
        <f t="shared" si="258"/>
        <v>0.31622776601769603</v>
      </c>
      <c r="D1194" s="224">
        <f t="shared" si="261"/>
        <v>5.0000000000000001E-3</v>
      </c>
      <c r="E1194" s="114">
        <f t="shared" si="252"/>
        <v>-3.4360413768142416E-3</v>
      </c>
      <c r="F1194" s="115">
        <f t="shared" si="259"/>
        <v>6.5639586231857582E-3</v>
      </c>
      <c r="G1194" s="115">
        <f t="shared" si="262"/>
        <v>0.01</v>
      </c>
      <c r="H1194" s="115">
        <f t="shared" si="260"/>
        <v>3.4360413768142416E-3</v>
      </c>
      <c r="I1194" s="133">
        <f t="shared" si="263"/>
        <v>-8.5825790918647726E-13</v>
      </c>
      <c r="J1194" s="232">
        <f t="shared" si="264"/>
        <v>1</v>
      </c>
      <c r="K1194" s="232">
        <f t="shared" si="264"/>
        <v>1</v>
      </c>
      <c r="L1194" s="45">
        <f t="shared" si="264"/>
        <v>0.95</v>
      </c>
      <c r="M1194" s="5">
        <f t="shared" si="253"/>
        <v>0.99499999999997302</v>
      </c>
      <c r="N1194" s="5">
        <f t="shared" si="254"/>
        <v>0.89999999999945746</v>
      </c>
      <c r="O1194" s="40">
        <f t="shared" si="255"/>
        <v>0.4675444679651507</v>
      </c>
      <c r="P1194" s="40">
        <f t="shared" si="256"/>
        <v>0.4324555320343067</v>
      </c>
      <c r="Q1194" s="118">
        <f t="shared" si="257"/>
        <v>0.10000000000054271</v>
      </c>
      <c r="R1194" s="78">
        <f t="shared" si="265"/>
        <v>4.3245553203195968</v>
      </c>
    </row>
    <row r="1195" spans="2:18" x14ac:dyDescent="0.55000000000000004">
      <c r="B1195" s="1">
        <v>1189</v>
      </c>
      <c r="C1195" s="84">
        <f t="shared" si="258"/>
        <v>0.31622776601767738</v>
      </c>
      <c r="D1195" s="224">
        <f t="shared" si="261"/>
        <v>5.0000000000000001E-3</v>
      </c>
      <c r="E1195" s="114">
        <f t="shared" si="252"/>
        <v>-3.4360413768139281E-3</v>
      </c>
      <c r="F1195" s="115">
        <f t="shared" si="259"/>
        <v>6.5639586231860721E-3</v>
      </c>
      <c r="G1195" s="115">
        <f t="shared" si="262"/>
        <v>0.01</v>
      </c>
      <c r="H1195" s="115">
        <f t="shared" si="260"/>
        <v>3.4360413768139285E-3</v>
      </c>
      <c r="I1195" s="133">
        <f t="shared" si="263"/>
        <v>-8.3960616237277463E-13</v>
      </c>
      <c r="J1195" s="232">
        <f t="shared" si="264"/>
        <v>1</v>
      </c>
      <c r="K1195" s="232">
        <f t="shared" si="264"/>
        <v>1</v>
      </c>
      <c r="L1195" s="45">
        <f t="shared" si="264"/>
        <v>0.95</v>
      </c>
      <c r="M1195" s="5">
        <f t="shared" si="253"/>
        <v>0.99499999999997357</v>
      </c>
      <c r="N1195" s="5">
        <f t="shared" si="254"/>
        <v>0.89999999999946922</v>
      </c>
      <c r="O1195" s="40">
        <f t="shared" si="255"/>
        <v>0.46754446796517624</v>
      </c>
      <c r="P1195" s="40">
        <f t="shared" si="256"/>
        <v>0.43245553203429299</v>
      </c>
      <c r="Q1195" s="118">
        <f t="shared" si="257"/>
        <v>0.10000000000053091</v>
      </c>
      <c r="R1195" s="78">
        <f t="shared" si="265"/>
        <v>4.3245553203199698</v>
      </c>
    </row>
    <row r="1196" spans="2:18" x14ac:dyDescent="0.55000000000000004">
      <c r="B1196" s="1">
        <v>1190</v>
      </c>
      <c r="C1196" s="84">
        <f t="shared" si="258"/>
        <v>0.31622776601765917</v>
      </c>
      <c r="D1196" s="224">
        <f t="shared" si="261"/>
        <v>5.0000000000000001E-3</v>
      </c>
      <c r="E1196" s="114">
        <f t="shared" si="252"/>
        <v>-3.4360413768136223E-3</v>
      </c>
      <c r="F1196" s="115">
        <f t="shared" si="259"/>
        <v>6.5639586231863783E-3</v>
      </c>
      <c r="G1196" s="115">
        <f t="shared" si="262"/>
        <v>0.01</v>
      </c>
      <c r="H1196" s="115">
        <f t="shared" si="260"/>
        <v>3.4360413768136219E-3</v>
      </c>
      <c r="I1196" s="133">
        <f t="shared" si="263"/>
        <v>-8.2139850476892207E-13</v>
      </c>
      <c r="J1196" s="232">
        <f t="shared" si="264"/>
        <v>1</v>
      </c>
      <c r="K1196" s="232">
        <f t="shared" si="264"/>
        <v>1</v>
      </c>
      <c r="L1196" s="45">
        <f t="shared" si="264"/>
        <v>0.95</v>
      </c>
      <c r="M1196" s="5">
        <f t="shared" si="253"/>
        <v>0.99499999999997424</v>
      </c>
      <c r="N1196" s="5">
        <f t="shared" si="254"/>
        <v>0.89999999999948077</v>
      </c>
      <c r="O1196" s="40">
        <f t="shared" si="255"/>
        <v>0.4675444679652011</v>
      </c>
      <c r="P1196" s="40">
        <f t="shared" si="256"/>
        <v>0.43245553203427961</v>
      </c>
      <c r="Q1196" s="118">
        <f t="shared" si="257"/>
        <v>0.1000000000005194</v>
      </c>
      <c r="R1196" s="78">
        <f t="shared" si="265"/>
        <v>4.3245553203203349</v>
      </c>
    </row>
    <row r="1197" spans="2:18" x14ac:dyDescent="0.55000000000000004">
      <c r="B1197" s="1">
        <v>1191</v>
      </c>
      <c r="C1197" s="84">
        <f t="shared" si="258"/>
        <v>0.3162277660176413</v>
      </c>
      <c r="D1197" s="224">
        <f t="shared" si="261"/>
        <v>5.0000000000000001E-3</v>
      </c>
      <c r="E1197" s="114">
        <f t="shared" si="252"/>
        <v>-3.4360413768133214E-3</v>
      </c>
      <c r="F1197" s="115">
        <f t="shared" si="259"/>
        <v>6.5639586231866793E-3</v>
      </c>
      <c r="G1197" s="115">
        <f t="shared" si="262"/>
        <v>0.01</v>
      </c>
      <c r="H1197" s="115">
        <f t="shared" si="260"/>
        <v>3.4360413768133214E-3</v>
      </c>
      <c r="I1197" s="133">
        <f t="shared" si="263"/>
        <v>-8.0352391407245705E-13</v>
      </c>
      <c r="J1197" s="232">
        <f t="shared" si="264"/>
        <v>1</v>
      </c>
      <c r="K1197" s="232">
        <f t="shared" si="264"/>
        <v>1</v>
      </c>
      <c r="L1197" s="45">
        <f t="shared" si="264"/>
        <v>0.95</v>
      </c>
      <c r="M1197" s="5">
        <f t="shared" si="253"/>
        <v>0.99499999999997457</v>
      </c>
      <c r="N1197" s="5">
        <f t="shared" si="254"/>
        <v>0.89999999999949187</v>
      </c>
      <c r="O1197" s="40">
        <f t="shared" si="255"/>
        <v>0.46754446796522542</v>
      </c>
      <c r="P1197" s="40">
        <f t="shared" si="256"/>
        <v>0.4324555320342664</v>
      </c>
      <c r="Q1197" s="118">
        <f t="shared" si="257"/>
        <v>0.1000000000005081</v>
      </c>
      <c r="R1197" s="78">
        <f t="shared" si="265"/>
        <v>4.324555320320691</v>
      </c>
    </row>
    <row r="1198" spans="2:18" x14ac:dyDescent="0.55000000000000004">
      <c r="B1198" s="1">
        <v>1192</v>
      </c>
      <c r="C1198" s="84">
        <f t="shared" si="258"/>
        <v>0.31622776601762387</v>
      </c>
      <c r="D1198" s="224">
        <f t="shared" si="261"/>
        <v>5.0000000000000001E-3</v>
      </c>
      <c r="E1198" s="114">
        <f t="shared" si="252"/>
        <v>-3.4360413768130286E-3</v>
      </c>
      <c r="F1198" s="115">
        <f t="shared" si="259"/>
        <v>6.5639586231869707E-3</v>
      </c>
      <c r="G1198" s="115">
        <f t="shared" si="262"/>
        <v>0.01</v>
      </c>
      <c r="H1198" s="115">
        <f t="shared" si="260"/>
        <v>3.4360413768130291E-3</v>
      </c>
      <c r="I1198" s="133">
        <f t="shared" si="263"/>
        <v>-7.8609341258584209E-13</v>
      </c>
      <c r="J1198" s="232">
        <f t="shared" si="264"/>
        <v>1</v>
      </c>
      <c r="K1198" s="232">
        <f t="shared" si="264"/>
        <v>1</v>
      </c>
      <c r="L1198" s="45">
        <f t="shared" si="264"/>
        <v>0.95</v>
      </c>
      <c r="M1198" s="5">
        <f t="shared" si="253"/>
        <v>0.99499999999997524</v>
      </c>
      <c r="N1198" s="5">
        <f t="shared" si="254"/>
        <v>0.89999999999950298</v>
      </c>
      <c r="O1198" s="40">
        <f t="shared" si="255"/>
        <v>0.4675444679652494</v>
      </c>
      <c r="P1198" s="40">
        <f t="shared" si="256"/>
        <v>0.43245553203425363</v>
      </c>
      <c r="Q1198" s="118">
        <f t="shared" si="257"/>
        <v>0.10000000000049707</v>
      </c>
      <c r="R1198" s="78">
        <f t="shared" si="265"/>
        <v>4.3245553203210401</v>
      </c>
    </row>
    <row r="1199" spans="2:18" x14ac:dyDescent="0.55000000000000004">
      <c r="B1199" s="1">
        <v>1193</v>
      </c>
      <c r="C1199" s="84">
        <f t="shared" si="258"/>
        <v>0.31622776601760677</v>
      </c>
      <c r="D1199" s="224">
        <f t="shared" si="261"/>
        <v>5.0000000000000001E-3</v>
      </c>
      <c r="E1199" s="114">
        <f t="shared" si="252"/>
        <v>-3.4360413768127407E-3</v>
      </c>
      <c r="F1199" s="115">
        <f t="shared" si="259"/>
        <v>6.5639586231872587E-3</v>
      </c>
      <c r="G1199" s="115">
        <f t="shared" si="262"/>
        <v>0.01</v>
      </c>
      <c r="H1199" s="115">
        <f t="shared" si="260"/>
        <v>3.4360413768127411E-3</v>
      </c>
      <c r="I1199" s="133">
        <f t="shared" si="263"/>
        <v>-7.6899597800661468E-13</v>
      </c>
      <c r="J1199" s="232">
        <f t="shared" si="264"/>
        <v>1</v>
      </c>
      <c r="K1199" s="232">
        <f t="shared" si="264"/>
        <v>1</v>
      </c>
      <c r="L1199" s="45">
        <f t="shared" si="264"/>
        <v>0.95</v>
      </c>
      <c r="M1199" s="5">
        <f t="shared" si="253"/>
        <v>0.99499999999997579</v>
      </c>
      <c r="N1199" s="5">
        <f t="shared" si="254"/>
        <v>0.89999999999951386</v>
      </c>
      <c r="O1199" s="40">
        <f t="shared" si="255"/>
        <v>0.46754446796527277</v>
      </c>
      <c r="P1199" s="40">
        <f t="shared" si="256"/>
        <v>0.43245553203424109</v>
      </c>
      <c r="Q1199" s="118">
        <f t="shared" si="257"/>
        <v>0.10000000000048626</v>
      </c>
      <c r="R1199" s="78">
        <f t="shared" si="265"/>
        <v>4.3245553203213829</v>
      </c>
    </row>
    <row r="1200" spans="2:18" x14ac:dyDescent="0.55000000000000004">
      <c r="B1200" s="1">
        <v>1194</v>
      </c>
      <c r="C1200" s="84">
        <f t="shared" si="258"/>
        <v>0.31622776601759006</v>
      </c>
      <c r="D1200" s="224">
        <f t="shared" si="261"/>
        <v>5.0000000000000001E-3</v>
      </c>
      <c r="E1200" s="114">
        <f t="shared" si="252"/>
        <v>-3.4360413768124601E-3</v>
      </c>
      <c r="F1200" s="115">
        <f t="shared" si="259"/>
        <v>6.5639586231875397E-3</v>
      </c>
      <c r="G1200" s="115">
        <f t="shared" si="262"/>
        <v>0.01</v>
      </c>
      <c r="H1200" s="115">
        <f t="shared" si="260"/>
        <v>3.4360413768124601E-3</v>
      </c>
      <c r="I1200" s="133">
        <f t="shared" si="263"/>
        <v>-7.5228712148600607E-13</v>
      </c>
      <c r="J1200" s="232">
        <f t="shared" si="264"/>
        <v>1</v>
      </c>
      <c r="K1200" s="232">
        <f t="shared" si="264"/>
        <v>1</v>
      </c>
      <c r="L1200" s="45">
        <f t="shared" si="264"/>
        <v>0.95</v>
      </c>
      <c r="M1200" s="5">
        <f t="shared" si="253"/>
        <v>0.99499999999997624</v>
      </c>
      <c r="N1200" s="5">
        <f t="shared" si="254"/>
        <v>0.89999999999952429</v>
      </c>
      <c r="O1200" s="40">
        <f t="shared" si="255"/>
        <v>0.46754446796529558</v>
      </c>
      <c r="P1200" s="40">
        <f t="shared" si="256"/>
        <v>0.43245553203422876</v>
      </c>
      <c r="Q1200" s="118">
        <f t="shared" si="257"/>
        <v>0.10000000000047569</v>
      </c>
      <c r="R1200" s="78">
        <f t="shared" si="265"/>
        <v>4.324555320321716</v>
      </c>
    </row>
    <row r="1201" spans="2:18" x14ac:dyDescent="0.55000000000000004">
      <c r="B1201" s="1">
        <v>1195</v>
      </c>
      <c r="C1201" s="84">
        <f t="shared" si="258"/>
        <v>0.31622776601757369</v>
      </c>
      <c r="D1201" s="224">
        <f t="shared" si="261"/>
        <v>5.0000000000000001E-3</v>
      </c>
      <c r="E1201" s="114">
        <f t="shared" si="252"/>
        <v>-3.4360413768121851E-3</v>
      </c>
      <c r="F1201" s="115">
        <f t="shared" si="259"/>
        <v>6.5639586231878155E-3</v>
      </c>
      <c r="G1201" s="115">
        <f t="shared" si="262"/>
        <v>0.01</v>
      </c>
      <c r="H1201" s="115">
        <f t="shared" si="260"/>
        <v>3.4360413768121847E-3</v>
      </c>
      <c r="I1201" s="133">
        <f t="shared" si="263"/>
        <v>-7.3591133187278501E-13</v>
      </c>
      <c r="J1201" s="232">
        <f t="shared" si="264"/>
        <v>1</v>
      </c>
      <c r="K1201" s="232">
        <f t="shared" si="264"/>
        <v>1</v>
      </c>
      <c r="L1201" s="45">
        <f t="shared" si="264"/>
        <v>0.95</v>
      </c>
      <c r="M1201" s="5">
        <f t="shared" si="253"/>
        <v>0.99499999999997679</v>
      </c>
      <c r="N1201" s="5">
        <f t="shared" si="254"/>
        <v>0.89999999999953473</v>
      </c>
      <c r="O1201" s="40">
        <f t="shared" si="255"/>
        <v>0.46754446796531801</v>
      </c>
      <c r="P1201" s="40">
        <f t="shared" si="256"/>
        <v>0.43245553203421677</v>
      </c>
      <c r="Q1201" s="118">
        <f t="shared" si="257"/>
        <v>0.10000000000046533</v>
      </c>
      <c r="R1201" s="78">
        <f t="shared" si="265"/>
        <v>4.3245553203220446</v>
      </c>
    </row>
    <row r="1202" spans="2:18" x14ac:dyDescent="0.55000000000000004">
      <c r="B1202" s="1">
        <v>1196</v>
      </c>
      <c r="C1202" s="84">
        <f t="shared" si="258"/>
        <v>0.3162277660175577</v>
      </c>
      <c r="D1202" s="224">
        <f t="shared" si="261"/>
        <v>5.0000000000000001E-3</v>
      </c>
      <c r="E1202" s="114">
        <f t="shared" si="252"/>
        <v>-3.4360413768119149E-3</v>
      </c>
      <c r="F1202" s="115">
        <f t="shared" si="259"/>
        <v>6.5639586231880844E-3</v>
      </c>
      <c r="G1202" s="115">
        <f t="shared" si="262"/>
        <v>0.01</v>
      </c>
      <c r="H1202" s="115">
        <f t="shared" si="260"/>
        <v>3.4360413768119162E-3</v>
      </c>
      <c r="I1202" s="133">
        <f t="shared" si="263"/>
        <v>-7.1992412031818276E-13</v>
      </c>
      <c r="J1202" s="232">
        <f t="shared" si="264"/>
        <v>1</v>
      </c>
      <c r="K1202" s="232">
        <f t="shared" si="264"/>
        <v>1</v>
      </c>
      <c r="L1202" s="45">
        <f t="shared" si="264"/>
        <v>0.95</v>
      </c>
      <c r="M1202" s="5">
        <f t="shared" si="253"/>
        <v>0.99499999999997746</v>
      </c>
      <c r="N1202" s="5">
        <f t="shared" si="254"/>
        <v>0.89999999999954494</v>
      </c>
      <c r="O1202" s="40">
        <f t="shared" si="255"/>
        <v>0.46754446796533988</v>
      </c>
      <c r="P1202" s="40">
        <f t="shared" si="256"/>
        <v>0.432455532034205</v>
      </c>
      <c r="Q1202" s="118">
        <f t="shared" si="257"/>
        <v>0.10000000000045522</v>
      </c>
      <c r="R1202" s="78">
        <f t="shared" si="265"/>
        <v>4.3245553203223634</v>
      </c>
    </row>
    <row r="1203" spans="2:18" x14ac:dyDescent="0.55000000000000004">
      <c r="B1203" s="1">
        <v>1197</v>
      </c>
      <c r="C1203" s="84">
        <f t="shared" si="258"/>
        <v>0.31622776601754204</v>
      </c>
      <c r="D1203" s="224">
        <f t="shared" si="261"/>
        <v>5.0000000000000001E-3</v>
      </c>
      <c r="E1203" s="114">
        <f t="shared" si="252"/>
        <v>-3.4360413768116525E-3</v>
      </c>
      <c r="F1203" s="115">
        <f t="shared" si="259"/>
        <v>6.5639586231883481E-3</v>
      </c>
      <c r="G1203" s="115">
        <f t="shared" si="262"/>
        <v>0.01</v>
      </c>
      <c r="H1203" s="115">
        <f t="shared" si="260"/>
        <v>3.4360413768116525E-3</v>
      </c>
      <c r="I1203" s="133">
        <f t="shared" si="263"/>
        <v>-7.0426997567096805E-13</v>
      </c>
      <c r="J1203" s="232">
        <f t="shared" si="264"/>
        <v>1</v>
      </c>
      <c r="K1203" s="232">
        <f t="shared" si="264"/>
        <v>1</v>
      </c>
      <c r="L1203" s="45">
        <f t="shared" si="264"/>
        <v>0.95</v>
      </c>
      <c r="M1203" s="5">
        <f t="shared" si="253"/>
        <v>0.99499999999997757</v>
      </c>
      <c r="N1203" s="5">
        <f t="shared" si="254"/>
        <v>0.89999999999955449</v>
      </c>
      <c r="O1203" s="40">
        <f t="shared" si="255"/>
        <v>0.46754446796536114</v>
      </c>
      <c r="P1203" s="40">
        <f t="shared" si="256"/>
        <v>0.4324555320341934</v>
      </c>
      <c r="Q1203" s="118">
        <f t="shared" si="257"/>
        <v>0.10000000000044532</v>
      </c>
      <c r="R1203" s="78">
        <f t="shared" si="265"/>
        <v>4.3245553203226761</v>
      </c>
    </row>
    <row r="1204" spans="2:18" x14ac:dyDescent="0.55000000000000004">
      <c r="B1204" s="1">
        <v>1198</v>
      </c>
      <c r="C1204" s="84">
        <f t="shared" si="258"/>
        <v>0.31622776601752678</v>
      </c>
      <c r="D1204" s="224">
        <f t="shared" si="261"/>
        <v>5.0000000000000001E-3</v>
      </c>
      <c r="E1204" s="114">
        <f t="shared" si="252"/>
        <v>-3.4360413768113958E-3</v>
      </c>
      <c r="F1204" s="115">
        <f t="shared" si="259"/>
        <v>6.5639586231886048E-3</v>
      </c>
      <c r="G1204" s="115">
        <f t="shared" si="262"/>
        <v>0.01</v>
      </c>
      <c r="H1204" s="115">
        <f t="shared" si="260"/>
        <v>3.4360413768113958E-3</v>
      </c>
      <c r="I1204" s="133">
        <f t="shared" si="263"/>
        <v>-6.8900440908237215E-13</v>
      </c>
      <c r="J1204" s="232">
        <f t="shared" si="264"/>
        <v>1</v>
      </c>
      <c r="K1204" s="232">
        <f t="shared" si="264"/>
        <v>1</v>
      </c>
      <c r="L1204" s="45">
        <f t="shared" si="264"/>
        <v>0.95</v>
      </c>
      <c r="M1204" s="5">
        <f t="shared" si="253"/>
        <v>0.99499999999997824</v>
      </c>
      <c r="N1204" s="5">
        <f t="shared" si="254"/>
        <v>0.89999999999956437</v>
      </c>
      <c r="O1204" s="40">
        <f t="shared" si="255"/>
        <v>0.46754446796538213</v>
      </c>
      <c r="P1204" s="40">
        <f t="shared" si="256"/>
        <v>0.43245553203418224</v>
      </c>
      <c r="Q1204" s="118">
        <f t="shared" si="257"/>
        <v>0.10000000000043567</v>
      </c>
      <c r="R1204" s="78">
        <f t="shared" si="265"/>
        <v>4.3245553203229816</v>
      </c>
    </row>
    <row r="1205" spans="2:18" x14ac:dyDescent="0.55000000000000004">
      <c r="B1205" s="1">
        <v>1199</v>
      </c>
      <c r="C1205" s="84">
        <f t="shared" si="258"/>
        <v>0.31622776601751179</v>
      </c>
      <c r="D1205" s="224">
        <f t="shared" si="261"/>
        <v>5.0000000000000001E-3</v>
      </c>
      <c r="E1205" s="114">
        <f t="shared" si="252"/>
        <v>-3.4360413768111438E-3</v>
      </c>
      <c r="F1205" s="115">
        <f t="shared" si="259"/>
        <v>6.5639586231888564E-3</v>
      </c>
      <c r="G1205" s="115">
        <f t="shared" si="262"/>
        <v>0.01</v>
      </c>
      <c r="H1205" s="115">
        <f t="shared" si="260"/>
        <v>3.4360413768111434E-3</v>
      </c>
      <c r="I1205" s="133">
        <f t="shared" si="263"/>
        <v>-6.7401639824993254E-13</v>
      </c>
      <c r="J1205" s="232">
        <f t="shared" si="264"/>
        <v>1</v>
      </c>
      <c r="K1205" s="232">
        <f t="shared" si="264"/>
        <v>1</v>
      </c>
      <c r="L1205" s="45">
        <f t="shared" si="264"/>
        <v>0.95</v>
      </c>
      <c r="M1205" s="5">
        <f t="shared" si="253"/>
        <v>0.99499999999997868</v>
      </c>
      <c r="N1205" s="5">
        <f t="shared" si="254"/>
        <v>0.89999999999957381</v>
      </c>
      <c r="O1205" s="40">
        <f t="shared" si="255"/>
        <v>0.46754446796540261</v>
      </c>
      <c r="P1205" s="40">
        <f t="shared" si="256"/>
        <v>0.4324555320341712</v>
      </c>
      <c r="Q1205" s="118">
        <f t="shared" si="257"/>
        <v>0.10000000000042618</v>
      </c>
      <c r="R1205" s="78">
        <f t="shared" si="265"/>
        <v>4.3245553203232818</v>
      </c>
    </row>
    <row r="1206" spans="2:18" x14ac:dyDescent="0.55000000000000004">
      <c r="B1206" s="1">
        <v>1200</v>
      </c>
      <c r="C1206" s="84">
        <f t="shared" si="258"/>
        <v>0.31622776601749714</v>
      </c>
      <c r="D1206" s="224">
        <f t="shared" si="261"/>
        <v>5.0000000000000001E-3</v>
      </c>
      <c r="E1206" s="114">
        <f t="shared" si="252"/>
        <v>-3.4360413768108966E-3</v>
      </c>
      <c r="F1206" s="115">
        <f t="shared" si="259"/>
        <v>6.5639586231891027E-3</v>
      </c>
      <c r="G1206" s="115">
        <f t="shared" si="262"/>
        <v>0.01</v>
      </c>
      <c r="H1206" s="115">
        <f t="shared" si="260"/>
        <v>3.4360413768108975E-3</v>
      </c>
      <c r="I1206" s="133">
        <f t="shared" si="263"/>
        <v>-6.5936145432488047E-13</v>
      </c>
      <c r="J1206" s="232">
        <f t="shared" si="264"/>
        <v>1</v>
      </c>
      <c r="K1206" s="232">
        <f t="shared" si="264"/>
        <v>1</v>
      </c>
      <c r="L1206" s="45">
        <f t="shared" si="264"/>
        <v>0.95</v>
      </c>
      <c r="M1206" s="5">
        <f t="shared" si="253"/>
        <v>0.99499999999997923</v>
      </c>
      <c r="N1206" s="5">
        <f t="shared" si="254"/>
        <v>0.89999999999958313</v>
      </c>
      <c r="O1206" s="40">
        <f t="shared" si="255"/>
        <v>0.46754446796542265</v>
      </c>
      <c r="P1206" s="40">
        <f t="shared" si="256"/>
        <v>0.43245553203416043</v>
      </c>
      <c r="Q1206" s="118">
        <f t="shared" si="257"/>
        <v>0.10000000000041692</v>
      </c>
      <c r="R1206" s="78">
        <f t="shared" si="265"/>
        <v>4.324555320323574</v>
      </c>
    </row>
    <row r="1207" spans="2:18" x14ac:dyDescent="0.55000000000000004">
      <c r="B1207" s="1">
        <v>1201</v>
      </c>
      <c r="C1207" s="84">
        <f t="shared" si="258"/>
        <v>0.31622776601748281</v>
      </c>
      <c r="D1207" s="224">
        <f t="shared" si="261"/>
        <v>5.0000000000000001E-3</v>
      </c>
      <c r="E1207" s="114">
        <f t="shared" si="252"/>
        <v>-3.4360413768106564E-3</v>
      </c>
      <c r="F1207" s="115">
        <f t="shared" si="259"/>
        <v>6.5639586231893438E-3</v>
      </c>
      <c r="G1207" s="115">
        <f t="shared" si="262"/>
        <v>0.01</v>
      </c>
      <c r="H1207" s="115">
        <f t="shared" si="260"/>
        <v>3.4360413768106564E-3</v>
      </c>
      <c r="I1207" s="133">
        <f t="shared" si="263"/>
        <v>-6.4503957730721595E-13</v>
      </c>
      <c r="J1207" s="232">
        <f t="shared" si="264"/>
        <v>1</v>
      </c>
      <c r="K1207" s="232">
        <f t="shared" si="264"/>
        <v>1</v>
      </c>
      <c r="L1207" s="45">
        <f t="shared" si="264"/>
        <v>0.95</v>
      </c>
      <c r="M1207" s="5">
        <f t="shared" si="253"/>
        <v>0.99499999999997968</v>
      </c>
      <c r="N1207" s="5">
        <f t="shared" si="254"/>
        <v>0.89999999999959224</v>
      </c>
      <c r="O1207" s="40">
        <f t="shared" si="255"/>
        <v>0.46754446796544225</v>
      </c>
      <c r="P1207" s="40">
        <f t="shared" si="256"/>
        <v>0.43245553203414994</v>
      </c>
      <c r="Q1207" s="118">
        <f t="shared" si="257"/>
        <v>0.10000000000040786</v>
      </c>
      <c r="R1207" s="78">
        <f t="shared" si="265"/>
        <v>4.3245553203238609</v>
      </c>
    </row>
    <row r="1208" spans="2:18" x14ac:dyDescent="0.55000000000000004">
      <c r="B1208" s="1">
        <v>1202</v>
      </c>
      <c r="C1208" s="84">
        <f t="shared" si="258"/>
        <v>0.31622776601746883</v>
      </c>
      <c r="D1208" s="224">
        <f t="shared" si="261"/>
        <v>5.0000000000000001E-3</v>
      </c>
      <c r="E1208" s="114">
        <f t="shared" si="252"/>
        <v>-3.4360413768104213E-3</v>
      </c>
      <c r="F1208" s="115">
        <f t="shared" si="259"/>
        <v>6.5639586231895789E-3</v>
      </c>
      <c r="G1208" s="115">
        <f t="shared" si="262"/>
        <v>0.01</v>
      </c>
      <c r="H1208" s="115">
        <f t="shared" si="260"/>
        <v>3.4360413768104213E-3</v>
      </c>
      <c r="I1208" s="133">
        <f t="shared" si="263"/>
        <v>-6.3105076719693898E-13</v>
      </c>
      <c r="J1208" s="232">
        <f t="shared" si="264"/>
        <v>1</v>
      </c>
      <c r="K1208" s="232">
        <f t="shared" si="264"/>
        <v>1</v>
      </c>
      <c r="L1208" s="45">
        <f t="shared" si="264"/>
        <v>0.95</v>
      </c>
      <c r="M1208" s="5">
        <f t="shared" si="253"/>
        <v>0.9949999999999799</v>
      </c>
      <c r="N1208" s="5">
        <f t="shared" si="254"/>
        <v>0.8999999999996009</v>
      </c>
      <c r="O1208" s="40">
        <f t="shared" si="255"/>
        <v>0.46754446796546134</v>
      </c>
      <c r="P1208" s="40">
        <f t="shared" si="256"/>
        <v>0.43245553203413961</v>
      </c>
      <c r="Q1208" s="118">
        <f t="shared" si="257"/>
        <v>0.10000000000039901</v>
      </c>
      <c r="R1208" s="78">
        <f t="shared" si="265"/>
        <v>4.3245553203241407</v>
      </c>
    </row>
    <row r="1209" spans="2:18" x14ac:dyDescent="0.55000000000000004">
      <c r="B1209" s="1">
        <v>1203</v>
      </c>
      <c r="C1209" s="84">
        <f t="shared" si="258"/>
        <v>0.31622776601745511</v>
      </c>
      <c r="D1209" s="224">
        <f t="shared" si="261"/>
        <v>5.0000000000000001E-3</v>
      </c>
      <c r="E1209" s="114">
        <f t="shared" si="252"/>
        <v>-3.4360413768101906E-3</v>
      </c>
      <c r="F1209" s="115">
        <f t="shared" si="259"/>
        <v>6.5639586231898087E-3</v>
      </c>
      <c r="G1209" s="115">
        <f t="shared" si="262"/>
        <v>0.01</v>
      </c>
      <c r="H1209" s="115">
        <f t="shared" si="260"/>
        <v>3.436041376810191E-3</v>
      </c>
      <c r="I1209" s="133">
        <f t="shared" si="263"/>
        <v>-6.1733951284281829E-13</v>
      </c>
      <c r="J1209" s="232">
        <f t="shared" si="264"/>
        <v>1</v>
      </c>
      <c r="K1209" s="232">
        <f t="shared" si="264"/>
        <v>1</v>
      </c>
      <c r="L1209" s="45">
        <f t="shared" si="264"/>
        <v>0.95</v>
      </c>
      <c r="M1209" s="5">
        <f t="shared" si="253"/>
        <v>0.99499999999998057</v>
      </c>
      <c r="N1209" s="5">
        <f t="shared" si="254"/>
        <v>0.89999999999960978</v>
      </c>
      <c r="O1209" s="40">
        <f t="shared" si="255"/>
        <v>0.46754446796548016</v>
      </c>
      <c r="P1209" s="40">
        <f t="shared" si="256"/>
        <v>0.43245553203412956</v>
      </c>
      <c r="Q1209" s="118">
        <f t="shared" si="257"/>
        <v>0.10000000000039035</v>
      </c>
      <c r="R1209" s="78">
        <f t="shared" si="265"/>
        <v>4.3245553203244151</v>
      </c>
    </row>
    <row r="1210" spans="2:18" x14ac:dyDescent="0.55000000000000004">
      <c r="B1210" s="1">
        <v>1204</v>
      </c>
      <c r="C1210" s="84">
        <f t="shared" si="258"/>
        <v>0.31622776601744168</v>
      </c>
      <c r="D1210" s="224">
        <f t="shared" si="261"/>
        <v>5.0000000000000001E-3</v>
      </c>
      <c r="E1210" s="114">
        <f t="shared" si="252"/>
        <v>-3.4360413768099642E-3</v>
      </c>
      <c r="F1210" s="115">
        <f t="shared" si="259"/>
        <v>6.563958623190036E-3</v>
      </c>
      <c r="G1210" s="115">
        <f t="shared" si="262"/>
        <v>0.01</v>
      </c>
      <c r="H1210" s="115">
        <f t="shared" si="260"/>
        <v>3.4360413768099642E-3</v>
      </c>
      <c r="I1210" s="133">
        <f t="shared" si="263"/>
        <v>-6.039058142448539E-13</v>
      </c>
      <c r="J1210" s="232">
        <f t="shared" si="264"/>
        <v>1</v>
      </c>
      <c r="K1210" s="232">
        <f t="shared" si="264"/>
        <v>1</v>
      </c>
      <c r="L1210" s="45">
        <f t="shared" si="264"/>
        <v>0.95</v>
      </c>
      <c r="M1210" s="5">
        <f t="shared" si="253"/>
        <v>0.99499999999998079</v>
      </c>
      <c r="N1210" s="5">
        <f t="shared" si="254"/>
        <v>0.89999999999961799</v>
      </c>
      <c r="O1210" s="40">
        <f t="shared" si="255"/>
        <v>0.46754446796549842</v>
      </c>
      <c r="P1210" s="40">
        <f t="shared" si="256"/>
        <v>0.43245553203411963</v>
      </c>
      <c r="Q1210" s="118">
        <f t="shared" si="257"/>
        <v>0.10000000000038184</v>
      </c>
      <c r="R1210" s="78">
        <f t="shared" si="265"/>
        <v>4.3245553203246834</v>
      </c>
    </row>
    <row r="1211" spans="2:18" x14ac:dyDescent="0.55000000000000004">
      <c r="B1211" s="1">
        <v>1205</v>
      </c>
      <c r="C1211" s="84">
        <f t="shared" si="258"/>
        <v>0.31622776601742852</v>
      </c>
      <c r="D1211" s="224">
        <f t="shared" si="261"/>
        <v>5.0000000000000001E-3</v>
      </c>
      <c r="E1211" s="114">
        <f t="shared" si="252"/>
        <v>-3.4360413768097439E-3</v>
      </c>
      <c r="F1211" s="115">
        <f t="shared" si="259"/>
        <v>6.5639586231902563E-3</v>
      </c>
      <c r="G1211" s="115">
        <f t="shared" si="262"/>
        <v>0.01</v>
      </c>
      <c r="H1211" s="115">
        <f t="shared" si="260"/>
        <v>3.4360413768097439E-3</v>
      </c>
      <c r="I1211" s="133">
        <f t="shared" si="263"/>
        <v>-5.907496714030458E-13</v>
      </c>
      <c r="J1211" s="232">
        <f t="shared" si="264"/>
        <v>1</v>
      </c>
      <c r="K1211" s="232">
        <f t="shared" si="264"/>
        <v>1</v>
      </c>
      <c r="L1211" s="45">
        <f t="shared" si="264"/>
        <v>0.95</v>
      </c>
      <c r="M1211" s="5">
        <f t="shared" si="253"/>
        <v>0.99499999999998123</v>
      </c>
      <c r="N1211" s="5">
        <f t="shared" si="254"/>
        <v>0.89999999999962643</v>
      </c>
      <c r="O1211" s="40">
        <f t="shared" si="255"/>
        <v>0.46754446796551646</v>
      </c>
      <c r="P1211" s="40">
        <f t="shared" si="256"/>
        <v>0.43245553203411002</v>
      </c>
      <c r="Q1211" s="118">
        <f t="shared" si="257"/>
        <v>0.10000000000037353</v>
      </c>
      <c r="R1211" s="78">
        <f t="shared" si="265"/>
        <v>4.3245553203249472</v>
      </c>
    </row>
    <row r="1212" spans="2:18" x14ac:dyDescent="0.55000000000000004">
      <c r="B1212" s="1">
        <v>1206</v>
      </c>
      <c r="C1212" s="84">
        <f t="shared" si="258"/>
        <v>0.3162277660174157</v>
      </c>
      <c r="D1212" s="224">
        <f t="shared" si="261"/>
        <v>5.0000000000000001E-3</v>
      </c>
      <c r="E1212" s="114">
        <f t="shared" si="252"/>
        <v>-3.4360413768095279E-3</v>
      </c>
      <c r="F1212" s="115">
        <f t="shared" si="259"/>
        <v>6.5639586231904731E-3</v>
      </c>
      <c r="G1212" s="115">
        <f t="shared" si="262"/>
        <v>0.01</v>
      </c>
      <c r="H1212" s="115">
        <f t="shared" si="260"/>
        <v>3.4360413768095275E-3</v>
      </c>
      <c r="I1212" s="133">
        <f t="shared" si="263"/>
        <v>-5.7792659546862524E-13</v>
      </c>
      <c r="J1212" s="232">
        <f t="shared" si="264"/>
        <v>1</v>
      </c>
      <c r="K1212" s="232">
        <f t="shared" si="264"/>
        <v>1</v>
      </c>
      <c r="L1212" s="45">
        <f t="shared" si="264"/>
        <v>0.95</v>
      </c>
      <c r="M1212" s="5">
        <f t="shared" si="253"/>
        <v>0.99499999999998157</v>
      </c>
      <c r="N1212" s="5">
        <f t="shared" si="254"/>
        <v>0.89999999999963443</v>
      </c>
      <c r="O1212" s="40">
        <f t="shared" si="255"/>
        <v>0.46754446796553395</v>
      </c>
      <c r="P1212" s="40">
        <f t="shared" si="256"/>
        <v>0.43245553203410053</v>
      </c>
      <c r="Q1212" s="118">
        <f t="shared" si="257"/>
        <v>0.10000000000036541</v>
      </c>
      <c r="R1212" s="78">
        <f t="shared" si="265"/>
        <v>4.324555320325203</v>
      </c>
    </row>
    <row r="1213" spans="2:18" x14ac:dyDescent="0.55000000000000004">
      <c r="B1213" s="1">
        <v>1207</v>
      </c>
      <c r="C1213" s="84">
        <f t="shared" si="258"/>
        <v>0.31622776601740316</v>
      </c>
      <c r="D1213" s="224">
        <f t="shared" si="261"/>
        <v>5.0000000000000001E-3</v>
      </c>
      <c r="E1213" s="114">
        <f t="shared" si="252"/>
        <v>-3.4360413768093167E-3</v>
      </c>
      <c r="F1213" s="115">
        <f t="shared" si="259"/>
        <v>6.563958623190683E-3</v>
      </c>
      <c r="G1213" s="115">
        <f t="shared" si="262"/>
        <v>0.01</v>
      </c>
      <c r="H1213" s="115">
        <f t="shared" si="260"/>
        <v>3.4360413768093176E-3</v>
      </c>
      <c r="I1213" s="133">
        <f t="shared" si="263"/>
        <v>-5.6538107529036097E-13</v>
      </c>
      <c r="J1213" s="232">
        <f t="shared" si="264"/>
        <v>1</v>
      </c>
      <c r="K1213" s="232">
        <f t="shared" si="264"/>
        <v>1</v>
      </c>
      <c r="L1213" s="45">
        <f t="shared" si="264"/>
        <v>0.95</v>
      </c>
      <c r="M1213" s="5">
        <f t="shared" si="253"/>
        <v>0.99499999999998223</v>
      </c>
      <c r="N1213" s="5">
        <f t="shared" si="254"/>
        <v>0.89999999999964264</v>
      </c>
      <c r="O1213" s="40">
        <f t="shared" si="255"/>
        <v>0.46754446796555127</v>
      </c>
      <c r="P1213" s="40">
        <f t="shared" si="256"/>
        <v>0.43245553203409137</v>
      </c>
      <c r="Q1213" s="118">
        <f t="shared" si="257"/>
        <v>0.10000000000035748</v>
      </c>
      <c r="R1213" s="78">
        <f t="shared" si="265"/>
        <v>4.3245553203254543</v>
      </c>
    </row>
    <row r="1214" spans="2:18" x14ac:dyDescent="0.55000000000000004">
      <c r="B1214" s="1">
        <v>1208</v>
      </c>
      <c r="C1214" s="84">
        <f t="shared" si="258"/>
        <v>0.31622776601739089</v>
      </c>
      <c r="D1214" s="224">
        <f t="shared" si="261"/>
        <v>5.0000000000000001E-3</v>
      </c>
      <c r="E1214" s="114">
        <f t="shared" si="252"/>
        <v>-3.4360413768091103E-3</v>
      </c>
      <c r="F1214" s="115">
        <f t="shared" si="259"/>
        <v>6.5639586231908895E-3</v>
      </c>
      <c r="G1214" s="115">
        <f t="shared" si="262"/>
        <v>0.01</v>
      </c>
      <c r="H1214" s="115">
        <f t="shared" si="260"/>
        <v>3.4360413768091107E-3</v>
      </c>
      <c r="I1214" s="133">
        <f t="shared" si="263"/>
        <v>-5.5311311086825299E-13</v>
      </c>
      <c r="J1214" s="232">
        <f t="shared" si="264"/>
        <v>1</v>
      </c>
      <c r="K1214" s="232">
        <f t="shared" si="264"/>
        <v>1</v>
      </c>
      <c r="L1214" s="45">
        <f t="shared" si="264"/>
        <v>0.95</v>
      </c>
      <c r="M1214" s="5">
        <f t="shared" si="253"/>
        <v>0.99499999999998245</v>
      </c>
      <c r="N1214" s="5">
        <f t="shared" si="254"/>
        <v>0.89999999999965019</v>
      </c>
      <c r="O1214" s="40">
        <f t="shared" si="255"/>
        <v>0.46754446796556792</v>
      </c>
      <c r="P1214" s="40">
        <f t="shared" si="256"/>
        <v>0.43245553203408232</v>
      </c>
      <c r="Q1214" s="118">
        <f t="shared" si="257"/>
        <v>0.10000000000034973</v>
      </c>
      <c r="R1214" s="78">
        <f t="shared" si="265"/>
        <v>4.3245553203256994</v>
      </c>
    </row>
    <row r="1215" spans="2:18" x14ac:dyDescent="0.55000000000000004">
      <c r="B1215" s="1">
        <v>1209</v>
      </c>
      <c r="C1215" s="84">
        <f t="shared" si="258"/>
        <v>0.3162277660173789</v>
      </c>
      <c r="D1215" s="224">
        <f t="shared" si="261"/>
        <v>5.0000000000000001E-3</v>
      </c>
      <c r="E1215" s="114">
        <f t="shared" si="252"/>
        <v>-3.4360413768089086E-3</v>
      </c>
      <c r="F1215" s="115">
        <f t="shared" si="259"/>
        <v>6.5639586231910907E-3</v>
      </c>
      <c r="G1215" s="115">
        <f t="shared" si="262"/>
        <v>0.01</v>
      </c>
      <c r="H1215" s="115">
        <f t="shared" si="260"/>
        <v>3.4360413768089095E-3</v>
      </c>
      <c r="I1215" s="133">
        <f t="shared" si="263"/>
        <v>-5.411227022023013E-13</v>
      </c>
      <c r="J1215" s="232">
        <f t="shared" si="264"/>
        <v>1</v>
      </c>
      <c r="K1215" s="232">
        <f t="shared" si="264"/>
        <v>1</v>
      </c>
      <c r="L1215" s="45">
        <f t="shared" si="264"/>
        <v>0.95</v>
      </c>
      <c r="M1215" s="5">
        <f t="shared" si="253"/>
        <v>0.9949999999999829</v>
      </c>
      <c r="N1215" s="5">
        <f t="shared" si="254"/>
        <v>0.89999999999965785</v>
      </c>
      <c r="O1215" s="40">
        <f t="shared" si="255"/>
        <v>0.46754446796558435</v>
      </c>
      <c r="P1215" s="40">
        <f t="shared" si="256"/>
        <v>0.4324555320340735</v>
      </c>
      <c r="Q1215" s="118">
        <f t="shared" si="257"/>
        <v>0.10000000000034213</v>
      </c>
      <c r="R1215" s="78">
        <f t="shared" si="265"/>
        <v>4.3245553203259393</v>
      </c>
    </row>
    <row r="1216" spans="2:18" x14ac:dyDescent="0.55000000000000004">
      <c r="B1216" s="1">
        <v>1210</v>
      </c>
      <c r="C1216" s="84">
        <f t="shared" si="258"/>
        <v>0.31622776601736713</v>
      </c>
      <c r="D1216" s="224">
        <f t="shared" si="261"/>
        <v>5.0000000000000001E-3</v>
      </c>
      <c r="E1216" s="114">
        <f t="shared" si="252"/>
        <v>-3.4360413768087118E-3</v>
      </c>
      <c r="F1216" s="115">
        <f t="shared" si="259"/>
        <v>6.5639586231912884E-3</v>
      </c>
      <c r="G1216" s="115">
        <f t="shared" si="262"/>
        <v>0.01</v>
      </c>
      <c r="H1216" s="115">
        <f t="shared" si="260"/>
        <v>3.4360413768087113E-3</v>
      </c>
      <c r="I1216" s="133">
        <f t="shared" si="263"/>
        <v>-5.2935433814127464E-13</v>
      </c>
      <c r="J1216" s="232">
        <f t="shared" si="264"/>
        <v>1</v>
      </c>
      <c r="K1216" s="232">
        <f t="shared" si="264"/>
        <v>1</v>
      </c>
      <c r="L1216" s="45">
        <f t="shared" si="264"/>
        <v>0.95</v>
      </c>
      <c r="M1216" s="5">
        <f t="shared" si="253"/>
        <v>0.99499999999998323</v>
      </c>
      <c r="N1216" s="5">
        <f t="shared" si="254"/>
        <v>0.89999999999966529</v>
      </c>
      <c r="O1216" s="40">
        <f t="shared" si="255"/>
        <v>0.46754446796560045</v>
      </c>
      <c r="P1216" s="40">
        <f t="shared" si="256"/>
        <v>0.43245553203406489</v>
      </c>
      <c r="Q1216" s="118">
        <f t="shared" si="257"/>
        <v>0.1000000000003347</v>
      </c>
      <c r="R1216" s="78">
        <f t="shared" si="265"/>
        <v>4.3245553203261746</v>
      </c>
    </row>
    <row r="1217" spans="2:18" x14ac:dyDescent="0.55000000000000004">
      <c r="B1217" s="1">
        <v>1211</v>
      </c>
      <c r="C1217" s="84">
        <f t="shared" si="258"/>
        <v>0.31622776601735564</v>
      </c>
      <c r="D1217" s="224">
        <f t="shared" si="261"/>
        <v>5.0000000000000001E-3</v>
      </c>
      <c r="E1217" s="114">
        <f t="shared" si="252"/>
        <v>-3.4360413768085179E-3</v>
      </c>
      <c r="F1217" s="115">
        <f t="shared" si="259"/>
        <v>6.5639586231914827E-3</v>
      </c>
      <c r="G1217" s="115">
        <f t="shared" si="262"/>
        <v>0.01</v>
      </c>
      <c r="H1217" s="115">
        <f t="shared" si="260"/>
        <v>3.4360413768085179E-3</v>
      </c>
      <c r="I1217" s="133">
        <f t="shared" si="263"/>
        <v>-5.1786352983640427E-13</v>
      </c>
      <c r="J1217" s="232">
        <f t="shared" si="264"/>
        <v>1</v>
      </c>
      <c r="K1217" s="232">
        <f t="shared" si="264"/>
        <v>1</v>
      </c>
      <c r="L1217" s="45">
        <f t="shared" si="264"/>
        <v>0.95</v>
      </c>
      <c r="M1217" s="5">
        <f t="shared" si="253"/>
        <v>0.99499999999998368</v>
      </c>
      <c r="N1217" s="5">
        <f t="shared" si="254"/>
        <v>0.89999999999967262</v>
      </c>
      <c r="O1217" s="40">
        <f t="shared" si="255"/>
        <v>0.46754446796561622</v>
      </c>
      <c r="P1217" s="40">
        <f t="shared" si="256"/>
        <v>0.43245553203405646</v>
      </c>
      <c r="Q1217" s="118">
        <f t="shared" si="257"/>
        <v>0.10000000000032742</v>
      </c>
      <c r="R1217" s="78">
        <f t="shared" si="265"/>
        <v>4.3245553203264047</v>
      </c>
    </row>
    <row r="1218" spans="2:18" x14ac:dyDescent="0.55000000000000004">
      <c r="B1218" s="1">
        <v>1212</v>
      </c>
      <c r="C1218" s="84">
        <f t="shared" si="258"/>
        <v>0.31622776601734437</v>
      </c>
      <c r="D1218" s="224">
        <f t="shared" si="261"/>
        <v>5.0000000000000001E-3</v>
      </c>
      <c r="E1218" s="114">
        <f t="shared" si="252"/>
        <v>-3.4360413768083284E-3</v>
      </c>
      <c r="F1218" s="115">
        <f t="shared" si="259"/>
        <v>6.5639586231916718E-3</v>
      </c>
      <c r="G1218" s="115">
        <f t="shared" si="262"/>
        <v>0.01</v>
      </c>
      <c r="H1218" s="115">
        <f t="shared" si="260"/>
        <v>3.4360413768083284E-3</v>
      </c>
      <c r="I1218" s="133">
        <f t="shared" si="263"/>
        <v>-5.0659476613645893E-13</v>
      </c>
      <c r="J1218" s="232">
        <f t="shared" si="264"/>
        <v>1</v>
      </c>
      <c r="K1218" s="232">
        <f t="shared" si="264"/>
        <v>1</v>
      </c>
      <c r="L1218" s="45">
        <f t="shared" si="264"/>
        <v>0.95</v>
      </c>
      <c r="M1218" s="5">
        <f t="shared" si="253"/>
        <v>0.99499999999998401</v>
      </c>
      <c r="N1218" s="5">
        <f t="shared" si="254"/>
        <v>0.89999999999967972</v>
      </c>
      <c r="O1218" s="40">
        <f t="shared" si="255"/>
        <v>0.46754446796563154</v>
      </c>
      <c r="P1218" s="40">
        <f t="shared" si="256"/>
        <v>0.43245553203404813</v>
      </c>
      <c r="Q1218" s="118">
        <f t="shared" si="257"/>
        <v>0.1000000000003203</v>
      </c>
      <c r="R1218" s="78">
        <f t="shared" si="265"/>
        <v>4.3245553203266294</v>
      </c>
    </row>
    <row r="1219" spans="2:18" x14ac:dyDescent="0.55000000000000004">
      <c r="B1219" s="1">
        <v>1213</v>
      </c>
      <c r="C1219" s="84">
        <f t="shared" si="258"/>
        <v>0.31622776601733338</v>
      </c>
      <c r="D1219" s="224">
        <f t="shared" si="261"/>
        <v>5.0000000000000001E-3</v>
      </c>
      <c r="E1219" s="114">
        <f t="shared" si="252"/>
        <v>-3.4360413768081432E-3</v>
      </c>
      <c r="F1219" s="115">
        <f t="shared" si="259"/>
        <v>6.5639586231918557E-3</v>
      </c>
      <c r="G1219" s="115">
        <f t="shared" si="262"/>
        <v>0.01</v>
      </c>
      <c r="H1219" s="115">
        <f t="shared" si="260"/>
        <v>3.4360413768081441E-3</v>
      </c>
      <c r="I1219" s="133">
        <f t="shared" si="263"/>
        <v>-4.9560355819266988E-13</v>
      </c>
      <c r="J1219" s="232">
        <f t="shared" si="264"/>
        <v>1</v>
      </c>
      <c r="K1219" s="232">
        <f t="shared" si="264"/>
        <v>1</v>
      </c>
      <c r="L1219" s="45">
        <f t="shared" si="264"/>
        <v>0.95</v>
      </c>
      <c r="M1219" s="5">
        <f t="shared" si="253"/>
        <v>0.99499999999998434</v>
      </c>
      <c r="N1219" s="5">
        <f t="shared" si="254"/>
        <v>0.89999999999968661</v>
      </c>
      <c r="O1219" s="40">
        <f t="shared" si="255"/>
        <v>0.46754446796564658</v>
      </c>
      <c r="P1219" s="40">
        <f t="shared" si="256"/>
        <v>0.43245553203404008</v>
      </c>
      <c r="Q1219" s="118">
        <f t="shared" si="257"/>
        <v>0.10000000000031335</v>
      </c>
      <c r="R1219" s="78">
        <f t="shared" si="265"/>
        <v>4.3245553203268496</v>
      </c>
    </row>
    <row r="1220" spans="2:18" x14ac:dyDescent="0.55000000000000004">
      <c r="B1220" s="1">
        <v>1214</v>
      </c>
      <c r="C1220" s="84">
        <f t="shared" si="258"/>
        <v>0.31622776601732261</v>
      </c>
      <c r="D1220" s="224">
        <f t="shared" si="261"/>
        <v>5.0000000000000001E-3</v>
      </c>
      <c r="E1220" s="114">
        <f t="shared" si="252"/>
        <v>-3.4360413768079624E-3</v>
      </c>
      <c r="F1220" s="115">
        <f t="shared" si="259"/>
        <v>6.5639586231920379E-3</v>
      </c>
      <c r="G1220" s="115">
        <f t="shared" si="262"/>
        <v>0.01</v>
      </c>
      <c r="H1220" s="115">
        <f t="shared" si="260"/>
        <v>3.4360413768079624E-3</v>
      </c>
      <c r="I1220" s="133">
        <f t="shared" si="263"/>
        <v>-4.8483439485380586E-13</v>
      </c>
      <c r="J1220" s="232">
        <f t="shared" si="264"/>
        <v>1</v>
      </c>
      <c r="K1220" s="232">
        <f t="shared" si="264"/>
        <v>1</v>
      </c>
      <c r="L1220" s="45">
        <f t="shared" si="264"/>
        <v>0.95</v>
      </c>
      <c r="M1220" s="5">
        <f t="shared" si="253"/>
        <v>0.99499999999998467</v>
      </c>
      <c r="N1220" s="5">
        <f t="shared" si="254"/>
        <v>0.89999999999969349</v>
      </c>
      <c r="O1220" s="40">
        <f t="shared" si="255"/>
        <v>0.46754446796566129</v>
      </c>
      <c r="P1220" s="40">
        <f t="shared" si="256"/>
        <v>0.43245553203403214</v>
      </c>
      <c r="Q1220" s="118">
        <f t="shared" si="257"/>
        <v>0.10000000000030654</v>
      </c>
      <c r="R1220" s="78">
        <f t="shared" si="265"/>
        <v>4.3245553203270646</v>
      </c>
    </row>
    <row r="1221" spans="2:18" x14ac:dyDescent="0.55000000000000004">
      <c r="B1221" s="1">
        <v>1215</v>
      </c>
      <c r="C1221" s="84">
        <f t="shared" si="258"/>
        <v>0.31622776601731206</v>
      </c>
      <c r="D1221" s="224">
        <f t="shared" si="261"/>
        <v>5.0000000000000001E-3</v>
      </c>
      <c r="E1221" s="114">
        <f t="shared" si="252"/>
        <v>-3.436041376807785E-3</v>
      </c>
      <c r="F1221" s="115">
        <f t="shared" si="259"/>
        <v>6.5639586231922148E-3</v>
      </c>
      <c r="G1221" s="115">
        <f t="shared" si="262"/>
        <v>0.01</v>
      </c>
      <c r="H1221" s="115">
        <f t="shared" si="260"/>
        <v>3.4360413768077854E-3</v>
      </c>
      <c r="I1221" s="133">
        <f t="shared" si="263"/>
        <v>-4.7428727611986687E-13</v>
      </c>
      <c r="J1221" s="232">
        <f t="shared" si="264"/>
        <v>1</v>
      </c>
      <c r="K1221" s="232">
        <f t="shared" si="264"/>
        <v>1</v>
      </c>
      <c r="L1221" s="45">
        <f t="shared" si="264"/>
        <v>0.95</v>
      </c>
      <c r="M1221" s="5">
        <f t="shared" si="253"/>
        <v>0.99499999999998501</v>
      </c>
      <c r="N1221" s="5">
        <f t="shared" si="254"/>
        <v>0.89999999999970015</v>
      </c>
      <c r="O1221" s="40">
        <f t="shared" si="255"/>
        <v>0.46754446796567573</v>
      </c>
      <c r="P1221" s="40">
        <f t="shared" si="256"/>
        <v>0.43245553203402437</v>
      </c>
      <c r="Q1221" s="118">
        <f t="shared" si="257"/>
        <v>0.10000000000029986</v>
      </c>
      <c r="R1221" s="78">
        <f t="shared" si="265"/>
        <v>4.324555320327276</v>
      </c>
    </row>
    <row r="1222" spans="2:18" x14ac:dyDescent="0.55000000000000004">
      <c r="B1222" s="1">
        <v>1216</v>
      </c>
      <c r="C1222" s="84">
        <f t="shared" si="258"/>
        <v>0.31622776601730174</v>
      </c>
      <c r="D1222" s="224">
        <f t="shared" si="261"/>
        <v>5.0000000000000001E-3</v>
      </c>
      <c r="E1222" s="114">
        <f t="shared" ref="E1222:E1285" si="266" xml:space="preserve"> (((1-C1222)*C1222) * ( (C1222*(L1222 - K1222) + (1-C1222)*(K1222 - J1222) )) / M1222)</f>
        <v>-3.4360413768076111E-3</v>
      </c>
      <c r="F1222" s="115">
        <f t="shared" si="259"/>
        <v>6.5639586231923883E-3</v>
      </c>
      <c r="G1222" s="115">
        <f t="shared" si="262"/>
        <v>0.01</v>
      </c>
      <c r="H1222" s="115">
        <f t="shared" si="260"/>
        <v>3.4360413768076119E-3</v>
      </c>
      <c r="I1222" s="133">
        <f t="shared" si="263"/>
        <v>-4.6396220199085292E-13</v>
      </c>
      <c r="J1222" s="232">
        <f t="shared" si="264"/>
        <v>1</v>
      </c>
      <c r="K1222" s="232">
        <f t="shared" si="264"/>
        <v>1</v>
      </c>
      <c r="L1222" s="45">
        <f t="shared" si="264"/>
        <v>0.95</v>
      </c>
      <c r="M1222" s="5">
        <f t="shared" ref="M1222:M1285" si="267">(((1-C1222)^2)*J1222) + (2*(1-C1222)*(C1222)*K1222) + ((C1222^2)*L1222)</f>
        <v>0.99499999999998534</v>
      </c>
      <c r="N1222" s="5">
        <f t="shared" ref="N1222:N1285" si="268">(1-C1222)^2 + 2*C1222*(1-C1222)</f>
        <v>0.8999999999997067</v>
      </c>
      <c r="O1222" s="40">
        <f t="shared" ref="O1222:O1285" si="269">(1-C1222)^2</f>
        <v>0.46754446796568988</v>
      </c>
      <c r="P1222" s="40">
        <f t="shared" ref="P1222:P1285" si="270">2*C1222*(1-C1222)</f>
        <v>0.43245553203401682</v>
      </c>
      <c r="Q1222" s="118">
        <f t="shared" ref="Q1222:Q1285" si="271">C1222^2</f>
        <v>0.10000000000029334</v>
      </c>
      <c r="R1222" s="78">
        <f t="shared" si="265"/>
        <v>4.3245553203274829</v>
      </c>
    </row>
    <row r="1223" spans="2:18" x14ac:dyDescent="0.55000000000000004">
      <c r="B1223" s="1">
        <v>1217</v>
      </c>
      <c r="C1223" s="84">
        <f t="shared" ref="C1223:C1286" si="272">(1-D1223)*(C1222+E1222) + D1223*$C$2</f>
        <v>0.31622776601729169</v>
      </c>
      <c r="D1223" s="224">
        <f t="shared" si="261"/>
        <v>5.0000000000000001E-3</v>
      </c>
      <c r="E1223" s="114">
        <f t="shared" si="266"/>
        <v>-3.4360413768074428E-3</v>
      </c>
      <c r="F1223" s="115">
        <f t="shared" ref="F1223:F1286" si="273">G1223-H1223</f>
        <v>6.5639586231925574E-3</v>
      </c>
      <c r="G1223" s="115">
        <f t="shared" si="262"/>
        <v>0.01</v>
      </c>
      <c r="H1223" s="115">
        <f t="shared" ref="H1223:H1286" si="274" xml:space="preserve"> (((1 - $L$3)*((1 - C1223)*C1223^2)) / (1 - ((1 - $L$3)*C1223^2)))</f>
        <v>3.4360413768074428E-3</v>
      </c>
      <c r="I1223" s="133">
        <f t="shared" si="263"/>
        <v>-4.5391468361799525E-13</v>
      </c>
      <c r="J1223" s="232">
        <f t="shared" si="264"/>
        <v>1</v>
      </c>
      <c r="K1223" s="232">
        <f t="shared" si="264"/>
        <v>1</v>
      </c>
      <c r="L1223" s="45">
        <f t="shared" si="264"/>
        <v>0.95</v>
      </c>
      <c r="M1223" s="5">
        <f t="shared" si="267"/>
        <v>0.99499999999998578</v>
      </c>
      <c r="N1223" s="5">
        <f t="shared" si="268"/>
        <v>0.89999999999971314</v>
      </c>
      <c r="O1223" s="40">
        <f t="shared" si="269"/>
        <v>0.4675444679657037</v>
      </c>
      <c r="P1223" s="40">
        <f t="shared" si="270"/>
        <v>0.43245553203400944</v>
      </c>
      <c r="Q1223" s="118">
        <f t="shared" si="271"/>
        <v>0.10000000000028698</v>
      </c>
      <c r="R1223" s="78">
        <f t="shared" si="265"/>
        <v>4.3245553203276836</v>
      </c>
    </row>
    <row r="1224" spans="2:18" x14ac:dyDescent="0.55000000000000004">
      <c r="B1224" s="1">
        <v>1218</v>
      </c>
      <c r="C1224" s="84">
        <f t="shared" si="272"/>
        <v>0.31622776601728186</v>
      </c>
      <c r="D1224" s="224">
        <f t="shared" ref="D1224:D1287" si="275">D1223</f>
        <v>5.0000000000000001E-3</v>
      </c>
      <c r="E1224" s="114">
        <f t="shared" si="266"/>
        <v>-3.4360413768072771E-3</v>
      </c>
      <c r="F1224" s="115">
        <f t="shared" si="273"/>
        <v>6.5639586231927231E-3</v>
      </c>
      <c r="G1224" s="115">
        <f t="shared" ref="G1224:G1287" si="276">2 * (D1224*$C$2)</f>
        <v>0.01</v>
      </c>
      <c r="H1224" s="115">
        <f t="shared" si="274"/>
        <v>3.4360413768072771E-3</v>
      </c>
      <c r="I1224" s="133">
        <f t="shared" ref="I1224:I1287" si="277">$I$4 - C1224</f>
        <v>-4.4408920985006262E-13</v>
      </c>
      <c r="J1224" s="232">
        <f t="shared" ref="J1224:L1287" si="278">J1223</f>
        <v>1</v>
      </c>
      <c r="K1224" s="232">
        <f t="shared" si="278"/>
        <v>1</v>
      </c>
      <c r="L1224" s="45">
        <f t="shared" si="278"/>
        <v>0.95</v>
      </c>
      <c r="M1224" s="5">
        <f t="shared" si="267"/>
        <v>0.99499999999998601</v>
      </c>
      <c r="N1224" s="5">
        <f t="shared" si="268"/>
        <v>0.89999999999971925</v>
      </c>
      <c r="O1224" s="40">
        <f t="shared" si="269"/>
        <v>0.46754446796571703</v>
      </c>
      <c r="P1224" s="40">
        <f t="shared" si="270"/>
        <v>0.43245553203400222</v>
      </c>
      <c r="Q1224" s="118">
        <f t="shared" si="271"/>
        <v>0.10000000000028077</v>
      </c>
      <c r="R1224" s="78">
        <f t="shared" ref="R1224:R1287" si="279">P1224/Q1224</f>
        <v>4.3245553203278799</v>
      </c>
    </row>
    <row r="1225" spans="2:18" x14ac:dyDescent="0.55000000000000004">
      <c r="B1225" s="1">
        <v>1219</v>
      </c>
      <c r="C1225" s="84">
        <f t="shared" si="272"/>
        <v>0.31622776601727226</v>
      </c>
      <c r="D1225" s="224">
        <f t="shared" si="275"/>
        <v>5.0000000000000001E-3</v>
      </c>
      <c r="E1225" s="114">
        <f t="shared" si="266"/>
        <v>-3.4360413768071162E-3</v>
      </c>
      <c r="F1225" s="115">
        <f t="shared" si="273"/>
        <v>6.5639586231928844E-3</v>
      </c>
      <c r="G1225" s="115">
        <f t="shared" si="276"/>
        <v>0.01</v>
      </c>
      <c r="H1225" s="115">
        <f t="shared" si="274"/>
        <v>3.4360413768071162E-3</v>
      </c>
      <c r="I1225" s="133">
        <f t="shared" si="277"/>
        <v>-4.3448578068705501E-13</v>
      </c>
      <c r="J1225" s="232">
        <f t="shared" si="278"/>
        <v>1</v>
      </c>
      <c r="K1225" s="232">
        <f t="shared" si="278"/>
        <v>1</v>
      </c>
      <c r="L1225" s="45">
        <f t="shared" si="278"/>
        <v>0.95</v>
      </c>
      <c r="M1225" s="5">
        <f t="shared" si="267"/>
        <v>0.99499999999998623</v>
      </c>
      <c r="N1225" s="5">
        <f t="shared" si="268"/>
        <v>0.89999999999972524</v>
      </c>
      <c r="O1225" s="40">
        <f t="shared" si="269"/>
        <v>0.46754446796573007</v>
      </c>
      <c r="P1225" s="40">
        <f t="shared" si="270"/>
        <v>0.43245553203399512</v>
      </c>
      <c r="Q1225" s="118">
        <f t="shared" si="271"/>
        <v>0.10000000000027469</v>
      </c>
      <c r="R1225" s="78">
        <f t="shared" si="279"/>
        <v>4.3245553203280718</v>
      </c>
    </row>
    <row r="1226" spans="2:18" x14ac:dyDescent="0.55000000000000004">
      <c r="B1226" s="1">
        <v>1220</v>
      </c>
      <c r="C1226" s="84">
        <f t="shared" si="272"/>
        <v>0.31622776601726282</v>
      </c>
      <c r="D1226" s="224">
        <f t="shared" si="275"/>
        <v>5.0000000000000001E-3</v>
      </c>
      <c r="E1226" s="114">
        <f t="shared" si="266"/>
        <v>-3.4360413768069567E-3</v>
      </c>
      <c r="F1226" s="115">
        <f t="shared" si="273"/>
        <v>6.5639586231930431E-3</v>
      </c>
      <c r="G1226" s="115">
        <f t="shared" si="276"/>
        <v>0.01</v>
      </c>
      <c r="H1226" s="115">
        <f t="shared" si="274"/>
        <v>3.4360413768069571E-3</v>
      </c>
      <c r="I1226" s="133">
        <f t="shared" si="277"/>
        <v>-4.2504888497774118E-13</v>
      </c>
      <c r="J1226" s="232">
        <f t="shared" si="278"/>
        <v>1</v>
      </c>
      <c r="K1226" s="232">
        <f t="shared" si="278"/>
        <v>1</v>
      </c>
      <c r="L1226" s="45">
        <f t="shared" si="278"/>
        <v>0.95</v>
      </c>
      <c r="M1226" s="5">
        <f t="shared" si="267"/>
        <v>0.99499999999998678</v>
      </c>
      <c r="N1226" s="5">
        <f t="shared" si="268"/>
        <v>0.89999999999973146</v>
      </c>
      <c r="O1226" s="40">
        <f t="shared" si="269"/>
        <v>0.46754446796574317</v>
      </c>
      <c r="P1226" s="40">
        <f t="shared" si="270"/>
        <v>0.43245553203398823</v>
      </c>
      <c r="Q1226" s="118">
        <f t="shared" si="271"/>
        <v>0.10000000000026872</v>
      </c>
      <c r="R1226" s="78">
        <f t="shared" si="279"/>
        <v>4.324555320328261</v>
      </c>
    </row>
    <row r="1227" spans="2:18" x14ac:dyDescent="0.55000000000000004">
      <c r="B1227" s="1">
        <v>1221</v>
      </c>
      <c r="C1227" s="84">
        <f t="shared" si="272"/>
        <v>0.31622776601725355</v>
      </c>
      <c r="D1227" s="224">
        <f t="shared" si="275"/>
        <v>5.0000000000000001E-3</v>
      </c>
      <c r="E1227" s="114">
        <f t="shared" si="266"/>
        <v>-3.436041376806801E-3</v>
      </c>
      <c r="F1227" s="115">
        <f t="shared" si="273"/>
        <v>6.5639586231931984E-3</v>
      </c>
      <c r="G1227" s="115">
        <f t="shared" si="276"/>
        <v>0.01</v>
      </c>
      <c r="H1227" s="115">
        <f t="shared" si="274"/>
        <v>3.4360413768068014E-3</v>
      </c>
      <c r="I1227" s="133">
        <f t="shared" si="277"/>
        <v>-4.1577852272212112E-13</v>
      </c>
      <c r="J1227" s="232">
        <f t="shared" si="278"/>
        <v>1</v>
      </c>
      <c r="K1227" s="232">
        <f t="shared" si="278"/>
        <v>1</v>
      </c>
      <c r="L1227" s="45">
        <f t="shared" si="278"/>
        <v>0.95</v>
      </c>
      <c r="M1227" s="5">
        <f t="shared" si="267"/>
        <v>0.99499999999998701</v>
      </c>
      <c r="N1227" s="5">
        <f t="shared" si="268"/>
        <v>0.89999999999973723</v>
      </c>
      <c r="O1227" s="40">
        <f t="shared" si="269"/>
        <v>0.46754446796575577</v>
      </c>
      <c r="P1227" s="40">
        <f t="shared" si="270"/>
        <v>0.4324555320339814</v>
      </c>
      <c r="Q1227" s="118">
        <f t="shared" si="271"/>
        <v>0.10000000000026286</v>
      </c>
      <c r="R1227" s="78">
        <f t="shared" si="279"/>
        <v>4.3245553203284466</v>
      </c>
    </row>
    <row r="1228" spans="2:18" x14ac:dyDescent="0.55000000000000004">
      <c r="B1228" s="1">
        <v>1222</v>
      </c>
      <c r="C1228" s="84">
        <f t="shared" si="272"/>
        <v>0.3162277660172445</v>
      </c>
      <c r="D1228" s="224">
        <f t="shared" si="275"/>
        <v>5.0000000000000001E-3</v>
      </c>
      <c r="E1228" s="114">
        <f t="shared" si="266"/>
        <v>-3.4360413768066496E-3</v>
      </c>
      <c r="F1228" s="115">
        <f t="shared" si="273"/>
        <v>6.563958623193351E-3</v>
      </c>
      <c r="G1228" s="115">
        <f t="shared" si="276"/>
        <v>0.01</v>
      </c>
      <c r="H1228" s="115">
        <f t="shared" si="274"/>
        <v>3.4360413768066492E-3</v>
      </c>
      <c r="I1228" s="133">
        <f t="shared" si="277"/>
        <v>-4.067302050714261E-13</v>
      </c>
      <c r="J1228" s="232">
        <f t="shared" si="278"/>
        <v>1</v>
      </c>
      <c r="K1228" s="232">
        <f t="shared" si="278"/>
        <v>1</v>
      </c>
      <c r="L1228" s="45">
        <f t="shared" si="278"/>
        <v>0.95</v>
      </c>
      <c r="M1228" s="5">
        <f t="shared" si="267"/>
        <v>0.99499999999998701</v>
      </c>
      <c r="N1228" s="5">
        <f t="shared" si="268"/>
        <v>0.89999999999974278</v>
      </c>
      <c r="O1228" s="40">
        <f t="shared" si="269"/>
        <v>0.46754446796576804</v>
      </c>
      <c r="P1228" s="40">
        <f t="shared" si="270"/>
        <v>0.43245553203397469</v>
      </c>
      <c r="Q1228" s="118">
        <f t="shared" si="271"/>
        <v>0.10000000000025713</v>
      </c>
      <c r="R1228" s="78">
        <f t="shared" si="279"/>
        <v>4.3245553203286269</v>
      </c>
    </row>
    <row r="1229" spans="2:18" x14ac:dyDescent="0.55000000000000004">
      <c r="B1229" s="1">
        <v>1223</v>
      </c>
      <c r="C1229" s="84">
        <f t="shared" si="272"/>
        <v>0.31622776601723568</v>
      </c>
      <c r="D1229" s="224">
        <f t="shared" si="275"/>
        <v>5.0000000000000001E-3</v>
      </c>
      <c r="E1229" s="114">
        <f t="shared" si="266"/>
        <v>-3.4360413768065004E-3</v>
      </c>
      <c r="F1229" s="115">
        <f t="shared" si="273"/>
        <v>6.5639586231934994E-3</v>
      </c>
      <c r="G1229" s="115">
        <f t="shared" si="276"/>
        <v>0.01</v>
      </c>
      <c r="H1229" s="115">
        <f t="shared" si="274"/>
        <v>3.4360413768065009E-3</v>
      </c>
      <c r="I1229" s="133">
        <f t="shared" si="277"/>
        <v>-3.979039320256561E-13</v>
      </c>
      <c r="J1229" s="232">
        <f t="shared" si="278"/>
        <v>1</v>
      </c>
      <c r="K1229" s="232">
        <f t="shared" si="278"/>
        <v>1</v>
      </c>
      <c r="L1229" s="45">
        <f t="shared" si="278"/>
        <v>0.95</v>
      </c>
      <c r="M1229" s="5">
        <f t="shared" si="267"/>
        <v>0.99499999999998745</v>
      </c>
      <c r="N1229" s="5">
        <f t="shared" si="268"/>
        <v>0.89999999999974845</v>
      </c>
      <c r="O1229" s="40">
        <f t="shared" si="269"/>
        <v>0.4675444679657802</v>
      </c>
      <c r="P1229" s="40">
        <f t="shared" si="270"/>
        <v>0.43245553203396825</v>
      </c>
      <c r="Q1229" s="118">
        <f t="shared" si="271"/>
        <v>0.10000000000025155</v>
      </c>
      <c r="R1229" s="78">
        <f t="shared" si="279"/>
        <v>4.3245553203288036</v>
      </c>
    </row>
    <row r="1230" spans="2:18" x14ac:dyDescent="0.55000000000000004">
      <c r="B1230" s="1">
        <v>1224</v>
      </c>
      <c r="C1230" s="84">
        <f t="shared" si="272"/>
        <v>0.31622776601722707</v>
      </c>
      <c r="D1230" s="224">
        <f t="shared" si="275"/>
        <v>5.0000000000000001E-3</v>
      </c>
      <c r="E1230" s="114">
        <f t="shared" si="266"/>
        <v>-3.4360413768063556E-3</v>
      </c>
      <c r="F1230" s="115">
        <f t="shared" si="273"/>
        <v>6.5639586231936442E-3</v>
      </c>
      <c r="G1230" s="115">
        <f t="shared" si="276"/>
        <v>0.01</v>
      </c>
      <c r="H1230" s="115">
        <f t="shared" si="274"/>
        <v>3.436041376806356E-3</v>
      </c>
      <c r="I1230" s="133">
        <f t="shared" si="277"/>
        <v>-3.8929970358481114E-13</v>
      </c>
      <c r="J1230" s="232">
        <f t="shared" si="278"/>
        <v>1</v>
      </c>
      <c r="K1230" s="232">
        <f t="shared" si="278"/>
        <v>1</v>
      </c>
      <c r="L1230" s="45">
        <f t="shared" si="278"/>
        <v>0.95</v>
      </c>
      <c r="M1230" s="5">
        <f t="shared" si="267"/>
        <v>0.99499999999998778</v>
      </c>
      <c r="N1230" s="5">
        <f t="shared" si="268"/>
        <v>0.899999999999754</v>
      </c>
      <c r="O1230" s="40">
        <f t="shared" si="269"/>
        <v>0.46754446796579202</v>
      </c>
      <c r="P1230" s="40">
        <f t="shared" si="270"/>
        <v>0.43245553203396198</v>
      </c>
      <c r="Q1230" s="118">
        <f t="shared" si="271"/>
        <v>0.10000000000024611</v>
      </c>
      <c r="R1230" s="78">
        <f t="shared" si="279"/>
        <v>4.3245553203289768</v>
      </c>
    </row>
    <row r="1231" spans="2:18" x14ac:dyDescent="0.55000000000000004">
      <c r="B1231" s="1">
        <v>1225</v>
      </c>
      <c r="C1231" s="84">
        <f t="shared" si="272"/>
        <v>0.31622776601721864</v>
      </c>
      <c r="D1231" s="224">
        <f t="shared" si="275"/>
        <v>5.0000000000000001E-3</v>
      </c>
      <c r="E1231" s="114">
        <f t="shared" si="266"/>
        <v>-3.4360413768062142E-3</v>
      </c>
      <c r="F1231" s="115">
        <f t="shared" si="273"/>
        <v>6.5639586231937865E-3</v>
      </c>
      <c r="G1231" s="115">
        <f t="shared" si="276"/>
        <v>0.01</v>
      </c>
      <c r="H1231" s="115">
        <f t="shared" si="274"/>
        <v>3.4360413768062142E-3</v>
      </c>
      <c r="I1231" s="133">
        <f t="shared" si="277"/>
        <v>-3.8086200859765995E-13</v>
      </c>
      <c r="J1231" s="232">
        <f t="shared" si="278"/>
        <v>1</v>
      </c>
      <c r="K1231" s="232">
        <f t="shared" si="278"/>
        <v>1</v>
      </c>
      <c r="L1231" s="45">
        <f t="shared" si="278"/>
        <v>0.95</v>
      </c>
      <c r="M1231" s="5">
        <f t="shared" si="267"/>
        <v>0.99499999999998812</v>
      </c>
      <c r="N1231" s="5">
        <f t="shared" si="268"/>
        <v>0.89999999999975933</v>
      </c>
      <c r="O1231" s="40">
        <f t="shared" si="269"/>
        <v>0.46754446796580357</v>
      </c>
      <c r="P1231" s="40">
        <f t="shared" si="270"/>
        <v>0.43245553203395576</v>
      </c>
      <c r="Q1231" s="118">
        <f t="shared" si="271"/>
        <v>0.10000000000024077</v>
      </c>
      <c r="R1231" s="78">
        <f t="shared" si="279"/>
        <v>4.3245553203291456</v>
      </c>
    </row>
    <row r="1232" spans="2:18" x14ac:dyDescent="0.55000000000000004">
      <c r="B1232" s="1">
        <v>1226</v>
      </c>
      <c r="C1232" s="84">
        <f t="shared" si="272"/>
        <v>0.31622776601721037</v>
      </c>
      <c r="D1232" s="224">
        <f t="shared" si="275"/>
        <v>5.0000000000000001E-3</v>
      </c>
      <c r="E1232" s="114">
        <f t="shared" si="266"/>
        <v>-3.436041376806075E-3</v>
      </c>
      <c r="F1232" s="115">
        <f t="shared" si="273"/>
        <v>6.5639586231939252E-3</v>
      </c>
      <c r="G1232" s="115">
        <f t="shared" si="276"/>
        <v>0.01</v>
      </c>
      <c r="H1232" s="115">
        <f t="shared" si="274"/>
        <v>3.4360413768060754E-3</v>
      </c>
      <c r="I1232" s="133">
        <f t="shared" si="277"/>
        <v>-3.7259084706420253E-13</v>
      </c>
      <c r="J1232" s="232">
        <f t="shared" si="278"/>
        <v>1</v>
      </c>
      <c r="K1232" s="232">
        <f t="shared" si="278"/>
        <v>1</v>
      </c>
      <c r="L1232" s="45">
        <f t="shared" si="278"/>
        <v>0.95</v>
      </c>
      <c r="M1232" s="5">
        <f t="shared" si="267"/>
        <v>0.99499999999998834</v>
      </c>
      <c r="N1232" s="5">
        <f t="shared" si="268"/>
        <v>0.89999999999976454</v>
      </c>
      <c r="O1232" s="40">
        <f t="shared" si="269"/>
        <v>0.46754446796581484</v>
      </c>
      <c r="P1232" s="40">
        <f t="shared" si="270"/>
        <v>0.43245553203394965</v>
      </c>
      <c r="Q1232" s="118">
        <f t="shared" si="271"/>
        <v>0.10000000000023555</v>
      </c>
      <c r="R1232" s="78">
        <f t="shared" si="279"/>
        <v>4.3245553203293099</v>
      </c>
    </row>
    <row r="1233" spans="2:18" x14ac:dyDescent="0.55000000000000004">
      <c r="B1233" s="1">
        <v>1227</v>
      </c>
      <c r="C1233" s="84">
        <f t="shared" si="272"/>
        <v>0.31622776601720226</v>
      </c>
      <c r="D1233" s="224">
        <f t="shared" si="275"/>
        <v>5.0000000000000001E-3</v>
      </c>
      <c r="E1233" s="114">
        <f t="shared" si="266"/>
        <v>-3.4360413768059388E-3</v>
      </c>
      <c r="F1233" s="115">
        <f t="shared" si="273"/>
        <v>6.5639586231940623E-3</v>
      </c>
      <c r="G1233" s="115">
        <f t="shared" si="276"/>
        <v>0.01</v>
      </c>
      <c r="H1233" s="115">
        <f t="shared" si="274"/>
        <v>3.4360413768059384E-3</v>
      </c>
      <c r="I1233" s="133">
        <f t="shared" si="277"/>
        <v>-3.6448621898443889E-13</v>
      </c>
      <c r="J1233" s="232">
        <f t="shared" si="278"/>
        <v>1</v>
      </c>
      <c r="K1233" s="232">
        <f t="shared" si="278"/>
        <v>1</v>
      </c>
      <c r="L1233" s="45">
        <f t="shared" si="278"/>
        <v>0.95</v>
      </c>
      <c r="M1233" s="5">
        <f t="shared" si="267"/>
        <v>0.99499999999998845</v>
      </c>
      <c r="N1233" s="5">
        <f t="shared" si="268"/>
        <v>0.89999999999976954</v>
      </c>
      <c r="O1233" s="40">
        <f t="shared" si="269"/>
        <v>0.46754446796582588</v>
      </c>
      <c r="P1233" s="40">
        <f t="shared" si="270"/>
        <v>0.43245553203394366</v>
      </c>
      <c r="Q1233" s="118">
        <f t="shared" si="271"/>
        <v>0.10000000000023042</v>
      </c>
      <c r="R1233" s="78">
        <f t="shared" si="279"/>
        <v>4.3245553203294724</v>
      </c>
    </row>
    <row r="1234" spans="2:18" x14ac:dyDescent="0.55000000000000004">
      <c r="B1234" s="1">
        <v>1228</v>
      </c>
      <c r="C1234" s="84">
        <f t="shared" si="272"/>
        <v>0.31622776601719438</v>
      </c>
      <c r="D1234" s="224">
        <f t="shared" si="275"/>
        <v>5.0000000000000001E-3</v>
      </c>
      <c r="E1234" s="114">
        <f t="shared" si="266"/>
        <v>-3.4360413768058061E-3</v>
      </c>
      <c r="F1234" s="115">
        <f t="shared" si="273"/>
        <v>6.5639586231941941E-3</v>
      </c>
      <c r="G1234" s="115">
        <f t="shared" si="276"/>
        <v>0.01</v>
      </c>
      <c r="H1234" s="115">
        <f t="shared" si="274"/>
        <v>3.4360413768058061E-3</v>
      </c>
      <c r="I1234" s="133">
        <f t="shared" si="277"/>
        <v>-3.5660363550960028E-13</v>
      </c>
      <c r="J1234" s="232">
        <f t="shared" si="278"/>
        <v>1</v>
      </c>
      <c r="K1234" s="232">
        <f t="shared" si="278"/>
        <v>1</v>
      </c>
      <c r="L1234" s="45">
        <f t="shared" si="278"/>
        <v>0.95</v>
      </c>
      <c r="M1234" s="5">
        <f t="shared" si="267"/>
        <v>0.99499999999998867</v>
      </c>
      <c r="N1234" s="5">
        <f t="shared" si="268"/>
        <v>0.89999999999977454</v>
      </c>
      <c r="O1234" s="40">
        <f t="shared" si="269"/>
        <v>0.46754446796583665</v>
      </c>
      <c r="P1234" s="40">
        <f t="shared" si="270"/>
        <v>0.43245553203393788</v>
      </c>
      <c r="Q1234" s="118">
        <f t="shared" si="271"/>
        <v>0.10000000000022544</v>
      </c>
      <c r="R1234" s="78">
        <f t="shared" si="279"/>
        <v>4.3245553203296296</v>
      </c>
    </row>
    <row r="1235" spans="2:18" x14ac:dyDescent="0.55000000000000004">
      <c r="B1235" s="1">
        <v>1229</v>
      </c>
      <c r="C1235" s="84">
        <f t="shared" si="272"/>
        <v>0.31622776601718661</v>
      </c>
      <c r="D1235" s="224">
        <f t="shared" si="275"/>
        <v>5.0000000000000001E-3</v>
      </c>
      <c r="E1235" s="114">
        <f t="shared" si="266"/>
        <v>-3.4360413768056756E-3</v>
      </c>
      <c r="F1235" s="115">
        <f t="shared" si="273"/>
        <v>6.5639586231943251E-3</v>
      </c>
      <c r="G1235" s="115">
        <f t="shared" si="276"/>
        <v>0.01</v>
      </c>
      <c r="H1235" s="115">
        <f t="shared" si="274"/>
        <v>3.4360413768056751E-3</v>
      </c>
      <c r="I1235" s="133">
        <f t="shared" si="277"/>
        <v>-3.4883207433722419E-13</v>
      </c>
      <c r="J1235" s="232">
        <f t="shared" si="278"/>
        <v>1</v>
      </c>
      <c r="K1235" s="232">
        <f t="shared" si="278"/>
        <v>1</v>
      </c>
      <c r="L1235" s="45">
        <f t="shared" si="278"/>
        <v>0.95</v>
      </c>
      <c r="M1235" s="5">
        <f t="shared" si="267"/>
        <v>0.99499999999998889</v>
      </c>
      <c r="N1235" s="5">
        <f t="shared" si="268"/>
        <v>0.89999999999977942</v>
      </c>
      <c r="O1235" s="40">
        <f t="shared" si="269"/>
        <v>0.46754446796584731</v>
      </c>
      <c r="P1235" s="40">
        <f t="shared" si="270"/>
        <v>0.43245553203393217</v>
      </c>
      <c r="Q1235" s="118">
        <f t="shared" si="271"/>
        <v>0.10000000000022052</v>
      </c>
      <c r="R1235" s="78">
        <f t="shared" si="279"/>
        <v>4.3245553203297851</v>
      </c>
    </row>
    <row r="1236" spans="2:18" x14ac:dyDescent="0.55000000000000004">
      <c r="B1236" s="1">
        <v>1230</v>
      </c>
      <c r="C1236" s="84">
        <f t="shared" si="272"/>
        <v>0.316227766017179</v>
      </c>
      <c r="D1236" s="224">
        <f t="shared" si="275"/>
        <v>5.0000000000000001E-3</v>
      </c>
      <c r="E1236" s="114">
        <f t="shared" si="266"/>
        <v>-3.4360413768055485E-3</v>
      </c>
      <c r="F1236" s="115">
        <f t="shared" si="273"/>
        <v>6.5639586231944526E-3</v>
      </c>
      <c r="G1236" s="115">
        <f t="shared" si="276"/>
        <v>0.01</v>
      </c>
      <c r="H1236" s="115">
        <f t="shared" si="274"/>
        <v>3.4360413768055476E-3</v>
      </c>
      <c r="I1236" s="133">
        <f t="shared" si="277"/>
        <v>-3.4122704661854186E-13</v>
      </c>
      <c r="J1236" s="232">
        <f t="shared" si="278"/>
        <v>1</v>
      </c>
      <c r="K1236" s="232">
        <f t="shared" si="278"/>
        <v>1</v>
      </c>
      <c r="L1236" s="45">
        <f t="shared" si="278"/>
        <v>0.95</v>
      </c>
      <c r="M1236" s="5">
        <f t="shared" si="267"/>
        <v>0.99499999999998912</v>
      </c>
      <c r="N1236" s="5">
        <f t="shared" si="268"/>
        <v>0.89999999999978419</v>
      </c>
      <c r="O1236" s="40">
        <f t="shared" si="269"/>
        <v>0.46754446796585764</v>
      </c>
      <c r="P1236" s="40">
        <f t="shared" si="270"/>
        <v>0.43245553203392656</v>
      </c>
      <c r="Q1236" s="118">
        <f t="shared" si="271"/>
        <v>0.10000000000021571</v>
      </c>
      <c r="R1236" s="78">
        <f t="shared" si="279"/>
        <v>4.3245553203299369</v>
      </c>
    </row>
    <row r="1237" spans="2:18" x14ac:dyDescent="0.55000000000000004">
      <c r="B1237" s="1">
        <v>1231</v>
      </c>
      <c r="C1237" s="84">
        <f t="shared" si="272"/>
        <v>0.31622776601717162</v>
      </c>
      <c r="D1237" s="224">
        <f t="shared" si="275"/>
        <v>5.0000000000000001E-3</v>
      </c>
      <c r="E1237" s="114">
        <f t="shared" si="266"/>
        <v>-3.4360413768054236E-3</v>
      </c>
      <c r="F1237" s="115">
        <f t="shared" si="273"/>
        <v>6.5639586231945766E-3</v>
      </c>
      <c r="G1237" s="115">
        <f t="shared" si="276"/>
        <v>0.01</v>
      </c>
      <c r="H1237" s="115">
        <f t="shared" si="274"/>
        <v>3.4360413768054236E-3</v>
      </c>
      <c r="I1237" s="133">
        <f t="shared" si="277"/>
        <v>-3.3384406350478457E-13</v>
      </c>
      <c r="J1237" s="232">
        <f t="shared" si="278"/>
        <v>1</v>
      </c>
      <c r="K1237" s="232">
        <f t="shared" si="278"/>
        <v>1</v>
      </c>
      <c r="L1237" s="45">
        <f t="shared" si="278"/>
        <v>0.95</v>
      </c>
      <c r="M1237" s="5">
        <f t="shared" si="267"/>
        <v>0.99499999999998945</v>
      </c>
      <c r="N1237" s="5">
        <f t="shared" si="268"/>
        <v>0.89999999999978897</v>
      </c>
      <c r="O1237" s="40">
        <f t="shared" si="269"/>
        <v>0.46754446796586779</v>
      </c>
      <c r="P1237" s="40">
        <f t="shared" si="270"/>
        <v>0.43245553203392118</v>
      </c>
      <c r="Q1237" s="118">
        <f t="shared" si="271"/>
        <v>0.10000000000021105</v>
      </c>
      <c r="R1237" s="78">
        <f t="shared" si="279"/>
        <v>4.3245553203300853</v>
      </c>
    </row>
    <row r="1238" spans="2:18" x14ac:dyDescent="0.55000000000000004">
      <c r="B1238" s="1">
        <v>1232</v>
      </c>
      <c r="C1238" s="84">
        <f t="shared" si="272"/>
        <v>0.31622776601716435</v>
      </c>
      <c r="D1238" s="224">
        <f t="shared" si="275"/>
        <v>5.0000000000000001E-3</v>
      </c>
      <c r="E1238" s="114">
        <f t="shared" si="266"/>
        <v>-3.4360413768053009E-3</v>
      </c>
      <c r="F1238" s="115">
        <f t="shared" si="273"/>
        <v>6.5639586231946998E-3</v>
      </c>
      <c r="G1238" s="115">
        <f t="shared" si="276"/>
        <v>0.01</v>
      </c>
      <c r="H1238" s="115">
        <f t="shared" si="274"/>
        <v>3.4360413768053004E-3</v>
      </c>
      <c r="I1238" s="133">
        <f t="shared" si="277"/>
        <v>-3.265721026934898E-13</v>
      </c>
      <c r="J1238" s="232">
        <f t="shared" si="278"/>
        <v>1</v>
      </c>
      <c r="K1238" s="232">
        <f t="shared" si="278"/>
        <v>1</v>
      </c>
      <c r="L1238" s="45">
        <f t="shared" si="278"/>
        <v>0.95</v>
      </c>
      <c r="M1238" s="5">
        <f t="shared" si="267"/>
        <v>0.99499999999998956</v>
      </c>
      <c r="N1238" s="5">
        <f t="shared" si="268"/>
        <v>0.89999999999979341</v>
      </c>
      <c r="O1238" s="40">
        <f t="shared" si="269"/>
        <v>0.46754446796587767</v>
      </c>
      <c r="P1238" s="40">
        <f t="shared" si="270"/>
        <v>0.43245553203391579</v>
      </c>
      <c r="Q1238" s="118">
        <f t="shared" si="271"/>
        <v>0.10000000000020644</v>
      </c>
      <c r="R1238" s="78">
        <f t="shared" si="279"/>
        <v>4.32455532033023</v>
      </c>
    </row>
    <row r="1239" spans="2:18" x14ac:dyDescent="0.55000000000000004">
      <c r="B1239" s="1">
        <v>1233</v>
      </c>
      <c r="C1239" s="84">
        <f t="shared" si="272"/>
        <v>0.31622776601715724</v>
      </c>
      <c r="D1239" s="224">
        <f t="shared" si="275"/>
        <v>5.0000000000000001E-3</v>
      </c>
      <c r="E1239" s="114">
        <f t="shared" si="266"/>
        <v>-3.436041376805182E-3</v>
      </c>
      <c r="F1239" s="115">
        <f t="shared" si="273"/>
        <v>6.5639586231948186E-3</v>
      </c>
      <c r="G1239" s="115">
        <f t="shared" si="276"/>
        <v>0.01</v>
      </c>
      <c r="H1239" s="115">
        <f t="shared" si="274"/>
        <v>3.436041376805182E-3</v>
      </c>
      <c r="I1239" s="133">
        <f t="shared" si="277"/>
        <v>-3.1946667533588879E-13</v>
      </c>
      <c r="J1239" s="232">
        <f t="shared" si="278"/>
        <v>1</v>
      </c>
      <c r="K1239" s="232">
        <f t="shared" si="278"/>
        <v>1</v>
      </c>
      <c r="L1239" s="45">
        <f t="shared" si="278"/>
        <v>0.95</v>
      </c>
      <c r="M1239" s="5">
        <f t="shared" si="267"/>
        <v>0.99499999999998978</v>
      </c>
      <c r="N1239" s="5">
        <f t="shared" si="268"/>
        <v>0.89999999999979796</v>
      </c>
      <c r="O1239" s="40">
        <f t="shared" si="269"/>
        <v>0.46754446796588739</v>
      </c>
      <c r="P1239" s="40">
        <f t="shared" si="270"/>
        <v>0.43245553203391057</v>
      </c>
      <c r="Q1239" s="118">
        <f t="shared" si="271"/>
        <v>0.10000000000020196</v>
      </c>
      <c r="R1239" s="78">
        <f t="shared" si="279"/>
        <v>4.3245553203303722</v>
      </c>
    </row>
    <row r="1240" spans="2:18" x14ac:dyDescent="0.55000000000000004">
      <c r="B1240" s="1">
        <v>1234</v>
      </c>
      <c r="C1240" s="84">
        <f t="shared" si="272"/>
        <v>0.3162277660171503</v>
      </c>
      <c r="D1240" s="224">
        <f t="shared" si="275"/>
        <v>5.0000000000000001E-3</v>
      </c>
      <c r="E1240" s="114">
        <f t="shared" si="266"/>
        <v>-3.4360413768050649E-3</v>
      </c>
      <c r="F1240" s="115">
        <f t="shared" si="273"/>
        <v>6.5639586231949357E-3</v>
      </c>
      <c r="G1240" s="115">
        <f t="shared" si="276"/>
        <v>0.01</v>
      </c>
      <c r="H1240" s="115">
        <f t="shared" si="274"/>
        <v>3.4360413768050645E-3</v>
      </c>
      <c r="I1240" s="133">
        <f t="shared" si="277"/>
        <v>-3.1252778143198157E-13</v>
      </c>
      <c r="J1240" s="232">
        <f t="shared" si="278"/>
        <v>1</v>
      </c>
      <c r="K1240" s="232">
        <f t="shared" si="278"/>
        <v>1</v>
      </c>
      <c r="L1240" s="45">
        <f t="shared" si="278"/>
        <v>0.95</v>
      </c>
      <c r="M1240" s="5">
        <f t="shared" si="267"/>
        <v>0.99499999999999011</v>
      </c>
      <c r="N1240" s="5">
        <f t="shared" si="268"/>
        <v>0.8999999999998024</v>
      </c>
      <c r="O1240" s="40">
        <f t="shared" si="269"/>
        <v>0.46754446796589694</v>
      </c>
      <c r="P1240" s="40">
        <f t="shared" si="270"/>
        <v>0.43245553203390547</v>
      </c>
      <c r="Q1240" s="118">
        <f t="shared" si="271"/>
        <v>0.10000000000019756</v>
      </c>
      <c r="R1240" s="78">
        <f t="shared" si="279"/>
        <v>4.3245553203305116</v>
      </c>
    </row>
    <row r="1241" spans="2:18" x14ac:dyDescent="0.55000000000000004">
      <c r="B1241" s="1">
        <v>1235</v>
      </c>
      <c r="C1241" s="84">
        <f t="shared" si="272"/>
        <v>0.31622776601714347</v>
      </c>
      <c r="D1241" s="224">
        <f t="shared" si="275"/>
        <v>5.0000000000000001E-3</v>
      </c>
      <c r="E1241" s="114">
        <f t="shared" si="266"/>
        <v>-3.4360413768049504E-3</v>
      </c>
      <c r="F1241" s="115">
        <f t="shared" si="273"/>
        <v>6.5639586231950493E-3</v>
      </c>
      <c r="G1241" s="115">
        <f t="shared" si="276"/>
        <v>0.01</v>
      </c>
      <c r="H1241" s="115">
        <f t="shared" si="274"/>
        <v>3.4360413768049504E-3</v>
      </c>
      <c r="I1241" s="133">
        <f t="shared" si="277"/>
        <v>-3.0569990983053685E-13</v>
      </c>
      <c r="J1241" s="232">
        <f t="shared" si="278"/>
        <v>1</v>
      </c>
      <c r="K1241" s="232">
        <f t="shared" si="278"/>
        <v>1</v>
      </c>
      <c r="L1241" s="45">
        <f t="shared" si="278"/>
        <v>0.95</v>
      </c>
      <c r="M1241" s="5">
        <f t="shared" si="267"/>
        <v>0.99499999999999023</v>
      </c>
      <c r="N1241" s="5">
        <f t="shared" si="268"/>
        <v>0.89999999999980662</v>
      </c>
      <c r="O1241" s="40">
        <f t="shared" si="269"/>
        <v>0.46754446796590621</v>
      </c>
      <c r="P1241" s="40">
        <f t="shared" si="270"/>
        <v>0.43245553203390041</v>
      </c>
      <c r="Q1241" s="118">
        <f t="shared" si="271"/>
        <v>0.10000000000019324</v>
      </c>
      <c r="R1241" s="78">
        <f t="shared" si="279"/>
        <v>4.3245553203306475</v>
      </c>
    </row>
    <row r="1242" spans="2:18" x14ac:dyDescent="0.55000000000000004">
      <c r="B1242" s="1">
        <v>1236</v>
      </c>
      <c r="C1242" s="84">
        <f t="shared" si="272"/>
        <v>0.31622776601713681</v>
      </c>
      <c r="D1242" s="224">
        <f t="shared" si="275"/>
        <v>5.0000000000000001E-3</v>
      </c>
      <c r="E1242" s="114">
        <f t="shared" si="266"/>
        <v>-3.4360413768048386E-3</v>
      </c>
      <c r="F1242" s="115">
        <f t="shared" si="273"/>
        <v>6.5639586231951621E-3</v>
      </c>
      <c r="G1242" s="115">
        <f t="shared" si="276"/>
        <v>0.01</v>
      </c>
      <c r="H1242" s="115">
        <f t="shared" si="274"/>
        <v>3.4360413768048381E-3</v>
      </c>
      <c r="I1242" s="133">
        <f t="shared" si="277"/>
        <v>-2.9903857168278591E-13</v>
      </c>
      <c r="J1242" s="232">
        <f t="shared" si="278"/>
        <v>1</v>
      </c>
      <c r="K1242" s="232">
        <f t="shared" si="278"/>
        <v>1</v>
      </c>
      <c r="L1242" s="45">
        <f t="shared" si="278"/>
        <v>0.95</v>
      </c>
      <c r="M1242" s="5">
        <f t="shared" si="267"/>
        <v>0.99499999999999045</v>
      </c>
      <c r="N1242" s="5">
        <f t="shared" si="268"/>
        <v>0.89999999999981084</v>
      </c>
      <c r="O1242" s="40">
        <f t="shared" si="269"/>
        <v>0.46754446796591531</v>
      </c>
      <c r="P1242" s="40">
        <f t="shared" si="270"/>
        <v>0.43245553203389553</v>
      </c>
      <c r="Q1242" s="118">
        <f t="shared" si="271"/>
        <v>0.10000000000018903</v>
      </c>
      <c r="R1242" s="78">
        <f t="shared" si="279"/>
        <v>4.3245553203307807</v>
      </c>
    </row>
    <row r="1243" spans="2:18" x14ac:dyDescent="0.55000000000000004">
      <c r="B1243" s="1">
        <v>1237</v>
      </c>
      <c r="C1243" s="84">
        <f t="shared" si="272"/>
        <v>0.31622776601713032</v>
      </c>
      <c r="D1243" s="224">
        <f t="shared" si="275"/>
        <v>5.0000000000000001E-3</v>
      </c>
      <c r="E1243" s="114">
        <f t="shared" si="266"/>
        <v>-3.4360413768047288E-3</v>
      </c>
      <c r="F1243" s="115">
        <f t="shared" si="273"/>
        <v>6.5639586231952714E-3</v>
      </c>
      <c r="G1243" s="115">
        <f t="shared" si="276"/>
        <v>0.01</v>
      </c>
      <c r="H1243" s="115">
        <f t="shared" si="274"/>
        <v>3.4360413768047293E-3</v>
      </c>
      <c r="I1243" s="133">
        <f t="shared" si="277"/>
        <v>-2.9254376698872875E-13</v>
      </c>
      <c r="J1243" s="232">
        <f t="shared" si="278"/>
        <v>1</v>
      </c>
      <c r="K1243" s="232">
        <f t="shared" si="278"/>
        <v>1</v>
      </c>
      <c r="L1243" s="45">
        <f t="shared" si="278"/>
        <v>0.95</v>
      </c>
      <c r="M1243" s="5">
        <f t="shared" si="267"/>
        <v>0.99499999999999089</v>
      </c>
      <c r="N1243" s="5">
        <f t="shared" si="268"/>
        <v>0.89999999999981517</v>
      </c>
      <c r="O1243" s="40">
        <f t="shared" si="269"/>
        <v>0.4675444679659243</v>
      </c>
      <c r="P1243" s="40">
        <f t="shared" si="270"/>
        <v>0.43245553203389081</v>
      </c>
      <c r="Q1243" s="118">
        <f t="shared" si="271"/>
        <v>0.10000000000018493</v>
      </c>
      <c r="R1243" s="78">
        <f t="shared" si="279"/>
        <v>4.3245553203309104</v>
      </c>
    </row>
    <row r="1244" spans="2:18" x14ac:dyDescent="0.55000000000000004">
      <c r="B1244" s="1">
        <v>1238</v>
      </c>
      <c r="C1244" s="84">
        <f t="shared" si="272"/>
        <v>0.31622776601712393</v>
      </c>
      <c r="D1244" s="224">
        <f t="shared" si="275"/>
        <v>5.0000000000000001E-3</v>
      </c>
      <c r="E1244" s="114">
        <f t="shared" si="266"/>
        <v>-3.4360413768046217E-3</v>
      </c>
      <c r="F1244" s="115">
        <f t="shared" si="273"/>
        <v>6.5639586231953789E-3</v>
      </c>
      <c r="G1244" s="115">
        <f t="shared" si="276"/>
        <v>0.01</v>
      </c>
      <c r="H1244" s="115">
        <f t="shared" si="274"/>
        <v>3.4360413768046217E-3</v>
      </c>
      <c r="I1244" s="133">
        <f t="shared" si="277"/>
        <v>-2.861599845971341E-13</v>
      </c>
      <c r="J1244" s="232">
        <f t="shared" si="278"/>
        <v>1</v>
      </c>
      <c r="K1244" s="232">
        <f t="shared" si="278"/>
        <v>1</v>
      </c>
      <c r="L1244" s="45">
        <f t="shared" si="278"/>
        <v>0.95</v>
      </c>
      <c r="M1244" s="5">
        <f t="shared" si="267"/>
        <v>0.99499999999999089</v>
      </c>
      <c r="N1244" s="5">
        <f t="shared" si="268"/>
        <v>0.89999999999981906</v>
      </c>
      <c r="O1244" s="40">
        <f t="shared" si="269"/>
        <v>0.46754446796593296</v>
      </c>
      <c r="P1244" s="40">
        <f t="shared" si="270"/>
        <v>0.43245553203388609</v>
      </c>
      <c r="Q1244" s="118">
        <f t="shared" si="271"/>
        <v>0.10000000000018089</v>
      </c>
      <c r="R1244" s="78">
        <f t="shared" si="279"/>
        <v>4.3245553203310383</v>
      </c>
    </row>
    <row r="1245" spans="2:18" x14ac:dyDescent="0.55000000000000004">
      <c r="B1245" s="1">
        <v>1239</v>
      </c>
      <c r="C1245" s="84">
        <f t="shared" si="272"/>
        <v>0.31622776601711772</v>
      </c>
      <c r="D1245" s="224">
        <f t="shared" si="275"/>
        <v>5.0000000000000001E-3</v>
      </c>
      <c r="E1245" s="114">
        <f t="shared" si="266"/>
        <v>-3.4360413768045172E-3</v>
      </c>
      <c r="F1245" s="115">
        <f t="shared" si="273"/>
        <v>6.563958623195483E-3</v>
      </c>
      <c r="G1245" s="115">
        <f t="shared" si="276"/>
        <v>0.01</v>
      </c>
      <c r="H1245" s="115">
        <f t="shared" si="274"/>
        <v>3.4360413768045168E-3</v>
      </c>
      <c r="I1245" s="133">
        <f t="shared" si="277"/>
        <v>-2.7994273565923322E-13</v>
      </c>
      <c r="J1245" s="232">
        <f t="shared" si="278"/>
        <v>1</v>
      </c>
      <c r="K1245" s="232">
        <f t="shared" si="278"/>
        <v>1</v>
      </c>
      <c r="L1245" s="45">
        <f t="shared" si="278"/>
        <v>0.95</v>
      </c>
      <c r="M1245" s="5">
        <f t="shared" si="267"/>
        <v>0.994999999999991</v>
      </c>
      <c r="N1245" s="5">
        <f t="shared" si="268"/>
        <v>0.89999999999982294</v>
      </c>
      <c r="O1245" s="40">
        <f t="shared" si="269"/>
        <v>0.46754446796594146</v>
      </c>
      <c r="P1245" s="40">
        <f t="shared" si="270"/>
        <v>0.43245553203388148</v>
      </c>
      <c r="Q1245" s="118">
        <f t="shared" si="271"/>
        <v>0.10000000000017695</v>
      </c>
      <c r="R1245" s="78">
        <f t="shared" si="279"/>
        <v>4.3245553203311626</v>
      </c>
    </row>
    <row r="1246" spans="2:18" x14ac:dyDescent="0.55000000000000004">
      <c r="B1246" s="1">
        <v>1240</v>
      </c>
      <c r="C1246" s="84">
        <f t="shared" si="272"/>
        <v>0.31622776601711161</v>
      </c>
      <c r="D1246" s="224">
        <f t="shared" si="275"/>
        <v>5.0000000000000001E-3</v>
      </c>
      <c r="E1246" s="114">
        <f t="shared" si="266"/>
        <v>-3.4360413768044144E-3</v>
      </c>
      <c r="F1246" s="115">
        <f t="shared" si="273"/>
        <v>6.5639586231955854E-3</v>
      </c>
      <c r="G1246" s="115">
        <f t="shared" si="276"/>
        <v>0.01</v>
      </c>
      <c r="H1246" s="115">
        <f t="shared" si="274"/>
        <v>3.4360413768044148E-3</v>
      </c>
      <c r="I1246" s="133">
        <f t="shared" si="277"/>
        <v>-2.7383650902379486E-13</v>
      </c>
      <c r="J1246" s="232">
        <f t="shared" si="278"/>
        <v>1</v>
      </c>
      <c r="K1246" s="232">
        <f t="shared" si="278"/>
        <v>1</v>
      </c>
      <c r="L1246" s="45">
        <f t="shared" si="278"/>
        <v>0.95</v>
      </c>
      <c r="M1246" s="5">
        <f t="shared" si="267"/>
        <v>0.99499999999999145</v>
      </c>
      <c r="N1246" s="5">
        <f t="shared" si="268"/>
        <v>0.89999999999982705</v>
      </c>
      <c r="O1246" s="40">
        <f t="shared" si="269"/>
        <v>0.46754446796594995</v>
      </c>
      <c r="P1246" s="40">
        <f t="shared" si="270"/>
        <v>0.4324555320338771</v>
      </c>
      <c r="Q1246" s="118">
        <f t="shared" si="271"/>
        <v>0.10000000000017309</v>
      </c>
      <c r="R1246" s="78">
        <f t="shared" si="279"/>
        <v>4.3245553203312861</v>
      </c>
    </row>
    <row r="1247" spans="2:18" x14ac:dyDescent="0.55000000000000004">
      <c r="B1247" s="1">
        <v>1241</v>
      </c>
      <c r="C1247" s="84">
        <f t="shared" si="272"/>
        <v>0.31622776601710567</v>
      </c>
      <c r="D1247" s="224">
        <f t="shared" si="275"/>
        <v>5.0000000000000001E-3</v>
      </c>
      <c r="E1247" s="114">
        <f t="shared" si="266"/>
        <v>-3.4360413768043147E-3</v>
      </c>
      <c r="F1247" s="115">
        <f t="shared" si="273"/>
        <v>6.563958623195686E-3</v>
      </c>
      <c r="G1247" s="115">
        <f t="shared" si="276"/>
        <v>0.01</v>
      </c>
      <c r="H1247" s="115">
        <f t="shared" si="274"/>
        <v>3.4360413768043142E-3</v>
      </c>
      <c r="I1247" s="133">
        <f t="shared" si="277"/>
        <v>-2.6789681584205027E-13</v>
      </c>
      <c r="J1247" s="232">
        <f t="shared" si="278"/>
        <v>1</v>
      </c>
      <c r="K1247" s="232">
        <f t="shared" si="278"/>
        <v>1</v>
      </c>
      <c r="L1247" s="45">
        <f t="shared" si="278"/>
        <v>0.95</v>
      </c>
      <c r="M1247" s="5">
        <f t="shared" si="267"/>
        <v>0.99499999999999156</v>
      </c>
      <c r="N1247" s="5">
        <f t="shared" si="268"/>
        <v>0.89999999999983071</v>
      </c>
      <c r="O1247" s="40">
        <f t="shared" si="269"/>
        <v>0.467544467965958</v>
      </c>
      <c r="P1247" s="40">
        <f t="shared" si="270"/>
        <v>0.43245553203387266</v>
      </c>
      <c r="Q1247" s="118">
        <f t="shared" si="271"/>
        <v>0.10000000000016933</v>
      </c>
      <c r="R1247" s="78">
        <f t="shared" si="279"/>
        <v>4.3245553203314042</v>
      </c>
    </row>
    <row r="1248" spans="2:18" x14ac:dyDescent="0.55000000000000004">
      <c r="B1248" s="1">
        <v>1242</v>
      </c>
      <c r="C1248" s="84">
        <f t="shared" si="272"/>
        <v>0.31622776601709984</v>
      </c>
      <c r="D1248" s="224">
        <f t="shared" si="275"/>
        <v>5.0000000000000001E-3</v>
      </c>
      <c r="E1248" s="114">
        <f t="shared" si="266"/>
        <v>-3.4360413768042162E-3</v>
      </c>
      <c r="F1248" s="115">
        <f t="shared" si="273"/>
        <v>6.5639586231957831E-3</v>
      </c>
      <c r="G1248" s="115">
        <f t="shared" si="276"/>
        <v>0.01</v>
      </c>
      <c r="H1248" s="115">
        <f t="shared" si="274"/>
        <v>3.4360413768042171E-3</v>
      </c>
      <c r="I1248" s="133">
        <f t="shared" si="277"/>
        <v>-2.620681449627682E-13</v>
      </c>
      <c r="J1248" s="232">
        <f t="shared" si="278"/>
        <v>1</v>
      </c>
      <c r="K1248" s="232">
        <f t="shared" si="278"/>
        <v>1</v>
      </c>
      <c r="L1248" s="45">
        <f t="shared" si="278"/>
        <v>0.95</v>
      </c>
      <c r="M1248" s="5">
        <f t="shared" si="267"/>
        <v>0.99499999999999189</v>
      </c>
      <c r="N1248" s="5">
        <f t="shared" si="268"/>
        <v>0.89999999999983449</v>
      </c>
      <c r="O1248" s="40">
        <f t="shared" si="269"/>
        <v>0.46754446796596605</v>
      </c>
      <c r="P1248" s="40">
        <f t="shared" si="270"/>
        <v>0.43245553203386844</v>
      </c>
      <c r="Q1248" s="118">
        <f t="shared" si="271"/>
        <v>0.10000000000016565</v>
      </c>
      <c r="R1248" s="78">
        <f t="shared" si="279"/>
        <v>4.3245553203315206</v>
      </c>
    </row>
    <row r="1249" spans="2:18" x14ac:dyDescent="0.55000000000000004">
      <c r="B1249" s="1">
        <v>1243</v>
      </c>
      <c r="C1249" s="84">
        <f t="shared" si="272"/>
        <v>0.31622776601709418</v>
      </c>
      <c r="D1249" s="224">
        <f t="shared" si="275"/>
        <v>5.0000000000000001E-3</v>
      </c>
      <c r="E1249" s="114">
        <f t="shared" si="266"/>
        <v>-3.4360413768041217E-3</v>
      </c>
      <c r="F1249" s="115">
        <f t="shared" si="273"/>
        <v>6.5639586231958785E-3</v>
      </c>
      <c r="G1249" s="115">
        <f t="shared" si="276"/>
        <v>0.01</v>
      </c>
      <c r="H1249" s="115">
        <f t="shared" si="274"/>
        <v>3.4360413768041212E-3</v>
      </c>
      <c r="I1249" s="133">
        <f t="shared" si="277"/>
        <v>-2.564060075371799E-13</v>
      </c>
      <c r="J1249" s="232">
        <f t="shared" si="278"/>
        <v>1</v>
      </c>
      <c r="K1249" s="232">
        <f t="shared" si="278"/>
        <v>1</v>
      </c>
      <c r="L1249" s="45">
        <f t="shared" si="278"/>
        <v>0.95</v>
      </c>
      <c r="M1249" s="5">
        <f t="shared" si="267"/>
        <v>0.99499999999999178</v>
      </c>
      <c r="N1249" s="5">
        <f t="shared" si="268"/>
        <v>0.89999999999983782</v>
      </c>
      <c r="O1249" s="40">
        <f t="shared" si="269"/>
        <v>0.46754446796597365</v>
      </c>
      <c r="P1249" s="40">
        <f t="shared" si="270"/>
        <v>0.43245553203386422</v>
      </c>
      <c r="Q1249" s="118">
        <f t="shared" si="271"/>
        <v>0.10000000000016207</v>
      </c>
      <c r="R1249" s="78">
        <f t="shared" si="279"/>
        <v>4.3245553203316334</v>
      </c>
    </row>
    <row r="1250" spans="2:18" x14ac:dyDescent="0.55000000000000004">
      <c r="B1250" s="1">
        <v>1244</v>
      </c>
      <c r="C1250" s="84">
        <f t="shared" si="272"/>
        <v>0.31622776601708857</v>
      </c>
      <c r="D1250" s="224">
        <f t="shared" si="275"/>
        <v>5.0000000000000001E-3</v>
      </c>
      <c r="E1250" s="114">
        <f t="shared" si="266"/>
        <v>-3.4360413768040267E-3</v>
      </c>
      <c r="F1250" s="115">
        <f t="shared" si="273"/>
        <v>6.5639586231959731E-3</v>
      </c>
      <c r="G1250" s="115">
        <f t="shared" si="276"/>
        <v>0.01</v>
      </c>
      <c r="H1250" s="115">
        <f t="shared" si="274"/>
        <v>3.4360413768040271E-3</v>
      </c>
      <c r="I1250" s="133">
        <f t="shared" si="277"/>
        <v>-2.5079938126282286E-13</v>
      </c>
      <c r="J1250" s="232">
        <f t="shared" si="278"/>
        <v>1</v>
      </c>
      <c r="K1250" s="232">
        <f t="shared" si="278"/>
        <v>1</v>
      </c>
      <c r="L1250" s="45">
        <f t="shared" si="278"/>
        <v>0.95</v>
      </c>
      <c r="M1250" s="5">
        <f t="shared" si="267"/>
        <v>0.99499999999999211</v>
      </c>
      <c r="N1250" s="5">
        <f t="shared" si="268"/>
        <v>0.89999999999984148</v>
      </c>
      <c r="O1250" s="40">
        <f t="shared" si="269"/>
        <v>0.46754446796598137</v>
      </c>
      <c r="P1250" s="40">
        <f t="shared" si="270"/>
        <v>0.43245553203386011</v>
      </c>
      <c r="Q1250" s="118">
        <f t="shared" si="271"/>
        <v>0.10000000000015852</v>
      </c>
      <c r="R1250" s="78">
        <f t="shared" si="279"/>
        <v>4.3245553203317462</v>
      </c>
    </row>
    <row r="1251" spans="2:18" x14ac:dyDescent="0.55000000000000004">
      <c r="B1251" s="1">
        <v>1245</v>
      </c>
      <c r="C1251" s="84">
        <f t="shared" si="272"/>
        <v>0.31622776601708313</v>
      </c>
      <c r="D1251" s="224">
        <f t="shared" si="275"/>
        <v>5.0000000000000001E-3</v>
      </c>
      <c r="E1251" s="114">
        <f t="shared" si="266"/>
        <v>-3.4360413768039356E-3</v>
      </c>
      <c r="F1251" s="115">
        <f t="shared" si="273"/>
        <v>6.563958623196065E-3</v>
      </c>
      <c r="G1251" s="115">
        <f t="shared" si="276"/>
        <v>0.01</v>
      </c>
      <c r="H1251" s="115">
        <f t="shared" si="274"/>
        <v>3.4360413768039352E-3</v>
      </c>
      <c r="I1251" s="133">
        <f t="shared" si="277"/>
        <v>-2.453592884421596E-13</v>
      </c>
      <c r="J1251" s="232">
        <f t="shared" si="278"/>
        <v>1</v>
      </c>
      <c r="K1251" s="232">
        <f t="shared" si="278"/>
        <v>1</v>
      </c>
      <c r="L1251" s="45">
        <f t="shared" si="278"/>
        <v>0.95</v>
      </c>
      <c r="M1251" s="5">
        <f t="shared" si="267"/>
        <v>0.99499999999999222</v>
      </c>
      <c r="N1251" s="5">
        <f t="shared" si="268"/>
        <v>0.89999999999984492</v>
      </c>
      <c r="O1251" s="40">
        <f t="shared" si="269"/>
        <v>0.46754446796598881</v>
      </c>
      <c r="P1251" s="40">
        <f t="shared" si="270"/>
        <v>0.43245553203385612</v>
      </c>
      <c r="Q1251" s="118">
        <f t="shared" si="271"/>
        <v>0.10000000000015508</v>
      </c>
      <c r="R1251" s="78">
        <f t="shared" si="279"/>
        <v>4.3245553203318545</v>
      </c>
    </row>
    <row r="1252" spans="2:18" x14ac:dyDescent="0.55000000000000004">
      <c r="B1252" s="1">
        <v>1246</v>
      </c>
      <c r="C1252" s="84">
        <f t="shared" si="272"/>
        <v>0.3162277660170778</v>
      </c>
      <c r="D1252" s="224">
        <f t="shared" si="275"/>
        <v>5.0000000000000001E-3</v>
      </c>
      <c r="E1252" s="114">
        <f t="shared" si="266"/>
        <v>-3.4360413768038459E-3</v>
      </c>
      <c r="F1252" s="115">
        <f t="shared" si="273"/>
        <v>6.5639586231961543E-3</v>
      </c>
      <c r="G1252" s="115">
        <f t="shared" si="276"/>
        <v>0.01</v>
      </c>
      <c r="H1252" s="115">
        <f t="shared" si="274"/>
        <v>3.4360413768038463E-3</v>
      </c>
      <c r="I1252" s="133">
        <f t="shared" si="277"/>
        <v>-2.4003021792395884E-13</v>
      </c>
      <c r="J1252" s="232">
        <f t="shared" si="278"/>
        <v>1</v>
      </c>
      <c r="K1252" s="232">
        <f t="shared" si="278"/>
        <v>1</v>
      </c>
      <c r="L1252" s="45">
        <f t="shared" si="278"/>
        <v>0.95</v>
      </c>
      <c r="M1252" s="5">
        <f t="shared" si="267"/>
        <v>0.99499999999999234</v>
      </c>
      <c r="N1252" s="5">
        <f t="shared" si="268"/>
        <v>0.89999999999984825</v>
      </c>
      <c r="O1252" s="40">
        <f t="shared" si="269"/>
        <v>0.46754446796599608</v>
      </c>
      <c r="P1252" s="40">
        <f t="shared" si="270"/>
        <v>0.43245553203385217</v>
      </c>
      <c r="Q1252" s="118">
        <f t="shared" si="271"/>
        <v>0.1000000000001517</v>
      </c>
      <c r="R1252" s="78">
        <f t="shared" si="279"/>
        <v>4.3245553203319611</v>
      </c>
    </row>
    <row r="1253" spans="2:18" x14ac:dyDescent="0.55000000000000004">
      <c r="B1253" s="1">
        <v>1247</v>
      </c>
      <c r="C1253" s="84">
        <f t="shared" si="272"/>
        <v>0.31622776601707259</v>
      </c>
      <c r="D1253" s="224">
        <f t="shared" si="275"/>
        <v>5.0000000000000001E-3</v>
      </c>
      <c r="E1253" s="114">
        <f t="shared" si="266"/>
        <v>-3.4360413768037583E-3</v>
      </c>
      <c r="F1253" s="115">
        <f t="shared" si="273"/>
        <v>6.5639586231962411E-3</v>
      </c>
      <c r="G1253" s="115">
        <f t="shared" si="276"/>
        <v>0.01</v>
      </c>
      <c r="H1253" s="115">
        <f t="shared" si="274"/>
        <v>3.4360413768037587E-3</v>
      </c>
      <c r="I1253" s="133">
        <f t="shared" si="277"/>
        <v>-2.3481216970822061E-13</v>
      </c>
      <c r="J1253" s="232">
        <f t="shared" si="278"/>
        <v>1</v>
      </c>
      <c r="K1253" s="232">
        <f t="shared" si="278"/>
        <v>1</v>
      </c>
      <c r="L1253" s="45">
        <f t="shared" si="278"/>
        <v>0.95</v>
      </c>
      <c r="M1253" s="5">
        <f t="shared" si="267"/>
        <v>0.99499999999999256</v>
      </c>
      <c r="N1253" s="5">
        <f t="shared" si="268"/>
        <v>0.89999999999985159</v>
      </c>
      <c r="O1253" s="40">
        <f t="shared" si="269"/>
        <v>0.46754446796600324</v>
      </c>
      <c r="P1253" s="40">
        <f t="shared" si="270"/>
        <v>0.43245553203384834</v>
      </c>
      <c r="Q1253" s="118">
        <f t="shared" si="271"/>
        <v>0.10000000000014841</v>
      </c>
      <c r="R1253" s="78">
        <f t="shared" si="279"/>
        <v>4.324555320332065</v>
      </c>
    </row>
    <row r="1254" spans="2:18" x14ac:dyDescent="0.55000000000000004">
      <c r="B1254" s="1">
        <v>1248</v>
      </c>
      <c r="C1254" s="84">
        <f t="shared" si="272"/>
        <v>0.31622776601706748</v>
      </c>
      <c r="D1254" s="224">
        <f t="shared" si="275"/>
        <v>5.0000000000000001E-3</v>
      </c>
      <c r="E1254" s="114">
        <f t="shared" si="266"/>
        <v>-3.436041376803672E-3</v>
      </c>
      <c r="F1254" s="115">
        <f t="shared" si="273"/>
        <v>6.5639586231963278E-3</v>
      </c>
      <c r="G1254" s="115">
        <f t="shared" si="276"/>
        <v>0.01</v>
      </c>
      <c r="H1254" s="115">
        <f t="shared" si="274"/>
        <v>3.4360413768036728E-3</v>
      </c>
      <c r="I1254" s="133">
        <f t="shared" si="277"/>
        <v>-2.2970514379494489E-13</v>
      </c>
      <c r="J1254" s="232">
        <f t="shared" si="278"/>
        <v>1</v>
      </c>
      <c r="K1254" s="232">
        <f t="shared" si="278"/>
        <v>1</v>
      </c>
      <c r="L1254" s="45">
        <f t="shared" si="278"/>
        <v>0.95</v>
      </c>
      <c r="M1254" s="5">
        <f t="shared" si="267"/>
        <v>0.99499999999999278</v>
      </c>
      <c r="N1254" s="5">
        <f t="shared" si="268"/>
        <v>0.89999999999985492</v>
      </c>
      <c r="O1254" s="40">
        <f t="shared" si="269"/>
        <v>0.46754446796601024</v>
      </c>
      <c r="P1254" s="40">
        <f t="shared" si="270"/>
        <v>0.43245553203384463</v>
      </c>
      <c r="Q1254" s="118">
        <f t="shared" si="271"/>
        <v>0.10000000000014518</v>
      </c>
      <c r="R1254" s="78">
        <f t="shared" si="279"/>
        <v>4.3245553203321681</v>
      </c>
    </row>
    <row r="1255" spans="2:18" x14ac:dyDescent="0.55000000000000004">
      <c r="B1255" s="1">
        <v>1249</v>
      </c>
      <c r="C1255" s="84">
        <f t="shared" si="272"/>
        <v>0.31622776601706254</v>
      </c>
      <c r="D1255" s="224">
        <f t="shared" si="275"/>
        <v>5.0000000000000001E-3</v>
      </c>
      <c r="E1255" s="114">
        <f t="shared" si="266"/>
        <v>-3.4360413768035891E-3</v>
      </c>
      <c r="F1255" s="115">
        <f t="shared" si="273"/>
        <v>6.5639586231964102E-3</v>
      </c>
      <c r="G1255" s="115">
        <f t="shared" si="276"/>
        <v>0.01</v>
      </c>
      <c r="H1255" s="115">
        <f t="shared" si="274"/>
        <v>3.43604137680359E-3</v>
      </c>
      <c r="I1255" s="133">
        <f t="shared" si="277"/>
        <v>-2.2476465133536294E-13</v>
      </c>
      <c r="J1255" s="232">
        <f t="shared" si="278"/>
        <v>1</v>
      </c>
      <c r="K1255" s="232">
        <f t="shared" si="278"/>
        <v>1</v>
      </c>
      <c r="L1255" s="45">
        <f t="shared" si="278"/>
        <v>0.95</v>
      </c>
      <c r="M1255" s="5">
        <f t="shared" si="267"/>
        <v>0.994999999999993</v>
      </c>
      <c r="N1255" s="5">
        <f t="shared" si="268"/>
        <v>0.89999999999985802</v>
      </c>
      <c r="O1255" s="40">
        <f t="shared" si="269"/>
        <v>0.46754446796601706</v>
      </c>
      <c r="P1255" s="40">
        <f t="shared" si="270"/>
        <v>0.43245553203384102</v>
      </c>
      <c r="Q1255" s="118">
        <f t="shared" si="271"/>
        <v>0.10000000000014206</v>
      </c>
      <c r="R1255" s="78">
        <f t="shared" si="279"/>
        <v>4.3245553203322666</v>
      </c>
    </row>
    <row r="1256" spans="2:18" x14ac:dyDescent="0.55000000000000004">
      <c r="B1256" s="1">
        <v>1250</v>
      </c>
      <c r="C1256" s="84">
        <f t="shared" si="272"/>
        <v>0.31622776601705765</v>
      </c>
      <c r="D1256" s="224">
        <f t="shared" si="275"/>
        <v>5.0000000000000001E-3</v>
      </c>
      <c r="E1256" s="114">
        <f t="shared" si="266"/>
        <v>-3.4360413768035072E-3</v>
      </c>
      <c r="F1256" s="115">
        <f t="shared" si="273"/>
        <v>6.5639586231964926E-3</v>
      </c>
      <c r="G1256" s="115">
        <f t="shared" si="276"/>
        <v>0.01</v>
      </c>
      <c r="H1256" s="115">
        <f t="shared" si="274"/>
        <v>3.4360413768035072E-3</v>
      </c>
      <c r="I1256" s="133">
        <f t="shared" si="277"/>
        <v>-2.1987967002701225E-13</v>
      </c>
      <c r="J1256" s="232">
        <f t="shared" si="278"/>
        <v>1</v>
      </c>
      <c r="K1256" s="232">
        <f t="shared" si="278"/>
        <v>1</v>
      </c>
      <c r="L1256" s="45">
        <f t="shared" si="278"/>
        <v>0.95</v>
      </c>
      <c r="M1256" s="5">
        <f t="shared" si="267"/>
        <v>0.99499999999999311</v>
      </c>
      <c r="N1256" s="5">
        <f t="shared" si="268"/>
        <v>0.89999999999986113</v>
      </c>
      <c r="O1256" s="40">
        <f t="shared" si="269"/>
        <v>0.46754446796602372</v>
      </c>
      <c r="P1256" s="40">
        <f t="shared" si="270"/>
        <v>0.43245553203383741</v>
      </c>
      <c r="Q1256" s="118">
        <f t="shared" si="271"/>
        <v>0.10000000000013896</v>
      </c>
      <c r="R1256" s="78">
        <f t="shared" si="279"/>
        <v>4.3245553203323643</v>
      </c>
    </row>
    <row r="1257" spans="2:18" x14ac:dyDescent="0.55000000000000004">
      <c r="B1257" s="1">
        <v>1251</v>
      </c>
      <c r="C1257" s="84">
        <f t="shared" si="272"/>
        <v>0.31622776601705288</v>
      </c>
      <c r="D1257" s="224">
        <f t="shared" si="275"/>
        <v>5.0000000000000001E-3</v>
      </c>
      <c r="E1257" s="114">
        <f t="shared" si="266"/>
        <v>-3.4360413768034269E-3</v>
      </c>
      <c r="F1257" s="115">
        <f t="shared" si="273"/>
        <v>6.5639586231965742E-3</v>
      </c>
      <c r="G1257" s="115">
        <f t="shared" si="276"/>
        <v>0.01</v>
      </c>
      <c r="H1257" s="115">
        <f t="shared" si="274"/>
        <v>3.4360413768034265E-3</v>
      </c>
      <c r="I1257" s="133">
        <f t="shared" si="277"/>
        <v>-2.1510571102112408E-13</v>
      </c>
      <c r="J1257" s="232">
        <f t="shared" si="278"/>
        <v>1</v>
      </c>
      <c r="K1257" s="232">
        <f t="shared" si="278"/>
        <v>1</v>
      </c>
      <c r="L1257" s="45">
        <f t="shared" si="278"/>
        <v>0.95</v>
      </c>
      <c r="M1257" s="5">
        <f t="shared" si="267"/>
        <v>0.99499999999999311</v>
      </c>
      <c r="N1257" s="5">
        <f t="shared" si="268"/>
        <v>0.89999999999986402</v>
      </c>
      <c r="O1257" s="40">
        <f t="shared" si="269"/>
        <v>0.46754446796603011</v>
      </c>
      <c r="P1257" s="40">
        <f t="shared" si="270"/>
        <v>0.43245553203383386</v>
      </c>
      <c r="Q1257" s="118">
        <f t="shared" si="271"/>
        <v>0.10000000000013594</v>
      </c>
      <c r="R1257" s="78">
        <f t="shared" si="279"/>
        <v>4.3245553203324603</v>
      </c>
    </row>
    <row r="1258" spans="2:18" x14ac:dyDescent="0.55000000000000004">
      <c r="B1258" s="1">
        <v>1252</v>
      </c>
      <c r="C1258" s="84">
        <f t="shared" si="272"/>
        <v>0.31622776601704822</v>
      </c>
      <c r="D1258" s="224">
        <f t="shared" si="275"/>
        <v>5.0000000000000001E-3</v>
      </c>
      <c r="E1258" s="114">
        <f t="shared" si="266"/>
        <v>-3.4360413768033489E-3</v>
      </c>
      <c r="F1258" s="115">
        <f t="shared" si="273"/>
        <v>6.5639586231966522E-3</v>
      </c>
      <c r="G1258" s="115">
        <f t="shared" si="276"/>
        <v>0.01</v>
      </c>
      <c r="H1258" s="115">
        <f t="shared" si="274"/>
        <v>3.4360413768033484E-3</v>
      </c>
      <c r="I1258" s="133">
        <f t="shared" si="277"/>
        <v>-2.1044277431769842E-13</v>
      </c>
      <c r="J1258" s="232">
        <f t="shared" si="278"/>
        <v>1</v>
      </c>
      <c r="K1258" s="232">
        <f t="shared" si="278"/>
        <v>1</v>
      </c>
      <c r="L1258" s="45">
        <f t="shared" si="278"/>
        <v>0.95</v>
      </c>
      <c r="M1258" s="5">
        <f t="shared" si="267"/>
        <v>0.99499999999999322</v>
      </c>
      <c r="N1258" s="5">
        <f t="shared" si="268"/>
        <v>0.89999999999986691</v>
      </c>
      <c r="O1258" s="40">
        <f t="shared" si="269"/>
        <v>0.46754446796603649</v>
      </c>
      <c r="P1258" s="40">
        <f t="shared" si="270"/>
        <v>0.43245553203383041</v>
      </c>
      <c r="Q1258" s="118">
        <f t="shared" si="271"/>
        <v>0.100000000000133</v>
      </c>
      <c r="R1258" s="78">
        <f t="shared" si="279"/>
        <v>4.3245553203325526</v>
      </c>
    </row>
    <row r="1259" spans="2:18" x14ac:dyDescent="0.55000000000000004">
      <c r="B1259" s="1">
        <v>1253</v>
      </c>
      <c r="C1259" s="84">
        <f t="shared" si="272"/>
        <v>0.31622776601704361</v>
      </c>
      <c r="D1259" s="224">
        <f t="shared" si="275"/>
        <v>5.0000000000000001E-3</v>
      </c>
      <c r="E1259" s="114">
        <f t="shared" si="266"/>
        <v>-3.4360413768032708E-3</v>
      </c>
      <c r="F1259" s="115">
        <f t="shared" si="273"/>
        <v>6.5639586231967285E-3</v>
      </c>
      <c r="G1259" s="115">
        <f t="shared" si="276"/>
        <v>0.01</v>
      </c>
      <c r="H1259" s="115">
        <f t="shared" si="274"/>
        <v>3.4360413768032712E-3</v>
      </c>
      <c r="I1259" s="133">
        <f t="shared" si="277"/>
        <v>-2.0583534876550402E-13</v>
      </c>
      <c r="J1259" s="232">
        <f t="shared" si="278"/>
        <v>1</v>
      </c>
      <c r="K1259" s="232">
        <f t="shared" si="278"/>
        <v>1</v>
      </c>
      <c r="L1259" s="45">
        <f t="shared" si="278"/>
        <v>0.95</v>
      </c>
      <c r="M1259" s="5">
        <f t="shared" si="267"/>
        <v>0.99499999999999356</v>
      </c>
      <c r="N1259" s="5">
        <f t="shared" si="268"/>
        <v>0.89999999999987002</v>
      </c>
      <c r="O1259" s="40">
        <f t="shared" si="269"/>
        <v>0.46754446796604288</v>
      </c>
      <c r="P1259" s="40">
        <f t="shared" si="270"/>
        <v>0.43245553203382708</v>
      </c>
      <c r="Q1259" s="118">
        <f t="shared" si="271"/>
        <v>0.10000000000013008</v>
      </c>
      <c r="R1259" s="78">
        <f t="shared" si="279"/>
        <v>4.324555320332645</v>
      </c>
    </row>
    <row r="1260" spans="2:18" x14ac:dyDescent="0.55000000000000004">
      <c r="B1260" s="1">
        <v>1254</v>
      </c>
      <c r="C1260" s="84">
        <f t="shared" si="272"/>
        <v>0.31622776601703917</v>
      </c>
      <c r="D1260" s="224">
        <f t="shared" si="275"/>
        <v>5.0000000000000001E-3</v>
      </c>
      <c r="E1260" s="114">
        <f t="shared" si="266"/>
        <v>-3.4360413768031962E-3</v>
      </c>
      <c r="F1260" s="115">
        <f t="shared" si="273"/>
        <v>6.5639586231968031E-3</v>
      </c>
      <c r="G1260" s="115">
        <f t="shared" si="276"/>
        <v>0.01</v>
      </c>
      <c r="H1260" s="115">
        <f t="shared" si="274"/>
        <v>3.4360413768031966E-3</v>
      </c>
      <c r="I1260" s="133">
        <f t="shared" si="277"/>
        <v>-2.013944566670034E-13</v>
      </c>
      <c r="J1260" s="232">
        <f t="shared" si="278"/>
        <v>1</v>
      </c>
      <c r="K1260" s="232">
        <f t="shared" si="278"/>
        <v>1</v>
      </c>
      <c r="L1260" s="45">
        <f t="shared" si="278"/>
        <v>0.95</v>
      </c>
      <c r="M1260" s="5">
        <f t="shared" si="267"/>
        <v>0.99499999999999356</v>
      </c>
      <c r="N1260" s="5">
        <f t="shared" si="268"/>
        <v>0.89999999999987268</v>
      </c>
      <c r="O1260" s="40">
        <f t="shared" si="269"/>
        <v>0.46754446796604893</v>
      </c>
      <c r="P1260" s="40">
        <f t="shared" si="270"/>
        <v>0.43245553203382381</v>
      </c>
      <c r="Q1260" s="118">
        <f t="shared" si="271"/>
        <v>0.10000000000012728</v>
      </c>
      <c r="R1260" s="78">
        <f t="shared" si="279"/>
        <v>4.3245553203327338</v>
      </c>
    </row>
    <row r="1261" spans="2:18" x14ac:dyDescent="0.55000000000000004">
      <c r="B1261" s="1">
        <v>1255</v>
      </c>
      <c r="C1261" s="84">
        <f t="shared" si="272"/>
        <v>0.31622776601703478</v>
      </c>
      <c r="D1261" s="224">
        <f t="shared" si="275"/>
        <v>5.0000000000000001E-3</v>
      </c>
      <c r="E1261" s="114">
        <f t="shared" si="266"/>
        <v>-3.436041376803122E-3</v>
      </c>
      <c r="F1261" s="115">
        <f t="shared" si="273"/>
        <v>6.5639586231968769E-3</v>
      </c>
      <c r="G1261" s="115">
        <f t="shared" si="276"/>
        <v>0.01</v>
      </c>
      <c r="H1261" s="115">
        <f t="shared" si="274"/>
        <v>3.4360413768031233E-3</v>
      </c>
      <c r="I1261" s="133">
        <f t="shared" si="277"/>
        <v>-1.9700907571973403E-13</v>
      </c>
      <c r="J1261" s="232">
        <f t="shared" si="278"/>
        <v>1</v>
      </c>
      <c r="K1261" s="232">
        <f t="shared" si="278"/>
        <v>1</v>
      </c>
      <c r="L1261" s="45">
        <f t="shared" si="278"/>
        <v>0.95</v>
      </c>
      <c r="M1261" s="5">
        <f t="shared" si="267"/>
        <v>0.99499999999999389</v>
      </c>
      <c r="N1261" s="5">
        <f t="shared" si="268"/>
        <v>0.89999999999987557</v>
      </c>
      <c r="O1261" s="40">
        <f t="shared" si="269"/>
        <v>0.46754446796605503</v>
      </c>
      <c r="P1261" s="40">
        <f t="shared" si="270"/>
        <v>0.43245553203382059</v>
      </c>
      <c r="Q1261" s="118">
        <f t="shared" si="271"/>
        <v>0.1000000000001245</v>
      </c>
      <c r="R1261" s="78">
        <f t="shared" si="279"/>
        <v>4.3245553203328218</v>
      </c>
    </row>
    <row r="1262" spans="2:18" x14ac:dyDescent="0.55000000000000004">
      <c r="B1262" s="1">
        <v>1256</v>
      </c>
      <c r="C1262" s="84">
        <f t="shared" si="272"/>
        <v>0.31622776601703051</v>
      </c>
      <c r="D1262" s="224">
        <f t="shared" si="275"/>
        <v>5.0000000000000001E-3</v>
      </c>
      <c r="E1262" s="114">
        <f t="shared" si="266"/>
        <v>-3.4360413768030509E-3</v>
      </c>
      <c r="F1262" s="115">
        <f t="shared" si="273"/>
        <v>6.5639586231969489E-3</v>
      </c>
      <c r="G1262" s="115">
        <f t="shared" si="276"/>
        <v>0.01</v>
      </c>
      <c r="H1262" s="115">
        <f t="shared" si="274"/>
        <v>3.4360413768030509E-3</v>
      </c>
      <c r="I1262" s="133">
        <f t="shared" si="277"/>
        <v>-1.9273471707492718E-13</v>
      </c>
      <c r="J1262" s="232">
        <f t="shared" si="278"/>
        <v>1</v>
      </c>
      <c r="K1262" s="232">
        <f t="shared" si="278"/>
        <v>1</v>
      </c>
      <c r="L1262" s="45">
        <f t="shared" si="278"/>
        <v>0.95</v>
      </c>
      <c r="M1262" s="5">
        <f t="shared" si="267"/>
        <v>0.99499999999999389</v>
      </c>
      <c r="N1262" s="5">
        <f t="shared" si="268"/>
        <v>0.89999999999987823</v>
      </c>
      <c r="O1262" s="40">
        <f t="shared" si="269"/>
        <v>0.46754446796606075</v>
      </c>
      <c r="P1262" s="40">
        <f t="shared" si="270"/>
        <v>0.43245553203381742</v>
      </c>
      <c r="Q1262" s="118">
        <f t="shared" si="271"/>
        <v>0.1000000000001218</v>
      </c>
      <c r="R1262" s="78">
        <f t="shared" si="279"/>
        <v>4.324555320332907</v>
      </c>
    </row>
    <row r="1263" spans="2:18" x14ac:dyDescent="0.55000000000000004">
      <c r="B1263" s="1">
        <v>1257</v>
      </c>
      <c r="C1263" s="84">
        <f t="shared" si="272"/>
        <v>0.31622776601702635</v>
      </c>
      <c r="D1263" s="224">
        <f t="shared" si="275"/>
        <v>5.0000000000000001E-3</v>
      </c>
      <c r="E1263" s="114">
        <f t="shared" si="266"/>
        <v>-3.4360413768029811E-3</v>
      </c>
      <c r="F1263" s="115">
        <f t="shared" si="273"/>
        <v>6.56395862319702E-3</v>
      </c>
      <c r="G1263" s="115">
        <f t="shared" si="276"/>
        <v>0.01</v>
      </c>
      <c r="H1263" s="115">
        <f t="shared" si="274"/>
        <v>3.4360413768029807E-3</v>
      </c>
      <c r="I1263" s="133">
        <f t="shared" si="277"/>
        <v>-1.8857138073258284E-13</v>
      </c>
      <c r="J1263" s="232">
        <f t="shared" si="278"/>
        <v>1</v>
      </c>
      <c r="K1263" s="232">
        <f t="shared" si="278"/>
        <v>1</v>
      </c>
      <c r="L1263" s="45">
        <f t="shared" si="278"/>
        <v>0.95</v>
      </c>
      <c r="M1263" s="5">
        <f t="shared" si="267"/>
        <v>0.99499999999999411</v>
      </c>
      <c r="N1263" s="5">
        <f t="shared" si="268"/>
        <v>0.8999999999998809</v>
      </c>
      <c r="O1263" s="40">
        <f t="shared" si="269"/>
        <v>0.46754446796606652</v>
      </c>
      <c r="P1263" s="40">
        <f t="shared" si="270"/>
        <v>0.43245553203381443</v>
      </c>
      <c r="Q1263" s="118">
        <f t="shared" si="271"/>
        <v>0.10000000000011916</v>
      </c>
      <c r="R1263" s="78">
        <f t="shared" si="279"/>
        <v>4.3245553203329914</v>
      </c>
    </row>
    <row r="1264" spans="2:18" x14ac:dyDescent="0.55000000000000004">
      <c r="B1264" s="1">
        <v>1258</v>
      </c>
      <c r="C1264" s="84">
        <f t="shared" si="272"/>
        <v>0.31622776601702224</v>
      </c>
      <c r="D1264" s="224">
        <f t="shared" si="275"/>
        <v>5.0000000000000001E-3</v>
      </c>
      <c r="E1264" s="114">
        <f t="shared" si="266"/>
        <v>-3.4360413768029113E-3</v>
      </c>
      <c r="F1264" s="115">
        <f t="shared" si="273"/>
        <v>6.5639586231970885E-3</v>
      </c>
      <c r="G1264" s="115">
        <f t="shared" si="276"/>
        <v>0.01</v>
      </c>
      <c r="H1264" s="115">
        <f t="shared" si="274"/>
        <v>3.4360413768029117E-3</v>
      </c>
      <c r="I1264" s="133">
        <f t="shared" si="277"/>
        <v>-1.8446355554146976E-13</v>
      </c>
      <c r="J1264" s="232">
        <f t="shared" si="278"/>
        <v>1</v>
      </c>
      <c r="K1264" s="232">
        <f t="shared" si="278"/>
        <v>1</v>
      </c>
      <c r="L1264" s="45">
        <f t="shared" si="278"/>
        <v>0.95</v>
      </c>
      <c r="M1264" s="5">
        <f t="shared" si="267"/>
        <v>0.99499999999999411</v>
      </c>
      <c r="N1264" s="5">
        <f t="shared" si="268"/>
        <v>0.89999999999988334</v>
      </c>
      <c r="O1264" s="40">
        <f t="shared" si="269"/>
        <v>0.46754446796607202</v>
      </c>
      <c r="P1264" s="40">
        <f t="shared" si="270"/>
        <v>0.43245553203381132</v>
      </c>
      <c r="Q1264" s="118">
        <f t="shared" si="271"/>
        <v>0.10000000000011657</v>
      </c>
      <c r="R1264" s="78">
        <f t="shared" si="279"/>
        <v>4.3245553203330722</v>
      </c>
    </row>
    <row r="1265" spans="2:18" x14ac:dyDescent="0.55000000000000004">
      <c r="B1265" s="1">
        <v>1259</v>
      </c>
      <c r="C1265" s="84">
        <f t="shared" si="272"/>
        <v>0.31622776601701824</v>
      </c>
      <c r="D1265" s="224">
        <f t="shared" si="275"/>
        <v>5.0000000000000001E-3</v>
      </c>
      <c r="E1265" s="114">
        <f t="shared" si="266"/>
        <v>-3.4360413768028449E-3</v>
      </c>
      <c r="F1265" s="115">
        <f t="shared" si="273"/>
        <v>6.5639586231971553E-3</v>
      </c>
      <c r="G1265" s="115">
        <f t="shared" si="276"/>
        <v>0.01</v>
      </c>
      <c r="H1265" s="115">
        <f t="shared" si="274"/>
        <v>3.4360413768028445E-3</v>
      </c>
      <c r="I1265" s="133">
        <f t="shared" si="277"/>
        <v>-1.804667526528192E-13</v>
      </c>
      <c r="J1265" s="232">
        <f t="shared" si="278"/>
        <v>1</v>
      </c>
      <c r="K1265" s="232">
        <f t="shared" si="278"/>
        <v>1</v>
      </c>
      <c r="L1265" s="45">
        <f t="shared" si="278"/>
        <v>0.95</v>
      </c>
      <c r="M1265" s="5">
        <f t="shared" si="267"/>
        <v>0.99499999999999411</v>
      </c>
      <c r="N1265" s="5">
        <f t="shared" si="268"/>
        <v>0.89999999999988578</v>
      </c>
      <c r="O1265" s="40">
        <f t="shared" si="269"/>
        <v>0.46754446796607746</v>
      </c>
      <c r="P1265" s="40">
        <f t="shared" si="270"/>
        <v>0.43245553203380838</v>
      </c>
      <c r="Q1265" s="118">
        <f t="shared" si="271"/>
        <v>0.10000000000011404</v>
      </c>
      <c r="R1265" s="78">
        <f t="shared" si="279"/>
        <v>4.3245553203331522</v>
      </c>
    </row>
    <row r="1266" spans="2:18" x14ac:dyDescent="0.55000000000000004">
      <c r="B1266" s="1">
        <v>1260</v>
      </c>
      <c r="C1266" s="84">
        <f t="shared" si="272"/>
        <v>0.3162277660170143</v>
      </c>
      <c r="D1266" s="224">
        <f t="shared" si="275"/>
        <v>5.0000000000000001E-3</v>
      </c>
      <c r="E1266" s="114">
        <f t="shared" si="266"/>
        <v>-3.4360413768027777E-3</v>
      </c>
      <c r="F1266" s="115">
        <f t="shared" si="273"/>
        <v>6.5639586231972229E-3</v>
      </c>
      <c r="G1266" s="115">
        <f t="shared" si="276"/>
        <v>0.01</v>
      </c>
      <c r="H1266" s="115">
        <f t="shared" si="274"/>
        <v>3.4360413768027777E-3</v>
      </c>
      <c r="I1266" s="133">
        <f t="shared" si="277"/>
        <v>-1.7652546091539989E-13</v>
      </c>
      <c r="J1266" s="232">
        <f t="shared" si="278"/>
        <v>1</v>
      </c>
      <c r="K1266" s="232">
        <f t="shared" si="278"/>
        <v>1</v>
      </c>
      <c r="L1266" s="45">
        <f t="shared" si="278"/>
        <v>0.95</v>
      </c>
      <c r="M1266" s="5">
        <f t="shared" si="267"/>
        <v>0.99499999999999444</v>
      </c>
      <c r="N1266" s="5">
        <f t="shared" si="268"/>
        <v>0.89999999999988844</v>
      </c>
      <c r="O1266" s="40">
        <f t="shared" si="269"/>
        <v>0.46754446796608296</v>
      </c>
      <c r="P1266" s="40">
        <f t="shared" si="270"/>
        <v>0.43245553203380549</v>
      </c>
      <c r="Q1266" s="118">
        <f t="shared" si="271"/>
        <v>0.10000000000011154</v>
      </c>
      <c r="R1266" s="78">
        <f t="shared" si="279"/>
        <v>4.3245553203332312</v>
      </c>
    </row>
    <row r="1267" spans="2:18" x14ac:dyDescent="0.55000000000000004">
      <c r="B1267" s="1">
        <v>1261</v>
      </c>
      <c r="C1267" s="84">
        <f t="shared" si="272"/>
        <v>0.31622776601701047</v>
      </c>
      <c r="D1267" s="224">
        <f t="shared" si="275"/>
        <v>5.0000000000000001E-3</v>
      </c>
      <c r="E1267" s="114">
        <f t="shared" si="266"/>
        <v>-3.436041376802714E-3</v>
      </c>
      <c r="F1267" s="115">
        <f t="shared" si="273"/>
        <v>6.5639586231972863E-3</v>
      </c>
      <c r="G1267" s="115">
        <f t="shared" si="276"/>
        <v>0.01</v>
      </c>
      <c r="H1267" s="115">
        <f t="shared" si="274"/>
        <v>3.436041376802714E-3</v>
      </c>
      <c r="I1267" s="133">
        <f t="shared" si="277"/>
        <v>-1.726951914804431E-13</v>
      </c>
      <c r="J1267" s="232">
        <f t="shared" si="278"/>
        <v>1</v>
      </c>
      <c r="K1267" s="232">
        <f t="shared" si="278"/>
        <v>1</v>
      </c>
      <c r="L1267" s="45">
        <f t="shared" si="278"/>
        <v>0.95</v>
      </c>
      <c r="M1267" s="5">
        <f t="shared" si="267"/>
        <v>0.99499999999999444</v>
      </c>
      <c r="N1267" s="5">
        <f t="shared" si="268"/>
        <v>0.89999999999989078</v>
      </c>
      <c r="O1267" s="40">
        <f t="shared" si="269"/>
        <v>0.46754446796608812</v>
      </c>
      <c r="P1267" s="40">
        <f t="shared" si="270"/>
        <v>0.43245553203380266</v>
      </c>
      <c r="Q1267" s="118">
        <f t="shared" si="271"/>
        <v>0.10000000000010913</v>
      </c>
      <c r="R1267" s="78">
        <f t="shared" si="279"/>
        <v>4.3245553203333076</v>
      </c>
    </row>
    <row r="1268" spans="2:18" x14ac:dyDescent="0.55000000000000004">
      <c r="B1268" s="1">
        <v>1262</v>
      </c>
      <c r="C1268" s="84">
        <f t="shared" si="272"/>
        <v>0.31622776601700675</v>
      </c>
      <c r="D1268" s="224">
        <f t="shared" si="275"/>
        <v>5.0000000000000001E-3</v>
      </c>
      <c r="E1268" s="114">
        <f t="shared" si="266"/>
        <v>-3.4360413768026506E-3</v>
      </c>
      <c r="F1268" s="115">
        <f t="shared" si="273"/>
        <v>6.5639586231973487E-3</v>
      </c>
      <c r="G1268" s="115">
        <f t="shared" si="276"/>
        <v>0.01</v>
      </c>
      <c r="H1268" s="115">
        <f t="shared" si="274"/>
        <v>3.4360413768026515E-3</v>
      </c>
      <c r="I1268" s="133">
        <f t="shared" si="277"/>
        <v>-1.6897594434794883E-13</v>
      </c>
      <c r="J1268" s="232">
        <f t="shared" si="278"/>
        <v>1</v>
      </c>
      <c r="K1268" s="232">
        <f t="shared" si="278"/>
        <v>1</v>
      </c>
      <c r="L1268" s="45">
        <f t="shared" si="278"/>
        <v>0.95</v>
      </c>
      <c r="M1268" s="5">
        <f t="shared" si="267"/>
        <v>0.99499999999999467</v>
      </c>
      <c r="N1268" s="5">
        <f t="shared" si="268"/>
        <v>0.89999999999989322</v>
      </c>
      <c r="O1268" s="40">
        <f t="shared" si="269"/>
        <v>0.46754446796609328</v>
      </c>
      <c r="P1268" s="40">
        <f t="shared" si="270"/>
        <v>0.43245553203379994</v>
      </c>
      <c r="Q1268" s="118">
        <f t="shared" si="271"/>
        <v>0.10000000000010677</v>
      </c>
      <c r="R1268" s="78">
        <f t="shared" si="279"/>
        <v>4.3245553203333822</v>
      </c>
    </row>
    <row r="1269" spans="2:18" x14ac:dyDescent="0.55000000000000004">
      <c r="B1269" s="1">
        <v>1263</v>
      </c>
      <c r="C1269" s="84">
        <f t="shared" si="272"/>
        <v>0.31622776601700309</v>
      </c>
      <c r="D1269" s="224">
        <f t="shared" si="275"/>
        <v>5.0000000000000001E-3</v>
      </c>
      <c r="E1269" s="114">
        <f t="shared" si="266"/>
        <v>-3.4360413768025895E-3</v>
      </c>
      <c r="F1269" s="115">
        <f t="shared" si="273"/>
        <v>6.5639586231974103E-3</v>
      </c>
      <c r="G1269" s="115">
        <f t="shared" si="276"/>
        <v>0.01</v>
      </c>
      <c r="H1269" s="115">
        <f t="shared" si="274"/>
        <v>3.4360413768025899E-3</v>
      </c>
      <c r="I1269" s="133">
        <f t="shared" si="277"/>
        <v>-1.6531220836668581E-13</v>
      </c>
      <c r="J1269" s="232">
        <f t="shared" si="278"/>
        <v>1</v>
      </c>
      <c r="K1269" s="232">
        <f t="shared" si="278"/>
        <v>1</v>
      </c>
      <c r="L1269" s="45">
        <f t="shared" si="278"/>
        <v>0.95</v>
      </c>
      <c r="M1269" s="5">
        <f t="shared" si="267"/>
        <v>0.99499999999999478</v>
      </c>
      <c r="N1269" s="5">
        <f t="shared" si="268"/>
        <v>0.89999999999989555</v>
      </c>
      <c r="O1269" s="40">
        <f t="shared" si="269"/>
        <v>0.46754446796609828</v>
      </c>
      <c r="P1269" s="40">
        <f t="shared" si="270"/>
        <v>0.43245553203379727</v>
      </c>
      <c r="Q1269" s="118">
        <f t="shared" si="271"/>
        <v>0.10000000000010445</v>
      </c>
      <c r="R1269" s="78">
        <f t="shared" si="279"/>
        <v>4.3245553203334559</v>
      </c>
    </row>
    <row r="1270" spans="2:18" x14ac:dyDescent="0.55000000000000004">
      <c r="B1270" s="1">
        <v>1264</v>
      </c>
      <c r="C1270" s="84">
        <f t="shared" si="272"/>
        <v>0.31622776601699948</v>
      </c>
      <c r="D1270" s="224">
        <f t="shared" si="275"/>
        <v>5.0000000000000001E-3</v>
      </c>
      <c r="E1270" s="114">
        <f t="shared" si="266"/>
        <v>-3.4360413768025283E-3</v>
      </c>
      <c r="F1270" s="115">
        <f t="shared" si="273"/>
        <v>6.563958623197471E-3</v>
      </c>
      <c r="G1270" s="115">
        <f t="shared" si="276"/>
        <v>0.01</v>
      </c>
      <c r="H1270" s="115">
        <f t="shared" si="274"/>
        <v>3.4360413768025292E-3</v>
      </c>
      <c r="I1270" s="133">
        <f t="shared" si="277"/>
        <v>-1.6170398353665405E-13</v>
      </c>
      <c r="J1270" s="232">
        <f t="shared" si="278"/>
        <v>1</v>
      </c>
      <c r="K1270" s="232">
        <f t="shared" si="278"/>
        <v>1</v>
      </c>
      <c r="L1270" s="45">
        <f t="shared" si="278"/>
        <v>0.95</v>
      </c>
      <c r="M1270" s="5">
        <f t="shared" si="267"/>
        <v>0.994999999999995</v>
      </c>
      <c r="N1270" s="5">
        <f t="shared" si="268"/>
        <v>0.89999999999989799</v>
      </c>
      <c r="O1270" s="40">
        <f t="shared" si="269"/>
        <v>0.46754446796610327</v>
      </c>
      <c r="P1270" s="40">
        <f t="shared" si="270"/>
        <v>0.43245553203379467</v>
      </c>
      <c r="Q1270" s="118">
        <f t="shared" si="271"/>
        <v>0.10000000000010217</v>
      </c>
      <c r="R1270" s="78">
        <f t="shared" si="279"/>
        <v>4.3245553203335279</v>
      </c>
    </row>
    <row r="1271" spans="2:18" x14ac:dyDescent="0.55000000000000004">
      <c r="B1271" s="1">
        <v>1265</v>
      </c>
      <c r="C1271" s="84">
        <f t="shared" si="272"/>
        <v>0.31622776601699598</v>
      </c>
      <c r="D1271" s="224">
        <f t="shared" si="275"/>
        <v>5.0000000000000001E-3</v>
      </c>
      <c r="E1271" s="114">
        <f t="shared" si="266"/>
        <v>-3.4360413768024698E-3</v>
      </c>
      <c r="F1271" s="115">
        <f t="shared" si="273"/>
        <v>6.5639586231975309E-3</v>
      </c>
      <c r="G1271" s="115">
        <f t="shared" si="276"/>
        <v>0.01</v>
      </c>
      <c r="H1271" s="115">
        <f t="shared" si="274"/>
        <v>3.4360413768024694E-3</v>
      </c>
      <c r="I1271" s="133">
        <f t="shared" si="277"/>
        <v>-1.5820678100908481E-13</v>
      </c>
      <c r="J1271" s="232">
        <f t="shared" si="278"/>
        <v>1</v>
      </c>
      <c r="K1271" s="232">
        <f t="shared" si="278"/>
        <v>1</v>
      </c>
      <c r="L1271" s="45">
        <f t="shared" si="278"/>
        <v>0.95</v>
      </c>
      <c r="M1271" s="5">
        <f t="shared" si="267"/>
        <v>0.994999999999995</v>
      </c>
      <c r="N1271" s="5">
        <f t="shared" si="268"/>
        <v>0.89999999999989999</v>
      </c>
      <c r="O1271" s="40">
        <f t="shared" si="269"/>
        <v>0.46754446796610799</v>
      </c>
      <c r="P1271" s="40">
        <f t="shared" si="270"/>
        <v>0.43245553203379206</v>
      </c>
      <c r="Q1271" s="118">
        <f t="shared" si="271"/>
        <v>0.10000000000009995</v>
      </c>
      <c r="R1271" s="78">
        <f t="shared" si="279"/>
        <v>4.324555320333598</v>
      </c>
    </row>
    <row r="1272" spans="2:18" x14ac:dyDescent="0.55000000000000004">
      <c r="B1272" s="1">
        <v>1266</v>
      </c>
      <c r="C1272" s="84">
        <f t="shared" si="272"/>
        <v>0.31622776601699254</v>
      </c>
      <c r="D1272" s="224">
        <f t="shared" si="275"/>
        <v>5.0000000000000001E-3</v>
      </c>
      <c r="E1272" s="114">
        <f t="shared" si="266"/>
        <v>-3.4360413768024117E-3</v>
      </c>
      <c r="F1272" s="115">
        <f t="shared" si="273"/>
        <v>6.5639586231975872E-3</v>
      </c>
      <c r="G1272" s="115">
        <f t="shared" si="276"/>
        <v>0.01</v>
      </c>
      <c r="H1272" s="115">
        <f t="shared" si="274"/>
        <v>3.436041376802413E-3</v>
      </c>
      <c r="I1272" s="133">
        <f t="shared" si="277"/>
        <v>-1.5476508963274682E-13</v>
      </c>
      <c r="J1272" s="232">
        <f t="shared" si="278"/>
        <v>1</v>
      </c>
      <c r="K1272" s="232">
        <f t="shared" si="278"/>
        <v>1</v>
      </c>
      <c r="L1272" s="45">
        <f t="shared" si="278"/>
        <v>0.95</v>
      </c>
      <c r="M1272" s="5">
        <f t="shared" si="267"/>
        <v>0.99499999999999511</v>
      </c>
      <c r="N1272" s="5">
        <f t="shared" si="268"/>
        <v>0.89999999999990221</v>
      </c>
      <c r="O1272" s="40">
        <f t="shared" si="269"/>
        <v>0.46754446796611271</v>
      </c>
      <c r="P1272" s="40">
        <f t="shared" si="270"/>
        <v>0.4324555320337895</v>
      </c>
      <c r="Q1272" s="118">
        <f t="shared" si="271"/>
        <v>0.10000000000009779</v>
      </c>
      <c r="R1272" s="78">
        <f t="shared" si="279"/>
        <v>4.3245553203336664</v>
      </c>
    </row>
    <row r="1273" spans="2:18" x14ac:dyDescent="0.55000000000000004">
      <c r="B1273" s="1">
        <v>1267</v>
      </c>
      <c r="C1273" s="84">
        <f t="shared" si="272"/>
        <v>0.31622776601698915</v>
      </c>
      <c r="D1273" s="224">
        <f t="shared" si="275"/>
        <v>5.0000000000000001E-3</v>
      </c>
      <c r="E1273" s="114">
        <f t="shared" si="266"/>
        <v>-3.4360413768023562E-3</v>
      </c>
      <c r="F1273" s="115">
        <f t="shared" si="273"/>
        <v>6.5639586231976453E-3</v>
      </c>
      <c r="G1273" s="115">
        <f t="shared" si="276"/>
        <v>0.01</v>
      </c>
      <c r="H1273" s="115">
        <f t="shared" si="274"/>
        <v>3.4360413768023549E-3</v>
      </c>
      <c r="I1273" s="133">
        <f t="shared" si="277"/>
        <v>-1.5137890940764009E-13</v>
      </c>
      <c r="J1273" s="232">
        <f t="shared" si="278"/>
        <v>1</v>
      </c>
      <c r="K1273" s="232">
        <f t="shared" si="278"/>
        <v>1</v>
      </c>
      <c r="L1273" s="45">
        <f t="shared" si="278"/>
        <v>0.95</v>
      </c>
      <c r="M1273" s="5">
        <f t="shared" si="267"/>
        <v>0.994999999999995</v>
      </c>
      <c r="N1273" s="5">
        <f t="shared" si="268"/>
        <v>0.89999999999990421</v>
      </c>
      <c r="O1273" s="40">
        <f t="shared" si="269"/>
        <v>0.46754446796611726</v>
      </c>
      <c r="P1273" s="40">
        <f t="shared" si="270"/>
        <v>0.432455532033787</v>
      </c>
      <c r="Q1273" s="118">
        <f t="shared" si="271"/>
        <v>0.10000000000009564</v>
      </c>
      <c r="R1273" s="78">
        <f t="shared" si="279"/>
        <v>4.3245553203337339</v>
      </c>
    </row>
    <row r="1274" spans="2:18" x14ac:dyDescent="0.55000000000000004">
      <c r="B1274" s="1">
        <v>1268</v>
      </c>
      <c r="C1274" s="84">
        <f t="shared" si="272"/>
        <v>0.31622776601698588</v>
      </c>
      <c r="D1274" s="224">
        <f t="shared" si="275"/>
        <v>5.0000000000000001E-3</v>
      </c>
      <c r="E1274" s="114">
        <f t="shared" si="266"/>
        <v>-3.4360413768022998E-3</v>
      </c>
      <c r="F1274" s="115">
        <f t="shared" si="273"/>
        <v>6.5639586231977E-3</v>
      </c>
      <c r="G1274" s="115">
        <f t="shared" si="276"/>
        <v>0.01</v>
      </c>
      <c r="H1274" s="115">
        <f t="shared" si="274"/>
        <v>3.4360413768023007E-3</v>
      </c>
      <c r="I1274" s="133">
        <f t="shared" si="277"/>
        <v>-1.4810375148499588E-13</v>
      </c>
      <c r="J1274" s="232">
        <f t="shared" si="278"/>
        <v>1</v>
      </c>
      <c r="K1274" s="232">
        <f t="shared" si="278"/>
        <v>1</v>
      </c>
      <c r="L1274" s="45">
        <f t="shared" si="278"/>
        <v>0.95</v>
      </c>
      <c r="M1274" s="5">
        <f t="shared" si="267"/>
        <v>0.99499999999999533</v>
      </c>
      <c r="N1274" s="5">
        <f t="shared" si="268"/>
        <v>0.89999999999990643</v>
      </c>
      <c r="O1274" s="40">
        <f t="shared" si="269"/>
        <v>0.46754446796612181</v>
      </c>
      <c r="P1274" s="40">
        <f t="shared" si="270"/>
        <v>0.43245553203378462</v>
      </c>
      <c r="Q1274" s="118">
        <f t="shared" si="271"/>
        <v>0.10000000000009357</v>
      </c>
      <c r="R1274" s="78">
        <f t="shared" si="279"/>
        <v>4.3245553203337996</v>
      </c>
    </row>
    <row r="1275" spans="2:18" x14ac:dyDescent="0.55000000000000004">
      <c r="B1275" s="1">
        <v>1269</v>
      </c>
      <c r="C1275" s="84">
        <f t="shared" si="272"/>
        <v>0.31622776601698266</v>
      </c>
      <c r="D1275" s="224">
        <f t="shared" si="275"/>
        <v>5.0000000000000001E-3</v>
      </c>
      <c r="E1275" s="114">
        <f t="shared" si="266"/>
        <v>-3.436041376802246E-3</v>
      </c>
      <c r="F1275" s="115">
        <f t="shared" si="273"/>
        <v>6.5639586231977546E-3</v>
      </c>
      <c r="G1275" s="115">
        <f t="shared" si="276"/>
        <v>0.01</v>
      </c>
      <c r="H1275" s="115">
        <f t="shared" si="274"/>
        <v>3.4360413768022456E-3</v>
      </c>
      <c r="I1275" s="133">
        <f t="shared" si="277"/>
        <v>-1.4488410471358293E-13</v>
      </c>
      <c r="J1275" s="232">
        <f t="shared" si="278"/>
        <v>1</v>
      </c>
      <c r="K1275" s="232">
        <f t="shared" si="278"/>
        <v>1</v>
      </c>
      <c r="L1275" s="45">
        <f t="shared" si="278"/>
        <v>0.95</v>
      </c>
      <c r="M1275" s="5">
        <f t="shared" si="267"/>
        <v>0.99499999999999533</v>
      </c>
      <c r="N1275" s="5">
        <f t="shared" si="268"/>
        <v>0.89999999999990843</v>
      </c>
      <c r="O1275" s="40">
        <f t="shared" si="269"/>
        <v>0.4675444679661262</v>
      </c>
      <c r="P1275" s="40">
        <f t="shared" si="270"/>
        <v>0.43245553203378223</v>
      </c>
      <c r="Q1275" s="118">
        <f t="shared" si="271"/>
        <v>0.10000000000009153</v>
      </c>
      <c r="R1275" s="78">
        <f t="shared" si="279"/>
        <v>4.3245553203338645</v>
      </c>
    </row>
    <row r="1276" spans="2:18" x14ac:dyDescent="0.55000000000000004">
      <c r="B1276" s="1">
        <v>1270</v>
      </c>
      <c r="C1276" s="84">
        <f t="shared" si="272"/>
        <v>0.31622776601697949</v>
      </c>
      <c r="D1276" s="224">
        <f t="shared" si="275"/>
        <v>5.0000000000000001E-3</v>
      </c>
      <c r="E1276" s="114">
        <f t="shared" si="266"/>
        <v>-3.4360413768021922E-3</v>
      </c>
      <c r="F1276" s="115">
        <f t="shared" si="273"/>
        <v>6.5639586231978075E-3</v>
      </c>
      <c r="G1276" s="115">
        <f t="shared" si="276"/>
        <v>0.01</v>
      </c>
      <c r="H1276" s="115">
        <f t="shared" si="274"/>
        <v>3.4360413768021931E-3</v>
      </c>
      <c r="I1276" s="133">
        <f t="shared" si="277"/>
        <v>-1.4171996909340123E-13</v>
      </c>
      <c r="J1276" s="232">
        <f t="shared" si="278"/>
        <v>1</v>
      </c>
      <c r="K1276" s="232">
        <f t="shared" si="278"/>
        <v>1</v>
      </c>
      <c r="L1276" s="45">
        <f t="shared" si="278"/>
        <v>0.95</v>
      </c>
      <c r="M1276" s="5">
        <f t="shared" si="267"/>
        <v>0.99499999999999567</v>
      </c>
      <c r="N1276" s="5">
        <f t="shared" si="268"/>
        <v>0.89999999999991065</v>
      </c>
      <c r="O1276" s="40">
        <f t="shared" si="269"/>
        <v>0.46754446796613064</v>
      </c>
      <c r="P1276" s="40">
        <f t="shared" si="270"/>
        <v>0.43245553203377995</v>
      </c>
      <c r="Q1276" s="118">
        <f t="shared" si="271"/>
        <v>0.10000000000008953</v>
      </c>
      <c r="R1276" s="78">
        <f t="shared" si="279"/>
        <v>4.3245553203339275</v>
      </c>
    </row>
    <row r="1277" spans="2:18" x14ac:dyDescent="0.55000000000000004">
      <c r="B1277" s="1">
        <v>1271</v>
      </c>
      <c r="C1277" s="84">
        <f t="shared" si="272"/>
        <v>0.31622776601697639</v>
      </c>
      <c r="D1277" s="224">
        <f t="shared" si="275"/>
        <v>5.0000000000000001E-3</v>
      </c>
      <c r="E1277" s="114">
        <f t="shared" si="266"/>
        <v>-3.4360413768021406E-3</v>
      </c>
      <c r="F1277" s="115">
        <f t="shared" si="273"/>
        <v>6.5639586231978596E-3</v>
      </c>
      <c r="G1277" s="115">
        <f t="shared" si="276"/>
        <v>0.01</v>
      </c>
      <c r="H1277" s="115">
        <f t="shared" si="274"/>
        <v>3.4360413768021402E-3</v>
      </c>
      <c r="I1277" s="133">
        <f t="shared" si="277"/>
        <v>-1.3861134462445079E-13</v>
      </c>
      <c r="J1277" s="232">
        <f t="shared" si="278"/>
        <v>1</v>
      </c>
      <c r="K1277" s="232">
        <f t="shared" si="278"/>
        <v>1</v>
      </c>
      <c r="L1277" s="45">
        <f t="shared" si="278"/>
        <v>0.95</v>
      </c>
      <c r="M1277" s="5">
        <f t="shared" si="267"/>
        <v>0.99499999999999567</v>
      </c>
      <c r="N1277" s="5">
        <f t="shared" si="268"/>
        <v>0.89999999999991254</v>
      </c>
      <c r="O1277" s="40">
        <f t="shared" si="269"/>
        <v>0.46754446796613486</v>
      </c>
      <c r="P1277" s="40">
        <f t="shared" si="270"/>
        <v>0.43245553203377768</v>
      </c>
      <c r="Q1277" s="118">
        <f t="shared" si="271"/>
        <v>0.10000000000008756</v>
      </c>
      <c r="R1277" s="78">
        <f t="shared" si="279"/>
        <v>4.3245553203339906</v>
      </c>
    </row>
    <row r="1278" spans="2:18" x14ac:dyDescent="0.55000000000000004">
      <c r="B1278" s="1">
        <v>1272</v>
      </c>
      <c r="C1278" s="84">
        <f t="shared" si="272"/>
        <v>0.31622776601697339</v>
      </c>
      <c r="D1278" s="224">
        <f t="shared" si="275"/>
        <v>5.0000000000000001E-3</v>
      </c>
      <c r="E1278" s="114">
        <f t="shared" si="266"/>
        <v>-3.4360413768020903E-3</v>
      </c>
      <c r="F1278" s="115">
        <f t="shared" si="273"/>
        <v>6.5639586231979099E-3</v>
      </c>
      <c r="G1278" s="115">
        <f t="shared" si="276"/>
        <v>0.01</v>
      </c>
      <c r="H1278" s="115">
        <f t="shared" si="274"/>
        <v>3.4360413768020903E-3</v>
      </c>
      <c r="I1278" s="133">
        <f t="shared" si="277"/>
        <v>-1.3561374245796287E-13</v>
      </c>
      <c r="J1278" s="232">
        <f t="shared" si="278"/>
        <v>1</v>
      </c>
      <c r="K1278" s="232">
        <f t="shared" si="278"/>
        <v>1</v>
      </c>
      <c r="L1278" s="45">
        <f t="shared" si="278"/>
        <v>0.95</v>
      </c>
      <c r="M1278" s="5">
        <f t="shared" si="267"/>
        <v>0.99499999999999555</v>
      </c>
      <c r="N1278" s="5">
        <f t="shared" si="268"/>
        <v>0.8999999999999142</v>
      </c>
      <c r="O1278" s="40">
        <f t="shared" si="269"/>
        <v>0.4675444679661388</v>
      </c>
      <c r="P1278" s="40">
        <f t="shared" si="270"/>
        <v>0.4324555320337754</v>
      </c>
      <c r="Q1278" s="118">
        <f t="shared" si="271"/>
        <v>0.10000000000008567</v>
      </c>
      <c r="R1278" s="78">
        <f t="shared" si="279"/>
        <v>4.3245553203340492</v>
      </c>
    </row>
    <row r="1279" spans="2:18" x14ac:dyDescent="0.55000000000000004">
      <c r="B1279" s="1">
        <v>1273</v>
      </c>
      <c r="C1279" s="84">
        <f t="shared" si="272"/>
        <v>0.31622776601697045</v>
      </c>
      <c r="D1279" s="224">
        <f t="shared" si="275"/>
        <v>5.0000000000000001E-3</v>
      </c>
      <c r="E1279" s="114">
        <f t="shared" si="266"/>
        <v>-3.4360413768020409E-3</v>
      </c>
      <c r="F1279" s="115">
        <f t="shared" si="273"/>
        <v>6.5639586231979593E-3</v>
      </c>
      <c r="G1279" s="115">
        <f t="shared" si="276"/>
        <v>0.01</v>
      </c>
      <c r="H1279" s="115">
        <f t="shared" si="274"/>
        <v>3.4360413768020409E-3</v>
      </c>
      <c r="I1279" s="133">
        <f t="shared" si="277"/>
        <v>-1.3267165144270621E-13</v>
      </c>
      <c r="J1279" s="232">
        <f t="shared" si="278"/>
        <v>1</v>
      </c>
      <c r="K1279" s="232">
        <f t="shared" si="278"/>
        <v>1</v>
      </c>
      <c r="L1279" s="45">
        <f t="shared" si="278"/>
        <v>0.95</v>
      </c>
      <c r="M1279" s="5">
        <f t="shared" si="267"/>
        <v>0.99499999999999578</v>
      </c>
      <c r="N1279" s="5">
        <f t="shared" si="268"/>
        <v>0.8999999999999162</v>
      </c>
      <c r="O1279" s="40">
        <f t="shared" si="269"/>
        <v>0.46754446796614291</v>
      </c>
      <c r="P1279" s="40">
        <f t="shared" si="270"/>
        <v>0.43245553203377329</v>
      </c>
      <c r="Q1279" s="118">
        <f t="shared" si="271"/>
        <v>0.10000000000008381</v>
      </c>
      <c r="R1279" s="78">
        <f t="shared" si="279"/>
        <v>4.3245553203341087</v>
      </c>
    </row>
    <row r="1280" spans="2:18" x14ac:dyDescent="0.55000000000000004">
      <c r="B1280" s="1">
        <v>1274</v>
      </c>
      <c r="C1280" s="84">
        <f t="shared" si="272"/>
        <v>0.31622776601696756</v>
      </c>
      <c r="D1280" s="224">
        <f t="shared" si="275"/>
        <v>5.0000000000000001E-3</v>
      </c>
      <c r="E1280" s="114">
        <f t="shared" si="266"/>
        <v>-3.4360413768019919E-3</v>
      </c>
      <c r="F1280" s="115">
        <f t="shared" si="273"/>
        <v>6.5639586231980079E-3</v>
      </c>
      <c r="G1280" s="115">
        <f t="shared" si="276"/>
        <v>0.01</v>
      </c>
      <c r="H1280" s="115">
        <f t="shared" si="274"/>
        <v>3.4360413768019923E-3</v>
      </c>
      <c r="I1280" s="133">
        <f t="shared" si="277"/>
        <v>-1.297850715786808E-13</v>
      </c>
      <c r="J1280" s="232">
        <f t="shared" si="278"/>
        <v>1</v>
      </c>
      <c r="K1280" s="232">
        <f t="shared" si="278"/>
        <v>1</v>
      </c>
      <c r="L1280" s="45">
        <f t="shared" si="278"/>
        <v>0.95</v>
      </c>
      <c r="M1280" s="5">
        <f t="shared" si="267"/>
        <v>0.99499999999999589</v>
      </c>
      <c r="N1280" s="5">
        <f t="shared" si="268"/>
        <v>0.89999999999991798</v>
      </c>
      <c r="O1280" s="40">
        <f t="shared" si="269"/>
        <v>0.46754446796614685</v>
      </c>
      <c r="P1280" s="40">
        <f t="shared" si="270"/>
        <v>0.43245553203377113</v>
      </c>
      <c r="Q1280" s="118">
        <f t="shared" si="271"/>
        <v>0.10000000000008198</v>
      </c>
      <c r="R1280" s="78">
        <f t="shared" si="279"/>
        <v>4.3245553203341656</v>
      </c>
    </row>
    <row r="1281" spans="2:18" x14ac:dyDescent="0.55000000000000004">
      <c r="B1281" s="1">
        <v>1275</v>
      </c>
      <c r="C1281" s="84">
        <f t="shared" si="272"/>
        <v>0.31622776601696473</v>
      </c>
      <c r="D1281" s="224">
        <f t="shared" si="275"/>
        <v>5.0000000000000001E-3</v>
      </c>
      <c r="E1281" s="114">
        <f t="shared" si="266"/>
        <v>-3.4360413768019446E-3</v>
      </c>
      <c r="F1281" s="115">
        <f t="shared" si="273"/>
        <v>6.5639586231980556E-3</v>
      </c>
      <c r="G1281" s="115">
        <f t="shared" si="276"/>
        <v>0.01</v>
      </c>
      <c r="H1281" s="115">
        <f t="shared" si="274"/>
        <v>3.4360413768019442E-3</v>
      </c>
      <c r="I1281" s="133">
        <f t="shared" si="277"/>
        <v>-1.2695400286588665E-13</v>
      </c>
      <c r="J1281" s="232">
        <f t="shared" si="278"/>
        <v>1</v>
      </c>
      <c r="K1281" s="232">
        <f t="shared" si="278"/>
        <v>1</v>
      </c>
      <c r="L1281" s="45">
        <f t="shared" si="278"/>
        <v>0.95</v>
      </c>
      <c r="M1281" s="5">
        <f t="shared" si="267"/>
        <v>0.99499999999999589</v>
      </c>
      <c r="N1281" s="5">
        <f t="shared" si="268"/>
        <v>0.89999999999991975</v>
      </c>
      <c r="O1281" s="40">
        <f t="shared" si="269"/>
        <v>0.46754446796615068</v>
      </c>
      <c r="P1281" s="40">
        <f t="shared" si="270"/>
        <v>0.43245553203376902</v>
      </c>
      <c r="Q1281" s="118">
        <f t="shared" si="271"/>
        <v>0.10000000000008019</v>
      </c>
      <c r="R1281" s="78">
        <f t="shared" si="279"/>
        <v>4.3245553203342224</v>
      </c>
    </row>
    <row r="1282" spans="2:18" x14ac:dyDescent="0.55000000000000004">
      <c r="B1282" s="1">
        <v>1276</v>
      </c>
      <c r="C1282" s="84">
        <f t="shared" si="272"/>
        <v>0.31622776601696201</v>
      </c>
      <c r="D1282" s="224">
        <f t="shared" si="275"/>
        <v>5.0000000000000001E-3</v>
      </c>
      <c r="E1282" s="114">
        <f t="shared" si="266"/>
        <v>-3.4360413768018982E-3</v>
      </c>
      <c r="F1282" s="115">
        <f t="shared" si="273"/>
        <v>6.5639586231981016E-3</v>
      </c>
      <c r="G1282" s="115">
        <f t="shared" si="276"/>
        <v>0.01</v>
      </c>
      <c r="H1282" s="115">
        <f t="shared" si="274"/>
        <v>3.4360413768018986E-3</v>
      </c>
      <c r="I1282" s="133">
        <f t="shared" si="277"/>
        <v>-1.2423395645555502E-13</v>
      </c>
      <c r="J1282" s="232">
        <f t="shared" si="278"/>
        <v>1</v>
      </c>
      <c r="K1282" s="232">
        <f t="shared" si="278"/>
        <v>1</v>
      </c>
      <c r="L1282" s="45">
        <f t="shared" si="278"/>
        <v>0.95</v>
      </c>
      <c r="M1282" s="5">
        <f t="shared" si="267"/>
        <v>0.99499999999999611</v>
      </c>
      <c r="N1282" s="5">
        <f t="shared" si="268"/>
        <v>0.89999999999992153</v>
      </c>
      <c r="O1282" s="40">
        <f t="shared" si="269"/>
        <v>0.46754446796615445</v>
      </c>
      <c r="P1282" s="40">
        <f t="shared" si="270"/>
        <v>0.43245553203376708</v>
      </c>
      <c r="Q1282" s="118">
        <f t="shared" si="271"/>
        <v>0.10000000000007847</v>
      </c>
      <c r="R1282" s="78">
        <f t="shared" si="279"/>
        <v>4.3245553203342775</v>
      </c>
    </row>
    <row r="1283" spans="2:18" x14ac:dyDescent="0.55000000000000004">
      <c r="B1283" s="1">
        <v>1277</v>
      </c>
      <c r="C1283" s="84">
        <f t="shared" si="272"/>
        <v>0.31622776601695929</v>
      </c>
      <c r="D1283" s="224">
        <f t="shared" si="275"/>
        <v>5.0000000000000001E-3</v>
      </c>
      <c r="E1283" s="114">
        <f t="shared" si="266"/>
        <v>-3.4360413768018531E-3</v>
      </c>
      <c r="F1283" s="115">
        <f t="shared" si="273"/>
        <v>6.5639586231981467E-3</v>
      </c>
      <c r="G1283" s="115">
        <f t="shared" si="276"/>
        <v>0.01</v>
      </c>
      <c r="H1283" s="115">
        <f t="shared" si="274"/>
        <v>3.4360413768018535E-3</v>
      </c>
      <c r="I1283" s="133">
        <f t="shared" si="277"/>
        <v>-1.2151391004522338E-13</v>
      </c>
      <c r="J1283" s="232">
        <f t="shared" si="278"/>
        <v>1</v>
      </c>
      <c r="K1283" s="232">
        <f t="shared" si="278"/>
        <v>1</v>
      </c>
      <c r="L1283" s="45">
        <f t="shared" si="278"/>
        <v>0.95</v>
      </c>
      <c r="M1283" s="5">
        <f t="shared" si="267"/>
        <v>0.99499999999999622</v>
      </c>
      <c r="N1283" s="5">
        <f t="shared" si="268"/>
        <v>0.89999999999992331</v>
      </c>
      <c r="O1283" s="40">
        <f t="shared" si="269"/>
        <v>0.46754446796615823</v>
      </c>
      <c r="P1283" s="40">
        <f t="shared" si="270"/>
        <v>0.43245553203376513</v>
      </c>
      <c r="Q1283" s="118">
        <f t="shared" si="271"/>
        <v>0.10000000000007675</v>
      </c>
      <c r="R1283" s="78">
        <f t="shared" si="279"/>
        <v>4.3245553203343325</v>
      </c>
    </row>
    <row r="1284" spans="2:18" x14ac:dyDescent="0.55000000000000004">
      <c r="B1284" s="1">
        <v>1278</v>
      </c>
      <c r="C1284" s="84">
        <f t="shared" si="272"/>
        <v>0.31622776601695662</v>
      </c>
      <c r="D1284" s="224">
        <f t="shared" si="275"/>
        <v>5.0000000000000001E-3</v>
      </c>
      <c r="E1284" s="114">
        <f t="shared" si="266"/>
        <v>-3.4360413768018076E-3</v>
      </c>
      <c r="F1284" s="115">
        <f t="shared" si="273"/>
        <v>6.5639586231981918E-3</v>
      </c>
      <c r="G1284" s="115">
        <f t="shared" si="276"/>
        <v>0.01</v>
      </c>
      <c r="H1284" s="115">
        <f t="shared" si="274"/>
        <v>3.4360413768018084E-3</v>
      </c>
      <c r="I1284" s="133">
        <f t="shared" si="277"/>
        <v>-1.1884937478612301E-13</v>
      </c>
      <c r="J1284" s="232">
        <f t="shared" si="278"/>
        <v>1</v>
      </c>
      <c r="K1284" s="232">
        <f t="shared" si="278"/>
        <v>1</v>
      </c>
      <c r="L1284" s="45">
        <f t="shared" si="278"/>
        <v>0.95</v>
      </c>
      <c r="M1284" s="5">
        <f t="shared" si="267"/>
        <v>0.99499999999999644</v>
      </c>
      <c r="N1284" s="5">
        <f t="shared" si="268"/>
        <v>0.89999999999992508</v>
      </c>
      <c r="O1284" s="40">
        <f t="shared" si="269"/>
        <v>0.46754446796616189</v>
      </c>
      <c r="P1284" s="40">
        <f t="shared" si="270"/>
        <v>0.43245553203376313</v>
      </c>
      <c r="Q1284" s="118">
        <f t="shared" si="271"/>
        <v>0.10000000000007507</v>
      </c>
      <c r="R1284" s="78">
        <f t="shared" si="279"/>
        <v>4.3245553203343849</v>
      </c>
    </row>
    <row r="1285" spans="2:18" x14ac:dyDescent="0.55000000000000004">
      <c r="B1285" s="1">
        <v>1279</v>
      </c>
      <c r="C1285" s="84">
        <f t="shared" si="272"/>
        <v>0.31622776601695401</v>
      </c>
      <c r="D1285" s="224">
        <f t="shared" si="275"/>
        <v>5.0000000000000001E-3</v>
      </c>
      <c r="E1285" s="114">
        <f t="shared" si="266"/>
        <v>-3.4360413768017642E-3</v>
      </c>
      <c r="F1285" s="115">
        <f t="shared" si="273"/>
        <v>6.563958623198236E-3</v>
      </c>
      <c r="G1285" s="115">
        <f t="shared" si="276"/>
        <v>0.01</v>
      </c>
      <c r="H1285" s="115">
        <f t="shared" si="274"/>
        <v>3.4360413768017642E-3</v>
      </c>
      <c r="I1285" s="133">
        <f t="shared" si="277"/>
        <v>-1.1624035067825389E-13</v>
      </c>
      <c r="J1285" s="232">
        <f t="shared" si="278"/>
        <v>1</v>
      </c>
      <c r="K1285" s="232">
        <f t="shared" si="278"/>
        <v>1</v>
      </c>
      <c r="L1285" s="45">
        <f t="shared" si="278"/>
        <v>0.95</v>
      </c>
      <c r="M1285" s="5">
        <f t="shared" si="267"/>
        <v>0.99499999999999633</v>
      </c>
      <c r="N1285" s="5">
        <f t="shared" si="268"/>
        <v>0.89999999999992664</v>
      </c>
      <c r="O1285" s="40">
        <f t="shared" si="269"/>
        <v>0.46754446796616539</v>
      </c>
      <c r="P1285" s="40">
        <f t="shared" si="270"/>
        <v>0.43245553203376119</v>
      </c>
      <c r="Q1285" s="118">
        <f t="shared" si="271"/>
        <v>0.10000000000007342</v>
      </c>
      <c r="R1285" s="78">
        <f t="shared" si="279"/>
        <v>4.3245553203344365</v>
      </c>
    </row>
    <row r="1286" spans="2:18" x14ac:dyDescent="0.55000000000000004">
      <c r="B1286" s="1">
        <v>1280</v>
      </c>
      <c r="C1286" s="84">
        <f t="shared" si="272"/>
        <v>0.31622776601695152</v>
      </c>
      <c r="D1286" s="224">
        <f t="shared" si="275"/>
        <v>5.0000000000000001E-3</v>
      </c>
      <c r="E1286" s="114">
        <f t="shared" ref="E1286:E1349" si="280" xml:space="preserve"> (((1-C1286)*C1286) * ( (C1286*(L1286 - K1286) + (1-C1286)*(K1286 - J1286) )) / M1286)</f>
        <v>-3.4360413768017226E-3</v>
      </c>
      <c r="F1286" s="115">
        <f t="shared" si="273"/>
        <v>6.5639586231982777E-3</v>
      </c>
      <c r="G1286" s="115">
        <f t="shared" si="276"/>
        <v>0.01</v>
      </c>
      <c r="H1286" s="115">
        <f t="shared" si="274"/>
        <v>3.4360413768017226E-3</v>
      </c>
      <c r="I1286" s="133">
        <f t="shared" si="277"/>
        <v>-1.1374234887284729E-13</v>
      </c>
      <c r="J1286" s="232">
        <f t="shared" si="278"/>
        <v>1</v>
      </c>
      <c r="K1286" s="232">
        <f t="shared" si="278"/>
        <v>1</v>
      </c>
      <c r="L1286" s="45">
        <f t="shared" si="278"/>
        <v>0.95</v>
      </c>
      <c r="M1286" s="5">
        <f t="shared" ref="M1286:M1349" si="281">(((1-C1286)^2)*J1286) + (2*(1-C1286)*(C1286)*K1286) + ((C1286^2)*L1286)</f>
        <v>0.99499999999999655</v>
      </c>
      <c r="N1286" s="5">
        <f t="shared" ref="N1286:N1349" si="282">(1-C1286)^2 + 2*C1286*(1-C1286)</f>
        <v>0.8999999999999283</v>
      </c>
      <c r="O1286" s="40">
        <f t="shared" ref="O1286:O1349" si="283">(1-C1286)^2</f>
        <v>0.46754446796616889</v>
      </c>
      <c r="P1286" s="40">
        <f t="shared" ref="P1286:P1349" si="284">2*C1286*(1-C1286)</f>
        <v>0.43245553203375942</v>
      </c>
      <c r="Q1286" s="118">
        <f t="shared" ref="Q1286:Q1349" si="285">C1286^2</f>
        <v>0.10000000000007184</v>
      </c>
      <c r="R1286" s="78">
        <f t="shared" si="279"/>
        <v>4.3245553203344871</v>
      </c>
    </row>
    <row r="1287" spans="2:18" x14ac:dyDescent="0.55000000000000004">
      <c r="B1287" s="1">
        <v>1281</v>
      </c>
      <c r="C1287" s="84">
        <f t="shared" ref="C1287:C1350" si="286">(1-D1287)*(C1286+E1286) + D1287*$C$2</f>
        <v>0.31622776601694907</v>
      </c>
      <c r="D1287" s="224">
        <f t="shared" si="275"/>
        <v>5.0000000000000001E-3</v>
      </c>
      <c r="E1287" s="114">
        <f t="shared" si="280"/>
        <v>-3.4360413768016814E-3</v>
      </c>
      <c r="F1287" s="115">
        <f t="shared" ref="F1287:F1350" si="287">G1287-H1287</f>
        <v>6.5639586231983175E-3</v>
      </c>
      <c r="G1287" s="115">
        <f t="shared" si="276"/>
        <v>0.01</v>
      </c>
      <c r="H1287" s="115">
        <f t="shared" ref="H1287:H1350" si="288" xml:space="preserve"> (((1 - $L$3)*((1 - C1287)*C1287^2)) / (1 - ((1 - $L$3)*C1287^2)))</f>
        <v>3.4360413768016822E-3</v>
      </c>
      <c r="I1287" s="133">
        <f t="shared" si="277"/>
        <v>-1.1129985821867194E-13</v>
      </c>
      <c r="J1287" s="232">
        <f t="shared" si="278"/>
        <v>1</v>
      </c>
      <c r="K1287" s="232">
        <f t="shared" si="278"/>
        <v>1</v>
      </c>
      <c r="L1287" s="45">
        <f t="shared" si="278"/>
        <v>0.95</v>
      </c>
      <c r="M1287" s="5">
        <f t="shared" si="281"/>
        <v>0.99499999999999655</v>
      </c>
      <c r="N1287" s="5">
        <f t="shared" si="282"/>
        <v>0.89999999999992975</v>
      </c>
      <c r="O1287" s="40">
        <f t="shared" si="283"/>
        <v>0.46754446796617222</v>
      </c>
      <c r="P1287" s="40">
        <f t="shared" si="284"/>
        <v>0.43245553203375758</v>
      </c>
      <c r="Q1287" s="118">
        <f t="shared" si="285"/>
        <v>0.1000000000000703</v>
      </c>
      <c r="R1287" s="78">
        <f t="shared" si="279"/>
        <v>4.3245553203345359</v>
      </c>
    </row>
    <row r="1288" spans="2:18" x14ac:dyDescent="0.55000000000000004">
      <c r="B1288" s="1">
        <v>1282</v>
      </c>
      <c r="C1288" s="84">
        <f t="shared" si="286"/>
        <v>0.31622776601694663</v>
      </c>
      <c r="D1288" s="224">
        <f t="shared" ref="D1288:D1351" si="289">D1287</f>
        <v>5.0000000000000001E-3</v>
      </c>
      <c r="E1288" s="114">
        <f t="shared" si="280"/>
        <v>-3.436041376801641E-3</v>
      </c>
      <c r="F1288" s="115">
        <f t="shared" si="287"/>
        <v>6.5639586231983592E-3</v>
      </c>
      <c r="G1288" s="115">
        <f t="shared" ref="G1288:G1351" si="290">2 * (D1288*$C$2)</f>
        <v>0.01</v>
      </c>
      <c r="H1288" s="115">
        <f t="shared" si="288"/>
        <v>3.436041376801641E-3</v>
      </c>
      <c r="I1288" s="133">
        <f t="shared" ref="I1288:I1351" si="291">$I$4 - C1288</f>
        <v>-1.088573675644966E-13</v>
      </c>
      <c r="J1288" s="232">
        <f t="shared" ref="J1288:L1351" si="292">J1287</f>
        <v>1</v>
      </c>
      <c r="K1288" s="232">
        <f t="shared" si="292"/>
        <v>1</v>
      </c>
      <c r="L1288" s="45">
        <f t="shared" si="292"/>
        <v>0.95</v>
      </c>
      <c r="M1288" s="5">
        <f t="shared" si="281"/>
        <v>0.99499999999999655</v>
      </c>
      <c r="N1288" s="5">
        <f t="shared" si="282"/>
        <v>0.8999999999999313</v>
      </c>
      <c r="O1288" s="40">
        <f t="shared" si="283"/>
        <v>0.46754446796617555</v>
      </c>
      <c r="P1288" s="40">
        <f t="shared" si="284"/>
        <v>0.43245553203375581</v>
      </c>
      <c r="Q1288" s="118">
        <f t="shared" si="285"/>
        <v>0.10000000000006874</v>
      </c>
      <c r="R1288" s="78">
        <f t="shared" ref="R1288:R1351" si="293">P1288/Q1288</f>
        <v>4.3245553203345857</v>
      </c>
    </row>
    <row r="1289" spans="2:18" x14ac:dyDescent="0.55000000000000004">
      <c r="B1289" s="1">
        <v>1283</v>
      </c>
      <c r="C1289" s="84">
        <f t="shared" si="286"/>
        <v>0.31622776601694425</v>
      </c>
      <c r="D1289" s="224">
        <f t="shared" si="289"/>
        <v>5.0000000000000001E-3</v>
      </c>
      <c r="E1289" s="114">
        <f t="shared" si="280"/>
        <v>-3.4360413768015994E-3</v>
      </c>
      <c r="F1289" s="115">
        <f t="shared" si="287"/>
        <v>6.5639586231983999E-3</v>
      </c>
      <c r="G1289" s="115">
        <f t="shared" si="290"/>
        <v>0.01</v>
      </c>
      <c r="H1289" s="115">
        <f t="shared" si="288"/>
        <v>3.4360413768016003E-3</v>
      </c>
      <c r="I1289" s="133">
        <f t="shared" si="291"/>
        <v>-1.0647038806155251E-13</v>
      </c>
      <c r="J1289" s="232">
        <f t="shared" si="292"/>
        <v>1</v>
      </c>
      <c r="K1289" s="232">
        <f t="shared" si="292"/>
        <v>1</v>
      </c>
      <c r="L1289" s="45">
        <f t="shared" si="292"/>
        <v>0.95</v>
      </c>
      <c r="M1289" s="5">
        <f t="shared" si="281"/>
        <v>0.99499999999999678</v>
      </c>
      <c r="N1289" s="5">
        <f t="shared" si="282"/>
        <v>0.89999999999993285</v>
      </c>
      <c r="O1289" s="40">
        <f t="shared" si="283"/>
        <v>0.46754446796617877</v>
      </c>
      <c r="P1289" s="40">
        <f t="shared" si="284"/>
        <v>0.43245553203375403</v>
      </c>
      <c r="Q1289" s="118">
        <f t="shared" si="285"/>
        <v>0.10000000000006724</v>
      </c>
      <c r="R1289" s="78">
        <f t="shared" si="293"/>
        <v>4.3245553203346327</v>
      </c>
    </row>
    <row r="1290" spans="2:18" x14ac:dyDescent="0.55000000000000004">
      <c r="B1290" s="1">
        <v>1284</v>
      </c>
      <c r="C1290" s="84">
        <f t="shared" si="286"/>
        <v>0.31622776601694197</v>
      </c>
      <c r="D1290" s="224">
        <f t="shared" si="289"/>
        <v>5.0000000000000001E-3</v>
      </c>
      <c r="E1290" s="114">
        <f t="shared" si="280"/>
        <v>-3.4360413768015621E-3</v>
      </c>
      <c r="F1290" s="115">
        <f t="shared" si="287"/>
        <v>6.5639586231984381E-3</v>
      </c>
      <c r="G1290" s="115">
        <f t="shared" si="290"/>
        <v>0.01</v>
      </c>
      <c r="H1290" s="115">
        <f t="shared" si="288"/>
        <v>3.4360413768015621E-3</v>
      </c>
      <c r="I1290" s="133">
        <f t="shared" si="291"/>
        <v>-1.0419443086107094E-13</v>
      </c>
      <c r="J1290" s="232">
        <f t="shared" si="292"/>
        <v>1</v>
      </c>
      <c r="K1290" s="232">
        <f t="shared" si="292"/>
        <v>1</v>
      </c>
      <c r="L1290" s="45">
        <f t="shared" si="292"/>
        <v>0.95</v>
      </c>
      <c r="M1290" s="5">
        <f t="shared" si="281"/>
        <v>0.99499999999999678</v>
      </c>
      <c r="N1290" s="5">
        <f t="shared" si="282"/>
        <v>0.8999999999999343</v>
      </c>
      <c r="O1290" s="40">
        <f t="shared" si="283"/>
        <v>0.46754446796618193</v>
      </c>
      <c r="P1290" s="40">
        <f t="shared" si="284"/>
        <v>0.43245553203375237</v>
      </c>
      <c r="Q1290" s="118">
        <f t="shared" si="285"/>
        <v>0.1000000000000658</v>
      </c>
      <c r="R1290" s="78">
        <f t="shared" si="293"/>
        <v>4.324555320334678</v>
      </c>
    </row>
    <row r="1291" spans="2:18" x14ac:dyDescent="0.55000000000000004">
      <c r="B1291" s="1">
        <v>1285</v>
      </c>
      <c r="C1291" s="84">
        <f t="shared" si="286"/>
        <v>0.31622776601693975</v>
      </c>
      <c r="D1291" s="224">
        <f t="shared" si="289"/>
        <v>5.0000000000000001E-3</v>
      </c>
      <c r="E1291" s="114">
        <f t="shared" si="280"/>
        <v>-3.4360413768015248E-3</v>
      </c>
      <c r="F1291" s="115">
        <f t="shared" si="287"/>
        <v>6.5639586231984754E-3</v>
      </c>
      <c r="G1291" s="115">
        <f t="shared" si="290"/>
        <v>0.01</v>
      </c>
      <c r="H1291" s="115">
        <f t="shared" si="288"/>
        <v>3.4360413768015252E-3</v>
      </c>
      <c r="I1291" s="133">
        <f t="shared" si="291"/>
        <v>-1.0197398481182063E-13</v>
      </c>
      <c r="J1291" s="232">
        <f t="shared" si="292"/>
        <v>1</v>
      </c>
      <c r="K1291" s="232">
        <f t="shared" si="292"/>
        <v>1</v>
      </c>
      <c r="L1291" s="45">
        <f t="shared" si="292"/>
        <v>0.95</v>
      </c>
      <c r="M1291" s="5">
        <f t="shared" si="281"/>
        <v>0.99499999999999689</v>
      </c>
      <c r="N1291" s="5">
        <f t="shared" si="282"/>
        <v>0.89999999999993574</v>
      </c>
      <c r="O1291" s="40">
        <f t="shared" si="283"/>
        <v>0.46754446796618498</v>
      </c>
      <c r="P1291" s="40">
        <f t="shared" si="284"/>
        <v>0.43245553203375076</v>
      </c>
      <c r="Q1291" s="118">
        <f t="shared" si="285"/>
        <v>0.1000000000000644</v>
      </c>
      <c r="R1291" s="78">
        <f t="shared" si="293"/>
        <v>4.3245553203347225</v>
      </c>
    </row>
    <row r="1292" spans="2:18" x14ac:dyDescent="0.55000000000000004">
      <c r="B1292" s="1">
        <v>1286</v>
      </c>
      <c r="C1292" s="84">
        <f t="shared" si="286"/>
        <v>0.31622776601693753</v>
      </c>
      <c r="D1292" s="224">
        <f t="shared" si="289"/>
        <v>5.0000000000000001E-3</v>
      </c>
      <c r="E1292" s="114">
        <f t="shared" si="280"/>
        <v>-3.4360413768014875E-3</v>
      </c>
      <c r="F1292" s="115">
        <f t="shared" si="287"/>
        <v>6.5639586231985136E-3</v>
      </c>
      <c r="G1292" s="115">
        <f t="shared" si="290"/>
        <v>0.01</v>
      </c>
      <c r="H1292" s="115">
        <f t="shared" si="288"/>
        <v>3.4360413768014866E-3</v>
      </c>
      <c r="I1292" s="133">
        <f t="shared" si="291"/>
        <v>-9.9753538762570315E-14</v>
      </c>
      <c r="J1292" s="232">
        <f t="shared" si="292"/>
        <v>1</v>
      </c>
      <c r="K1292" s="232">
        <f t="shared" si="292"/>
        <v>1</v>
      </c>
      <c r="L1292" s="45">
        <f t="shared" si="292"/>
        <v>0.95</v>
      </c>
      <c r="M1292" s="5">
        <f t="shared" si="281"/>
        <v>0.99499999999999689</v>
      </c>
      <c r="N1292" s="5">
        <f t="shared" si="282"/>
        <v>0.89999999999993707</v>
      </c>
      <c r="O1292" s="40">
        <f t="shared" si="283"/>
        <v>0.46754446796618798</v>
      </c>
      <c r="P1292" s="40">
        <f t="shared" si="284"/>
        <v>0.43245553203374909</v>
      </c>
      <c r="Q1292" s="118">
        <f t="shared" si="285"/>
        <v>0.10000000000006298</v>
      </c>
      <c r="R1292" s="78">
        <f t="shared" si="293"/>
        <v>4.3245553203347669</v>
      </c>
    </row>
    <row r="1293" spans="2:18" x14ac:dyDescent="0.55000000000000004">
      <c r="B1293" s="1">
        <v>1287</v>
      </c>
      <c r="C1293" s="84">
        <f t="shared" si="286"/>
        <v>0.31622776601693536</v>
      </c>
      <c r="D1293" s="224">
        <f t="shared" si="289"/>
        <v>5.0000000000000001E-3</v>
      </c>
      <c r="E1293" s="114">
        <f t="shared" si="280"/>
        <v>-3.4360413768014502E-3</v>
      </c>
      <c r="F1293" s="115">
        <f t="shared" si="287"/>
        <v>6.5639586231985483E-3</v>
      </c>
      <c r="G1293" s="115">
        <f t="shared" si="290"/>
        <v>0.01</v>
      </c>
      <c r="H1293" s="115">
        <f t="shared" si="288"/>
        <v>3.4360413768014515E-3</v>
      </c>
      <c r="I1293" s="133">
        <f t="shared" si="291"/>
        <v>-9.758860386455126E-14</v>
      </c>
      <c r="J1293" s="232">
        <f t="shared" si="292"/>
        <v>1</v>
      </c>
      <c r="K1293" s="232">
        <f t="shared" si="292"/>
        <v>1</v>
      </c>
      <c r="L1293" s="45">
        <f t="shared" si="292"/>
        <v>0.95</v>
      </c>
      <c r="M1293" s="5">
        <f t="shared" si="281"/>
        <v>0.994999999999997</v>
      </c>
      <c r="N1293" s="5">
        <f t="shared" si="282"/>
        <v>0.8999999999999384</v>
      </c>
      <c r="O1293" s="40">
        <f t="shared" si="283"/>
        <v>0.46754446796619087</v>
      </c>
      <c r="P1293" s="40">
        <f t="shared" si="284"/>
        <v>0.43245553203374748</v>
      </c>
      <c r="Q1293" s="118">
        <f t="shared" si="285"/>
        <v>0.10000000000006162</v>
      </c>
      <c r="R1293" s="78">
        <f t="shared" si="293"/>
        <v>4.3245553203348095</v>
      </c>
    </row>
    <row r="1294" spans="2:18" x14ac:dyDescent="0.55000000000000004">
      <c r="B1294" s="1">
        <v>1288</v>
      </c>
      <c r="C1294" s="84">
        <f t="shared" si="286"/>
        <v>0.31622776601693325</v>
      </c>
      <c r="D1294" s="224">
        <f t="shared" si="289"/>
        <v>5.0000000000000001E-3</v>
      </c>
      <c r="E1294" s="114">
        <f t="shared" si="280"/>
        <v>-3.4360413768014151E-3</v>
      </c>
      <c r="F1294" s="115">
        <f t="shared" si="287"/>
        <v>6.5639586231985847E-3</v>
      </c>
      <c r="G1294" s="115">
        <f t="shared" si="290"/>
        <v>0.01</v>
      </c>
      <c r="H1294" s="115">
        <f t="shared" si="288"/>
        <v>3.4360413768014151E-3</v>
      </c>
      <c r="I1294" s="133">
        <f t="shared" si="291"/>
        <v>-9.5479180117763462E-14</v>
      </c>
      <c r="J1294" s="232">
        <f t="shared" si="292"/>
        <v>1</v>
      </c>
      <c r="K1294" s="232">
        <f t="shared" si="292"/>
        <v>1</v>
      </c>
      <c r="L1294" s="45">
        <f t="shared" si="292"/>
        <v>0.95</v>
      </c>
      <c r="M1294" s="5">
        <f t="shared" si="281"/>
        <v>0.994999999999997</v>
      </c>
      <c r="N1294" s="5">
        <f t="shared" si="282"/>
        <v>0.89999999999993974</v>
      </c>
      <c r="O1294" s="40">
        <f t="shared" si="283"/>
        <v>0.46754446796619376</v>
      </c>
      <c r="P1294" s="40">
        <f t="shared" si="284"/>
        <v>0.43245553203374593</v>
      </c>
      <c r="Q1294" s="118">
        <f t="shared" si="285"/>
        <v>0.10000000000006029</v>
      </c>
      <c r="R1294" s="78">
        <f t="shared" si="293"/>
        <v>4.3245553203348521</v>
      </c>
    </row>
    <row r="1295" spans="2:18" x14ac:dyDescent="0.55000000000000004">
      <c r="B1295" s="1">
        <v>1289</v>
      </c>
      <c r="C1295" s="84">
        <f t="shared" si="286"/>
        <v>0.3162277660169312</v>
      </c>
      <c r="D1295" s="224">
        <f t="shared" si="289"/>
        <v>5.0000000000000001E-3</v>
      </c>
      <c r="E1295" s="114">
        <f t="shared" si="280"/>
        <v>-3.4360413768013804E-3</v>
      </c>
      <c r="F1295" s="115">
        <f t="shared" si="287"/>
        <v>6.5639586231986194E-3</v>
      </c>
      <c r="G1295" s="115">
        <f t="shared" si="290"/>
        <v>0.01</v>
      </c>
      <c r="H1295" s="115">
        <f t="shared" si="288"/>
        <v>3.4360413768013804E-3</v>
      </c>
      <c r="I1295" s="133">
        <f t="shared" si="291"/>
        <v>-9.3425267522206923E-14</v>
      </c>
      <c r="J1295" s="232">
        <f t="shared" si="292"/>
        <v>1</v>
      </c>
      <c r="K1295" s="232">
        <f t="shared" si="292"/>
        <v>1</v>
      </c>
      <c r="L1295" s="45">
        <f t="shared" si="292"/>
        <v>0.95</v>
      </c>
      <c r="M1295" s="5">
        <f t="shared" si="281"/>
        <v>0.99499999999999689</v>
      </c>
      <c r="N1295" s="5">
        <f t="shared" si="282"/>
        <v>0.89999999999994085</v>
      </c>
      <c r="O1295" s="40">
        <f t="shared" si="283"/>
        <v>0.46754446796619653</v>
      </c>
      <c r="P1295" s="40">
        <f t="shared" si="284"/>
        <v>0.43245553203374437</v>
      </c>
      <c r="Q1295" s="118">
        <f t="shared" si="285"/>
        <v>0.10000000000005899</v>
      </c>
      <c r="R1295" s="78">
        <f t="shared" si="293"/>
        <v>4.324555320334893</v>
      </c>
    </row>
    <row r="1296" spans="2:18" x14ac:dyDescent="0.55000000000000004">
      <c r="B1296" s="1">
        <v>1290</v>
      </c>
      <c r="C1296" s="84">
        <f t="shared" si="286"/>
        <v>0.3162277660169292</v>
      </c>
      <c r="D1296" s="224">
        <f t="shared" si="289"/>
        <v>5.0000000000000001E-3</v>
      </c>
      <c r="E1296" s="114">
        <f t="shared" si="280"/>
        <v>-3.4360413768013479E-3</v>
      </c>
      <c r="F1296" s="115">
        <f t="shared" si="287"/>
        <v>6.5639586231986541E-3</v>
      </c>
      <c r="G1296" s="115">
        <f t="shared" si="290"/>
        <v>0.01</v>
      </c>
      <c r="H1296" s="115">
        <f t="shared" si="288"/>
        <v>3.4360413768013466E-3</v>
      </c>
      <c r="I1296" s="133">
        <f t="shared" si="291"/>
        <v>-9.1426866077881641E-14</v>
      </c>
      <c r="J1296" s="232">
        <f t="shared" si="292"/>
        <v>1</v>
      </c>
      <c r="K1296" s="232">
        <f t="shared" si="292"/>
        <v>1</v>
      </c>
      <c r="L1296" s="45">
        <f t="shared" si="292"/>
        <v>0.95</v>
      </c>
      <c r="M1296" s="5">
        <f t="shared" si="281"/>
        <v>0.994999999999997</v>
      </c>
      <c r="N1296" s="5">
        <f t="shared" si="282"/>
        <v>0.89999999999994218</v>
      </c>
      <c r="O1296" s="40">
        <f t="shared" si="283"/>
        <v>0.46754446796619925</v>
      </c>
      <c r="P1296" s="40">
        <f t="shared" si="284"/>
        <v>0.43245553203374293</v>
      </c>
      <c r="Q1296" s="118">
        <f t="shared" si="285"/>
        <v>0.10000000000005772</v>
      </c>
      <c r="R1296" s="78">
        <f t="shared" si="293"/>
        <v>4.324555320334933</v>
      </c>
    </row>
    <row r="1297" spans="2:18" x14ac:dyDescent="0.55000000000000004">
      <c r="B1297" s="1">
        <v>1291</v>
      </c>
      <c r="C1297" s="84">
        <f t="shared" si="286"/>
        <v>0.3162277660169272</v>
      </c>
      <c r="D1297" s="224">
        <f t="shared" si="289"/>
        <v>5.0000000000000001E-3</v>
      </c>
      <c r="E1297" s="114">
        <f t="shared" si="280"/>
        <v>-3.4360413768013136E-3</v>
      </c>
      <c r="F1297" s="115">
        <f t="shared" si="287"/>
        <v>6.563958623198687E-3</v>
      </c>
      <c r="G1297" s="115">
        <f t="shared" si="290"/>
        <v>0.01</v>
      </c>
      <c r="H1297" s="115">
        <f t="shared" si="288"/>
        <v>3.4360413768013136E-3</v>
      </c>
      <c r="I1297" s="133">
        <f t="shared" si="291"/>
        <v>-8.9428464633556359E-14</v>
      </c>
      <c r="J1297" s="232">
        <f t="shared" si="292"/>
        <v>1</v>
      </c>
      <c r="K1297" s="232">
        <f t="shared" si="292"/>
        <v>1</v>
      </c>
      <c r="L1297" s="45">
        <f t="shared" si="292"/>
        <v>0.95</v>
      </c>
      <c r="M1297" s="5">
        <f t="shared" si="281"/>
        <v>0.994999999999997</v>
      </c>
      <c r="N1297" s="5">
        <f t="shared" si="282"/>
        <v>0.8999999999999434</v>
      </c>
      <c r="O1297" s="40">
        <f t="shared" si="283"/>
        <v>0.46754446796620197</v>
      </c>
      <c r="P1297" s="40">
        <f t="shared" si="284"/>
        <v>0.43245553203374143</v>
      </c>
      <c r="Q1297" s="118">
        <f t="shared" si="285"/>
        <v>0.10000000000005646</v>
      </c>
      <c r="R1297" s="78">
        <f t="shared" si="293"/>
        <v>4.3245553203349729</v>
      </c>
    </row>
    <row r="1298" spans="2:18" x14ac:dyDescent="0.55000000000000004">
      <c r="B1298" s="1">
        <v>1292</v>
      </c>
      <c r="C1298" s="84">
        <f t="shared" si="286"/>
        <v>0.31622776601692526</v>
      </c>
      <c r="D1298" s="224">
        <f t="shared" si="289"/>
        <v>5.0000000000000001E-3</v>
      </c>
      <c r="E1298" s="114">
        <f t="shared" si="280"/>
        <v>-3.4360413768012806E-3</v>
      </c>
      <c r="F1298" s="115">
        <f t="shared" si="287"/>
        <v>6.56395862319872E-3</v>
      </c>
      <c r="G1298" s="115">
        <f t="shared" si="290"/>
        <v>0.01</v>
      </c>
      <c r="H1298" s="115">
        <f t="shared" si="288"/>
        <v>3.4360413768012806E-3</v>
      </c>
      <c r="I1298" s="133">
        <f t="shared" si="291"/>
        <v>-8.7485574340462335E-14</v>
      </c>
      <c r="J1298" s="232">
        <f t="shared" si="292"/>
        <v>1</v>
      </c>
      <c r="K1298" s="232">
        <f t="shared" si="292"/>
        <v>1</v>
      </c>
      <c r="L1298" s="45">
        <f t="shared" si="292"/>
        <v>0.95</v>
      </c>
      <c r="M1298" s="5">
        <f t="shared" si="281"/>
        <v>0.99499999999999722</v>
      </c>
      <c r="N1298" s="5">
        <f t="shared" si="282"/>
        <v>0.89999999999994473</v>
      </c>
      <c r="O1298" s="40">
        <f t="shared" si="283"/>
        <v>0.46754446796620469</v>
      </c>
      <c r="P1298" s="40">
        <f t="shared" si="284"/>
        <v>0.43245553203374004</v>
      </c>
      <c r="Q1298" s="118">
        <f t="shared" si="285"/>
        <v>0.10000000000005523</v>
      </c>
      <c r="R1298" s="78">
        <f t="shared" si="293"/>
        <v>4.324555320335012</v>
      </c>
    </row>
    <row r="1299" spans="2:18" x14ac:dyDescent="0.55000000000000004">
      <c r="B1299" s="1">
        <v>1293</v>
      </c>
      <c r="C1299" s="84">
        <f t="shared" si="286"/>
        <v>0.31622776601692337</v>
      </c>
      <c r="D1299" s="224">
        <f t="shared" si="289"/>
        <v>5.0000000000000001E-3</v>
      </c>
      <c r="E1299" s="114">
        <f t="shared" si="280"/>
        <v>-3.4360413768012494E-3</v>
      </c>
      <c r="F1299" s="115">
        <f t="shared" si="287"/>
        <v>6.5639586231987512E-3</v>
      </c>
      <c r="G1299" s="115">
        <f t="shared" si="290"/>
        <v>0.01</v>
      </c>
      <c r="H1299" s="115">
        <f t="shared" si="288"/>
        <v>3.436041376801249E-3</v>
      </c>
      <c r="I1299" s="133">
        <f t="shared" si="291"/>
        <v>-8.5598195198599569E-14</v>
      </c>
      <c r="J1299" s="232">
        <f t="shared" si="292"/>
        <v>1</v>
      </c>
      <c r="K1299" s="232">
        <f t="shared" si="292"/>
        <v>1</v>
      </c>
      <c r="L1299" s="45">
        <f t="shared" si="292"/>
        <v>0.95</v>
      </c>
      <c r="M1299" s="5">
        <f t="shared" si="281"/>
        <v>0.99499999999999722</v>
      </c>
      <c r="N1299" s="5">
        <f t="shared" si="282"/>
        <v>0.89999999999994595</v>
      </c>
      <c r="O1299" s="40">
        <f t="shared" si="283"/>
        <v>0.4675444679662073</v>
      </c>
      <c r="P1299" s="40">
        <f t="shared" si="284"/>
        <v>0.43245553203373865</v>
      </c>
      <c r="Q1299" s="118">
        <f t="shared" si="285"/>
        <v>0.10000000000005403</v>
      </c>
      <c r="R1299" s="78">
        <f t="shared" si="293"/>
        <v>4.3245553203350502</v>
      </c>
    </row>
    <row r="1300" spans="2:18" x14ac:dyDescent="0.55000000000000004">
      <c r="B1300" s="1">
        <v>1294</v>
      </c>
      <c r="C1300" s="84">
        <f t="shared" si="286"/>
        <v>0.31622776601692149</v>
      </c>
      <c r="D1300" s="224">
        <f t="shared" si="289"/>
        <v>5.0000000000000001E-3</v>
      </c>
      <c r="E1300" s="114">
        <f t="shared" si="280"/>
        <v>-3.4360413768012173E-3</v>
      </c>
      <c r="F1300" s="115">
        <f t="shared" si="287"/>
        <v>6.5639586231987825E-3</v>
      </c>
      <c r="G1300" s="115">
        <f t="shared" si="290"/>
        <v>0.01</v>
      </c>
      <c r="H1300" s="115">
        <f t="shared" si="288"/>
        <v>3.4360413768012178E-3</v>
      </c>
      <c r="I1300" s="133">
        <f t="shared" si="291"/>
        <v>-8.3710816056736803E-14</v>
      </c>
      <c r="J1300" s="232">
        <f t="shared" si="292"/>
        <v>1</v>
      </c>
      <c r="K1300" s="232">
        <f t="shared" si="292"/>
        <v>1</v>
      </c>
      <c r="L1300" s="45">
        <f t="shared" si="292"/>
        <v>0.95</v>
      </c>
      <c r="M1300" s="5">
        <f t="shared" si="281"/>
        <v>0.99499999999999722</v>
      </c>
      <c r="N1300" s="5">
        <f t="shared" si="282"/>
        <v>0.89999999999994706</v>
      </c>
      <c r="O1300" s="40">
        <f t="shared" si="283"/>
        <v>0.46754446796620985</v>
      </c>
      <c r="P1300" s="40">
        <f t="shared" si="284"/>
        <v>0.43245553203373727</v>
      </c>
      <c r="Q1300" s="118">
        <f t="shared" si="285"/>
        <v>0.10000000000005284</v>
      </c>
      <c r="R1300" s="78">
        <f t="shared" si="293"/>
        <v>4.3245553203350875</v>
      </c>
    </row>
    <row r="1301" spans="2:18" x14ac:dyDescent="0.55000000000000004">
      <c r="B1301" s="1">
        <v>1295</v>
      </c>
      <c r="C1301" s="84">
        <f t="shared" si="286"/>
        <v>0.31622776601691971</v>
      </c>
      <c r="D1301" s="224">
        <f t="shared" si="289"/>
        <v>5.0000000000000001E-3</v>
      </c>
      <c r="E1301" s="114">
        <f t="shared" si="280"/>
        <v>-3.4360413768011874E-3</v>
      </c>
      <c r="F1301" s="115">
        <f t="shared" si="287"/>
        <v>6.5639586231988137E-3</v>
      </c>
      <c r="G1301" s="115">
        <f t="shared" si="290"/>
        <v>0.01</v>
      </c>
      <c r="H1301" s="115">
        <f t="shared" si="288"/>
        <v>3.436041376801187E-3</v>
      </c>
      <c r="I1301" s="133">
        <f t="shared" si="291"/>
        <v>-8.1934459217336553E-14</v>
      </c>
      <c r="J1301" s="232">
        <f t="shared" si="292"/>
        <v>1</v>
      </c>
      <c r="K1301" s="232">
        <f t="shared" si="292"/>
        <v>1</v>
      </c>
      <c r="L1301" s="45">
        <f t="shared" si="292"/>
        <v>0.95</v>
      </c>
      <c r="M1301" s="5">
        <f t="shared" si="281"/>
        <v>0.99499999999999744</v>
      </c>
      <c r="N1301" s="5">
        <f t="shared" si="282"/>
        <v>0.89999999999994829</v>
      </c>
      <c r="O1301" s="40">
        <f t="shared" si="283"/>
        <v>0.4675444679662123</v>
      </c>
      <c r="P1301" s="40">
        <f t="shared" si="284"/>
        <v>0.43245553203373599</v>
      </c>
      <c r="Q1301" s="118">
        <f t="shared" si="285"/>
        <v>0.10000000000005171</v>
      </c>
      <c r="R1301" s="78">
        <f t="shared" si="293"/>
        <v>4.3245553203351239</v>
      </c>
    </row>
    <row r="1302" spans="2:18" x14ac:dyDescent="0.55000000000000004">
      <c r="B1302" s="1">
        <v>1296</v>
      </c>
      <c r="C1302" s="84">
        <f t="shared" si="286"/>
        <v>0.31622776601691793</v>
      </c>
      <c r="D1302" s="224">
        <f t="shared" si="289"/>
        <v>5.0000000000000001E-3</v>
      </c>
      <c r="E1302" s="114">
        <f t="shared" si="280"/>
        <v>-3.4360413768011575E-3</v>
      </c>
      <c r="F1302" s="115">
        <f t="shared" si="287"/>
        <v>6.5639586231988423E-3</v>
      </c>
      <c r="G1302" s="115">
        <f t="shared" si="290"/>
        <v>0.01</v>
      </c>
      <c r="H1302" s="115">
        <f t="shared" si="288"/>
        <v>3.4360413768011579E-3</v>
      </c>
      <c r="I1302" s="133">
        <f t="shared" si="291"/>
        <v>-8.0158102377936302E-14</v>
      </c>
      <c r="J1302" s="232">
        <f t="shared" si="292"/>
        <v>1</v>
      </c>
      <c r="K1302" s="232">
        <f t="shared" si="292"/>
        <v>1</v>
      </c>
      <c r="L1302" s="45">
        <f t="shared" si="292"/>
        <v>0.95</v>
      </c>
      <c r="M1302" s="5">
        <f t="shared" si="281"/>
        <v>0.99499999999999744</v>
      </c>
      <c r="N1302" s="5">
        <f t="shared" si="282"/>
        <v>0.8999999999999494</v>
      </c>
      <c r="O1302" s="40">
        <f t="shared" si="283"/>
        <v>0.46754446796621474</v>
      </c>
      <c r="P1302" s="40">
        <f t="shared" si="284"/>
        <v>0.43245553203373466</v>
      </c>
      <c r="Q1302" s="118">
        <f t="shared" si="285"/>
        <v>0.10000000000005059</v>
      </c>
      <c r="R1302" s="78">
        <f t="shared" si="293"/>
        <v>4.3245553203351585</v>
      </c>
    </row>
    <row r="1303" spans="2:18" x14ac:dyDescent="0.55000000000000004">
      <c r="B1303" s="1">
        <v>1297</v>
      </c>
      <c r="C1303" s="84">
        <f t="shared" si="286"/>
        <v>0.31622776601691621</v>
      </c>
      <c r="D1303" s="224">
        <f t="shared" si="289"/>
        <v>5.0000000000000001E-3</v>
      </c>
      <c r="E1303" s="114">
        <f t="shared" si="280"/>
        <v>-3.436041376801128E-3</v>
      </c>
      <c r="F1303" s="115">
        <f t="shared" si="287"/>
        <v>6.5639586231988709E-3</v>
      </c>
      <c r="G1303" s="115">
        <f t="shared" si="290"/>
        <v>0.01</v>
      </c>
      <c r="H1303" s="115">
        <f t="shared" si="288"/>
        <v>3.4360413768011288E-3</v>
      </c>
      <c r="I1303" s="133">
        <f t="shared" si="291"/>
        <v>-7.843725668976731E-14</v>
      </c>
      <c r="J1303" s="232">
        <f t="shared" si="292"/>
        <v>1</v>
      </c>
      <c r="K1303" s="232">
        <f t="shared" si="292"/>
        <v>1</v>
      </c>
      <c r="L1303" s="45">
        <f t="shared" si="292"/>
        <v>0.95</v>
      </c>
      <c r="M1303" s="5">
        <f t="shared" si="281"/>
        <v>0.99499999999999766</v>
      </c>
      <c r="N1303" s="5">
        <f t="shared" si="282"/>
        <v>0.89999999999995062</v>
      </c>
      <c r="O1303" s="40">
        <f t="shared" si="283"/>
        <v>0.46754446796621718</v>
      </c>
      <c r="P1303" s="40">
        <f t="shared" si="284"/>
        <v>0.43245553203373344</v>
      </c>
      <c r="Q1303" s="118">
        <f t="shared" si="285"/>
        <v>0.10000000000004951</v>
      </c>
      <c r="R1303" s="78">
        <f t="shared" si="293"/>
        <v>4.3245553203351932</v>
      </c>
    </row>
    <row r="1304" spans="2:18" x14ac:dyDescent="0.55000000000000004">
      <c r="B1304" s="1">
        <v>1298</v>
      </c>
      <c r="C1304" s="84">
        <f t="shared" si="286"/>
        <v>0.31622776601691449</v>
      </c>
      <c r="D1304" s="224">
        <f t="shared" si="289"/>
        <v>5.0000000000000001E-3</v>
      </c>
      <c r="E1304" s="114">
        <f t="shared" si="280"/>
        <v>-3.4360413768011002E-3</v>
      </c>
      <c r="F1304" s="115">
        <f t="shared" si="287"/>
        <v>6.5639586231989004E-3</v>
      </c>
      <c r="G1304" s="115">
        <f t="shared" si="290"/>
        <v>0.01</v>
      </c>
      <c r="H1304" s="115">
        <f t="shared" si="288"/>
        <v>3.4360413768011002E-3</v>
      </c>
      <c r="I1304" s="133">
        <f t="shared" si="291"/>
        <v>-7.6716411001598317E-14</v>
      </c>
      <c r="J1304" s="232">
        <f t="shared" si="292"/>
        <v>1</v>
      </c>
      <c r="K1304" s="232">
        <f t="shared" si="292"/>
        <v>1</v>
      </c>
      <c r="L1304" s="45">
        <f t="shared" si="292"/>
        <v>0.95</v>
      </c>
      <c r="M1304" s="5">
        <f t="shared" si="281"/>
        <v>0.99499999999999766</v>
      </c>
      <c r="N1304" s="5">
        <f t="shared" si="282"/>
        <v>0.89999999999995162</v>
      </c>
      <c r="O1304" s="40">
        <f t="shared" si="283"/>
        <v>0.46754446796621946</v>
      </c>
      <c r="P1304" s="40">
        <f t="shared" si="284"/>
        <v>0.43245553203373216</v>
      </c>
      <c r="Q1304" s="118">
        <f t="shared" si="285"/>
        <v>0.10000000000004843</v>
      </c>
      <c r="R1304" s="78">
        <f t="shared" si="293"/>
        <v>4.3245553203352278</v>
      </c>
    </row>
    <row r="1305" spans="2:18" x14ac:dyDescent="0.55000000000000004">
      <c r="B1305" s="1">
        <v>1299</v>
      </c>
      <c r="C1305" s="84">
        <f t="shared" si="286"/>
        <v>0.31622776601691283</v>
      </c>
      <c r="D1305" s="224">
        <f t="shared" si="289"/>
        <v>5.0000000000000001E-3</v>
      </c>
      <c r="E1305" s="114">
        <f t="shared" si="280"/>
        <v>-3.436041376801072E-3</v>
      </c>
      <c r="F1305" s="115">
        <f t="shared" si="287"/>
        <v>6.5639586231989282E-3</v>
      </c>
      <c r="G1305" s="115">
        <f t="shared" si="290"/>
        <v>0.01</v>
      </c>
      <c r="H1305" s="115">
        <f t="shared" si="288"/>
        <v>3.436041376801072E-3</v>
      </c>
      <c r="I1305" s="133">
        <f t="shared" si="291"/>
        <v>-7.5051076464660582E-14</v>
      </c>
      <c r="J1305" s="232">
        <f t="shared" si="292"/>
        <v>1</v>
      </c>
      <c r="K1305" s="232">
        <f t="shared" si="292"/>
        <v>1</v>
      </c>
      <c r="L1305" s="45">
        <f t="shared" si="292"/>
        <v>0.95</v>
      </c>
      <c r="M1305" s="5">
        <f t="shared" si="281"/>
        <v>0.99499999999999766</v>
      </c>
      <c r="N1305" s="5">
        <f t="shared" si="282"/>
        <v>0.89999999999995262</v>
      </c>
      <c r="O1305" s="40">
        <f t="shared" si="283"/>
        <v>0.46754446796622173</v>
      </c>
      <c r="P1305" s="40">
        <f t="shared" si="284"/>
        <v>0.43245553203373094</v>
      </c>
      <c r="Q1305" s="118">
        <f t="shared" si="285"/>
        <v>0.10000000000004737</v>
      </c>
      <c r="R1305" s="78">
        <f t="shared" si="293"/>
        <v>4.3245553203352607</v>
      </c>
    </row>
    <row r="1306" spans="2:18" x14ac:dyDescent="0.55000000000000004">
      <c r="B1306" s="1">
        <v>1300</v>
      </c>
      <c r="C1306" s="84">
        <f t="shared" si="286"/>
        <v>0.31622776601691116</v>
      </c>
      <c r="D1306" s="224">
        <f t="shared" si="289"/>
        <v>5.0000000000000001E-3</v>
      </c>
      <c r="E1306" s="114">
        <f t="shared" si="280"/>
        <v>-3.4360413768010443E-3</v>
      </c>
      <c r="F1306" s="115">
        <f t="shared" si="287"/>
        <v>6.5639586231989559E-3</v>
      </c>
      <c r="G1306" s="115">
        <f t="shared" si="290"/>
        <v>0.01</v>
      </c>
      <c r="H1306" s="115">
        <f t="shared" si="288"/>
        <v>3.4360413768010443E-3</v>
      </c>
      <c r="I1306" s="133">
        <f t="shared" si="291"/>
        <v>-7.3385741927722847E-14</v>
      </c>
      <c r="J1306" s="232">
        <f t="shared" si="292"/>
        <v>1</v>
      </c>
      <c r="K1306" s="232">
        <f t="shared" si="292"/>
        <v>1</v>
      </c>
      <c r="L1306" s="45">
        <f t="shared" si="292"/>
        <v>0.95</v>
      </c>
      <c r="M1306" s="5">
        <f t="shared" si="281"/>
        <v>0.99499999999999766</v>
      </c>
      <c r="N1306" s="5">
        <f t="shared" si="282"/>
        <v>0.89999999999995373</v>
      </c>
      <c r="O1306" s="40">
        <f t="shared" si="283"/>
        <v>0.46754446796622401</v>
      </c>
      <c r="P1306" s="40">
        <f t="shared" si="284"/>
        <v>0.43245553203372972</v>
      </c>
      <c r="Q1306" s="118">
        <f t="shared" si="285"/>
        <v>0.10000000000004632</v>
      </c>
      <c r="R1306" s="78">
        <f t="shared" si="293"/>
        <v>4.3245553203352944</v>
      </c>
    </row>
    <row r="1307" spans="2:18" x14ac:dyDescent="0.55000000000000004">
      <c r="B1307" s="1">
        <v>1301</v>
      </c>
      <c r="C1307" s="84">
        <f t="shared" si="286"/>
        <v>0.31622776601690955</v>
      </c>
      <c r="D1307" s="224">
        <f t="shared" si="289"/>
        <v>5.0000000000000001E-3</v>
      </c>
      <c r="E1307" s="114">
        <f t="shared" si="280"/>
        <v>-3.4360413768010161E-3</v>
      </c>
      <c r="F1307" s="115">
        <f t="shared" si="287"/>
        <v>6.5639586231989837E-3</v>
      </c>
      <c r="G1307" s="115">
        <f t="shared" si="290"/>
        <v>0.01</v>
      </c>
      <c r="H1307" s="115">
        <f t="shared" si="288"/>
        <v>3.4360413768010165E-3</v>
      </c>
      <c r="I1307" s="133">
        <f t="shared" si="291"/>
        <v>-7.177591854201637E-14</v>
      </c>
      <c r="J1307" s="232">
        <f t="shared" si="292"/>
        <v>1</v>
      </c>
      <c r="K1307" s="232">
        <f t="shared" si="292"/>
        <v>1</v>
      </c>
      <c r="L1307" s="45">
        <f t="shared" si="292"/>
        <v>0.95</v>
      </c>
      <c r="M1307" s="5">
        <f t="shared" si="281"/>
        <v>0.99499999999999789</v>
      </c>
      <c r="N1307" s="5">
        <f t="shared" si="282"/>
        <v>0.89999999999995484</v>
      </c>
      <c r="O1307" s="40">
        <f t="shared" si="283"/>
        <v>0.46754446796622628</v>
      </c>
      <c r="P1307" s="40">
        <f t="shared" si="284"/>
        <v>0.43245553203372855</v>
      </c>
      <c r="Q1307" s="118">
        <f t="shared" si="285"/>
        <v>0.10000000000004529</v>
      </c>
      <c r="R1307" s="78">
        <f t="shared" si="293"/>
        <v>4.3245553203353273</v>
      </c>
    </row>
    <row r="1308" spans="2:18" x14ac:dyDescent="0.55000000000000004">
      <c r="B1308" s="1">
        <v>1302</v>
      </c>
      <c r="C1308" s="84">
        <f t="shared" si="286"/>
        <v>0.316227766016908</v>
      </c>
      <c r="D1308" s="224">
        <f t="shared" si="289"/>
        <v>5.0000000000000001E-3</v>
      </c>
      <c r="E1308" s="114">
        <f t="shared" si="280"/>
        <v>-3.4360413768009905E-3</v>
      </c>
      <c r="F1308" s="115">
        <f t="shared" si="287"/>
        <v>6.5639586231990088E-3</v>
      </c>
      <c r="G1308" s="115">
        <f t="shared" si="290"/>
        <v>0.01</v>
      </c>
      <c r="H1308" s="115">
        <f t="shared" si="288"/>
        <v>3.4360413768009914E-3</v>
      </c>
      <c r="I1308" s="133">
        <f t="shared" si="291"/>
        <v>-7.0221606307541151E-14</v>
      </c>
      <c r="J1308" s="232">
        <f t="shared" si="292"/>
        <v>1</v>
      </c>
      <c r="K1308" s="232">
        <f t="shared" si="292"/>
        <v>1</v>
      </c>
      <c r="L1308" s="45">
        <f t="shared" si="292"/>
        <v>0.95</v>
      </c>
      <c r="M1308" s="5">
        <f t="shared" si="281"/>
        <v>0.99499999999999778</v>
      </c>
      <c r="N1308" s="5">
        <f t="shared" si="282"/>
        <v>0.89999999999995572</v>
      </c>
      <c r="O1308" s="40">
        <f t="shared" si="283"/>
        <v>0.46754446796622839</v>
      </c>
      <c r="P1308" s="40">
        <f t="shared" si="284"/>
        <v>0.43245553203372739</v>
      </c>
      <c r="Q1308" s="118">
        <f t="shared" si="285"/>
        <v>0.10000000000004432</v>
      </c>
      <c r="R1308" s="78">
        <f t="shared" si="293"/>
        <v>4.3245553203353575</v>
      </c>
    </row>
    <row r="1309" spans="2:18" x14ac:dyDescent="0.55000000000000004">
      <c r="B1309" s="1">
        <v>1303</v>
      </c>
      <c r="C1309" s="84">
        <f t="shared" si="286"/>
        <v>0.3162277660169065</v>
      </c>
      <c r="D1309" s="224">
        <f t="shared" si="289"/>
        <v>5.0000000000000001E-3</v>
      </c>
      <c r="E1309" s="114">
        <f t="shared" si="280"/>
        <v>-3.4360413768009654E-3</v>
      </c>
      <c r="F1309" s="115">
        <f t="shared" si="287"/>
        <v>6.5639586231990349E-3</v>
      </c>
      <c r="G1309" s="115">
        <f t="shared" si="290"/>
        <v>0.01</v>
      </c>
      <c r="H1309" s="115">
        <f t="shared" si="288"/>
        <v>3.4360413768009654E-3</v>
      </c>
      <c r="I1309" s="133">
        <f t="shared" si="291"/>
        <v>-6.872280522429719E-14</v>
      </c>
      <c r="J1309" s="232">
        <f t="shared" si="292"/>
        <v>1</v>
      </c>
      <c r="K1309" s="232">
        <f t="shared" si="292"/>
        <v>1</v>
      </c>
      <c r="L1309" s="45">
        <f t="shared" si="292"/>
        <v>0.95</v>
      </c>
      <c r="M1309" s="5">
        <f t="shared" si="281"/>
        <v>0.99499999999999778</v>
      </c>
      <c r="N1309" s="5">
        <f t="shared" si="282"/>
        <v>0.89999999999995661</v>
      </c>
      <c r="O1309" s="40">
        <f t="shared" si="283"/>
        <v>0.46754446796623039</v>
      </c>
      <c r="P1309" s="40">
        <f t="shared" si="284"/>
        <v>0.43245553203372628</v>
      </c>
      <c r="Q1309" s="118">
        <f t="shared" si="285"/>
        <v>0.10000000000004336</v>
      </c>
      <c r="R1309" s="78">
        <f t="shared" si="293"/>
        <v>4.3245553203353877</v>
      </c>
    </row>
    <row r="1310" spans="2:18" x14ac:dyDescent="0.55000000000000004">
      <c r="B1310" s="1">
        <v>1304</v>
      </c>
      <c r="C1310" s="84">
        <f t="shared" si="286"/>
        <v>0.316227766016905</v>
      </c>
      <c r="D1310" s="224">
        <f t="shared" si="289"/>
        <v>5.0000000000000001E-3</v>
      </c>
      <c r="E1310" s="114">
        <f t="shared" si="280"/>
        <v>-3.4360413768009402E-3</v>
      </c>
      <c r="F1310" s="115">
        <f t="shared" si="287"/>
        <v>6.56395862319906E-3</v>
      </c>
      <c r="G1310" s="115">
        <f t="shared" si="290"/>
        <v>0.01</v>
      </c>
      <c r="H1310" s="115">
        <f t="shared" si="288"/>
        <v>3.4360413768009402E-3</v>
      </c>
      <c r="I1310" s="133">
        <f t="shared" si="291"/>
        <v>-6.7224004141053229E-14</v>
      </c>
      <c r="J1310" s="232">
        <f t="shared" si="292"/>
        <v>1</v>
      </c>
      <c r="K1310" s="232">
        <f t="shared" si="292"/>
        <v>1</v>
      </c>
      <c r="L1310" s="45">
        <f t="shared" si="292"/>
        <v>0.95</v>
      </c>
      <c r="M1310" s="5">
        <f t="shared" si="281"/>
        <v>0.99499999999999778</v>
      </c>
      <c r="N1310" s="5">
        <f t="shared" si="282"/>
        <v>0.8999999999999575</v>
      </c>
      <c r="O1310" s="40">
        <f t="shared" si="283"/>
        <v>0.46754446796623234</v>
      </c>
      <c r="P1310" s="40">
        <f t="shared" si="284"/>
        <v>0.43245553203372511</v>
      </c>
      <c r="Q1310" s="118">
        <f t="shared" si="285"/>
        <v>0.10000000000004242</v>
      </c>
      <c r="R1310" s="78">
        <f t="shared" si="293"/>
        <v>4.324555320335417</v>
      </c>
    </row>
    <row r="1311" spans="2:18" x14ac:dyDescent="0.55000000000000004">
      <c r="B1311" s="1">
        <v>1305</v>
      </c>
      <c r="C1311" s="84">
        <f t="shared" si="286"/>
        <v>0.31622776601690356</v>
      </c>
      <c r="D1311" s="224">
        <f t="shared" si="289"/>
        <v>5.0000000000000001E-3</v>
      </c>
      <c r="E1311" s="114">
        <f t="shared" si="280"/>
        <v>-3.4360413768009163E-3</v>
      </c>
      <c r="F1311" s="115">
        <f t="shared" si="287"/>
        <v>6.5639586231990843E-3</v>
      </c>
      <c r="G1311" s="115">
        <f t="shared" si="290"/>
        <v>0.01</v>
      </c>
      <c r="H1311" s="115">
        <f t="shared" si="288"/>
        <v>3.4360413768009163E-3</v>
      </c>
      <c r="I1311" s="133">
        <f t="shared" si="291"/>
        <v>-6.5780714209040525E-14</v>
      </c>
      <c r="J1311" s="232">
        <f t="shared" si="292"/>
        <v>1</v>
      </c>
      <c r="K1311" s="232">
        <f t="shared" si="292"/>
        <v>1</v>
      </c>
      <c r="L1311" s="45">
        <f t="shared" si="292"/>
        <v>0.95</v>
      </c>
      <c r="M1311" s="5">
        <f t="shared" si="281"/>
        <v>0.994999999999998</v>
      </c>
      <c r="N1311" s="5">
        <f t="shared" si="282"/>
        <v>0.89999999999995861</v>
      </c>
      <c r="O1311" s="40">
        <f t="shared" si="283"/>
        <v>0.46754446796623444</v>
      </c>
      <c r="P1311" s="40">
        <f t="shared" si="284"/>
        <v>0.43245553203372417</v>
      </c>
      <c r="Q1311" s="118">
        <f t="shared" si="285"/>
        <v>0.1000000000000415</v>
      </c>
      <c r="R1311" s="78">
        <f t="shared" si="293"/>
        <v>4.3245553203354472</v>
      </c>
    </row>
    <row r="1312" spans="2:18" x14ac:dyDescent="0.55000000000000004">
      <c r="B1312" s="1">
        <v>1306</v>
      </c>
      <c r="C1312" s="84">
        <f t="shared" si="286"/>
        <v>0.31622776601690211</v>
      </c>
      <c r="D1312" s="224">
        <f t="shared" si="289"/>
        <v>5.0000000000000001E-3</v>
      </c>
      <c r="E1312" s="114">
        <f t="shared" si="280"/>
        <v>-3.4360413768008912E-3</v>
      </c>
      <c r="F1312" s="115">
        <f t="shared" si="287"/>
        <v>6.5639586231991086E-3</v>
      </c>
      <c r="G1312" s="115">
        <f t="shared" si="290"/>
        <v>0.01</v>
      </c>
      <c r="H1312" s="115">
        <f t="shared" si="288"/>
        <v>3.4360413768008912E-3</v>
      </c>
      <c r="I1312" s="133">
        <f t="shared" si="291"/>
        <v>-6.4337424277027822E-14</v>
      </c>
      <c r="J1312" s="232">
        <f t="shared" si="292"/>
        <v>1</v>
      </c>
      <c r="K1312" s="232">
        <f t="shared" si="292"/>
        <v>1</v>
      </c>
      <c r="L1312" s="45">
        <f t="shared" si="292"/>
        <v>0.95</v>
      </c>
      <c r="M1312" s="5">
        <f t="shared" si="281"/>
        <v>0.99499999999999789</v>
      </c>
      <c r="N1312" s="5">
        <f t="shared" si="282"/>
        <v>0.89999999999995928</v>
      </c>
      <c r="O1312" s="40">
        <f t="shared" si="283"/>
        <v>0.46754446796623628</v>
      </c>
      <c r="P1312" s="40">
        <f t="shared" si="284"/>
        <v>0.432455532033723</v>
      </c>
      <c r="Q1312" s="118">
        <f t="shared" si="285"/>
        <v>0.10000000000004058</v>
      </c>
      <c r="R1312" s="78">
        <f t="shared" si="293"/>
        <v>4.3245553203354747</v>
      </c>
    </row>
    <row r="1313" spans="2:18" x14ac:dyDescent="0.55000000000000004">
      <c r="B1313" s="1">
        <v>1307</v>
      </c>
      <c r="C1313" s="84">
        <f t="shared" si="286"/>
        <v>0.31622776601690072</v>
      </c>
      <c r="D1313" s="224">
        <f t="shared" si="289"/>
        <v>5.0000000000000001E-3</v>
      </c>
      <c r="E1313" s="114">
        <f t="shared" si="280"/>
        <v>-3.4360413768008678E-3</v>
      </c>
      <c r="F1313" s="115">
        <f t="shared" si="287"/>
        <v>6.5639586231991311E-3</v>
      </c>
      <c r="G1313" s="115">
        <f t="shared" si="290"/>
        <v>0.01</v>
      </c>
      <c r="H1313" s="115">
        <f t="shared" si="288"/>
        <v>3.4360413768008686E-3</v>
      </c>
      <c r="I1313" s="133">
        <f t="shared" si="291"/>
        <v>-6.2949645496246376E-14</v>
      </c>
      <c r="J1313" s="232">
        <f t="shared" si="292"/>
        <v>1</v>
      </c>
      <c r="K1313" s="232">
        <f t="shared" si="292"/>
        <v>1</v>
      </c>
      <c r="L1313" s="45">
        <f t="shared" si="292"/>
        <v>0.95</v>
      </c>
      <c r="M1313" s="5">
        <f t="shared" si="281"/>
        <v>0.994999999999998</v>
      </c>
      <c r="N1313" s="5">
        <f t="shared" si="282"/>
        <v>0.89999999999996028</v>
      </c>
      <c r="O1313" s="40">
        <f t="shared" si="283"/>
        <v>0.46754446796623828</v>
      </c>
      <c r="P1313" s="40">
        <f t="shared" si="284"/>
        <v>0.432455532033722</v>
      </c>
      <c r="Q1313" s="118">
        <f t="shared" si="285"/>
        <v>0.10000000000003971</v>
      </c>
      <c r="R1313" s="78">
        <f t="shared" si="293"/>
        <v>4.3245553203355032</v>
      </c>
    </row>
    <row r="1314" spans="2:18" x14ac:dyDescent="0.55000000000000004">
      <c r="B1314" s="1">
        <v>1308</v>
      </c>
      <c r="C1314" s="84">
        <f t="shared" si="286"/>
        <v>0.31622776601689934</v>
      </c>
      <c r="D1314" s="224">
        <f t="shared" si="289"/>
        <v>5.0000000000000001E-3</v>
      </c>
      <c r="E1314" s="114">
        <f t="shared" si="280"/>
        <v>-3.4360413768008448E-3</v>
      </c>
      <c r="F1314" s="115">
        <f t="shared" si="287"/>
        <v>6.5639586231991554E-3</v>
      </c>
      <c r="G1314" s="115">
        <f t="shared" si="290"/>
        <v>0.01</v>
      </c>
      <c r="H1314" s="115">
        <f t="shared" si="288"/>
        <v>3.4360413768008452E-3</v>
      </c>
      <c r="I1314" s="133">
        <f t="shared" si="291"/>
        <v>-6.156186671546493E-14</v>
      </c>
      <c r="J1314" s="232">
        <f t="shared" si="292"/>
        <v>1</v>
      </c>
      <c r="K1314" s="232">
        <f t="shared" si="292"/>
        <v>1</v>
      </c>
      <c r="L1314" s="45">
        <f t="shared" si="292"/>
        <v>0.95</v>
      </c>
      <c r="M1314" s="5">
        <f t="shared" si="281"/>
        <v>0.99499999999999811</v>
      </c>
      <c r="N1314" s="5">
        <f t="shared" si="282"/>
        <v>0.89999999999996128</v>
      </c>
      <c r="O1314" s="40">
        <f t="shared" si="283"/>
        <v>0.46754446796624022</v>
      </c>
      <c r="P1314" s="40">
        <f t="shared" si="284"/>
        <v>0.43245553203372106</v>
      </c>
      <c r="Q1314" s="118">
        <f t="shared" si="285"/>
        <v>0.10000000000003884</v>
      </c>
      <c r="R1314" s="78">
        <f t="shared" si="293"/>
        <v>4.3245553203355307</v>
      </c>
    </row>
    <row r="1315" spans="2:18" x14ac:dyDescent="0.55000000000000004">
      <c r="B1315" s="1">
        <v>1309</v>
      </c>
      <c r="C1315" s="84">
        <f t="shared" si="286"/>
        <v>0.316227766016898</v>
      </c>
      <c r="D1315" s="224">
        <f t="shared" si="289"/>
        <v>5.0000000000000001E-3</v>
      </c>
      <c r="E1315" s="114">
        <f t="shared" si="280"/>
        <v>-3.4360413768008222E-3</v>
      </c>
      <c r="F1315" s="115">
        <f t="shared" si="287"/>
        <v>6.5639586231991771E-3</v>
      </c>
      <c r="G1315" s="115">
        <f t="shared" si="290"/>
        <v>0.01</v>
      </c>
      <c r="H1315" s="115">
        <f t="shared" si="288"/>
        <v>3.4360413768008231E-3</v>
      </c>
      <c r="I1315" s="133">
        <f t="shared" si="291"/>
        <v>-6.0229599085914742E-14</v>
      </c>
      <c r="J1315" s="232">
        <f t="shared" si="292"/>
        <v>1</v>
      </c>
      <c r="K1315" s="232">
        <f t="shared" si="292"/>
        <v>1</v>
      </c>
      <c r="L1315" s="45">
        <f t="shared" si="292"/>
        <v>0.95</v>
      </c>
      <c r="M1315" s="5">
        <f t="shared" si="281"/>
        <v>0.99499999999999822</v>
      </c>
      <c r="N1315" s="5">
        <f t="shared" si="282"/>
        <v>0.89999999999996216</v>
      </c>
      <c r="O1315" s="40">
        <f t="shared" si="283"/>
        <v>0.46754446796624205</v>
      </c>
      <c r="P1315" s="40">
        <f t="shared" si="284"/>
        <v>0.43245553203372006</v>
      </c>
      <c r="Q1315" s="118">
        <f t="shared" si="285"/>
        <v>0.10000000000003799</v>
      </c>
      <c r="R1315" s="78">
        <f t="shared" si="293"/>
        <v>4.3245553203355573</v>
      </c>
    </row>
    <row r="1316" spans="2:18" x14ac:dyDescent="0.55000000000000004">
      <c r="B1316" s="1">
        <v>1310</v>
      </c>
      <c r="C1316" s="84">
        <f t="shared" si="286"/>
        <v>0.31622776601689673</v>
      </c>
      <c r="D1316" s="224">
        <f t="shared" si="289"/>
        <v>5.0000000000000001E-3</v>
      </c>
      <c r="E1316" s="114">
        <f t="shared" si="280"/>
        <v>-3.4360413768008014E-3</v>
      </c>
      <c r="F1316" s="115">
        <f t="shared" si="287"/>
        <v>6.5639586231991988E-3</v>
      </c>
      <c r="G1316" s="115">
        <f t="shared" si="290"/>
        <v>0.01</v>
      </c>
      <c r="H1316" s="115">
        <f t="shared" si="288"/>
        <v>3.4360413768008014E-3</v>
      </c>
      <c r="I1316" s="133">
        <f t="shared" si="291"/>
        <v>-5.8952842607595812E-14</v>
      </c>
      <c r="J1316" s="232">
        <f t="shared" si="292"/>
        <v>1</v>
      </c>
      <c r="K1316" s="232">
        <f t="shared" si="292"/>
        <v>1</v>
      </c>
      <c r="L1316" s="45">
        <f t="shared" si="292"/>
        <v>0.95</v>
      </c>
      <c r="M1316" s="5">
        <f t="shared" si="281"/>
        <v>0.99499999999999811</v>
      </c>
      <c r="N1316" s="5">
        <f t="shared" si="282"/>
        <v>0.89999999999996283</v>
      </c>
      <c r="O1316" s="40">
        <f t="shared" si="283"/>
        <v>0.46754446796624372</v>
      </c>
      <c r="P1316" s="40">
        <f t="shared" si="284"/>
        <v>0.43245553203371906</v>
      </c>
      <c r="Q1316" s="118">
        <f t="shared" si="285"/>
        <v>0.10000000000003718</v>
      </c>
      <c r="R1316" s="78">
        <f t="shared" si="293"/>
        <v>4.3245553203355822</v>
      </c>
    </row>
    <row r="1317" spans="2:18" x14ac:dyDescent="0.55000000000000004">
      <c r="B1317" s="1">
        <v>1311</v>
      </c>
      <c r="C1317" s="84">
        <f t="shared" si="286"/>
        <v>0.31622776601689545</v>
      </c>
      <c r="D1317" s="224">
        <f t="shared" si="289"/>
        <v>5.0000000000000001E-3</v>
      </c>
      <c r="E1317" s="114">
        <f t="shared" si="280"/>
        <v>-3.4360413768007793E-3</v>
      </c>
      <c r="F1317" s="115">
        <f t="shared" si="287"/>
        <v>6.5639586231992213E-3</v>
      </c>
      <c r="G1317" s="115">
        <f t="shared" si="290"/>
        <v>0.01</v>
      </c>
      <c r="H1317" s="115">
        <f t="shared" si="288"/>
        <v>3.4360413768007789E-3</v>
      </c>
      <c r="I1317" s="133">
        <f t="shared" si="291"/>
        <v>-5.7676086129276882E-14</v>
      </c>
      <c r="J1317" s="232">
        <f t="shared" si="292"/>
        <v>1</v>
      </c>
      <c r="K1317" s="232">
        <f t="shared" si="292"/>
        <v>1</v>
      </c>
      <c r="L1317" s="45">
        <f t="shared" si="292"/>
        <v>0.95</v>
      </c>
      <c r="M1317" s="5">
        <f t="shared" si="281"/>
        <v>0.99499999999999811</v>
      </c>
      <c r="N1317" s="5">
        <f t="shared" si="282"/>
        <v>0.8999999999999635</v>
      </c>
      <c r="O1317" s="40">
        <f t="shared" si="283"/>
        <v>0.46754446796624538</v>
      </c>
      <c r="P1317" s="40">
        <f t="shared" si="284"/>
        <v>0.43245553203371812</v>
      </c>
      <c r="Q1317" s="118">
        <f t="shared" si="285"/>
        <v>0.10000000000003638</v>
      </c>
      <c r="R1317" s="78">
        <f t="shared" si="293"/>
        <v>4.324555320335608</v>
      </c>
    </row>
    <row r="1318" spans="2:18" x14ac:dyDescent="0.55000000000000004">
      <c r="B1318" s="1">
        <v>1312</v>
      </c>
      <c r="C1318" s="84">
        <f t="shared" si="286"/>
        <v>0.31622776601689423</v>
      </c>
      <c r="D1318" s="224">
        <f t="shared" si="289"/>
        <v>5.0000000000000001E-3</v>
      </c>
      <c r="E1318" s="114">
        <f t="shared" si="280"/>
        <v>-3.4360413768007589E-3</v>
      </c>
      <c r="F1318" s="115">
        <f t="shared" si="287"/>
        <v>6.5639586231992413E-3</v>
      </c>
      <c r="G1318" s="115">
        <f t="shared" si="290"/>
        <v>0.01</v>
      </c>
      <c r="H1318" s="115">
        <f t="shared" si="288"/>
        <v>3.4360413768007589E-3</v>
      </c>
      <c r="I1318" s="133">
        <f t="shared" si="291"/>
        <v>-5.645484080218921E-14</v>
      </c>
      <c r="J1318" s="232">
        <f t="shared" si="292"/>
        <v>1</v>
      </c>
      <c r="K1318" s="232">
        <f t="shared" si="292"/>
        <v>1</v>
      </c>
      <c r="L1318" s="45">
        <f t="shared" si="292"/>
        <v>0.95</v>
      </c>
      <c r="M1318" s="5">
        <f t="shared" si="281"/>
        <v>0.99499999999999833</v>
      </c>
      <c r="N1318" s="5">
        <f t="shared" si="282"/>
        <v>0.8999999999999645</v>
      </c>
      <c r="O1318" s="40">
        <f t="shared" si="283"/>
        <v>0.46754446796624721</v>
      </c>
      <c r="P1318" s="40">
        <f t="shared" si="284"/>
        <v>0.43245553203371728</v>
      </c>
      <c r="Q1318" s="118">
        <f t="shared" si="285"/>
        <v>0.1000000000000356</v>
      </c>
      <c r="R1318" s="78">
        <f t="shared" si="293"/>
        <v>4.3245553203356328</v>
      </c>
    </row>
    <row r="1319" spans="2:18" x14ac:dyDescent="0.55000000000000004">
      <c r="B1319" s="1">
        <v>1313</v>
      </c>
      <c r="C1319" s="84">
        <f t="shared" si="286"/>
        <v>0.31622776601689301</v>
      </c>
      <c r="D1319" s="224">
        <f t="shared" si="289"/>
        <v>5.0000000000000001E-3</v>
      </c>
      <c r="E1319" s="114">
        <f t="shared" si="280"/>
        <v>-3.436041376800739E-3</v>
      </c>
      <c r="F1319" s="115">
        <f t="shared" si="287"/>
        <v>6.5639586231992612E-3</v>
      </c>
      <c r="G1319" s="115">
        <f t="shared" si="290"/>
        <v>0.01</v>
      </c>
      <c r="H1319" s="115">
        <f t="shared" si="288"/>
        <v>3.436041376800739E-3</v>
      </c>
      <c r="I1319" s="133">
        <f t="shared" si="291"/>
        <v>-5.5233595475101538E-14</v>
      </c>
      <c r="J1319" s="232">
        <f t="shared" si="292"/>
        <v>1</v>
      </c>
      <c r="K1319" s="232">
        <f t="shared" si="292"/>
        <v>1</v>
      </c>
      <c r="L1319" s="45">
        <f t="shared" si="292"/>
        <v>0.95</v>
      </c>
      <c r="M1319" s="5">
        <f t="shared" si="281"/>
        <v>0.99499999999999811</v>
      </c>
      <c r="N1319" s="5">
        <f t="shared" si="282"/>
        <v>0.89999999999996505</v>
      </c>
      <c r="O1319" s="40">
        <f t="shared" si="283"/>
        <v>0.46754446796624877</v>
      </c>
      <c r="P1319" s="40">
        <f t="shared" si="284"/>
        <v>0.43245553203371634</v>
      </c>
      <c r="Q1319" s="118">
        <f t="shared" si="285"/>
        <v>0.10000000000003484</v>
      </c>
      <c r="R1319" s="78">
        <f t="shared" si="293"/>
        <v>4.3245553203356568</v>
      </c>
    </row>
    <row r="1320" spans="2:18" x14ac:dyDescent="0.55000000000000004">
      <c r="B1320" s="1">
        <v>1314</v>
      </c>
      <c r="C1320" s="84">
        <f t="shared" si="286"/>
        <v>0.31622776601689179</v>
      </c>
      <c r="D1320" s="224">
        <f t="shared" si="289"/>
        <v>5.0000000000000001E-3</v>
      </c>
      <c r="E1320" s="114">
        <f t="shared" si="280"/>
        <v>-3.4360413768007177E-3</v>
      </c>
      <c r="F1320" s="115">
        <f t="shared" si="287"/>
        <v>6.5639586231992821E-3</v>
      </c>
      <c r="G1320" s="115">
        <f t="shared" si="290"/>
        <v>0.01</v>
      </c>
      <c r="H1320" s="115">
        <f t="shared" si="288"/>
        <v>3.4360413768007182E-3</v>
      </c>
      <c r="I1320" s="133">
        <f t="shared" si="291"/>
        <v>-5.4012350148013866E-14</v>
      </c>
      <c r="J1320" s="232">
        <f t="shared" si="292"/>
        <v>1</v>
      </c>
      <c r="K1320" s="232">
        <f t="shared" si="292"/>
        <v>1</v>
      </c>
      <c r="L1320" s="45">
        <f t="shared" si="292"/>
        <v>0.95</v>
      </c>
      <c r="M1320" s="5">
        <f t="shared" si="281"/>
        <v>0.99499999999999844</v>
      </c>
      <c r="N1320" s="5">
        <f t="shared" si="282"/>
        <v>0.89999999999996605</v>
      </c>
      <c r="O1320" s="40">
        <f t="shared" si="283"/>
        <v>0.46754446796625054</v>
      </c>
      <c r="P1320" s="40">
        <f t="shared" si="284"/>
        <v>0.43245553203371551</v>
      </c>
      <c r="Q1320" s="118">
        <f t="shared" si="285"/>
        <v>0.10000000000003406</v>
      </c>
      <c r="R1320" s="78">
        <f t="shared" si="293"/>
        <v>4.3245553203356817</v>
      </c>
    </row>
    <row r="1321" spans="2:18" x14ac:dyDescent="0.55000000000000004">
      <c r="B1321" s="1">
        <v>1315</v>
      </c>
      <c r="C1321" s="84">
        <f t="shared" si="286"/>
        <v>0.31622776601689062</v>
      </c>
      <c r="D1321" s="224">
        <f t="shared" si="289"/>
        <v>5.0000000000000001E-3</v>
      </c>
      <c r="E1321" s="114">
        <f t="shared" si="280"/>
        <v>-3.4360413768006991E-3</v>
      </c>
      <c r="F1321" s="115">
        <f t="shared" si="287"/>
        <v>6.5639586231993011E-3</v>
      </c>
      <c r="G1321" s="115">
        <f t="shared" si="290"/>
        <v>0.01</v>
      </c>
      <c r="H1321" s="115">
        <f t="shared" si="288"/>
        <v>3.4360413768006986E-3</v>
      </c>
      <c r="I1321" s="133">
        <f t="shared" si="291"/>
        <v>-5.2846615972157451E-14</v>
      </c>
      <c r="J1321" s="232">
        <f t="shared" si="292"/>
        <v>1</v>
      </c>
      <c r="K1321" s="232">
        <f t="shared" si="292"/>
        <v>1</v>
      </c>
      <c r="L1321" s="45">
        <f t="shared" si="292"/>
        <v>0.95</v>
      </c>
      <c r="M1321" s="5">
        <f t="shared" si="281"/>
        <v>0.99499999999999833</v>
      </c>
      <c r="N1321" s="5">
        <f t="shared" si="282"/>
        <v>0.89999999999996672</v>
      </c>
      <c r="O1321" s="40">
        <f t="shared" si="283"/>
        <v>0.4675444679662521</v>
      </c>
      <c r="P1321" s="40">
        <f t="shared" si="284"/>
        <v>0.43245553203371462</v>
      </c>
      <c r="Q1321" s="118">
        <f t="shared" si="285"/>
        <v>0.10000000000003333</v>
      </c>
      <c r="R1321" s="78">
        <f t="shared" si="293"/>
        <v>4.3245553203357048</v>
      </c>
    </row>
    <row r="1322" spans="2:18" x14ac:dyDescent="0.55000000000000004">
      <c r="B1322" s="1">
        <v>1316</v>
      </c>
      <c r="C1322" s="84">
        <f t="shared" si="286"/>
        <v>0.31622776601688946</v>
      </c>
      <c r="D1322" s="224">
        <f t="shared" si="289"/>
        <v>5.0000000000000001E-3</v>
      </c>
      <c r="E1322" s="114">
        <f t="shared" si="280"/>
        <v>-3.4360413768006791E-3</v>
      </c>
      <c r="F1322" s="115">
        <f t="shared" si="287"/>
        <v>6.5639586231993211E-3</v>
      </c>
      <c r="G1322" s="115">
        <f t="shared" si="290"/>
        <v>0.01</v>
      </c>
      <c r="H1322" s="115">
        <f t="shared" si="288"/>
        <v>3.4360413768006791E-3</v>
      </c>
      <c r="I1322" s="133">
        <f t="shared" si="291"/>
        <v>-5.1680881796301037E-14</v>
      </c>
      <c r="J1322" s="232">
        <f t="shared" si="292"/>
        <v>1</v>
      </c>
      <c r="K1322" s="232">
        <f t="shared" si="292"/>
        <v>1</v>
      </c>
      <c r="L1322" s="45">
        <f t="shared" si="292"/>
        <v>0.95</v>
      </c>
      <c r="M1322" s="5">
        <f t="shared" si="281"/>
        <v>0.99499999999999822</v>
      </c>
      <c r="N1322" s="5">
        <f t="shared" si="282"/>
        <v>0.89999999999996727</v>
      </c>
      <c r="O1322" s="40">
        <f t="shared" si="283"/>
        <v>0.4675444679662536</v>
      </c>
      <c r="P1322" s="40">
        <f t="shared" si="284"/>
        <v>0.43245553203371373</v>
      </c>
      <c r="Q1322" s="118">
        <f t="shared" si="285"/>
        <v>0.10000000000003259</v>
      </c>
      <c r="R1322" s="78">
        <f t="shared" si="293"/>
        <v>4.3245553203357279</v>
      </c>
    </row>
    <row r="1323" spans="2:18" x14ac:dyDescent="0.55000000000000004">
      <c r="B1323" s="1">
        <v>1317</v>
      </c>
      <c r="C1323" s="84">
        <f t="shared" si="286"/>
        <v>0.31622776601688829</v>
      </c>
      <c r="D1323" s="224">
        <f t="shared" si="289"/>
        <v>5.0000000000000001E-3</v>
      </c>
      <c r="E1323" s="114">
        <f t="shared" si="280"/>
        <v>-3.4360413768006592E-3</v>
      </c>
      <c r="F1323" s="115">
        <f t="shared" si="287"/>
        <v>6.563958623199341E-3</v>
      </c>
      <c r="G1323" s="115">
        <f t="shared" si="290"/>
        <v>0.01</v>
      </c>
      <c r="H1323" s="115">
        <f t="shared" si="288"/>
        <v>3.4360413768006592E-3</v>
      </c>
      <c r="I1323" s="133">
        <f t="shared" si="291"/>
        <v>-5.0515147620444623E-14</v>
      </c>
      <c r="J1323" s="232">
        <f t="shared" si="292"/>
        <v>1</v>
      </c>
      <c r="K1323" s="232">
        <f t="shared" si="292"/>
        <v>1</v>
      </c>
      <c r="L1323" s="45">
        <f t="shared" si="292"/>
        <v>0.95</v>
      </c>
      <c r="M1323" s="5">
        <f t="shared" si="281"/>
        <v>0.99499999999999844</v>
      </c>
      <c r="N1323" s="5">
        <f t="shared" si="282"/>
        <v>0.89999999999996816</v>
      </c>
      <c r="O1323" s="40">
        <f t="shared" si="283"/>
        <v>0.46754446796625526</v>
      </c>
      <c r="P1323" s="40">
        <f t="shared" si="284"/>
        <v>0.4324555320337129</v>
      </c>
      <c r="Q1323" s="118">
        <f t="shared" si="285"/>
        <v>0.10000000000003186</v>
      </c>
      <c r="R1323" s="78">
        <f t="shared" si="293"/>
        <v>4.324555320335751</v>
      </c>
    </row>
    <row r="1324" spans="2:18" x14ac:dyDescent="0.55000000000000004">
      <c r="B1324" s="1">
        <v>1318</v>
      </c>
      <c r="C1324" s="84">
        <f t="shared" si="286"/>
        <v>0.31622776601688724</v>
      </c>
      <c r="D1324" s="224">
        <f t="shared" si="289"/>
        <v>5.0000000000000001E-3</v>
      </c>
      <c r="E1324" s="114">
        <f t="shared" si="280"/>
        <v>-3.4360413768006418E-3</v>
      </c>
      <c r="F1324" s="115">
        <f t="shared" si="287"/>
        <v>6.5639586231993593E-3</v>
      </c>
      <c r="G1324" s="115">
        <f t="shared" si="290"/>
        <v>0.01</v>
      </c>
      <c r="H1324" s="115">
        <f t="shared" si="288"/>
        <v>3.436041376800641E-3</v>
      </c>
      <c r="I1324" s="133">
        <f t="shared" si="291"/>
        <v>-4.9460435747050724E-14</v>
      </c>
      <c r="J1324" s="232">
        <f t="shared" si="292"/>
        <v>1</v>
      </c>
      <c r="K1324" s="232">
        <f t="shared" si="292"/>
        <v>1</v>
      </c>
      <c r="L1324" s="45">
        <f t="shared" si="292"/>
        <v>0.95</v>
      </c>
      <c r="M1324" s="5">
        <f t="shared" si="281"/>
        <v>0.99499999999999833</v>
      </c>
      <c r="N1324" s="5">
        <f t="shared" si="282"/>
        <v>0.89999999999996871</v>
      </c>
      <c r="O1324" s="40">
        <f t="shared" si="283"/>
        <v>0.46754446796625665</v>
      </c>
      <c r="P1324" s="40">
        <f t="shared" si="284"/>
        <v>0.43245553203371206</v>
      </c>
      <c r="Q1324" s="118">
        <f t="shared" si="285"/>
        <v>0.10000000000003118</v>
      </c>
      <c r="R1324" s="78">
        <f t="shared" si="293"/>
        <v>4.3245553203357723</v>
      </c>
    </row>
    <row r="1325" spans="2:18" x14ac:dyDescent="0.55000000000000004">
      <c r="B1325" s="1">
        <v>1319</v>
      </c>
      <c r="C1325" s="84">
        <f t="shared" si="286"/>
        <v>0.31622776601688618</v>
      </c>
      <c r="D1325" s="224">
        <f t="shared" si="289"/>
        <v>5.0000000000000001E-3</v>
      </c>
      <c r="E1325" s="114">
        <f t="shared" si="280"/>
        <v>-3.436041376800624E-3</v>
      </c>
      <c r="F1325" s="115">
        <f t="shared" si="287"/>
        <v>6.5639586231993766E-3</v>
      </c>
      <c r="G1325" s="115">
        <f t="shared" si="290"/>
        <v>0.01</v>
      </c>
      <c r="H1325" s="115">
        <f t="shared" si="288"/>
        <v>3.4360413768006236E-3</v>
      </c>
      <c r="I1325" s="133">
        <f t="shared" si="291"/>
        <v>-4.8405723873656825E-14</v>
      </c>
      <c r="J1325" s="232">
        <f t="shared" si="292"/>
        <v>1</v>
      </c>
      <c r="K1325" s="232">
        <f t="shared" si="292"/>
        <v>1</v>
      </c>
      <c r="L1325" s="45">
        <f t="shared" si="292"/>
        <v>0.95</v>
      </c>
      <c r="M1325" s="5">
        <f t="shared" si="281"/>
        <v>0.99499999999999844</v>
      </c>
      <c r="N1325" s="5">
        <f t="shared" si="282"/>
        <v>0.89999999999996949</v>
      </c>
      <c r="O1325" s="40">
        <f t="shared" si="283"/>
        <v>0.46754446796625815</v>
      </c>
      <c r="P1325" s="40">
        <f t="shared" si="284"/>
        <v>0.43245553203371134</v>
      </c>
      <c r="Q1325" s="118">
        <f t="shared" si="285"/>
        <v>0.10000000000003051</v>
      </c>
      <c r="R1325" s="78">
        <f t="shared" si="293"/>
        <v>4.3245553203357945</v>
      </c>
    </row>
    <row r="1326" spans="2:18" x14ac:dyDescent="0.55000000000000004">
      <c r="B1326" s="1">
        <v>1320</v>
      </c>
      <c r="C1326" s="84">
        <f t="shared" si="286"/>
        <v>0.31622776601688513</v>
      </c>
      <c r="D1326" s="224">
        <f t="shared" si="289"/>
        <v>5.0000000000000001E-3</v>
      </c>
      <c r="E1326" s="114">
        <f t="shared" si="280"/>
        <v>-3.4360413768006058E-3</v>
      </c>
      <c r="F1326" s="115">
        <f t="shared" si="287"/>
        <v>6.5639586231993948E-3</v>
      </c>
      <c r="G1326" s="115">
        <f t="shared" si="290"/>
        <v>0.01</v>
      </c>
      <c r="H1326" s="115">
        <f t="shared" si="288"/>
        <v>3.4360413768006058E-3</v>
      </c>
      <c r="I1326" s="133">
        <f t="shared" si="291"/>
        <v>-4.7351012000262926E-14</v>
      </c>
      <c r="J1326" s="232">
        <f t="shared" si="292"/>
        <v>1</v>
      </c>
      <c r="K1326" s="232">
        <f t="shared" si="292"/>
        <v>1</v>
      </c>
      <c r="L1326" s="45">
        <f t="shared" si="292"/>
        <v>0.95</v>
      </c>
      <c r="M1326" s="5">
        <f t="shared" si="281"/>
        <v>0.99499999999999855</v>
      </c>
      <c r="N1326" s="5">
        <f t="shared" si="282"/>
        <v>0.89999999999997016</v>
      </c>
      <c r="O1326" s="40">
        <f t="shared" si="283"/>
        <v>0.46754446796625965</v>
      </c>
      <c r="P1326" s="40">
        <f t="shared" si="284"/>
        <v>0.43245553203371057</v>
      </c>
      <c r="Q1326" s="118">
        <f t="shared" si="285"/>
        <v>0.10000000000002984</v>
      </c>
      <c r="R1326" s="78">
        <f t="shared" si="293"/>
        <v>4.3245553203358149</v>
      </c>
    </row>
    <row r="1327" spans="2:18" x14ac:dyDescent="0.55000000000000004">
      <c r="B1327" s="1">
        <v>1321</v>
      </c>
      <c r="C1327" s="84">
        <f t="shared" si="286"/>
        <v>0.31622776601688413</v>
      </c>
      <c r="D1327" s="224">
        <f t="shared" si="289"/>
        <v>5.0000000000000001E-3</v>
      </c>
      <c r="E1327" s="114">
        <f t="shared" si="280"/>
        <v>-3.4360413768005893E-3</v>
      </c>
      <c r="F1327" s="115">
        <f t="shared" si="287"/>
        <v>6.5639586231994104E-3</v>
      </c>
      <c r="G1327" s="115">
        <f t="shared" si="290"/>
        <v>0.01</v>
      </c>
      <c r="H1327" s="115">
        <f t="shared" si="288"/>
        <v>3.4360413768005893E-3</v>
      </c>
      <c r="I1327" s="133">
        <f t="shared" si="291"/>
        <v>-4.6351811278100286E-14</v>
      </c>
      <c r="J1327" s="232">
        <f t="shared" si="292"/>
        <v>1</v>
      </c>
      <c r="K1327" s="232">
        <f t="shared" si="292"/>
        <v>1</v>
      </c>
      <c r="L1327" s="45">
        <f t="shared" si="292"/>
        <v>0.95</v>
      </c>
      <c r="M1327" s="5">
        <f t="shared" si="281"/>
        <v>0.99499999999999833</v>
      </c>
      <c r="N1327" s="5">
        <f t="shared" si="282"/>
        <v>0.8999999999999706</v>
      </c>
      <c r="O1327" s="40">
        <f t="shared" si="283"/>
        <v>0.46754446796626087</v>
      </c>
      <c r="P1327" s="40">
        <f t="shared" si="284"/>
        <v>0.43245553203370979</v>
      </c>
      <c r="Q1327" s="118">
        <f t="shared" si="285"/>
        <v>0.10000000000002922</v>
      </c>
      <c r="R1327" s="78">
        <f t="shared" si="293"/>
        <v>4.3245553203358345</v>
      </c>
    </row>
    <row r="1328" spans="2:18" x14ac:dyDescent="0.55000000000000004">
      <c r="B1328" s="1">
        <v>1322</v>
      </c>
      <c r="C1328" s="84">
        <f t="shared" si="286"/>
        <v>0.31622776601688313</v>
      </c>
      <c r="D1328" s="224">
        <f t="shared" si="289"/>
        <v>5.0000000000000001E-3</v>
      </c>
      <c r="E1328" s="114">
        <f t="shared" si="280"/>
        <v>-3.4360413768005729E-3</v>
      </c>
      <c r="F1328" s="115">
        <f t="shared" si="287"/>
        <v>6.5639586231994278E-3</v>
      </c>
      <c r="G1328" s="115">
        <f t="shared" si="290"/>
        <v>0.01</v>
      </c>
      <c r="H1328" s="115">
        <f t="shared" si="288"/>
        <v>3.436041376800572E-3</v>
      </c>
      <c r="I1328" s="133">
        <f t="shared" si="291"/>
        <v>-4.5352610555937645E-14</v>
      </c>
      <c r="J1328" s="232">
        <f t="shared" si="292"/>
        <v>1</v>
      </c>
      <c r="K1328" s="232">
        <f t="shared" si="292"/>
        <v>1</v>
      </c>
      <c r="L1328" s="45">
        <f t="shared" si="292"/>
        <v>0.95</v>
      </c>
      <c r="M1328" s="5">
        <f t="shared" si="281"/>
        <v>0.99499999999999866</v>
      </c>
      <c r="N1328" s="5">
        <f t="shared" si="282"/>
        <v>0.89999999999997149</v>
      </c>
      <c r="O1328" s="40">
        <f t="shared" si="283"/>
        <v>0.46754446796626242</v>
      </c>
      <c r="P1328" s="40">
        <f t="shared" si="284"/>
        <v>0.43245553203370912</v>
      </c>
      <c r="Q1328" s="118">
        <f t="shared" si="285"/>
        <v>0.10000000000002858</v>
      </c>
      <c r="R1328" s="78">
        <f t="shared" si="293"/>
        <v>4.3245553203358549</v>
      </c>
    </row>
    <row r="1329" spans="2:18" x14ac:dyDescent="0.55000000000000004">
      <c r="B1329" s="1">
        <v>1323</v>
      </c>
      <c r="C1329" s="84">
        <f t="shared" si="286"/>
        <v>0.31622776601688213</v>
      </c>
      <c r="D1329" s="224">
        <f t="shared" si="289"/>
        <v>5.0000000000000001E-3</v>
      </c>
      <c r="E1329" s="114">
        <f t="shared" si="280"/>
        <v>-3.436041376800556E-3</v>
      </c>
      <c r="F1329" s="115">
        <f t="shared" si="287"/>
        <v>6.5639586231994451E-3</v>
      </c>
      <c r="G1329" s="115">
        <f t="shared" si="290"/>
        <v>0.01</v>
      </c>
      <c r="H1329" s="115">
        <f t="shared" si="288"/>
        <v>3.4360413768005555E-3</v>
      </c>
      <c r="I1329" s="133">
        <f t="shared" si="291"/>
        <v>-4.4353409833775004E-14</v>
      </c>
      <c r="J1329" s="232">
        <f t="shared" si="292"/>
        <v>1</v>
      </c>
      <c r="K1329" s="232">
        <f t="shared" si="292"/>
        <v>1</v>
      </c>
      <c r="L1329" s="45">
        <f t="shared" si="292"/>
        <v>0.95</v>
      </c>
      <c r="M1329" s="5">
        <f t="shared" si="281"/>
        <v>0.99499999999999844</v>
      </c>
      <c r="N1329" s="5">
        <f t="shared" si="282"/>
        <v>0.89999999999997193</v>
      </c>
      <c r="O1329" s="40">
        <f t="shared" si="283"/>
        <v>0.46754446796626364</v>
      </c>
      <c r="P1329" s="40">
        <f t="shared" si="284"/>
        <v>0.43245553203370835</v>
      </c>
      <c r="Q1329" s="118">
        <f t="shared" si="285"/>
        <v>0.10000000000002796</v>
      </c>
      <c r="R1329" s="78">
        <f t="shared" si="293"/>
        <v>4.3245553203358744</v>
      </c>
    </row>
    <row r="1330" spans="2:18" x14ac:dyDescent="0.55000000000000004">
      <c r="B1330" s="1">
        <v>1324</v>
      </c>
      <c r="C1330" s="84">
        <f t="shared" si="286"/>
        <v>0.31622776601688118</v>
      </c>
      <c r="D1330" s="224">
        <f t="shared" si="289"/>
        <v>5.0000000000000001E-3</v>
      </c>
      <c r="E1330" s="114">
        <f t="shared" si="280"/>
        <v>-3.4360413768005403E-3</v>
      </c>
      <c r="F1330" s="115">
        <f t="shared" si="287"/>
        <v>6.5639586231994607E-3</v>
      </c>
      <c r="G1330" s="115">
        <f t="shared" si="290"/>
        <v>0.01</v>
      </c>
      <c r="H1330" s="115">
        <f t="shared" si="288"/>
        <v>3.4360413768005399E-3</v>
      </c>
      <c r="I1330" s="133">
        <f t="shared" si="291"/>
        <v>-4.3409720262843621E-14</v>
      </c>
      <c r="J1330" s="232">
        <f t="shared" si="292"/>
        <v>1</v>
      </c>
      <c r="K1330" s="232">
        <f t="shared" si="292"/>
        <v>1</v>
      </c>
      <c r="L1330" s="45">
        <f t="shared" si="292"/>
        <v>0.95</v>
      </c>
      <c r="M1330" s="5">
        <f t="shared" si="281"/>
        <v>0.99499999999999855</v>
      </c>
      <c r="N1330" s="5">
        <f t="shared" si="282"/>
        <v>0.8999999999999726</v>
      </c>
      <c r="O1330" s="40">
        <f t="shared" si="283"/>
        <v>0.46754446796626498</v>
      </c>
      <c r="P1330" s="40">
        <f t="shared" si="284"/>
        <v>0.43245553203370768</v>
      </c>
      <c r="Q1330" s="118">
        <f t="shared" si="285"/>
        <v>0.10000000000002736</v>
      </c>
      <c r="R1330" s="78">
        <f t="shared" si="293"/>
        <v>4.324555320335894</v>
      </c>
    </row>
    <row r="1331" spans="2:18" x14ac:dyDescent="0.55000000000000004">
      <c r="B1331" s="1">
        <v>1325</v>
      </c>
      <c r="C1331" s="84">
        <f t="shared" si="286"/>
        <v>0.31622776601688024</v>
      </c>
      <c r="D1331" s="224">
        <f t="shared" si="289"/>
        <v>5.0000000000000001E-3</v>
      </c>
      <c r="E1331" s="114">
        <f t="shared" si="280"/>
        <v>-3.4360413768005239E-3</v>
      </c>
      <c r="F1331" s="115">
        <f t="shared" si="287"/>
        <v>6.5639586231994755E-3</v>
      </c>
      <c r="G1331" s="115">
        <f t="shared" si="290"/>
        <v>0.01</v>
      </c>
      <c r="H1331" s="115">
        <f t="shared" si="288"/>
        <v>3.4360413768005247E-3</v>
      </c>
      <c r="I1331" s="133">
        <f t="shared" si="291"/>
        <v>-4.2466030691912238E-14</v>
      </c>
      <c r="J1331" s="232">
        <f t="shared" si="292"/>
        <v>1</v>
      </c>
      <c r="K1331" s="232">
        <f t="shared" si="292"/>
        <v>1</v>
      </c>
      <c r="L1331" s="45">
        <f t="shared" si="292"/>
        <v>0.95</v>
      </c>
      <c r="M1331" s="5">
        <f t="shared" si="281"/>
        <v>0.99499999999999877</v>
      </c>
      <c r="N1331" s="5">
        <f t="shared" si="282"/>
        <v>0.89999999999997338</v>
      </c>
      <c r="O1331" s="40">
        <f t="shared" si="283"/>
        <v>0.46754446796626636</v>
      </c>
      <c r="P1331" s="40">
        <f t="shared" si="284"/>
        <v>0.43245553203370701</v>
      </c>
      <c r="Q1331" s="118">
        <f t="shared" si="285"/>
        <v>0.10000000000002676</v>
      </c>
      <c r="R1331" s="78">
        <f t="shared" si="293"/>
        <v>4.3245553203359126</v>
      </c>
    </row>
    <row r="1332" spans="2:18" x14ac:dyDescent="0.55000000000000004">
      <c r="B1332" s="1">
        <v>1326</v>
      </c>
      <c r="C1332" s="84">
        <f t="shared" si="286"/>
        <v>0.3162277660168793</v>
      </c>
      <c r="D1332" s="224">
        <f t="shared" si="289"/>
        <v>5.0000000000000001E-3</v>
      </c>
      <c r="E1332" s="114">
        <f t="shared" si="280"/>
        <v>-3.4360413768005074E-3</v>
      </c>
      <c r="F1332" s="115">
        <f t="shared" si="287"/>
        <v>6.563958623199492E-3</v>
      </c>
      <c r="G1332" s="115">
        <f t="shared" si="290"/>
        <v>0.01</v>
      </c>
      <c r="H1332" s="115">
        <f t="shared" si="288"/>
        <v>3.4360413768005087E-3</v>
      </c>
      <c r="I1332" s="133">
        <f t="shared" si="291"/>
        <v>-4.1522341120980855E-14</v>
      </c>
      <c r="J1332" s="232">
        <f t="shared" si="292"/>
        <v>1</v>
      </c>
      <c r="K1332" s="232">
        <f t="shared" si="292"/>
        <v>1</v>
      </c>
      <c r="L1332" s="45">
        <f t="shared" si="292"/>
        <v>0.95</v>
      </c>
      <c r="M1332" s="5">
        <f t="shared" si="281"/>
        <v>0.99499999999999877</v>
      </c>
      <c r="N1332" s="5">
        <f t="shared" si="282"/>
        <v>0.89999999999997393</v>
      </c>
      <c r="O1332" s="40">
        <f t="shared" si="283"/>
        <v>0.46754446796626759</v>
      </c>
      <c r="P1332" s="40">
        <f t="shared" si="284"/>
        <v>0.43245553203370629</v>
      </c>
      <c r="Q1332" s="118">
        <f t="shared" si="285"/>
        <v>0.10000000000002617</v>
      </c>
      <c r="R1332" s="78">
        <f t="shared" si="293"/>
        <v>4.3245553203359313</v>
      </c>
    </row>
    <row r="1333" spans="2:18" x14ac:dyDescent="0.55000000000000004">
      <c r="B1333" s="1">
        <v>1327</v>
      </c>
      <c r="C1333" s="84">
        <f t="shared" si="286"/>
        <v>0.31622776601687841</v>
      </c>
      <c r="D1333" s="224">
        <f t="shared" si="289"/>
        <v>5.0000000000000001E-3</v>
      </c>
      <c r="E1333" s="114">
        <f t="shared" si="280"/>
        <v>-3.4360413768004935E-3</v>
      </c>
      <c r="F1333" s="115">
        <f t="shared" si="287"/>
        <v>6.5639586231995067E-3</v>
      </c>
      <c r="G1333" s="115">
        <f t="shared" si="290"/>
        <v>0.01</v>
      </c>
      <c r="H1333" s="115">
        <f t="shared" si="288"/>
        <v>3.4360413768004935E-3</v>
      </c>
      <c r="I1333" s="133">
        <f t="shared" si="291"/>
        <v>-4.0634162701280729E-14</v>
      </c>
      <c r="J1333" s="232">
        <f t="shared" si="292"/>
        <v>1</v>
      </c>
      <c r="K1333" s="232">
        <f t="shared" si="292"/>
        <v>1</v>
      </c>
      <c r="L1333" s="45">
        <f t="shared" si="292"/>
        <v>0.95</v>
      </c>
      <c r="M1333" s="5">
        <f t="shared" si="281"/>
        <v>0.99499999999999866</v>
      </c>
      <c r="N1333" s="5">
        <f t="shared" si="282"/>
        <v>0.89999999999997438</v>
      </c>
      <c r="O1333" s="40">
        <f t="shared" si="283"/>
        <v>0.46754446796626881</v>
      </c>
      <c r="P1333" s="40">
        <f t="shared" si="284"/>
        <v>0.43245553203370563</v>
      </c>
      <c r="Q1333" s="118">
        <f t="shared" si="285"/>
        <v>0.1000000000000256</v>
      </c>
      <c r="R1333" s="78">
        <f t="shared" si="293"/>
        <v>4.324555320335949</v>
      </c>
    </row>
    <row r="1334" spans="2:18" x14ac:dyDescent="0.55000000000000004">
      <c r="B1334" s="1">
        <v>1328</v>
      </c>
      <c r="C1334" s="84">
        <f t="shared" si="286"/>
        <v>0.31622776601687752</v>
      </c>
      <c r="D1334" s="224">
        <f t="shared" si="289"/>
        <v>5.0000000000000001E-3</v>
      </c>
      <c r="E1334" s="114">
        <f t="shared" si="280"/>
        <v>-3.4360413768004783E-3</v>
      </c>
      <c r="F1334" s="115">
        <f t="shared" si="287"/>
        <v>6.5639586231995214E-3</v>
      </c>
      <c r="G1334" s="115">
        <f t="shared" si="290"/>
        <v>0.01</v>
      </c>
      <c r="H1334" s="115">
        <f t="shared" si="288"/>
        <v>3.4360413768004783E-3</v>
      </c>
      <c r="I1334" s="133">
        <f t="shared" si="291"/>
        <v>-3.9745984281580604E-14</v>
      </c>
      <c r="J1334" s="232">
        <f t="shared" si="292"/>
        <v>1</v>
      </c>
      <c r="K1334" s="232">
        <f t="shared" si="292"/>
        <v>1</v>
      </c>
      <c r="L1334" s="45">
        <f t="shared" si="292"/>
        <v>0.95</v>
      </c>
      <c r="M1334" s="5">
        <f t="shared" si="281"/>
        <v>0.99499999999999877</v>
      </c>
      <c r="N1334" s="5">
        <f t="shared" si="282"/>
        <v>0.89999999999997493</v>
      </c>
      <c r="O1334" s="40">
        <f t="shared" si="283"/>
        <v>0.46754446796626997</v>
      </c>
      <c r="P1334" s="40">
        <f t="shared" si="284"/>
        <v>0.43245553203370496</v>
      </c>
      <c r="Q1334" s="118">
        <f t="shared" si="285"/>
        <v>0.10000000000002504</v>
      </c>
      <c r="R1334" s="78">
        <f t="shared" si="293"/>
        <v>4.3245553203359668</v>
      </c>
    </row>
    <row r="1335" spans="2:18" x14ac:dyDescent="0.55000000000000004">
      <c r="B1335" s="1">
        <v>1329</v>
      </c>
      <c r="C1335" s="84">
        <f t="shared" si="286"/>
        <v>0.31622776601687663</v>
      </c>
      <c r="D1335" s="224">
        <f t="shared" si="289"/>
        <v>5.0000000000000001E-3</v>
      </c>
      <c r="E1335" s="114">
        <f t="shared" si="280"/>
        <v>-3.4360413768004627E-3</v>
      </c>
      <c r="F1335" s="115">
        <f t="shared" si="287"/>
        <v>6.5639586231995371E-3</v>
      </c>
      <c r="G1335" s="115">
        <f t="shared" si="290"/>
        <v>0.01</v>
      </c>
      <c r="H1335" s="115">
        <f t="shared" si="288"/>
        <v>3.4360413768004627E-3</v>
      </c>
      <c r="I1335" s="133">
        <f t="shared" si="291"/>
        <v>-3.8857805861880479E-14</v>
      </c>
      <c r="J1335" s="232">
        <f t="shared" si="292"/>
        <v>1</v>
      </c>
      <c r="K1335" s="232">
        <f t="shared" si="292"/>
        <v>1</v>
      </c>
      <c r="L1335" s="45">
        <f t="shared" si="292"/>
        <v>0.95</v>
      </c>
      <c r="M1335" s="5">
        <f t="shared" si="281"/>
        <v>0.99499999999999877</v>
      </c>
      <c r="N1335" s="5">
        <f t="shared" si="282"/>
        <v>0.89999999999997549</v>
      </c>
      <c r="O1335" s="40">
        <f t="shared" si="283"/>
        <v>0.46754446796627119</v>
      </c>
      <c r="P1335" s="40">
        <f t="shared" si="284"/>
        <v>0.43245553203370429</v>
      </c>
      <c r="Q1335" s="118">
        <f t="shared" si="285"/>
        <v>0.10000000000002447</v>
      </c>
      <c r="R1335" s="78">
        <f t="shared" si="293"/>
        <v>4.3245553203359846</v>
      </c>
    </row>
    <row r="1336" spans="2:18" x14ac:dyDescent="0.55000000000000004">
      <c r="B1336" s="1">
        <v>1330</v>
      </c>
      <c r="C1336" s="84">
        <f t="shared" si="286"/>
        <v>0.3162277660168758</v>
      </c>
      <c r="D1336" s="224">
        <f t="shared" si="289"/>
        <v>5.0000000000000001E-3</v>
      </c>
      <c r="E1336" s="114">
        <f t="shared" si="280"/>
        <v>-3.4360413768004488E-3</v>
      </c>
      <c r="F1336" s="115">
        <f t="shared" si="287"/>
        <v>6.5639586231995509E-3</v>
      </c>
      <c r="G1336" s="115">
        <f t="shared" si="290"/>
        <v>0.01</v>
      </c>
      <c r="H1336" s="115">
        <f t="shared" si="288"/>
        <v>3.4360413768004493E-3</v>
      </c>
      <c r="I1336" s="133">
        <f t="shared" si="291"/>
        <v>-3.8025138593411612E-14</v>
      </c>
      <c r="J1336" s="232">
        <f t="shared" si="292"/>
        <v>1</v>
      </c>
      <c r="K1336" s="232">
        <f t="shared" si="292"/>
        <v>1</v>
      </c>
      <c r="L1336" s="45">
        <f t="shared" si="292"/>
        <v>0.95</v>
      </c>
      <c r="M1336" s="5">
        <f t="shared" si="281"/>
        <v>0.99499999999999889</v>
      </c>
      <c r="N1336" s="5">
        <f t="shared" si="282"/>
        <v>0.89999999999997615</v>
      </c>
      <c r="O1336" s="40">
        <f t="shared" si="283"/>
        <v>0.46754446796627241</v>
      </c>
      <c r="P1336" s="40">
        <f t="shared" si="284"/>
        <v>0.43245553203370374</v>
      </c>
      <c r="Q1336" s="118">
        <f t="shared" si="285"/>
        <v>0.10000000000002394</v>
      </c>
      <c r="R1336" s="78">
        <f t="shared" si="293"/>
        <v>4.3245553203360023</v>
      </c>
    </row>
    <row r="1337" spans="2:18" x14ac:dyDescent="0.55000000000000004">
      <c r="B1337" s="1">
        <v>1331</v>
      </c>
      <c r="C1337" s="84">
        <f t="shared" si="286"/>
        <v>0.31622776601687502</v>
      </c>
      <c r="D1337" s="224">
        <f t="shared" si="289"/>
        <v>5.0000000000000001E-3</v>
      </c>
      <c r="E1337" s="114">
        <f t="shared" si="280"/>
        <v>-3.4360413768004363E-3</v>
      </c>
      <c r="F1337" s="115">
        <f t="shared" si="287"/>
        <v>6.5639586231995639E-3</v>
      </c>
      <c r="G1337" s="115">
        <f t="shared" si="290"/>
        <v>0.01</v>
      </c>
      <c r="H1337" s="115">
        <f t="shared" si="288"/>
        <v>3.4360413768004363E-3</v>
      </c>
      <c r="I1337" s="133">
        <f t="shared" si="291"/>
        <v>-3.7247982476174002E-14</v>
      </c>
      <c r="J1337" s="232">
        <f t="shared" si="292"/>
        <v>1</v>
      </c>
      <c r="K1337" s="232">
        <f t="shared" si="292"/>
        <v>1</v>
      </c>
      <c r="L1337" s="45">
        <f t="shared" si="292"/>
        <v>0.95</v>
      </c>
      <c r="M1337" s="5">
        <f t="shared" si="281"/>
        <v>0.99499999999999866</v>
      </c>
      <c r="N1337" s="5">
        <f t="shared" si="282"/>
        <v>0.89999999999997637</v>
      </c>
      <c r="O1337" s="40">
        <f t="shared" si="283"/>
        <v>0.46754446796627336</v>
      </c>
      <c r="P1337" s="40">
        <f t="shared" si="284"/>
        <v>0.43245553203370307</v>
      </c>
      <c r="Q1337" s="118">
        <f t="shared" si="285"/>
        <v>0.10000000000002346</v>
      </c>
      <c r="R1337" s="78">
        <f t="shared" si="293"/>
        <v>4.3245553203360165</v>
      </c>
    </row>
    <row r="1338" spans="2:18" x14ac:dyDescent="0.55000000000000004">
      <c r="B1338" s="1">
        <v>1332</v>
      </c>
      <c r="C1338" s="84">
        <f t="shared" si="286"/>
        <v>0.31622776601687425</v>
      </c>
      <c r="D1338" s="224">
        <f t="shared" si="289"/>
        <v>5.0000000000000001E-3</v>
      </c>
      <c r="E1338" s="114">
        <f t="shared" si="280"/>
        <v>-3.4360413768004232E-3</v>
      </c>
      <c r="F1338" s="115">
        <f t="shared" si="287"/>
        <v>6.563958623199577E-3</v>
      </c>
      <c r="G1338" s="115">
        <f t="shared" si="290"/>
        <v>0.01</v>
      </c>
      <c r="H1338" s="115">
        <f t="shared" si="288"/>
        <v>3.4360413768004228E-3</v>
      </c>
      <c r="I1338" s="133">
        <f t="shared" si="291"/>
        <v>-3.6470826358936392E-14</v>
      </c>
      <c r="J1338" s="232">
        <f t="shared" si="292"/>
        <v>1</v>
      </c>
      <c r="K1338" s="232">
        <f t="shared" si="292"/>
        <v>1</v>
      </c>
      <c r="L1338" s="45">
        <f t="shared" si="292"/>
        <v>0.95</v>
      </c>
      <c r="M1338" s="5">
        <f t="shared" si="281"/>
        <v>0.99499999999999889</v>
      </c>
      <c r="N1338" s="5">
        <f t="shared" si="282"/>
        <v>0.89999999999997704</v>
      </c>
      <c r="O1338" s="40">
        <f t="shared" si="283"/>
        <v>0.46754446796627452</v>
      </c>
      <c r="P1338" s="40">
        <f t="shared" si="284"/>
        <v>0.43245553203370257</v>
      </c>
      <c r="Q1338" s="118">
        <f t="shared" si="285"/>
        <v>0.10000000000002296</v>
      </c>
      <c r="R1338" s="78">
        <f t="shared" si="293"/>
        <v>4.3245553203360325</v>
      </c>
    </row>
    <row r="1339" spans="2:18" x14ac:dyDescent="0.55000000000000004">
      <c r="B1339" s="1">
        <v>1333</v>
      </c>
      <c r="C1339" s="84">
        <f t="shared" si="286"/>
        <v>0.31622776601687347</v>
      </c>
      <c r="D1339" s="224">
        <f t="shared" si="289"/>
        <v>5.0000000000000001E-3</v>
      </c>
      <c r="E1339" s="114">
        <f t="shared" si="280"/>
        <v>-3.4360413768004098E-3</v>
      </c>
      <c r="F1339" s="115">
        <f t="shared" si="287"/>
        <v>6.5639586231995908E-3</v>
      </c>
      <c r="G1339" s="115">
        <f t="shared" si="290"/>
        <v>0.01</v>
      </c>
      <c r="H1339" s="115">
        <f t="shared" si="288"/>
        <v>3.4360413768004094E-3</v>
      </c>
      <c r="I1339" s="133">
        <f t="shared" si="291"/>
        <v>-3.5693670241698783E-14</v>
      </c>
      <c r="J1339" s="232">
        <f t="shared" si="292"/>
        <v>1</v>
      </c>
      <c r="K1339" s="232">
        <f t="shared" si="292"/>
        <v>1</v>
      </c>
      <c r="L1339" s="45">
        <f t="shared" si="292"/>
        <v>0.95</v>
      </c>
      <c r="M1339" s="5">
        <f t="shared" si="281"/>
        <v>0.99499999999999877</v>
      </c>
      <c r="N1339" s="5">
        <f t="shared" si="282"/>
        <v>0.89999999999997748</v>
      </c>
      <c r="O1339" s="40">
        <f t="shared" si="283"/>
        <v>0.46754446796627547</v>
      </c>
      <c r="P1339" s="40">
        <f t="shared" si="284"/>
        <v>0.43245553203370196</v>
      </c>
      <c r="Q1339" s="118">
        <f t="shared" si="285"/>
        <v>0.10000000000002247</v>
      </c>
      <c r="R1339" s="78">
        <f t="shared" si="293"/>
        <v>4.3245553203360476</v>
      </c>
    </row>
    <row r="1340" spans="2:18" x14ac:dyDescent="0.55000000000000004">
      <c r="B1340" s="1">
        <v>1334</v>
      </c>
      <c r="C1340" s="84">
        <f t="shared" si="286"/>
        <v>0.31622776601687269</v>
      </c>
      <c r="D1340" s="224">
        <f t="shared" si="289"/>
        <v>5.0000000000000001E-3</v>
      </c>
      <c r="E1340" s="114">
        <f t="shared" si="280"/>
        <v>-3.4360413768003968E-3</v>
      </c>
      <c r="F1340" s="115">
        <f t="shared" si="287"/>
        <v>6.563958623199603E-3</v>
      </c>
      <c r="G1340" s="115">
        <f t="shared" si="290"/>
        <v>0.01</v>
      </c>
      <c r="H1340" s="115">
        <f t="shared" si="288"/>
        <v>3.4360413768003977E-3</v>
      </c>
      <c r="I1340" s="133">
        <f t="shared" si="291"/>
        <v>-3.4916514124461173E-14</v>
      </c>
      <c r="J1340" s="232">
        <f t="shared" si="292"/>
        <v>1</v>
      </c>
      <c r="K1340" s="232">
        <f t="shared" si="292"/>
        <v>1</v>
      </c>
      <c r="L1340" s="45">
        <f t="shared" si="292"/>
        <v>0.95</v>
      </c>
      <c r="M1340" s="5">
        <f t="shared" si="281"/>
        <v>0.994999999999999</v>
      </c>
      <c r="N1340" s="5">
        <f t="shared" si="282"/>
        <v>0.89999999999997815</v>
      </c>
      <c r="O1340" s="40">
        <f t="shared" si="283"/>
        <v>0.46754446796627669</v>
      </c>
      <c r="P1340" s="40">
        <f t="shared" si="284"/>
        <v>0.43245553203370146</v>
      </c>
      <c r="Q1340" s="118">
        <f t="shared" si="285"/>
        <v>0.10000000000002199</v>
      </c>
      <c r="R1340" s="78">
        <f t="shared" si="293"/>
        <v>4.3245553203360636</v>
      </c>
    </row>
    <row r="1341" spans="2:18" x14ac:dyDescent="0.55000000000000004">
      <c r="B1341" s="1">
        <v>1335</v>
      </c>
      <c r="C1341" s="84">
        <f t="shared" si="286"/>
        <v>0.31622776601687197</v>
      </c>
      <c r="D1341" s="224">
        <f t="shared" si="289"/>
        <v>5.0000000000000001E-3</v>
      </c>
      <c r="E1341" s="114">
        <f t="shared" si="280"/>
        <v>-3.4360413768003855E-3</v>
      </c>
      <c r="F1341" s="115">
        <f t="shared" si="287"/>
        <v>6.5639586231996151E-3</v>
      </c>
      <c r="G1341" s="115">
        <f t="shared" si="290"/>
        <v>0.01</v>
      </c>
      <c r="H1341" s="115">
        <f t="shared" si="288"/>
        <v>3.4360413768003851E-3</v>
      </c>
      <c r="I1341" s="133">
        <f t="shared" si="291"/>
        <v>-3.4194869158454821E-14</v>
      </c>
      <c r="J1341" s="232">
        <f t="shared" si="292"/>
        <v>1</v>
      </c>
      <c r="K1341" s="232">
        <f t="shared" si="292"/>
        <v>1</v>
      </c>
      <c r="L1341" s="45">
        <f t="shared" si="292"/>
        <v>0.95</v>
      </c>
      <c r="M1341" s="5">
        <f t="shared" si="281"/>
        <v>0.99499999999999889</v>
      </c>
      <c r="N1341" s="5">
        <f t="shared" si="282"/>
        <v>0.89999999999997848</v>
      </c>
      <c r="O1341" s="40">
        <f t="shared" si="283"/>
        <v>0.46754446796627758</v>
      </c>
      <c r="P1341" s="40">
        <f t="shared" si="284"/>
        <v>0.43245553203370091</v>
      </c>
      <c r="Q1341" s="118">
        <f t="shared" si="285"/>
        <v>0.10000000000002153</v>
      </c>
      <c r="R1341" s="78">
        <f t="shared" si="293"/>
        <v>4.3245553203360778</v>
      </c>
    </row>
    <row r="1342" spans="2:18" x14ac:dyDescent="0.55000000000000004">
      <c r="B1342" s="1">
        <v>1336</v>
      </c>
      <c r="C1342" s="84">
        <f t="shared" si="286"/>
        <v>0.31622776601687125</v>
      </c>
      <c r="D1342" s="224">
        <f t="shared" si="289"/>
        <v>5.0000000000000001E-3</v>
      </c>
      <c r="E1342" s="114">
        <f t="shared" si="280"/>
        <v>-3.4360413768003721E-3</v>
      </c>
      <c r="F1342" s="115">
        <f t="shared" si="287"/>
        <v>6.5639586231996281E-3</v>
      </c>
      <c r="G1342" s="115">
        <f t="shared" si="290"/>
        <v>0.01</v>
      </c>
      <c r="H1342" s="115">
        <f t="shared" si="288"/>
        <v>3.4360413768003721E-3</v>
      </c>
      <c r="I1342" s="133">
        <f t="shared" si="291"/>
        <v>-3.347322419244847E-14</v>
      </c>
      <c r="J1342" s="232">
        <f t="shared" si="292"/>
        <v>1</v>
      </c>
      <c r="K1342" s="232">
        <f t="shared" si="292"/>
        <v>1</v>
      </c>
      <c r="L1342" s="45">
        <f t="shared" si="292"/>
        <v>0.95</v>
      </c>
      <c r="M1342" s="5">
        <f t="shared" si="281"/>
        <v>0.99499999999999877</v>
      </c>
      <c r="N1342" s="5">
        <f t="shared" si="282"/>
        <v>0.89999999999997882</v>
      </c>
      <c r="O1342" s="40">
        <f t="shared" si="283"/>
        <v>0.46754446796627852</v>
      </c>
      <c r="P1342" s="40">
        <f t="shared" si="284"/>
        <v>0.4324555320337003</v>
      </c>
      <c r="Q1342" s="118">
        <f t="shared" si="285"/>
        <v>0.10000000000002107</v>
      </c>
      <c r="R1342" s="78">
        <f t="shared" si="293"/>
        <v>4.324555320336092</v>
      </c>
    </row>
    <row r="1343" spans="2:18" x14ac:dyDescent="0.55000000000000004">
      <c r="B1343" s="1">
        <v>1337</v>
      </c>
      <c r="C1343" s="84">
        <f t="shared" si="286"/>
        <v>0.31622776601687053</v>
      </c>
      <c r="D1343" s="224">
        <f t="shared" si="289"/>
        <v>5.0000000000000001E-3</v>
      </c>
      <c r="E1343" s="114">
        <f t="shared" si="280"/>
        <v>-3.4360413768003604E-3</v>
      </c>
      <c r="F1343" s="115">
        <f t="shared" si="287"/>
        <v>6.5639586231996403E-3</v>
      </c>
      <c r="G1343" s="115">
        <f t="shared" si="290"/>
        <v>0.01</v>
      </c>
      <c r="H1343" s="115">
        <f t="shared" si="288"/>
        <v>3.4360413768003599E-3</v>
      </c>
      <c r="I1343" s="133">
        <f t="shared" si="291"/>
        <v>-3.2751579226442118E-14</v>
      </c>
      <c r="J1343" s="232">
        <f t="shared" si="292"/>
        <v>1</v>
      </c>
      <c r="K1343" s="232">
        <f t="shared" si="292"/>
        <v>1</v>
      </c>
      <c r="L1343" s="45">
        <f t="shared" si="292"/>
        <v>0.95</v>
      </c>
      <c r="M1343" s="5">
        <f t="shared" si="281"/>
        <v>0.99499999999999911</v>
      </c>
      <c r="N1343" s="5">
        <f t="shared" si="282"/>
        <v>0.89999999999997948</v>
      </c>
      <c r="O1343" s="40">
        <f t="shared" si="283"/>
        <v>0.46754446796627958</v>
      </c>
      <c r="P1343" s="40">
        <f t="shared" si="284"/>
        <v>0.43245553203369985</v>
      </c>
      <c r="Q1343" s="118">
        <f t="shared" si="285"/>
        <v>0.10000000000002061</v>
      </c>
      <c r="R1343" s="78">
        <f t="shared" si="293"/>
        <v>4.3245553203361071</v>
      </c>
    </row>
    <row r="1344" spans="2:18" x14ac:dyDescent="0.55000000000000004">
      <c r="B1344" s="1">
        <v>1338</v>
      </c>
      <c r="C1344" s="84">
        <f t="shared" si="286"/>
        <v>0.3162277660168698</v>
      </c>
      <c r="D1344" s="224">
        <f t="shared" si="289"/>
        <v>5.0000000000000001E-3</v>
      </c>
      <c r="E1344" s="114">
        <f t="shared" si="280"/>
        <v>-3.4360413768003487E-3</v>
      </c>
      <c r="F1344" s="115">
        <f t="shared" si="287"/>
        <v>6.5639586231996516E-3</v>
      </c>
      <c r="G1344" s="115">
        <f t="shared" si="290"/>
        <v>0.01</v>
      </c>
      <c r="H1344" s="115">
        <f t="shared" si="288"/>
        <v>3.4360413768003482E-3</v>
      </c>
      <c r="I1344" s="133">
        <f t="shared" si="291"/>
        <v>-3.2029934260435766E-14</v>
      </c>
      <c r="J1344" s="232">
        <f t="shared" si="292"/>
        <v>1</v>
      </c>
      <c r="K1344" s="232">
        <f t="shared" si="292"/>
        <v>1</v>
      </c>
      <c r="L1344" s="45">
        <f t="shared" si="292"/>
        <v>0.95</v>
      </c>
      <c r="M1344" s="5">
        <f t="shared" si="281"/>
        <v>0.99499999999999911</v>
      </c>
      <c r="N1344" s="5">
        <f t="shared" si="282"/>
        <v>0.89999999999997993</v>
      </c>
      <c r="O1344" s="40">
        <f t="shared" si="283"/>
        <v>0.46754446796628063</v>
      </c>
      <c r="P1344" s="40">
        <f t="shared" si="284"/>
        <v>0.43245553203369935</v>
      </c>
      <c r="Q1344" s="118">
        <f t="shared" si="285"/>
        <v>0.10000000000002016</v>
      </c>
      <c r="R1344" s="78">
        <f t="shared" si="293"/>
        <v>4.3245553203361222</v>
      </c>
    </row>
    <row r="1345" spans="2:18" x14ac:dyDescent="0.55000000000000004">
      <c r="B1345" s="1">
        <v>1339</v>
      </c>
      <c r="C1345" s="84">
        <f t="shared" si="286"/>
        <v>0.31622776601686908</v>
      </c>
      <c r="D1345" s="224">
        <f t="shared" si="289"/>
        <v>5.0000000000000001E-3</v>
      </c>
      <c r="E1345" s="114">
        <f t="shared" si="280"/>
        <v>-3.4360413768003356E-3</v>
      </c>
      <c r="F1345" s="115">
        <f t="shared" si="287"/>
        <v>6.5639586231996637E-3</v>
      </c>
      <c r="G1345" s="115">
        <f t="shared" si="290"/>
        <v>0.01</v>
      </c>
      <c r="H1345" s="115">
        <f t="shared" si="288"/>
        <v>3.4360413768003365E-3</v>
      </c>
      <c r="I1345" s="133">
        <f t="shared" si="291"/>
        <v>-3.1308289294429414E-14</v>
      </c>
      <c r="J1345" s="232">
        <f t="shared" si="292"/>
        <v>1</v>
      </c>
      <c r="K1345" s="232">
        <f t="shared" si="292"/>
        <v>1</v>
      </c>
      <c r="L1345" s="45">
        <f t="shared" si="292"/>
        <v>0.95</v>
      </c>
      <c r="M1345" s="5">
        <f t="shared" si="281"/>
        <v>0.994999999999999</v>
      </c>
      <c r="N1345" s="5">
        <f t="shared" si="282"/>
        <v>0.89999999999998026</v>
      </c>
      <c r="O1345" s="40">
        <f t="shared" si="283"/>
        <v>0.46754446796628152</v>
      </c>
      <c r="P1345" s="40">
        <f t="shared" si="284"/>
        <v>0.43245553203369874</v>
      </c>
      <c r="Q1345" s="118">
        <f t="shared" si="285"/>
        <v>0.1000000000000197</v>
      </c>
      <c r="R1345" s="78">
        <f t="shared" si="293"/>
        <v>4.3245553203361355</v>
      </c>
    </row>
    <row r="1346" spans="2:18" x14ac:dyDescent="0.55000000000000004">
      <c r="B1346" s="1">
        <v>1340</v>
      </c>
      <c r="C1346" s="84">
        <f t="shared" si="286"/>
        <v>0.31622776601686842</v>
      </c>
      <c r="D1346" s="224">
        <f t="shared" si="289"/>
        <v>5.0000000000000001E-3</v>
      </c>
      <c r="E1346" s="114">
        <f t="shared" si="280"/>
        <v>-3.4360413768003252E-3</v>
      </c>
      <c r="F1346" s="115">
        <f t="shared" si="287"/>
        <v>6.563958623199675E-3</v>
      </c>
      <c r="G1346" s="115">
        <f t="shared" si="290"/>
        <v>0.01</v>
      </c>
      <c r="H1346" s="115">
        <f t="shared" si="288"/>
        <v>3.4360413768003252E-3</v>
      </c>
      <c r="I1346" s="133">
        <f t="shared" si="291"/>
        <v>-3.0642155479654321E-14</v>
      </c>
      <c r="J1346" s="232">
        <f t="shared" si="292"/>
        <v>1</v>
      </c>
      <c r="K1346" s="232">
        <f t="shared" si="292"/>
        <v>1</v>
      </c>
      <c r="L1346" s="45">
        <f t="shared" si="292"/>
        <v>0.95</v>
      </c>
      <c r="M1346" s="5">
        <f t="shared" si="281"/>
        <v>0.99499999999999911</v>
      </c>
      <c r="N1346" s="5">
        <f t="shared" si="282"/>
        <v>0.89999999999998082</v>
      </c>
      <c r="O1346" s="40">
        <f t="shared" si="283"/>
        <v>0.46754446796628246</v>
      </c>
      <c r="P1346" s="40">
        <f t="shared" si="284"/>
        <v>0.4324555320336983</v>
      </c>
      <c r="Q1346" s="118">
        <f t="shared" si="285"/>
        <v>0.10000000000001928</v>
      </c>
      <c r="R1346" s="78">
        <f t="shared" si="293"/>
        <v>4.3245553203361489</v>
      </c>
    </row>
    <row r="1347" spans="2:18" x14ac:dyDescent="0.55000000000000004">
      <c r="B1347" s="1">
        <v>1341</v>
      </c>
      <c r="C1347" s="84">
        <f t="shared" si="286"/>
        <v>0.31622776601686775</v>
      </c>
      <c r="D1347" s="224">
        <f t="shared" si="289"/>
        <v>5.0000000000000001E-3</v>
      </c>
      <c r="E1347" s="114">
        <f t="shared" si="280"/>
        <v>-3.436041376800314E-3</v>
      </c>
      <c r="F1347" s="115">
        <f t="shared" si="287"/>
        <v>6.5639586231996871E-3</v>
      </c>
      <c r="G1347" s="115">
        <f t="shared" si="290"/>
        <v>0.01</v>
      </c>
      <c r="H1347" s="115">
        <f t="shared" si="288"/>
        <v>3.4360413768003131E-3</v>
      </c>
      <c r="I1347" s="133">
        <f t="shared" si="291"/>
        <v>-2.9976021664879227E-14</v>
      </c>
      <c r="J1347" s="232">
        <f t="shared" si="292"/>
        <v>1</v>
      </c>
      <c r="K1347" s="232">
        <f t="shared" si="292"/>
        <v>1</v>
      </c>
      <c r="L1347" s="45">
        <f t="shared" si="292"/>
        <v>0.95</v>
      </c>
      <c r="M1347" s="5">
        <f t="shared" si="281"/>
        <v>0.994999999999999</v>
      </c>
      <c r="N1347" s="5">
        <f t="shared" si="282"/>
        <v>0.89999999999998115</v>
      </c>
      <c r="O1347" s="40">
        <f t="shared" si="283"/>
        <v>0.46754446796628335</v>
      </c>
      <c r="P1347" s="40">
        <f t="shared" si="284"/>
        <v>0.4324555320336978</v>
      </c>
      <c r="Q1347" s="118">
        <f t="shared" si="285"/>
        <v>0.10000000000001885</v>
      </c>
      <c r="R1347" s="78">
        <f t="shared" si="293"/>
        <v>4.3245553203361631</v>
      </c>
    </row>
    <row r="1348" spans="2:18" x14ac:dyDescent="0.55000000000000004">
      <c r="B1348" s="1">
        <v>1342</v>
      </c>
      <c r="C1348" s="84">
        <f t="shared" si="286"/>
        <v>0.31622776601686708</v>
      </c>
      <c r="D1348" s="224">
        <f t="shared" si="289"/>
        <v>5.0000000000000001E-3</v>
      </c>
      <c r="E1348" s="114">
        <f t="shared" si="280"/>
        <v>-3.4360413768003023E-3</v>
      </c>
      <c r="F1348" s="115">
        <f t="shared" si="287"/>
        <v>6.5639586231996975E-3</v>
      </c>
      <c r="G1348" s="115">
        <f t="shared" si="290"/>
        <v>0.01</v>
      </c>
      <c r="H1348" s="115">
        <f t="shared" si="288"/>
        <v>3.4360413768003027E-3</v>
      </c>
      <c r="I1348" s="133">
        <f t="shared" si="291"/>
        <v>-2.9309887850104133E-14</v>
      </c>
      <c r="J1348" s="232">
        <f t="shared" si="292"/>
        <v>1</v>
      </c>
      <c r="K1348" s="232">
        <f t="shared" si="292"/>
        <v>1</v>
      </c>
      <c r="L1348" s="45">
        <f t="shared" si="292"/>
        <v>0.95</v>
      </c>
      <c r="M1348" s="5">
        <f t="shared" si="281"/>
        <v>0.99499999999999911</v>
      </c>
      <c r="N1348" s="5">
        <f t="shared" si="282"/>
        <v>0.89999999999998159</v>
      </c>
      <c r="O1348" s="40">
        <f t="shared" si="283"/>
        <v>0.46754446796628429</v>
      </c>
      <c r="P1348" s="40">
        <f t="shared" si="284"/>
        <v>0.4324555320336973</v>
      </c>
      <c r="Q1348" s="118">
        <f t="shared" si="285"/>
        <v>0.10000000000001844</v>
      </c>
      <c r="R1348" s="78">
        <f t="shared" si="293"/>
        <v>4.3245553203361755</v>
      </c>
    </row>
    <row r="1349" spans="2:18" x14ac:dyDescent="0.55000000000000004">
      <c r="B1349" s="1">
        <v>1343</v>
      </c>
      <c r="C1349" s="84">
        <f t="shared" si="286"/>
        <v>0.31622776601686642</v>
      </c>
      <c r="D1349" s="224">
        <f t="shared" si="289"/>
        <v>5.0000000000000001E-3</v>
      </c>
      <c r="E1349" s="114">
        <f t="shared" si="280"/>
        <v>-3.4360413768002918E-3</v>
      </c>
      <c r="F1349" s="115">
        <f t="shared" si="287"/>
        <v>6.5639586231997088E-3</v>
      </c>
      <c r="G1349" s="115">
        <f t="shared" si="290"/>
        <v>0.01</v>
      </c>
      <c r="H1349" s="115">
        <f t="shared" si="288"/>
        <v>3.4360413768002914E-3</v>
      </c>
      <c r="I1349" s="133">
        <f t="shared" si="291"/>
        <v>-2.8643754035329039E-14</v>
      </c>
      <c r="J1349" s="232">
        <f t="shared" si="292"/>
        <v>1</v>
      </c>
      <c r="K1349" s="232">
        <f t="shared" si="292"/>
        <v>1</v>
      </c>
      <c r="L1349" s="45">
        <f t="shared" si="292"/>
        <v>0.95</v>
      </c>
      <c r="M1349" s="5">
        <f t="shared" si="281"/>
        <v>0.994999999999999</v>
      </c>
      <c r="N1349" s="5">
        <f t="shared" si="282"/>
        <v>0.89999999999998193</v>
      </c>
      <c r="O1349" s="40">
        <f t="shared" si="283"/>
        <v>0.46754446796628518</v>
      </c>
      <c r="P1349" s="40">
        <f t="shared" si="284"/>
        <v>0.4324555320336968</v>
      </c>
      <c r="Q1349" s="118">
        <f t="shared" si="285"/>
        <v>0.10000000000001802</v>
      </c>
      <c r="R1349" s="78">
        <f t="shared" si="293"/>
        <v>4.3245553203361888</v>
      </c>
    </row>
    <row r="1350" spans="2:18" x14ac:dyDescent="0.55000000000000004">
      <c r="B1350" s="1">
        <v>1344</v>
      </c>
      <c r="C1350" s="84">
        <f t="shared" si="286"/>
        <v>0.31622776601686575</v>
      </c>
      <c r="D1350" s="224">
        <f t="shared" si="289"/>
        <v>5.0000000000000001E-3</v>
      </c>
      <c r="E1350" s="114">
        <f t="shared" ref="E1350:E1413" si="294" xml:space="preserve"> (((1-C1350)*C1350) * ( (C1350*(L1350 - K1350) + (1-C1350)*(K1350 - J1350) )) / M1350)</f>
        <v>-3.4360413768002801E-3</v>
      </c>
      <c r="F1350" s="115">
        <f t="shared" si="287"/>
        <v>6.5639586231997192E-3</v>
      </c>
      <c r="G1350" s="115">
        <f t="shared" si="290"/>
        <v>0.01</v>
      </c>
      <c r="H1350" s="115">
        <f t="shared" si="288"/>
        <v>3.4360413768002806E-3</v>
      </c>
      <c r="I1350" s="133">
        <f t="shared" si="291"/>
        <v>-2.7977620220553945E-14</v>
      </c>
      <c r="J1350" s="232">
        <f t="shared" si="292"/>
        <v>1</v>
      </c>
      <c r="K1350" s="232">
        <f t="shared" si="292"/>
        <v>1</v>
      </c>
      <c r="L1350" s="45">
        <f t="shared" si="292"/>
        <v>0.95</v>
      </c>
      <c r="M1350" s="5">
        <f t="shared" ref="M1350:M1413" si="295">(((1-C1350)^2)*J1350) + (2*(1-C1350)*(C1350)*K1350) + ((C1350^2)*L1350)</f>
        <v>0.99499999999999911</v>
      </c>
      <c r="N1350" s="5">
        <f t="shared" ref="N1350:N1413" si="296">(1-C1350)^2 + 2*C1350*(1-C1350)</f>
        <v>0.89999999999998237</v>
      </c>
      <c r="O1350" s="40">
        <f t="shared" ref="O1350:O1413" si="297">(1-C1350)^2</f>
        <v>0.46754446796628607</v>
      </c>
      <c r="P1350" s="40">
        <f t="shared" ref="P1350:P1413" si="298">2*C1350*(1-C1350)</f>
        <v>0.4324555320336963</v>
      </c>
      <c r="Q1350" s="118">
        <f t="shared" ref="Q1350:Q1413" si="299">C1350^2</f>
        <v>0.10000000000001759</v>
      </c>
      <c r="R1350" s="78">
        <f t="shared" si="293"/>
        <v>4.3245553203362022</v>
      </c>
    </row>
    <row r="1351" spans="2:18" x14ac:dyDescent="0.55000000000000004">
      <c r="B1351" s="1">
        <v>1345</v>
      </c>
      <c r="C1351" s="84">
        <f t="shared" ref="C1351:C1414" si="300">(1-D1351)*(C1350+E1350) + D1351*$C$2</f>
        <v>0.3162277660168652</v>
      </c>
      <c r="D1351" s="224">
        <f t="shared" si="289"/>
        <v>5.0000000000000001E-3</v>
      </c>
      <c r="E1351" s="114">
        <f t="shared" si="294"/>
        <v>-3.4360413768002706E-3</v>
      </c>
      <c r="F1351" s="115">
        <f t="shared" ref="F1351:F1414" si="301">G1351-H1351</f>
        <v>6.5639586231997287E-3</v>
      </c>
      <c r="G1351" s="115">
        <f t="shared" si="290"/>
        <v>0.01</v>
      </c>
      <c r="H1351" s="115">
        <f t="shared" ref="H1351:H1414" si="302" xml:space="preserve"> (((1 - $L$3)*((1 - C1351)*C1351^2)) / (1 - ((1 - $L$3)*C1351^2)))</f>
        <v>3.4360413768002715E-3</v>
      </c>
      <c r="I1351" s="133">
        <f t="shared" si="291"/>
        <v>-2.7422508708241367E-14</v>
      </c>
      <c r="J1351" s="232">
        <f t="shared" si="292"/>
        <v>1</v>
      </c>
      <c r="K1351" s="232">
        <f t="shared" si="292"/>
        <v>1</v>
      </c>
      <c r="L1351" s="45">
        <f t="shared" si="292"/>
        <v>0.95</v>
      </c>
      <c r="M1351" s="5">
        <f t="shared" si="295"/>
        <v>0.99499999999999922</v>
      </c>
      <c r="N1351" s="5">
        <f t="shared" si="296"/>
        <v>0.89999999999998281</v>
      </c>
      <c r="O1351" s="40">
        <f t="shared" si="297"/>
        <v>0.46754446796628685</v>
      </c>
      <c r="P1351" s="40">
        <f t="shared" si="298"/>
        <v>0.43245553203369591</v>
      </c>
      <c r="Q1351" s="118">
        <f t="shared" si="299"/>
        <v>0.10000000000001724</v>
      </c>
      <c r="R1351" s="78">
        <f t="shared" si="293"/>
        <v>4.3245553203362137</v>
      </c>
    </row>
    <row r="1352" spans="2:18" x14ac:dyDescent="0.55000000000000004">
      <c r="B1352" s="1">
        <v>1346</v>
      </c>
      <c r="C1352" s="84">
        <f t="shared" si="300"/>
        <v>0.31622776601686464</v>
      </c>
      <c r="D1352" s="224">
        <f t="shared" ref="D1352:D1415" si="303">D1351</f>
        <v>5.0000000000000001E-3</v>
      </c>
      <c r="E1352" s="114">
        <f t="shared" si="294"/>
        <v>-3.4360413768002615E-3</v>
      </c>
      <c r="F1352" s="115">
        <f t="shared" si="301"/>
        <v>6.5639586231997383E-3</v>
      </c>
      <c r="G1352" s="115">
        <f t="shared" ref="G1352:G1415" si="304">2 * (D1352*$C$2)</f>
        <v>0.01</v>
      </c>
      <c r="H1352" s="115">
        <f t="shared" si="302"/>
        <v>3.4360413768002615E-3</v>
      </c>
      <c r="I1352" s="133">
        <f t="shared" ref="I1352:I1415" si="305">$I$4 - C1352</f>
        <v>-2.6867397195928788E-14</v>
      </c>
      <c r="J1352" s="232">
        <f t="shared" ref="J1352:L1415" si="306">J1351</f>
        <v>1</v>
      </c>
      <c r="K1352" s="232">
        <f t="shared" si="306"/>
        <v>1</v>
      </c>
      <c r="L1352" s="45">
        <f t="shared" si="306"/>
        <v>0.95</v>
      </c>
      <c r="M1352" s="5">
        <f t="shared" si="295"/>
        <v>0.99499999999999922</v>
      </c>
      <c r="N1352" s="5">
        <f t="shared" si="296"/>
        <v>0.89999999999998315</v>
      </c>
      <c r="O1352" s="40">
        <f t="shared" si="297"/>
        <v>0.46754446796628762</v>
      </c>
      <c r="P1352" s="40">
        <f t="shared" si="298"/>
        <v>0.43245553203369552</v>
      </c>
      <c r="Q1352" s="118">
        <f t="shared" si="299"/>
        <v>0.10000000000001689</v>
      </c>
      <c r="R1352" s="78">
        <f t="shared" ref="R1352:R1415" si="307">P1352/Q1352</f>
        <v>4.3245553203362244</v>
      </c>
    </row>
    <row r="1353" spans="2:18" x14ac:dyDescent="0.55000000000000004">
      <c r="B1353" s="1">
        <v>1347</v>
      </c>
      <c r="C1353" s="84">
        <f t="shared" si="300"/>
        <v>0.31622776601686409</v>
      </c>
      <c r="D1353" s="224">
        <f t="shared" si="303"/>
        <v>5.0000000000000001E-3</v>
      </c>
      <c r="E1353" s="114">
        <f t="shared" si="294"/>
        <v>-3.4360413768002515E-3</v>
      </c>
      <c r="F1353" s="115">
        <f t="shared" si="301"/>
        <v>6.5639586231997487E-3</v>
      </c>
      <c r="G1353" s="115">
        <f t="shared" si="304"/>
        <v>0.01</v>
      </c>
      <c r="H1353" s="115">
        <f t="shared" si="302"/>
        <v>3.4360413768002519E-3</v>
      </c>
      <c r="I1353" s="133">
        <f t="shared" si="305"/>
        <v>-2.631228568361621E-14</v>
      </c>
      <c r="J1353" s="232">
        <f t="shared" si="306"/>
        <v>1</v>
      </c>
      <c r="K1353" s="232">
        <f t="shared" si="306"/>
        <v>1</v>
      </c>
      <c r="L1353" s="45">
        <f t="shared" si="306"/>
        <v>0.95</v>
      </c>
      <c r="M1353" s="5">
        <f t="shared" si="295"/>
        <v>0.99499999999999922</v>
      </c>
      <c r="N1353" s="5">
        <f t="shared" si="296"/>
        <v>0.89999999999998348</v>
      </c>
      <c r="O1353" s="40">
        <f t="shared" si="297"/>
        <v>0.46754446796628835</v>
      </c>
      <c r="P1353" s="40">
        <f t="shared" si="298"/>
        <v>0.43245553203369508</v>
      </c>
      <c r="Q1353" s="118">
        <f t="shared" si="299"/>
        <v>0.10000000000001655</v>
      </c>
      <c r="R1353" s="78">
        <f t="shared" si="307"/>
        <v>4.324555320336235</v>
      </c>
    </row>
    <row r="1354" spans="2:18" x14ac:dyDescent="0.55000000000000004">
      <c r="B1354" s="1">
        <v>1348</v>
      </c>
      <c r="C1354" s="84">
        <f t="shared" si="300"/>
        <v>0.31622776601686353</v>
      </c>
      <c r="D1354" s="224">
        <f t="shared" si="303"/>
        <v>5.0000000000000001E-3</v>
      </c>
      <c r="E1354" s="114">
        <f t="shared" si="294"/>
        <v>-3.4360413768002424E-3</v>
      </c>
      <c r="F1354" s="115">
        <f t="shared" si="301"/>
        <v>6.5639586231997574E-3</v>
      </c>
      <c r="G1354" s="115">
        <f t="shared" si="304"/>
        <v>0.01</v>
      </c>
      <c r="H1354" s="115">
        <f t="shared" si="302"/>
        <v>3.4360413768002428E-3</v>
      </c>
      <c r="I1354" s="133">
        <f t="shared" si="305"/>
        <v>-2.5757174171303632E-14</v>
      </c>
      <c r="J1354" s="232">
        <f t="shared" si="306"/>
        <v>1</v>
      </c>
      <c r="K1354" s="232">
        <f t="shared" si="306"/>
        <v>1</v>
      </c>
      <c r="L1354" s="45">
        <f t="shared" si="306"/>
        <v>0.95</v>
      </c>
      <c r="M1354" s="5">
        <f t="shared" si="295"/>
        <v>0.99499999999999922</v>
      </c>
      <c r="N1354" s="5">
        <f t="shared" si="296"/>
        <v>0.89999999999998381</v>
      </c>
      <c r="O1354" s="40">
        <f t="shared" si="297"/>
        <v>0.46754446796628912</v>
      </c>
      <c r="P1354" s="40">
        <f t="shared" si="298"/>
        <v>0.43245553203369469</v>
      </c>
      <c r="Q1354" s="118">
        <f t="shared" si="299"/>
        <v>0.10000000000001619</v>
      </c>
      <c r="R1354" s="78">
        <f t="shared" si="307"/>
        <v>4.3245553203362466</v>
      </c>
    </row>
    <row r="1355" spans="2:18" x14ac:dyDescent="0.55000000000000004">
      <c r="B1355" s="1">
        <v>1349</v>
      </c>
      <c r="C1355" s="84">
        <f t="shared" si="300"/>
        <v>0.31622776601686298</v>
      </c>
      <c r="D1355" s="224">
        <f t="shared" si="303"/>
        <v>5.0000000000000001E-3</v>
      </c>
      <c r="E1355" s="114">
        <f t="shared" si="294"/>
        <v>-3.4360413768002333E-3</v>
      </c>
      <c r="F1355" s="115">
        <f t="shared" si="301"/>
        <v>6.5639586231997669E-3</v>
      </c>
      <c r="G1355" s="115">
        <f t="shared" si="304"/>
        <v>0.01</v>
      </c>
      <c r="H1355" s="115">
        <f t="shared" si="302"/>
        <v>3.4360413768002333E-3</v>
      </c>
      <c r="I1355" s="133">
        <f t="shared" si="305"/>
        <v>-2.5202062658991053E-14</v>
      </c>
      <c r="J1355" s="232">
        <f t="shared" si="306"/>
        <v>1</v>
      </c>
      <c r="K1355" s="232">
        <f t="shared" si="306"/>
        <v>1</v>
      </c>
      <c r="L1355" s="45">
        <f t="shared" si="306"/>
        <v>0.95</v>
      </c>
      <c r="M1355" s="5">
        <f t="shared" si="295"/>
        <v>0.99499999999999922</v>
      </c>
      <c r="N1355" s="5">
        <f t="shared" si="296"/>
        <v>0.89999999999998415</v>
      </c>
      <c r="O1355" s="40">
        <f t="shared" si="297"/>
        <v>0.4675444679662899</v>
      </c>
      <c r="P1355" s="40">
        <f t="shared" si="298"/>
        <v>0.4324555320336943</v>
      </c>
      <c r="Q1355" s="118">
        <f t="shared" si="299"/>
        <v>0.10000000000001584</v>
      </c>
      <c r="R1355" s="78">
        <f t="shared" si="307"/>
        <v>4.3245553203362581</v>
      </c>
    </row>
    <row r="1356" spans="2:18" x14ac:dyDescent="0.55000000000000004">
      <c r="B1356" s="1">
        <v>1350</v>
      </c>
      <c r="C1356" s="84">
        <f t="shared" si="300"/>
        <v>0.31622776601686242</v>
      </c>
      <c r="D1356" s="224">
        <f t="shared" si="303"/>
        <v>5.0000000000000001E-3</v>
      </c>
      <c r="E1356" s="114">
        <f t="shared" si="294"/>
        <v>-3.4360413768002238E-3</v>
      </c>
      <c r="F1356" s="115">
        <f t="shared" si="301"/>
        <v>6.5639586231997765E-3</v>
      </c>
      <c r="G1356" s="115">
        <f t="shared" si="304"/>
        <v>0.01</v>
      </c>
      <c r="H1356" s="115">
        <f t="shared" si="302"/>
        <v>3.4360413768002242E-3</v>
      </c>
      <c r="I1356" s="133">
        <f t="shared" si="305"/>
        <v>-2.4646951146678475E-14</v>
      </c>
      <c r="J1356" s="232">
        <f t="shared" si="306"/>
        <v>1</v>
      </c>
      <c r="K1356" s="232">
        <f t="shared" si="306"/>
        <v>1</v>
      </c>
      <c r="L1356" s="45">
        <f t="shared" si="306"/>
        <v>0.95</v>
      </c>
      <c r="M1356" s="5">
        <f t="shared" si="295"/>
        <v>0.99499999999999922</v>
      </c>
      <c r="N1356" s="5">
        <f t="shared" si="296"/>
        <v>0.89999999999998448</v>
      </c>
      <c r="O1356" s="40">
        <f t="shared" si="297"/>
        <v>0.46754446796629062</v>
      </c>
      <c r="P1356" s="40">
        <f t="shared" si="298"/>
        <v>0.43245553203369386</v>
      </c>
      <c r="Q1356" s="118">
        <f t="shared" si="299"/>
        <v>0.10000000000001549</v>
      </c>
      <c r="R1356" s="78">
        <f t="shared" si="307"/>
        <v>4.3245553203362688</v>
      </c>
    </row>
    <row r="1357" spans="2:18" x14ac:dyDescent="0.55000000000000004">
      <c r="B1357" s="1">
        <v>1351</v>
      </c>
      <c r="C1357" s="84">
        <f t="shared" si="300"/>
        <v>0.31622776601686192</v>
      </c>
      <c r="D1357" s="224">
        <f t="shared" si="303"/>
        <v>5.0000000000000001E-3</v>
      </c>
      <c r="E1357" s="114">
        <f t="shared" si="294"/>
        <v>-3.436041376800216E-3</v>
      </c>
      <c r="F1357" s="115">
        <f t="shared" si="301"/>
        <v>6.5639586231997843E-3</v>
      </c>
      <c r="G1357" s="115">
        <f t="shared" si="304"/>
        <v>0.01</v>
      </c>
      <c r="H1357" s="115">
        <f t="shared" si="302"/>
        <v>3.436041376800216E-3</v>
      </c>
      <c r="I1357" s="133">
        <f t="shared" si="305"/>
        <v>-2.4147350785597155E-14</v>
      </c>
      <c r="J1357" s="232">
        <f t="shared" si="306"/>
        <v>1</v>
      </c>
      <c r="K1357" s="232">
        <f t="shared" si="306"/>
        <v>1</v>
      </c>
      <c r="L1357" s="45">
        <f t="shared" si="306"/>
        <v>0.95</v>
      </c>
      <c r="M1357" s="5">
        <f t="shared" si="295"/>
        <v>0.99499999999999911</v>
      </c>
      <c r="N1357" s="5">
        <f t="shared" si="296"/>
        <v>0.8999999999999847</v>
      </c>
      <c r="O1357" s="40">
        <f t="shared" si="297"/>
        <v>0.46754446796629123</v>
      </c>
      <c r="P1357" s="40">
        <f t="shared" si="298"/>
        <v>0.43245553203369347</v>
      </c>
      <c r="Q1357" s="118">
        <f t="shared" si="299"/>
        <v>0.10000000000001517</v>
      </c>
      <c r="R1357" s="78">
        <f t="shared" si="307"/>
        <v>4.3245553203362785</v>
      </c>
    </row>
    <row r="1358" spans="2:18" x14ac:dyDescent="0.55000000000000004">
      <c r="B1358" s="1">
        <v>1352</v>
      </c>
      <c r="C1358" s="84">
        <f t="shared" si="300"/>
        <v>0.31622776601686142</v>
      </c>
      <c r="D1358" s="224">
        <f t="shared" si="303"/>
        <v>5.0000000000000001E-3</v>
      </c>
      <c r="E1358" s="114">
        <f t="shared" si="294"/>
        <v>-3.4360413768002077E-3</v>
      </c>
      <c r="F1358" s="115">
        <f t="shared" si="301"/>
        <v>6.5639586231997929E-3</v>
      </c>
      <c r="G1358" s="115">
        <f t="shared" si="304"/>
        <v>0.01</v>
      </c>
      <c r="H1358" s="115">
        <f t="shared" si="302"/>
        <v>3.4360413768002073E-3</v>
      </c>
      <c r="I1358" s="133">
        <f t="shared" si="305"/>
        <v>-2.3647750424515834E-14</v>
      </c>
      <c r="J1358" s="232">
        <f t="shared" si="306"/>
        <v>1</v>
      </c>
      <c r="K1358" s="232">
        <f t="shared" si="306"/>
        <v>1</v>
      </c>
      <c r="L1358" s="45">
        <f t="shared" si="306"/>
        <v>0.95</v>
      </c>
      <c r="M1358" s="5">
        <f t="shared" si="295"/>
        <v>0.99499999999999922</v>
      </c>
      <c r="N1358" s="5">
        <f t="shared" si="296"/>
        <v>0.89999999999998515</v>
      </c>
      <c r="O1358" s="40">
        <f t="shared" si="297"/>
        <v>0.46754446796629201</v>
      </c>
      <c r="P1358" s="40">
        <f t="shared" si="298"/>
        <v>0.43245553203369314</v>
      </c>
      <c r="Q1358" s="118">
        <f t="shared" si="299"/>
        <v>0.10000000000001485</v>
      </c>
      <c r="R1358" s="78">
        <f t="shared" si="307"/>
        <v>4.3245553203362892</v>
      </c>
    </row>
    <row r="1359" spans="2:18" x14ac:dyDescent="0.55000000000000004">
      <c r="B1359" s="1">
        <v>1353</v>
      </c>
      <c r="C1359" s="84">
        <f t="shared" si="300"/>
        <v>0.31622776601686092</v>
      </c>
      <c r="D1359" s="224">
        <f t="shared" si="303"/>
        <v>5.0000000000000001E-3</v>
      </c>
      <c r="E1359" s="114">
        <f t="shared" si="294"/>
        <v>-3.436041376800199E-3</v>
      </c>
      <c r="F1359" s="115">
        <f t="shared" si="301"/>
        <v>6.5639586231998007E-3</v>
      </c>
      <c r="G1359" s="115">
        <f t="shared" si="304"/>
        <v>0.01</v>
      </c>
      <c r="H1359" s="115">
        <f t="shared" si="302"/>
        <v>3.436041376800199E-3</v>
      </c>
      <c r="I1359" s="133">
        <f t="shared" si="305"/>
        <v>-2.3148150063434514E-14</v>
      </c>
      <c r="J1359" s="232">
        <f t="shared" si="306"/>
        <v>1</v>
      </c>
      <c r="K1359" s="232">
        <f t="shared" si="306"/>
        <v>1</v>
      </c>
      <c r="L1359" s="45">
        <f t="shared" si="306"/>
        <v>0.95</v>
      </c>
      <c r="M1359" s="5">
        <f t="shared" si="295"/>
        <v>0.99499999999999944</v>
      </c>
      <c r="N1359" s="5">
        <f t="shared" si="296"/>
        <v>0.89999999999998559</v>
      </c>
      <c r="O1359" s="40">
        <f t="shared" si="297"/>
        <v>0.46754446796629279</v>
      </c>
      <c r="P1359" s="40">
        <f t="shared" si="298"/>
        <v>0.4324555320336928</v>
      </c>
      <c r="Q1359" s="118">
        <f t="shared" si="299"/>
        <v>0.10000000000001454</v>
      </c>
      <c r="R1359" s="78">
        <f t="shared" si="307"/>
        <v>4.3245553203362999</v>
      </c>
    </row>
    <row r="1360" spans="2:18" x14ac:dyDescent="0.55000000000000004">
      <c r="B1360" s="1">
        <v>1354</v>
      </c>
      <c r="C1360" s="84">
        <f t="shared" si="300"/>
        <v>0.31622776601686042</v>
      </c>
      <c r="D1360" s="224">
        <f t="shared" si="303"/>
        <v>5.0000000000000001E-3</v>
      </c>
      <c r="E1360" s="114">
        <f t="shared" si="294"/>
        <v>-3.4360413768001904E-3</v>
      </c>
      <c r="F1360" s="115">
        <f t="shared" si="301"/>
        <v>6.5639586231998094E-3</v>
      </c>
      <c r="G1360" s="115">
        <f t="shared" si="304"/>
        <v>0.01</v>
      </c>
      <c r="H1360" s="115">
        <f t="shared" si="302"/>
        <v>3.4360413768001912E-3</v>
      </c>
      <c r="I1360" s="133">
        <f t="shared" si="305"/>
        <v>-2.2648549702353193E-14</v>
      </c>
      <c r="J1360" s="232">
        <f t="shared" si="306"/>
        <v>1</v>
      </c>
      <c r="K1360" s="232">
        <f t="shared" si="306"/>
        <v>1</v>
      </c>
      <c r="L1360" s="45">
        <f t="shared" si="306"/>
        <v>0.95</v>
      </c>
      <c r="M1360" s="5">
        <f t="shared" si="295"/>
        <v>0.99499999999999933</v>
      </c>
      <c r="N1360" s="5">
        <f t="shared" si="296"/>
        <v>0.89999999999998581</v>
      </c>
      <c r="O1360" s="40">
        <f t="shared" si="297"/>
        <v>0.4675444679662934</v>
      </c>
      <c r="P1360" s="40">
        <f t="shared" si="298"/>
        <v>0.43245553203369241</v>
      </c>
      <c r="Q1360" s="118">
        <f t="shared" si="299"/>
        <v>0.10000000000001423</v>
      </c>
      <c r="R1360" s="78">
        <f t="shared" si="307"/>
        <v>4.3245553203363087</v>
      </c>
    </row>
    <row r="1361" spans="2:18" x14ac:dyDescent="0.55000000000000004">
      <c r="B1361" s="1">
        <v>1355</v>
      </c>
      <c r="C1361" s="84">
        <f t="shared" si="300"/>
        <v>0.31622776601685992</v>
      </c>
      <c r="D1361" s="224">
        <f t="shared" si="303"/>
        <v>5.0000000000000001E-3</v>
      </c>
      <c r="E1361" s="114">
        <f t="shared" si="294"/>
        <v>-3.4360413768001826E-3</v>
      </c>
      <c r="F1361" s="115">
        <f t="shared" si="301"/>
        <v>6.5639586231998181E-3</v>
      </c>
      <c r="G1361" s="115">
        <f t="shared" si="304"/>
        <v>0.01</v>
      </c>
      <c r="H1361" s="115">
        <f t="shared" si="302"/>
        <v>3.4360413768001821E-3</v>
      </c>
      <c r="I1361" s="133">
        <f t="shared" si="305"/>
        <v>-2.2148949341271873E-14</v>
      </c>
      <c r="J1361" s="232">
        <f t="shared" si="306"/>
        <v>1</v>
      </c>
      <c r="K1361" s="232">
        <f t="shared" si="306"/>
        <v>1</v>
      </c>
      <c r="L1361" s="45">
        <f t="shared" si="306"/>
        <v>0.95</v>
      </c>
      <c r="M1361" s="5">
        <f t="shared" si="295"/>
        <v>0.99499999999999911</v>
      </c>
      <c r="N1361" s="5">
        <f t="shared" si="296"/>
        <v>0.89999999999998592</v>
      </c>
      <c r="O1361" s="40">
        <f t="shared" si="297"/>
        <v>0.46754446796629401</v>
      </c>
      <c r="P1361" s="40">
        <f t="shared" si="298"/>
        <v>0.43245553203369197</v>
      </c>
      <c r="Q1361" s="118">
        <f t="shared" si="299"/>
        <v>0.10000000000001391</v>
      </c>
      <c r="R1361" s="78">
        <f t="shared" si="307"/>
        <v>4.3245553203363185</v>
      </c>
    </row>
    <row r="1362" spans="2:18" x14ac:dyDescent="0.55000000000000004">
      <c r="B1362" s="1">
        <v>1356</v>
      </c>
      <c r="C1362" s="84">
        <f t="shared" si="300"/>
        <v>0.31622776601685942</v>
      </c>
      <c r="D1362" s="224">
        <f t="shared" si="303"/>
        <v>5.0000000000000001E-3</v>
      </c>
      <c r="E1362" s="114">
        <f t="shared" si="294"/>
        <v>-3.4360413768001739E-3</v>
      </c>
      <c r="F1362" s="115">
        <f t="shared" si="301"/>
        <v>6.5639586231998268E-3</v>
      </c>
      <c r="G1362" s="115">
        <f t="shared" si="304"/>
        <v>0.01</v>
      </c>
      <c r="H1362" s="115">
        <f t="shared" si="302"/>
        <v>3.4360413768001739E-3</v>
      </c>
      <c r="I1362" s="133">
        <f t="shared" si="305"/>
        <v>-2.1649348980190553E-14</v>
      </c>
      <c r="J1362" s="232">
        <f t="shared" si="306"/>
        <v>1</v>
      </c>
      <c r="K1362" s="232">
        <f t="shared" si="306"/>
        <v>1</v>
      </c>
      <c r="L1362" s="45">
        <f t="shared" si="306"/>
        <v>0.95</v>
      </c>
      <c r="M1362" s="5">
        <f t="shared" si="295"/>
        <v>0.99499999999999922</v>
      </c>
      <c r="N1362" s="5">
        <f t="shared" si="296"/>
        <v>0.89999999999998637</v>
      </c>
      <c r="O1362" s="40">
        <f t="shared" si="297"/>
        <v>0.46754446796629473</v>
      </c>
      <c r="P1362" s="40">
        <f t="shared" si="298"/>
        <v>0.43245553203369164</v>
      </c>
      <c r="Q1362" s="118">
        <f t="shared" si="299"/>
        <v>0.10000000000001359</v>
      </c>
      <c r="R1362" s="78">
        <f t="shared" si="307"/>
        <v>4.3245553203363283</v>
      </c>
    </row>
    <row r="1363" spans="2:18" x14ac:dyDescent="0.55000000000000004">
      <c r="B1363" s="1">
        <v>1357</v>
      </c>
      <c r="C1363" s="84">
        <f t="shared" si="300"/>
        <v>0.31622776601685898</v>
      </c>
      <c r="D1363" s="224">
        <f t="shared" si="303"/>
        <v>5.0000000000000001E-3</v>
      </c>
      <c r="E1363" s="114">
        <f t="shared" si="294"/>
        <v>-3.4360413768001669E-3</v>
      </c>
      <c r="F1363" s="115">
        <f t="shared" si="301"/>
        <v>6.5639586231998337E-3</v>
      </c>
      <c r="G1363" s="115">
        <f t="shared" si="304"/>
        <v>0.01</v>
      </c>
      <c r="H1363" s="115">
        <f t="shared" si="302"/>
        <v>3.4360413768001669E-3</v>
      </c>
      <c r="I1363" s="133">
        <f t="shared" si="305"/>
        <v>-2.120525977034049E-14</v>
      </c>
      <c r="J1363" s="232">
        <f t="shared" si="306"/>
        <v>1</v>
      </c>
      <c r="K1363" s="232">
        <f t="shared" si="306"/>
        <v>1</v>
      </c>
      <c r="L1363" s="45">
        <f t="shared" si="306"/>
        <v>0.95</v>
      </c>
      <c r="M1363" s="5">
        <f t="shared" si="295"/>
        <v>0.99499999999999933</v>
      </c>
      <c r="N1363" s="5">
        <f t="shared" si="296"/>
        <v>0.8999999999999867</v>
      </c>
      <c r="O1363" s="40">
        <f t="shared" si="297"/>
        <v>0.46754446796629534</v>
      </c>
      <c r="P1363" s="40">
        <f t="shared" si="298"/>
        <v>0.43245553203369136</v>
      </c>
      <c r="Q1363" s="118">
        <f t="shared" si="299"/>
        <v>0.10000000000001331</v>
      </c>
      <c r="R1363" s="78">
        <f t="shared" si="307"/>
        <v>4.324555320336338</v>
      </c>
    </row>
    <row r="1364" spans="2:18" x14ac:dyDescent="0.55000000000000004">
      <c r="B1364" s="1">
        <v>1358</v>
      </c>
      <c r="C1364" s="84">
        <f t="shared" si="300"/>
        <v>0.31622776601685854</v>
      </c>
      <c r="D1364" s="224">
        <f t="shared" si="303"/>
        <v>5.0000000000000001E-3</v>
      </c>
      <c r="E1364" s="114">
        <f t="shared" si="294"/>
        <v>-3.4360413768001587E-3</v>
      </c>
      <c r="F1364" s="115">
        <f t="shared" si="301"/>
        <v>6.5639586231998406E-3</v>
      </c>
      <c r="G1364" s="115">
        <f t="shared" si="304"/>
        <v>0.01</v>
      </c>
      <c r="H1364" s="115">
        <f t="shared" si="302"/>
        <v>3.4360413768001591E-3</v>
      </c>
      <c r="I1364" s="133">
        <f t="shared" si="305"/>
        <v>-2.0761170560490427E-14</v>
      </c>
      <c r="J1364" s="232">
        <f t="shared" si="306"/>
        <v>1</v>
      </c>
      <c r="K1364" s="232">
        <f t="shared" si="306"/>
        <v>1</v>
      </c>
      <c r="L1364" s="45">
        <f t="shared" si="306"/>
        <v>0.95</v>
      </c>
      <c r="M1364" s="5">
        <f t="shared" si="295"/>
        <v>0.99499999999999944</v>
      </c>
      <c r="N1364" s="5">
        <f t="shared" si="296"/>
        <v>0.89999999999998703</v>
      </c>
      <c r="O1364" s="40">
        <f t="shared" si="297"/>
        <v>0.46754446796629595</v>
      </c>
      <c r="P1364" s="40">
        <f t="shared" si="298"/>
        <v>0.43245553203369103</v>
      </c>
      <c r="Q1364" s="118">
        <f t="shared" si="299"/>
        <v>0.10000000000001304</v>
      </c>
      <c r="R1364" s="78">
        <f t="shared" si="307"/>
        <v>4.324555320336346</v>
      </c>
    </row>
    <row r="1365" spans="2:18" x14ac:dyDescent="0.55000000000000004">
      <c r="B1365" s="1">
        <v>1359</v>
      </c>
      <c r="C1365" s="84">
        <f t="shared" si="300"/>
        <v>0.31622776601685809</v>
      </c>
      <c r="D1365" s="224">
        <f t="shared" si="303"/>
        <v>5.0000000000000001E-3</v>
      </c>
      <c r="E1365" s="114">
        <f t="shared" si="294"/>
        <v>-3.4360413768001513E-3</v>
      </c>
      <c r="F1365" s="115">
        <f t="shared" si="301"/>
        <v>6.5639586231998493E-3</v>
      </c>
      <c r="G1365" s="115">
        <f t="shared" si="304"/>
        <v>0.01</v>
      </c>
      <c r="H1365" s="115">
        <f t="shared" si="302"/>
        <v>3.4360413768001509E-3</v>
      </c>
      <c r="I1365" s="133">
        <f t="shared" si="305"/>
        <v>-2.0317081350640365E-14</v>
      </c>
      <c r="J1365" s="232">
        <f t="shared" si="306"/>
        <v>1</v>
      </c>
      <c r="K1365" s="232">
        <f t="shared" si="306"/>
        <v>1</v>
      </c>
      <c r="L1365" s="45">
        <f t="shared" si="306"/>
        <v>0.95</v>
      </c>
      <c r="M1365" s="5">
        <f t="shared" si="295"/>
        <v>0.99499999999999933</v>
      </c>
      <c r="N1365" s="5">
        <f t="shared" si="296"/>
        <v>0.89999999999998725</v>
      </c>
      <c r="O1365" s="40">
        <f t="shared" si="297"/>
        <v>0.46754446796629656</v>
      </c>
      <c r="P1365" s="40">
        <f t="shared" si="298"/>
        <v>0.43245553203369069</v>
      </c>
      <c r="Q1365" s="118">
        <f t="shared" si="299"/>
        <v>0.10000000000001275</v>
      </c>
      <c r="R1365" s="78">
        <f t="shared" si="307"/>
        <v>4.3245553203363558</v>
      </c>
    </row>
    <row r="1366" spans="2:18" x14ac:dyDescent="0.55000000000000004">
      <c r="B1366" s="1">
        <v>1360</v>
      </c>
      <c r="C1366" s="84">
        <f t="shared" si="300"/>
        <v>0.31622776601685765</v>
      </c>
      <c r="D1366" s="224">
        <f t="shared" si="303"/>
        <v>5.0000000000000001E-3</v>
      </c>
      <c r="E1366" s="114">
        <f t="shared" si="294"/>
        <v>-3.4360413768001435E-3</v>
      </c>
      <c r="F1366" s="115">
        <f t="shared" si="301"/>
        <v>6.5639586231998562E-3</v>
      </c>
      <c r="G1366" s="115">
        <f t="shared" si="304"/>
        <v>0.01</v>
      </c>
      <c r="H1366" s="115">
        <f t="shared" si="302"/>
        <v>3.436041376800144E-3</v>
      </c>
      <c r="I1366" s="133">
        <f t="shared" si="305"/>
        <v>-1.9872992140790302E-14</v>
      </c>
      <c r="J1366" s="232">
        <f t="shared" si="306"/>
        <v>1</v>
      </c>
      <c r="K1366" s="232">
        <f t="shared" si="306"/>
        <v>1</v>
      </c>
      <c r="L1366" s="45">
        <f t="shared" si="306"/>
        <v>0.95</v>
      </c>
      <c r="M1366" s="5">
        <f t="shared" si="295"/>
        <v>0.99499999999999933</v>
      </c>
      <c r="N1366" s="5">
        <f t="shared" si="296"/>
        <v>0.89999999999998748</v>
      </c>
      <c r="O1366" s="40">
        <f t="shared" si="297"/>
        <v>0.46754446796629717</v>
      </c>
      <c r="P1366" s="40">
        <f t="shared" si="298"/>
        <v>0.43245553203369036</v>
      </c>
      <c r="Q1366" s="118">
        <f t="shared" si="299"/>
        <v>0.10000000000001247</v>
      </c>
      <c r="R1366" s="78">
        <f t="shared" si="307"/>
        <v>4.3245553203363647</v>
      </c>
    </row>
    <row r="1367" spans="2:18" x14ac:dyDescent="0.55000000000000004">
      <c r="B1367" s="1">
        <v>1361</v>
      </c>
      <c r="C1367" s="84">
        <f t="shared" si="300"/>
        <v>0.3162277660168572</v>
      </c>
      <c r="D1367" s="224">
        <f t="shared" si="303"/>
        <v>5.0000000000000001E-3</v>
      </c>
      <c r="E1367" s="114">
        <f t="shared" si="294"/>
        <v>-3.4360413768001362E-3</v>
      </c>
      <c r="F1367" s="115">
        <f t="shared" si="301"/>
        <v>6.5639586231998641E-3</v>
      </c>
      <c r="G1367" s="115">
        <f t="shared" si="304"/>
        <v>0.01</v>
      </c>
      <c r="H1367" s="115">
        <f t="shared" si="302"/>
        <v>3.4360413768001362E-3</v>
      </c>
      <c r="I1367" s="133">
        <f t="shared" si="305"/>
        <v>-1.9428902930940239E-14</v>
      </c>
      <c r="J1367" s="232">
        <f t="shared" si="306"/>
        <v>1</v>
      </c>
      <c r="K1367" s="232">
        <f t="shared" si="306"/>
        <v>1</v>
      </c>
      <c r="L1367" s="45">
        <f t="shared" si="306"/>
        <v>0.95</v>
      </c>
      <c r="M1367" s="5">
        <f t="shared" si="295"/>
        <v>0.99499999999999944</v>
      </c>
      <c r="N1367" s="5">
        <f t="shared" si="296"/>
        <v>0.89999999999998781</v>
      </c>
      <c r="O1367" s="40">
        <f t="shared" si="297"/>
        <v>0.46754446796629778</v>
      </c>
      <c r="P1367" s="40">
        <f t="shared" si="298"/>
        <v>0.43245553203369003</v>
      </c>
      <c r="Q1367" s="118">
        <f t="shared" si="299"/>
        <v>0.10000000000001219</v>
      </c>
      <c r="R1367" s="78">
        <f t="shared" si="307"/>
        <v>4.3245553203363727</v>
      </c>
    </row>
    <row r="1368" spans="2:18" x14ac:dyDescent="0.55000000000000004">
      <c r="B1368" s="1">
        <v>1362</v>
      </c>
      <c r="C1368" s="84">
        <f t="shared" si="300"/>
        <v>0.31622776601685676</v>
      </c>
      <c r="D1368" s="224">
        <f t="shared" si="303"/>
        <v>5.0000000000000001E-3</v>
      </c>
      <c r="E1368" s="114">
        <f t="shared" si="294"/>
        <v>-3.4360413768001288E-3</v>
      </c>
      <c r="F1368" s="115">
        <f t="shared" si="301"/>
        <v>6.563958623199871E-3</v>
      </c>
      <c r="G1368" s="115">
        <f t="shared" si="304"/>
        <v>0.01</v>
      </c>
      <c r="H1368" s="115">
        <f t="shared" si="302"/>
        <v>3.4360413768001292E-3</v>
      </c>
      <c r="I1368" s="133">
        <f t="shared" si="305"/>
        <v>-1.8984813721090177E-14</v>
      </c>
      <c r="J1368" s="232">
        <f t="shared" si="306"/>
        <v>1</v>
      </c>
      <c r="K1368" s="232">
        <f t="shared" si="306"/>
        <v>1</v>
      </c>
      <c r="L1368" s="45">
        <f t="shared" si="306"/>
        <v>0.95</v>
      </c>
      <c r="M1368" s="5">
        <f t="shared" si="295"/>
        <v>0.99499999999999944</v>
      </c>
      <c r="N1368" s="5">
        <f t="shared" si="296"/>
        <v>0.89999999999998814</v>
      </c>
      <c r="O1368" s="40">
        <f t="shared" si="297"/>
        <v>0.46754446796629839</v>
      </c>
      <c r="P1368" s="40">
        <f t="shared" si="298"/>
        <v>0.43245553203368969</v>
      </c>
      <c r="Q1368" s="118">
        <f t="shared" si="299"/>
        <v>0.10000000000001191</v>
      </c>
      <c r="R1368" s="78">
        <f t="shared" si="307"/>
        <v>4.3245553203363816</v>
      </c>
    </row>
    <row r="1369" spans="2:18" x14ac:dyDescent="0.55000000000000004">
      <c r="B1369" s="1">
        <v>1363</v>
      </c>
      <c r="C1369" s="84">
        <f t="shared" si="300"/>
        <v>0.31622776601685632</v>
      </c>
      <c r="D1369" s="224">
        <f t="shared" si="303"/>
        <v>5.0000000000000001E-3</v>
      </c>
      <c r="E1369" s="114">
        <f t="shared" si="294"/>
        <v>-3.436041376800121E-3</v>
      </c>
      <c r="F1369" s="115">
        <f t="shared" si="301"/>
        <v>6.5639586231998788E-3</v>
      </c>
      <c r="G1369" s="115">
        <f t="shared" si="304"/>
        <v>0.01</v>
      </c>
      <c r="H1369" s="115">
        <f t="shared" si="302"/>
        <v>3.4360413768001214E-3</v>
      </c>
      <c r="I1369" s="133">
        <f t="shared" si="305"/>
        <v>-1.8540724511240114E-14</v>
      </c>
      <c r="J1369" s="232">
        <f t="shared" si="306"/>
        <v>1</v>
      </c>
      <c r="K1369" s="232">
        <f t="shared" si="306"/>
        <v>1</v>
      </c>
      <c r="L1369" s="45">
        <f t="shared" si="306"/>
        <v>0.95</v>
      </c>
      <c r="M1369" s="5">
        <f t="shared" si="295"/>
        <v>0.99499999999999944</v>
      </c>
      <c r="N1369" s="5">
        <f t="shared" si="296"/>
        <v>0.89999999999998836</v>
      </c>
      <c r="O1369" s="40">
        <f t="shared" si="297"/>
        <v>0.467544467966299</v>
      </c>
      <c r="P1369" s="40">
        <f t="shared" si="298"/>
        <v>0.43245553203368936</v>
      </c>
      <c r="Q1369" s="118">
        <f t="shared" si="299"/>
        <v>0.10000000000001162</v>
      </c>
      <c r="R1369" s="78">
        <f t="shared" si="307"/>
        <v>4.3245553203363913</v>
      </c>
    </row>
    <row r="1370" spans="2:18" x14ac:dyDescent="0.55000000000000004">
      <c r="B1370" s="1">
        <v>1364</v>
      </c>
      <c r="C1370" s="84">
        <f t="shared" si="300"/>
        <v>0.31622776601685587</v>
      </c>
      <c r="D1370" s="224">
        <f t="shared" si="303"/>
        <v>5.0000000000000001E-3</v>
      </c>
      <c r="E1370" s="114">
        <f t="shared" si="294"/>
        <v>-3.4360413768001145E-3</v>
      </c>
      <c r="F1370" s="115">
        <f t="shared" si="301"/>
        <v>6.5639586231998857E-3</v>
      </c>
      <c r="G1370" s="115">
        <f t="shared" si="304"/>
        <v>0.01</v>
      </c>
      <c r="H1370" s="115">
        <f t="shared" si="302"/>
        <v>3.436041376800114E-3</v>
      </c>
      <c r="I1370" s="133">
        <f t="shared" si="305"/>
        <v>-1.8096635301390052E-14</v>
      </c>
      <c r="J1370" s="232">
        <f t="shared" si="306"/>
        <v>1</v>
      </c>
      <c r="K1370" s="232">
        <f t="shared" si="306"/>
        <v>1</v>
      </c>
      <c r="L1370" s="45">
        <f t="shared" si="306"/>
        <v>0.95</v>
      </c>
      <c r="M1370" s="5">
        <f t="shared" si="295"/>
        <v>0.99499999999999933</v>
      </c>
      <c r="N1370" s="5">
        <f t="shared" si="296"/>
        <v>0.89999999999998859</v>
      </c>
      <c r="O1370" s="40">
        <f t="shared" si="297"/>
        <v>0.46754446796629962</v>
      </c>
      <c r="P1370" s="40">
        <f t="shared" si="298"/>
        <v>0.43245553203368903</v>
      </c>
      <c r="Q1370" s="118">
        <f t="shared" si="299"/>
        <v>0.10000000000001134</v>
      </c>
      <c r="R1370" s="78">
        <f t="shared" si="307"/>
        <v>4.3245553203363993</v>
      </c>
    </row>
    <row r="1371" spans="2:18" x14ac:dyDescent="0.55000000000000004">
      <c r="B1371" s="1">
        <v>1365</v>
      </c>
      <c r="C1371" s="84">
        <f t="shared" si="300"/>
        <v>0.31622776601685548</v>
      </c>
      <c r="D1371" s="224">
        <f t="shared" si="303"/>
        <v>5.0000000000000001E-3</v>
      </c>
      <c r="E1371" s="114">
        <f t="shared" si="294"/>
        <v>-3.4360413768001075E-3</v>
      </c>
      <c r="F1371" s="115">
        <f t="shared" si="301"/>
        <v>6.5639586231998927E-3</v>
      </c>
      <c r="G1371" s="115">
        <f t="shared" si="304"/>
        <v>0.01</v>
      </c>
      <c r="H1371" s="115">
        <f t="shared" si="302"/>
        <v>3.4360413768001071E-3</v>
      </c>
      <c r="I1371" s="133">
        <f t="shared" si="305"/>
        <v>-1.7708057242771247E-14</v>
      </c>
      <c r="J1371" s="232">
        <f t="shared" si="306"/>
        <v>1</v>
      </c>
      <c r="K1371" s="232">
        <f t="shared" si="306"/>
        <v>1</v>
      </c>
      <c r="L1371" s="45">
        <f t="shared" si="306"/>
        <v>0.95</v>
      </c>
      <c r="M1371" s="5">
        <f t="shared" si="295"/>
        <v>0.99499999999999933</v>
      </c>
      <c r="N1371" s="5">
        <f t="shared" si="296"/>
        <v>0.89999999999998881</v>
      </c>
      <c r="O1371" s="40">
        <f t="shared" si="297"/>
        <v>0.46754446796630006</v>
      </c>
      <c r="P1371" s="40">
        <f t="shared" si="298"/>
        <v>0.43245553203368875</v>
      </c>
      <c r="Q1371" s="118">
        <f t="shared" si="299"/>
        <v>0.10000000000001109</v>
      </c>
      <c r="R1371" s="78">
        <f t="shared" si="307"/>
        <v>4.3245553203364073</v>
      </c>
    </row>
    <row r="1372" spans="2:18" x14ac:dyDescent="0.55000000000000004">
      <c r="B1372" s="1">
        <v>1366</v>
      </c>
      <c r="C1372" s="84">
        <f t="shared" si="300"/>
        <v>0.31622776601685509</v>
      </c>
      <c r="D1372" s="224">
        <f t="shared" si="303"/>
        <v>5.0000000000000001E-3</v>
      </c>
      <c r="E1372" s="114">
        <f t="shared" si="294"/>
        <v>-3.4360413768001015E-3</v>
      </c>
      <c r="F1372" s="115">
        <f t="shared" si="301"/>
        <v>6.5639586231998987E-3</v>
      </c>
      <c r="G1372" s="115">
        <f t="shared" si="304"/>
        <v>0.01</v>
      </c>
      <c r="H1372" s="115">
        <f t="shared" si="302"/>
        <v>3.4360413768001015E-3</v>
      </c>
      <c r="I1372" s="133">
        <f t="shared" si="305"/>
        <v>-1.7319479184152442E-14</v>
      </c>
      <c r="J1372" s="232">
        <f t="shared" si="306"/>
        <v>1</v>
      </c>
      <c r="K1372" s="232">
        <f t="shared" si="306"/>
        <v>1</v>
      </c>
      <c r="L1372" s="45">
        <f t="shared" si="306"/>
        <v>0.95</v>
      </c>
      <c r="M1372" s="5">
        <f t="shared" si="295"/>
        <v>0.99499999999999944</v>
      </c>
      <c r="N1372" s="5">
        <f t="shared" si="296"/>
        <v>0.89999999999998914</v>
      </c>
      <c r="O1372" s="40">
        <f t="shared" si="297"/>
        <v>0.46754446796630067</v>
      </c>
      <c r="P1372" s="40">
        <f t="shared" si="298"/>
        <v>0.43245553203368847</v>
      </c>
      <c r="Q1372" s="118">
        <f t="shared" si="299"/>
        <v>0.10000000000001086</v>
      </c>
      <c r="R1372" s="78">
        <f t="shared" si="307"/>
        <v>4.3245553203364153</v>
      </c>
    </row>
    <row r="1373" spans="2:18" x14ac:dyDescent="0.55000000000000004">
      <c r="B1373" s="1">
        <v>1367</v>
      </c>
      <c r="C1373" s="84">
        <f t="shared" si="300"/>
        <v>0.31622776601685471</v>
      </c>
      <c r="D1373" s="224">
        <f t="shared" si="303"/>
        <v>5.0000000000000001E-3</v>
      </c>
      <c r="E1373" s="114">
        <f t="shared" si="294"/>
        <v>-3.4360413768000945E-3</v>
      </c>
      <c r="F1373" s="115">
        <f t="shared" si="301"/>
        <v>6.5639586231999048E-3</v>
      </c>
      <c r="G1373" s="115">
        <f t="shared" si="304"/>
        <v>0.01</v>
      </c>
      <c r="H1373" s="115">
        <f t="shared" si="302"/>
        <v>3.436041376800095E-3</v>
      </c>
      <c r="I1373" s="133">
        <f t="shared" si="305"/>
        <v>-1.6930901125533637E-14</v>
      </c>
      <c r="J1373" s="232">
        <f t="shared" si="306"/>
        <v>1</v>
      </c>
      <c r="K1373" s="232">
        <f t="shared" si="306"/>
        <v>1</v>
      </c>
      <c r="L1373" s="45">
        <f t="shared" si="306"/>
        <v>0.95</v>
      </c>
      <c r="M1373" s="5">
        <f t="shared" si="295"/>
        <v>0.99499999999999955</v>
      </c>
      <c r="N1373" s="5">
        <f t="shared" si="296"/>
        <v>0.89999999999998948</v>
      </c>
      <c r="O1373" s="40">
        <f t="shared" si="297"/>
        <v>0.46754446796630128</v>
      </c>
      <c r="P1373" s="40">
        <f t="shared" si="298"/>
        <v>0.43245553203368825</v>
      </c>
      <c r="Q1373" s="118">
        <f t="shared" si="299"/>
        <v>0.10000000000001061</v>
      </c>
      <c r="R1373" s="78">
        <f t="shared" si="307"/>
        <v>4.3245553203364233</v>
      </c>
    </row>
    <row r="1374" spans="2:18" x14ac:dyDescent="0.55000000000000004">
      <c r="B1374" s="1">
        <v>1368</v>
      </c>
      <c r="C1374" s="84">
        <f t="shared" si="300"/>
        <v>0.31622776601685432</v>
      </c>
      <c r="D1374" s="224">
        <f t="shared" si="303"/>
        <v>5.0000000000000001E-3</v>
      </c>
      <c r="E1374" s="114">
        <f t="shared" si="294"/>
        <v>-3.4360413768000876E-3</v>
      </c>
      <c r="F1374" s="115">
        <f t="shared" si="301"/>
        <v>6.5639586231999118E-3</v>
      </c>
      <c r="G1374" s="115">
        <f t="shared" si="304"/>
        <v>0.01</v>
      </c>
      <c r="H1374" s="115">
        <f t="shared" si="302"/>
        <v>3.436041376800088E-3</v>
      </c>
      <c r="I1374" s="133">
        <f t="shared" si="305"/>
        <v>-1.6542323066914832E-14</v>
      </c>
      <c r="J1374" s="232">
        <f t="shared" si="306"/>
        <v>1</v>
      </c>
      <c r="K1374" s="232">
        <f t="shared" si="306"/>
        <v>1</v>
      </c>
      <c r="L1374" s="45">
        <f t="shared" si="306"/>
        <v>0.95</v>
      </c>
      <c r="M1374" s="5">
        <f t="shared" si="295"/>
        <v>0.99499999999999955</v>
      </c>
      <c r="N1374" s="5">
        <f t="shared" si="296"/>
        <v>0.8999999999999897</v>
      </c>
      <c r="O1374" s="40">
        <f t="shared" si="297"/>
        <v>0.46754446796630172</v>
      </c>
      <c r="P1374" s="40">
        <f t="shared" si="298"/>
        <v>0.43245553203368792</v>
      </c>
      <c r="Q1374" s="118">
        <f t="shared" si="299"/>
        <v>0.10000000000001036</v>
      </c>
      <c r="R1374" s="78">
        <f t="shared" si="307"/>
        <v>4.3245553203364313</v>
      </c>
    </row>
    <row r="1375" spans="2:18" x14ac:dyDescent="0.55000000000000004">
      <c r="B1375" s="1">
        <v>1369</v>
      </c>
      <c r="C1375" s="84">
        <f t="shared" si="300"/>
        <v>0.31622776601685398</v>
      </c>
      <c r="D1375" s="224">
        <f t="shared" si="303"/>
        <v>5.0000000000000001E-3</v>
      </c>
      <c r="E1375" s="114">
        <f t="shared" si="294"/>
        <v>-3.4360413768000828E-3</v>
      </c>
      <c r="F1375" s="115">
        <f t="shared" si="301"/>
        <v>6.563958623199917E-3</v>
      </c>
      <c r="G1375" s="115">
        <f t="shared" si="304"/>
        <v>0.01</v>
      </c>
      <c r="H1375" s="115">
        <f t="shared" si="302"/>
        <v>3.4360413768000828E-3</v>
      </c>
      <c r="I1375" s="133">
        <f t="shared" si="305"/>
        <v>-1.6209256159527285E-14</v>
      </c>
      <c r="J1375" s="232">
        <f t="shared" si="306"/>
        <v>1</v>
      </c>
      <c r="K1375" s="232">
        <f t="shared" si="306"/>
        <v>1</v>
      </c>
      <c r="L1375" s="45">
        <f t="shared" si="306"/>
        <v>0.95</v>
      </c>
      <c r="M1375" s="5">
        <f t="shared" si="295"/>
        <v>0.99499999999999944</v>
      </c>
      <c r="N1375" s="5">
        <f t="shared" si="296"/>
        <v>0.89999999999998981</v>
      </c>
      <c r="O1375" s="40">
        <f t="shared" si="297"/>
        <v>0.46754446796630217</v>
      </c>
      <c r="P1375" s="40">
        <f t="shared" si="298"/>
        <v>0.43245553203368764</v>
      </c>
      <c r="Q1375" s="118">
        <f t="shared" si="299"/>
        <v>0.10000000000001015</v>
      </c>
      <c r="R1375" s="78">
        <f t="shared" si="307"/>
        <v>4.3245553203364375</v>
      </c>
    </row>
    <row r="1376" spans="2:18" x14ac:dyDescent="0.55000000000000004">
      <c r="B1376" s="1">
        <v>1370</v>
      </c>
      <c r="C1376" s="84">
        <f t="shared" si="300"/>
        <v>0.31622776601685365</v>
      </c>
      <c r="D1376" s="224">
        <f t="shared" si="303"/>
        <v>5.0000000000000001E-3</v>
      </c>
      <c r="E1376" s="114">
        <f t="shared" si="294"/>
        <v>-3.4360413768000772E-3</v>
      </c>
      <c r="F1376" s="115">
        <f t="shared" si="301"/>
        <v>6.5639586231999239E-3</v>
      </c>
      <c r="G1376" s="115">
        <f t="shared" si="304"/>
        <v>0.01</v>
      </c>
      <c r="H1376" s="115">
        <f t="shared" si="302"/>
        <v>3.4360413768000767E-3</v>
      </c>
      <c r="I1376" s="133">
        <f t="shared" si="305"/>
        <v>-1.5876189252139739E-14</v>
      </c>
      <c r="J1376" s="232">
        <f t="shared" si="306"/>
        <v>1</v>
      </c>
      <c r="K1376" s="232">
        <f t="shared" si="306"/>
        <v>1</v>
      </c>
      <c r="L1376" s="45">
        <f t="shared" si="306"/>
        <v>0.95</v>
      </c>
      <c r="M1376" s="5">
        <f t="shared" si="295"/>
        <v>0.99499999999999944</v>
      </c>
      <c r="N1376" s="5">
        <f t="shared" si="296"/>
        <v>0.89999999999999003</v>
      </c>
      <c r="O1376" s="40">
        <f t="shared" si="297"/>
        <v>0.46754446796630261</v>
      </c>
      <c r="P1376" s="40">
        <f t="shared" si="298"/>
        <v>0.43245553203368742</v>
      </c>
      <c r="Q1376" s="118">
        <f t="shared" si="299"/>
        <v>0.10000000000000994</v>
      </c>
      <c r="R1376" s="78">
        <f t="shared" si="307"/>
        <v>4.3245553203364446</v>
      </c>
    </row>
    <row r="1377" spans="2:18" x14ac:dyDescent="0.55000000000000004">
      <c r="B1377" s="1">
        <v>1371</v>
      </c>
      <c r="C1377" s="84">
        <f t="shared" si="300"/>
        <v>0.31622776601685332</v>
      </c>
      <c r="D1377" s="224">
        <f t="shared" si="303"/>
        <v>5.0000000000000001E-3</v>
      </c>
      <c r="E1377" s="114">
        <f t="shared" si="294"/>
        <v>-3.4360413768000707E-3</v>
      </c>
      <c r="F1377" s="115">
        <f t="shared" si="301"/>
        <v>6.5639586231999291E-3</v>
      </c>
      <c r="G1377" s="115">
        <f t="shared" si="304"/>
        <v>0.01</v>
      </c>
      <c r="H1377" s="115">
        <f t="shared" si="302"/>
        <v>3.4360413768000711E-3</v>
      </c>
      <c r="I1377" s="133">
        <f t="shared" si="305"/>
        <v>-1.5543122344752192E-14</v>
      </c>
      <c r="J1377" s="232">
        <f t="shared" si="306"/>
        <v>1</v>
      </c>
      <c r="K1377" s="232">
        <f t="shared" si="306"/>
        <v>1</v>
      </c>
      <c r="L1377" s="45">
        <f t="shared" si="306"/>
        <v>0.95</v>
      </c>
      <c r="M1377" s="5">
        <f t="shared" si="295"/>
        <v>0.99499999999999966</v>
      </c>
      <c r="N1377" s="5">
        <f t="shared" si="296"/>
        <v>0.89999999999999036</v>
      </c>
      <c r="O1377" s="40">
        <f t="shared" si="297"/>
        <v>0.46754446796630311</v>
      </c>
      <c r="P1377" s="40">
        <f t="shared" si="298"/>
        <v>0.4324555320336872</v>
      </c>
      <c r="Q1377" s="118">
        <f t="shared" si="299"/>
        <v>0.10000000000000973</v>
      </c>
      <c r="R1377" s="78">
        <f t="shared" si="307"/>
        <v>4.3245553203364508</v>
      </c>
    </row>
    <row r="1378" spans="2:18" x14ac:dyDescent="0.55000000000000004">
      <c r="B1378" s="1">
        <v>1372</v>
      </c>
      <c r="C1378" s="84">
        <f t="shared" si="300"/>
        <v>0.31622776601685298</v>
      </c>
      <c r="D1378" s="224">
        <f t="shared" si="303"/>
        <v>5.0000000000000001E-3</v>
      </c>
      <c r="E1378" s="114">
        <f t="shared" si="294"/>
        <v>-3.4360413768000655E-3</v>
      </c>
      <c r="F1378" s="115">
        <f t="shared" si="301"/>
        <v>6.5639586231999343E-3</v>
      </c>
      <c r="G1378" s="115">
        <f t="shared" si="304"/>
        <v>0.01</v>
      </c>
      <c r="H1378" s="115">
        <f t="shared" si="302"/>
        <v>3.4360413768000655E-3</v>
      </c>
      <c r="I1378" s="133">
        <f t="shared" si="305"/>
        <v>-1.5210055437364645E-14</v>
      </c>
      <c r="J1378" s="232">
        <f t="shared" si="306"/>
        <v>1</v>
      </c>
      <c r="K1378" s="232">
        <f t="shared" si="306"/>
        <v>1</v>
      </c>
      <c r="L1378" s="45">
        <f t="shared" si="306"/>
        <v>0.95</v>
      </c>
      <c r="M1378" s="5">
        <f t="shared" si="295"/>
        <v>0.99499999999999955</v>
      </c>
      <c r="N1378" s="5">
        <f t="shared" si="296"/>
        <v>0.89999999999999047</v>
      </c>
      <c r="O1378" s="40">
        <f t="shared" si="297"/>
        <v>0.46754446796630356</v>
      </c>
      <c r="P1378" s="40">
        <f t="shared" si="298"/>
        <v>0.43245553203368692</v>
      </c>
      <c r="Q1378" s="118">
        <f t="shared" si="299"/>
        <v>0.10000000000000953</v>
      </c>
      <c r="R1378" s="78">
        <f t="shared" si="307"/>
        <v>4.3245553203364571</v>
      </c>
    </row>
    <row r="1379" spans="2:18" x14ac:dyDescent="0.55000000000000004">
      <c r="B1379" s="1">
        <v>1373</v>
      </c>
      <c r="C1379" s="84">
        <f t="shared" si="300"/>
        <v>0.31622776601685265</v>
      </c>
      <c r="D1379" s="224">
        <f t="shared" si="303"/>
        <v>5.0000000000000001E-3</v>
      </c>
      <c r="E1379" s="114">
        <f t="shared" si="294"/>
        <v>-3.4360413768000598E-3</v>
      </c>
      <c r="F1379" s="115">
        <f t="shared" si="301"/>
        <v>6.5639586231999404E-3</v>
      </c>
      <c r="G1379" s="115">
        <f t="shared" si="304"/>
        <v>0.01</v>
      </c>
      <c r="H1379" s="115">
        <f t="shared" si="302"/>
        <v>3.4360413768000598E-3</v>
      </c>
      <c r="I1379" s="133">
        <f t="shared" si="305"/>
        <v>-1.4876988529977098E-14</v>
      </c>
      <c r="J1379" s="232">
        <f t="shared" si="306"/>
        <v>1</v>
      </c>
      <c r="K1379" s="232">
        <f t="shared" si="306"/>
        <v>1</v>
      </c>
      <c r="L1379" s="45">
        <f t="shared" si="306"/>
        <v>0.95</v>
      </c>
      <c r="M1379" s="5">
        <f t="shared" si="295"/>
        <v>0.99499999999999955</v>
      </c>
      <c r="N1379" s="5">
        <f t="shared" si="296"/>
        <v>0.8999999999999907</v>
      </c>
      <c r="O1379" s="40">
        <f t="shared" si="297"/>
        <v>0.467544467966304</v>
      </c>
      <c r="P1379" s="40">
        <f t="shared" si="298"/>
        <v>0.4324555320336867</v>
      </c>
      <c r="Q1379" s="118">
        <f t="shared" si="299"/>
        <v>0.1000000000000093</v>
      </c>
      <c r="R1379" s="78">
        <f t="shared" si="307"/>
        <v>4.3245553203364651</v>
      </c>
    </row>
    <row r="1380" spans="2:18" x14ac:dyDescent="0.55000000000000004">
      <c r="B1380" s="1">
        <v>1374</v>
      </c>
      <c r="C1380" s="84">
        <f t="shared" si="300"/>
        <v>0.31622776601685237</v>
      </c>
      <c r="D1380" s="224">
        <f t="shared" si="303"/>
        <v>5.0000000000000001E-3</v>
      </c>
      <c r="E1380" s="114">
        <f t="shared" si="294"/>
        <v>-3.4360413768000551E-3</v>
      </c>
      <c r="F1380" s="115">
        <f t="shared" si="301"/>
        <v>6.5639586231999447E-3</v>
      </c>
      <c r="G1380" s="115">
        <f t="shared" si="304"/>
        <v>0.01</v>
      </c>
      <c r="H1380" s="115">
        <f t="shared" si="302"/>
        <v>3.4360413768000551E-3</v>
      </c>
      <c r="I1380" s="133">
        <f t="shared" si="305"/>
        <v>-1.4599432773820809E-14</v>
      </c>
      <c r="J1380" s="232">
        <f t="shared" si="306"/>
        <v>1</v>
      </c>
      <c r="K1380" s="232">
        <f t="shared" si="306"/>
        <v>1</v>
      </c>
      <c r="L1380" s="45">
        <f t="shared" si="306"/>
        <v>0.95</v>
      </c>
      <c r="M1380" s="5">
        <f t="shared" si="295"/>
        <v>0.99499999999999944</v>
      </c>
      <c r="N1380" s="5">
        <f t="shared" si="296"/>
        <v>0.89999999999999081</v>
      </c>
      <c r="O1380" s="40">
        <f t="shared" si="297"/>
        <v>0.46754446796630433</v>
      </c>
      <c r="P1380" s="40">
        <f t="shared" si="298"/>
        <v>0.43245553203368647</v>
      </c>
      <c r="Q1380" s="118">
        <f t="shared" si="299"/>
        <v>0.10000000000000914</v>
      </c>
      <c r="R1380" s="78">
        <f t="shared" si="307"/>
        <v>4.3245553203364695</v>
      </c>
    </row>
    <row r="1381" spans="2:18" x14ac:dyDescent="0.55000000000000004">
      <c r="B1381" s="1">
        <v>1375</v>
      </c>
      <c r="C1381" s="84">
        <f t="shared" si="300"/>
        <v>0.3162277660168521</v>
      </c>
      <c r="D1381" s="224">
        <f t="shared" si="303"/>
        <v>5.0000000000000001E-3</v>
      </c>
      <c r="E1381" s="114">
        <f t="shared" si="294"/>
        <v>-3.4360413768000503E-3</v>
      </c>
      <c r="F1381" s="115">
        <f t="shared" si="301"/>
        <v>6.5639586231999491E-3</v>
      </c>
      <c r="G1381" s="115">
        <f t="shared" si="304"/>
        <v>0.01</v>
      </c>
      <c r="H1381" s="115">
        <f t="shared" si="302"/>
        <v>3.4360413768000512E-3</v>
      </c>
      <c r="I1381" s="133">
        <f t="shared" si="305"/>
        <v>-1.4321877017664519E-14</v>
      </c>
      <c r="J1381" s="232">
        <f t="shared" si="306"/>
        <v>1</v>
      </c>
      <c r="K1381" s="232">
        <f t="shared" si="306"/>
        <v>1</v>
      </c>
      <c r="L1381" s="45">
        <f t="shared" si="306"/>
        <v>0.95</v>
      </c>
      <c r="M1381" s="5">
        <f t="shared" si="295"/>
        <v>0.99499999999999955</v>
      </c>
      <c r="N1381" s="5">
        <f t="shared" si="296"/>
        <v>0.89999999999999103</v>
      </c>
      <c r="O1381" s="40">
        <f t="shared" si="297"/>
        <v>0.46754446796630478</v>
      </c>
      <c r="P1381" s="40">
        <f t="shared" si="298"/>
        <v>0.43245553203368625</v>
      </c>
      <c r="Q1381" s="118">
        <f t="shared" si="299"/>
        <v>0.10000000000000896</v>
      </c>
      <c r="R1381" s="78">
        <f t="shared" si="307"/>
        <v>4.3245553203364748</v>
      </c>
    </row>
    <row r="1382" spans="2:18" x14ac:dyDescent="0.55000000000000004">
      <c r="B1382" s="1">
        <v>1376</v>
      </c>
      <c r="C1382" s="84">
        <f t="shared" si="300"/>
        <v>0.31622776601685182</v>
      </c>
      <c r="D1382" s="224">
        <f t="shared" si="303"/>
        <v>5.0000000000000001E-3</v>
      </c>
      <c r="E1382" s="114">
        <f t="shared" si="294"/>
        <v>-3.4360413768000455E-3</v>
      </c>
      <c r="F1382" s="115">
        <f t="shared" si="301"/>
        <v>6.5639586231999551E-3</v>
      </c>
      <c r="G1382" s="115">
        <f t="shared" si="304"/>
        <v>0.01</v>
      </c>
      <c r="H1382" s="115">
        <f t="shared" si="302"/>
        <v>3.4360413768000455E-3</v>
      </c>
      <c r="I1382" s="133">
        <f t="shared" si="305"/>
        <v>-1.404432126150823E-14</v>
      </c>
      <c r="J1382" s="232">
        <f t="shared" si="306"/>
        <v>1</v>
      </c>
      <c r="K1382" s="232">
        <f t="shared" si="306"/>
        <v>1</v>
      </c>
      <c r="L1382" s="45">
        <f t="shared" si="306"/>
        <v>0.95</v>
      </c>
      <c r="M1382" s="5">
        <f t="shared" si="295"/>
        <v>0.99499999999999955</v>
      </c>
      <c r="N1382" s="5">
        <f t="shared" si="296"/>
        <v>0.89999999999999125</v>
      </c>
      <c r="O1382" s="40">
        <f t="shared" si="297"/>
        <v>0.46754446796630522</v>
      </c>
      <c r="P1382" s="40">
        <f t="shared" si="298"/>
        <v>0.43245553203368609</v>
      </c>
      <c r="Q1382" s="118">
        <f t="shared" si="299"/>
        <v>0.10000000000000878</v>
      </c>
      <c r="R1382" s="78">
        <f t="shared" si="307"/>
        <v>4.324555320336481</v>
      </c>
    </row>
    <row r="1383" spans="2:18" x14ac:dyDescent="0.55000000000000004">
      <c r="B1383" s="1">
        <v>1377</v>
      </c>
      <c r="C1383" s="84">
        <f t="shared" si="300"/>
        <v>0.31622776601685154</v>
      </c>
      <c r="D1383" s="224">
        <f t="shared" si="303"/>
        <v>5.0000000000000001E-3</v>
      </c>
      <c r="E1383" s="114">
        <f t="shared" si="294"/>
        <v>-3.4360413768000407E-3</v>
      </c>
      <c r="F1383" s="115">
        <f t="shared" si="301"/>
        <v>6.5639586231999586E-3</v>
      </c>
      <c r="G1383" s="115">
        <f t="shared" si="304"/>
        <v>0.01</v>
      </c>
      <c r="H1383" s="115">
        <f t="shared" si="302"/>
        <v>3.4360413768000416E-3</v>
      </c>
      <c r="I1383" s="133">
        <f t="shared" si="305"/>
        <v>-1.3766765505351941E-14</v>
      </c>
      <c r="J1383" s="232">
        <f t="shared" si="306"/>
        <v>1</v>
      </c>
      <c r="K1383" s="232">
        <f t="shared" si="306"/>
        <v>1</v>
      </c>
      <c r="L1383" s="45">
        <f t="shared" si="306"/>
        <v>0.95</v>
      </c>
      <c r="M1383" s="5">
        <f t="shared" si="295"/>
        <v>0.99499999999999955</v>
      </c>
      <c r="N1383" s="5">
        <f t="shared" si="296"/>
        <v>0.89999999999999136</v>
      </c>
      <c r="O1383" s="40">
        <f t="shared" si="297"/>
        <v>0.4675444679663055</v>
      </c>
      <c r="P1383" s="40">
        <f t="shared" si="298"/>
        <v>0.43245553203368586</v>
      </c>
      <c r="Q1383" s="118">
        <f t="shared" si="299"/>
        <v>0.10000000000000861</v>
      </c>
      <c r="R1383" s="78">
        <f t="shared" si="307"/>
        <v>4.3245553203364864</v>
      </c>
    </row>
    <row r="1384" spans="2:18" x14ac:dyDescent="0.55000000000000004">
      <c r="B1384" s="1">
        <v>1378</v>
      </c>
      <c r="C1384" s="84">
        <f t="shared" si="300"/>
        <v>0.31622776601685126</v>
      </c>
      <c r="D1384" s="224">
        <f t="shared" si="303"/>
        <v>5.0000000000000001E-3</v>
      </c>
      <c r="E1384" s="114">
        <f t="shared" si="294"/>
        <v>-3.4360413768000364E-3</v>
      </c>
      <c r="F1384" s="115">
        <f t="shared" si="301"/>
        <v>6.5639586231999638E-3</v>
      </c>
      <c r="G1384" s="115">
        <f t="shared" si="304"/>
        <v>0.01</v>
      </c>
      <c r="H1384" s="115">
        <f t="shared" si="302"/>
        <v>3.436041376800036E-3</v>
      </c>
      <c r="I1384" s="133">
        <f t="shared" si="305"/>
        <v>-1.3489209749195652E-14</v>
      </c>
      <c r="J1384" s="232">
        <f t="shared" si="306"/>
        <v>1</v>
      </c>
      <c r="K1384" s="232">
        <f t="shared" si="306"/>
        <v>1</v>
      </c>
      <c r="L1384" s="45">
        <f t="shared" si="306"/>
        <v>0.95</v>
      </c>
      <c r="M1384" s="5">
        <f t="shared" si="295"/>
        <v>0.99499999999999944</v>
      </c>
      <c r="N1384" s="5">
        <f t="shared" si="296"/>
        <v>0.89999999999999147</v>
      </c>
      <c r="O1384" s="40">
        <f t="shared" si="297"/>
        <v>0.46754446796630583</v>
      </c>
      <c r="P1384" s="40">
        <f t="shared" si="298"/>
        <v>0.43245553203368564</v>
      </c>
      <c r="Q1384" s="118">
        <f t="shared" si="299"/>
        <v>0.10000000000000843</v>
      </c>
      <c r="R1384" s="78">
        <f t="shared" si="307"/>
        <v>4.3245553203364917</v>
      </c>
    </row>
    <row r="1385" spans="2:18" x14ac:dyDescent="0.55000000000000004">
      <c r="B1385" s="1">
        <v>1379</v>
      </c>
      <c r="C1385" s="84">
        <f t="shared" si="300"/>
        <v>0.31622776601685099</v>
      </c>
      <c r="D1385" s="224">
        <f t="shared" si="303"/>
        <v>5.0000000000000001E-3</v>
      </c>
      <c r="E1385" s="114">
        <f t="shared" si="294"/>
        <v>-3.4360413768000316E-3</v>
      </c>
      <c r="F1385" s="115">
        <f t="shared" si="301"/>
        <v>6.563958623199969E-3</v>
      </c>
      <c r="G1385" s="115">
        <f t="shared" si="304"/>
        <v>0.01</v>
      </c>
      <c r="H1385" s="115">
        <f t="shared" si="302"/>
        <v>3.4360413768000316E-3</v>
      </c>
      <c r="I1385" s="133">
        <f t="shared" si="305"/>
        <v>-1.3211653993039363E-14</v>
      </c>
      <c r="J1385" s="232">
        <f t="shared" si="306"/>
        <v>1</v>
      </c>
      <c r="K1385" s="232">
        <f t="shared" si="306"/>
        <v>1</v>
      </c>
      <c r="L1385" s="45">
        <f t="shared" si="306"/>
        <v>0.95</v>
      </c>
      <c r="M1385" s="5">
        <f t="shared" si="295"/>
        <v>0.99499999999999955</v>
      </c>
      <c r="N1385" s="5">
        <f t="shared" si="296"/>
        <v>0.8999999999999917</v>
      </c>
      <c r="O1385" s="40">
        <f t="shared" si="297"/>
        <v>0.46754446796630628</v>
      </c>
      <c r="P1385" s="40">
        <f t="shared" si="298"/>
        <v>0.43245553203368547</v>
      </c>
      <c r="Q1385" s="118">
        <f t="shared" si="299"/>
        <v>0.10000000000000825</v>
      </c>
      <c r="R1385" s="78">
        <f t="shared" si="307"/>
        <v>4.3245553203364979</v>
      </c>
    </row>
    <row r="1386" spans="2:18" x14ac:dyDescent="0.55000000000000004">
      <c r="B1386" s="1">
        <v>1380</v>
      </c>
      <c r="C1386" s="84">
        <f t="shared" si="300"/>
        <v>0.31622776601685071</v>
      </c>
      <c r="D1386" s="224">
        <f t="shared" si="303"/>
        <v>5.0000000000000001E-3</v>
      </c>
      <c r="E1386" s="114">
        <f t="shared" si="294"/>
        <v>-3.4360413768000269E-3</v>
      </c>
      <c r="F1386" s="115">
        <f t="shared" si="301"/>
        <v>6.5639586231999725E-3</v>
      </c>
      <c r="G1386" s="115">
        <f t="shared" si="304"/>
        <v>0.01</v>
      </c>
      <c r="H1386" s="115">
        <f t="shared" si="302"/>
        <v>3.4360413768000277E-3</v>
      </c>
      <c r="I1386" s="133">
        <f t="shared" si="305"/>
        <v>-1.2934098236883074E-14</v>
      </c>
      <c r="J1386" s="232">
        <f t="shared" si="306"/>
        <v>1</v>
      </c>
      <c r="K1386" s="232">
        <f t="shared" si="306"/>
        <v>1</v>
      </c>
      <c r="L1386" s="45">
        <f t="shared" si="306"/>
        <v>0.95</v>
      </c>
      <c r="M1386" s="5">
        <f t="shared" si="295"/>
        <v>0.99499999999999966</v>
      </c>
      <c r="N1386" s="5">
        <f t="shared" si="296"/>
        <v>0.89999999999999203</v>
      </c>
      <c r="O1386" s="40">
        <f t="shared" si="297"/>
        <v>0.46754446796630672</v>
      </c>
      <c r="P1386" s="40">
        <f t="shared" si="298"/>
        <v>0.43245553203368531</v>
      </c>
      <c r="Q1386" s="118">
        <f t="shared" si="299"/>
        <v>0.10000000000000808</v>
      </c>
      <c r="R1386" s="78">
        <f t="shared" si="307"/>
        <v>4.3245553203365033</v>
      </c>
    </row>
    <row r="1387" spans="2:18" x14ac:dyDescent="0.55000000000000004">
      <c r="B1387" s="1">
        <v>1381</v>
      </c>
      <c r="C1387" s="84">
        <f t="shared" si="300"/>
        <v>0.31622776601685043</v>
      </c>
      <c r="D1387" s="224">
        <f t="shared" si="303"/>
        <v>5.0000000000000001E-3</v>
      </c>
      <c r="E1387" s="114">
        <f t="shared" si="294"/>
        <v>-3.4360413768000217E-3</v>
      </c>
      <c r="F1387" s="115">
        <f t="shared" si="301"/>
        <v>6.5639586231999777E-3</v>
      </c>
      <c r="G1387" s="115">
        <f t="shared" si="304"/>
        <v>0.01</v>
      </c>
      <c r="H1387" s="115">
        <f t="shared" si="302"/>
        <v>3.436041376800023E-3</v>
      </c>
      <c r="I1387" s="133">
        <f t="shared" si="305"/>
        <v>-1.2656542480726785E-14</v>
      </c>
      <c r="J1387" s="232">
        <f t="shared" si="306"/>
        <v>1</v>
      </c>
      <c r="K1387" s="232">
        <f t="shared" si="306"/>
        <v>1</v>
      </c>
      <c r="L1387" s="45">
        <f t="shared" si="306"/>
        <v>0.95</v>
      </c>
      <c r="M1387" s="5">
        <f t="shared" si="295"/>
        <v>0.99499999999999966</v>
      </c>
      <c r="N1387" s="5">
        <f t="shared" si="296"/>
        <v>0.89999999999999214</v>
      </c>
      <c r="O1387" s="40">
        <f t="shared" si="297"/>
        <v>0.46754446796630705</v>
      </c>
      <c r="P1387" s="40">
        <f t="shared" si="298"/>
        <v>0.43245553203368503</v>
      </c>
      <c r="Q1387" s="118">
        <f t="shared" si="299"/>
        <v>0.1000000000000079</v>
      </c>
      <c r="R1387" s="78">
        <f t="shared" si="307"/>
        <v>4.3245553203365086</v>
      </c>
    </row>
    <row r="1388" spans="2:18" x14ac:dyDescent="0.55000000000000004">
      <c r="B1388" s="1">
        <v>1382</v>
      </c>
      <c r="C1388" s="84">
        <f t="shared" si="300"/>
        <v>0.31622776601685015</v>
      </c>
      <c r="D1388" s="224">
        <f t="shared" si="303"/>
        <v>5.0000000000000001E-3</v>
      </c>
      <c r="E1388" s="114">
        <f t="shared" si="294"/>
        <v>-3.4360413768000178E-3</v>
      </c>
      <c r="F1388" s="115">
        <f t="shared" si="301"/>
        <v>6.5639586231999829E-3</v>
      </c>
      <c r="G1388" s="115">
        <f t="shared" si="304"/>
        <v>0.01</v>
      </c>
      <c r="H1388" s="115">
        <f t="shared" si="302"/>
        <v>3.4360413768000173E-3</v>
      </c>
      <c r="I1388" s="133">
        <f t="shared" si="305"/>
        <v>-1.2378986724570495E-14</v>
      </c>
      <c r="J1388" s="232">
        <f t="shared" si="306"/>
        <v>1</v>
      </c>
      <c r="K1388" s="232">
        <f t="shared" si="306"/>
        <v>1</v>
      </c>
      <c r="L1388" s="45">
        <f t="shared" si="306"/>
        <v>0.95</v>
      </c>
      <c r="M1388" s="5">
        <f t="shared" si="295"/>
        <v>0.99499999999999944</v>
      </c>
      <c r="N1388" s="5">
        <f t="shared" si="296"/>
        <v>0.89999999999999214</v>
      </c>
      <c r="O1388" s="40">
        <f t="shared" si="297"/>
        <v>0.46754446796630733</v>
      </c>
      <c r="P1388" s="40">
        <f t="shared" si="298"/>
        <v>0.43245553203368481</v>
      </c>
      <c r="Q1388" s="118">
        <f t="shared" si="299"/>
        <v>0.10000000000000774</v>
      </c>
      <c r="R1388" s="78">
        <f t="shared" si="307"/>
        <v>4.3245553203365139</v>
      </c>
    </row>
    <row r="1389" spans="2:18" x14ac:dyDescent="0.55000000000000004">
      <c r="B1389" s="1">
        <v>1383</v>
      </c>
      <c r="C1389" s="84">
        <f t="shared" si="300"/>
        <v>0.31622776601684988</v>
      </c>
      <c r="D1389" s="224">
        <f t="shared" si="303"/>
        <v>5.0000000000000001E-3</v>
      </c>
      <c r="E1389" s="114">
        <f t="shared" si="294"/>
        <v>-3.436041376800013E-3</v>
      </c>
      <c r="F1389" s="115">
        <f t="shared" si="301"/>
        <v>6.5639586231999864E-3</v>
      </c>
      <c r="G1389" s="115">
        <f t="shared" si="304"/>
        <v>0.01</v>
      </c>
      <c r="H1389" s="115">
        <f t="shared" si="302"/>
        <v>3.4360413768000134E-3</v>
      </c>
      <c r="I1389" s="133">
        <f t="shared" si="305"/>
        <v>-1.2101430968414206E-14</v>
      </c>
      <c r="J1389" s="232">
        <f t="shared" si="306"/>
        <v>1</v>
      </c>
      <c r="K1389" s="232">
        <f t="shared" si="306"/>
        <v>1</v>
      </c>
      <c r="L1389" s="45">
        <f t="shared" si="306"/>
        <v>0.95</v>
      </c>
      <c r="M1389" s="5">
        <f t="shared" si="295"/>
        <v>0.99499999999999955</v>
      </c>
      <c r="N1389" s="5">
        <f t="shared" si="296"/>
        <v>0.89999999999999236</v>
      </c>
      <c r="O1389" s="40">
        <f t="shared" si="297"/>
        <v>0.46754446796630778</v>
      </c>
      <c r="P1389" s="40">
        <f t="shared" si="298"/>
        <v>0.43245553203368464</v>
      </c>
      <c r="Q1389" s="118">
        <f t="shared" si="299"/>
        <v>0.10000000000000756</v>
      </c>
      <c r="R1389" s="78">
        <f t="shared" si="307"/>
        <v>4.3245553203365201</v>
      </c>
    </row>
    <row r="1390" spans="2:18" x14ac:dyDescent="0.55000000000000004">
      <c r="B1390" s="1">
        <v>1384</v>
      </c>
      <c r="C1390" s="84">
        <f t="shared" si="300"/>
        <v>0.3162277660168496</v>
      </c>
      <c r="D1390" s="224">
        <f t="shared" si="303"/>
        <v>5.0000000000000001E-3</v>
      </c>
      <c r="E1390" s="114">
        <f t="shared" si="294"/>
        <v>-3.4360413768000078E-3</v>
      </c>
      <c r="F1390" s="115">
        <f t="shared" si="301"/>
        <v>6.5639586231999916E-3</v>
      </c>
      <c r="G1390" s="115">
        <f t="shared" si="304"/>
        <v>0.01</v>
      </c>
      <c r="H1390" s="115">
        <f t="shared" si="302"/>
        <v>3.4360413768000087E-3</v>
      </c>
      <c r="I1390" s="133">
        <f t="shared" si="305"/>
        <v>-1.1823875212257917E-14</v>
      </c>
      <c r="J1390" s="232">
        <f t="shared" si="306"/>
        <v>1</v>
      </c>
      <c r="K1390" s="232">
        <f t="shared" si="306"/>
        <v>1</v>
      </c>
      <c r="L1390" s="45">
        <f t="shared" si="306"/>
        <v>0.95</v>
      </c>
      <c r="M1390" s="5">
        <f t="shared" si="295"/>
        <v>0.99499999999999977</v>
      </c>
      <c r="N1390" s="5">
        <f t="shared" si="296"/>
        <v>0.89999999999999281</v>
      </c>
      <c r="O1390" s="40">
        <f t="shared" si="297"/>
        <v>0.46754446796630827</v>
      </c>
      <c r="P1390" s="40">
        <f t="shared" si="298"/>
        <v>0.43245553203368448</v>
      </c>
      <c r="Q1390" s="118">
        <f t="shared" si="299"/>
        <v>0.10000000000000737</v>
      </c>
      <c r="R1390" s="78">
        <f t="shared" si="307"/>
        <v>4.3245553203365255</v>
      </c>
    </row>
    <row r="1391" spans="2:18" x14ac:dyDescent="0.55000000000000004">
      <c r="B1391" s="1">
        <v>1385</v>
      </c>
      <c r="C1391" s="84">
        <f t="shared" si="300"/>
        <v>0.31622776601684938</v>
      </c>
      <c r="D1391" s="224">
        <f t="shared" si="303"/>
        <v>5.0000000000000001E-3</v>
      </c>
      <c r="E1391" s="114">
        <f t="shared" si="294"/>
        <v>-3.4360413768000047E-3</v>
      </c>
      <c r="F1391" s="115">
        <f t="shared" si="301"/>
        <v>6.563958623199995E-3</v>
      </c>
      <c r="G1391" s="115">
        <f t="shared" si="304"/>
        <v>0.01</v>
      </c>
      <c r="H1391" s="115">
        <f t="shared" si="302"/>
        <v>3.4360413768000052E-3</v>
      </c>
      <c r="I1391" s="133">
        <f t="shared" si="305"/>
        <v>-1.1601830607332886E-14</v>
      </c>
      <c r="J1391" s="232">
        <f t="shared" si="306"/>
        <v>1</v>
      </c>
      <c r="K1391" s="232">
        <f t="shared" si="306"/>
        <v>1</v>
      </c>
      <c r="L1391" s="45">
        <f t="shared" si="306"/>
        <v>0.95</v>
      </c>
      <c r="M1391" s="5">
        <f t="shared" si="295"/>
        <v>0.99499999999999966</v>
      </c>
      <c r="N1391" s="5">
        <f t="shared" si="296"/>
        <v>0.89999999999999281</v>
      </c>
      <c r="O1391" s="40">
        <f t="shared" si="297"/>
        <v>0.46754446796630855</v>
      </c>
      <c r="P1391" s="40">
        <f t="shared" si="298"/>
        <v>0.43245553203368431</v>
      </c>
      <c r="Q1391" s="118">
        <f t="shared" si="299"/>
        <v>0.10000000000000724</v>
      </c>
      <c r="R1391" s="78">
        <f t="shared" si="307"/>
        <v>4.3245553203365299</v>
      </c>
    </row>
    <row r="1392" spans="2:18" x14ac:dyDescent="0.55000000000000004">
      <c r="B1392" s="1">
        <v>1386</v>
      </c>
      <c r="C1392" s="84">
        <f t="shared" si="300"/>
        <v>0.31622776601684915</v>
      </c>
      <c r="D1392" s="224">
        <f t="shared" si="303"/>
        <v>5.0000000000000001E-3</v>
      </c>
      <c r="E1392" s="114">
        <f t="shared" si="294"/>
        <v>-3.4360413768000008E-3</v>
      </c>
      <c r="F1392" s="115">
        <f t="shared" si="301"/>
        <v>6.5639586231999985E-3</v>
      </c>
      <c r="G1392" s="115">
        <f t="shared" si="304"/>
        <v>0.01</v>
      </c>
      <c r="H1392" s="115">
        <f t="shared" si="302"/>
        <v>3.4360413768000017E-3</v>
      </c>
      <c r="I1392" s="133">
        <f t="shared" si="305"/>
        <v>-1.1379786002407855E-14</v>
      </c>
      <c r="J1392" s="232">
        <f t="shared" si="306"/>
        <v>1</v>
      </c>
      <c r="K1392" s="232">
        <f t="shared" si="306"/>
        <v>1</v>
      </c>
      <c r="L1392" s="45">
        <f t="shared" si="306"/>
        <v>0.95</v>
      </c>
      <c r="M1392" s="5">
        <f t="shared" si="295"/>
        <v>0.99499999999999977</v>
      </c>
      <c r="N1392" s="5">
        <f t="shared" si="296"/>
        <v>0.89999999999999303</v>
      </c>
      <c r="O1392" s="40">
        <f t="shared" si="297"/>
        <v>0.46754446796630889</v>
      </c>
      <c r="P1392" s="40">
        <f t="shared" si="298"/>
        <v>0.43245553203368414</v>
      </c>
      <c r="Q1392" s="118">
        <f t="shared" si="299"/>
        <v>0.1000000000000071</v>
      </c>
      <c r="R1392" s="78">
        <f t="shared" si="307"/>
        <v>4.3245553203365343</v>
      </c>
    </row>
    <row r="1393" spans="2:18" x14ac:dyDescent="0.55000000000000004">
      <c r="B1393" s="1">
        <v>1387</v>
      </c>
      <c r="C1393" s="84">
        <f t="shared" si="300"/>
        <v>0.31622776601684893</v>
      </c>
      <c r="D1393" s="224">
        <f t="shared" si="303"/>
        <v>5.0000000000000001E-3</v>
      </c>
      <c r="E1393" s="114">
        <f t="shared" si="294"/>
        <v>-3.4360413767999974E-3</v>
      </c>
      <c r="F1393" s="115">
        <f t="shared" si="301"/>
        <v>6.5639586232000028E-3</v>
      </c>
      <c r="G1393" s="115">
        <f t="shared" si="304"/>
        <v>0.01</v>
      </c>
      <c r="H1393" s="115">
        <f t="shared" si="302"/>
        <v>3.4360413767999974E-3</v>
      </c>
      <c r="I1393" s="133">
        <f t="shared" si="305"/>
        <v>-1.1157741397482823E-14</v>
      </c>
      <c r="J1393" s="232">
        <f t="shared" si="306"/>
        <v>1</v>
      </c>
      <c r="K1393" s="232">
        <f t="shared" si="306"/>
        <v>1</v>
      </c>
      <c r="L1393" s="45">
        <f t="shared" si="306"/>
        <v>0.95</v>
      </c>
      <c r="M1393" s="5">
        <f t="shared" si="295"/>
        <v>0.99499999999999977</v>
      </c>
      <c r="N1393" s="5">
        <f t="shared" si="296"/>
        <v>0.89999999999999314</v>
      </c>
      <c r="O1393" s="40">
        <f t="shared" si="297"/>
        <v>0.46754446796630916</v>
      </c>
      <c r="P1393" s="40">
        <f t="shared" si="298"/>
        <v>0.43245553203368398</v>
      </c>
      <c r="Q1393" s="118">
        <f t="shared" si="299"/>
        <v>0.10000000000000696</v>
      </c>
      <c r="R1393" s="78">
        <f t="shared" si="307"/>
        <v>4.3245553203365388</v>
      </c>
    </row>
    <row r="1394" spans="2:18" x14ac:dyDescent="0.55000000000000004">
      <c r="B1394" s="1">
        <v>1388</v>
      </c>
      <c r="C1394" s="84">
        <f t="shared" si="300"/>
        <v>0.31622776601684871</v>
      </c>
      <c r="D1394" s="224">
        <f t="shared" si="303"/>
        <v>5.0000000000000001E-3</v>
      </c>
      <c r="E1394" s="114">
        <f t="shared" si="294"/>
        <v>-3.4360413767999939E-3</v>
      </c>
      <c r="F1394" s="115">
        <f t="shared" si="301"/>
        <v>6.5639586232000063E-3</v>
      </c>
      <c r="G1394" s="115">
        <f t="shared" si="304"/>
        <v>0.01</v>
      </c>
      <c r="H1394" s="115">
        <f t="shared" si="302"/>
        <v>3.4360413767999939E-3</v>
      </c>
      <c r="I1394" s="133">
        <f t="shared" si="305"/>
        <v>-1.0935696792557792E-14</v>
      </c>
      <c r="J1394" s="232">
        <f t="shared" si="306"/>
        <v>1</v>
      </c>
      <c r="K1394" s="232">
        <f t="shared" si="306"/>
        <v>1</v>
      </c>
      <c r="L1394" s="45">
        <f t="shared" si="306"/>
        <v>0.95</v>
      </c>
      <c r="M1394" s="5">
        <f t="shared" si="295"/>
        <v>0.99499999999999966</v>
      </c>
      <c r="N1394" s="5">
        <f t="shared" si="296"/>
        <v>0.89999999999999325</v>
      </c>
      <c r="O1394" s="40">
        <f t="shared" si="297"/>
        <v>0.4675444679663095</v>
      </c>
      <c r="P1394" s="40">
        <f t="shared" si="298"/>
        <v>0.43245553203368381</v>
      </c>
      <c r="Q1394" s="118">
        <f t="shared" si="299"/>
        <v>0.10000000000000682</v>
      </c>
      <c r="R1394" s="78">
        <f t="shared" si="307"/>
        <v>4.3245553203365432</v>
      </c>
    </row>
    <row r="1395" spans="2:18" x14ac:dyDescent="0.55000000000000004">
      <c r="B1395" s="1">
        <v>1389</v>
      </c>
      <c r="C1395" s="84">
        <f t="shared" si="300"/>
        <v>0.31622776601684849</v>
      </c>
      <c r="D1395" s="224">
        <f t="shared" si="303"/>
        <v>5.0000000000000001E-3</v>
      </c>
      <c r="E1395" s="114">
        <f t="shared" si="294"/>
        <v>-3.4360413767999891E-3</v>
      </c>
      <c r="F1395" s="115">
        <f t="shared" si="301"/>
        <v>6.5639586232000098E-3</v>
      </c>
      <c r="G1395" s="115">
        <f t="shared" si="304"/>
        <v>0.01</v>
      </c>
      <c r="H1395" s="115">
        <f t="shared" si="302"/>
        <v>3.4360413767999904E-3</v>
      </c>
      <c r="I1395" s="133">
        <f t="shared" si="305"/>
        <v>-1.0713652187632761E-14</v>
      </c>
      <c r="J1395" s="232">
        <f t="shared" si="306"/>
        <v>1</v>
      </c>
      <c r="K1395" s="232">
        <f t="shared" si="306"/>
        <v>1</v>
      </c>
      <c r="L1395" s="45">
        <f t="shared" si="306"/>
        <v>0.95</v>
      </c>
      <c r="M1395" s="5">
        <f t="shared" si="295"/>
        <v>0.99499999999999977</v>
      </c>
      <c r="N1395" s="5">
        <f t="shared" si="296"/>
        <v>0.89999999999999347</v>
      </c>
      <c r="O1395" s="40">
        <f t="shared" si="297"/>
        <v>0.46754446796630977</v>
      </c>
      <c r="P1395" s="40">
        <f t="shared" si="298"/>
        <v>0.43245553203368364</v>
      </c>
      <c r="Q1395" s="118">
        <f t="shared" si="299"/>
        <v>0.10000000000000668</v>
      </c>
      <c r="R1395" s="78">
        <f t="shared" si="307"/>
        <v>4.3245553203365477</v>
      </c>
    </row>
    <row r="1396" spans="2:18" x14ac:dyDescent="0.55000000000000004">
      <c r="B1396" s="1">
        <v>1390</v>
      </c>
      <c r="C1396" s="84">
        <f t="shared" si="300"/>
        <v>0.31622776601684827</v>
      </c>
      <c r="D1396" s="224">
        <f t="shared" si="303"/>
        <v>5.0000000000000001E-3</v>
      </c>
      <c r="E1396" s="114">
        <f t="shared" si="294"/>
        <v>-3.4360413767999861E-3</v>
      </c>
      <c r="F1396" s="115">
        <f t="shared" si="301"/>
        <v>6.5639586232000132E-3</v>
      </c>
      <c r="G1396" s="115">
        <f t="shared" si="304"/>
        <v>0.01</v>
      </c>
      <c r="H1396" s="115">
        <f t="shared" si="302"/>
        <v>3.436041376799987E-3</v>
      </c>
      <c r="I1396" s="133">
        <f t="shared" si="305"/>
        <v>-1.0491607582707729E-14</v>
      </c>
      <c r="J1396" s="232">
        <f t="shared" si="306"/>
        <v>1</v>
      </c>
      <c r="K1396" s="232">
        <f t="shared" si="306"/>
        <v>1</v>
      </c>
      <c r="L1396" s="45">
        <f t="shared" si="306"/>
        <v>0.95</v>
      </c>
      <c r="M1396" s="5">
        <f t="shared" si="295"/>
        <v>0.99499999999999966</v>
      </c>
      <c r="N1396" s="5">
        <f t="shared" si="296"/>
        <v>0.89999999999999347</v>
      </c>
      <c r="O1396" s="40">
        <f t="shared" si="297"/>
        <v>0.46754446796631005</v>
      </c>
      <c r="P1396" s="40">
        <f t="shared" si="298"/>
        <v>0.43245553203368348</v>
      </c>
      <c r="Q1396" s="118">
        <f t="shared" si="299"/>
        <v>0.10000000000000654</v>
      </c>
      <c r="R1396" s="78">
        <f t="shared" si="307"/>
        <v>4.3245553203365521</v>
      </c>
    </row>
    <row r="1397" spans="2:18" x14ac:dyDescent="0.55000000000000004">
      <c r="B1397" s="1">
        <v>1391</v>
      </c>
      <c r="C1397" s="84">
        <f t="shared" si="300"/>
        <v>0.31622776601684804</v>
      </c>
      <c r="D1397" s="224">
        <f t="shared" si="303"/>
        <v>5.0000000000000001E-3</v>
      </c>
      <c r="E1397" s="114">
        <f t="shared" si="294"/>
        <v>-3.4360413767999822E-3</v>
      </c>
      <c r="F1397" s="115">
        <f t="shared" si="301"/>
        <v>6.5639586232000176E-3</v>
      </c>
      <c r="G1397" s="115">
        <f t="shared" si="304"/>
        <v>0.01</v>
      </c>
      <c r="H1397" s="115">
        <f t="shared" si="302"/>
        <v>3.4360413767999826E-3</v>
      </c>
      <c r="I1397" s="133">
        <f t="shared" si="305"/>
        <v>-1.0269562977782698E-14</v>
      </c>
      <c r="J1397" s="232">
        <f t="shared" si="306"/>
        <v>1</v>
      </c>
      <c r="K1397" s="232">
        <f t="shared" si="306"/>
        <v>1</v>
      </c>
      <c r="L1397" s="45">
        <f t="shared" si="306"/>
        <v>0.95</v>
      </c>
      <c r="M1397" s="5">
        <f t="shared" si="295"/>
        <v>0.99499999999999977</v>
      </c>
      <c r="N1397" s="5">
        <f t="shared" si="296"/>
        <v>0.89999999999999369</v>
      </c>
      <c r="O1397" s="40">
        <f t="shared" si="297"/>
        <v>0.46754446796631038</v>
      </c>
      <c r="P1397" s="40">
        <f t="shared" si="298"/>
        <v>0.43245553203368331</v>
      </c>
      <c r="Q1397" s="118">
        <f t="shared" si="299"/>
        <v>0.10000000000000639</v>
      </c>
      <c r="R1397" s="78">
        <f t="shared" si="307"/>
        <v>4.3245553203365565</v>
      </c>
    </row>
    <row r="1398" spans="2:18" x14ac:dyDescent="0.55000000000000004">
      <c r="B1398" s="1">
        <v>1392</v>
      </c>
      <c r="C1398" s="84">
        <f t="shared" si="300"/>
        <v>0.31622776601684782</v>
      </c>
      <c r="D1398" s="224">
        <f t="shared" si="303"/>
        <v>5.0000000000000001E-3</v>
      </c>
      <c r="E1398" s="114">
        <f t="shared" si="294"/>
        <v>-3.4360413767999787E-3</v>
      </c>
      <c r="F1398" s="115">
        <f t="shared" si="301"/>
        <v>6.563958623200021E-3</v>
      </c>
      <c r="G1398" s="115">
        <f t="shared" si="304"/>
        <v>0.01</v>
      </c>
      <c r="H1398" s="115">
        <f t="shared" si="302"/>
        <v>3.4360413767999792E-3</v>
      </c>
      <c r="I1398" s="133">
        <f t="shared" si="305"/>
        <v>-1.0047518372857667E-14</v>
      </c>
      <c r="J1398" s="232">
        <f t="shared" si="306"/>
        <v>1</v>
      </c>
      <c r="K1398" s="232">
        <f t="shared" si="306"/>
        <v>1</v>
      </c>
      <c r="L1398" s="45">
        <f t="shared" si="306"/>
        <v>0.95</v>
      </c>
      <c r="M1398" s="5">
        <f t="shared" si="295"/>
        <v>0.99499999999999977</v>
      </c>
      <c r="N1398" s="5">
        <f t="shared" si="296"/>
        <v>0.8999999999999938</v>
      </c>
      <c r="O1398" s="40">
        <f t="shared" si="297"/>
        <v>0.46754446796631066</v>
      </c>
      <c r="P1398" s="40">
        <f t="shared" si="298"/>
        <v>0.43245553203368314</v>
      </c>
      <c r="Q1398" s="118">
        <f t="shared" si="299"/>
        <v>0.10000000000000625</v>
      </c>
      <c r="R1398" s="78">
        <f t="shared" si="307"/>
        <v>4.324555320336561</v>
      </c>
    </row>
    <row r="1399" spans="2:18" x14ac:dyDescent="0.55000000000000004">
      <c r="B1399" s="1">
        <v>1393</v>
      </c>
      <c r="C1399" s="84">
        <f t="shared" si="300"/>
        <v>0.3162277660168476</v>
      </c>
      <c r="D1399" s="224">
        <f t="shared" si="303"/>
        <v>5.0000000000000001E-3</v>
      </c>
      <c r="E1399" s="114">
        <f t="shared" si="294"/>
        <v>-3.4360413767999753E-3</v>
      </c>
      <c r="F1399" s="115">
        <f t="shared" si="301"/>
        <v>6.5639586232000245E-3</v>
      </c>
      <c r="G1399" s="115">
        <f t="shared" si="304"/>
        <v>0.01</v>
      </c>
      <c r="H1399" s="115">
        <f t="shared" si="302"/>
        <v>3.4360413767999753E-3</v>
      </c>
      <c r="I1399" s="133">
        <f t="shared" si="305"/>
        <v>-9.8254737679326354E-15</v>
      </c>
      <c r="J1399" s="232">
        <f t="shared" si="306"/>
        <v>1</v>
      </c>
      <c r="K1399" s="232">
        <f t="shared" si="306"/>
        <v>1</v>
      </c>
      <c r="L1399" s="45">
        <f t="shared" si="306"/>
        <v>0.95</v>
      </c>
      <c r="M1399" s="5">
        <f t="shared" si="295"/>
        <v>0.99499999999999988</v>
      </c>
      <c r="N1399" s="5">
        <f t="shared" si="296"/>
        <v>0.89999999999999403</v>
      </c>
      <c r="O1399" s="40">
        <f t="shared" si="297"/>
        <v>0.46754446796631099</v>
      </c>
      <c r="P1399" s="40">
        <f t="shared" si="298"/>
        <v>0.43245553203368303</v>
      </c>
      <c r="Q1399" s="118">
        <f t="shared" si="299"/>
        <v>0.10000000000000611</v>
      </c>
      <c r="R1399" s="78">
        <f t="shared" si="307"/>
        <v>4.3245553203365663</v>
      </c>
    </row>
    <row r="1400" spans="2:18" x14ac:dyDescent="0.55000000000000004">
      <c r="B1400" s="1">
        <v>1394</v>
      </c>
      <c r="C1400" s="84">
        <f t="shared" si="300"/>
        <v>0.31622776601684738</v>
      </c>
      <c r="D1400" s="224">
        <f t="shared" si="303"/>
        <v>5.0000000000000001E-3</v>
      </c>
      <c r="E1400" s="114">
        <f t="shared" si="294"/>
        <v>-3.4360413767999714E-3</v>
      </c>
      <c r="F1400" s="115">
        <f t="shared" si="301"/>
        <v>6.563958623200028E-3</v>
      </c>
      <c r="G1400" s="115">
        <f t="shared" si="304"/>
        <v>0.01</v>
      </c>
      <c r="H1400" s="115">
        <f t="shared" si="302"/>
        <v>3.4360413767999718E-3</v>
      </c>
      <c r="I1400" s="133">
        <f t="shared" si="305"/>
        <v>-9.6034291630076041E-15</v>
      </c>
      <c r="J1400" s="232">
        <f t="shared" si="306"/>
        <v>1</v>
      </c>
      <c r="K1400" s="232">
        <f t="shared" si="306"/>
        <v>1</v>
      </c>
      <c r="L1400" s="45">
        <f t="shared" si="306"/>
        <v>0.95</v>
      </c>
      <c r="M1400" s="5">
        <f t="shared" si="295"/>
        <v>0.99499999999999977</v>
      </c>
      <c r="N1400" s="5">
        <f t="shared" si="296"/>
        <v>0.89999999999999414</v>
      </c>
      <c r="O1400" s="40">
        <f t="shared" si="297"/>
        <v>0.46754446796631127</v>
      </c>
      <c r="P1400" s="40">
        <f t="shared" si="298"/>
        <v>0.43245553203368287</v>
      </c>
      <c r="Q1400" s="118">
        <f t="shared" si="299"/>
        <v>0.10000000000000597</v>
      </c>
      <c r="R1400" s="78">
        <f t="shared" si="307"/>
        <v>4.3245553203365708</v>
      </c>
    </row>
    <row r="1401" spans="2:18" x14ac:dyDescent="0.55000000000000004">
      <c r="B1401" s="1">
        <v>1395</v>
      </c>
      <c r="C1401" s="84">
        <f t="shared" si="300"/>
        <v>0.31622776601684716</v>
      </c>
      <c r="D1401" s="224">
        <f t="shared" si="303"/>
        <v>5.0000000000000001E-3</v>
      </c>
      <c r="E1401" s="114">
        <f t="shared" si="294"/>
        <v>-3.436041376799967E-3</v>
      </c>
      <c r="F1401" s="115">
        <f t="shared" si="301"/>
        <v>6.5639586232000315E-3</v>
      </c>
      <c r="G1401" s="115">
        <f t="shared" si="304"/>
        <v>0.01</v>
      </c>
      <c r="H1401" s="115">
        <f t="shared" si="302"/>
        <v>3.4360413767999683E-3</v>
      </c>
      <c r="I1401" s="133">
        <f t="shared" si="305"/>
        <v>-9.3813845580825728E-15</v>
      </c>
      <c r="J1401" s="232">
        <f t="shared" si="306"/>
        <v>1</v>
      </c>
      <c r="K1401" s="232">
        <f t="shared" si="306"/>
        <v>1</v>
      </c>
      <c r="L1401" s="45">
        <f t="shared" si="306"/>
        <v>0.95</v>
      </c>
      <c r="M1401" s="5">
        <f t="shared" si="295"/>
        <v>0.99499999999999988</v>
      </c>
      <c r="N1401" s="5">
        <f t="shared" si="296"/>
        <v>0.89999999999999436</v>
      </c>
      <c r="O1401" s="40">
        <f t="shared" si="297"/>
        <v>0.46754446796631161</v>
      </c>
      <c r="P1401" s="40">
        <f t="shared" si="298"/>
        <v>0.4324555320336827</v>
      </c>
      <c r="Q1401" s="118">
        <f t="shared" si="299"/>
        <v>0.10000000000000583</v>
      </c>
      <c r="R1401" s="78">
        <f t="shared" si="307"/>
        <v>4.3245553203365743</v>
      </c>
    </row>
    <row r="1402" spans="2:18" x14ac:dyDescent="0.55000000000000004">
      <c r="B1402" s="1">
        <v>1396</v>
      </c>
      <c r="C1402" s="84">
        <f t="shared" si="300"/>
        <v>0.31622776601684693</v>
      </c>
      <c r="D1402" s="224">
        <f t="shared" si="303"/>
        <v>5.0000000000000001E-3</v>
      </c>
      <c r="E1402" s="114">
        <f t="shared" si="294"/>
        <v>-3.436041376799964E-3</v>
      </c>
      <c r="F1402" s="115">
        <f t="shared" si="301"/>
        <v>6.5639586232000349E-3</v>
      </c>
      <c r="G1402" s="115">
        <f t="shared" si="304"/>
        <v>0.01</v>
      </c>
      <c r="H1402" s="115">
        <f t="shared" si="302"/>
        <v>3.4360413767999648E-3</v>
      </c>
      <c r="I1402" s="133">
        <f t="shared" si="305"/>
        <v>-9.1593399531575415E-15</v>
      </c>
      <c r="J1402" s="232">
        <f t="shared" si="306"/>
        <v>1</v>
      </c>
      <c r="K1402" s="232">
        <f t="shared" si="306"/>
        <v>1</v>
      </c>
      <c r="L1402" s="45">
        <f t="shared" si="306"/>
        <v>0.95</v>
      </c>
      <c r="M1402" s="5">
        <f t="shared" si="295"/>
        <v>0.99499999999999977</v>
      </c>
      <c r="N1402" s="5">
        <f t="shared" si="296"/>
        <v>0.89999999999999436</v>
      </c>
      <c r="O1402" s="40">
        <f t="shared" si="297"/>
        <v>0.46754446796631188</v>
      </c>
      <c r="P1402" s="40">
        <f t="shared" si="298"/>
        <v>0.43245553203368253</v>
      </c>
      <c r="Q1402" s="118">
        <f t="shared" si="299"/>
        <v>0.1000000000000057</v>
      </c>
      <c r="R1402" s="78">
        <f t="shared" si="307"/>
        <v>4.3245553203365787</v>
      </c>
    </row>
    <row r="1403" spans="2:18" x14ac:dyDescent="0.55000000000000004">
      <c r="B1403" s="1">
        <v>1397</v>
      </c>
      <c r="C1403" s="84">
        <f t="shared" si="300"/>
        <v>0.31622776601684671</v>
      </c>
      <c r="D1403" s="224">
        <f t="shared" si="303"/>
        <v>5.0000000000000001E-3</v>
      </c>
      <c r="E1403" s="114">
        <f t="shared" si="294"/>
        <v>-3.4360413767999601E-3</v>
      </c>
      <c r="F1403" s="115">
        <f t="shared" si="301"/>
        <v>6.5639586232000401E-3</v>
      </c>
      <c r="G1403" s="115">
        <f t="shared" si="304"/>
        <v>0.01</v>
      </c>
      <c r="H1403" s="115">
        <f t="shared" si="302"/>
        <v>3.4360413767999605E-3</v>
      </c>
      <c r="I1403" s="133">
        <f t="shared" si="305"/>
        <v>-8.9372953482325102E-15</v>
      </c>
      <c r="J1403" s="232">
        <f t="shared" si="306"/>
        <v>1</v>
      </c>
      <c r="K1403" s="232">
        <f t="shared" si="306"/>
        <v>1</v>
      </c>
      <c r="L1403" s="45">
        <f t="shared" si="306"/>
        <v>0.95</v>
      </c>
      <c r="M1403" s="5">
        <f t="shared" si="295"/>
        <v>0.99499999999999988</v>
      </c>
      <c r="N1403" s="5">
        <f t="shared" si="296"/>
        <v>0.89999999999999458</v>
      </c>
      <c r="O1403" s="40">
        <f t="shared" si="297"/>
        <v>0.46754446796631222</v>
      </c>
      <c r="P1403" s="40">
        <f t="shared" si="298"/>
        <v>0.43245553203368237</v>
      </c>
      <c r="Q1403" s="118">
        <f t="shared" si="299"/>
        <v>0.10000000000000556</v>
      </c>
      <c r="R1403" s="78">
        <f t="shared" si="307"/>
        <v>4.3245553203365832</v>
      </c>
    </row>
    <row r="1404" spans="2:18" x14ac:dyDescent="0.55000000000000004">
      <c r="B1404" s="1">
        <v>1398</v>
      </c>
      <c r="C1404" s="84">
        <f t="shared" si="300"/>
        <v>0.31622776601684649</v>
      </c>
      <c r="D1404" s="224">
        <f t="shared" si="303"/>
        <v>5.0000000000000001E-3</v>
      </c>
      <c r="E1404" s="114">
        <f t="shared" si="294"/>
        <v>-3.4360413767999566E-3</v>
      </c>
      <c r="F1404" s="115">
        <f t="shared" si="301"/>
        <v>6.5639586232000436E-3</v>
      </c>
      <c r="G1404" s="115">
        <f t="shared" si="304"/>
        <v>0.01</v>
      </c>
      <c r="H1404" s="115">
        <f t="shared" si="302"/>
        <v>3.4360413767999566E-3</v>
      </c>
      <c r="I1404" s="133">
        <f t="shared" si="305"/>
        <v>-8.7152507433074788E-15</v>
      </c>
      <c r="J1404" s="232">
        <f t="shared" si="306"/>
        <v>1</v>
      </c>
      <c r="K1404" s="232">
        <f t="shared" si="306"/>
        <v>1</v>
      </c>
      <c r="L1404" s="45">
        <f t="shared" si="306"/>
        <v>0.95</v>
      </c>
      <c r="M1404" s="5">
        <f t="shared" si="295"/>
        <v>0.99499999999999988</v>
      </c>
      <c r="N1404" s="5">
        <f t="shared" si="296"/>
        <v>0.89999999999999469</v>
      </c>
      <c r="O1404" s="40">
        <f t="shared" si="297"/>
        <v>0.46754446796631249</v>
      </c>
      <c r="P1404" s="40">
        <f t="shared" si="298"/>
        <v>0.4324555320336822</v>
      </c>
      <c r="Q1404" s="118">
        <f t="shared" si="299"/>
        <v>0.10000000000000542</v>
      </c>
      <c r="R1404" s="78">
        <f t="shared" si="307"/>
        <v>4.3245553203365876</v>
      </c>
    </row>
    <row r="1405" spans="2:18" x14ac:dyDescent="0.55000000000000004">
      <c r="B1405" s="1">
        <v>1399</v>
      </c>
      <c r="C1405" s="84">
        <f t="shared" si="300"/>
        <v>0.31622776601684627</v>
      </c>
      <c r="D1405" s="224">
        <f t="shared" si="303"/>
        <v>5.0000000000000001E-3</v>
      </c>
      <c r="E1405" s="114">
        <f t="shared" si="294"/>
        <v>-3.4360413767999527E-3</v>
      </c>
      <c r="F1405" s="115">
        <f t="shared" si="301"/>
        <v>6.5639586232000471E-3</v>
      </c>
      <c r="G1405" s="115">
        <f t="shared" si="304"/>
        <v>0.01</v>
      </c>
      <c r="H1405" s="115">
        <f t="shared" si="302"/>
        <v>3.4360413767999527E-3</v>
      </c>
      <c r="I1405" s="133">
        <f t="shared" si="305"/>
        <v>-8.4932061383824475E-15</v>
      </c>
      <c r="J1405" s="232">
        <f t="shared" si="306"/>
        <v>1</v>
      </c>
      <c r="K1405" s="232">
        <f t="shared" si="306"/>
        <v>1</v>
      </c>
      <c r="L1405" s="45">
        <f t="shared" si="306"/>
        <v>0.95</v>
      </c>
      <c r="M1405" s="5">
        <f t="shared" si="295"/>
        <v>0.99499999999999977</v>
      </c>
      <c r="N1405" s="5">
        <f t="shared" si="296"/>
        <v>0.8999999999999948</v>
      </c>
      <c r="O1405" s="40">
        <f t="shared" si="297"/>
        <v>0.46754446796631283</v>
      </c>
      <c r="P1405" s="40">
        <f t="shared" si="298"/>
        <v>0.43245553203368203</v>
      </c>
      <c r="Q1405" s="118">
        <f t="shared" si="299"/>
        <v>0.10000000000000527</v>
      </c>
      <c r="R1405" s="78">
        <f t="shared" si="307"/>
        <v>4.324555320336593</v>
      </c>
    </row>
    <row r="1406" spans="2:18" x14ac:dyDescent="0.55000000000000004">
      <c r="B1406" s="1">
        <v>1400</v>
      </c>
      <c r="C1406" s="84">
        <f t="shared" si="300"/>
        <v>0.3162277660168461</v>
      </c>
      <c r="D1406" s="224">
        <f t="shared" si="303"/>
        <v>5.0000000000000001E-3</v>
      </c>
      <c r="E1406" s="114">
        <f t="shared" si="294"/>
        <v>-3.4360413767999497E-3</v>
      </c>
      <c r="F1406" s="115">
        <f t="shared" si="301"/>
        <v>6.5639586232000505E-3</v>
      </c>
      <c r="G1406" s="115">
        <f t="shared" si="304"/>
        <v>0.01</v>
      </c>
      <c r="H1406" s="115">
        <f t="shared" si="302"/>
        <v>3.4360413767999497E-3</v>
      </c>
      <c r="I1406" s="133">
        <f t="shared" si="305"/>
        <v>-8.3266726846886741E-15</v>
      </c>
      <c r="J1406" s="232">
        <f t="shared" si="306"/>
        <v>1</v>
      </c>
      <c r="K1406" s="232">
        <f t="shared" si="306"/>
        <v>1</v>
      </c>
      <c r="L1406" s="45">
        <f t="shared" si="306"/>
        <v>0.95</v>
      </c>
      <c r="M1406" s="5">
        <f t="shared" si="295"/>
        <v>0.99499999999999966</v>
      </c>
      <c r="N1406" s="5">
        <f t="shared" si="296"/>
        <v>0.8999999999999948</v>
      </c>
      <c r="O1406" s="40">
        <f t="shared" si="297"/>
        <v>0.46754446796631294</v>
      </c>
      <c r="P1406" s="40">
        <f t="shared" si="298"/>
        <v>0.43245553203368187</v>
      </c>
      <c r="Q1406" s="118">
        <f t="shared" si="299"/>
        <v>0.10000000000000517</v>
      </c>
      <c r="R1406" s="78">
        <f t="shared" si="307"/>
        <v>4.3245553203365947</v>
      </c>
    </row>
    <row r="1407" spans="2:18" x14ac:dyDescent="0.55000000000000004">
      <c r="B1407" s="1">
        <v>1401</v>
      </c>
      <c r="C1407" s="84">
        <f t="shared" si="300"/>
        <v>0.31622776601684593</v>
      </c>
      <c r="D1407" s="224">
        <f t="shared" si="303"/>
        <v>5.0000000000000001E-3</v>
      </c>
      <c r="E1407" s="114">
        <f t="shared" si="294"/>
        <v>-3.4360413767999471E-3</v>
      </c>
      <c r="F1407" s="115">
        <f t="shared" si="301"/>
        <v>6.5639586232000531E-3</v>
      </c>
      <c r="G1407" s="115">
        <f t="shared" si="304"/>
        <v>0.01</v>
      </c>
      <c r="H1407" s="115">
        <f t="shared" si="302"/>
        <v>3.4360413767999471E-3</v>
      </c>
      <c r="I1407" s="133">
        <f t="shared" si="305"/>
        <v>-8.1601392309949006E-15</v>
      </c>
      <c r="J1407" s="232">
        <f t="shared" si="306"/>
        <v>1</v>
      </c>
      <c r="K1407" s="232">
        <f t="shared" si="306"/>
        <v>1</v>
      </c>
      <c r="L1407" s="45">
        <f t="shared" si="306"/>
        <v>0.95</v>
      </c>
      <c r="M1407" s="5">
        <f t="shared" si="295"/>
        <v>0.99499999999999966</v>
      </c>
      <c r="N1407" s="5">
        <f t="shared" si="296"/>
        <v>0.8999999999999948</v>
      </c>
      <c r="O1407" s="40">
        <f t="shared" si="297"/>
        <v>0.4675444679663131</v>
      </c>
      <c r="P1407" s="40">
        <f t="shared" si="298"/>
        <v>0.4324555320336817</v>
      </c>
      <c r="Q1407" s="118">
        <f t="shared" si="299"/>
        <v>0.10000000000000506</v>
      </c>
      <c r="R1407" s="78">
        <f t="shared" si="307"/>
        <v>4.3245553203365983</v>
      </c>
    </row>
    <row r="1408" spans="2:18" x14ac:dyDescent="0.55000000000000004">
      <c r="B1408" s="1">
        <v>1402</v>
      </c>
      <c r="C1408" s="84">
        <f t="shared" si="300"/>
        <v>0.31622776601684577</v>
      </c>
      <c r="D1408" s="224">
        <f t="shared" si="303"/>
        <v>5.0000000000000001E-3</v>
      </c>
      <c r="E1408" s="114">
        <f t="shared" si="294"/>
        <v>-3.4360413767999445E-3</v>
      </c>
      <c r="F1408" s="115">
        <f t="shared" si="301"/>
        <v>6.5639586232000557E-3</v>
      </c>
      <c r="G1408" s="115">
        <f t="shared" si="304"/>
        <v>0.01</v>
      </c>
      <c r="H1408" s="115">
        <f t="shared" si="302"/>
        <v>3.436041376799944E-3</v>
      </c>
      <c r="I1408" s="133">
        <f t="shared" si="305"/>
        <v>-7.9936057773011271E-15</v>
      </c>
      <c r="J1408" s="232">
        <f t="shared" si="306"/>
        <v>1</v>
      </c>
      <c r="K1408" s="232">
        <f t="shared" si="306"/>
        <v>1</v>
      </c>
      <c r="L1408" s="45">
        <f t="shared" si="306"/>
        <v>0.95</v>
      </c>
      <c r="M1408" s="5">
        <f t="shared" si="295"/>
        <v>0.99499999999999977</v>
      </c>
      <c r="N1408" s="5">
        <f t="shared" si="296"/>
        <v>0.89999999999999503</v>
      </c>
      <c r="O1408" s="40">
        <f t="shared" si="297"/>
        <v>0.46754446796631344</v>
      </c>
      <c r="P1408" s="40">
        <f t="shared" si="298"/>
        <v>0.43245553203368164</v>
      </c>
      <c r="Q1408" s="118">
        <f t="shared" si="299"/>
        <v>0.10000000000000496</v>
      </c>
      <c r="R1408" s="78">
        <f t="shared" si="307"/>
        <v>4.3245553203366018</v>
      </c>
    </row>
    <row r="1409" spans="2:18" x14ac:dyDescent="0.55000000000000004">
      <c r="B1409" s="1">
        <v>1403</v>
      </c>
      <c r="C1409" s="84">
        <f t="shared" si="300"/>
        <v>0.3162277660168456</v>
      </c>
      <c r="D1409" s="224">
        <f t="shared" si="303"/>
        <v>5.0000000000000001E-3</v>
      </c>
      <c r="E1409" s="114">
        <f t="shared" si="294"/>
        <v>-3.4360413767999414E-3</v>
      </c>
      <c r="F1409" s="115">
        <f t="shared" si="301"/>
        <v>6.5639586232000575E-3</v>
      </c>
      <c r="G1409" s="115">
        <f t="shared" si="304"/>
        <v>0.01</v>
      </c>
      <c r="H1409" s="115">
        <f t="shared" si="302"/>
        <v>3.4360413767999423E-3</v>
      </c>
      <c r="I1409" s="133">
        <f t="shared" si="305"/>
        <v>-7.8270723236073536E-15</v>
      </c>
      <c r="J1409" s="232">
        <f t="shared" si="306"/>
        <v>1</v>
      </c>
      <c r="K1409" s="232">
        <f t="shared" si="306"/>
        <v>1</v>
      </c>
      <c r="L1409" s="45">
        <f t="shared" si="306"/>
        <v>0.95</v>
      </c>
      <c r="M1409" s="5">
        <f t="shared" si="295"/>
        <v>0.99499999999999988</v>
      </c>
      <c r="N1409" s="5">
        <f t="shared" si="296"/>
        <v>0.89999999999999525</v>
      </c>
      <c r="O1409" s="40">
        <f t="shared" si="297"/>
        <v>0.46754446796631371</v>
      </c>
      <c r="P1409" s="40">
        <f t="shared" si="298"/>
        <v>0.43245553203368153</v>
      </c>
      <c r="Q1409" s="118">
        <f t="shared" si="299"/>
        <v>0.10000000000000485</v>
      </c>
      <c r="R1409" s="78">
        <f t="shared" si="307"/>
        <v>4.3245553203366054</v>
      </c>
    </row>
    <row r="1410" spans="2:18" x14ac:dyDescent="0.55000000000000004">
      <c r="B1410" s="1">
        <v>1404</v>
      </c>
      <c r="C1410" s="84">
        <f t="shared" si="300"/>
        <v>0.31622776601684544</v>
      </c>
      <c r="D1410" s="224">
        <f t="shared" si="303"/>
        <v>5.0000000000000001E-3</v>
      </c>
      <c r="E1410" s="114">
        <f t="shared" si="294"/>
        <v>-3.436041376799938E-3</v>
      </c>
      <c r="F1410" s="115">
        <f t="shared" si="301"/>
        <v>6.5639586232000618E-3</v>
      </c>
      <c r="G1410" s="115">
        <f t="shared" si="304"/>
        <v>0.01</v>
      </c>
      <c r="H1410" s="115">
        <f t="shared" si="302"/>
        <v>3.4360413767999384E-3</v>
      </c>
      <c r="I1410" s="133">
        <f t="shared" si="305"/>
        <v>-7.6605388699135801E-15</v>
      </c>
      <c r="J1410" s="232">
        <f t="shared" si="306"/>
        <v>1</v>
      </c>
      <c r="K1410" s="232">
        <f t="shared" si="306"/>
        <v>1</v>
      </c>
      <c r="L1410" s="45">
        <f t="shared" si="306"/>
        <v>0.95</v>
      </c>
      <c r="M1410" s="5">
        <f t="shared" si="295"/>
        <v>0.99499999999999977</v>
      </c>
      <c r="N1410" s="5">
        <f t="shared" si="296"/>
        <v>0.89999999999999525</v>
      </c>
      <c r="O1410" s="40">
        <f t="shared" si="297"/>
        <v>0.46754446796631388</v>
      </c>
      <c r="P1410" s="40">
        <f t="shared" si="298"/>
        <v>0.43245553203368137</v>
      </c>
      <c r="Q1410" s="118">
        <f t="shared" si="299"/>
        <v>0.10000000000000474</v>
      </c>
      <c r="R1410" s="78">
        <f t="shared" si="307"/>
        <v>4.3245553203366089</v>
      </c>
    </row>
    <row r="1411" spans="2:18" x14ac:dyDescent="0.55000000000000004">
      <c r="B1411" s="1">
        <v>1405</v>
      </c>
      <c r="C1411" s="84">
        <f t="shared" si="300"/>
        <v>0.31622776601684527</v>
      </c>
      <c r="D1411" s="224">
        <f t="shared" si="303"/>
        <v>5.0000000000000001E-3</v>
      </c>
      <c r="E1411" s="114">
        <f t="shared" si="294"/>
        <v>-3.4360413767999354E-3</v>
      </c>
      <c r="F1411" s="115">
        <f t="shared" si="301"/>
        <v>6.5639586232000644E-3</v>
      </c>
      <c r="G1411" s="115">
        <f t="shared" si="304"/>
        <v>0.01</v>
      </c>
      <c r="H1411" s="115">
        <f t="shared" si="302"/>
        <v>3.4360413767999354E-3</v>
      </c>
      <c r="I1411" s="133">
        <f t="shared" si="305"/>
        <v>-7.4940054162198066E-15</v>
      </c>
      <c r="J1411" s="232">
        <f t="shared" si="306"/>
        <v>1</v>
      </c>
      <c r="K1411" s="232">
        <f t="shared" si="306"/>
        <v>1</v>
      </c>
      <c r="L1411" s="45">
        <f t="shared" si="306"/>
        <v>0.95</v>
      </c>
      <c r="M1411" s="5">
        <f t="shared" si="295"/>
        <v>0.99499999999999966</v>
      </c>
      <c r="N1411" s="5">
        <f t="shared" si="296"/>
        <v>0.89999999999999525</v>
      </c>
      <c r="O1411" s="40">
        <f t="shared" si="297"/>
        <v>0.46754446796631405</v>
      </c>
      <c r="P1411" s="40">
        <f t="shared" si="298"/>
        <v>0.4324555320336812</v>
      </c>
      <c r="Q1411" s="118">
        <f t="shared" si="299"/>
        <v>0.10000000000000464</v>
      </c>
      <c r="R1411" s="78">
        <f t="shared" si="307"/>
        <v>4.3245553203366116</v>
      </c>
    </row>
    <row r="1412" spans="2:18" x14ac:dyDescent="0.55000000000000004">
      <c r="B1412" s="1">
        <v>1406</v>
      </c>
      <c r="C1412" s="84">
        <f t="shared" si="300"/>
        <v>0.3162277660168451</v>
      </c>
      <c r="D1412" s="224">
        <f t="shared" si="303"/>
        <v>5.0000000000000001E-3</v>
      </c>
      <c r="E1412" s="114">
        <f t="shared" si="294"/>
        <v>-3.4360413767999332E-3</v>
      </c>
      <c r="F1412" s="115">
        <f t="shared" si="301"/>
        <v>6.5639586232000679E-3</v>
      </c>
      <c r="G1412" s="115">
        <f t="shared" si="304"/>
        <v>0.01</v>
      </c>
      <c r="H1412" s="115">
        <f t="shared" si="302"/>
        <v>3.4360413767999328E-3</v>
      </c>
      <c r="I1412" s="133">
        <f t="shared" si="305"/>
        <v>-7.3274719625260332E-15</v>
      </c>
      <c r="J1412" s="232">
        <f t="shared" si="306"/>
        <v>1</v>
      </c>
      <c r="K1412" s="232">
        <f t="shared" si="306"/>
        <v>1</v>
      </c>
      <c r="L1412" s="45">
        <f t="shared" si="306"/>
        <v>0.95</v>
      </c>
      <c r="M1412" s="5">
        <f t="shared" si="295"/>
        <v>0.99499999999999977</v>
      </c>
      <c r="N1412" s="5">
        <f t="shared" si="296"/>
        <v>0.89999999999999547</v>
      </c>
      <c r="O1412" s="40">
        <f t="shared" si="297"/>
        <v>0.46754446796631433</v>
      </c>
      <c r="P1412" s="40">
        <f t="shared" si="298"/>
        <v>0.43245553203368114</v>
      </c>
      <c r="Q1412" s="118">
        <f t="shared" si="299"/>
        <v>0.10000000000000453</v>
      </c>
      <c r="R1412" s="78">
        <f t="shared" si="307"/>
        <v>4.3245553203366152</v>
      </c>
    </row>
    <row r="1413" spans="2:18" x14ac:dyDescent="0.55000000000000004">
      <c r="B1413" s="1">
        <v>1407</v>
      </c>
      <c r="C1413" s="84">
        <f t="shared" si="300"/>
        <v>0.31622776601684494</v>
      </c>
      <c r="D1413" s="224">
        <f t="shared" si="303"/>
        <v>5.0000000000000001E-3</v>
      </c>
      <c r="E1413" s="114">
        <f t="shared" si="294"/>
        <v>-3.4360413767999297E-3</v>
      </c>
      <c r="F1413" s="115">
        <f t="shared" si="301"/>
        <v>6.5639586232000696E-3</v>
      </c>
      <c r="G1413" s="115">
        <f t="shared" si="304"/>
        <v>0.01</v>
      </c>
      <c r="H1413" s="115">
        <f t="shared" si="302"/>
        <v>3.4360413767999306E-3</v>
      </c>
      <c r="I1413" s="133">
        <f t="shared" si="305"/>
        <v>-7.1609385088322597E-15</v>
      </c>
      <c r="J1413" s="232">
        <f t="shared" si="306"/>
        <v>1</v>
      </c>
      <c r="K1413" s="232">
        <f t="shared" si="306"/>
        <v>1</v>
      </c>
      <c r="L1413" s="45">
        <f t="shared" si="306"/>
        <v>0.95</v>
      </c>
      <c r="M1413" s="5">
        <f t="shared" si="295"/>
        <v>0.99499999999999988</v>
      </c>
      <c r="N1413" s="5">
        <f t="shared" si="296"/>
        <v>0.89999999999999569</v>
      </c>
      <c r="O1413" s="40">
        <f t="shared" si="297"/>
        <v>0.46754446796631466</v>
      </c>
      <c r="P1413" s="40">
        <f t="shared" si="298"/>
        <v>0.43245553203368103</v>
      </c>
      <c r="Q1413" s="118">
        <f t="shared" si="299"/>
        <v>0.10000000000000443</v>
      </c>
      <c r="R1413" s="78">
        <f t="shared" si="307"/>
        <v>4.3245553203366187</v>
      </c>
    </row>
    <row r="1414" spans="2:18" x14ac:dyDescent="0.55000000000000004">
      <c r="B1414" s="1">
        <v>1408</v>
      </c>
      <c r="C1414" s="84">
        <f t="shared" si="300"/>
        <v>0.31622776601684477</v>
      </c>
      <c r="D1414" s="224">
        <f t="shared" si="303"/>
        <v>5.0000000000000001E-3</v>
      </c>
      <c r="E1414" s="114">
        <f t="shared" ref="E1414:E1477" si="308" xml:space="preserve"> (((1-C1414)*C1414) * ( (C1414*(L1414 - K1414) + (1-C1414)*(K1414 - J1414) )) / M1414)</f>
        <v>-3.4360413767999271E-3</v>
      </c>
      <c r="F1414" s="115">
        <f t="shared" si="301"/>
        <v>6.5639586232000731E-3</v>
      </c>
      <c r="G1414" s="115">
        <f t="shared" si="304"/>
        <v>0.01</v>
      </c>
      <c r="H1414" s="115">
        <f t="shared" si="302"/>
        <v>3.4360413767999271E-3</v>
      </c>
      <c r="I1414" s="133">
        <f t="shared" si="305"/>
        <v>-6.9944050551384862E-15</v>
      </c>
      <c r="J1414" s="232">
        <f t="shared" si="306"/>
        <v>1</v>
      </c>
      <c r="K1414" s="232">
        <f t="shared" si="306"/>
        <v>1</v>
      </c>
      <c r="L1414" s="45">
        <f t="shared" si="306"/>
        <v>0.95</v>
      </c>
      <c r="M1414" s="5">
        <f t="shared" ref="M1414:M1477" si="309">(((1-C1414)^2)*J1414) + (2*(1-C1414)*(C1414)*K1414) + ((C1414^2)*L1414)</f>
        <v>0.99499999999999977</v>
      </c>
      <c r="N1414" s="5">
        <f t="shared" ref="N1414:N1477" si="310">(1-C1414)^2 + 2*C1414*(1-C1414)</f>
        <v>0.89999999999999569</v>
      </c>
      <c r="O1414" s="40">
        <f t="shared" ref="O1414:O1477" si="311">(1-C1414)^2</f>
        <v>0.46754446796631477</v>
      </c>
      <c r="P1414" s="40">
        <f t="shared" ref="P1414:P1477" si="312">2*C1414*(1-C1414)</f>
        <v>0.43245553203368087</v>
      </c>
      <c r="Q1414" s="118">
        <f t="shared" ref="Q1414:Q1477" si="313">C1414^2</f>
        <v>0.10000000000000432</v>
      </c>
      <c r="R1414" s="78">
        <f t="shared" si="307"/>
        <v>4.3245553203366214</v>
      </c>
    </row>
    <row r="1415" spans="2:18" x14ac:dyDescent="0.55000000000000004">
      <c r="B1415" s="1">
        <v>1409</v>
      </c>
      <c r="C1415" s="84">
        <f t="shared" ref="C1415:C1478" si="314">(1-D1415)*(C1414+E1414) + D1415*$C$2</f>
        <v>0.3162277660168446</v>
      </c>
      <c r="D1415" s="224">
        <f t="shared" si="303"/>
        <v>5.0000000000000001E-3</v>
      </c>
      <c r="E1415" s="114">
        <f t="shared" si="308"/>
        <v>-3.4360413767999245E-3</v>
      </c>
      <c r="F1415" s="115">
        <f t="shared" ref="F1415:F1478" si="315">G1415-H1415</f>
        <v>6.5639586232000757E-3</v>
      </c>
      <c r="G1415" s="115">
        <f t="shared" si="304"/>
        <v>0.01</v>
      </c>
      <c r="H1415" s="115">
        <f t="shared" ref="H1415:H1478" si="316" xml:space="preserve"> (((1 - $L$3)*((1 - C1415)*C1415^2)) / (1 - ((1 - $L$3)*C1415^2)))</f>
        <v>3.4360413767999245E-3</v>
      </c>
      <c r="I1415" s="133">
        <f t="shared" si="305"/>
        <v>-6.8278716014447127E-15</v>
      </c>
      <c r="J1415" s="232">
        <f t="shared" si="306"/>
        <v>1</v>
      </c>
      <c r="K1415" s="232">
        <f t="shared" si="306"/>
        <v>1</v>
      </c>
      <c r="L1415" s="45">
        <f t="shared" si="306"/>
        <v>0.95</v>
      </c>
      <c r="M1415" s="5">
        <f t="shared" si="309"/>
        <v>0.99499999999999966</v>
      </c>
      <c r="N1415" s="5">
        <f t="shared" si="310"/>
        <v>0.89999999999999569</v>
      </c>
      <c r="O1415" s="40">
        <f t="shared" si="311"/>
        <v>0.46754446796631494</v>
      </c>
      <c r="P1415" s="40">
        <f t="shared" si="312"/>
        <v>0.43245553203368076</v>
      </c>
      <c r="Q1415" s="118">
        <f t="shared" si="313"/>
        <v>0.10000000000000422</v>
      </c>
      <c r="R1415" s="78">
        <f t="shared" si="307"/>
        <v>4.3245553203366249</v>
      </c>
    </row>
    <row r="1416" spans="2:18" x14ac:dyDescent="0.55000000000000004">
      <c r="B1416" s="1">
        <v>1410</v>
      </c>
      <c r="C1416" s="84">
        <f t="shared" si="314"/>
        <v>0.31622776601684444</v>
      </c>
      <c r="D1416" s="224">
        <f t="shared" ref="D1416:D1479" si="317">D1415</f>
        <v>5.0000000000000001E-3</v>
      </c>
      <c r="E1416" s="114">
        <f t="shared" si="308"/>
        <v>-3.4360413767999215E-3</v>
      </c>
      <c r="F1416" s="115">
        <f t="shared" si="315"/>
        <v>6.5639586232000783E-3</v>
      </c>
      <c r="G1416" s="115">
        <f t="shared" ref="G1416:G1479" si="318">2 * (D1416*$C$2)</f>
        <v>0.01</v>
      </c>
      <c r="H1416" s="115">
        <f t="shared" si="316"/>
        <v>3.4360413767999215E-3</v>
      </c>
      <c r="I1416" s="133">
        <f t="shared" ref="I1416:I1479" si="319">$I$4 - C1416</f>
        <v>-6.6613381477509392E-15</v>
      </c>
      <c r="J1416" s="232">
        <f t="shared" ref="J1416:L1479" si="320">J1415</f>
        <v>1</v>
      </c>
      <c r="K1416" s="232">
        <f t="shared" si="320"/>
        <v>1</v>
      </c>
      <c r="L1416" s="45">
        <f t="shared" si="320"/>
        <v>0.95</v>
      </c>
      <c r="M1416" s="5">
        <f t="shared" si="309"/>
        <v>0.99499999999999977</v>
      </c>
      <c r="N1416" s="5">
        <f t="shared" si="310"/>
        <v>0.89999999999999591</v>
      </c>
      <c r="O1416" s="40">
        <f t="shared" si="311"/>
        <v>0.46754446796631521</v>
      </c>
      <c r="P1416" s="40">
        <f t="shared" si="312"/>
        <v>0.43245553203368065</v>
      </c>
      <c r="Q1416" s="118">
        <f t="shared" si="313"/>
        <v>0.10000000000000411</v>
      </c>
      <c r="R1416" s="78">
        <f t="shared" ref="R1416:R1479" si="321">P1416/Q1416</f>
        <v>4.3245553203366285</v>
      </c>
    </row>
    <row r="1417" spans="2:18" x14ac:dyDescent="0.55000000000000004">
      <c r="B1417" s="1">
        <v>1411</v>
      </c>
      <c r="C1417" s="84">
        <f t="shared" si="314"/>
        <v>0.31622776601684427</v>
      </c>
      <c r="D1417" s="224">
        <f t="shared" si="317"/>
        <v>5.0000000000000001E-3</v>
      </c>
      <c r="E1417" s="114">
        <f t="shared" si="308"/>
        <v>-3.4360413767999189E-3</v>
      </c>
      <c r="F1417" s="115">
        <f t="shared" si="315"/>
        <v>6.5639586232000818E-3</v>
      </c>
      <c r="G1417" s="115">
        <f t="shared" si="318"/>
        <v>0.01</v>
      </c>
      <c r="H1417" s="115">
        <f t="shared" si="316"/>
        <v>3.4360413767999189E-3</v>
      </c>
      <c r="I1417" s="133">
        <f t="shared" si="319"/>
        <v>-6.4948046940571658E-15</v>
      </c>
      <c r="J1417" s="232">
        <f t="shared" si="320"/>
        <v>1</v>
      </c>
      <c r="K1417" s="232">
        <f t="shared" si="320"/>
        <v>1</v>
      </c>
      <c r="L1417" s="45">
        <f t="shared" si="320"/>
        <v>0.95</v>
      </c>
      <c r="M1417" s="5">
        <f t="shared" si="309"/>
        <v>0.99499999999999988</v>
      </c>
      <c r="N1417" s="5">
        <f t="shared" si="310"/>
        <v>0.89999999999999614</v>
      </c>
      <c r="O1417" s="40">
        <f t="shared" si="311"/>
        <v>0.46754446796631555</v>
      </c>
      <c r="P1417" s="40">
        <f t="shared" si="312"/>
        <v>0.43245553203368053</v>
      </c>
      <c r="Q1417" s="118">
        <f t="shared" si="313"/>
        <v>0.100000000000004</v>
      </c>
      <c r="R1417" s="78">
        <f t="shared" si="321"/>
        <v>4.324555320336632</v>
      </c>
    </row>
    <row r="1418" spans="2:18" x14ac:dyDescent="0.55000000000000004">
      <c r="B1418" s="1">
        <v>1412</v>
      </c>
      <c r="C1418" s="84">
        <f t="shared" si="314"/>
        <v>0.3162277660168441</v>
      </c>
      <c r="D1418" s="224">
        <f t="shared" si="317"/>
        <v>5.0000000000000001E-3</v>
      </c>
      <c r="E1418" s="114">
        <f t="shared" si="308"/>
        <v>-3.4360413767999158E-3</v>
      </c>
      <c r="F1418" s="115">
        <f t="shared" si="315"/>
        <v>6.5639586232000844E-3</v>
      </c>
      <c r="G1418" s="115">
        <f t="shared" si="318"/>
        <v>0.01</v>
      </c>
      <c r="H1418" s="115">
        <f t="shared" si="316"/>
        <v>3.4360413767999158E-3</v>
      </c>
      <c r="I1418" s="133">
        <f t="shared" si="319"/>
        <v>-6.3282712403633923E-15</v>
      </c>
      <c r="J1418" s="232">
        <f t="shared" si="320"/>
        <v>1</v>
      </c>
      <c r="K1418" s="232">
        <f t="shared" si="320"/>
        <v>1</v>
      </c>
      <c r="L1418" s="45">
        <f t="shared" si="320"/>
        <v>0.95</v>
      </c>
      <c r="M1418" s="5">
        <f t="shared" si="309"/>
        <v>0.99499999999999988</v>
      </c>
      <c r="N1418" s="5">
        <f t="shared" si="310"/>
        <v>0.89999999999999614</v>
      </c>
      <c r="O1418" s="40">
        <f t="shared" si="311"/>
        <v>0.46754446796631571</v>
      </c>
      <c r="P1418" s="40">
        <f t="shared" si="312"/>
        <v>0.43245553203368042</v>
      </c>
      <c r="Q1418" s="118">
        <f t="shared" si="313"/>
        <v>0.10000000000000391</v>
      </c>
      <c r="R1418" s="78">
        <f t="shared" si="321"/>
        <v>4.3245553203366356</v>
      </c>
    </row>
    <row r="1419" spans="2:18" x14ac:dyDescent="0.55000000000000004">
      <c r="B1419" s="1">
        <v>1413</v>
      </c>
      <c r="C1419" s="84">
        <f t="shared" si="314"/>
        <v>0.31622776601684394</v>
      </c>
      <c r="D1419" s="224">
        <f t="shared" si="317"/>
        <v>5.0000000000000001E-3</v>
      </c>
      <c r="E1419" s="114">
        <f t="shared" si="308"/>
        <v>-3.4360413767999132E-3</v>
      </c>
      <c r="F1419" s="115">
        <f t="shared" si="315"/>
        <v>6.563958623200087E-3</v>
      </c>
      <c r="G1419" s="115">
        <f t="shared" si="318"/>
        <v>0.01</v>
      </c>
      <c r="H1419" s="115">
        <f t="shared" si="316"/>
        <v>3.4360413767999132E-3</v>
      </c>
      <c r="I1419" s="133">
        <f t="shared" si="319"/>
        <v>-6.1617377866696188E-15</v>
      </c>
      <c r="J1419" s="232">
        <f t="shared" si="320"/>
        <v>1</v>
      </c>
      <c r="K1419" s="232">
        <f t="shared" si="320"/>
        <v>1</v>
      </c>
      <c r="L1419" s="45">
        <f t="shared" si="320"/>
        <v>0.95</v>
      </c>
      <c r="M1419" s="5">
        <f t="shared" si="309"/>
        <v>0.99499999999999977</v>
      </c>
      <c r="N1419" s="5">
        <f t="shared" si="310"/>
        <v>0.89999999999999614</v>
      </c>
      <c r="O1419" s="40">
        <f t="shared" si="311"/>
        <v>0.46754446796631582</v>
      </c>
      <c r="P1419" s="40">
        <f t="shared" si="312"/>
        <v>0.43245553203368026</v>
      </c>
      <c r="Q1419" s="118">
        <f t="shared" si="313"/>
        <v>0.10000000000000379</v>
      </c>
      <c r="R1419" s="78">
        <f t="shared" si="321"/>
        <v>4.3245553203366383</v>
      </c>
    </row>
    <row r="1420" spans="2:18" x14ac:dyDescent="0.55000000000000004">
      <c r="B1420" s="1">
        <v>1414</v>
      </c>
      <c r="C1420" s="84">
        <f t="shared" si="314"/>
        <v>0.31622776601684377</v>
      </c>
      <c r="D1420" s="224">
        <f t="shared" si="317"/>
        <v>5.0000000000000001E-3</v>
      </c>
      <c r="E1420" s="114">
        <f t="shared" si="308"/>
        <v>-3.4360413767999098E-3</v>
      </c>
      <c r="F1420" s="115">
        <f t="shared" si="315"/>
        <v>6.5639586232000887E-3</v>
      </c>
      <c r="G1420" s="115">
        <f t="shared" si="318"/>
        <v>0.01</v>
      </c>
      <c r="H1420" s="115">
        <f t="shared" si="316"/>
        <v>3.4360413767999111E-3</v>
      </c>
      <c r="I1420" s="133">
        <f t="shared" si="319"/>
        <v>-5.9952043329758453E-15</v>
      </c>
      <c r="J1420" s="232">
        <f t="shared" si="320"/>
        <v>1</v>
      </c>
      <c r="K1420" s="232">
        <f t="shared" si="320"/>
        <v>1</v>
      </c>
      <c r="L1420" s="45">
        <f t="shared" si="320"/>
        <v>0.95</v>
      </c>
      <c r="M1420" s="5">
        <f t="shared" si="309"/>
        <v>0.99499999999999988</v>
      </c>
      <c r="N1420" s="5">
        <f t="shared" si="310"/>
        <v>0.89999999999999636</v>
      </c>
      <c r="O1420" s="40">
        <f t="shared" si="311"/>
        <v>0.46754446796631616</v>
      </c>
      <c r="P1420" s="40">
        <f t="shared" si="312"/>
        <v>0.43245553203368015</v>
      </c>
      <c r="Q1420" s="118">
        <f t="shared" si="313"/>
        <v>0.1000000000000037</v>
      </c>
      <c r="R1420" s="78">
        <f t="shared" si="321"/>
        <v>4.3245553203366418</v>
      </c>
    </row>
    <row r="1421" spans="2:18" x14ac:dyDescent="0.55000000000000004">
      <c r="B1421" s="1">
        <v>1415</v>
      </c>
      <c r="C1421" s="84">
        <f t="shared" si="314"/>
        <v>0.3162277660168436</v>
      </c>
      <c r="D1421" s="224">
        <f t="shared" si="317"/>
        <v>5.0000000000000001E-3</v>
      </c>
      <c r="E1421" s="114">
        <f t="shared" si="308"/>
        <v>-3.4360413767999076E-3</v>
      </c>
      <c r="F1421" s="115">
        <f t="shared" si="315"/>
        <v>6.5639586232000922E-3</v>
      </c>
      <c r="G1421" s="115">
        <f t="shared" si="318"/>
        <v>0.01</v>
      </c>
      <c r="H1421" s="115">
        <f t="shared" si="316"/>
        <v>3.4360413767999085E-3</v>
      </c>
      <c r="I1421" s="133">
        <f t="shared" si="319"/>
        <v>-5.8286708792820718E-15</v>
      </c>
      <c r="J1421" s="232">
        <f t="shared" si="320"/>
        <v>1</v>
      </c>
      <c r="K1421" s="232">
        <f t="shared" si="320"/>
        <v>1</v>
      </c>
      <c r="L1421" s="45">
        <f t="shared" si="320"/>
        <v>0.95</v>
      </c>
      <c r="M1421" s="5">
        <f t="shared" si="309"/>
        <v>0.995</v>
      </c>
      <c r="N1421" s="5">
        <f t="shared" si="310"/>
        <v>0.89999999999999658</v>
      </c>
      <c r="O1421" s="40">
        <f t="shared" si="311"/>
        <v>0.46754446796631643</v>
      </c>
      <c r="P1421" s="40">
        <f t="shared" si="312"/>
        <v>0.43245553203368009</v>
      </c>
      <c r="Q1421" s="118">
        <f t="shared" si="313"/>
        <v>0.10000000000000359</v>
      </c>
      <c r="R1421" s="78">
        <f t="shared" si="321"/>
        <v>4.3245553203366462</v>
      </c>
    </row>
    <row r="1422" spans="2:18" x14ac:dyDescent="0.55000000000000004">
      <c r="B1422" s="1">
        <v>1416</v>
      </c>
      <c r="C1422" s="84">
        <f t="shared" si="314"/>
        <v>0.31622776601684344</v>
      </c>
      <c r="D1422" s="224">
        <f t="shared" si="317"/>
        <v>5.0000000000000001E-3</v>
      </c>
      <c r="E1422" s="114">
        <f t="shared" si="308"/>
        <v>-3.436041376799905E-3</v>
      </c>
      <c r="F1422" s="115">
        <f t="shared" si="315"/>
        <v>6.5639586232000956E-3</v>
      </c>
      <c r="G1422" s="115">
        <f t="shared" si="318"/>
        <v>0.01</v>
      </c>
      <c r="H1422" s="115">
        <f t="shared" si="316"/>
        <v>3.436041376799905E-3</v>
      </c>
      <c r="I1422" s="133">
        <f t="shared" si="319"/>
        <v>-5.6621374255882984E-15</v>
      </c>
      <c r="J1422" s="232">
        <f t="shared" si="320"/>
        <v>1</v>
      </c>
      <c r="K1422" s="232">
        <f t="shared" si="320"/>
        <v>1</v>
      </c>
      <c r="L1422" s="45">
        <f t="shared" si="320"/>
        <v>0.95</v>
      </c>
      <c r="M1422" s="5">
        <f t="shared" si="309"/>
        <v>0.99499999999999988</v>
      </c>
      <c r="N1422" s="5">
        <f t="shared" si="310"/>
        <v>0.89999999999999658</v>
      </c>
      <c r="O1422" s="40">
        <f t="shared" si="311"/>
        <v>0.4675444679663166</v>
      </c>
      <c r="P1422" s="40">
        <f t="shared" si="312"/>
        <v>0.43245553203367992</v>
      </c>
      <c r="Q1422" s="118">
        <f t="shared" si="313"/>
        <v>0.10000000000000347</v>
      </c>
      <c r="R1422" s="78">
        <f t="shared" si="321"/>
        <v>4.3245553203366489</v>
      </c>
    </row>
    <row r="1423" spans="2:18" x14ac:dyDescent="0.55000000000000004">
      <c r="B1423" s="1">
        <v>1417</v>
      </c>
      <c r="C1423" s="84">
        <f t="shared" si="314"/>
        <v>0.31622776601684327</v>
      </c>
      <c r="D1423" s="224">
        <f t="shared" si="317"/>
        <v>5.0000000000000001E-3</v>
      </c>
      <c r="E1423" s="114">
        <f t="shared" si="308"/>
        <v>-3.436041376799902E-3</v>
      </c>
      <c r="F1423" s="115">
        <f t="shared" si="315"/>
        <v>6.5639586232000982E-3</v>
      </c>
      <c r="G1423" s="115">
        <f t="shared" si="318"/>
        <v>0.01</v>
      </c>
      <c r="H1423" s="115">
        <f t="shared" si="316"/>
        <v>3.436041376799902E-3</v>
      </c>
      <c r="I1423" s="133">
        <f t="shared" si="319"/>
        <v>-5.4956039718945249E-15</v>
      </c>
      <c r="J1423" s="232">
        <f t="shared" si="320"/>
        <v>1</v>
      </c>
      <c r="K1423" s="232">
        <f t="shared" si="320"/>
        <v>1</v>
      </c>
      <c r="L1423" s="45">
        <f t="shared" si="320"/>
        <v>0.95</v>
      </c>
      <c r="M1423" s="5">
        <f t="shared" si="309"/>
        <v>0.99499999999999977</v>
      </c>
      <c r="N1423" s="5">
        <f t="shared" si="310"/>
        <v>0.89999999999999658</v>
      </c>
      <c r="O1423" s="40">
        <f t="shared" si="311"/>
        <v>0.46754446796631677</v>
      </c>
      <c r="P1423" s="40">
        <f t="shared" si="312"/>
        <v>0.43245553203367976</v>
      </c>
      <c r="Q1423" s="118">
        <f t="shared" si="313"/>
        <v>0.10000000000000338</v>
      </c>
      <c r="R1423" s="78">
        <f t="shared" si="321"/>
        <v>4.3245553203366516</v>
      </c>
    </row>
    <row r="1424" spans="2:18" x14ac:dyDescent="0.55000000000000004">
      <c r="B1424" s="1">
        <v>1418</v>
      </c>
      <c r="C1424" s="84">
        <f t="shared" si="314"/>
        <v>0.3162277660168431</v>
      </c>
      <c r="D1424" s="224">
        <f t="shared" si="317"/>
        <v>5.0000000000000001E-3</v>
      </c>
      <c r="E1424" s="114">
        <f t="shared" si="308"/>
        <v>-3.4360413767998994E-3</v>
      </c>
      <c r="F1424" s="115">
        <f t="shared" si="315"/>
        <v>6.5639586232001008E-3</v>
      </c>
      <c r="G1424" s="115">
        <f t="shared" si="318"/>
        <v>0.01</v>
      </c>
      <c r="H1424" s="115">
        <f t="shared" si="316"/>
        <v>3.4360413767998989E-3</v>
      </c>
      <c r="I1424" s="133">
        <f t="shared" si="319"/>
        <v>-5.3290705182007514E-15</v>
      </c>
      <c r="J1424" s="232">
        <f t="shared" si="320"/>
        <v>1</v>
      </c>
      <c r="K1424" s="232">
        <f t="shared" si="320"/>
        <v>1</v>
      </c>
      <c r="L1424" s="45">
        <f t="shared" si="320"/>
        <v>0.95</v>
      </c>
      <c r="M1424" s="5">
        <f t="shared" si="309"/>
        <v>0.99499999999999977</v>
      </c>
      <c r="N1424" s="5">
        <f t="shared" si="310"/>
        <v>0.89999999999999669</v>
      </c>
      <c r="O1424" s="40">
        <f t="shared" si="311"/>
        <v>0.46754446796631705</v>
      </c>
      <c r="P1424" s="40">
        <f t="shared" si="312"/>
        <v>0.43245553203367965</v>
      </c>
      <c r="Q1424" s="118">
        <f t="shared" si="313"/>
        <v>0.10000000000000327</v>
      </c>
      <c r="R1424" s="78">
        <f t="shared" si="321"/>
        <v>4.3245553203366551</v>
      </c>
    </row>
    <row r="1425" spans="2:18" x14ac:dyDescent="0.55000000000000004">
      <c r="B1425" s="1">
        <v>1419</v>
      </c>
      <c r="C1425" s="84">
        <f t="shared" si="314"/>
        <v>0.31622776601684299</v>
      </c>
      <c r="D1425" s="224">
        <f t="shared" si="317"/>
        <v>5.0000000000000001E-3</v>
      </c>
      <c r="E1425" s="114">
        <f t="shared" si="308"/>
        <v>-3.4360413767998972E-3</v>
      </c>
      <c r="F1425" s="115">
        <f t="shared" si="315"/>
        <v>6.5639586232001026E-3</v>
      </c>
      <c r="G1425" s="115">
        <f t="shared" si="318"/>
        <v>0.01</v>
      </c>
      <c r="H1425" s="115">
        <f t="shared" si="316"/>
        <v>3.4360413767998976E-3</v>
      </c>
      <c r="I1425" s="133">
        <f t="shared" si="319"/>
        <v>-5.2180482157382357E-15</v>
      </c>
      <c r="J1425" s="232">
        <f t="shared" si="320"/>
        <v>1</v>
      </c>
      <c r="K1425" s="232">
        <f t="shared" si="320"/>
        <v>1</v>
      </c>
      <c r="L1425" s="45">
        <f t="shared" si="320"/>
        <v>0.95</v>
      </c>
      <c r="M1425" s="5">
        <f t="shared" si="309"/>
        <v>0.99499999999999988</v>
      </c>
      <c r="N1425" s="5">
        <f t="shared" si="310"/>
        <v>0.8999999999999968</v>
      </c>
      <c r="O1425" s="40">
        <f t="shared" si="311"/>
        <v>0.46754446796631721</v>
      </c>
      <c r="P1425" s="40">
        <f t="shared" si="312"/>
        <v>0.43245553203367959</v>
      </c>
      <c r="Q1425" s="118">
        <f t="shared" si="313"/>
        <v>0.1000000000000032</v>
      </c>
      <c r="R1425" s="78">
        <f t="shared" si="321"/>
        <v>4.3245553203366578</v>
      </c>
    </row>
    <row r="1426" spans="2:18" x14ac:dyDescent="0.55000000000000004">
      <c r="B1426" s="1">
        <v>1420</v>
      </c>
      <c r="C1426" s="84">
        <f t="shared" si="314"/>
        <v>0.31622776601684294</v>
      </c>
      <c r="D1426" s="224">
        <f t="shared" si="317"/>
        <v>5.0000000000000001E-3</v>
      </c>
      <c r="E1426" s="114">
        <f t="shared" si="308"/>
        <v>-3.4360413767998959E-3</v>
      </c>
      <c r="F1426" s="115">
        <f t="shared" si="315"/>
        <v>6.5639586232001034E-3</v>
      </c>
      <c r="G1426" s="115">
        <f t="shared" si="318"/>
        <v>0.01</v>
      </c>
      <c r="H1426" s="115">
        <f t="shared" si="316"/>
        <v>3.4360413767998968E-3</v>
      </c>
      <c r="I1426" s="133">
        <f t="shared" si="319"/>
        <v>-5.1625370645069779E-15</v>
      </c>
      <c r="J1426" s="232">
        <f t="shared" si="320"/>
        <v>1</v>
      </c>
      <c r="K1426" s="232">
        <f t="shared" si="320"/>
        <v>1</v>
      </c>
      <c r="L1426" s="45">
        <f t="shared" si="320"/>
        <v>0.95</v>
      </c>
      <c r="M1426" s="5">
        <f t="shared" si="309"/>
        <v>0.995</v>
      </c>
      <c r="N1426" s="5">
        <f t="shared" si="310"/>
        <v>0.89999999999999702</v>
      </c>
      <c r="O1426" s="40">
        <f t="shared" si="311"/>
        <v>0.46754446796631738</v>
      </c>
      <c r="P1426" s="40">
        <f t="shared" si="312"/>
        <v>0.43245553203367959</v>
      </c>
      <c r="Q1426" s="118">
        <f t="shared" si="313"/>
        <v>0.10000000000000317</v>
      </c>
      <c r="R1426" s="78">
        <f t="shared" si="321"/>
        <v>4.3245553203366587</v>
      </c>
    </row>
    <row r="1427" spans="2:18" x14ac:dyDescent="0.55000000000000004">
      <c r="B1427" s="1">
        <v>1421</v>
      </c>
      <c r="C1427" s="84">
        <f t="shared" si="314"/>
        <v>0.31622776601684288</v>
      </c>
      <c r="D1427" s="224">
        <f t="shared" si="317"/>
        <v>5.0000000000000001E-3</v>
      </c>
      <c r="E1427" s="114">
        <f t="shared" si="308"/>
        <v>-3.4360413767998959E-3</v>
      </c>
      <c r="F1427" s="115">
        <f t="shared" si="315"/>
        <v>6.5639586232001043E-3</v>
      </c>
      <c r="G1427" s="115">
        <f t="shared" si="318"/>
        <v>0.01</v>
      </c>
      <c r="H1427" s="115">
        <f t="shared" si="316"/>
        <v>3.4360413767998955E-3</v>
      </c>
      <c r="I1427" s="133">
        <f t="shared" si="319"/>
        <v>-5.1070259132757201E-15</v>
      </c>
      <c r="J1427" s="232">
        <f t="shared" si="320"/>
        <v>1</v>
      </c>
      <c r="K1427" s="232">
        <f t="shared" si="320"/>
        <v>1</v>
      </c>
      <c r="L1427" s="45">
        <f t="shared" si="320"/>
        <v>0.95</v>
      </c>
      <c r="M1427" s="5">
        <f t="shared" si="309"/>
        <v>0.99499999999999977</v>
      </c>
      <c r="N1427" s="5">
        <f t="shared" si="310"/>
        <v>0.8999999999999968</v>
      </c>
      <c r="O1427" s="40">
        <f t="shared" si="311"/>
        <v>0.46754446796631738</v>
      </c>
      <c r="P1427" s="40">
        <f t="shared" si="312"/>
        <v>0.43245553203367948</v>
      </c>
      <c r="Q1427" s="118">
        <f t="shared" si="313"/>
        <v>0.10000000000000313</v>
      </c>
      <c r="R1427" s="78">
        <f t="shared" si="321"/>
        <v>4.3245553203366596</v>
      </c>
    </row>
    <row r="1428" spans="2:18" x14ac:dyDescent="0.55000000000000004">
      <c r="B1428" s="1">
        <v>1422</v>
      </c>
      <c r="C1428" s="84">
        <f t="shared" si="314"/>
        <v>0.31622776601684283</v>
      </c>
      <c r="D1428" s="224">
        <f t="shared" si="317"/>
        <v>5.0000000000000001E-3</v>
      </c>
      <c r="E1428" s="114">
        <f t="shared" si="308"/>
        <v>-3.4360413767998946E-3</v>
      </c>
      <c r="F1428" s="115">
        <f t="shared" si="315"/>
        <v>6.563958623200106E-3</v>
      </c>
      <c r="G1428" s="115">
        <f t="shared" si="318"/>
        <v>0.01</v>
      </c>
      <c r="H1428" s="115">
        <f t="shared" si="316"/>
        <v>3.4360413767998946E-3</v>
      </c>
      <c r="I1428" s="133">
        <f t="shared" si="319"/>
        <v>-5.0515147620444623E-15</v>
      </c>
      <c r="J1428" s="232">
        <f t="shared" si="320"/>
        <v>1</v>
      </c>
      <c r="K1428" s="232">
        <f t="shared" si="320"/>
        <v>1</v>
      </c>
      <c r="L1428" s="45">
        <f t="shared" si="320"/>
        <v>0.95</v>
      </c>
      <c r="M1428" s="5">
        <f t="shared" si="309"/>
        <v>0.99499999999999977</v>
      </c>
      <c r="N1428" s="5">
        <f t="shared" si="310"/>
        <v>0.8999999999999968</v>
      </c>
      <c r="O1428" s="40">
        <f t="shared" si="311"/>
        <v>0.46754446796631738</v>
      </c>
      <c r="P1428" s="40">
        <f t="shared" si="312"/>
        <v>0.43245553203367942</v>
      </c>
      <c r="Q1428" s="118">
        <f t="shared" si="313"/>
        <v>0.1000000000000031</v>
      </c>
      <c r="R1428" s="78">
        <f t="shared" si="321"/>
        <v>4.3245553203366605</v>
      </c>
    </row>
    <row r="1429" spans="2:18" x14ac:dyDescent="0.55000000000000004">
      <c r="B1429" s="1">
        <v>1423</v>
      </c>
      <c r="C1429" s="84">
        <f t="shared" si="314"/>
        <v>0.31622776601684277</v>
      </c>
      <c r="D1429" s="224">
        <f t="shared" si="317"/>
        <v>5.0000000000000001E-3</v>
      </c>
      <c r="E1429" s="114">
        <f t="shared" si="308"/>
        <v>-3.4360413767998937E-3</v>
      </c>
      <c r="F1429" s="115">
        <f t="shared" si="315"/>
        <v>6.5639586232001069E-3</v>
      </c>
      <c r="G1429" s="115">
        <f t="shared" si="318"/>
        <v>0.01</v>
      </c>
      <c r="H1429" s="115">
        <f t="shared" si="316"/>
        <v>3.4360413767998933E-3</v>
      </c>
      <c r="I1429" s="133">
        <f t="shared" si="319"/>
        <v>-4.9960036108132044E-15</v>
      </c>
      <c r="J1429" s="232">
        <f t="shared" si="320"/>
        <v>1</v>
      </c>
      <c r="K1429" s="232">
        <f t="shared" si="320"/>
        <v>1</v>
      </c>
      <c r="L1429" s="45">
        <f t="shared" si="320"/>
        <v>0.95</v>
      </c>
      <c r="M1429" s="5">
        <f t="shared" si="309"/>
        <v>0.99499999999999988</v>
      </c>
      <c r="N1429" s="5">
        <f t="shared" si="310"/>
        <v>0.89999999999999702</v>
      </c>
      <c r="O1429" s="40">
        <f t="shared" si="311"/>
        <v>0.46754446796631755</v>
      </c>
      <c r="P1429" s="40">
        <f t="shared" si="312"/>
        <v>0.43245553203367942</v>
      </c>
      <c r="Q1429" s="118">
        <f t="shared" si="313"/>
        <v>0.10000000000000306</v>
      </c>
      <c r="R1429" s="78">
        <f t="shared" si="321"/>
        <v>4.3245553203366622</v>
      </c>
    </row>
    <row r="1430" spans="2:18" x14ac:dyDescent="0.55000000000000004">
      <c r="B1430" s="1">
        <v>1424</v>
      </c>
      <c r="C1430" s="84">
        <f t="shared" si="314"/>
        <v>0.31622776601684272</v>
      </c>
      <c r="D1430" s="224">
        <f t="shared" si="317"/>
        <v>5.0000000000000001E-3</v>
      </c>
      <c r="E1430" s="114">
        <f t="shared" si="308"/>
        <v>-3.4360413767998929E-3</v>
      </c>
      <c r="F1430" s="115">
        <f t="shared" si="315"/>
        <v>6.5639586232001069E-3</v>
      </c>
      <c r="G1430" s="115">
        <f t="shared" si="318"/>
        <v>0.01</v>
      </c>
      <c r="H1430" s="115">
        <f t="shared" si="316"/>
        <v>3.4360413767998933E-3</v>
      </c>
      <c r="I1430" s="133">
        <f t="shared" si="319"/>
        <v>-4.9404924595819466E-15</v>
      </c>
      <c r="J1430" s="232">
        <f t="shared" si="320"/>
        <v>1</v>
      </c>
      <c r="K1430" s="232">
        <f t="shared" si="320"/>
        <v>1</v>
      </c>
      <c r="L1430" s="45">
        <f t="shared" si="320"/>
        <v>0.95</v>
      </c>
      <c r="M1430" s="5">
        <f t="shared" si="309"/>
        <v>0.99499999999999988</v>
      </c>
      <c r="N1430" s="5">
        <f t="shared" si="310"/>
        <v>0.89999999999999702</v>
      </c>
      <c r="O1430" s="40">
        <f t="shared" si="311"/>
        <v>0.46754446796631766</v>
      </c>
      <c r="P1430" s="40">
        <f t="shared" si="312"/>
        <v>0.43245553203367942</v>
      </c>
      <c r="Q1430" s="118">
        <f t="shared" si="313"/>
        <v>0.10000000000000303</v>
      </c>
      <c r="R1430" s="78">
        <f t="shared" si="321"/>
        <v>4.3245553203366631</v>
      </c>
    </row>
    <row r="1431" spans="2:18" x14ac:dyDescent="0.55000000000000004">
      <c r="B1431" s="1">
        <v>1425</v>
      </c>
      <c r="C1431" s="84">
        <f t="shared" si="314"/>
        <v>0.31622776601684266</v>
      </c>
      <c r="D1431" s="224">
        <f t="shared" si="317"/>
        <v>5.0000000000000001E-3</v>
      </c>
      <c r="E1431" s="114">
        <f t="shared" si="308"/>
        <v>-3.4360413767998916E-3</v>
      </c>
      <c r="F1431" s="115">
        <f t="shared" si="315"/>
        <v>6.5639586232001078E-3</v>
      </c>
      <c r="G1431" s="115">
        <f t="shared" si="318"/>
        <v>0.01</v>
      </c>
      <c r="H1431" s="115">
        <f t="shared" si="316"/>
        <v>3.436041376799892E-3</v>
      </c>
      <c r="I1431" s="133">
        <f t="shared" si="319"/>
        <v>-4.8849813083506888E-15</v>
      </c>
      <c r="J1431" s="232">
        <f t="shared" si="320"/>
        <v>1</v>
      </c>
      <c r="K1431" s="232">
        <f t="shared" si="320"/>
        <v>1</v>
      </c>
      <c r="L1431" s="45">
        <f t="shared" si="320"/>
        <v>0.95</v>
      </c>
      <c r="M1431" s="5">
        <f t="shared" si="309"/>
        <v>0.99499999999999988</v>
      </c>
      <c r="N1431" s="5">
        <f t="shared" si="310"/>
        <v>0.89999999999999702</v>
      </c>
      <c r="O1431" s="40">
        <f t="shared" si="311"/>
        <v>0.46754446796631766</v>
      </c>
      <c r="P1431" s="40">
        <f t="shared" si="312"/>
        <v>0.43245553203367937</v>
      </c>
      <c r="Q1431" s="118">
        <f t="shared" si="313"/>
        <v>0.10000000000000299</v>
      </c>
      <c r="R1431" s="78">
        <f t="shared" si="321"/>
        <v>4.324555320336664</v>
      </c>
    </row>
    <row r="1432" spans="2:18" x14ac:dyDescent="0.55000000000000004">
      <c r="B1432" s="1">
        <v>1426</v>
      </c>
      <c r="C1432" s="84">
        <f t="shared" si="314"/>
        <v>0.3162277660168426</v>
      </c>
      <c r="D1432" s="224">
        <f t="shared" si="317"/>
        <v>5.0000000000000001E-3</v>
      </c>
      <c r="E1432" s="114">
        <f t="shared" si="308"/>
        <v>-3.4360413767998916E-3</v>
      </c>
      <c r="F1432" s="115">
        <f t="shared" si="315"/>
        <v>6.5639586232001095E-3</v>
      </c>
      <c r="G1432" s="115">
        <f t="shared" si="318"/>
        <v>0.01</v>
      </c>
      <c r="H1432" s="115">
        <f t="shared" si="316"/>
        <v>3.4360413767998907E-3</v>
      </c>
      <c r="I1432" s="133">
        <f t="shared" si="319"/>
        <v>-4.829470157119431E-15</v>
      </c>
      <c r="J1432" s="232">
        <f t="shared" si="320"/>
        <v>1</v>
      </c>
      <c r="K1432" s="232">
        <f t="shared" si="320"/>
        <v>1</v>
      </c>
      <c r="L1432" s="45">
        <f t="shared" si="320"/>
        <v>0.95</v>
      </c>
      <c r="M1432" s="5">
        <f t="shared" si="309"/>
        <v>0.99499999999999966</v>
      </c>
      <c r="N1432" s="5">
        <f t="shared" si="310"/>
        <v>0.89999999999999691</v>
      </c>
      <c r="O1432" s="40">
        <f t="shared" si="311"/>
        <v>0.46754446796631766</v>
      </c>
      <c r="P1432" s="40">
        <f t="shared" si="312"/>
        <v>0.43245553203367926</v>
      </c>
      <c r="Q1432" s="118">
        <f t="shared" si="313"/>
        <v>0.10000000000000295</v>
      </c>
      <c r="R1432" s="78">
        <f t="shared" si="321"/>
        <v>4.3245553203366649</v>
      </c>
    </row>
    <row r="1433" spans="2:18" x14ac:dyDescent="0.55000000000000004">
      <c r="B1433" s="1">
        <v>1427</v>
      </c>
      <c r="C1433" s="84">
        <f t="shared" si="314"/>
        <v>0.31622776601684255</v>
      </c>
      <c r="D1433" s="224">
        <f t="shared" si="317"/>
        <v>5.0000000000000001E-3</v>
      </c>
      <c r="E1433" s="114">
        <f t="shared" si="308"/>
        <v>-3.4360413767998903E-3</v>
      </c>
      <c r="F1433" s="115">
        <f t="shared" si="315"/>
        <v>6.5639586232001104E-3</v>
      </c>
      <c r="G1433" s="115">
        <f t="shared" si="318"/>
        <v>0.01</v>
      </c>
      <c r="H1433" s="115">
        <f t="shared" si="316"/>
        <v>3.4360413767998898E-3</v>
      </c>
      <c r="I1433" s="133">
        <f t="shared" si="319"/>
        <v>-4.7739590058881731E-15</v>
      </c>
      <c r="J1433" s="232">
        <f t="shared" si="320"/>
        <v>1</v>
      </c>
      <c r="K1433" s="232">
        <f t="shared" si="320"/>
        <v>1</v>
      </c>
      <c r="L1433" s="45">
        <f t="shared" si="320"/>
        <v>0.95</v>
      </c>
      <c r="M1433" s="5">
        <f t="shared" si="309"/>
        <v>0.99499999999999977</v>
      </c>
      <c r="N1433" s="5">
        <f t="shared" si="310"/>
        <v>0.89999999999999702</v>
      </c>
      <c r="O1433" s="40">
        <f t="shared" si="311"/>
        <v>0.46754446796631782</v>
      </c>
      <c r="P1433" s="40">
        <f t="shared" si="312"/>
        <v>0.43245553203367926</v>
      </c>
      <c r="Q1433" s="118">
        <f t="shared" si="313"/>
        <v>0.10000000000000292</v>
      </c>
      <c r="R1433" s="78">
        <f t="shared" si="321"/>
        <v>4.3245553203366667</v>
      </c>
    </row>
    <row r="1434" spans="2:18" x14ac:dyDescent="0.55000000000000004">
      <c r="B1434" s="1">
        <v>1428</v>
      </c>
      <c r="C1434" s="84">
        <f t="shared" si="314"/>
        <v>0.31622776601684249</v>
      </c>
      <c r="D1434" s="224">
        <f t="shared" si="317"/>
        <v>5.0000000000000001E-3</v>
      </c>
      <c r="E1434" s="114">
        <f t="shared" si="308"/>
        <v>-3.436041376799889E-3</v>
      </c>
      <c r="F1434" s="115">
        <f t="shared" si="315"/>
        <v>6.5639586232001113E-3</v>
      </c>
      <c r="G1434" s="115">
        <f t="shared" si="318"/>
        <v>0.01</v>
      </c>
      <c r="H1434" s="115">
        <f t="shared" si="316"/>
        <v>3.4360413767998894E-3</v>
      </c>
      <c r="I1434" s="133">
        <f t="shared" si="319"/>
        <v>-4.7184478546569153E-15</v>
      </c>
      <c r="J1434" s="232">
        <f t="shared" si="320"/>
        <v>1</v>
      </c>
      <c r="K1434" s="232">
        <f t="shared" si="320"/>
        <v>1</v>
      </c>
      <c r="L1434" s="45">
        <f t="shared" si="320"/>
        <v>0.95</v>
      </c>
      <c r="M1434" s="5">
        <f t="shared" si="309"/>
        <v>0.995</v>
      </c>
      <c r="N1434" s="5">
        <f t="shared" si="310"/>
        <v>0.89999999999999725</v>
      </c>
      <c r="O1434" s="40">
        <f t="shared" si="311"/>
        <v>0.46754446796631799</v>
      </c>
      <c r="P1434" s="40">
        <f t="shared" si="312"/>
        <v>0.43245553203367926</v>
      </c>
      <c r="Q1434" s="118">
        <f t="shared" si="313"/>
        <v>0.10000000000000288</v>
      </c>
      <c r="R1434" s="78">
        <f t="shared" si="321"/>
        <v>4.3245553203366685</v>
      </c>
    </row>
    <row r="1435" spans="2:18" x14ac:dyDescent="0.55000000000000004">
      <c r="B1435" s="1">
        <v>1429</v>
      </c>
      <c r="C1435" s="84">
        <f t="shared" si="314"/>
        <v>0.31622776601684244</v>
      </c>
      <c r="D1435" s="224">
        <f t="shared" si="317"/>
        <v>5.0000000000000001E-3</v>
      </c>
      <c r="E1435" s="114">
        <f t="shared" si="308"/>
        <v>-3.4360413767998877E-3</v>
      </c>
      <c r="F1435" s="115">
        <f t="shared" si="315"/>
        <v>6.563958623200113E-3</v>
      </c>
      <c r="G1435" s="115">
        <f t="shared" si="318"/>
        <v>0.01</v>
      </c>
      <c r="H1435" s="115">
        <f t="shared" si="316"/>
        <v>3.4360413767998877E-3</v>
      </c>
      <c r="I1435" s="133">
        <f t="shared" si="319"/>
        <v>-4.6629367034256575E-15</v>
      </c>
      <c r="J1435" s="232">
        <f t="shared" si="320"/>
        <v>1</v>
      </c>
      <c r="K1435" s="232">
        <f t="shared" si="320"/>
        <v>1</v>
      </c>
      <c r="L1435" s="45">
        <f t="shared" si="320"/>
        <v>0.95</v>
      </c>
      <c r="M1435" s="5">
        <f t="shared" si="309"/>
        <v>0.995</v>
      </c>
      <c r="N1435" s="5">
        <f t="shared" si="310"/>
        <v>0.89999999999999725</v>
      </c>
      <c r="O1435" s="40">
        <f t="shared" si="311"/>
        <v>0.46754446796631799</v>
      </c>
      <c r="P1435" s="40">
        <f t="shared" si="312"/>
        <v>0.4324555320336792</v>
      </c>
      <c r="Q1435" s="118">
        <f t="shared" si="313"/>
        <v>0.10000000000000285</v>
      </c>
      <c r="R1435" s="78">
        <f t="shared" si="321"/>
        <v>4.3245553203366685</v>
      </c>
    </row>
    <row r="1436" spans="2:18" x14ac:dyDescent="0.55000000000000004">
      <c r="B1436" s="1">
        <v>1430</v>
      </c>
      <c r="C1436" s="84">
        <f t="shared" si="314"/>
        <v>0.31622776601684238</v>
      </c>
      <c r="D1436" s="224">
        <f t="shared" si="317"/>
        <v>5.0000000000000001E-3</v>
      </c>
      <c r="E1436" s="114">
        <f t="shared" si="308"/>
        <v>-3.4360413767998872E-3</v>
      </c>
      <c r="F1436" s="115">
        <f t="shared" si="315"/>
        <v>6.5639586232001139E-3</v>
      </c>
      <c r="G1436" s="115">
        <f t="shared" si="318"/>
        <v>0.01</v>
      </c>
      <c r="H1436" s="115">
        <f t="shared" si="316"/>
        <v>3.4360413767998864E-3</v>
      </c>
      <c r="I1436" s="133">
        <f t="shared" si="319"/>
        <v>-4.6074255521943996E-15</v>
      </c>
      <c r="J1436" s="232">
        <f t="shared" si="320"/>
        <v>1</v>
      </c>
      <c r="K1436" s="232">
        <f t="shared" si="320"/>
        <v>1</v>
      </c>
      <c r="L1436" s="45">
        <f t="shared" si="320"/>
        <v>0.95</v>
      </c>
      <c r="M1436" s="5">
        <f t="shared" si="309"/>
        <v>0.99499999999999966</v>
      </c>
      <c r="N1436" s="5">
        <f t="shared" si="310"/>
        <v>0.89999999999999702</v>
      </c>
      <c r="O1436" s="40">
        <f t="shared" si="311"/>
        <v>0.46754446796631799</v>
      </c>
      <c r="P1436" s="40">
        <f t="shared" si="312"/>
        <v>0.43245553203367909</v>
      </c>
      <c r="Q1436" s="118">
        <f t="shared" si="313"/>
        <v>0.10000000000000281</v>
      </c>
      <c r="R1436" s="78">
        <f t="shared" si="321"/>
        <v>4.3245553203366693</v>
      </c>
    </row>
    <row r="1437" spans="2:18" x14ac:dyDescent="0.55000000000000004">
      <c r="B1437" s="1">
        <v>1431</v>
      </c>
      <c r="C1437" s="84">
        <f t="shared" si="314"/>
        <v>0.31622776601684233</v>
      </c>
      <c r="D1437" s="224">
        <f t="shared" si="317"/>
        <v>5.0000000000000001E-3</v>
      </c>
      <c r="E1437" s="114">
        <f t="shared" si="308"/>
        <v>-3.4360413767998864E-3</v>
      </c>
      <c r="F1437" s="115">
        <f t="shared" si="315"/>
        <v>6.5639586232001139E-3</v>
      </c>
      <c r="G1437" s="115">
        <f t="shared" si="318"/>
        <v>0.01</v>
      </c>
      <c r="H1437" s="115">
        <f t="shared" si="316"/>
        <v>3.4360413767998864E-3</v>
      </c>
      <c r="I1437" s="133">
        <f t="shared" si="319"/>
        <v>-4.5519144009631418E-15</v>
      </c>
      <c r="J1437" s="232">
        <f t="shared" si="320"/>
        <v>1</v>
      </c>
      <c r="K1437" s="232">
        <f t="shared" si="320"/>
        <v>1</v>
      </c>
      <c r="L1437" s="45">
        <f t="shared" si="320"/>
        <v>0.95</v>
      </c>
      <c r="M1437" s="5">
        <f t="shared" si="309"/>
        <v>0.99499999999999988</v>
      </c>
      <c r="N1437" s="5">
        <f t="shared" si="310"/>
        <v>0.89999999999999725</v>
      </c>
      <c r="O1437" s="40">
        <f t="shared" si="311"/>
        <v>0.4675444679663181</v>
      </c>
      <c r="P1437" s="40">
        <f t="shared" si="312"/>
        <v>0.43245553203367909</v>
      </c>
      <c r="Q1437" s="118">
        <f t="shared" si="313"/>
        <v>0.10000000000000278</v>
      </c>
      <c r="R1437" s="78">
        <f t="shared" si="321"/>
        <v>4.3245553203366702</v>
      </c>
    </row>
    <row r="1438" spans="2:18" x14ac:dyDescent="0.55000000000000004">
      <c r="B1438" s="1">
        <v>1432</v>
      </c>
      <c r="C1438" s="84">
        <f t="shared" si="314"/>
        <v>0.31622776601684227</v>
      </c>
      <c r="D1438" s="224">
        <f t="shared" si="317"/>
        <v>5.0000000000000001E-3</v>
      </c>
      <c r="E1438" s="114">
        <f t="shared" si="308"/>
        <v>-3.4360413767998855E-3</v>
      </c>
      <c r="F1438" s="115">
        <f t="shared" si="315"/>
        <v>6.5639586232001147E-3</v>
      </c>
      <c r="G1438" s="115">
        <f t="shared" si="318"/>
        <v>0.01</v>
      </c>
      <c r="H1438" s="115">
        <f t="shared" si="316"/>
        <v>3.4360413767998859E-3</v>
      </c>
      <c r="I1438" s="133">
        <f t="shared" si="319"/>
        <v>-4.496403249731884E-15</v>
      </c>
      <c r="J1438" s="232">
        <f t="shared" si="320"/>
        <v>1</v>
      </c>
      <c r="K1438" s="232">
        <f t="shared" si="320"/>
        <v>1</v>
      </c>
      <c r="L1438" s="45">
        <f t="shared" si="320"/>
        <v>0.95</v>
      </c>
      <c r="M1438" s="5">
        <f t="shared" si="309"/>
        <v>0.995</v>
      </c>
      <c r="N1438" s="5">
        <f t="shared" si="310"/>
        <v>0.89999999999999736</v>
      </c>
      <c r="O1438" s="40">
        <f t="shared" si="311"/>
        <v>0.46754446796631827</v>
      </c>
      <c r="P1438" s="40">
        <f t="shared" si="312"/>
        <v>0.43245553203367909</v>
      </c>
      <c r="Q1438" s="118">
        <f t="shared" si="313"/>
        <v>0.10000000000000274</v>
      </c>
      <c r="R1438" s="78">
        <f t="shared" si="321"/>
        <v>4.324555320336672</v>
      </c>
    </row>
    <row r="1439" spans="2:18" x14ac:dyDescent="0.55000000000000004">
      <c r="B1439" s="1">
        <v>1433</v>
      </c>
      <c r="C1439" s="84">
        <f t="shared" si="314"/>
        <v>0.31622776601684222</v>
      </c>
      <c r="D1439" s="224">
        <f t="shared" si="317"/>
        <v>5.0000000000000001E-3</v>
      </c>
      <c r="E1439" s="114">
        <f t="shared" si="308"/>
        <v>-3.4360413767998851E-3</v>
      </c>
      <c r="F1439" s="115">
        <f t="shared" si="315"/>
        <v>6.5639586232001165E-3</v>
      </c>
      <c r="G1439" s="115">
        <f t="shared" si="318"/>
        <v>0.01</v>
      </c>
      <c r="H1439" s="115">
        <f t="shared" si="316"/>
        <v>3.4360413767998842E-3</v>
      </c>
      <c r="I1439" s="133">
        <f t="shared" si="319"/>
        <v>-4.4408920985006262E-15</v>
      </c>
      <c r="J1439" s="232">
        <f t="shared" si="320"/>
        <v>1</v>
      </c>
      <c r="K1439" s="232">
        <f t="shared" si="320"/>
        <v>1</v>
      </c>
      <c r="L1439" s="45">
        <f t="shared" si="320"/>
        <v>0.95</v>
      </c>
      <c r="M1439" s="5">
        <f t="shared" si="309"/>
        <v>0.99499999999999977</v>
      </c>
      <c r="N1439" s="5">
        <f t="shared" si="310"/>
        <v>0.89999999999999725</v>
      </c>
      <c r="O1439" s="40">
        <f t="shared" si="311"/>
        <v>0.46754446796631827</v>
      </c>
      <c r="P1439" s="40">
        <f t="shared" si="312"/>
        <v>0.43245553203367904</v>
      </c>
      <c r="Q1439" s="118">
        <f t="shared" si="313"/>
        <v>0.10000000000000271</v>
      </c>
      <c r="R1439" s="78">
        <f t="shared" si="321"/>
        <v>4.3245553203366729</v>
      </c>
    </row>
    <row r="1440" spans="2:18" x14ac:dyDescent="0.55000000000000004">
      <c r="B1440" s="1">
        <v>1434</v>
      </c>
      <c r="C1440" s="84">
        <f t="shared" si="314"/>
        <v>0.31622776601684216</v>
      </c>
      <c r="D1440" s="224">
        <f t="shared" si="317"/>
        <v>5.0000000000000001E-3</v>
      </c>
      <c r="E1440" s="114">
        <f t="shared" si="308"/>
        <v>-3.4360413767998833E-3</v>
      </c>
      <c r="F1440" s="115">
        <f t="shared" si="315"/>
        <v>6.5639586232001173E-3</v>
      </c>
      <c r="G1440" s="115">
        <f t="shared" si="318"/>
        <v>0.01</v>
      </c>
      <c r="H1440" s="115">
        <f t="shared" si="316"/>
        <v>3.4360413767998829E-3</v>
      </c>
      <c r="I1440" s="133">
        <f t="shared" si="319"/>
        <v>-4.3853809472693683E-15</v>
      </c>
      <c r="J1440" s="232">
        <f t="shared" si="320"/>
        <v>1</v>
      </c>
      <c r="K1440" s="232">
        <f t="shared" si="320"/>
        <v>1</v>
      </c>
      <c r="L1440" s="45">
        <f t="shared" si="320"/>
        <v>0.95</v>
      </c>
      <c r="M1440" s="5">
        <f t="shared" si="309"/>
        <v>0.99499999999999977</v>
      </c>
      <c r="N1440" s="5">
        <f t="shared" si="310"/>
        <v>0.89999999999999725</v>
      </c>
      <c r="O1440" s="40">
        <f t="shared" si="311"/>
        <v>0.46754446796631827</v>
      </c>
      <c r="P1440" s="40">
        <f t="shared" si="312"/>
        <v>0.43245553203367892</v>
      </c>
      <c r="Q1440" s="118">
        <f t="shared" si="313"/>
        <v>0.10000000000000267</v>
      </c>
      <c r="R1440" s="78">
        <f t="shared" si="321"/>
        <v>4.3245553203366738</v>
      </c>
    </row>
    <row r="1441" spans="2:18" x14ac:dyDescent="0.55000000000000004">
      <c r="B1441" s="1">
        <v>1435</v>
      </c>
      <c r="C1441" s="84">
        <f t="shared" si="314"/>
        <v>0.3162277660168421</v>
      </c>
      <c r="D1441" s="224">
        <f t="shared" si="317"/>
        <v>5.0000000000000001E-3</v>
      </c>
      <c r="E1441" s="114">
        <f t="shared" si="308"/>
        <v>-3.436041376799882E-3</v>
      </c>
      <c r="F1441" s="115">
        <f t="shared" si="315"/>
        <v>6.5639586232001173E-3</v>
      </c>
      <c r="G1441" s="115">
        <f t="shared" si="318"/>
        <v>0.01</v>
      </c>
      <c r="H1441" s="115">
        <f t="shared" si="316"/>
        <v>3.4360413767998829E-3</v>
      </c>
      <c r="I1441" s="133">
        <f t="shared" si="319"/>
        <v>-4.3298697960381105E-15</v>
      </c>
      <c r="J1441" s="232">
        <f t="shared" si="320"/>
        <v>1</v>
      </c>
      <c r="K1441" s="232">
        <f t="shared" si="320"/>
        <v>1</v>
      </c>
      <c r="L1441" s="45">
        <f t="shared" si="320"/>
        <v>0.95</v>
      </c>
      <c r="M1441" s="5">
        <f t="shared" si="309"/>
        <v>0.99499999999999988</v>
      </c>
      <c r="N1441" s="5">
        <f t="shared" si="310"/>
        <v>0.89999999999999736</v>
      </c>
      <c r="O1441" s="40">
        <f t="shared" si="311"/>
        <v>0.46754446796631843</v>
      </c>
      <c r="P1441" s="40">
        <f t="shared" si="312"/>
        <v>0.43245553203367892</v>
      </c>
      <c r="Q1441" s="118">
        <f t="shared" si="313"/>
        <v>0.10000000000000264</v>
      </c>
      <c r="R1441" s="78">
        <f t="shared" si="321"/>
        <v>4.3245553203366747</v>
      </c>
    </row>
    <row r="1442" spans="2:18" x14ac:dyDescent="0.55000000000000004">
      <c r="B1442" s="1">
        <v>1436</v>
      </c>
      <c r="C1442" s="84">
        <f t="shared" si="314"/>
        <v>0.31622776601684205</v>
      </c>
      <c r="D1442" s="224">
        <f t="shared" si="317"/>
        <v>5.0000000000000001E-3</v>
      </c>
      <c r="E1442" s="114">
        <f t="shared" si="308"/>
        <v>-3.436041376799882E-3</v>
      </c>
      <c r="F1442" s="115">
        <f t="shared" si="315"/>
        <v>6.5639586232001182E-3</v>
      </c>
      <c r="G1442" s="115">
        <f t="shared" si="318"/>
        <v>0.01</v>
      </c>
      <c r="H1442" s="115">
        <f t="shared" si="316"/>
        <v>3.4360413767998816E-3</v>
      </c>
      <c r="I1442" s="133">
        <f t="shared" si="319"/>
        <v>-4.2743586448068527E-15</v>
      </c>
      <c r="J1442" s="232">
        <f t="shared" si="320"/>
        <v>1</v>
      </c>
      <c r="K1442" s="232">
        <f t="shared" si="320"/>
        <v>1</v>
      </c>
      <c r="L1442" s="45">
        <f t="shared" si="320"/>
        <v>0.95</v>
      </c>
      <c r="M1442" s="5">
        <f t="shared" si="309"/>
        <v>0.99499999999999988</v>
      </c>
      <c r="N1442" s="5">
        <f t="shared" si="310"/>
        <v>0.89999999999999747</v>
      </c>
      <c r="O1442" s="40">
        <f t="shared" si="311"/>
        <v>0.4675444679663186</v>
      </c>
      <c r="P1442" s="40">
        <f t="shared" si="312"/>
        <v>0.43245553203367892</v>
      </c>
      <c r="Q1442" s="118">
        <f t="shared" si="313"/>
        <v>0.1000000000000026</v>
      </c>
      <c r="R1442" s="78">
        <f t="shared" si="321"/>
        <v>4.3245553203366764</v>
      </c>
    </row>
    <row r="1443" spans="2:18" x14ac:dyDescent="0.55000000000000004">
      <c r="B1443" s="1">
        <v>1437</v>
      </c>
      <c r="C1443" s="84">
        <f t="shared" si="314"/>
        <v>0.31622776601684199</v>
      </c>
      <c r="D1443" s="224">
        <f t="shared" si="317"/>
        <v>5.0000000000000001E-3</v>
      </c>
      <c r="E1443" s="114">
        <f t="shared" si="308"/>
        <v>-3.4360413767998811E-3</v>
      </c>
      <c r="F1443" s="115">
        <f t="shared" si="315"/>
        <v>6.5639586232001199E-3</v>
      </c>
      <c r="G1443" s="115">
        <f t="shared" si="318"/>
        <v>0.01</v>
      </c>
      <c r="H1443" s="115">
        <f t="shared" si="316"/>
        <v>3.4360413767998807E-3</v>
      </c>
      <c r="I1443" s="133">
        <f t="shared" si="319"/>
        <v>-4.2188474935755949E-15</v>
      </c>
      <c r="J1443" s="232">
        <f t="shared" si="320"/>
        <v>1</v>
      </c>
      <c r="K1443" s="232">
        <f t="shared" si="320"/>
        <v>1</v>
      </c>
      <c r="L1443" s="45">
        <f t="shared" si="320"/>
        <v>0.95</v>
      </c>
      <c r="M1443" s="5">
        <f t="shared" si="309"/>
        <v>0.99499999999999988</v>
      </c>
      <c r="N1443" s="5">
        <f t="shared" si="310"/>
        <v>0.89999999999999747</v>
      </c>
      <c r="O1443" s="40">
        <f t="shared" si="311"/>
        <v>0.4675444679663186</v>
      </c>
      <c r="P1443" s="40">
        <f t="shared" si="312"/>
        <v>0.43245553203367887</v>
      </c>
      <c r="Q1443" s="118">
        <f t="shared" si="313"/>
        <v>0.10000000000000257</v>
      </c>
      <c r="R1443" s="78">
        <f t="shared" si="321"/>
        <v>4.3245553203366773</v>
      </c>
    </row>
    <row r="1444" spans="2:18" x14ac:dyDescent="0.55000000000000004">
      <c r="B1444" s="1">
        <v>1438</v>
      </c>
      <c r="C1444" s="84">
        <f t="shared" si="314"/>
        <v>0.31622776601684194</v>
      </c>
      <c r="D1444" s="224">
        <f t="shared" si="317"/>
        <v>5.0000000000000001E-3</v>
      </c>
      <c r="E1444" s="114">
        <f t="shared" si="308"/>
        <v>-3.4360413767998798E-3</v>
      </c>
      <c r="F1444" s="115">
        <f t="shared" si="315"/>
        <v>6.5639586232001208E-3</v>
      </c>
      <c r="G1444" s="115">
        <f t="shared" si="318"/>
        <v>0.01</v>
      </c>
      <c r="H1444" s="115">
        <f t="shared" si="316"/>
        <v>3.4360413767998794E-3</v>
      </c>
      <c r="I1444" s="133">
        <f t="shared" si="319"/>
        <v>-4.163336342344337E-15</v>
      </c>
      <c r="J1444" s="232">
        <f t="shared" si="320"/>
        <v>1</v>
      </c>
      <c r="K1444" s="232">
        <f t="shared" si="320"/>
        <v>1</v>
      </c>
      <c r="L1444" s="45">
        <f t="shared" si="320"/>
        <v>0.95</v>
      </c>
      <c r="M1444" s="5">
        <f t="shared" si="309"/>
        <v>0.99499999999999977</v>
      </c>
      <c r="N1444" s="5">
        <f t="shared" si="310"/>
        <v>0.89999999999999736</v>
      </c>
      <c r="O1444" s="40">
        <f t="shared" si="311"/>
        <v>0.4675444679663186</v>
      </c>
      <c r="P1444" s="40">
        <f t="shared" si="312"/>
        <v>0.43245553203367876</v>
      </c>
      <c r="Q1444" s="118">
        <f t="shared" si="313"/>
        <v>0.10000000000000253</v>
      </c>
      <c r="R1444" s="78">
        <f t="shared" si="321"/>
        <v>4.3245553203366782</v>
      </c>
    </row>
    <row r="1445" spans="2:18" x14ac:dyDescent="0.55000000000000004">
      <c r="B1445" s="1">
        <v>1439</v>
      </c>
      <c r="C1445" s="84">
        <f t="shared" si="314"/>
        <v>0.31622776601684188</v>
      </c>
      <c r="D1445" s="224">
        <f t="shared" si="317"/>
        <v>5.0000000000000001E-3</v>
      </c>
      <c r="E1445" s="114">
        <f t="shared" si="308"/>
        <v>-3.4360413767998785E-3</v>
      </c>
      <c r="F1445" s="115">
        <f t="shared" si="315"/>
        <v>6.5639586232001217E-3</v>
      </c>
      <c r="G1445" s="115">
        <f t="shared" si="318"/>
        <v>0.01</v>
      </c>
      <c r="H1445" s="115">
        <f t="shared" si="316"/>
        <v>3.436041376799879E-3</v>
      </c>
      <c r="I1445" s="133">
        <f t="shared" si="319"/>
        <v>-4.1078251911130792E-15</v>
      </c>
      <c r="J1445" s="232">
        <f t="shared" si="320"/>
        <v>1</v>
      </c>
      <c r="K1445" s="232">
        <f t="shared" si="320"/>
        <v>1</v>
      </c>
      <c r="L1445" s="45">
        <f t="shared" si="320"/>
        <v>0.95</v>
      </c>
      <c r="M1445" s="5">
        <f t="shared" si="309"/>
        <v>0.99499999999999988</v>
      </c>
      <c r="N1445" s="5">
        <f t="shared" si="310"/>
        <v>0.89999999999999747</v>
      </c>
      <c r="O1445" s="40">
        <f t="shared" si="311"/>
        <v>0.46754446796631871</v>
      </c>
      <c r="P1445" s="40">
        <f t="shared" si="312"/>
        <v>0.43245553203367876</v>
      </c>
      <c r="Q1445" s="118">
        <f t="shared" si="313"/>
        <v>0.1000000000000025</v>
      </c>
      <c r="R1445" s="78">
        <f t="shared" si="321"/>
        <v>4.3245553203366791</v>
      </c>
    </row>
    <row r="1446" spans="2:18" x14ac:dyDescent="0.55000000000000004">
      <c r="B1446" s="1">
        <v>1440</v>
      </c>
      <c r="C1446" s="84">
        <f t="shared" si="314"/>
        <v>0.31622776601684183</v>
      </c>
      <c r="D1446" s="224">
        <f t="shared" si="317"/>
        <v>5.0000000000000001E-3</v>
      </c>
      <c r="E1446" s="114">
        <f t="shared" si="308"/>
        <v>-3.4360413767998772E-3</v>
      </c>
      <c r="F1446" s="115">
        <f t="shared" si="315"/>
        <v>6.5639586232001217E-3</v>
      </c>
      <c r="G1446" s="115">
        <f t="shared" si="318"/>
        <v>0.01</v>
      </c>
      <c r="H1446" s="115">
        <f t="shared" si="316"/>
        <v>3.4360413767998781E-3</v>
      </c>
      <c r="I1446" s="133">
        <f t="shared" si="319"/>
        <v>-4.0523140398818214E-15</v>
      </c>
      <c r="J1446" s="232">
        <f t="shared" si="320"/>
        <v>1</v>
      </c>
      <c r="K1446" s="232">
        <f t="shared" si="320"/>
        <v>1</v>
      </c>
      <c r="L1446" s="45">
        <f t="shared" si="320"/>
        <v>0.95</v>
      </c>
      <c r="M1446" s="5">
        <f t="shared" si="309"/>
        <v>0.995</v>
      </c>
      <c r="N1446" s="5">
        <f t="shared" si="310"/>
        <v>0.89999999999999769</v>
      </c>
      <c r="O1446" s="40">
        <f t="shared" si="311"/>
        <v>0.46754446796631888</v>
      </c>
      <c r="P1446" s="40">
        <f t="shared" si="312"/>
        <v>0.43245553203367876</v>
      </c>
      <c r="Q1446" s="118">
        <f t="shared" si="313"/>
        <v>0.10000000000000246</v>
      </c>
      <c r="R1446" s="78">
        <f t="shared" si="321"/>
        <v>4.3245553203366809</v>
      </c>
    </row>
    <row r="1447" spans="2:18" x14ac:dyDescent="0.55000000000000004">
      <c r="B1447" s="1">
        <v>1441</v>
      </c>
      <c r="C1447" s="84">
        <f t="shared" si="314"/>
        <v>0.31622776601684177</v>
      </c>
      <c r="D1447" s="224">
        <f t="shared" si="317"/>
        <v>5.0000000000000001E-3</v>
      </c>
      <c r="E1447" s="114">
        <f t="shared" si="308"/>
        <v>-3.4360413767998772E-3</v>
      </c>
      <c r="F1447" s="115">
        <f t="shared" si="315"/>
        <v>6.5639586232001234E-3</v>
      </c>
      <c r="G1447" s="115">
        <f t="shared" si="318"/>
        <v>0.01</v>
      </c>
      <c r="H1447" s="115">
        <f t="shared" si="316"/>
        <v>3.4360413767998772E-3</v>
      </c>
      <c r="I1447" s="133">
        <f t="shared" si="319"/>
        <v>-3.9968028886505635E-15</v>
      </c>
      <c r="J1447" s="232">
        <f t="shared" si="320"/>
        <v>1</v>
      </c>
      <c r="K1447" s="232">
        <f t="shared" si="320"/>
        <v>1</v>
      </c>
      <c r="L1447" s="45">
        <f t="shared" si="320"/>
        <v>0.95</v>
      </c>
      <c r="M1447" s="5">
        <f t="shared" si="309"/>
        <v>0.99499999999999988</v>
      </c>
      <c r="N1447" s="5">
        <f t="shared" si="310"/>
        <v>0.89999999999999758</v>
      </c>
      <c r="O1447" s="40">
        <f t="shared" si="311"/>
        <v>0.46754446796631888</v>
      </c>
      <c r="P1447" s="40">
        <f t="shared" si="312"/>
        <v>0.4324555320336787</v>
      </c>
      <c r="Q1447" s="118">
        <f t="shared" si="313"/>
        <v>0.10000000000000243</v>
      </c>
      <c r="R1447" s="78">
        <f t="shared" si="321"/>
        <v>4.3245553203366818</v>
      </c>
    </row>
    <row r="1448" spans="2:18" x14ac:dyDescent="0.55000000000000004">
      <c r="B1448" s="1">
        <v>1442</v>
      </c>
      <c r="C1448" s="84">
        <f t="shared" si="314"/>
        <v>0.31622776601684172</v>
      </c>
      <c r="D1448" s="224">
        <f t="shared" si="317"/>
        <v>5.0000000000000001E-3</v>
      </c>
      <c r="E1448" s="114">
        <f t="shared" si="308"/>
        <v>-3.4360413767998764E-3</v>
      </c>
      <c r="F1448" s="115">
        <f t="shared" si="315"/>
        <v>6.5639586232001243E-3</v>
      </c>
      <c r="G1448" s="115">
        <f t="shared" si="318"/>
        <v>0.01</v>
      </c>
      <c r="H1448" s="115">
        <f t="shared" si="316"/>
        <v>3.4360413767998759E-3</v>
      </c>
      <c r="I1448" s="133">
        <f t="shared" si="319"/>
        <v>-3.9412917374193057E-15</v>
      </c>
      <c r="J1448" s="232">
        <f t="shared" si="320"/>
        <v>1</v>
      </c>
      <c r="K1448" s="232">
        <f t="shared" si="320"/>
        <v>1</v>
      </c>
      <c r="L1448" s="45">
        <f t="shared" si="320"/>
        <v>0.95</v>
      </c>
      <c r="M1448" s="5">
        <f t="shared" si="309"/>
        <v>0.99499999999999977</v>
      </c>
      <c r="N1448" s="5">
        <f t="shared" si="310"/>
        <v>0.89999999999999747</v>
      </c>
      <c r="O1448" s="40">
        <f t="shared" si="311"/>
        <v>0.46754446796631888</v>
      </c>
      <c r="P1448" s="40">
        <f t="shared" si="312"/>
        <v>0.43245553203367859</v>
      </c>
      <c r="Q1448" s="118">
        <f t="shared" si="313"/>
        <v>0.10000000000000239</v>
      </c>
      <c r="R1448" s="78">
        <f t="shared" si="321"/>
        <v>4.3245553203366827</v>
      </c>
    </row>
    <row r="1449" spans="2:18" x14ac:dyDescent="0.55000000000000004">
      <c r="B1449" s="1">
        <v>1443</v>
      </c>
      <c r="C1449" s="84">
        <f t="shared" si="314"/>
        <v>0.31622776601684166</v>
      </c>
      <c r="D1449" s="224">
        <f t="shared" si="317"/>
        <v>5.0000000000000001E-3</v>
      </c>
      <c r="E1449" s="114">
        <f t="shared" si="308"/>
        <v>-3.4360413767998751E-3</v>
      </c>
      <c r="F1449" s="115">
        <f t="shared" si="315"/>
        <v>6.5639586232001251E-3</v>
      </c>
      <c r="G1449" s="115">
        <f t="shared" si="318"/>
        <v>0.01</v>
      </c>
      <c r="H1449" s="115">
        <f t="shared" si="316"/>
        <v>3.4360413767998746E-3</v>
      </c>
      <c r="I1449" s="133">
        <f t="shared" si="319"/>
        <v>-3.8857805861880479E-15</v>
      </c>
      <c r="J1449" s="232">
        <f t="shared" si="320"/>
        <v>1</v>
      </c>
      <c r="K1449" s="232">
        <f t="shared" si="320"/>
        <v>1</v>
      </c>
      <c r="L1449" s="45">
        <f t="shared" si="320"/>
        <v>0.95</v>
      </c>
      <c r="M1449" s="5">
        <f t="shared" si="309"/>
        <v>0.99499999999999988</v>
      </c>
      <c r="N1449" s="5">
        <f t="shared" si="310"/>
        <v>0.89999999999999769</v>
      </c>
      <c r="O1449" s="40">
        <f t="shared" si="311"/>
        <v>0.46754446796631904</v>
      </c>
      <c r="P1449" s="40">
        <f t="shared" si="312"/>
        <v>0.43245553203367859</v>
      </c>
      <c r="Q1449" s="118">
        <f t="shared" si="313"/>
        <v>0.10000000000000235</v>
      </c>
      <c r="R1449" s="78">
        <f t="shared" si="321"/>
        <v>4.3245553203366844</v>
      </c>
    </row>
    <row r="1450" spans="2:18" x14ac:dyDescent="0.55000000000000004">
      <c r="B1450" s="1">
        <v>1444</v>
      </c>
      <c r="C1450" s="84">
        <f t="shared" si="314"/>
        <v>0.3162277660168416</v>
      </c>
      <c r="D1450" s="224">
        <f t="shared" si="317"/>
        <v>5.0000000000000001E-3</v>
      </c>
      <c r="E1450" s="114">
        <f t="shared" si="308"/>
        <v>-3.4360413767998738E-3</v>
      </c>
      <c r="F1450" s="115">
        <f t="shared" si="315"/>
        <v>6.5639586232001251E-3</v>
      </c>
      <c r="G1450" s="115">
        <f t="shared" si="318"/>
        <v>0.01</v>
      </c>
      <c r="H1450" s="115">
        <f t="shared" si="316"/>
        <v>3.4360413767998746E-3</v>
      </c>
      <c r="I1450" s="133">
        <f t="shared" si="319"/>
        <v>-3.8302694349567901E-15</v>
      </c>
      <c r="J1450" s="232">
        <f t="shared" si="320"/>
        <v>1</v>
      </c>
      <c r="K1450" s="232">
        <f t="shared" si="320"/>
        <v>1</v>
      </c>
      <c r="L1450" s="45">
        <f t="shared" si="320"/>
        <v>0.95</v>
      </c>
      <c r="M1450" s="5">
        <f t="shared" si="309"/>
        <v>0.995</v>
      </c>
      <c r="N1450" s="5">
        <f t="shared" si="310"/>
        <v>0.8999999999999978</v>
      </c>
      <c r="O1450" s="40">
        <f t="shared" si="311"/>
        <v>0.46754446796631921</v>
      </c>
      <c r="P1450" s="40">
        <f t="shared" si="312"/>
        <v>0.43245553203367859</v>
      </c>
      <c r="Q1450" s="118">
        <f t="shared" si="313"/>
        <v>0.10000000000000232</v>
      </c>
      <c r="R1450" s="78">
        <f t="shared" si="321"/>
        <v>4.3245553203366853</v>
      </c>
    </row>
    <row r="1451" spans="2:18" x14ac:dyDescent="0.55000000000000004">
      <c r="B1451" s="1">
        <v>1445</v>
      </c>
      <c r="C1451" s="84">
        <f t="shared" si="314"/>
        <v>0.31622776601684155</v>
      </c>
      <c r="D1451" s="224">
        <f t="shared" si="317"/>
        <v>5.0000000000000001E-3</v>
      </c>
      <c r="E1451" s="114">
        <f t="shared" si="308"/>
        <v>-3.4360413767998729E-3</v>
      </c>
      <c r="F1451" s="115">
        <f t="shared" si="315"/>
        <v>6.5639586232001269E-3</v>
      </c>
      <c r="G1451" s="115">
        <f t="shared" si="318"/>
        <v>0.01</v>
      </c>
      <c r="H1451" s="115">
        <f t="shared" si="316"/>
        <v>3.4360413767998733E-3</v>
      </c>
      <c r="I1451" s="133">
        <f t="shared" si="319"/>
        <v>-3.7747582837255322E-15</v>
      </c>
      <c r="J1451" s="232">
        <f t="shared" si="320"/>
        <v>1</v>
      </c>
      <c r="K1451" s="232">
        <f t="shared" si="320"/>
        <v>1</v>
      </c>
      <c r="L1451" s="45">
        <f t="shared" si="320"/>
        <v>0.95</v>
      </c>
      <c r="M1451" s="5">
        <f t="shared" si="309"/>
        <v>0.99499999999999988</v>
      </c>
      <c r="N1451" s="5">
        <f t="shared" si="310"/>
        <v>0.89999999999999769</v>
      </c>
      <c r="O1451" s="40">
        <f t="shared" si="311"/>
        <v>0.46754446796631921</v>
      </c>
      <c r="P1451" s="40">
        <f t="shared" si="312"/>
        <v>0.43245553203367854</v>
      </c>
      <c r="Q1451" s="118">
        <f t="shared" si="313"/>
        <v>0.10000000000000228</v>
      </c>
      <c r="R1451" s="78">
        <f t="shared" si="321"/>
        <v>4.3245553203366871</v>
      </c>
    </row>
    <row r="1452" spans="2:18" x14ac:dyDescent="0.55000000000000004">
      <c r="B1452" s="1">
        <v>1446</v>
      </c>
      <c r="C1452" s="84">
        <f t="shared" si="314"/>
        <v>0.31622776601684149</v>
      </c>
      <c r="D1452" s="224">
        <f t="shared" si="317"/>
        <v>5.0000000000000001E-3</v>
      </c>
      <c r="E1452" s="114">
        <f t="shared" si="308"/>
        <v>-3.436041376799872E-3</v>
      </c>
      <c r="F1452" s="115">
        <f t="shared" si="315"/>
        <v>6.5639586232001286E-3</v>
      </c>
      <c r="G1452" s="115">
        <f t="shared" si="318"/>
        <v>0.01</v>
      </c>
      <c r="H1452" s="115">
        <f t="shared" si="316"/>
        <v>3.436041376799872E-3</v>
      </c>
      <c r="I1452" s="133">
        <f t="shared" si="319"/>
        <v>-3.7192471324942744E-15</v>
      </c>
      <c r="J1452" s="232">
        <f t="shared" si="320"/>
        <v>1</v>
      </c>
      <c r="K1452" s="232">
        <f t="shared" si="320"/>
        <v>1</v>
      </c>
      <c r="L1452" s="45">
        <f t="shared" si="320"/>
        <v>0.95</v>
      </c>
      <c r="M1452" s="5">
        <f t="shared" si="309"/>
        <v>0.99499999999999988</v>
      </c>
      <c r="N1452" s="5">
        <f t="shared" si="310"/>
        <v>0.89999999999999769</v>
      </c>
      <c r="O1452" s="40">
        <f t="shared" si="311"/>
        <v>0.46754446796631921</v>
      </c>
      <c r="P1452" s="40">
        <f t="shared" si="312"/>
        <v>0.43245553203367842</v>
      </c>
      <c r="Q1452" s="118">
        <f t="shared" si="313"/>
        <v>0.10000000000000225</v>
      </c>
      <c r="R1452" s="78">
        <f t="shared" si="321"/>
        <v>4.3245553203366871</v>
      </c>
    </row>
    <row r="1453" spans="2:18" x14ac:dyDescent="0.55000000000000004">
      <c r="B1453" s="1">
        <v>1447</v>
      </c>
      <c r="C1453" s="84">
        <f t="shared" si="314"/>
        <v>0.31622776601684144</v>
      </c>
      <c r="D1453" s="224">
        <f t="shared" si="317"/>
        <v>5.0000000000000001E-3</v>
      </c>
      <c r="E1453" s="114">
        <f t="shared" si="308"/>
        <v>-3.436041376799872E-3</v>
      </c>
      <c r="F1453" s="115">
        <f t="shared" si="315"/>
        <v>6.5639586232001286E-3</v>
      </c>
      <c r="G1453" s="115">
        <f t="shared" si="318"/>
        <v>0.01</v>
      </c>
      <c r="H1453" s="115">
        <f t="shared" si="316"/>
        <v>3.4360413767998712E-3</v>
      </c>
      <c r="I1453" s="133">
        <f t="shared" si="319"/>
        <v>-3.6637359812630166E-15</v>
      </c>
      <c r="J1453" s="232">
        <f t="shared" si="320"/>
        <v>1</v>
      </c>
      <c r="K1453" s="232">
        <f t="shared" si="320"/>
        <v>1</v>
      </c>
      <c r="L1453" s="45">
        <f t="shared" si="320"/>
        <v>0.95</v>
      </c>
      <c r="M1453" s="5">
        <f t="shared" si="309"/>
        <v>0.99499999999999977</v>
      </c>
      <c r="N1453" s="5">
        <f t="shared" si="310"/>
        <v>0.89999999999999769</v>
      </c>
      <c r="O1453" s="40">
        <f t="shared" si="311"/>
        <v>0.46754446796631932</v>
      </c>
      <c r="P1453" s="40">
        <f t="shared" si="312"/>
        <v>0.43245553203367842</v>
      </c>
      <c r="Q1453" s="118">
        <f t="shared" si="313"/>
        <v>0.10000000000000221</v>
      </c>
      <c r="R1453" s="78">
        <f t="shared" si="321"/>
        <v>4.3245553203366889</v>
      </c>
    </row>
    <row r="1454" spans="2:18" x14ac:dyDescent="0.55000000000000004">
      <c r="B1454" s="1">
        <v>1448</v>
      </c>
      <c r="C1454" s="84">
        <f t="shared" si="314"/>
        <v>0.31622776601684138</v>
      </c>
      <c r="D1454" s="224">
        <f t="shared" si="317"/>
        <v>5.0000000000000001E-3</v>
      </c>
      <c r="E1454" s="114">
        <f t="shared" si="308"/>
        <v>-3.4360413767998703E-3</v>
      </c>
      <c r="F1454" s="115">
        <f t="shared" si="315"/>
        <v>6.5639586232001286E-3</v>
      </c>
      <c r="G1454" s="115">
        <f t="shared" si="318"/>
        <v>0.01</v>
      </c>
      <c r="H1454" s="115">
        <f t="shared" si="316"/>
        <v>3.4360413767998712E-3</v>
      </c>
      <c r="I1454" s="133">
        <f t="shared" si="319"/>
        <v>-3.6082248300317588E-15</v>
      </c>
      <c r="J1454" s="232">
        <f t="shared" si="320"/>
        <v>1</v>
      </c>
      <c r="K1454" s="232">
        <f t="shared" si="320"/>
        <v>1</v>
      </c>
      <c r="L1454" s="45">
        <f t="shared" si="320"/>
        <v>0.95</v>
      </c>
      <c r="M1454" s="5">
        <f t="shared" si="309"/>
        <v>0.995</v>
      </c>
      <c r="N1454" s="5">
        <f t="shared" si="310"/>
        <v>0.89999999999999791</v>
      </c>
      <c r="O1454" s="40">
        <f t="shared" si="311"/>
        <v>0.46754446796631949</v>
      </c>
      <c r="P1454" s="40">
        <f t="shared" si="312"/>
        <v>0.43245553203367842</v>
      </c>
      <c r="Q1454" s="118">
        <f t="shared" si="313"/>
        <v>0.10000000000000218</v>
      </c>
      <c r="R1454" s="78">
        <f t="shared" si="321"/>
        <v>4.3245553203366898</v>
      </c>
    </row>
    <row r="1455" spans="2:18" x14ac:dyDescent="0.55000000000000004">
      <c r="B1455" s="1">
        <v>1449</v>
      </c>
      <c r="C1455" s="84">
        <f t="shared" si="314"/>
        <v>0.31622776601684133</v>
      </c>
      <c r="D1455" s="224">
        <f t="shared" si="317"/>
        <v>5.0000000000000001E-3</v>
      </c>
      <c r="E1455" s="114">
        <f t="shared" si="308"/>
        <v>-3.4360413767998694E-3</v>
      </c>
      <c r="F1455" s="115">
        <f t="shared" si="315"/>
        <v>6.5639586232001303E-3</v>
      </c>
      <c r="G1455" s="115">
        <f t="shared" si="318"/>
        <v>0.01</v>
      </c>
      <c r="H1455" s="115">
        <f t="shared" si="316"/>
        <v>3.4360413767998699E-3</v>
      </c>
      <c r="I1455" s="133">
        <f t="shared" si="319"/>
        <v>-3.5527136788005009E-15</v>
      </c>
      <c r="J1455" s="232">
        <f t="shared" si="320"/>
        <v>1</v>
      </c>
      <c r="K1455" s="232">
        <f t="shared" si="320"/>
        <v>1</v>
      </c>
      <c r="L1455" s="45">
        <f t="shared" si="320"/>
        <v>0.95</v>
      </c>
      <c r="M1455" s="5">
        <f t="shared" si="309"/>
        <v>0.99499999999999988</v>
      </c>
      <c r="N1455" s="5">
        <f t="shared" si="310"/>
        <v>0.89999999999999791</v>
      </c>
      <c r="O1455" s="40">
        <f t="shared" si="311"/>
        <v>0.46754446796631949</v>
      </c>
      <c r="P1455" s="40">
        <f t="shared" si="312"/>
        <v>0.43245553203367837</v>
      </c>
      <c r="Q1455" s="118">
        <f t="shared" si="313"/>
        <v>0.10000000000000214</v>
      </c>
      <c r="R1455" s="78">
        <f t="shared" si="321"/>
        <v>4.3245553203366907</v>
      </c>
    </row>
    <row r="1456" spans="2:18" x14ac:dyDescent="0.55000000000000004">
      <c r="B1456" s="1">
        <v>1450</v>
      </c>
      <c r="C1456" s="84">
        <f t="shared" si="314"/>
        <v>0.31622776601684127</v>
      </c>
      <c r="D1456" s="224">
        <f t="shared" si="317"/>
        <v>5.0000000000000001E-3</v>
      </c>
      <c r="E1456" s="114">
        <f t="shared" si="308"/>
        <v>-3.4360413767998686E-3</v>
      </c>
      <c r="F1456" s="115">
        <f t="shared" si="315"/>
        <v>6.5639586232001321E-3</v>
      </c>
      <c r="G1456" s="115">
        <f t="shared" si="318"/>
        <v>0.01</v>
      </c>
      <c r="H1456" s="115">
        <f t="shared" si="316"/>
        <v>3.4360413767998686E-3</v>
      </c>
      <c r="I1456" s="133">
        <f t="shared" si="319"/>
        <v>-3.4972025275692431E-15</v>
      </c>
      <c r="J1456" s="232">
        <f t="shared" si="320"/>
        <v>1</v>
      </c>
      <c r="K1456" s="232">
        <f t="shared" si="320"/>
        <v>1</v>
      </c>
      <c r="L1456" s="45">
        <f t="shared" si="320"/>
        <v>0.95</v>
      </c>
      <c r="M1456" s="5">
        <f t="shared" si="309"/>
        <v>0.99499999999999966</v>
      </c>
      <c r="N1456" s="5">
        <f t="shared" si="310"/>
        <v>0.89999999999999769</v>
      </c>
      <c r="O1456" s="40">
        <f t="shared" si="311"/>
        <v>0.46754446796631949</v>
      </c>
      <c r="P1456" s="40">
        <f t="shared" si="312"/>
        <v>0.43245553203367826</v>
      </c>
      <c r="Q1456" s="118">
        <f t="shared" si="313"/>
        <v>0.10000000000000211</v>
      </c>
      <c r="R1456" s="78">
        <f t="shared" si="321"/>
        <v>4.3245553203366915</v>
      </c>
    </row>
    <row r="1457" spans="2:18" x14ac:dyDescent="0.55000000000000004">
      <c r="B1457" s="1">
        <v>1451</v>
      </c>
      <c r="C1457" s="84">
        <f t="shared" si="314"/>
        <v>0.31622776601684122</v>
      </c>
      <c r="D1457" s="224">
        <f t="shared" si="317"/>
        <v>5.0000000000000001E-3</v>
      </c>
      <c r="E1457" s="114">
        <f t="shared" si="308"/>
        <v>-3.4360413767998677E-3</v>
      </c>
      <c r="F1457" s="115">
        <f t="shared" si="315"/>
        <v>6.5639586232001321E-3</v>
      </c>
      <c r="G1457" s="115">
        <f t="shared" si="318"/>
        <v>0.01</v>
      </c>
      <c r="H1457" s="115">
        <f t="shared" si="316"/>
        <v>3.4360413767998677E-3</v>
      </c>
      <c r="I1457" s="133">
        <f t="shared" si="319"/>
        <v>-3.4416913763379853E-15</v>
      </c>
      <c r="J1457" s="232">
        <f t="shared" si="320"/>
        <v>1</v>
      </c>
      <c r="K1457" s="232">
        <f t="shared" si="320"/>
        <v>1</v>
      </c>
      <c r="L1457" s="45">
        <f t="shared" si="320"/>
        <v>0.95</v>
      </c>
      <c r="M1457" s="5">
        <f t="shared" si="309"/>
        <v>0.99499999999999988</v>
      </c>
      <c r="N1457" s="5">
        <f t="shared" si="310"/>
        <v>0.89999999999999791</v>
      </c>
      <c r="O1457" s="40">
        <f t="shared" si="311"/>
        <v>0.46754446796631965</v>
      </c>
      <c r="P1457" s="40">
        <f t="shared" si="312"/>
        <v>0.43245553203367826</v>
      </c>
      <c r="Q1457" s="118">
        <f t="shared" si="313"/>
        <v>0.10000000000000207</v>
      </c>
      <c r="R1457" s="78">
        <f t="shared" si="321"/>
        <v>4.3245553203366933</v>
      </c>
    </row>
    <row r="1458" spans="2:18" x14ac:dyDescent="0.55000000000000004">
      <c r="B1458" s="1">
        <v>1452</v>
      </c>
      <c r="C1458" s="84">
        <f t="shared" si="314"/>
        <v>0.31622776601684116</v>
      </c>
      <c r="D1458" s="224">
        <f t="shared" si="317"/>
        <v>5.0000000000000001E-3</v>
      </c>
      <c r="E1458" s="114">
        <f t="shared" si="308"/>
        <v>-3.4360413767998664E-3</v>
      </c>
      <c r="F1458" s="115">
        <f t="shared" si="315"/>
        <v>6.5639586232001338E-3</v>
      </c>
      <c r="G1458" s="115">
        <f t="shared" si="318"/>
        <v>0.01</v>
      </c>
      <c r="H1458" s="115">
        <f t="shared" si="316"/>
        <v>3.4360413767998668E-3</v>
      </c>
      <c r="I1458" s="133">
        <f t="shared" si="319"/>
        <v>-3.3861802251067274E-15</v>
      </c>
      <c r="J1458" s="232">
        <f t="shared" si="320"/>
        <v>1</v>
      </c>
      <c r="K1458" s="232">
        <f t="shared" si="320"/>
        <v>1</v>
      </c>
      <c r="L1458" s="45">
        <f t="shared" si="320"/>
        <v>0.95</v>
      </c>
      <c r="M1458" s="5">
        <f t="shared" si="309"/>
        <v>0.99500000000000011</v>
      </c>
      <c r="N1458" s="5">
        <f t="shared" si="310"/>
        <v>0.89999999999999813</v>
      </c>
      <c r="O1458" s="40">
        <f t="shared" si="311"/>
        <v>0.46754446796631982</v>
      </c>
      <c r="P1458" s="40">
        <f t="shared" si="312"/>
        <v>0.43245553203367826</v>
      </c>
      <c r="Q1458" s="118">
        <f t="shared" si="313"/>
        <v>0.10000000000000205</v>
      </c>
      <c r="R1458" s="78">
        <f t="shared" si="321"/>
        <v>4.3245553203366942</v>
      </c>
    </row>
    <row r="1459" spans="2:18" x14ac:dyDescent="0.55000000000000004">
      <c r="B1459" s="1">
        <v>1453</v>
      </c>
      <c r="C1459" s="84">
        <f t="shared" si="314"/>
        <v>0.31622776601684111</v>
      </c>
      <c r="D1459" s="224">
        <f t="shared" si="317"/>
        <v>5.0000000000000001E-3</v>
      </c>
      <c r="E1459" s="114">
        <f t="shared" si="308"/>
        <v>-3.436041376799866E-3</v>
      </c>
      <c r="F1459" s="115">
        <f t="shared" si="315"/>
        <v>6.5639586232001347E-3</v>
      </c>
      <c r="G1459" s="115">
        <f t="shared" si="318"/>
        <v>0.01</v>
      </c>
      <c r="H1459" s="115">
        <f t="shared" si="316"/>
        <v>3.4360413767998655E-3</v>
      </c>
      <c r="I1459" s="133">
        <f t="shared" si="319"/>
        <v>-3.3306690738754696E-15</v>
      </c>
      <c r="J1459" s="232">
        <f t="shared" si="320"/>
        <v>1</v>
      </c>
      <c r="K1459" s="232">
        <f t="shared" si="320"/>
        <v>1</v>
      </c>
      <c r="L1459" s="45">
        <f t="shared" si="320"/>
        <v>0.95</v>
      </c>
      <c r="M1459" s="5">
        <f t="shared" si="309"/>
        <v>0.99499999999999988</v>
      </c>
      <c r="N1459" s="5">
        <f t="shared" si="310"/>
        <v>0.89999999999999802</v>
      </c>
      <c r="O1459" s="40">
        <f t="shared" si="311"/>
        <v>0.46754446796631982</v>
      </c>
      <c r="P1459" s="40">
        <f t="shared" si="312"/>
        <v>0.4324555320336782</v>
      </c>
      <c r="Q1459" s="118">
        <f t="shared" si="313"/>
        <v>0.100000000000002</v>
      </c>
      <c r="R1459" s="78">
        <f t="shared" si="321"/>
        <v>4.3245553203366951</v>
      </c>
    </row>
    <row r="1460" spans="2:18" x14ac:dyDescent="0.55000000000000004">
      <c r="B1460" s="1">
        <v>1454</v>
      </c>
      <c r="C1460" s="84">
        <f t="shared" si="314"/>
        <v>0.31622776601684105</v>
      </c>
      <c r="D1460" s="224">
        <f t="shared" si="317"/>
        <v>5.0000000000000001E-3</v>
      </c>
      <c r="E1460" s="114">
        <f t="shared" si="308"/>
        <v>-3.4360413767998651E-3</v>
      </c>
      <c r="F1460" s="115">
        <f t="shared" si="315"/>
        <v>6.5639586232001355E-3</v>
      </c>
      <c r="G1460" s="115">
        <f t="shared" si="318"/>
        <v>0.01</v>
      </c>
      <c r="H1460" s="115">
        <f t="shared" si="316"/>
        <v>3.4360413767998651E-3</v>
      </c>
      <c r="I1460" s="133">
        <f t="shared" si="319"/>
        <v>-3.2751579226442118E-15</v>
      </c>
      <c r="J1460" s="232">
        <f t="shared" si="320"/>
        <v>1</v>
      </c>
      <c r="K1460" s="232">
        <f t="shared" si="320"/>
        <v>1</v>
      </c>
      <c r="L1460" s="45">
        <f t="shared" si="320"/>
        <v>0.95</v>
      </c>
      <c r="M1460" s="5">
        <f t="shared" si="309"/>
        <v>0.99499999999999977</v>
      </c>
      <c r="N1460" s="5">
        <f t="shared" si="310"/>
        <v>0.89999999999999791</v>
      </c>
      <c r="O1460" s="40">
        <f t="shared" si="311"/>
        <v>0.46754446796631982</v>
      </c>
      <c r="P1460" s="40">
        <f t="shared" si="312"/>
        <v>0.43245553203367815</v>
      </c>
      <c r="Q1460" s="118">
        <f t="shared" si="313"/>
        <v>0.10000000000000198</v>
      </c>
      <c r="R1460" s="78">
        <f t="shared" si="321"/>
        <v>4.324555320336696</v>
      </c>
    </row>
    <row r="1461" spans="2:18" x14ac:dyDescent="0.55000000000000004">
      <c r="B1461" s="1">
        <v>1455</v>
      </c>
      <c r="C1461" s="84">
        <f t="shared" si="314"/>
        <v>0.31622776601684099</v>
      </c>
      <c r="D1461" s="224">
        <f t="shared" si="317"/>
        <v>5.0000000000000001E-3</v>
      </c>
      <c r="E1461" s="114">
        <f t="shared" si="308"/>
        <v>-3.4360413767998634E-3</v>
      </c>
      <c r="F1461" s="115">
        <f t="shared" si="315"/>
        <v>6.5639586232001355E-3</v>
      </c>
      <c r="G1461" s="115">
        <f t="shared" si="318"/>
        <v>0.01</v>
      </c>
      <c r="H1461" s="115">
        <f t="shared" si="316"/>
        <v>3.4360413767998642E-3</v>
      </c>
      <c r="I1461" s="133">
        <f t="shared" si="319"/>
        <v>-3.219646771412954E-15</v>
      </c>
      <c r="J1461" s="232">
        <f t="shared" si="320"/>
        <v>1</v>
      </c>
      <c r="K1461" s="232">
        <f t="shared" si="320"/>
        <v>1</v>
      </c>
      <c r="L1461" s="45">
        <f t="shared" si="320"/>
        <v>0.95</v>
      </c>
      <c r="M1461" s="5">
        <f t="shared" si="309"/>
        <v>0.99499999999999988</v>
      </c>
      <c r="N1461" s="5">
        <f t="shared" si="310"/>
        <v>0.89999999999999802</v>
      </c>
      <c r="O1461" s="40">
        <f t="shared" si="311"/>
        <v>0.46754446796631993</v>
      </c>
      <c r="P1461" s="40">
        <f t="shared" si="312"/>
        <v>0.43245553203367809</v>
      </c>
      <c r="Q1461" s="118">
        <f t="shared" si="313"/>
        <v>0.10000000000000193</v>
      </c>
      <c r="R1461" s="78">
        <f t="shared" si="321"/>
        <v>4.3245553203366969</v>
      </c>
    </row>
    <row r="1462" spans="2:18" x14ac:dyDescent="0.55000000000000004">
      <c r="B1462" s="1">
        <v>1456</v>
      </c>
      <c r="C1462" s="84">
        <f t="shared" si="314"/>
        <v>0.31622776601684094</v>
      </c>
      <c r="D1462" s="224">
        <f t="shared" si="317"/>
        <v>5.0000000000000001E-3</v>
      </c>
      <c r="E1462" s="114">
        <f t="shared" si="308"/>
        <v>-3.4360413767998634E-3</v>
      </c>
      <c r="F1462" s="115">
        <f t="shared" si="315"/>
        <v>6.5639586232001373E-3</v>
      </c>
      <c r="G1462" s="115">
        <f t="shared" si="318"/>
        <v>0.01</v>
      </c>
      <c r="H1462" s="115">
        <f t="shared" si="316"/>
        <v>3.4360413767998634E-3</v>
      </c>
      <c r="I1462" s="133">
        <f t="shared" si="319"/>
        <v>-3.1641356201816961E-15</v>
      </c>
      <c r="J1462" s="232">
        <f t="shared" si="320"/>
        <v>1</v>
      </c>
      <c r="K1462" s="232">
        <f t="shared" si="320"/>
        <v>1</v>
      </c>
      <c r="L1462" s="45">
        <f t="shared" si="320"/>
        <v>0.95</v>
      </c>
      <c r="M1462" s="5">
        <f t="shared" si="309"/>
        <v>0.99499999999999988</v>
      </c>
      <c r="N1462" s="5">
        <f t="shared" si="310"/>
        <v>0.89999999999999813</v>
      </c>
      <c r="O1462" s="40">
        <f t="shared" si="311"/>
        <v>0.4675444679663201</v>
      </c>
      <c r="P1462" s="40">
        <f t="shared" si="312"/>
        <v>0.43245553203367809</v>
      </c>
      <c r="Q1462" s="118">
        <f t="shared" si="313"/>
        <v>0.10000000000000191</v>
      </c>
      <c r="R1462" s="78">
        <f t="shared" si="321"/>
        <v>4.3245553203366986</v>
      </c>
    </row>
    <row r="1463" spans="2:18" x14ac:dyDescent="0.55000000000000004">
      <c r="B1463" s="1">
        <v>1457</v>
      </c>
      <c r="C1463" s="84">
        <f t="shared" si="314"/>
        <v>0.31622776601684088</v>
      </c>
      <c r="D1463" s="224">
        <f t="shared" si="317"/>
        <v>5.0000000000000001E-3</v>
      </c>
      <c r="E1463" s="114">
        <f t="shared" si="308"/>
        <v>-3.4360413767998625E-3</v>
      </c>
      <c r="F1463" s="115">
        <f t="shared" si="315"/>
        <v>6.5639586232001381E-3</v>
      </c>
      <c r="G1463" s="115">
        <f t="shared" si="318"/>
        <v>0.01</v>
      </c>
      <c r="H1463" s="115">
        <f t="shared" si="316"/>
        <v>3.4360413767998621E-3</v>
      </c>
      <c r="I1463" s="133">
        <f t="shared" si="319"/>
        <v>-3.1086244689504383E-15</v>
      </c>
      <c r="J1463" s="232">
        <f t="shared" si="320"/>
        <v>1</v>
      </c>
      <c r="K1463" s="232">
        <f t="shared" si="320"/>
        <v>1</v>
      </c>
      <c r="L1463" s="45">
        <f t="shared" si="320"/>
        <v>0.95</v>
      </c>
      <c r="M1463" s="5">
        <f t="shared" si="309"/>
        <v>0.99499999999999988</v>
      </c>
      <c r="N1463" s="5">
        <f t="shared" si="310"/>
        <v>0.89999999999999813</v>
      </c>
      <c r="O1463" s="40">
        <f t="shared" si="311"/>
        <v>0.4675444679663201</v>
      </c>
      <c r="P1463" s="40">
        <f t="shared" si="312"/>
        <v>0.43245553203367804</v>
      </c>
      <c r="Q1463" s="118">
        <f t="shared" si="313"/>
        <v>0.10000000000000187</v>
      </c>
      <c r="R1463" s="78">
        <f t="shared" si="321"/>
        <v>4.3245553203366995</v>
      </c>
    </row>
    <row r="1464" spans="2:18" x14ac:dyDescent="0.55000000000000004">
      <c r="B1464" s="1">
        <v>1458</v>
      </c>
      <c r="C1464" s="84">
        <f t="shared" si="314"/>
        <v>0.31622776601684083</v>
      </c>
      <c r="D1464" s="224">
        <f t="shared" si="317"/>
        <v>5.0000000000000001E-3</v>
      </c>
      <c r="E1464" s="114">
        <f t="shared" si="308"/>
        <v>-3.4360413767998612E-3</v>
      </c>
      <c r="F1464" s="115">
        <f t="shared" si="315"/>
        <v>6.563958623200139E-3</v>
      </c>
      <c r="G1464" s="115">
        <f t="shared" si="318"/>
        <v>0.01</v>
      </c>
      <c r="H1464" s="115">
        <f t="shared" si="316"/>
        <v>3.4360413767998616E-3</v>
      </c>
      <c r="I1464" s="133">
        <f t="shared" si="319"/>
        <v>-3.0531133177191805E-15</v>
      </c>
      <c r="J1464" s="232">
        <f t="shared" si="320"/>
        <v>1</v>
      </c>
      <c r="K1464" s="232">
        <f t="shared" si="320"/>
        <v>1</v>
      </c>
      <c r="L1464" s="45">
        <f t="shared" si="320"/>
        <v>0.95</v>
      </c>
      <c r="M1464" s="5">
        <f t="shared" si="309"/>
        <v>0.99499999999999988</v>
      </c>
      <c r="N1464" s="5">
        <f t="shared" si="310"/>
        <v>0.89999999999999813</v>
      </c>
      <c r="O1464" s="40">
        <f t="shared" si="311"/>
        <v>0.4675444679663201</v>
      </c>
      <c r="P1464" s="40">
        <f t="shared" si="312"/>
        <v>0.43245553203367798</v>
      </c>
      <c r="Q1464" s="118">
        <f t="shared" si="313"/>
        <v>0.10000000000000184</v>
      </c>
      <c r="R1464" s="78">
        <f t="shared" si="321"/>
        <v>4.3245553203367004</v>
      </c>
    </row>
    <row r="1465" spans="2:18" x14ac:dyDescent="0.55000000000000004">
      <c r="B1465" s="1">
        <v>1459</v>
      </c>
      <c r="C1465" s="84">
        <f t="shared" si="314"/>
        <v>0.31622776601684077</v>
      </c>
      <c r="D1465" s="224">
        <f t="shared" si="317"/>
        <v>5.0000000000000001E-3</v>
      </c>
      <c r="E1465" s="114">
        <f t="shared" si="308"/>
        <v>-3.4360413767998599E-3</v>
      </c>
      <c r="F1465" s="115">
        <f t="shared" si="315"/>
        <v>6.5639586232001407E-3</v>
      </c>
      <c r="G1465" s="115">
        <f t="shared" si="318"/>
        <v>0.01</v>
      </c>
      <c r="H1465" s="115">
        <f t="shared" si="316"/>
        <v>3.4360413767998599E-3</v>
      </c>
      <c r="I1465" s="133">
        <f t="shared" si="319"/>
        <v>-2.9976021664879227E-15</v>
      </c>
      <c r="J1465" s="232">
        <f t="shared" si="320"/>
        <v>1</v>
      </c>
      <c r="K1465" s="232">
        <f t="shared" si="320"/>
        <v>1</v>
      </c>
      <c r="L1465" s="45">
        <f t="shared" si="320"/>
        <v>0.95</v>
      </c>
      <c r="M1465" s="5">
        <f t="shared" si="309"/>
        <v>0.995</v>
      </c>
      <c r="N1465" s="5">
        <f t="shared" si="310"/>
        <v>0.89999999999999825</v>
      </c>
      <c r="O1465" s="40">
        <f t="shared" si="311"/>
        <v>0.46754446796632027</v>
      </c>
      <c r="P1465" s="40">
        <f t="shared" si="312"/>
        <v>0.43245553203367798</v>
      </c>
      <c r="Q1465" s="118">
        <f t="shared" si="313"/>
        <v>0.1000000000000018</v>
      </c>
      <c r="R1465" s="78">
        <f t="shared" si="321"/>
        <v>4.3245553203367022</v>
      </c>
    </row>
    <row r="1466" spans="2:18" x14ac:dyDescent="0.55000000000000004">
      <c r="B1466" s="1">
        <v>1460</v>
      </c>
      <c r="C1466" s="84">
        <f t="shared" si="314"/>
        <v>0.31622776601684072</v>
      </c>
      <c r="D1466" s="224">
        <f t="shared" si="317"/>
        <v>5.0000000000000001E-3</v>
      </c>
      <c r="E1466" s="114">
        <f t="shared" si="308"/>
        <v>-3.4360413767998586E-3</v>
      </c>
      <c r="F1466" s="115">
        <f t="shared" si="315"/>
        <v>6.5639586232001407E-3</v>
      </c>
      <c r="G1466" s="115">
        <f t="shared" si="318"/>
        <v>0.01</v>
      </c>
      <c r="H1466" s="115">
        <f t="shared" si="316"/>
        <v>3.4360413767998595E-3</v>
      </c>
      <c r="I1466" s="133">
        <f t="shared" si="319"/>
        <v>-2.9420910152566648E-15</v>
      </c>
      <c r="J1466" s="232">
        <f t="shared" si="320"/>
        <v>1</v>
      </c>
      <c r="K1466" s="232">
        <f t="shared" si="320"/>
        <v>1</v>
      </c>
      <c r="L1466" s="45">
        <f t="shared" si="320"/>
        <v>0.95</v>
      </c>
      <c r="M1466" s="5">
        <f t="shared" si="309"/>
        <v>0.995</v>
      </c>
      <c r="N1466" s="5">
        <f t="shared" si="310"/>
        <v>0.89999999999999836</v>
      </c>
      <c r="O1466" s="40">
        <f t="shared" si="311"/>
        <v>0.46754446796632038</v>
      </c>
      <c r="P1466" s="40">
        <f t="shared" si="312"/>
        <v>0.43245553203367793</v>
      </c>
      <c r="Q1466" s="118">
        <f t="shared" si="313"/>
        <v>0.10000000000000175</v>
      </c>
      <c r="R1466" s="78">
        <f t="shared" si="321"/>
        <v>4.3245553203367031</v>
      </c>
    </row>
    <row r="1467" spans="2:18" x14ac:dyDescent="0.55000000000000004">
      <c r="B1467" s="1">
        <v>1461</v>
      </c>
      <c r="C1467" s="84">
        <f t="shared" si="314"/>
        <v>0.31622776601684066</v>
      </c>
      <c r="D1467" s="224">
        <f t="shared" si="317"/>
        <v>5.0000000000000001E-3</v>
      </c>
      <c r="E1467" s="114">
        <f t="shared" si="308"/>
        <v>-3.4360413767998586E-3</v>
      </c>
      <c r="F1467" s="115">
        <f t="shared" si="315"/>
        <v>6.5639586232001416E-3</v>
      </c>
      <c r="G1467" s="115">
        <f t="shared" si="318"/>
        <v>0.01</v>
      </c>
      <c r="H1467" s="115">
        <f t="shared" si="316"/>
        <v>3.4360413767998586E-3</v>
      </c>
      <c r="I1467" s="133">
        <f t="shared" si="319"/>
        <v>-2.886579864025407E-15</v>
      </c>
      <c r="J1467" s="232">
        <f t="shared" si="320"/>
        <v>1</v>
      </c>
      <c r="K1467" s="232">
        <f t="shared" si="320"/>
        <v>1</v>
      </c>
      <c r="L1467" s="45">
        <f t="shared" si="320"/>
        <v>0.95</v>
      </c>
      <c r="M1467" s="5">
        <f t="shared" si="309"/>
        <v>0.99499999999999988</v>
      </c>
      <c r="N1467" s="5">
        <f t="shared" si="310"/>
        <v>0.89999999999999825</v>
      </c>
      <c r="O1467" s="40">
        <f t="shared" si="311"/>
        <v>0.46754446796632038</v>
      </c>
      <c r="P1467" s="40">
        <f t="shared" si="312"/>
        <v>0.43245553203367787</v>
      </c>
      <c r="Q1467" s="118">
        <f t="shared" si="313"/>
        <v>0.10000000000000173</v>
      </c>
      <c r="R1467" s="78">
        <f t="shared" si="321"/>
        <v>4.324555320336704</v>
      </c>
    </row>
    <row r="1468" spans="2:18" x14ac:dyDescent="0.55000000000000004">
      <c r="B1468" s="1">
        <v>1462</v>
      </c>
      <c r="C1468" s="84">
        <f t="shared" si="314"/>
        <v>0.31622776601684061</v>
      </c>
      <c r="D1468" s="224">
        <f t="shared" si="317"/>
        <v>5.0000000000000001E-3</v>
      </c>
      <c r="E1468" s="114">
        <f t="shared" si="308"/>
        <v>-3.4360413767998582E-3</v>
      </c>
      <c r="F1468" s="115">
        <f t="shared" si="315"/>
        <v>6.5639586232001425E-3</v>
      </c>
      <c r="G1468" s="115">
        <f t="shared" si="318"/>
        <v>0.01</v>
      </c>
      <c r="H1468" s="115">
        <f t="shared" si="316"/>
        <v>3.4360413767998573E-3</v>
      </c>
      <c r="I1468" s="133">
        <f t="shared" si="319"/>
        <v>-2.8310687127941492E-15</v>
      </c>
      <c r="J1468" s="232">
        <f t="shared" si="320"/>
        <v>1</v>
      </c>
      <c r="K1468" s="232">
        <f t="shared" si="320"/>
        <v>1</v>
      </c>
      <c r="L1468" s="45">
        <f t="shared" si="320"/>
        <v>0.95</v>
      </c>
      <c r="M1468" s="5">
        <f t="shared" si="309"/>
        <v>0.99499999999999977</v>
      </c>
      <c r="N1468" s="5">
        <f t="shared" si="310"/>
        <v>0.89999999999999813</v>
      </c>
      <c r="O1468" s="40">
        <f t="shared" si="311"/>
        <v>0.46754446796632038</v>
      </c>
      <c r="P1468" s="40">
        <f t="shared" si="312"/>
        <v>0.43245553203367781</v>
      </c>
      <c r="Q1468" s="118">
        <f t="shared" si="313"/>
        <v>0.10000000000000168</v>
      </c>
      <c r="R1468" s="78">
        <f t="shared" si="321"/>
        <v>4.3245553203367049</v>
      </c>
    </row>
    <row r="1469" spans="2:18" x14ac:dyDescent="0.55000000000000004">
      <c r="B1469" s="1">
        <v>1463</v>
      </c>
      <c r="C1469" s="84">
        <f t="shared" si="314"/>
        <v>0.31622776601684055</v>
      </c>
      <c r="D1469" s="224">
        <f t="shared" si="317"/>
        <v>5.0000000000000001E-3</v>
      </c>
      <c r="E1469" s="114">
        <f t="shared" si="308"/>
        <v>-3.4360413767998569E-3</v>
      </c>
      <c r="F1469" s="115">
        <f t="shared" si="315"/>
        <v>6.5639586232001442E-3</v>
      </c>
      <c r="G1469" s="115">
        <f t="shared" si="318"/>
        <v>0.01</v>
      </c>
      <c r="H1469" s="115">
        <f t="shared" si="316"/>
        <v>3.4360413767998564E-3</v>
      </c>
      <c r="I1469" s="133">
        <f t="shared" si="319"/>
        <v>-2.7755575615628914E-15</v>
      </c>
      <c r="J1469" s="232">
        <f t="shared" si="320"/>
        <v>1</v>
      </c>
      <c r="K1469" s="232">
        <f t="shared" si="320"/>
        <v>1</v>
      </c>
      <c r="L1469" s="45">
        <f t="shared" si="320"/>
        <v>0.95</v>
      </c>
      <c r="M1469" s="5">
        <f t="shared" si="309"/>
        <v>0.99499999999999988</v>
      </c>
      <c r="N1469" s="5">
        <f t="shared" si="310"/>
        <v>0.89999999999999836</v>
      </c>
      <c r="O1469" s="40">
        <f t="shared" si="311"/>
        <v>0.46754446796632054</v>
      </c>
      <c r="P1469" s="40">
        <f t="shared" si="312"/>
        <v>0.43245553203367781</v>
      </c>
      <c r="Q1469" s="118">
        <f t="shared" si="313"/>
        <v>0.10000000000000166</v>
      </c>
      <c r="R1469" s="78">
        <f t="shared" si="321"/>
        <v>4.3245553203367066</v>
      </c>
    </row>
    <row r="1470" spans="2:18" x14ac:dyDescent="0.55000000000000004">
      <c r="B1470" s="1">
        <v>1464</v>
      </c>
      <c r="C1470" s="84">
        <f t="shared" si="314"/>
        <v>0.31622776601684049</v>
      </c>
      <c r="D1470" s="224">
        <f t="shared" si="317"/>
        <v>5.0000000000000001E-3</v>
      </c>
      <c r="E1470" s="114">
        <f t="shared" si="308"/>
        <v>-3.4360413767998551E-3</v>
      </c>
      <c r="F1470" s="115">
        <f t="shared" si="315"/>
        <v>6.5639586232001442E-3</v>
      </c>
      <c r="G1470" s="115">
        <f t="shared" si="318"/>
        <v>0.01</v>
      </c>
      <c r="H1470" s="115">
        <f t="shared" si="316"/>
        <v>3.436041376799856E-3</v>
      </c>
      <c r="I1470" s="133">
        <f t="shared" si="319"/>
        <v>-2.7200464103316335E-15</v>
      </c>
      <c r="J1470" s="232">
        <f t="shared" si="320"/>
        <v>1</v>
      </c>
      <c r="K1470" s="232">
        <f t="shared" si="320"/>
        <v>1</v>
      </c>
      <c r="L1470" s="45">
        <f t="shared" si="320"/>
        <v>0.95</v>
      </c>
      <c r="M1470" s="5">
        <f t="shared" si="309"/>
        <v>0.995</v>
      </c>
      <c r="N1470" s="5">
        <f t="shared" si="310"/>
        <v>0.89999999999999847</v>
      </c>
      <c r="O1470" s="40">
        <f t="shared" si="311"/>
        <v>0.46754446796632071</v>
      </c>
      <c r="P1470" s="40">
        <f t="shared" si="312"/>
        <v>0.43245553203367776</v>
      </c>
      <c r="Q1470" s="118">
        <f t="shared" si="313"/>
        <v>0.10000000000000162</v>
      </c>
      <c r="R1470" s="78">
        <f t="shared" si="321"/>
        <v>4.3245553203367075</v>
      </c>
    </row>
    <row r="1471" spans="2:18" x14ac:dyDescent="0.55000000000000004">
      <c r="B1471" s="1">
        <v>1465</v>
      </c>
      <c r="C1471" s="84">
        <f t="shared" si="314"/>
        <v>0.31622776601684044</v>
      </c>
      <c r="D1471" s="224">
        <f t="shared" si="317"/>
        <v>5.0000000000000001E-3</v>
      </c>
      <c r="E1471" s="114">
        <f t="shared" si="308"/>
        <v>-3.4360413767998547E-3</v>
      </c>
      <c r="F1471" s="115">
        <f t="shared" si="315"/>
        <v>6.5639586232001451E-3</v>
      </c>
      <c r="G1471" s="115">
        <f t="shared" si="318"/>
        <v>0.01</v>
      </c>
      <c r="H1471" s="115">
        <f t="shared" si="316"/>
        <v>3.4360413767998551E-3</v>
      </c>
      <c r="I1471" s="133">
        <f t="shared" si="319"/>
        <v>-2.6645352591003757E-15</v>
      </c>
      <c r="J1471" s="232">
        <f t="shared" si="320"/>
        <v>1</v>
      </c>
      <c r="K1471" s="232">
        <f t="shared" si="320"/>
        <v>1</v>
      </c>
      <c r="L1471" s="45">
        <f t="shared" si="320"/>
        <v>0.95</v>
      </c>
      <c r="M1471" s="5">
        <f t="shared" si="309"/>
        <v>0.99499999999999988</v>
      </c>
      <c r="N1471" s="5">
        <f t="shared" si="310"/>
        <v>0.89999999999999836</v>
      </c>
      <c r="O1471" s="40">
        <f t="shared" si="311"/>
        <v>0.46754446796632071</v>
      </c>
      <c r="P1471" s="40">
        <f t="shared" si="312"/>
        <v>0.4324555320336777</v>
      </c>
      <c r="Q1471" s="118">
        <f t="shared" si="313"/>
        <v>0.10000000000000159</v>
      </c>
      <c r="R1471" s="78">
        <f t="shared" si="321"/>
        <v>4.3245553203367084</v>
      </c>
    </row>
    <row r="1472" spans="2:18" x14ac:dyDescent="0.55000000000000004">
      <c r="B1472" s="1">
        <v>1466</v>
      </c>
      <c r="C1472" s="84">
        <f t="shared" si="314"/>
        <v>0.31622776601684038</v>
      </c>
      <c r="D1472" s="224">
        <f t="shared" si="317"/>
        <v>5.0000000000000001E-3</v>
      </c>
      <c r="E1472" s="114">
        <f t="shared" si="308"/>
        <v>-3.4360413767998543E-3</v>
      </c>
      <c r="F1472" s="115">
        <f t="shared" si="315"/>
        <v>6.5639586232001459E-3</v>
      </c>
      <c r="G1472" s="115">
        <f t="shared" si="318"/>
        <v>0.01</v>
      </c>
      <c r="H1472" s="115">
        <f t="shared" si="316"/>
        <v>3.4360413767998538E-3</v>
      </c>
      <c r="I1472" s="133">
        <f t="shared" si="319"/>
        <v>-2.6090241078691179E-15</v>
      </c>
      <c r="J1472" s="232">
        <f t="shared" si="320"/>
        <v>1</v>
      </c>
      <c r="K1472" s="232">
        <f t="shared" si="320"/>
        <v>1</v>
      </c>
      <c r="L1472" s="45">
        <f t="shared" si="320"/>
        <v>0.95</v>
      </c>
      <c r="M1472" s="5">
        <f t="shared" si="309"/>
        <v>0.99499999999999977</v>
      </c>
      <c r="N1472" s="5">
        <f t="shared" si="310"/>
        <v>0.89999999999999836</v>
      </c>
      <c r="O1472" s="40">
        <f t="shared" si="311"/>
        <v>0.46754446796632071</v>
      </c>
      <c r="P1472" s="40">
        <f t="shared" si="312"/>
        <v>0.43245553203367765</v>
      </c>
      <c r="Q1472" s="118">
        <f t="shared" si="313"/>
        <v>0.10000000000000155</v>
      </c>
      <c r="R1472" s="78">
        <f t="shared" si="321"/>
        <v>4.3245553203367093</v>
      </c>
    </row>
    <row r="1473" spans="2:18" x14ac:dyDescent="0.55000000000000004">
      <c r="B1473" s="1">
        <v>1467</v>
      </c>
      <c r="C1473" s="84">
        <f t="shared" si="314"/>
        <v>0.31622776601684033</v>
      </c>
      <c r="D1473" s="224">
        <f t="shared" si="317"/>
        <v>5.0000000000000001E-3</v>
      </c>
      <c r="E1473" s="114">
        <f t="shared" si="308"/>
        <v>-3.436041376799853E-3</v>
      </c>
      <c r="F1473" s="115">
        <f t="shared" si="315"/>
        <v>6.5639586232001477E-3</v>
      </c>
      <c r="G1473" s="115">
        <f t="shared" si="318"/>
        <v>0.01</v>
      </c>
      <c r="H1473" s="115">
        <f t="shared" si="316"/>
        <v>3.436041376799853E-3</v>
      </c>
      <c r="I1473" s="133">
        <f t="shared" si="319"/>
        <v>-2.55351295663786E-15</v>
      </c>
      <c r="J1473" s="232">
        <f t="shared" si="320"/>
        <v>1</v>
      </c>
      <c r="K1473" s="232">
        <f t="shared" si="320"/>
        <v>1</v>
      </c>
      <c r="L1473" s="45">
        <f t="shared" si="320"/>
        <v>0.95</v>
      </c>
      <c r="M1473" s="5">
        <f t="shared" si="309"/>
        <v>0.995</v>
      </c>
      <c r="N1473" s="5">
        <f t="shared" si="310"/>
        <v>0.89999999999999858</v>
      </c>
      <c r="O1473" s="40">
        <f t="shared" si="311"/>
        <v>0.46754446796632088</v>
      </c>
      <c r="P1473" s="40">
        <f t="shared" si="312"/>
        <v>0.43245553203367765</v>
      </c>
      <c r="Q1473" s="118">
        <f t="shared" si="313"/>
        <v>0.10000000000000152</v>
      </c>
      <c r="R1473" s="78">
        <f t="shared" si="321"/>
        <v>4.3245553203367111</v>
      </c>
    </row>
    <row r="1474" spans="2:18" x14ac:dyDescent="0.55000000000000004">
      <c r="B1474" s="1">
        <v>1468</v>
      </c>
      <c r="C1474" s="84">
        <f t="shared" si="314"/>
        <v>0.31622776601684027</v>
      </c>
      <c r="D1474" s="224">
        <f t="shared" si="317"/>
        <v>5.0000000000000001E-3</v>
      </c>
      <c r="E1474" s="114">
        <f t="shared" si="308"/>
        <v>-3.4360413767998521E-3</v>
      </c>
      <c r="F1474" s="115">
        <f t="shared" si="315"/>
        <v>6.5639586232001477E-3</v>
      </c>
      <c r="G1474" s="115">
        <f t="shared" si="318"/>
        <v>0.01</v>
      </c>
      <c r="H1474" s="115">
        <f t="shared" si="316"/>
        <v>3.4360413767998525E-3</v>
      </c>
      <c r="I1474" s="133">
        <f t="shared" si="319"/>
        <v>-2.4980018054066022E-15</v>
      </c>
      <c r="J1474" s="232">
        <f t="shared" si="320"/>
        <v>1</v>
      </c>
      <c r="K1474" s="232">
        <f t="shared" si="320"/>
        <v>1</v>
      </c>
      <c r="L1474" s="45">
        <f t="shared" si="320"/>
        <v>0.95</v>
      </c>
      <c r="M1474" s="5">
        <f t="shared" si="309"/>
        <v>0.995</v>
      </c>
      <c r="N1474" s="5">
        <f t="shared" si="310"/>
        <v>0.89999999999999858</v>
      </c>
      <c r="O1474" s="40">
        <f t="shared" si="311"/>
        <v>0.46754446796632099</v>
      </c>
      <c r="P1474" s="40">
        <f t="shared" si="312"/>
        <v>0.43245553203367765</v>
      </c>
      <c r="Q1474" s="118">
        <f t="shared" si="313"/>
        <v>0.10000000000000148</v>
      </c>
      <c r="R1474" s="78">
        <f t="shared" si="321"/>
        <v>4.3245553203367129</v>
      </c>
    </row>
    <row r="1475" spans="2:18" x14ac:dyDescent="0.55000000000000004">
      <c r="B1475" s="1">
        <v>1469</v>
      </c>
      <c r="C1475" s="84">
        <f t="shared" si="314"/>
        <v>0.31622776601684022</v>
      </c>
      <c r="D1475" s="224">
        <f t="shared" si="317"/>
        <v>5.0000000000000001E-3</v>
      </c>
      <c r="E1475" s="114">
        <f t="shared" si="308"/>
        <v>-3.4360413767998504E-3</v>
      </c>
      <c r="F1475" s="115">
        <f t="shared" si="315"/>
        <v>6.5639586232001494E-3</v>
      </c>
      <c r="G1475" s="115">
        <f t="shared" si="318"/>
        <v>0.01</v>
      </c>
      <c r="H1475" s="115">
        <f t="shared" si="316"/>
        <v>3.4360413767998512E-3</v>
      </c>
      <c r="I1475" s="133">
        <f t="shared" si="319"/>
        <v>-2.4424906541753444E-15</v>
      </c>
      <c r="J1475" s="232">
        <f t="shared" si="320"/>
        <v>1</v>
      </c>
      <c r="K1475" s="232">
        <f t="shared" si="320"/>
        <v>1</v>
      </c>
      <c r="L1475" s="45">
        <f t="shared" si="320"/>
        <v>0.95</v>
      </c>
      <c r="M1475" s="5">
        <f t="shared" si="309"/>
        <v>0.995</v>
      </c>
      <c r="N1475" s="5">
        <f t="shared" si="310"/>
        <v>0.89999999999999858</v>
      </c>
      <c r="O1475" s="40">
        <f t="shared" si="311"/>
        <v>0.46754446796632099</v>
      </c>
      <c r="P1475" s="40">
        <f t="shared" si="312"/>
        <v>0.43245553203367754</v>
      </c>
      <c r="Q1475" s="118">
        <f t="shared" si="313"/>
        <v>0.10000000000000145</v>
      </c>
      <c r="R1475" s="78">
        <f t="shared" si="321"/>
        <v>4.3245553203367129</v>
      </c>
    </row>
    <row r="1476" spans="2:18" x14ac:dyDescent="0.55000000000000004">
      <c r="B1476" s="1">
        <v>1470</v>
      </c>
      <c r="C1476" s="84">
        <f t="shared" si="314"/>
        <v>0.31622776601684016</v>
      </c>
      <c r="D1476" s="224">
        <f t="shared" si="317"/>
        <v>5.0000000000000001E-3</v>
      </c>
      <c r="E1476" s="114">
        <f t="shared" si="308"/>
        <v>-3.4360413767998499E-3</v>
      </c>
      <c r="F1476" s="115">
        <f t="shared" si="315"/>
        <v>6.5639586232001512E-3</v>
      </c>
      <c r="G1476" s="115">
        <f t="shared" si="318"/>
        <v>0.01</v>
      </c>
      <c r="H1476" s="115">
        <f t="shared" si="316"/>
        <v>3.4360413767998495E-3</v>
      </c>
      <c r="I1476" s="133">
        <f t="shared" si="319"/>
        <v>-2.3869795029440866E-15</v>
      </c>
      <c r="J1476" s="232">
        <f t="shared" si="320"/>
        <v>1</v>
      </c>
      <c r="K1476" s="232">
        <f t="shared" si="320"/>
        <v>1</v>
      </c>
      <c r="L1476" s="45">
        <f t="shared" si="320"/>
        <v>0.95</v>
      </c>
      <c r="M1476" s="5">
        <f t="shared" si="309"/>
        <v>0.99499999999999977</v>
      </c>
      <c r="N1476" s="5">
        <f t="shared" si="310"/>
        <v>0.89999999999999847</v>
      </c>
      <c r="O1476" s="40">
        <f t="shared" si="311"/>
        <v>0.46754446796632099</v>
      </c>
      <c r="P1476" s="40">
        <f t="shared" si="312"/>
        <v>0.43245553203367748</v>
      </c>
      <c r="Q1476" s="118">
        <f t="shared" si="313"/>
        <v>0.10000000000000141</v>
      </c>
      <c r="R1476" s="78">
        <f t="shared" si="321"/>
        <v>4.3245553203367137</v>
      </c>
    </row>
    <row r="1477" spans="2:18" x14ac:dyDescent="0.55000000000000004">
      <c r="B1477" s="1">
        <v>1471</v>
      </c>
      <c r="C1477" s="84">
        <f t="shared" si="314"/>
        <v>0.31622776601684011</v>
      </c>
      <c r="D1477" s="224">
        <f t="shared" si="317"/>
        <v>5.0000000000000001E-3</v>
      </c>
      <c r="E1477" s="114">
        <f t="shared" si="308"/>
        <v>-3.4360413767998499E-3</v>
      </c>
      <c r="F1477" s="115">
        <f t="shared" si="315"/>
        <v>6.5639586232001512E-3</v>
      </c>
      <c r="G1477" s="115">
        <f t="shared" si="318"/>
        <v>0.01</v>
      </c>
      <c r="H1477" s="115">
        <f t="shared" si="316"/>
        <v>3.4360413767998495E-3</v>
      </c>
      <c r="I1477" s="133">
        <f t="shared" si="319"/>
        <v>-2.3314683517128287E-15</v>
      </c>
      <c r="J1477" s="232">
        <f t="shared" si="320"/>
        <v>1</v>
      </c>
      <c r="K1477" s="232">
        <f t="shared" si="320"/>
        <v>1</v>
      </c>
      <c r="L1477" s="45">
        <f t="shared" si="320"/>
        <v>0.95</v>
      </c>
      <c r="M1477" s="5">
        <f t="shared" si="309"/>
        <v>0.99499999999999988</v>
      </c>
      <c r="N1477" s="5">
        <f t="shared" si="310"/>
        <v>0.89999999999999858</v>
      </c>
      <c r="O1477" s="40">
        <f t="shared" si="311"/>
        <v>0.46754446796632115</v>
      </c>
      <c r="P1477" s="40">
        <f t="shared" si="312"/>
        <v>0.43245553203367748</v>
      </c>
      <c r="Q1477" s="118">
        <f t="shared" si="313"/>
        <v>0.10000000000000138</v>
      </c>
      <c r="R1477" s="78">
        <f t="shared" si="321"/>
        <v>4.3245553203367155</v>
      </c>
    </row>
    <row r="1478" spans="2:18" x14ac:dyDescent="0.55000000000000004">
      <c r="B1478" s="1">
        <v>1472</v>
      </c>
      <c r="C1478" s="84">
        <f t="shared" si="314"/>
        <v>0.31622776601684005</v>
      </c>
      <c r="D1478" s="224">
        <f t="shared" si="317"/>
        <v>5.0000000000000001E-3</v>
      </c>
      <c r="E1478" s="114">
        <f t="shared" ref="E1478:E1541" si="322" xml:space="preserve"> (((1-C1478)*C1478) * ( (C1478*(L1478 - K1478) + (1-C1478)*(K1478 - J1478) )) / M1478)</f>
        <v>-3.4360413767998482E-3</v>
      </c>
      <c r="F1478" s="115">
        <f t="shared" si="315"/>
        <v>6.5639586232001512E-3</v>
      </c>
      <c r="G1478" s="115">
        <f t="shared" si="318"/>
        <v>0.01</v>
      </c>
      <c r="H1478" s="115">
        <f t="shared" si="316"/>
        <v>3.4360413767998491E-3</v>
      </c>
      <c r="I1478" s="133">
        <f t="shared" si="319"/>
        <v>-2.2759572004815709E-15</v>
      </c>
      <c r="J1478" s="232">
        <f t="shared" si="320"/>
        <v>1</v>
      </c>
      <c r="K1478" s="232">
        <f t="shared" si="320"/>
        <v>1</v>
      </c>
      <c r="L1478" s="45">
        <f t="shared" si="320"/>
        <v>0.95</v>
      </c>
      <c r="M1478" s="5">
        <f t="shared" ref="M1478:M1541" si="323">(((1-C1478)^2)*J1478) + (2*(1-C1478)*(C1478)*K1478) + ((C1478^2)*L1478)</f>
        <v>0.99500000000000011</v>
      </c>
      <c r="N1478" s="5">
        <f t="shared" ref="N1478:N1541" si="324">(1-C1478)^2 + 2*C1478*(1-C1478)</f>
        <v>0.8999999999999988</v>
      </c>
      <c r="O1478" s="40">
        <f t="shared" ref="O1478:O1541" si="325">(1-C1478)^2</f>
        <v>0.46754446796632132</v>
      </c>
      <c r="P1478" s="40">
        <f t="shared" ref="P1478:P1541" si="326">2*C1478*(1-C1478)</f>
        <v>0.43245553203367748</v>
      </c>
      <c r="Q1478" s="118">
        <f t="shared" ref="Q1478:Q1541" si="327">C1478^2</f>
        <v>0.10000000000000134</v>
      </c>
      <c r="R1478" s="78">
        <f t="shared" si="321"/>
        <v>4.3245553203367173</v>
      </c>
    </row>
    <row r="1479" spans="2:18" x14ac:dyDescent="0.55000000000000004">
      <c r="B1479" s="1">
        <v>1473</v>
      </c>
      <c r="C1479" s="84">
        <f t="shared" ref="C1479:C1542" si="328">(1-D1479)*(C1478+E1478) + D1479*$C$2</f>
        <v>0.31622776601684</v>
      </c>
      <c r="D1479" s="224">
        <f t="shared" si="317"/>
        <v>5.0000000000000001E-3</v>
      </c>
      <c r="E1479" s="114">
        <f t="shared" si="322"/>
        <v>-3.4360413767998473E-3</v>
      </c>
      <c r="F1479" s="115">
        <f t="shared" ref="F1479:F1542" si="329">G1479-H1479</f>
        <v>6.5639586232001529E-3</v>
      </c>
      <c r="G1479" s="115">
        <f t="shared" si="318"/>
        <v>0.01</v>
      </c>
      <c r="H1479" s="115">
        <f t="shared" ref="H1479:H1542" si="330" xml:space="preserve"> (((1 - $L$3)*((1 - C1479)*C1479^2)) / (1 - ((1 - $L$3)*C1479^2)))</f>
        <v>3.4360413767998478E-3</v>
      </c>
      <c r="I1479" s="133">
        <f t="shared" si="319"/>
        <v>-2.2204460492503131E-15</v>
      </c>
      <c r="J1479" s="232">
        <f t="shared" si="320"/>
        <v>1</v>
      </c>
      <c r="K1479" s="232">
        <f t="shared" si="320"/>
        <v>1</v>
      </c>
      <c r="L1479" s="45">
        <f t="shared" si="320"/>
        <v>0.95</v>
      </c>
      <c r="M1479" s="5">
        <f t="shared" si="323"/>
        <v>0.99499999999999988</v>
      </c>
      <c r="N1479" s="5">
        <f t="shared" si="324"/>
        <v>0.89999999999999869</v>
      </c>
      <c r="O1479" s="40">
        <f t="shared" si="325"/>
        <v>0.46754446796632132</v>
      </c>
      <c r="P1479" s="40">
        <f t="shared" si="326"/>
        <v>0.43245553203367737</v>
      </c>
      <c r="Q1479" s="118">
        <f t="shared" si="327"/>
        <v>0.10000000000000131</v>
      </c>
      <c r="R1479" s="78">
        <f t="shared" si="321"/>
        <v>4.3245553203367173</v>
      </c>
    </row>
    <row r="1480" spans="2:18" x14ac:dyDescent="0.55000000000000004">
      <c r="B1480" s="1">
        <v>1474</v>
      </c>
      <c r="C1480" s="84">
        <f t="shared" si="328"/>
        <v>0.31622776601683994</v>
      </c>
      <c r="D1480" s="224">
        <f t="shared" ref="D1480:D1543" si="331">D1479</f>
        <v>5.0000000000000001E-3</v>
      </c>
      <c r="E1480" s="114">
        <f t="shared" si="322"/>
        <v>-3.436041376799846E-3</v>
      </c>
      <c r="F1480" s="115">
        <f t="shared" si="329"/>
        <v>6.5639586232001546E-3</v>
      </c>
      <c r="G1480" s="115">
        <f t="shared" ref="G1480:G1543" si="332">2 * (D1480*$C$2)</f>
        <v>0.01</v>
      </c>
      <c r="H1480" s="115">
        <f t="shared" si="330"/>
        <v>3.436041376799846E-3</v>
      </c>
      <c r="I1480" s="133">
        <f t="shared" ref="I1480:I1543" si="333">$I$4 - C1480</f>
        <v>-2.1649348980190553E-15</v>
      </c>
      <c r="J1480" s="232">
        <f t="shared" ref="J1480:L1543" si="334">J1479</f>
        <v>1</v>
      </c>
      <c r="K1480" s="232">
        <f t="shared" si="334"/>
        <v>1</v>
      </c>
      <c r="L1480" s="45">
        <f t="shared" si="334"/>
        <v>0.95</v>
      </c>
      <c r="M1480" s="5">
        <f t="shared" si="323"/>
        <v>0.99499999999999977</v>
      </c>
      <c r="N1480" s="5">
        <f t="shared" si="324"/>
        <v>0.89999999999999858</v>
      </c>
      <c r="O1480" s="40">
        <f t="shared" si="325"/>
        <v>0.46754446796632132</v>
      </c>
      <c r="P1480" s="40">
        <f t="shared" si="326"/>
        <v>0.43245553203367731</v>
      </c>
      <c r="Q1480" s="118">
        <f t="shared" si="327"/>
        <v>0.10000000000000127</v>
      </c>
      <c r="R1480" s="78">
        <f t="shared" ref="R1480:R1543" si="335">P1480/Q1480</f>
        <v>4.3245553203367182</v>
      </c>
    </row>
    <row r="1481" spans="2:18" x14ac:dyDescent="0.55000000000000004">
      <c r="B1481" s="1">
        <v>1475</v>
      </c>
      <c r="C1481" s="84">
        <f t="shared" si="328"/>
        <v>0.31622776601683988</v>
      </c>
      <c r="D1481" s="224">
        <f t="shared" si="331"/>
        <v>5.0000000000000001E-3</v>
      </c>
      <c r="E1481" s="114">
        <f t="shared" si="322"/>
        <v>-3.4360413767998452E-3</v>
      </c>
      <c r="F1481" s="115">
        <f t="shared" si="329"/>
        <v>6.5639586232001546E-3</v>
      </c>
      <c r="G1481" s="115">
        <f t="shared" si="332"/>
        <v>0.01</v>
      </c>
      <c r="H1481" s="115">
        <f t="shared" si="330"/>
        <v>3.436041376799846E-3</v>
      </c>
      <c r="I1481" s="133">
        <f t="shared" si="333"/>
        <v>-2.1094237467877974E-15</v>
      </c>
      <c r="J1481" s="232">
        <f t="shared" si="334"/>
        <v>1</v>
      </c>
      <c r="K1481" s="232">
        <f t="shared" si="334"/>
        <v>1</v>
      </c>
      <c r="L1481" s="45">
        <f t="shared" si="334"/>
        <v>0.95</v>
      </c>
      <c r="M1481" s="5">
        <f t="shared" si="323"/>
        <v>0.995</v>
      </c>
      <c r="N1481" s="5">
        <f t="shared" si="324"/>
        <v>0.8999999999999988</v>
      </c>
      <c r="O1481" s="40">
        <f t="shared" si="325"/>
        <v>0.46754446796632149</v>
      </c>
      <c r="P1481" s="40">
        <f t="shared" si="326"/>
        <v>0.43245553203367731</v>
      </c>
      <c r="Q1481" s="118">
        <f t="shared" si="327"/>
        <v>0.10000000000000124</v>
      </c>
      <c r="R1481" s="78">
        <f t="shared" si="335"/>
        <v>4.3245553203367191</v>
      </c>
    </row>
    <row r="1482" spans="2:18" x14ac:dyDescent="0.55000000000000004">
      <c r="B1482" s="1">
        <v>1476</v>
      </c>
      <c r="C1482" s="84">
        <f t="shared" si="328"/>
        <v>0.31622776601683983</v>
      </c>
      <c r="D1482" s="224">
        <f t="shared" si="331"/>
        <v>5.0000000000000001E-3</v>
      </c>
      <c r="E1482" s="114">
        <f t="shared" si="322"/>
        <v>-3.4360413767998447E-3</v>
      </c>
      <c r="F1482" s="115">
        <f t="shared" si="329"/>
        <v>6.5639586232001555E-3</v>
      </c>
      <c r="G1482" s="115">
        <f t="shared" si="332"/>
        <v>0.01</v>
      </c>
      <c r="H1482" s="115">
        <f t="shared" si="330"/>
        <v>3.4360413767998447E-3</v>
      </c>
      <c r="I1482" s="133">
        <f t="shared" si="333"/>
        <v>-2.0539125955565396E-15</v>
      </c>
      <c r="J1482" s="232">
        <f t="shared" si="334"/>
        <v>1</v>
      </c>
      <c r="K1482" s="232">
        <f t="shared" si="334"/>
        <v>1</v>
      </c>
      <c r="L1482" s="45">
        <f t="shared" si="334"/>
        <v>0.95</v>
      </c>
      <c r="M1482" s="5">
        <f t="shared" si="323"/>
        <v>0.99500000000000011</v>
      </c>
      <c r="N1482" s="5">
        <f t="shared" si="324"/>
        <v>0.89999999999999891</v>
      </c>
      <c r="O1482" s="40">
        <f t="shared" si="325"/>
        <v>0.4675444679663216</v>
      </c>
      <c r="P1482" s="40">
        <f t="shared" si="326"/>
        <v>0.43245553203367731</v>
      </c>
      <c r="Q1482" s="118">
        <f t="shared" si="327"/>
        <v>0.1000000000000012</v>
      </c>
      <c r="R1482" s="78">
        <f t="shared" si="335"/>
        <v>4.3245553203367209</v>
      </c>
    </row>
    <row r="1483" spans="2:18" x14ac:dyDescent="0.55000000000000004">
      <c r="B1483" s="1">
        <v>1477</v>
      </c>
      <c r="C1483" s="84">
        <f t="shared" si="328"/>
        <v>0.31622776601683977</v>
      </c>
      <c r="D1483" s="224">
        <f t="shared" si="331"/>
        <v>5.0000000000000001E-3</v>
      </c>
      <c r="E1483" s="114">
        <f t="shared" si="322"/>
        <v>-3.4360413767998434E-3</v>
      </c>
      <c r="F1483" s="115">
        <f t="shared" si="329"/>
        <v>6.5639586232001572E-3</v>
      </c>
      <c r="G1483" s="115">
        <f t="shared" si="332"/>
        <v>0.01</v>
      </c>
      <c r="H1483" s="115">
        <f t="shared" si="330"/>
        <v>3.436041376799843E-3</v>
      </c>
      <c r="I1483" s="133">
        <f t="shared" si="333"/>
        <v>-1.9984014443252818E-15</v>
      </c>
      <c r="J1483" s="232">
        <f t="shared" si="334"/>
        <v>1</v>
      </c>
      <c r="K1483" s="232">
        <f t="shared" si="334"/>
        <v>1</v>
      </c>
      <c r="L1483" s="45">
        <f t="shared" si="334"/>
        <v>0.95</v>
      </c>
      <c r="M1483" s="5">
        <f t="shared" si="323"/>
        <v>0.99499999999999988</v>
      </c>
      <c r="N1483" s="5">
        <f t="shared" si="324"/>
        <v>0.8999999999999988</v>
      </c>
      <c r="O1483" s="40">
        <f t="shared" si="325"/>
        <v>0.4675444679663216</v>
      </c>
      <c r="P1483" s="40">
        <f t="shared" si="326"/>
        <v>0.4324555320336772</v>
      </c>
      <c r="Q1483" s="118">
        <f t="shared" si="327"/>
        <v>0.10000000000000116</v>
      </c>
      <c r="R1483" s="78">
        <f t="shared" si="335"/>
        <v>4.3245553203367217</v>
      </c>
    </row>
    <row r="1484" spans="2:18" x14ac:dyDescent="0.55000000000000004">
      <c r="B1484" s="1">
        <v>1478</v>
      </c>
      <c r="C1484" s="84">
        <f t="shared" si="328"/>
        <v>0.31622776601683972</v>
      </c>
      <c r="D1484" s="224">
        <f t="shared" si="331"/>
        <v>5.0000000000000001E-3</v>
      </c>
      <c r="E1484" s="114">
        <f t="shared" si="322"/>
        <v>-3.4360413767998421E-3</v>
      </c>
      <c r="F1484" s="115">
        <f t="shared" si="329"/>
        <v>6.5639586232001581E-3</v>
      </c>
      <c r="G1484" s="115">
        <f t="shared" si="332"/>
        <v>0.01</v>
      </c>
      <c r="H1484" s="115">
        <f t="shared" si="330"/>
        <v>3.4360413767998421E-3</v>
      </c>
      <c r="I1484" s="133">
        <f t="shared" si="333"/>
        <v>-1.9428902930940239E-15</v>
      </c>
      <c r="J1484" s="232">
        <f t="shared" si="334"/>
        <v>1</v>
      </c>
      <c r="K1484" s="232">
        <f t="shared" si="334"/>
        <v>1</v>
      </c>
      <c r="L1484" s="45">
        <f t="shared" si="334"/>
        <v>0.95</v>
      </c>
      <c r="M1484" s="5">
        <f t="shared" si="323"/>
        <v>0.99499999999999988</v>
      </c>
      <c r="N1484" s="5">
        <f t="shared" si="324"/>
        <v>0.8999999999999988</v>
      </c>
      <c r="O1484" s="40">
        <f t="shared" si="325"/>
        <v>0.4675444679663216</v>
      </c>
      <c r="P1484" s="40">
        <f t="shared" si="326"/>
        <v>0.43245553203367715</v>
      </c>
      <c r="Q1484" s="118">
        <f t="shared" si="327"/>
        <v>0.10000000000000113</v>
      </c>
      <c r="R1484" s="78">
        <f t="shared" si="335"/>
        <v>4.3245553203367226</v>
      </c>
    </row>
    <row r="1485" spans="2:18" x14ac:dyDescent="0.55000000000000004">
      <c r="B1485" s="1">
        <v>1479</v>
      </c>
      <c r="C1485" s="84">
        <f t="shared" si="328"/>
        <v>0.31622776601683972</v>
      </c>
      <c r="D1485" s="224">
        <f t="shared" si="331"/>
        <v>5.0000000000000001E-3</v>
      </c>
      <c r="E1485" s="114">
        <f t="shared" si="322"/>
        <v>-3.4360413767998421E-3</v>
      </c>
      <c r="F1485" s="115">
        <f t="shared" si="329"/>
        <v>6.5639586232001581E-3</v>
      </c>
      <c r="G1485" s="115">
        <f t="shared" si="332"/>
        <v>0.01</v>
      </c>
      <c r="H1485" s="115">
        <f t="shared" si="330"/>
        <v>3.4360413767998421E-3</v>
      </c>
      <c r="I1485" s="133">
        <f t="shared" si="333"/>
        <v>-1.9428902930940239E-15</v>
      </c>
      <c r="J1485" s="232">
        <f t="shared" si="334"/>
        <v>1</v>
      </c>
      <c r="K1485" s="232">
        <f t="shared" si="334"/>
        <v>1</v>
      </c>
      <c r="L1485" s="45">
        <f t="shared" si="334"/>
        <v>0.95</v>
      </c>
      <c r="M1485" s="5">
        <f t="shared" si="323"/>
        <v>0.99499999999999988</v>
      </c>
      <c r="N1485" s="5">
        <f t="shared" si="324"/>
        <v>0.8999999999999988</v>
      </c>
      <c r="O1485" s="40">
        <f t="shared" si="325"/>
        <v>0.4675444679663216</v>
      </c>
      <c r="P1485" s="40">
        <f t="shared" si="326"/>
        <v>0.43245553203367715</v>
      </c>
      <c r="Q1485" s="118">
        <f t="shared" si="327"/>
        <v>0.10000000000000113</v>
      </c>
      <c r="R1485" s="78">
        <f t="shared" si="335"/>
        <v>4.3245553203367226</v>
      </c>
    </row>
    <row r="1486" spans="2:18" x14ac:dyDescent="0.55000000000000004">
      <c r="B1486" s="1">
        <v>1480</v>
      </c>
      <c r="C1486" s="84">
        <f t="shared" si="328"/>
        <v>0.31622776601683972</v>
      </c>
      <c r="D1486" s="224">
        <f t="shared" si="331"/>
        <v>5.0000000000000001E-3</v>
      </c>
      <c r="E1486" s="114">
        <f t="shared" si="322"/>
        <v>-3.4360413767998421E-3</v>
      </c>
      <c r="F1486" s="115">
        <f t="shared" si="329"/>
        <v>6.5639586232001581E-3</v>
      </c>
      <c r="G1486" s="115">
        <f t="shared" si="332"/>
        <v>0.01</v>
      </c>
      <c r="H1486" s="115">
        <f t="shared" si="330"/>
        <v>3.4360413767998421E-3</v>
      </c>
      <c r="I1486" s="133">
        <f t="shared" si="333"/>
        <v>-1.9428902930940239E-15</v>
      </c>
      <c r="J1486" s="232">
        <f t="shared" si="334"/>
        <v>1</v>
      </c>
      <c r="K1486" s="232">
        <f t="shared" si="334"/>
        <v>1</v>
      </c>
      <c r="L1486" s="45">
        <f t="shared" si="334"/>
        <v>0.95</v>
      </c>
      <c r="M1486" s="5">
        <f t="shared" si="323"/>
        <v>0.99499999999999988</v>
      </c>
      <c r="N1486" s="5">
        <f t="shared" si="324"/>
        <v>0.8999999999999988</v>
      </c>
      <c r="O1486" s="40">
        <f t="shared" si="325"/>
        <v>0.4675444679663216</v>
      </c>
      <c r="P1486" s="40">
        <f t="shared" si="326"/>
        <v>0.43245553203367715</v>
      </c>
      <c r="Q1486" s="118">
        <f t="shared" si="327"/>
        <v>0.10000000000000113</v>
      </c>
      <c r="R1486" s="78">
        <f t="shared" si="335"/>
        <v>4.3245553203367226</v>
      </c>
    </row>
    <row r="1487" spans="2:18" x14ac:dyDescent="0.55000000000000004">
      <c r="B1487" s="1">
        <v>1481</v>
      </c>
      <c r="C1487" s="84">
        <f t="shared" si="328"/>
        <v>0.31622776601683972</v>
      </c>
      <c r="D1487" s="224">
        <f t="shared" si="331"/>
        <v>5.0000000000000001E-3</v>
      </c>
      <c r="E1487" s="114">
        <f t="shared" si="322"/>
        <v>-3.4360413767998421E-3</v>
      </c>
      <c r="F1487" s="115">
        <f t="shared" si="329"/>
        <v>6.5639586232001581E-3</v>
      </c>
      <c r="G1487" s="115">
        <f t="shared" si="332"/>
        <v>0.01</v>
      </c>
      <c r="H1487" s="115">
        <f t="shared" si="330"/>
        <v>3.4360413767998421E-3</v>
      </c>
      <c r="I1487" s="133">
        <f t="shared" si="333"/>
        <v>-1.9428902930940239E-15</v>
      </c>
      <c r="J1487" s="232">
        <f t="shared" si="334"/>
        <v>1</v>
      </c>
      <c r="K1487" s="232">
        <f t="shared" si="334"/>
        <v>1</v>
      </c>
      <c r="L1487" s="45">
        <f t="shared" si="334"/>
        <v>0.95</v>
      </c>
      <c r="M1487" s="5">
        <f t="shared" si="323"/>
        <v>0.99499999999999988</v>
      </c>
      <c r="N1487" s="5">
        <f t="shared" si="324"/>
        <v>0.8999999999999988</v>
      </c>
      <c r="O1487" s="40">
        <f t="shared" si="325"/>
        <v>0.4675444679663216</v>
      </c>
      <c r="P1487" s="40">
        <f t="shared" si="326"/>
        <v>0.43245553203367715</v>
      </c>
      <c r="Q1487" s="118">
        <f t="shared" si="327"/>
        <v>0.10000000000000113</v>
      </c>
      <c r="R1487" s="78">
        <f t="shared" si="335"/>
        <v>4.3245553203367226</v>
      </c>
    </row>
    <row r="1488" spans="2:18" x14ac:dyDescent="0.55000000000000004">
      <c r="B1488" s="1">
        <v>1482</v>
      </c>
      <c r="C1488" s="84">
        <f t="shared" si="328"/>
        <v>0.31622776601683972</v>
      </c>
      <c r="D1488" s="224">
        <f t="shared" si="331"/>
        <v>5.0000000000000001E-3</v>
      </c>
      <c r="E1488" s="114">
        <f t="shared" si="322"/>
        <v>-3.4360413767998421E-3</v>
      </c>
      <c r="F1488" s="115">
        <f t="shared" si="329"/>
        <v>6.5639586232001581E-3</v>
      </c>
      <c r="G1488" s="115">
        <f t="shared" si="332"/>
        <v>0.01</v>
      </c>
      <c r="H1488" s="115">
        <f t="shared" si="330"/>
        <v>3.4360413767998421E-3</v>
      </c>
      <c r="I1488" s="133">
        <f t="shared" si="333"/>
        <v>-1.9428902930940239E-15</v>
      </c>
      <c r="J1488" s="232">
        <f t="shared" si="334"/>
        <v>1</v>
      </c>
      <c r="K1488" s="232">
        <f t="shared" si="334"/>
        <v>1</v>
      </c>
      <c r="L1488" s="45">
        <f t="shared" si="334"/>
        <v>0.95</v>
      </c>
      <c r="M1488" s="5">
        <f t="shared" si="323"/>
        <v>0.99499999999999988</v>
      </c>
      <c r="N1488" s="5">
        <f t="shared" si="324"/>
        <v>0.8999999999999988</v>
      </c>
      <c r="O1488" s="40">
        <f t="shared" si="325"/>
        <v>0.4675444679663216</v>
      </c>
      <c r="P1488" s="40">
        <f t="shared" si="326"/>
        <v>0.43245553203367715</v>
      </c>
      <c r="Q1488" s="118">
        <f t="shared" si="327"/>
        <v>0.10000000000000113</v>
      </c>
      <c r="R1488" s="78">
        <f t="shared" si="335"/>
        <v>4.3245553203367226</v>
      </c>
    </row>
    <row r="1489" spans="2:18" x14ac:dyDescent="0.55000000000000004">
      <c r="B1489" s="1">
        <v>1483</v>
      </c>
      <c r="C1489" s="84">
        <f t="shared" si="328"/>
        <v>0.31622776601683972</v>
      </c>
      <c r="D1489" s="224">
        <f t="shared" si="331"/>
        <v>5.0000000000000001E-3</v>
      </c>
      <c r="E1489" s="114">
        <f t="shared" si="322"/>
        <v>-3.4360413767998421E-3</v>
      </c>
      <c r="F1489" s="115">
        <f t="shared" si="329"/>
        <v>6.5639586232001581E-3</v>
      </c>
      <c r="G1489" s="115">
        <f t="shared" si="332"/>
        <v>0.01</v>
      </c>
      <c r="H1489" s="115">
        <f t="shared" si="330"/>
        <v>3.4360413767998421E-3</v>
      </c>
      <c r="I1489" s="133">
        <f t="shared" si="333"/>
        <v>-1.9428902930940239E-15</v>
      </c>
      <c r="J1489" s="232">
        <f t="shared" si="334"/>
        <v>1</v>
      </c>
      <c r="K1489" s="232">
        <f t="shared" si="334"/>
        <v>1</v>
      </c>
      <c r="L1489" s="45">
        <f t="shared" si="334"/>
        <v>0.95</v>
      </c>
      <c r="M1489" s="5">
        <f t="shared" si="323"/>
        <v>0.99499999999999988</v>
      </c>
      <c r="N1489" s="5">
        <f t="shared" si="324"/>
        <v>0.8999999999999988</v>
      </c>
      <c r="O1489" s="40">
        <f t="shared" si="325"/>
        <v>0.4675444679663216</v>
      </c>
      <c r="P1489" s="40">
        <f t="shared" si="326"/>
        <v>0.43245553203367715</v>
      </c>
      <c r="Q1489" s="118">
        <f t="shared" si="327"/>
        <v>0.10000000000000113</v>
      </c>
      <c r="R1489" s="78">
        <f t="shared" si="335"/>
        <v>4.3245553203367226</v>
      </c>
    </row>
    <row r="1490" spans="2:18" x14ac:dyDescent="0.55000000000000004">
      <c r="B1490" s="1">
        <v>1484</v>
      </c>
      <c r="C1490" s="84">
        <f t="shared" si="328"/>
        <v>0.31622776601683972</v>
      </c>
      <c r="D1490" s="224">
        <f t="shared" si="331"/>
        <v>5.0000000000000001E-3</v>
      </c>
      <c r="E1490" s="114">
        <f t="shared" si="322"/>
        <v>-3.4360413767998421E-3</v>
      </c>
      <c r="F1490" s="115">
        <f t="shared" si="329"/>
        <v>6.5639586232001581E-3</v>
      </c>
      <c r="G1490" s="115">
        <f t="shared" si="332"/>
        <v>0.01</v>
      </c>
      <c r="H1490" s="115">
        <f t="shared" si="330"/>
        <v>3.4360413767998421E-3</v>
      </c>
      <c r="I1490" s="133">
        <f t="shared" si="333"/>
        <v>-1.9428902930940239E-15</v>
      </c>
      <c r="J1490" s="232">
        <f t="shared" si="334"/>
        <v>1</v>
      </c>
      <c r="K1490" s="232">
        <f t="shared" si="334"/>
        <v>1</v>
      </c>
      <c r="L1490" s="45">
        <f t="shared" si="334"/>
        <v>0.95</v>
      </c>
      <c r="M1490" s="5">
        <f t="shared" si="323"/>
        <v>0.99499999999999988</v>
      </c>
      <c r="N1490" s="5">
        <f t="shared" si="324"/>
        <v>0.8999999999999988</v>
      </c>
      <c r="O1490" s="40">
        <f t="shared" si="325"/>
        <v>0.4675444679663216</v>
      </c>
      <c r="P1490" s="40">
        <f t="shared" si="326"/>
        <v>0.43245553203367715</v>
      </c>
      <c r="Q1490" s="118">
        <f t="shared" si="327"/>
        <v>0.10000000000000113</v>
      </c>
      <c r="R1490" s="78">
        <f t="shared" si="335"/>
        <v>4.3245553203367226</v>
      </c>
    </row>
    <row r="1491" spans="2:18" x14ac:dyDescent="0.55000000000000004">
      <c r="B1491" s="1">
        <v>1485</v>
      </c>
      <c r="C1491" s="84">
        <f t="shared" si="328"/>
        <v>0.31622776601683972</v>
      </c>
      <c r="D1491" s="224">
        <f t="shared" si="331"/>
        <v>5.0000000000000001E-3</v>
      </c>
      <c r="E1491" s="114">
        <f t="shared" si="322"/>
        <v>-3.4360413767998421E-3</v>
      </c>
      <c r="F1491" s="115">
        <f t="shared" si="329"/>
        <v>6.5639586232001581E-3</v>
      </c>
      <c r="G1491" s="115">
        <f t="shared" si="332"/>
        <v>0.01</v>
      </c>
      <c r="H1491" s="115">
        <f t="shared" si="330"/>
        <v>3.4360413767998421E-3</v>
      </c>
      <c r="I1491" s="133">
        <f t="shared" si="333"/>
        <v>-1.9428902930940239E-15</v>
      </c>
      <c r="J1491" s="232">
        <f t="shared" si="334"/>
        <v>1</v>
      </c>
      <c r="K1491" s="232">
        <f t="shared" si="334"/>
        <v>1</v>
      </c>
      <c r="L1491" s="45">
        <f t="shared" si="334"/>
        <v>0.95</v>
      </c>
      <c r="M1491" s="5">
        <f t="shared" si="323"/>
        <v>0.99499999999999988</v>
      </c>
      <c r="N1491" s="5">
        <f t="shared" si="324"/>
        <v>0.8999999999999988</v>
      </c>
      <c r="O1491" s="40">
        <f t="shared" si="325"/>
        <v>0.4675444679663216</v>
      </c>
      <c r="P1491" s="40">
        <f t="shared" si="326"/>
        <v>0.43245553203367715</v>
      </c>
      <c r="Q1491" s="118">
        <f t="shared" si="327"/>
        <v>0.10000000000000113</v>
      </c>
      <c r="R1491" s="78">
        <f t="shared" si="335"/>
        <v>4.3245553203367226</v>
      </c>
    </row>
    <row r="1492" spans="2:18" x14ac:dyDescent="0.55000000000000004">
      <c r="B1492" s="1">
        <v>1486</v>
      </c>
      <c r="C1492" s="84">
        <f t="shared" si="328"/>
        <v>0.31622776601683972</v>
      </c>
      <c r="D1492" s="224">
        <f t="shared" si="331"/>
        <v>5.0000000000000001E-3</v>
      </c>
      <c r="E1492" s="114">
        <f t="shared" si="322"/>
        <v>-3.4360413767998421E-3</v>
      </c>
      <c r="F1492" s="115">
        <f t="shared" si="329"/>
        <v>6.5639586232001581E-3</v>
      </c>
      <c r="G1492" s="115">
        <f t="shared" si="332"/>
        <v>0.01</v>
      </c>
      <c r="H1492" s="115">
        <f t="shared" si="330"/>
        <v>3.4360413767998421E-3</v>
      </c>
      <c r="I1492" s="133">
        <f t="shared" si="333"/>
        <v>-1.9428902930940239E-15</v>
      </c>
      <c r="J1492" s="232">
        <f t="shared" si="334"/>
        <v>1</v>
      </c>
      <c r="K1492" s="232">
        <f t="shared" si="334"/>
        <v>1</v>
      </c>
      <c r="L1492" s="45">
        <f t="shared" si="334"/>
        <v>0.95</v>
      </c>
      <c r="M1492" s="5">
        <f t="shared" si="323"/>
        <v>0.99499999999999988</v>
      </c>
      <c r="N1492" s="5">
        <f t="shared" si="324"/>
        <v>0.8999999999999988</v>
      </c>
      <c r="O1492" s="40">
        <f t="shared" si="325"/>
        <v>0.4675444679663216</v>
      </c>
      <c r="P1492" s="40">
        <f t="shared" si="326"/>
        <v>0.43245553203367715</v>
      </c>
      <c r="Q1492" s="118">
        <f t="shared" si="327"/>
        <v>0.10000000000000113</v>
      </c>
      <c r="R1492" s="78">
        <f t="shared" si="335"/>
        <v>4.3245553203367226</v>
      </c>
    </row>
    <row r="1493" spans="2:18" x14ac:dyDescent="0.55000000000000004">
      <c r="B1493" s="1">
        <v>1487</v>
      </c>
      <c r="C1493" s="84">
        <f t="shared" si="328"/>
        <v>0.31622776601683972</v>
      </c>
      <c r="D1493" s="224">
        <f t="shared" si="331"/>
        <v>5.0000000000000001E-3</v>
      </c>
      <c r="E1493" s="114">
        <f t="shared" si="322"/>
        <v>-3.4360413767998421E-3</v>
      </c>
      <c r="F1493" s="115">
        <f t="shared" si="329"/>
        <v>6.5639586232001581E-3</v>
      </c>
      <c r="G1493" s="115">
        <f t="shared" si="332"/>
        <v>0.01</v>
      </c>
      <c r="H1493" s="115">
        <f t="shared" si="330"/>
        <v>3.4360413767998421E-3</v>
      </c>
      <c r="I1493" s="133">
        <f t="shared" si="333"/>
        <v>-1.9428902930940239E-15</v>
      </c>
      <c r="J1493" s="232">
        <f t="shared" si="334"/>
        <v>1</v>
      </c>
      <c r="K1493" s="232">
        <f t="shared" si="334"/>
        <v>1</v>
      </c>
      <c r="L1493" s="45">
        <f t="shared" si="334"/>
        <v>0.95</v>
      </c>
      <c r="M1493" s="5">
        <f t="shared" si="323"/>
        <v>0.99499999999999988</v>
      </c>
      <c r="N1493" s="5">
        <f t="shared" si="324"/>
        <v>0.8999999999999988</v>
      </c>
      <c r="O1493" s="40">
        <f t="shared" si="325"/>
        <v>0.4675444679663216</v>
      </c>
      <c r="P1493" s="40">
        <f t="shared" si="326"/>
        <v>0.43245553203367715</v>
      </c>
      <c r="Q1493" s="118">
        <f t="shared" si="327"/>
        <v>0.10000000000000113</v>
      </c>
      <c r="R1493" s="78">
        <f t="shared" si="335"/>
        <v>4.3245553203367226</v>
      </c>
    </row>
    <row r="1494" spans="2:18" x14ac:dyDescent="0.55000000000000004">
      <c r="B1494" s="1">
        <v>1488</v>
      </c>
      <c r="C1494" s="84">
        <f t="shared" si="328"/>
        <v>0.31622776601683972</v>
      </c>
      <c r="D1494" s="224">
        <f t="shared" si="331"/>
        <v>5.0000000000000001E-3</v>
      </c>
      <c r="E1494" s="114">
        <f t="shared" si="322"/>
        <v>-3.4360413767998421E-3</v>
      </c>
      <c r="F1494" s="115">
        <f t="shared" si="329"/>
        <v>6.5639586232001581E-3</v>
      </c>
      <c r="G1494" s="115">
        <f t="shared" si="332"/>
        <v>0.01</v>
      </c>
      <c r="H1494" s="115">
        <f t="shared" si="330"/>
        <v>3.4360413767998421E-3</v>
      </c>
      <c r="I1494" s="133">
        <f t="shared" si="333"/>
        <v>-1.9428902930940239E-15</v>
      </c>
      <c r="J1494" s="232">
        <f t="shared" si="334"/>
        <v>1</v>
      </c>
      <c r="K1494" s="232">
        <f t="shared" si="334"/>
        <v>1</v>
      </c>
      <c r="L1494" s="45">
        <f t="shared" si="334"/>
        <v>0.95</v>
      </c>
      <c r="M1494" s="5">
        <f t="shared" si="323"/>
        <v>0.99499999999999988</v>
      </c>
      <c r="N1494" s="5">
        <f t="shared" si="324"/>
        <v>0.8999999999999988</v>
      </c>
      <c r="O1494" s="40">
        <f t="shared" si="325"/>
        <v>0.4675444679663216</v>
      </c>
      <c r="P1494" s="40">
        <f t="shared" si="326"/>
        <v>0.43245553203367715</v>
      </c>
      <c r="Q1494" s="118">
        <f t="shared" si="327"/>
        <v>0.10000000000000113</v>
      </c>
      <c r="R1494" s="78">
        <f t="shared" si="335"/>
        <v>4.3245553203367226</v>
      </c>
    </row>
    <row r="1495" spans="2:18" x14ac:dyDescent="0.55000000000000004">
      <c r="B1495" s="1">
        <v>1489</v>
      </c>
      <c r="C1495" s="84">
        <f t="shared" si="328"/>
        <v>0.31622776601683972</v>
      </c>
      <c r="D1495" s="224">
        <f t="shared" si="331"/>
        <v>5.0000000000000001E-3</v>
      </c>
      <c r="E1495" s="114">
        <f t="shared" si="322"/>
        <v>-3.4360413767998421E-3</v>
      </c>
      <c r="F1495" s="115">
        <f t="shared" si="329"/>
        <v>6.5639586232001581E-3</v>
      </c>
      <c r="G1495" s="115">
        <f t="shared" si="332"/>
        <v>0.01</v>
      </c>
      <c r="H1495" s="115">
        <f t="shared" si="330"/>
        <v>3.4360413767998421E-3</v>
      </c>
      <c r="I1495" s="133">
        <f t="shared" si="333"/>
        <v>-1.9428902930940239E-15</v>
      </c>
      <c r="J1495" s="232">
        <f t="shared" si="334"/>
        <v>1</v>
      </c>
      <c r="K1495" s="232">
        <f t="shared" si="334"/>
        <v>1</v>
      </c>
      <c r="L1495" s="45">
        <f t="shared" si="334"/>
        <v>0.95</v>
      </c>
      <c r="M1495" s="5">
        <f t="shared" si="323"/>
        <v>0.99499999999999988</v>
      </c>
      <c r="N1495" s="5">
        <f t="shared" si="324"/>
        <v>0.8999999999999988</v>
      </c>
      <c r="O1495" s="40">
        <f t="shared" si="325"/>
        <v>0.4675444679663216</v>
      </c>
      <c r="P1495" s="40">
        <f t="shared" si="326"/>
        <v>0.43245553203367715</v>
      </c>
      <c r="Q1495" s="118">
        <f t="shared" si="327"/>
        <v>0.10000000000000113</v>
      </c>
      <c r="R1495" s="78">
        <f t="shared" si="335"/>
        <v>4.3245553203367226</v>
      </c>
    </row>
    <row r="1496" spans="2:18" x14ac:dyDescent="0.55000000000000004">
      <c r="B1496" s="1">
        <v>1490</v>
      </c>
      <c r="C1496" s="84">
        <f t="shared" si="328"/>
        <v>0.31622776601683972</v>
      </c>
      <c r="D1496" s="224">
        <f t="shared" si="331"/>
        <v>5.0000000000000001E-3</v>
      </c>
      <c r="E1496" s="114">
        <f t="shared" si="322"/>
        <v>-3.4360413767998421E-3</v>
      </c>
      <c r="F1496" s="115">
        <f t="shared" si="329"/>
        <v>6.5639586232001581E-3</v>
      </c>
      <c r="G1496" s="115">
        <f t="shared" si="332"/>
        <v>0.01</v>
      </c>
      <c r="H1496" s="115">
        <f t="shared" si="330"/>
        <v>3.4360413767998421E-3</v>
      </c>
      <c r="I1496" s="133">
        <f t="shared" si="333"/>
        <v>-1.9428902930940239E-15</v>
      </c>
      <c r="J1496" s="232">
        <f t="shared" si="334"/>
        <v>1</v>
      </c>
      <c r="K1496" s="232">
        <f t="shared" si="334"/>
        <v>1</v>
      </c>
      <c r="L1496" s="45">
        <f t="shared" si="334"/>
        <v>0.95</v>
      </c>
      <c r="M1496" s="5">
        <f t="shared" si="323"/>
        <v>0.99499999999999988</v>
      </c>
      <c r="N1496" s="5">
        <f t="shared" si="324"/>
        <v>0.8999999999999988</v>
      </c>
      <c r="O1496" s="40">
        <f t="shared" si="325"/>
        <v>0.4675444679663216</v>
      </c>
      <c r="P1496" s="40">
        <f t="shared" si="326"/>
        <v>0.43245553203367715</v>
      </c>
      <c r="Q1496" s="118">
        <f t="shared" si="327"/>
        <v>0.10000000000000113</v>
      </c>
      <c r="R1496" s="78">
        <f t="shared" si="335"/>
        <v>4.3245553203367226</v>
      </c>
    </row>
    <row r="1497" spans="2:18" x14ac:dyDescent="0.55000000000000004">
      <c r="B1497" s="1">
        <v>1491</v>
      </c>
      <c r="C1497" s="84">
        <f t="shared" si="328"/>
        <v>0.31622776601683972</v>
      </c>
      <c r="D1497" s="224">
        <f t="shared" si="331"/>
        <v>5.0000000000000001E-3</v>
      </c>
      <c r="E1497" s="114">
        <f t="shared" si="322"/>
        <v>-3.4360413767998421E-3</v>
      </c>
      <c r="F1497" s="115">
        <f t="shared" si="329"/>
        <v>6.5639586232001581E-3</v>
      </c>
      <c r="G1497" s="115">
        <f t="shared" si="332"/>
        <v>0.01</v>
      </c>
      <c r="H1497" s="115">
        <f t="shared" si="330"/>
        <v>3.4360413767998421E-3</v>
      </c>
      <c r="I1497" s="133">
        <f t="shared" si="333"/>
        <v>-1.9428902930940239E-15</v>
      </c>
      <c r="J1497" s="232">
        <f t="shared" si="334"/>
        <v>1</v>
      </c>
      <c r="K1497" s="232">
        <f t="shared" si="334"/>
        <v>1</v>
      </c>
      <c r="L1497" s="45">
        <f t="shared" si="334"/>
        <v>0.95</v>
      </c>
      <c r="M1497" s="5">
        <f t="shared" si="323"/>
        <v>0.99499999999999988</v>
      </c>
      <c r="N1497" s="5">
        <f t="shared" si="324"/>
        <v>0.8999999999999988</v>
      </c>
      <c r="O1497" s="40">
        <f t="shared" si="325"/>
        <v>0.4675444679663216</v>
      </c>
      <c r="P1497" s="40">
        <f t="shared" si="326"/>
        <v>0.43245553203367715</v>
      </c>
      <c r="Q1497" s="118">
        <f t="shared" si="327"/>
        <v>0.10000000000000113</v>
      </c>
      <c r="R1497" s="78">
        <f t="shared" si="335"/>
        <v>4.3245553203367226</v>
      </c>
    </row>
    <row r="1498" spans="2:18" x14ac:dyDescent="0.55000000000000004">
      <c r="B1498" s="1">
        <v>1492</v>
      </c>
      <c r="C1498" s="84">
        <f t="shared" si="328"/>
        <v>0.31622776601683972</v>
      </c>
      <c r="D1498" s="224">
        <f t="shared" si="331"/>
        <v>5.0000000000000001E-3</v>
      </c>
      <c r="E1498" s="114">
        <f t="shared" si="322"/>
        <v>-3.4360413767998421E-3</v>
      </c>
      <c r="F1498" s="115">
        <f t="shared" si="329"/>
        <v>6.5639586232001581E-3</v>
      </c>
      <c r="G1498" s="115">
        <f t="shared" si="332"/>
        <v>0.01</v>
      </c>
      <c r="H1498" s="115">
        <f t="shared" si="330"/>
        <v>3.4360413767998421E-3</v>
      </c>
      <c r="I1498" s="133">
        <f t="shared" si="333"/>
        <v>-1.9428902930940239E-15</v>
      </c>
      <c r="J1498" s="232">
        <f t="shared" si="334"/>
        <v>1</v>
      </c>
      <c r="K1498" s="232">
        <f t="shared" si="334"/>
        <v>1</v>
      </c>
      <c r="L1498" s="45">
        <f t="shared" si="334"/>
        <v>0.95</v>
      </c>
      <c r="M1498" s="5">
        <f t="shared" si="323"/>
        <v>0.99499999999999988</v>
      </c>
      <c r="N1498" s="5">
        <f t="shared" si="324"/>
        <v>0.8999999999999988</v>
      </c>
      <c r="O1498" s="40">
        <f t="shared" si="325"/>
        <v>0.4675444679663216</v>
      </c>
      <c r="P1498" s="40">
        <f t="shared" si="326"/>
        <v>0.43245553203367715</v>
      </c>
      <c r="Q1498" s="118">
        <f t="shared" si="327"/>
        <v>0.10000000000000113</v>
      </c>
      <c r="R1498" s="78">
        <f t="shared" si="335"/>
        <v>4.3245553203367226</v>
      </c>
    </row>
    <row r="1499" spans="2:18" x14ac:dyDescent="0.55000000000000004">
      <c r="B1499" s="1">
        <v>1493</v>
      </c>
      <c r="C1499" s="84">
        <f t="shared" si="328"/>
        <v>0.31622776601683972</v>
      </c>
      <c r="D1499" s="224">
        <f t="shared" si="331"/>
        <v>5.0000000000000001E-3</v>
      </c>
      <c r="E1499" s="114">
        <f t="shared" si="322"/>
        <v>-3.4360413767998421E-3</v>
      </c>
      <c r="F1499" s="115">
        <f t="shared" si="329"/>
        <v>6.5639586232001581E-3</v>
      </c>
      <c r="G1499" s="115">
        <f t="shared" si="332"/>
        <v>0.01</v>
      </c>
      <c r="H1499" s="115">
        <f t="shared" si="330"/>
        <v>3.4360413767998421E-3</v>
      </c>
      <c r="I1499" s="133">
        <f t="shared" si="333"/>
        <v>-1.9428902930940239E-15</v>
      </c>
      <c r="J1499" s="232">
        <f t="shared" si="334"/>
        <v>1</v>
      </c>
      <c r="K1499" s="232">
        <f t="shared" si="334"/>
        <v>1</v>
      </c>
      <c r="L1499" s="45">
        <f t="shared" si="334"/>
        <v>0.95</v>
      </c>
      <c r="M1499" s="5">
        <f t="shared" si="323"/>
        <v>0.99499999999999988</v>
      </c>
      <c r="N1499" s="5">
        <f t="shared" si="324"/>
        <v>0.8999999999999988</v>
      </c>
      <c r="O1499" s="40">
        <f t="shared" si="325"/>
        <v>0.4675444679663216</v>
      </c>
      <c r="P1499" s="40">
        <f t="shared" si="326"/>
        <v>0.43245553203367715</v>
      </c>
      <c r="Q1499" s="118">
        <f t="shared" si="327"/>
        <v>0.10000000000000113</v>
      </c>
      <c r="R1499" s="78">
        <f t="shared" si="335"/>
        <v>4.3245553203367226</v>
      </c>
    </row>
    <row r="1500" spans="2:18" x14ac:dyDescent="0.55000000000000004">
      <c r="B1500" s="1">
        <v>1494</v>
      </c>
      <c r="C1500" s="84">
        <f t="shared" si="328"/>
        <v>0.31622776601683972</v>
      </c>
      <c r="D1500" s="224">
        <f t="shared" si="331"/>
        <v>5.0000000000000001E-3</v>
      </c>
      <c r="E1500" s="114">
        <f t="shared" si="322"/>
        <v>-3.4360413767998421E-3</v>
      </c>
      <c r="F1500" s="115">
        <f t="shared" si="329"/>
        <v>6.5639586232001581E-3</v>
      </c>
      <c r="G1500" s="115">
        <f t="shared" si="332"/>
        <v>0.01</v>
      </c>
      <c r="H1500" s="115">
        <f t="shared" si="330"/>
        <v>3.4360413767998421E-3</v>
      </c>
      <c r="I1500" s="133">
        <f t="shared" si="333"/>
        <v>-1.9428902930940239E-15</v>
      </c>
      <c r="J1500" s="232">
        <f t="shared" si="334"/>
        <v>1</v>
      </c>
      <c r="K1500" s="232">
        <f t="shared" si="334"/>
        <v>1</v>
      </c>
      <c r="L1500" s="45">
        <f t="shared" si="334"/>
        <v>0.95</v>
      </c>
      <c r="M1500" s="5">
        <f t="shared" si="323"/>
        <v>0.99499999999999988</v>
      </c>
      <c r="N1500" s="5">
        <f t="shared" si="324"/>
        <v>0.8999999999999988</v>
      </c>
      <c r="O1500" s="40">
        <f t="shared" si="325"/>
        <v>0.4675444679663216</v>
      </c>
      <c r="P1500" s="40">
        <f t="shared" si="326"/>
        <v>0.43245553203367715</v>
      </c>
      <c r="Q1500" s="118">
        <f t="shared" si="327"/>
        <v>0.10000000000000113</v>
      </c>
      <c r="R1500" s="78">
        <f t="shared" si="335"/>
        <v>4.3245553203367226</v>
      </c>
    </row>
    <row r="1501" spans="2:18" x14ac:dyDescent="0.55000000000000004">
      <c r="B1501" s="1">
        <v>1495</v>
      </c>
      <c r="C1501" s="84">
        <f t="shared" si="328"/>
        <v>0.31622776601683972</v>
      </c>
      <c r="D1501" s="224">
        <f t="shared" si="331"/>
        <v>5.0000000000000001E-3</v>
      </c>
      <c r="E1501" s="114">
        <f t="shared" si="322"/>
        <v>-3.4360413767998421E-3</v>
      </c>
      <c r="F1501" s="115">
        <f t="shared" si="329"/>
        <v>6.5639586232001581E-3</v>
      </c>
      <c r="G1501" s="115">
        <f t="shared" si="332"/>
        <v>0.01</v>
      </c>
      <c r="H1501" s="115">
        <f t="shared" si="330"/>
        <v>3.4360413767998421E-3</v>
      </c>
      <c r="I1501" s="133">
        <f t="shared" si="333"/>
        <v>-1.9428902930940239E-15</v>
      </c>
      <c r="J1501" s="232">
        <f t="shared" si="334"/>
        <v>1</v>
      </c>
      <c r="K1501" s="232">
        <f t="shared" si="334"/>
        <v>1</v>
      </c>
      <c r="L1501" s="45">
        <f t="shared" si="334"/>
        <v>0.95</v>
      </c>
      <c r="M1501" s="5">
        <f t="shared" si="323"/>
        <v>0.99499999999999988</v>
      </c>
      <c r="N1501" s="5">
        <f t="shared" si="324"/>
        <v>0.8999999999999988</v>
      </c>
      <c r="O1501" s="40">
        <f t="shared" si="325"/>
        <v>0.4675444679663216</v>
      </c>
      <c r="P1501" s="40">
        <f t="shared" si="326"/>
        <v>0.43245553203367715</v>
      </c>
      <c r="Q1501" s="118">
        <f t="shared" si="327"/>
        <v>0.10000000000000113</v>
      </c>
      <c r="R1501" s="78">
        <f t="shared" si="335"/>
        <v>4.3245553203367226</v>
      </c>
    </row>
    <row r="1502" spans="2:18" x14ac:dyDescent="0.55000000000000004">
      <c r="B1502" s="1">
        <v>1496</v>
      </c>
      <c r="C1502" s="84">
        <f t="shared" si="328"/>
        <v>0.31622776601683972</v>
      </c>
      <c r="D1502" s="224">
        <f t="shared" si="331"/>
        <v>5.0000000000000001E-3</v>
      </c>
      <c r="E1502" s="114">
        <f t="shared" si="322"/>
        <v>-3.4360413767998421E-3</v>
      </c>
      <c r="F1502" s="115">
        <f t="shared" si="329"/>
        <v>6.5639586232001581E-3</v>
      </c>
      <c r="G1502" s="115">
        <f t="shared" si="332"/>
        <v>0.01</v>
      </c>
      <c r="H1502" s="115">
        <f t="shared" si="330"/>
        <v>3.4360413767998421E-3</v>
      </c>
      <c r="I1502" s="133">
        <f t="shared" si="333"/>
        <v>-1.9428902930940239E-15</v>
      </c>
      <c r="J1502" s="232">
        <f t="shared" si="334"/>
        <v>1</v>
      </c>
      <c r="K1502" s="232">
        <f t="shared" si="334"/>
        <v>1</v>
      </c>
      <c r="L1502" s="45">
        <f t="shared" si="334"/>
        <v>0.95</v>
      </c>
      <c r="M1502" s="5">
        <f t="shared" si="323"/>
        <v>0.99499999999999988</v>
      </c>
      <c r="N1502" s="5">
        <f t="shared" si="324"/>
        <v>0.8999999999999988</v>
      </c>
      <c r="O1502" s="40">
        <f t="shared" si="325"/>
        <v>0.4675444679663216</v>
      </c>
      <c r="P1502" s="40">
        <f t="shared" si="326"/>
        <v>0.43245553203367715</v>
      </c>
      <c r="Q1502" s="118">
        <f t="shared" si="327"/>
        <v>0.10000000000000113</v>
      </c>
      <c r="R1502" s="78">
        <f t="shared" si="335"/>
        <v>4.3245553203367226</v>
      </c>
    </row>
    <row r="1503" spans="2:18" x14ac:dyDescent="0.55000000000000004">
      <c r="B1503" s="1">
        <v>1497</v>
      </c>
      <c r="C1503" s="84">
        <f t="shared" si="328"/>
        <v>0.31622776601683972</v>
      </c>
      <c r="D1503" s="224">
        <f t="shared" si="331"/>
        <v>5.0000000000000001E-3</v>
      </c>
      <c r="E1503" s="114">
        <f t="shared" si="322"/>
        <v>-3.4360413767998421E-3</v>
      </c>
      <c r="F1503" s="115">
        <f t="shared" si="329"/>
        <v>6.5639586232001581E-3</v>
      </c>
      <c r="G1503" s="115">
        <f t="shared" si="332"/>
        <v>0.01</v>
      </c>
      <c r="H1503" s="115">
        <f t="shared" si="330"/>
        <v>3.4360413767998421E-3</v>
      </c>
      <c r="I1503" s="133">
        <f t="shared" si="333"/>
        <v>-1.9428902930940239E-15</v>
      </c>
      <c r="J1503" s="232">
        <f t="shared" si="334"/>
        <v>1</v>
      </c>
      <c r="K1503" s="232">
        <f t="shared" si="334"/>
        <v>1</v>
      </c>
      <c r="L1503" s="45">
        <f t="shared" si="334"/>
        <v>0.95</v>
      </c>
      <c r="M1503" s="5">
        <f t="shared" si="323"/>
        <v>0.99499999999999988</v>
      </c>
      <c r="N1503" s="5">
        <f t="shared" si="324"/>
        <v>0.8999999999999988</v>
      </c>
      <c r="O1503" s="40">
        <f t="shared" si="325"/>
        <v>0.4675444679663216</v>
      </c>
      <c r="P1503" s="40">
        <f t="shared" si="326"/>
        <v>0.43245553203367715</v>
      </c>
      <c r="Q1503" s="118">
        <f t="shared" si="327"/>
        <v>0.10000000000000113</v>
      </c>
      <c r="R1503" s="78">
        <f t="shared" si="335"/>
        <v>4.3245553203367226</v>
      </c>
    </row>
    <row r="1504" spans="2:18" x14ac:dyDescent="0.55000000000000004">
      <c r="B1504" s="1">
        <v>1498</v>
      </c>
      <c r="C1504" s="84">
        <f t="shared" si="328"/>
        <v>0.31622776601683972</v>
      </c>
      <c r="D1504" s="224">
        <f t="shared" si="331"/>
        <v>5.0000000000000001E-3</v>
      </c>
      <c r="E1504" s="114">
        <f t="shared" si="322"/>
        <v>-3.4360413767998421E-3</v>
      </c>
      <c r="F1504" s="115">
        <f t="shared" si="329"/>
        <v>6.5639586232001581E-3</v>
      </c>
      <c r="G1504" s="115">
        <f t="shared" si="332"/>
        <v>0.01</v>
      </c>
      <c r="H1504" s="115">
        <f t="shared" si="330"/>
        <v>3.4360413767998421E-3</v>
      </c>
      <c r="I1504" s="133">
        <f t="shared" si="333"/>
        <v>-1.9428902930940239E-15</v>
      </c>
      <c r="J1504" s="232">
        <f t="shared" si="334"/>
        <v>1</v>
      </c>
      <c r="K1504" s="232">
        <f t="shared" si="334"/>
        <v>1</v>
      </c>
      <c r="L1504" s="45">
        <f t="shared" si="334"/>
        <v>0.95</v>
      </c>
      <c r="M1504" s="5">
        <f t="shared" si="323"/>
        <v>0.99499999999999988</v>
      </c>
      <c r="N1504" s="5">
        <f t="shared" si="324"/>
        <v>0.8999999999999988</v>
      </c>
      <c r="O1504" s="40">
        <f t="shared" si="325"/>
        <v>0.4675444679663216</v>
      </c>
      <c r="P1504" s="40">
        <f t="shared" si="326"/>
        <v>0.43245553203367715</v>
      </c>
      <c r="Q1504" s="118">
        <f t="shared" si="327"/>
        <v>0.10000000000000113</v>
      </c>
      <c r="R1504" s="78">
        <f t="shared" si="335"/>
        <v>4.3245553203367226</v>
      </c>
    </row>
    <row r="1505" spans="2:18" x14ac:dyDescent="0.55000000000000004">
      <c r="B1505" s="1">
        <v>1499</v>
      </c>
      <c r="C1505" s="84">
        <f t="shared" si="328"/>
        <v>0.31622776601683972</v>
      </c>
      <c r="D1505" s="224">
        <f t="shared" si="331"/>
        <v>5.0000000000000001E-3</v>
      </c>
      <c r="E1505" s="114">
        <f t="shared" si="322"/>
        <v>-3.4360413767998421E-3</v>
      </c>
      <c r="F1505" s="115">
        <f t="shared" si="329"/>
        <v>6.5639586232001581E-3</v>
      </c>
      <c r="G1505" s="115">
        <f t="shared" si="332"/>
        <v>0.01</v>
      </c>
      <c r="H1505" s="115">
        <f t="shared" si="330"/>
        <v>3.4360413767998421E-3</v>
      </c>
      <c r="I1505" s="133">
        <f t="shared" si="333"/>
        <v>-1.9428902930940239E-15</v>
      </c>
      <c r="J1505" s="232">
        <f t="shared" si="334"/>
        <v>1</v>
      </c>
      <c r="K1505" s="232">
        <f t="shared" si="334"/>
        <v>1</v>
      </c>
      <c r="L1505" s="45">
        <f t="shared" si="334"/>
        <v>0.95</v>
      </c>
      <c r="M1505" s="5">
        <f t="shared" si="323"/>
        <v>0.99499999999999988</v>
      </c>
      <c r="N1505" s="5">
        <f t="shared" si="324"/>
        <v>0.8999999999999988</v>
      </c>
      <c r="O1505" s="40">
        <f t="shared" si="325"/>
        <v>0.4675444679663216</v>
      </c>
      <c r="P1505" s="40">
        <f t="shared" si="326"/>
        <v>0.43245553203367715</v>
      </c>
      <c r="Q1505" s="118">
        <f t="shared" si="327"/>
        <v>0.10000000000000113</v>
      </c>
      <c r="R1505" s="78">
        <f t="shared" si="335"/>
        <v>4.3245553203367226</v>
      </c>
    </row>
    <row r="1506" spans="2:18" x14ac:dyDescent="0.55000000000000004">
      <c r="B1506" s="1">
        <v>1500</v>
      </c>
      <c r="C1506" s="84">
        <f t="shared" si="328"/>
        <v>0.31622776601683972</v>
      </c>
      <c r="D1506" s="224">
        <f t="shared" si="331"/>
        <v>5.0000000000000001E-3</v>
      </c>
      <c r="E1506" s="114">
        <f t="shared" si="322"/>
        <v>-3.4360413767998421E-3</v>
      </c>
      <c r="F1506" s="115">
        <f t="shared" si="329"/>
        <v>6.5639586232001581E-3</v>
      </c>
      <c r="G1506" s="115">
        <f t="shared" si="332"/>
        <v>0.01</v>
      </c>
      <c r="H1506" s="115">
        <f t="shared" si="330"/>
        <v>3.4360413767998421E-3</v>
      </c>
      <c r="I1506" s="133">
        <f t="shared" si="333"/>
        <v>-1.9428902930940239E-15</v>
      </c>
      <c r="J1506" s="232">
        <f t="shared" si="334"/>
        <v>1</v>
      </c>
      <c r="K1506" s="232">
        <f t="shared" si="334"/>
        <v>1</v>
      </c>
      <c r="L1506" s="45">
        <f t="shared" si="334"/>
        <v>0.95</v>
      </c>
      <c r="M1506" s="5">
        <f t="shared" si="323"/>
        <v>0.99499999999999988</v>
      </c>
      <c r="N1506" s="5">
        <f t="shared" si="324"/>
        <v>0.8999999999999988</v>
      </c>
      <c r="O1506" s="40">
        <f t="shared" si="325"/>
        <v>0.4675444679663216</v>
      </c>
      <c r="P1506" s="40">
        <f t="shared" si="326"/>
        <v>0.43245553203367715</v>
      </c>
      <c r="Q1506" s="118">
        <f t="shared" si="327"/>
        <v>0.10000000000000113</v>
      </c>
      <c r="R1506" s="78">
        <f t="shared" si="335"/>
        <v>4.3245553203367226</v>
      </c>
    </row>
    <row r="1507" spans="2:18" x14ac:dyDescent="0.55000000000000004">
      <c r="B1507" s="1">
        <v>1501</v>
      </c>
      <c r="C1507" s="84">
        <f t="shared" si="328"/>
        <v>0.31622776601683972</v>
      </c>
      <c r="D1507" s="224">
        <f t="shared" si="331"/>
        <v>5.0000000000000001E-3</v>
      </c>
      <c r="E1507" s="114">
        <f t="shared" si="322"/>
        <v>-3.4360413767998421E-3</v>
      </c>
      <c r="F1507" s="115">
        <f t="shared" si="329"/>
        <v>6.5639586232001581E-3</v>
      </c>
      <c r="G1507" s="115">
        <f t="shared" si="332"/>
        <v>0.01</v>
      </c>
      <c r="H1507" s="115">
        <f t="shared" si="330"/>
        <v>3.4360413767998421E-3</v>
      </c>
      <c r="I1507" s="133">
        <f t="shared" si="333"/>
        <v>-1.9428902930940239E-15</v>
      </c>
      <c r="J1507" s="232">
        <f t="shared" si="334"/>
        <v>1</v>
      </c>
      <c r="K1507" s="232">
        <f t="shared" si="334"/>
        <v>1</v>
      </c>
      <c r="L1507" s="45">
        <f t="shared" si="334"/>
        <v>0.95</v>
      </c>
      <c r="M1507" s="5">
        <f t="shared" si="323"/>
        <v>0.99499999999999988</v>
      </c>
      <c r="N1507" s="5">
        <f t="shared" si="324"/>
        <v>0.8999999999999988</v>
      </c>
      <c r="O1507" s="40">
        <f t="shared" si="325"/>
        <v>0.4675444679663216</v>
      </c>
      <c r="P1507" s="40">
        <f t="shared" si="326"/>
        <v>0.43245553203367715</v>
      </c>
      <c r="Q1507" s="118">
        <f t="shared" si="327"/>
        <v>0.10000000000000113</v>
      </c>
      <c r="R1507" s="78">
        <f t="shared" si="335"/>
        <v>4.3245553203367226</v>
      </c>
    </row>
    <row r="1508" spans="2:18" x14ac:dyDescent="0.55000000000000004">
      <c r="B1508" s="1">
        <v>1502</v>
      </c>
      <c r="C1508" s="84">
        <f t="shared" si="328"/>
        <v>0.31622776601683972</v>
      </c>
      <c r="D1508" s="224">
        <f t="shared" si="331"/>
        <v>5.0000000000000001E-3</v>
      </c>
      <c r="E1508" s="114">
        <f t="shared" si="322"/>
        <v>-3.4360413767998421E-3</v>
      </c>
      <c r="F1508" s="115">
        <f t="shared" si="329"/>
        <v>6.5639586232001581E-3</v>
      </c>
      <c r="G1508" s="115">
        <f t="shared" si="332"/>
        <v>0.01</v>
      </c>
      <c r="H1508" s="115">
        <f t="shared" si="330"/>
        <v>3.4360413767998421E-3</v>
      </c>
      <c r="I1508" s="133">
        <f t="shared" si="333"/>
        <v>-1.9428902930940239E-15</v>
      </c>
      <c r="J1508" s="232">
        <f t="shared" si="334"/>
        <v>1</v>
      </c>
      <c r="K1508" s="232">
        <f t="shared" si="334"/>
        <v>1</v>
      </c>
      <c r="L1508" s="45">
        <f t="shared" si="334"/>
        <v>0.95</v>
      </c>
      <c r="M1508" s="5">
        <f t="shared" si="323"/>
        <v>0.99499999999999988</v>
      </c>
      <c r="N1508" s="5">
        <f t="shared" si="324"/>
        <v>0.8999999999999988</v>
      </c>
      <c r="O1508" s="40">
        <f t="shared" si="325"/>
        <v>0.4675444679663216</v>
      </c>
      <c r="P1508" s="40">
        <f t="shared" si="326"/>
        <v>0.43245553203367715</v>
      </c>
      <c r="Q1508" s="118">
        <f t="shared" si="327"/>
        <v>0.10000000000000113</v>
      </c>
      <c r="R1508" s="78">
        <f t="shared" si="335"/>
        <v>4.3245553203367226</v>
      </c>
    </row>
    <row r="1509" spans="2:18" x14ac:dyDescent="0.55000000000000004">
      <c r="B1509" s="1">
        <v>1503</v>
      </c>
      <c r="C1509" s="84">
        <f t="shared" si="328"/>
        <v>0.31622776601683972</v>
      </c>
      <c r="D1509" s="224">
        <f t="shared" si="331"/>
        <v>5.0000000000000001E-3</v>
      </c>
      <c r="E1509" s="114">
        <f t="shared" si="322"/>
        <v>-3.4360413767998421E-3</v>
      </c>
      <c r="F1509" s="115">
        <f t="shared" si="329"/>
        <v>6.5639586232001581E-3</v>
      </c>
      <c r="G1509" s="115">
        <f t="shared" si="332"/>
        <v>0.01</v>
      </c>
      <c r="H1509" s="115">
        <f t="shared" si="330"/>
        <v>3.4360413767998421E-3</v>
      </c>
      <c r="I1509" s="133">
        <f t="shared" si="333"/>
        <v>-1.9428902930940239E-15</v>
      </c>
      <c r="J1509" s="232">
        <f t="shared" si="334"/>
        <v>1</v>
      </c>
      <c r="K1509" s="232">
        <f t="shared" si="334"/>
        <v>1</v>
      </c>
      <c r="L1509" s="45">
        <f t="shared" si="334"/>
        <v>0.95</v>
      </c>
      <c r="M1509" s="5">
        <f t="shared" si="323"/>
        <v>0.99499999999999988</v>
      </c>
      <c r="N1509" s="5">
        <f t="shared" si="324"/>
        <v>0.8999999999999988</v>
      </c>
      <c r="O1509" s="40">
        <f t="shared" si="325"/>
        <v>0.4675444679663216</v>
      </c>
      <c r="P1509" s="40">
        <f t="shared" si="326"/>
        <v>0.43245553203367715</v>
      </c>
      <c r="Q1509" s="118">
        <f t="shared" si="327"/>
        <v>0.10000000000000113</v>
      </c>
      <c r="R1509" s="78">
        <f t="shared" si="335"/>
        <v>4.3245553203367226</v>
      </c>
    </row>
    <row r="1510" spans="2:18" x14ac:dyDescent="0.55000000000000004">
      <c r="B1510" s="1">
        <v>1504</v>
      </c>
      <c r="C1510" s="84">
        <f t="shared" si="328"/>
        <v>0.31622776601683972</v>
      </c>
      <c r="D1510" s="224">
        <f t="shared" si="331"/>
        <v>5.0000000000000001E-3</v>
      </c>
      <c r="E1510" s="114">
        <f t="shared" si="322"/>
        <v>-3.4360413767998421E-3</v>
      </c>
      <c r="F1510" s="115">
        <f t="shared" si="329"/>
        <v>6.5639586232001581E-3</v>
      </c>
      <c r="G1510" s="115">
        <f t="shared" si="332"/>
        <v>0.01</v>
      </c>
      <c r="H1510" s="115">
        <f t="shared" si="330"/>
        <v>3.4360413767998421E-3</v>
      </c>
      <c r="I1510" s="133">
        <f t="shared" si="333"/>
        <v>-1.9428902930940239E-15</v>
      </c>
      <c r="J1510" s="232">
        <f t="shared" si="334"/>
        <v>1</v>
      </c>
      <c r="K1510" s="232">
        <f t="shared" si="334"/>
        <v>1</v>
      </c>
      <c r="L1510" s="45">
        <f t="shared" si="334"/>
        <v>0.95</v>
      </c>
      <c r="M1510" s="5">
        <f t="shared" si="323"/>
        <v>0.99499999999999988</v>
      </c>
      <c r="N1510" s="5">
        <f t="shared" si="324"/>
        <v>0.8999999999999988</v>
      </c>
      <c r="O1510" s="40">
        <f t="shared" si="325"/>
        <v>0.4675444679663216</v>
      </c>
      <c r="P1510" s="40">
        <f t="shared" si="326"/>
        <v>0.43245553203367715</v>
      </c>
      <c r="Q1510" s="118">
        <f t="shared" si="327"/>
        <v>0.10000000000000113</v>
      </c>
      <c r="R1510" s="78">
        <f t="shared" si="335"/>
        <v>4.3245553203367226</v>
      </c>
    </row>
    <row r="1511" spans="2:18" x14ac:dyDescent="0.55000000000000004">
      <c r="B1511" s="1">
        <v>1505</v>
      </c>
      <c r="C1511" s="84">
        <f t="shared" si="328"/>
        <v>0.31622776601683972</v>
      </c>
      <c r="D1511" s="224">
        <f t="shared" si="331"/>
        <v>5.0000000000000001E-3</v>
      </c>
      <c r="E1511" s="114">
        <f t="shared" si="322"/>
        <v>-3.4360413767998421E-3</v>
      </c>
      <c r="F1511" s="115">
        <f t="shared" si="329"/>
        <v>6.5639586232001581E-3</v>
      </c>
      <c r="G1511" s="115">
        <f t="shared" si="332"/>
        <v>0.01</v>
      </c>
      <c r="H1511" s="115">
        <f t="shared" si="330"/>
        <v>3.4360413767998421E-3</v>
      </c>
      <c r="I1511" s="133">
        <f t="shared" si="333"/>
        <v>-1.9428902930940239E-15</v>
      </c>
      <c r="J1511" s="232">
        <f t="shared" si="334"/>
        <v>1</v>
      </c>
      <c r="K1511" s="232">
        <f t="shared" si="334"/>
        <v>1</v>
      </c>
      <c r="L1511" s="45">
        <f t="shared" si="334"/>
        <v>0.95</v>
      </c>
      <c r="M1511" s="5">
        <f t="shared" si="323"/>
        <v>0.99499999999999988</v>
      </c>
      <c r="N1511" s="5">
        <f t="shared" si="324"/>
        <v>0.8999999999999988</v>
      </c>
      <c r="O1511" s="40">
        <f t="shared" si="325"/>
        <v>0.4675444679663216</v>
      </c>
      <c r="P1511" s="40">
        <f t="shared" si="326"/>
        <v>0.43245553203367715</v>
      </c>
      <c r="Q1511" s="118">
        <f t="shared" si="327"/>
        <v>0.10000000000000113</v>
      </c>
      <c r="R1511" s="78">
        <f t="shared" si="335"/>
        <v>4.3245553203367226</v>
      </c>
    </row>
    <row r="1512" spans="2:18" x14ac:dyDescent="0.55000000000000004">
      <c r="B1512" s="1">
        <v>1506</v>
      </c>
      <c r="C1512" s="84">
        <f t="shared" si="328"/>
        <v>0.31622776601683972</v>
      </c>
      <c r="D1512" s="224">
        <f t="shared" si="331"/>
        <v>5.0000000000000001E-3</v>
      </c>
      <c r="E1512" s="114">
        <f t="shared" si="322"/>
        <v>-3.4360413767998421E-3</v>
      </c>
      <c r="F1512" s="115">
        <f t="shared" si="329"/>
        <v>6.5639586232001581E-3</v>
      </c>
      <c r="G1512" s="115">
        <f t="shared" si="332"/>
        <v>0.01</v>
      </c>
      <c r="H1512" s="115">
        <f t="shared" si="330"/>
        <v>3.4360413767998421E-3</v>
      </c>
      <c r="I1512" s="133">
        <f t="shared" si="333"/>
        <v>-1.9428902930940239E-15</v>
      </c>
      <c r="J1512" s="232">
        <f t="shared" si="334"/>
        <v>1</v>
      </c>
      <c r="K1512" s="232">
        <f t="shared" si="334"/>
        <v>1</v>
      </c>
      <c r="L1512" s="45">
        <f t="shared" si="334"/>
        <v>0.95</v>
      </c>
      <c r="M1512" s="5">
        <f t="shared" si="323"/>
        <v>0.99499999999999988</v>
      </c>
      <c r="N1512" s="5">
        <f t="shared" si="324"/>
        <v>0.8999999999999988</v>
      </c>
      <c r="O1512" s="40">
        <f t="shared" si="325"/>
        <v>0.4675444679663216</v>
      </c>
      <c r="P1512" s="40">
        <f t="shared" si="326"/>
        <v>0.43245553203367715</v>
      </c>
      <c r="Q1512" s="118">
        <f t="shared" si="327"/>
        <v>0.10000000000000113</v>
      </c>
      <c r="R1512" s="78">
        <f t="shared" si="335"/>
        <v>4.3245553203367226</v>
      </c>
    </row>
    <row r="1513" spans="2:18" x14ac:dyDescent="0.55000000000000004">
      <c r="B1513" s="1">
        <v>1507</v>
      </c>
      <c r="C1513" s="84">
        <f t="shared" si="328"/>
        <v>0.31622776601683972</v>
      </c>
      <c r="D1513" s="224">
        <f t="shared" si="331"/>
        <v>5.0000000000000001E-3</v>
      </c>
      <c r="E1513" s="114">
        <f t="shared" si="322"/>
        <v>-3.4360413767998421E-3</v>
      </c>
      <c r="F1513" s="115">
        <f t="shared" si="329"/>
        <v>6.5639586232001581E-3</v>
      </c>
      <c r="G1513" s="115">
        <f t="shared" si="332"/>
        <v>0.01</v>
      </c>
      <c r="H1513" s="115">
        <f t="shared" si="330"/>
        <v>3.4360413767998421E-3</v>
      </c>
      <c r="I1513" s="133">
        <f t="shared" si="333"/>
        <v>-1.9428902930940239E-15</v>
      </c>
      <c r="J1513" s="232">
        <f t="shared" si="334"/>
        <v>1</v>
      </c>
      <c r="K1513" s="232">
        <f t="shared" si="334"/>
        <v>1</v>
      </c>
      <c r="L1513" s="45">
        <f t="shared" si="334"/>
        <v>0.95</v>
      </c>
      <c r="M1513" s="5">
        <f t="shared" si="323"/>
        <v>0.99499999999999988</v>
      </c>
      <c r="N1513" s="5">
        <f t="shared" si="324"/>
        <v>0.8999999999999988</v>
      </c>
      <c r="O1513" s="40">
        <f t="shared" si="325"/>
        <v>0.4675444679663216</v>
      </c>
      <c r="P1513" s="40">
        <f t="shared" si="326"/>
        <v>0.43245553203367715</v>
      </c>
      <c r="Q1513" s="118">
        <f t="shared" si="327"/>
        <v>0.10000000000000113</v>
      </c>
      <c r="R1513" s="78">
        <f t="shared" si="335"/>
        <v>4.3245553203367226</v>
      </c>
    </row>
    <row r="1514" spans="2:18" x14ac:dyDescent="0.55000000000000004">
      <c r="B1514" s="1">
        <v>1508</v>
      </c>
      <c r="C1514" s="84">
        <f t="shared" si="328"/>
        <v>0.31622776601683972</v>
      </c>
      <c r="D1514" s="224">
        <f t="shared" si="331"/>
        <v>5.0000000000000001E-3</v>
      </c>
      <c r="E1514" s="114">
        <f t="shared" si="322"/>
        <v>-3.4360413767998421E-3</v>
      </c>
      <c r="F1514" s="115">
        <f t="shared" si="329"/>
        <v>6.5639586232001581E-3</v>
      </c>
      <c r="G1514" s="115">
        <f t="shared" si="332"/>
        <v>0.01</v>
      </c>
      <c r="H1514" s="115">
        <f t="shared" si="330"/>
        <v>3.4360413767998421E-3</v>
      </c>
      <c r="I1514" s="133">
        <f t="shared" si="333"/>
        <v>-1.9428902930940239E-15</v>
      </c>
      <c r="J1514" s="232">
        <f t="shared" si="334"/>
        <v>1</v>
      </c>
      <c r="K1514" s="232">
        <f t="shared" si="334"/>
        <v>1</v>
      </c>
      <c r="L1514" s="45">
        <f t="shared" si="334"/>
        <v>0.95</v>
      </c>
      <c r="M1514" s="5">
        <f t="shared" si="323"/>
        <v>0.99499999999999988</v>
      </c>
      <c r="N1514" s="5">
        <f t="shared" si="324"/>
        <v>0.8999999999999988</v>
      </c>
      <c r="O1514" s="40">
        <f t="shared" si="325"/>
        <v>0.4675444679663216</v>
      </c>
      <c r="P1514" s="40">
        <f t="shared" si="326"/>
        <v>0.43245553203367715</v>
      </c>
      <c r="Q1514" s="118">
        <f t="shared" si="327"/>
        <v>0.10000000000000113</v>
      </c>
      <c r="R1514" s="78">
        <f t="shared" si="335"/>
        <v>4.3245553203367226</v>
      </c>
    </row>
    <row r="1515" spans="2:18" x14ac:dyDescent="0.55000000000000004">
      <c r="B1515" s="1">
        <v>1509</v>
      </c>
      <c r="C1515" s="84">
        <f t="shared" si="328"/>
        <v>0.31622776601683972</v>
      </c>
      <c r="D1515" s="224">
        <f t="shared" si="331"/>
        <v>5.0000000000000001E-3</v>
      </c>
      <c r="E1515" s="114">
        <f t="shared" si="322"/>
        <v>-3.4360413767998421E-3</v>
      </c>
      <c r="F1515" s="115">
        <f t="shared" si="329"/>
        <v>6.5639586232001581E-3</v>
      </c>
      <c r="G1515" s="115">
        <f t="shared" si="332"/>
        <v>0.01</v>
      </c>
      <c r="H1515" s="115">
        <f t="shared" si="330"/>
        <v>3.4360413767998421E-3</v>
      </c>
      <c r="I1515" s="133">
        <f t="shared" si="333"/>
        <v>-1.9428902930940239E-15</v>
      </c>
      <c r="J1515" s="232">
        <f t="shared" si="334"/>
        <v>1</v>
      </c>
      <c r="K1515" s="232">
        <f t="shared" si="334"/>
        <v>1</v>
      </c>
      <c r="L1515" s="45">
        <f t="shared" si="334"/>
        <v>0.95</v>
      </c>
      <c r="M1515" s="5">
        <f t="shared" si="323"/>
        <v>0.99499999999999988</v>
      </c>
      <c r="N1515" s="5">
        <f t="shared" si="324"/>
        <v>0.8999999999999988</v>
      </c>
      <c r="O1515" s="40">
        <f t="shared" si="325"/>
        <v>0.4675444679663216</v>
      </c>
      <c r="P1515" s="40">
        <f t="shared" si="326"/>
        <v>0.43245553203367715</v>
      </c>
      <c r="Q1515" s="118">
        <f t="shared" si="327"/>
        <v>0.10000000000000113</v>
      </c>
      <c r="R1515" s="78">
        <f t="shared" si="335"/>
        <v>4.3245553203367226</v>
      </c>
    </row>
    <row r="1516" spans="2:18" x14ac:dyDescent="0.55000000000000004">
      <c r="B1516" s="1">
        <v>1510</v>
      </c>
      <c r="C1516" s="84">
        <f t="shared" si="328"/>
        <v>0.31622776601683972</v>
      </c>
      <c r="D1516" s="224">
        <f t="shared" si="331"/>
        <v>5.0000000000000001E-3</v>
      </c>
      <c r="E1516" s="114">
        <f t="shared" si="322"/>
        <v>-3.4360413767998421E-3</v>
      </c>
      <c r="F1516" s="115">
        <f t="shared" si="329"/>
        <v>6.5639586232001581E-3</v>
      </c>
      <c r="G1516" s="115">
        <f t="shared" si="332"/>
        <v>0.01</v>
      </c>
      <c r="H1516" s="115">
        <f t="shared" si="330"/>
        <v>3.4360413767998421E-3</v>
      </c>
      <c r="I1516" s="133">
        <f t="shared" si="333"/>
        <v>-1.9428902930940239E-15</v>
      </c>
      <c r="J1516" s="232">
        <f t="shared" si="334"/>
        <v>1</v>
      </c>
      <c r="K1516" s="232">
        <f t="shared" si="334"/>
        <v>1</v>
      </c>
      <c r="L1516" s="45">
        <f t="shared" si="334"/>
        <v>0.95</v>
      </c>
      <c r="M1516" s="5">
        <f t="shared" si="323"/>
        <v>0.99499999999999988</v>
      </c>
      <c r="N1516" s="5">
        <f t="shared" si="324"/>
        <v>0.8999999999999988</v>
      </c>
      <c r="O1516" s="40">
        <f t="shared" si="325"/>
        <v>0.4675444679663216</v>
      </c>
      <c r="P1516" s="40">
        <f t="shared" si="326"/>
        <v>0.43245553203367715</v>
      </c>
      <c r="Q1516" s="118">
        <f t="shared" si="327"/>
        <v>0.10000000000000113</v>
      </c>
      <c r="R1516" s="78">
        <f t="shared" si="335"/>
        <v>4.3245553203367226</v>
      </c>
    </row>
    <row r="1517" spans="2:18" x14ac:dyDescent="0.55000000000000004">
      <c r="B1517" s="1">
        <v>1511</v>
      </c>
      <c r="C1517" s="84">
        <f t="shared" si="328"/>
        <v>0.31622776601683972</v>
      </c>
      <c r="D1517" s="224">
        <f t="shared" si="331"/>
        <v>5.0000000000000001E-3</v>
      </c>
      <c r="E1517" s="114">
        <f t="shared" si="322"/>
        <v>-3.4360413767998421E-3</v>
      </c>
      <c r="F1517" s="115">
        <f t="shared" si="329"/>
        <v>6.5639586232001581E-3</v>
      </c>
      <c r="G1517" s="115">
        <f t="shared" si="332"/>
        <v>0.01</v>
      </c>
      <c r="H1517" s="115">
        <f t="shared" si="330"/>
        <v>3.4360413767998421E-3</v>
      </c>
      <c r="I1517" s="133">
        <f t="shared" si="333"/>
        <v>-1.9428902930940239E-15</v>
      </c>
      <c r="J1517" s="232">
        <f t="shared" si="334"/>
        <v>1</v>
      </c>
      <c r="K1517" s="232">
        <f t="shared" si="334"/>
        <v>1</v>
      </c>
      <c r="L1517" s="45">
        <f t="shared" si="334"/>
        <v>0.95</v>
      </c>
      <c r="M1517" s="5">
        <f t="shared" si="323"/>
        <v>0.99499999999999988</v>
      </c>
      <c r="N1517" s="5">
        <f t="shared" si="324"/>
        <v>0.8999999999999988</v>
      </c>
      <c r="O1517" s="40">
        <f t="shared" si="325"/>
        <v>0.4675444679663216</v>
      </c>
      <c r="P1517" s="40">
        <f t="shared" si="326"/>
        <v>0.43245553203367715</v>
      </c>
      <c r="Q1517" s="118">
        <f t="shared" si="327"/>
        <v>0.10000000000000113</v>
      </c>
      <c r="R1517" s="78">
        <f t="shared" si="335"/>
        <v>4.3245553203367226</v>
      </c>
    </row>
    <row r="1518" spans="2:18" x14ac:dyDescent="0.55000000000000004">
      <c r="B1518" s="1">
        <v>1512</v>
      </c>
      <c r="C1518" s="84">
        <f t="shared" si="328"/>
        <v>0.31622776601683972</v>
      </c>
      <c r="D1518" s="224">
        <f t="shared" si="331"/>
        <v>5.0000000000000001E-3</v>
      </c>
      <c r="E1518" s="114">
        <f t="shared" si="322"/>
        <v>-3.4360413767998421E-3</v>
      </c>
      <c r="F1518" s="115">
        <f t="shared" si="329"/>
        <v>6.5639586232001581E-3</v>
      </c>
      <c r="G1518" s="115">
        <f t="shared" si="332"/>
        <v>0.01</v>
      </c>
      <c r="H1518" s="115">
        <f t="shared" si="330"/>
        <v>3.4360413767998421E-3</v>
      </c>
      <c r="I1518" s="133">
        <f t="shared" si="333"/>
        <v>-1.9428902930940239E-15</v>
      </c>
      <c r="J1518" s="232">
        <f t="shared" si="334"/>
        <v>1</v>
      </c>
      <c r="K1518" s="232">
        <f t="shared" si="334"/>
        <v>1</v>
      </c>
      <c r="L1518" s="45">
        <f t="shared" si="334"/>
        <v>0.95</v>
      </c>
      <c r="M1518" s="5">
        <f t="shared" si="323"/>
        <v>0.99499999999999988</v>
      </c>
      <c r="N1518" s="5">
        <f t="shared" si="324"/>
        <v>0.8999999999999988</v>
      </c>
      <c r="O1518" s="40">
        <f t="shared" si="325"/>
        <v>0.4675444679663216</v>
      </c>
      <c r="P1518" s="40">
        <f t="shared" si="326"/>
        <v>0.43245553203367715</v>
      </c>
      <c r="Q1518" s="118">
        <f t="shared" si="327"/>
        <v>0.10000000000000113</v>
      </c>
      <c r="R1518" s="78">
        <f t="shared" si="335"/>
        <v>4.3245553203367226</v>
      </c>
    </row>
    <row r="1519" spans="2:18" x14ac:dyDescent="0.55000000000000004">
      <c r="B1519" s="1">
        <v>1513</v>
      </c>
      <c r="C1519" s="84">
        <f t="shared" si="328"/>
        <v>0.31622776601683972</v>
      </c>
      <c r="D1519" s="224">
        <f t="shared" si="331"/>
        <v>5.0000000000000001E-3</v>
      </c>
      <c r="E1519" s="114">
        <f t="shared" si="322"/>
        <v>-3.4360413767998421E-3</v>
      </c>
      <c r="F1519" s="115">
        <f t="shared" si="329"/>
        <v>6.5639586232001581E-3</v>
      </c>
      <c r="G1519" s="115">
        <f t="shared" si="332"/>
        <v>0.01</v>
      </c>
      <c r="H1519" s="115">
        <f t="shared" si="330"/>
        <v>3.4360413767998421E-3</v>
      </c>
      <c r="I1519" s="133">
        <f t="shared" si="333"/>
        <v>-1.9428902930940239E-15</v>
      </c>
      <c r="J1519" s="232">
        <f t="shared" si="334"/>
        <v>1</v>
      </c>
      <c r="K1519" s="232">
        <f t="shared" si="334"/>
        <v>1</v>
      </c>
      <c r="L1519" s="45">
        <f t="shared" si="334"/>
        <v>0.95</v>
      </c>
      <c r="M1519" s="5">
        <f t="shared" si="323"/>
        <v>0.99499999999999988</v>
      </c>
      <c r="N1519" s="5">
        <f t="shared" si="324"/>
        <v>0.8999999999999988</v>
      </c>
      <c r="O1519" s="40">
        <f t="shared" si="325"/>
        <v>0.4675444679663216</v>
      </c>
      <c r="P1519" s="40">
        <f t="shared" si="326"/>
        <v>0.43245553203367715</v>
      </c>
      <c r="Q1519" s="118">
        <f t="shared" si="327"/>
        <v>0.10000000000000113</v>
      </c>
      <c r="R1519" s="78">
        <f t="shared" si="335"/>
        <v>4.3245553203367226</v>
      </c>
    </row>
    <row r="1520" spans="2:18" x14ac:dyDescent="0.55000000000000004">
      <c r="B1520" s="1">
        <v>1514</v>
      </c>
      <c r="C1520" s="84">
        <f t="shared" si="328"/>
        <v>0.31622776601683972</v>
      </c>
      <c r="D1520" s="224">
        <f t="shared" si="331"/>
        <v>5.0000000000000001E-3</v>
      </c>
      <c r="E1520" s="114">
        <f t="shared" si="322"/>
        <v>-3.4360413767998421E-3</v>
      </c>
      <c r="F1520" s="115">
        <f t="shared" si="329"/>
        <v>6.5639586232001581E-3</v>
      </c>
      <c r="G1520" s="115">
        <f t="shared" si="332"/>
        <v>0.01</v>
      </c>
      <c r="H1520" s="115">
        <f t="shared" si="330"/>
        <v>3.4360413767998421E-3</v>
      </c>
      <c r="I1520" s="133">
        <f t="shared" si="333"/>
        <v>-1.9428902930940239E-15</v>
      </c>
      <c r="J1520" s="232">
        <f t="shared" si="334"/>
        <v>1</v>
      </c>
      <c r="K1520" s="232">
        <f t="shared" si="334"/>
        <v>1</v>
      </c>
      <c r="L1520" s="45">
        <f t="shared" si="334"/>
        <v>0.95</v>
      </c>
      <c r="M1520" s="5">
        <f t="shared" si="323"/>
        <v>0.99499999999999988</v>
      </c>
      <c r="N1520" s="5">
        <f t="shared" si="324"/>
        <v>0.8999999999999988</v>
      </c>
      <c r="O1520" s="40">
        <f t="shared" si="325"/>
        <v>0.4675444679663216</v>
      </c>
      <c r="P1520" s="40">
        <f t="shared" si="326"/>
        <v>0.43245553203367715</v>
      </c>
      <c r="Q1520" s="118">
        <f t="shared" si="327"/>
        <v>0.10000000000000113</v>
      </c>
      <c r="R1520" s="78">
        <f t="shared" si="335"/>
        <v>4.3245553203367226</v>
      </c>
    </row>
    <row r="1521" spans="2:18" x14ac:dyDescent="0.55000000000000004">
      <c r="B1521" s="1">
        <v>1515</v>
      </c>
      <c r="C1521" s="84">
        <f t="shared" si="328"/>
        <v>0.31622776601683972</v>
      </c>
      <c r="D1521" s="224">
        <f t="shared" si="331"/>
        <v>5.0000000000000001E-3</v>
      </c>
      <c r="E1521" s="114">
        <f t="shared" si="322"/>
        <v>-3.4360413767998421E-3</v>
      </c>
      <c r="F1521" s="115">
        <f t="shared" si="329"/>
        <v>6.5639586232001581E-3</v>
      </c>
      <c r="G1521" s="115">
        <f t="shared" si="332"/>
        <v>0.01</v>
      </c>
      <c r="H1521" s="115">
        <f t="shared" si="330"/>
        <v>3.4360413767998421E-3</v>
      </c>
      <c r="I1521" s="133">
        <f t="shared" si="333"/>
        <v>-1.9428902930940239E-15</v>
      </c>
      <c r="J1521" s="232">
        <f t="shared" si="334"/>
        <v>1</v>
      </c>
      <c r="K1521" s="232">
        <f t="shared" si="334"/>
        <v>1</v>
      </c>
      <c r="L1521" s="45">
        <f t="shared" si="334"/>
        <v>0.95</v>
      </c>
      <c r="M1521" s="5">
        <f t="shared" si="323"/>
        <v>0.99499999999999988</v>
      </c>
      <c r="N1521" s="5">
        <f t="shared" si="324"/>
        <v>0.8999999999999988</v>
      </c>
      <c r="O1521" s="40">
        <f t="shared" si="325"/>
        <v>0.4675444679663216</v>
      </c>
      <c r="P1521" s="40">
        <f t="shared" si="326"/>
        <v>0.43245553203367715</v>
      </c>
      <c r="Q1521" s="118">
        <f t="shared" si="327"/>
        <v>0.10000000000000113</v>
      </c>
      <c r="R1521" s="78">
        <f t="shared" si="335"/>
        <v>4.3245553203367226</v>
      </c>
    </row>
    <row r="1522" spans="2:18" x14ac:dyDescent="0.55000000000000004">
      <c r="B1522" s="1">
        <v>1516</v>
      </c>
      <c r="C1522" s="84">
        <f t="shared" si="328"/>
        <v>0.31622776601683972</v>
      </c>
      <c r="D1522" s="224">
        <f t="shared" si="331"/>
        <v>5.0000000000000001E-3</v>
      </c>
      <c r="E1522" s="114">
        <f t="shared" si="322"/>
        <v>-3.4360413767998421E-3</v>
      </c>
      <c r="F1522" s="115">
        <f t="shared" si="329"/>
        <v>6.5639586232001581E-3</v>
      </c>
      <c r="G1522" s="115">
        <f t="shared" si="332"/>
        <v>0.01</v>
      </c>
      <c r="H1522" s="115">
        <f t="shared" si="330"/>
        <v>3.4360413767998421E-3</v>
      </c>
      <c r="I1522" s="133">
        <f t="shared" si="333"/>
        <v>-1.9428902930940239E-15</v>
      </c>
      <c r="J1522" s="232">
        <f t="shared" si="334"/>
        <v>1</v>
      </c>
      <c r="K1522" s="232">
        <f t="shared" si="334"/>
        <v>1</v>
      </c>
      <c r="L1522" s="45">
        <f t="shared" si="334"/>
        <v>0.95</v>
      </c>
      <c r="M1522" s="5">
        <f t="shared" si="323"/>
        <v>0.99499999999999988</v>
      </c>
      <c r="N1522" s="5">
        <f t="shared" si="324"/>
        <v>0.8999999999999988</v>
      </c>
      <c r="O1522" s="40">
        <f t="shared" si="325"/>
        <v>0.4675444679663216</v>
      </c>
      <c r="P1522" s="40">
        <f t="shared" si="326"/>
        <v>0.43245553203367715</v>
      </c>
      <c r="Q1522" s="118">
        <f t="shared" si="327"/>
        <v>0.10000000000000113</v>
      </c>
      <c r="R1522" s="78">
        <f t="shared" si="335"/>
        <v>4.3245553203367226</v>
      </c>
    </row>
    <row r="1523" spans="2:18" x14ac:dyDescent="0.55000000000000004">
      <c r="B1523" s="1">
        <v>1517</v>
      </c>
      <c r="C1523" s="84">
        <f t="shared" si="328"/>
        <v>0.31622776601683972</v>
      </c>
      <c r="D1523" s="224">
        <f t="shared" si="331"/>
        <v>5.0000000000000001E-3</v>
      </c>
      <c r="E1523" s="114">
        <f t="shared" si="322"/>
        <v>-3.4360413767998421E-3</v>
      </c>
      <c r="F1523" s="115">
        <f t="shared" si="329"/>
        <v>6.5639586232001581E-3</v>
      </c>
      <c r="G1523" s="115">
        <f t="shared" si="332"/>
        <v>0.01</v>
      </c>
      <c r="H1523" s="115">
        <f t="shared" si="330"/>
        <v>3.4360413767998421E-3</v>
      </c>
      <c r="I1523" s="133">
        <f t="shared" si="333"/>
        <v>-1.9428902930940239E-15</v>
      </c>
      <c r="J1523" s="232">
        <f t="shared" si="334"/>
        <v>1</v>
      </c>
      <c r="K1523" s="232">
        <f t="shared" si="334"/>
        <v>1</v>
      </c>
      <c r="L1523" s="45">
        <f t="shared" si="334"/>
        <v>0.95</v>
      </c>
      <c r="M1523" s="5">
        <f t="shared" si="323"/>
        <v>0.99499999999999988</v>
      </c>
      <c r="N1523" s="5">
        <f t="shared" si="324"/>
        <v>0.8999999999999988</v>
      </c>
      <c r="O1523" s="40">
        <f t="shared" si="325"/>
        <v>0.4675444679663216</v>
      </c>
      <c r="P1523" s="40">
        <f t="shared" si="326"/>
        <v>0.43245553203367715</v>
      </c>
      <c r="Q1523" s="118">
        <f t="shared" si="327"/>
        <v>0.10000000000000113</v>
      </c>
      <c r="R1523" s="78">
        <f t="shared" si="335"/>
        <v>4.3245553203367226</v>
      </c>
    </row>
    <row r="1524" spans="2:18" x14ac:dyDescent="0.55000000000000004">
      <c r="B1524" s="1">
        <v>1518</v>
      </c>
      <c r="C1524" s="84">
        <f t="shared" si="328"/>
        <v>0.31622776601683972</v>
      </c>
      <c r="D1524" s="224">
        <f t="shared" si="331"/>
        <v>5.0000000000000001E-3</v>
      </c>
      <c r="E1524" s="114">
        <f t="shared" si="322"/>
        <v>-3.4360413767998421E-3</v>
      </c>
      <c r="F1524" s="115">
        <f t="shared" si="329"/>
        <v>6.5639586232001581E-3</v>
      </c>
      <c r="G1524" s="115">
        <f t="shared" si="332"/>
        <v>0.01</v>
      </c>
      <c r="H1524" s="115">
        <f t="shared" si="330"/>
        <v>3.4360413767998421E-3</v>
      </c>
      <c r="I1524" s="133">
        <f t="shared" si="333"/>
        <v>-1.9428902930940239E-15</v>
      </c>
      <c r="J1524" s="232">
        <f t="shared" si="334"/>
        <v>1</v>
      </c>
      <c r="K1524" s="232">
        <f t="shared" si="334"/>
        <v>1</v>
      </c>
      <c r="L1524" s="45">
        <f t="shared" si="334"/>
        <v>0.95</v>
      </c>
      <c r="M1524" s="5">
        <f t="shared" si="323"/>
        <v>0.99499999999999988</v>
      </c>
      <c r="N1524" s="5">
        <f t="shared" si="324"/>
        <v>0.8999999999999988</v>
      </c>
      <c r="O1524" s="40">
        <f t="shared" si="325"/>
        <v>0.4675444679663216</v>
      </c>
      <c r="P1524" s="40">
        <f t="shared" si="326"/>
        <v>0.43245553203367715</v>
      </c>
      <c r="Q1524" s="118">
        <f t="shared" si="327"/>
        <v>0.10000000000000113</v>
      </c>
      <c r="R1524" s="78">
        <f t="shared" si="335"/>
        <v>4.3245553203367226</v>
      </c>
    </row>
    <row r="1525" spans="2:18" x14ac:dyDescent="0.55000000000000004">
      <c r="B1525" s="1">
        <v>1519</v>
      </c>
      <c r="C1525" s="84">
        <f t="shared" si="328"/>
        <v>0.31622776601683972</v>
      </c>
      <c r="D1525" s="224">
        <f t="shared" si="331"/>
        <v>5.0000000000000001E-3</v>
      </c>
      <c r="E1525" s="114">
        <f t="shared" si="322"/>
        <v>-3.4360413767998421E-3</v>
      </c>
      <c r="F1525" s="115">
        <f t="shared" si="329"/>
        <v>6.5639586232001581E-3</v>
      </c>
      <c r="G1525" s="115">
        <f t="shared" si="332"/>
        <v>0.01</v>
      </c>
      <c r="H1525" s="115">
        <f t="shared" si="330"/>
        <v>3.4360413767998421E-3</v>
      </c>
      <c r="I1525" s="133">
        <f t="shared" si="333"/>
        <v>-1.9428902930940239E-15</v>
      </c>
      <c r="J1525" s="232">
        <f t="shared" si="334"/>
        <v>1</v>
      </c>
      <c r="K1525" s="232">
        <f t="shared" si="334"/>
        <v>1</v>
      </c>
      <c r="L1525" s="45">
        <f t="shared" si="334"/>
        <v>0.95</v>
      </c>
      <c r="M1525" s="5">
        <f t="shared" si="323"/>
        <v>0.99499999999999988</v>
      </c>
      <c r="N1525" s="5">
        <f t="shared" si="324"/>
        <v>0.8999999999999988</v>
      </c>
      <c r="O1525" s="40">
        <f t="shared" si="325"/>
        <v>0.4675444679663216</v>
      </c>
      <c r="P1525" s="40">
        <f t="shared" si="326"/>
        <v>0.43245553203367715</v>
      </c>
      <c r="Q1525" s="118">
        <f t="shared" si="327"/>
        <v>0.10000000000000113</v>
      </c>
      <c r="R1525" s="78">
        <f t="shared" si="335"/>
        <v>4.3245553203367226</v>
      </c>
    </row>
    <row r="1526" spans="2:18" x14ac:dyDescent="0.55000000000000004">
      <c r="B1526" s="1">
        <v>1520</v>
      </c>
      <c r="C1526" s="84">
        <f t="shared" si="328"/>
        <v>0.31622776601683972</v>
      </c>
      <c r="D1526" s="224">
        <f t="shared" si="331"/>
        <v>5.0000000000000001E-3</v>
      </c>
      <c r="E1526" s="114">
        <f t="shared" si="322"/>
        <v>-3.4360413767998421E-3</v>
      </c>
      <c r="F1526" s="115">
        <f t="shared" si="329"/>
        <v>6.5639586232001581E-3</v>
      </c>
      <c r="G1526" s="115">
        <f t="shared" si="332"/>
        <v>0.01</v>
      </c>
      <c r="H1526" s="115">
        <f t="shared" si="330"/>
        <v>3.4360413767998421E-3</v>
      </c>
      <c r="I1526" s="133">
        <f t="shared" si="333"/>
        <v>-1.9428902930940239E-15</v>
      </c>
      <c r="J1526" s="232">
        <f t="shared" si="334"/>
        <v>1</v>
      </c>
      <c r="K1526" s="232">
        <f t="shared" si="334"/>
        <v>1</v>
      </c>
      <c r="L1526" s="45">
        <f t="shared" si="334"/>
        <v>0.95</v>
      </c>
      <c r="M1526" s="5">
        <f t="shared" si="323"/>
        <v>0.99499999999999988</v>
      </c>
      <c r="N1526" s="5">
        <f t="shared" si="324"/>
        <v>0.8999999999999988</v>
      </c>
      <c r="O1526" s="40">
        <f t="shared" si="325"/>
        <v>0.4675444679663216</v>
      </c>
      <c r="P1526" s="40">
        <f t="shared" si="326"/>
        <v>0.43245553203367715</v>
      </c>
      <c r="Q1526" s="118">
        <f t="shared" si="327"/>
        <v>0.10000000000000113</v>
      </c>
      <c r="R1526" s="78">
        <f t="shared" si="335"/>
        <v>4.3245553203367226</v>
      </c>
    </row>
    <row r="1527" spans="2:18" x14ac:dyDescent="0.55000000000000004">
      <c r="B1527" s="1">
        <v>1521</v>
      </c>
      <c r="C1527" s="84">
        <f t="shared" si="328"/>
        <v>0.31622776601683972</v>
      </c>
      <c r="D1527" s="224">
        <f t="shared" si="331"/>
        <v>5.0000000000000001E-3</v>
      </c>
      <c r="E1527" s="114">
        <f t="shared" si="322"/>
        <v>-3.4360413767998421E-3</v>
      </c>
      <c r="F1527" s="115">
        <f t="shared" si="329"/>
        <v>6.5639586232001581E-3</v>
      </c>
      <c r="G1527" s="115">
        <f t="shared" si="332"/>
        <v>0.01</v>
      </c>
      <c r="H1527" s="115">
        <f t="shared" si="330"/>
        <v>3.4360413767998421E-3</v>
      </c>
      <c r="I1527" s="133">
        <f t="shared" si="333"/>
        <v>-1.9428902930940239E-15</v>
      </c>
      <c r="J1527" s="232">
        <f t="shared" si="334"/>
        <v>1</v>
      </c>
      <c r="K1527" s="232">
        <f t="shared" si="334"/>
        <v>1</v>
      </c>
      <c r="L1527" s="45">
        <f t="shared" si="334"/>
        <v>0.95</v>
      </c>
      <c r="M1527" s="5">
        <f t="shared" si="323"/>
        <v>0.99499999999999988</v>
      </c>
      <c r="N1527" s="5">
        <f t="shared" si="324"/>
        <v>0.8999999999999988</v>
      </c>
      <c r="O1527" s="40">
        <f t="shared" si="325"/>
        <v>0.4675444679663216</v>
      </c>
      <c r="P1527" s="40">
        <f t="shared" si="326"/>
        <v>0.43245553203367715</v>
      </c>
      <c r="Q1527" s="118">
        <f t="shared" si="327"/>
        <v>0.10000000000000113</v>
      </c>
      <c r="R1527" s="78">
        <f t="shared" si="335"/>
        <v>4.3245553203367226</v>
      </c>
    </row>
    <row r="1528" spans="2:18" x14ac:dyDescent="0.55000000000000004">
      <c r="B1528" s="1">
        <v>1522</v>
      </c>
      <c r="C1528" s="84">
        <f t="shared" si="328"/>
        <v>0.31622776601683972</v>
      </c>
      <c r="D1528" s="224">
        <f t="shared" si="331"/>
        <v>5.0000000000000001E-3</v>
      </c>
      <c r="E1528" s="114">
        <f t="shared" si="322"/>
        <v>-3.4360413767998421E-3</v>
      </c>
      <c r="F1528" s="115">
        <f t="shared" si="329"/>
        <v>6.5639586232001581E-3</v>
      </c>
      <c r="G1528" s="115">
        <f t="shared" si="332"/>
        <v>0.01</v>
      </c>
      <c r="H1528" s="115">
        <f t="shared" si="330"/>
        <v>3.4360413767998421E-3</v>
      </c>
      <c r="I1528" s="133">
        <f t="shared" si="333"/>
        <v>-1.9428902930940239E-15</v>
      </c>
      <c r="J1528" s="232">
        <f t="shared" si="334"/>
        <v>1</v>
      </c>
      <c r="K1528" s="232">
        <f t="shared" si="334"/>
        <v>1</v>
      </c>
      <c r="L1528" s="45">
        <f t="shared" si="334"/>
        <v>0.95</v>
      </c>
      <c r="M1528" s="5">
        <f t="shared" si="323"/>
        <v>0.99499999999999988</v>
      </c>
      <c r="N1528" s="5">
        <f t="shared" si="324"/>
        <v>0.8999999999999988</v>
      </c>
      <c r="O1528" s="40">
        <f t="shared" si="325"/>
        <v>0.4675444679663216</v>
      </c>
      <c r="P1528" s="40">
        <f t="shared" si="326"/>
        <v>0.43245553203367715</v>
      </c>
      <c r="Q1528" s="118">
        <f t="shared" si="327"/>
        <v>0.10000000000000113</v>
      </c>
      <c r="R1528" s="78">
        <f t="shared" si="335"/>
        <v>4.3245553203367226</v>
      </c>
    </row>
    <row r="1529" spans="2:18" x14ac:dyDescent="0.55000000000000004">
      <c r="B1529" s="1">
        <v>1523</v>
      </c>
      <c r="C1529" s="84">
        <f t="shared" si="328"/>
        <v>0.31622776601683972</v>
      </c>
      <c r="D1529" s="224">
        <f t="shared" si="331"/>
        <v>5.0000000000000001E-3</v>
      </c>
      <c r="E1529" s="114">
        <f t="shared" si="322"/>
        <v>-3.4360413767998421E-3</v>
      </c>
      <c r="F1529" s="115">
        <f t="shared" si="329"/>
        <v>6.5639586232001581E-3</v>
      </c>
      <c r="G1529" s="115">
        <f t="shared" si="332"/>
        <v>0.01</v>
      </c>
      <c r="H1529" s="115">
        <f t="shared" si="330"/>
        <v>3.4360413767998421E-3</v>
      </c>
      <c r="I1529" s="133">
        <f t="shared" si="333"/>
        <v>-1.9428902930940239E-15</v>
      </c>
      <c r="J1529" s="232">
        <f t="shared" si="334"/>
        <v>1</v>
      </c>
      <c r="K1529" s="232">
        <f t="shared" si="334"/>
        <v>1</v>
      </c>
      <c r="L1529" s="45">
        <f t="shared" si="334"/>
        <v>0.95</v>
      </c>
      <c r="M1529" s="5">
        <f t="shared" si="323"/>
        <v>0.99499999999999988</v>
      </c>
      <c r="N1529" s="5">
        <f t="shared" si="324"/>
        <v>0.8999999999999988</v>
      </c>
      <c r="O1529" s="40">
        <f t="shared" si="325"/>
        <v>0.4675444679663216</v>
      </c>
      <c r="P1529" s="40">
        <f t="shared" si="326"/>
        <v>0.43245553203367715</v>
      </c>
      <c r="Q1529" s="118">
        <f t="shared" si="327"/>
        <v>0.10000000000000113</v>
      </c>
      <c r="R1529" s="78">
        <f t="shared" si="335"/>
        <v>4.3245553203367226</v>
      </c>
    </row>
    <row r="1530" spans="2:18" x14ac:dyDescent="0.55000000000000004">
      <c r="B1530" s="1">
        <v>1524</v>
      </c>
      <c r="C1530" s="84">
        <f t="shared" si="328"/>
        <v>0.31622776601683972</v>
      </c>
      <c r="D1530" s="224">
        <f t="shared" si="331"/>
        <v>5.0000000000000001E-3</v>
      </c>
      <c r="E1530" s="114">
        <f t="shared" si="322"/>
        <v>-3.4360413767998421E-3</v>
      </c>
      <c r="F1530" s="115">
        <f t="shared" si="329"/>
        <v>6.5639586232001581E-3</v>
      </c>
      <c r="G1530" s="115">
        <f t="shared" si="332"/>
        <v>0.01</v>
      </c>
      <c r="H1530" s="115">
        <f t="shared" si="330"/>
        <v>3.4360413767998421E-3</v>
      </c>
      <c r="I1530" s="133">
        <f t="shared" si="333"/>
        <v>-1.9428902930940239E-15</v>
      </c>
      <c r="J1530" s="232">
        <f t="shared" si="334"/>
        <v>1</v>
      </c>
      <c r="K1530" s="232">
        <f t="shared" si="334"/>
        <v>1</v>
      </c>
      <c r="L1530" s="45">
        <f t="shared" si="334"/>
        <v>0.95</v>
      </c>
      <c r="M1530" s="5">
        <f t="shared" si="323"/>
        <v>0.99499999999999988</v>
      </c>
      <c r="N1530" s="5">
        <f t="shared" si="324"/>
        <v>0.8999999999999988</v>
      </c>
      <c r="O1530" s="40">
        <f t="shared" si="325"/>
        <v>0.4675444679663216</v>
      </c>
      <c r="P1530" s="40">
        <f t="shared" si="326"/>
        <v>0.43245553203367715</v>
      </c>
      <c r="Q1530" s="118">
        <f t="shared" si="327"/>
        <v>0.10000000000000113</v>
      </c>
      <c r="R1530" s="78">
        <f t="shared" si="335"/>
        <v>4.3245553203367226</v>
      </c>
    </row>
    <row r="1531" spans="2:18" x14ac:dyDescent="0.55000000000000004">
      <c r="B1531" s="1">
        <v>1525</v>
      </c>
      <c r="C1531" s="84">
        <f t="shared" si="328"/>
        <v>0.31622776601683972</v>
      </c>
      <c r="D1531" s="224">
        <f t="shared" si="331"/>
        <v>5.0000000000000001E-3</v>
      </c>
      <c r="E1531" s="114">
        <f t="shared" si="322"/>
        <v>-3.4360413767998421E-3</v>
      </c>
      <c r="F1531" s="115">
        <f t="shared" si="329"/>
        <v>6.5639586232001581E-3</v>
      </c>
      <c r="G1531" s="115">
        <f t="shared" si="332"/>
        <v>0.01</v>
      </c>
      <c r="H1531" s="115">
        <f t="shared" si="330"/>
        <v>3.4360413767998421E-3</v>
      </c>
      <c r="I1531" s="133">
        <f t="shared" si="333"/>
        <v>-1.9428902930940239E-15</v>
      </c>
      <c r="J1531" s="232">
        <f t="shared" si="334"/>
        <v>1</v>
      </c>
      <c r="K1531" s="232">
        <f t="shared" si="334"/>
        <v>1</v>
      </c>
      <c r="L1531" s="45">
        <f t="shared" si="334"/>
        <v>0.95</v>
      </c>
      <c r="M1531" s="5">
        <f t="shared" si="323"/>
        <v>0.99499999999999988</v>
      </c>
      <c r="N1531" s="5">
        <f t="shared" si="324"/>
        <v>0.8999999999999988</v>
      </c>
      <c r="O1531" s="40">
        <f t="shared" si="325"/>
        <v>0.4675444679663216</v>
      </c>
      <c r="P1531" s="40">
        <f t="shared" si="326"/>
        <v>0.43245553203367715</v>
      </c>
      <c r="Q1531" s="118">
        <f t="shared" si="327"/>
        <v>0.10000000000000113</v>
      </c>
      <c r="R1531" s="78">
        <f t="shared" si="335"/>
        <v>4.3245553203367226</v>
      </c>
    </row>
    <row r="1532" spans="2:18" x14ac:dyDescent="0.55000000000000004">
      <c r="B1532" s="1">
        <v>1526</v>
      </c>
      <c r="C1532" s="84">
        <f t="shared" si="328"/>
        <v>0.31622776601683972</v>
      </c>
      <c r="D1532" s="224">
        <f t="shared" si="331"/>
        <v>5.0000000000000001E-3</v>
      </c>
      <c r="E1532" s="114">
        <f t="shared" si="322"/>
        <v>-3.4360413767998421E-3</v>
      </c>
      <c r="F1532" s="115">
        <f t="shared" si="329"/>
        <v>6.5639586232001581E-3</v>
      </c>
      <c r="G1532" s="115">
        <f t="shared" si="332"/>
        <v>0.01</v>
      </c>
      <c r="H1532" s="115">
        <f t="shared" si="330"/>
        <v>3.4360413767998421E-3</v>
      </c>
      <c r="I1532" s="133">
        <f t="shared" si="333"/>
        <v>-1.9428902930940239E-15</v>
      </c>
      <c r="J1532" s="232">
        <f t="shared" si="334"/>
        <v>1</v>
      </c>
      <c r="K1532" s="232">
        <f t="shared" si="334"/>
        <v>1</v>
      </c>
      <c r="L1532" s="45">
        <f t="shared" si="334"/>
        <v>0.95</v>
      </c>
      <c r="M1532" s="5">
        <f t="shared" si="323"/>
        <v>0.99499999999999988</v>
      </c>
      <c r="N1532" s="5">
        <f t="shared" si="324"/>
        <v>0.8999999999999988</v>
      </c>
      <c r="O1532" s="40">
        <f t="shared" si="325"/>
        <v>0.4675444679663216</v>
      </c>
      <c r="P1532" s="40">
        <f t="shared" si="326"/>
        <v>0.43245553203367715</v>
      </c>
      <c r="Q1532" s="118">
        <f t="shared" si="327"/>
        <v>0.10000000000000113</v>
      </c>
      <c r="R1532" s="78">
        <f t="shared" si="335"/>
        <v>4.3245553203367226</v>
      </c>
    </row>
    <row r="1533" spans="2:18" x14ac:dyDescent="0.55000000000000004">
      <c r="B1533" s="1">
        <v>1527</v>
      </c>
      <c r="C1533" s="84">
        <f t="shared" si="328"/>
        <v>0.31622776601683972</v>
      </c>
      <c r="D1533" s="224">
        <f t="shared" si="331"/>
        <v>5.0000000000000001E-3</v>
      </c>
      <c r="E1533" s="114">
        <f t="shared" si="322"/>
        <v>-3.4360413767998421E-3</v>
      </c>
      <c r="F1533" s="115">
        <f t="shared" si="329"/>
        <v>6.5639586232001581E-3</v>
      </c>
      <c r="G1533" s="115">
        <f t="shared" si="332"/>
        <v>0.01</v>
      </c>
      <c r="H1533" s="115">
        <f t="shared" si="330"/>
        <v>3.4360413767998421E-3</v>
      </c>
      <c r="I1533" s="133">
        <f t="shared" si="333"/>
        <v>-1.9428902930940239E-15</v>
      </c>
      <c r="J1533" s="232">
        <f t="shared" si="334"/>
        <v>1</v>
      </c>
      <c r="K1533" s="232">
        <f t="shared" si="334"/>
        <v>1</v>
      </c>
      <c r="L1533" s="45">
        <f t="shared" si="334"/>
        <v>0.95</v>
      </c>
      <c r="M1533" s="5">
        <f t="shared" si="323"/>
        <v>0.99499999999999988</v>
      </c>
      <c r="N1533" s="5">
        <f t="shared" si="324"/>
        <v>0.8999999999999988</v>
      </c>
      <c r="O1533" s="40">
        <f t="shared" si="325"/>
        <v>0.4675444679663216</v>
      </c>
      <c r="P1533" s="40">
        <f t="shared" si="326"/>
        <v>0.43245553203367715</v>
      </c>
      <c r="Q1533" s="118">
        <f t="shared" si="327"/>
        <v>0.10000000000000113</v>
      </c>
      <c r="R1533" s="78">
        <f t="shared" si="335"/>
        <v>4.3245553203367226</v>
      </c>
    </row>
    <row r="1534" spans="2:18" x14ac:dyDescent="0.55000000000000004">
      <c r="B1534" s="1">
        <v>1528</v>
      </c>
      <c r="C1534" s="84">
        <f t="shared" si="328"/>
        <v>0.31622776601683972</v>
      </c>
      <c r="D1534" s="224">
        <f t="shared" si="331"/>
        <v>5.0000000000000001E-3</v>
      </c>
      <c r="E1534" s="114">
        <f t="shared" si="322"/>
        <v>-3.4360413767998421E-3</v>
      </c>
      <c r="F1534" s="115">
        <f t="shared" si="329"/>
        <v>6.5639586232001581E-3</v>
      </c>
      <c r="G1534" s="115">
        <f t="shared" si="332"/>
        <v>0.01</v>
      </c>
      <c r="H1534" s="115">
        <f t="shared" si="330"/>
        <v>3.4360413767998421E-3</v>
      </c>
      <c r="I1534" s="133">
        <f t="shared" si="333"/>
        <v>-1.9428902930940239E-15</v>
      </c>
      <c r="J1534" s="232">
        <f t="shared" si="334"/>
        <v>1</v>
      </c>
      <c r="K1534" s="232">
        <f t="shared" si="334"/>
        <v>1</v>
      </c>
      <c r="L1534" s="45">
        <f t="shared" si="334"/>
        <v>0.95</v>
      </c>
      <c r="M1534" s="5">
        <f t="shared" si="323"/>
        <v>0.99499999999999988</v>
      </c>
      <c r="N1534" s="5">
        <f t="shared" si="324"/>
        <v>0.8999999999999988</v>
      </c>
      <c r="O1534" s="40">
        <f t="shared" si="325"/>
        <v>0.4675444679663216</v>
      </c>
      <c r="P1534" s="40">
        <f t="shared" si="326"/>
        <v>0.43245553203367715</v>
      </c>
      <c r="Q1534" s="118">
        <f t="shared" si="327"/>
        <v>0.10000000000000113</v>
      </c>
      <c r="R1534" s="78">
        <f t="shared" si="335"/>
        <v>4.3245553203367226</v>
      </c>
    </row>
    <row r="1535" spans="2:18" x14ac:dyDescent="0.55000000000000004">
      <c r="B1535" s="1">
        <v>1529</v>
      </c>
      <c r="C1535" s="84">
        <f t="shared" si="328"/>
        <v>0.31622776601683972</v>
      </c>
      <c r="D1535" s="224">
        <f t="shared" si="331"/>
        <v>5.0000000000000001E-3</v>
      </c>
      <c r="E1535" s="114">
        <f t="shared" si="322"/>
        <v>-3.4360413767998421E-3</v>
      </c>
      <c r="F1535" s="115">
        <f t="shared" si="329"/>
        <v>6.5639586232001581E-3</v>
      </c>
      <c r="G1535" s="115">
        <f t="shared" si="332"/>
        <v>0.01</v>
      </c>
      <c r="H1535" s="115">
        <f t="shared" si="330"/>
        <v>3.4360413767998421E-3</v>
      </c>
      <c r="I1535" s="133">
        <f t="shared" si="333"/>
        <v>-1.9428902930940239E-15</v>
      </c>
      <c r="J1535" s="232">
        <f t="shared" si="334"/>
        <v>1</v>
      </c>
      <c r="K1535" s="232">
        <f t="shared" si="334"/>
        <v>1</v>
      </c>
      <c r="L1535" s="45">
        <f t="shared" si="334"/>
        <v>0.95</v>
      </c>
      <c r="M1535" s="5">
        <f t="shared" si="323"/>
        <v>0.99499999999999988</v>
      </c>
      <c r="N1535" s="5">
        <f t="shared" si="324"/>
        <v>0.8999999999999988</v>
      </c>
      <c r="O1535" s="40">
        <f t="shared" si="325"/>
        <v>0.4675444679663216</v>
      </c>
      <c r="P1535" s="40">
        <f t="shared" si="326"/>
        <v>0.43245553203367715</v>
      </c>
      <c r="Q1535" s="118">
        <f t="shared" si="327"/>
        <v>0.10000000000000113</v>
      </c>
      <c r="R1535" s="78">
        <f t="shared" si="335"/>
        <v>4.3245553203367226</v>
      </c>
    </row>
    <row r="1536" spans="2:18" x14ac:dyDescent="0.55000000000000004">
      <c r="B1536" s="1">
        <v>1530</v>
      </c>
      <c r="C1536" s="84">
        <f t="shared" si="328"/>
        <v>0.31622776601683972</v>
      </c>
      <c r="D1536" s="224">
        <f t="shared" si="331"/>
        <v>5.0000000000000001E-3</v>
      </c>
      <c r="E1536" s="114">
        <f t="shared" si="322"/>
        <v>-3.4360413767998421E-3</v>
      </c>
      <c r="F1536" s="115">
        <f t="shared" si="329"/>
        <v>6.5639586232001581E-3</v>
      </c>
      <c r="G1536" s="115">
        <f t="shared" si="332"/>
        <v>0.01</v>
      </c>
      <c r="H1536" s="115">
        <f t="shared" si="330"/>
        <v>3.4360413767998421E-3</v>
      </c>
      <c r="I1536" s="133">
        <f t="shared" si="333"/>
        <v>-1.9428902930940239E-15</v>
      </c>
      <c r="J1536" s="232">
        <f t="shared" si="334"/>
        <v>1</v>
      </c>
      <c r="K1536" s="232">
        <f t="shared" si="334"/>
        <v>1</v>
      </c>
      <c r="L1536" s="45">
        <f t="shared" si="334"/>
        <v>0.95</v>
      </c>
      <c r="M1536" s="5">
        <f t="shared" si="323"/>
        <v>0.99499999999999988</v>
      </c>
      <c r="N1536" s="5">
        <f t="shared" si="324"/>
        <v>0.8999999999999988</v>
      </c>
      <c r="O1536" s="40">
        <f t="shared" si="325"/>
        <v>0.4675444679663216</v>
      </c>
      <c r="P1536" s="40">
        <f t="shared" si="326"/>
        <v>0.43245553203367715</v>
      </c>
      <c r="Q1536" s="118">
        <f t="shared" si="327"/>
        <v>0.10000000000000113</v>
      </c>
      <c r="R1536" s="78">
        <f t="shared" si="335"/>
        <v>4.3245553203367226</v>
      </c>
    </row>
    <row r="1537" spans="2:18" x14ac:dyDescent="0.55000000000000004">
      <c r="B1537" s="1">
        <v>1531</v>
      </c>
      <c r="C1537" s="84">
        <f t="shared" si="328"/>
        <v>0.31622776601683972</v>
      </c>
      <c r="D1537" s="224">
        <f t="shared" si="331"/>
        <v>5.0000000000000001E-3</v>
      </c>
      <c r="E1537" s="114">
        <f t="shared" si="322"/>
        <v>-3.4360413767998421E-3</v>
      </c>
      <c r="F1537" s="115">
        <f t="shared" si="329"/>
        <v>6.5639586232001581E-3</v>
      </c>
      <c r="G1537" s="115">
        <f t="shared" si="332"/>
        <v>0.01</v>
      </c>
      <c r="H1537" s="115">
        <f t="shared" si="330"/>
        <v>3.4360413767998421E-3</v>
      </c>
      <c r="I1537" s="133">
        <f t="shared" si="333"/>
        <v>-1.9428902930940239E-15</v>
      </c>
      <c r="J1537" s="232">
        <f t="shared" si="334"/>
        <v>1</v>
      </c>
      <c r="K1537" s="232">
        <f t="shared" si="334"/>
        <v>1</v>
      </c>
      <c r="L1537" s="45">
        <f t="shared" si="334"/>
        <v>0.95</v>
      </c>
      <c r="M1537" s="5">
        <f t="shared" si="323"/>
        <v>0.99499999999999988</v>
      </c>
      <c r="N1537" s="5">
        <f t="shared" si="324"/>
        <v>0.8999999999999988</v>
      </c>
      <c r="O1537" s="40">
        <f t="shared" si="325"/>
        <v>0.4675444679663216</v>
      </c>
      <c r="P1537" s="40">
        <f t="shared" si="326"/>
        <v>0.43245553203367715</v>
      </c>
      <c r="Q1537" s="118">
        <f t="shared" si="327"/>
        <v>0.10000000000000113</v>
      </c>
      <c r="R1537" s="78">
        <f t="shared" si="335"/>
        <v>4.3245553203367226</v>
      </c>
    </row>
    <row r="1538" spans="2:18" x14ac:dyDescent="0.55000000000000004">
      <c r="B1538" s="1">
        <v>1532</v>
      </c>
      <c r="C1538" s="84">
        <f t="shared" si="328"/>
        <v>0.31622776601683972</v>
      </c>
      <c r="D1538" s="224">
        <f t="shared" si="331"/>
        <v>5.0000000000000001E-3</v>
      </c>
      <c r="E1538" s="114">
        <f t="shared" si="322"/>
        <v>-3.4360413767998421E-3</v>
      </c>
      <c r="F1538" s="115">
        <f t="shared" si="329"/>
        <v>6.5639586232001581E-3</v>
      </c>
      <c r="G1538" s="115">
        <f t="shared" si="332"/>
        <v>0.01</v>
      </c>
      <c r="H1538" s="115">
        <f t="shared" si="330"/>
        <v>3.4360413767998421E-3</v>
      </c>
      <c r="I1538" s="133">
        <f t="shared" si="333"/>
        <v>-1.9428902930940239E-15</v>
      </c>
      <c r="J1538" s="232">
        <f t="shared" si="334"/>
        <v>1</v>
      </c>
      <c r="K1538" s="232">
        <f t="shared" si="334"/>
        <v>1</v>
      </c>
      <c r="L1538" s="45">
        <f t="shared" si="334"/>
        <v>0.95</v>
      </c>
      <c r="M1538" s="5">
        <f t="shared" si="323"/>
        <v>0.99499999999999988</v>
      </c>
      <c r="N1538" s="5">
        <f t="shared" si="324"/>
        <v>0.8999999999999988</v>
      </c>
      <c r="O1538" s="40">
        <f t="shared" si="325"/>
        <v>0.4675444679663216</v>
      </c>
      <c r="P1538" s="40">
        <f t="shared" si="326"/>
        <v>0.43245553203367715</v>
      </c>
      <c r="Q1538" s="118">
        <f t="shared" si="327"/>
        <v>0.10000000000000113</v>
      </c>
      <c r="R1538" s="78">
        <f t="shared" si="335"/>
        <v>4.3245553203367226</v>
      </c>
    </row>
    <row r="1539" spans="2:18" x14ac:dyDescent="0.55000000000000004">
      <c r="B1539" s="1">
        <v>1533</v>
      </c>
      <c r="C1539" s="84">
        <f t="shared" si="328"/>
        <v>0.31622776601683972</v>
      </c>
      <c r="D1539" s="224">
        <f t="shared" si="331"/>
        <v>5.0000000000000001E-3</v>
      </c>
      <c r="E1539" s="114">
        <f t="shared" si="322"/>
        <v>-3.4360413767998421E-3</v>
      </c>
      <c r="F1539" s="115">
        <f t="shared" si="329"/>
        <v>6.5639586232001581E-3</v>
      </c>
      <c r="G1539" s="115">
        <f t="shared" si="332"/>
        <v>0.01</v>
      </c>
      <c r="H1539" s="115">
        <f t="shared" si="330"/>
        <v>3.4360413767998421E-3</v>
      </c>
      <c r="I1539" s="133">
        <f t="shared" si="333"/>
        <v>-1.9428902930940239E-15</v>
      </c>
      <c r="J1539" s="232">
        <f t="shared" si="334"/>
        <v>1</v>
      </c>
      <c r="K1539" s="232">
        <f t="shared" si="334"/>
        <v>1</v>
      </c>
      <c r="L1539" s="45">
        <f t="shared" si="334"/>
        <v>0.95</v>
      </c>
      <c r="M1539" s="5">
        <f t="shared" si="323"/>
        <v>0.99499999999999988</v>
      </c>
      <c r="N1539" s="5">
        <f t="shared" si="324"/>
        <v>0.8999999999999988</v>
      </c>
      <c r="O1539" s="40">
        <f t="shared" si="325"/>
        <v>0.4675444679663216</v>
      </c>
      <c r="P1539" s="40">
        <f t="shared" si="326"/>
        <v>0.43245553203367715</v>
      </c>
      <c r="Q1539" s="118">
        <f t="shared" si="327"/>
        <v>0.10000000000000113</v>
      </c>
      <c r="R1539" s="78">
        <f t="shared" si="335"/>
        <v>4.3245553203367226</v>
      </c>
    </row>
    <row r="1540" spans="2:18" x14ac:dyDescent="0.55000000000000004">
      <c r="B1540" s="1">
        <v>1534</v>
      </c>
      <c r="C1540" s="84">
        <f t="shared" si="328"/>
        <v>0.31622776601683972</v>
      </c>
      <c r="D1540" s="224">
        <f t="shared" si="331"/>
        <v>5.0000000000000001E-3</v>
      </c>
      <c r="E1540" s="114">
        <f t="shared" si="322"/>
        <v>-3.4360413767998421E-3</v>
      </c>
      <c r="F1540" s="115">
        <f t="shared" si="329"/>
        <v>6.5639586232001581E-3</v>
      </c>
      <c r="G1540" s="115">
        <f t="shared" si="332"/>
        <v>0.01</v>
      </c>
      <c r="H1540" s="115">
        <f t="shared" si="330"/>
        <v>3.4360413767998421E-3</v>
      </c>
      <c r="I1540" s="133">
        <f t="shared" si="333"/>
        <v>-1.9428902930940239E-15</v>
      </c>
      <c r="J1540" s="232">
        <f t="shared" si="334"/>
        <v>1</v>
      </c>
      <c r="K1540" s="232">
        <f t="shared" si="334"/>
        <v>1</v>
      </c>
      <c r="L1540" s="45">
        <f t="shared" si="334"/>
        <v>0.95</v>
      </c>
      <c r="M1540" s="5">
        <f t="shared" si="323"/>
        <v>0.99499999999999988</v>
      </c>
      <c r="N1540" s="5">
        <f t="shared" si="324"/>
        <v>0.8999999999999988</v>
      </c>
      <c r="O1540" s="40">
        <f t="shared" si="325"/>
        <v>0.4675444679663216</v>
      </c>
      <c r="P1540" s="40">
        <f t="shared" si="326"/>
        <v>0.43245553203367715</v>
      </c>
      <c r="Q1540" s="118">
        <f t="shared" si="327"/>
        <v>0.10000000000000113</v>
      </c>
      <c r="R1540" s="78">
        <f t="shared" si="335"/>
        <v>4.3245553203367226</v>
      </c>
    </row>
    <row r="1541" spans="2:18" x14ac:dyDescent="0.55000000000000004">
      <c r="B1541" s="1">
        <v>1535</v>
      </c>
      <c r="C1541" s="84">
        <f t="shared" si="328"/>
        <v>0.31622776601683972</v>
      </c>
      <c r="D1541" s="224">
        <f t="shared" si="331"/>
        <v>5.0000000000000001E-3</v>
      </c>
      <c r="E1541" s="114">
        <f t="shared" si="322"/>
        <v>-3.4360413767998421E-3</v>
      </c>
      <c r="F1541" s="115">
        <f t="shared" si="329"/>
        <v>6.5639586232001581E-3</v>
      </c>
      <c r="G1541" s="115">
        <f t="shared" si="332"/>
        <v>0.01</v>
      </c>
      <c r="H1541" s="115">
        <f t="shared" si="330"/>
        <v>3.4360413767998421E-3</v>
      </c>
      <c r="I1541" s="133">
        <f t="shared" si="333"/>
        <v>-1.9428902930940239E-15</v>
      </c>
      <c r="J1541" s="232">
        <f t="shared" si="334"/>
        <v>1</v>
      </c>
      <c r="K1541" s="232">
        <f t="shared" si="334"/>
        <v>1</v>
      </c>
      <c r="L1541" s="45">
        <f t="shared" si="334"/>
        <v>0.95</v>
      </c>
      <c r="M1541" s="5">
        <f t="shared" si="323"/>
        <v>0.99499999999999988</v>
      </c>
      <c r="N1541" s="5">
        <f t="shared" si="324"/>
        <v>0.8999999999999988</v>
      </c>
      <c r="O1541" s="40">
        <f t="shared" si="325"/>
        <v>0.4675444679663216</v>
      </c>
      <c r="P1541" s="40">
        <f t="shared" si="326"/>
        <v>0.43245553203367715</v>
      </c>
      <c r="Q1541" s="118">
        <f t="shared" si="327"/>
        <v>0.10000000000000113</v>
      </c>
      <c r="R1541" s="78">
        <f t="shared" si="335"/>
        <v>4.3245553203367226</v>
      </c>
    </row>
    <row r="1542" spans="2:18" x14ac:dyDescent="0.55000000000000004">
      <c r="B1542" s="1">
        <v>1536</v>
      </c>
      <c r="C1542" s="84">
        <f t="shared" si="328"/>
        <v>0.31622776601683972</v>
      </c>
      <c r="D1542" s="224">
        <f t="shared" si="331"/>
        <v>5.0000000000000001E-3</v>
      </c>
      <c r="E1542" s="114">
        <f t="shared" ref="E1542:E1605" si="336" xml:space="preserve"> (((1-C1542)*C1542) * ( (C1542*(L1542 - K1542) + (1-C1542)*(K1542 - J1542) )) / M1542)</f>
        <v>-3.4360413767998421E-3</v>
      </c>
      <c r="F1542" s="115">
        <f t="shared" si="329"/>
        <v>6.5639586232001581E-3</v>
      </c>
      <c r="G1542" s="115">
        <f t="shared" si="332"/>
        <v>0.01</v>
      </c>
      <c r="H1542" s="115">
        <f t="shared" si="330"/>
        <v>3.4360413767998421E-3</v>
      </c>
      <c r="I1542" s="133">
        <f t="shared" si="333"/>
        <v>-1.9428902930940239E-15</v>
      </c>
      <c r="J1542" s="232">
        <f t="shared" si="334"/>
        <v>1</v>
      </c>
      <c r="K1542" s="232">
        <f t="shared" si="334"/>
        <v>1</v>
      </c>
      <c r="L1542" s="45">
        <f t="shared" si="334"/>
        <v>0.95</v>
      </c>
      <c r="M1542" s="5">
        <f t="shared" ref="M1542:M1605" si="337">(((1-C1542)^2)*J1542) + (2*(1-C1542)*(C1542)*K1542) + ((C1542^2)*L1542)</f>
        <v>0.99499999999999988</v>
      </c>
      <c r="N1542" s="5">
        <f t="shared" ref="N1542:N1605" si="338">(1-C1542)^2 + 2*C1542*(1-C1542)</f>
        <v>0.8999999999999988</v>
      </c>
      <c r="O1542" s="40">
        <f t="shared" ref="O1542:O1605" si="339">(1-C1542)^2</f>
        <v>0.4675444679663216</v>
      </c>
      <c r="P1542" s="40">
        <f t="shared" ref="P1542:P1605" si="340">2*C1542*(1-C1542)</f>
        <v>0.43245553203367715</v>
      </c>
      <c r="Q1542" s="118">
        <f t="shared" ref="Q1542:Q1605" si="341">C1542^2</f>
        <v>0.10000000000000113</v>
      </c>
      <c r="R1542" s="78">
        <f t="shared" si="335"/>
        <v>4.3245553203367226</v>
      </c>
    </row>
    <row r="1543" spans="2:18" x14ac:dyDescent="0.55000000000000004">
      <c r="B1543" s="1">
        <v>1537</v>
      </c>
      <c r="C1543" s="84">
        <f t="shared" ref="C1543:C1606" si="342">(1-D1543)*(C1542+E1542) + D1543*$C$2</f>
        <v>0.31622776601683972</v>
      </c>
      <c r="D1543" s="224">
        <f t="shared" si="331"/>
        <v>5.0000000000000001E-3</v>
      </c>
      <c r="E1543" s="114">
        <f t="shared" si="336"/>
        <v>-3.4360413767998421E-3</v>
      </c>
      <c r="F1543" s="115">
        <f t="shared" ref="F1543:F1606" si="343">G1543-H1543</f>
        <v>6.5639586232001581E-3</v>
      </c>
      <c r="G1543" s="115">
        <f t="shared" si="332"/>
        <v>0.01</v>
      </c>
      <c r="H1543" s="115">
        <f t="shared" ref="H1543:H1606" si="344" xml:space="preserve"> (((1 - $L$3)*((1 - C1543)*C1543^2)) / (1 - ((1 - $L$3)*C1543^2)))</f>
        <v>3.4360413767998421E-3</v>
      </c>
      <c r="I1543" s="133">
        <f t="shared" si="333"/>
        <v>-1.9428902930940239E-15</v>
      </c>
      <c r="J1543" s="232">
        <f t="shared" si="334"/>
        <v>1</v>
      </c>
      <c r="K1543" s="232">
        <f t="shared" si="334"/>
        <v>1</v>
      </c>
      <c r="L1543" s="45">
        <f t="shared" si="334"/>
        <v>0.95</v>
      </c>
      <c r="M1543" s="5">
        <f t="shared" si="337"/>
        <v>0.99499999999999988</v>
      </c>
      <c r="N1543" s="5">
        <f t="shared" si="338"/>
        <v>0.8999999999999988</v>
      </c>
      <c r="O1543" s="40">
        <f t="shared" si="339"/>
        <v>0.4675444679663216</v>
      </c>
      <c r="P1543" s="40">
        <f t="shared" si="340"/>
        <v>0.43245553203367715</v>
      </c>
      <c r="Q1543" s="118">
        <f t="shared" si="341"/>
        <v>0.10000000000000113</v>
      </c>
      <c r="R1543" s="78">
        <f t="shared" si="335"/>
        <v>4.3245553203367226</v>
      </c>
    </row>
    <row r="1544" spans="2:18" x14ac:dyDescent="0.55000000000000004">
      <c r="B1544" s="1">
        <v>1538</v>
      </c>
      <c r="C1544" s="84">
        <f t="shared" si="342"/>
        <v>0.31622776601683972</v>
      </c>
      <c r="D1544" s="224">
        <f t="shared" ref="D1544:D1607" si="345">D1543</f>
        <v>5.0000000000000001E-3</v>
      </c>
      <c r="E1544" s="114">
        <f t="shared" si="336"/>
        <v>-3.4360413767998421E-3</v>
      </c>
      <c r="F1544" s="115">
        <f t="shared" si="343"/>
        <v>6.5639586232001581E-3</v>
      </c>
      <c r="G1544" s="115">
        <f t="shared" ref="G1544:G1607" si="346">2 * (D1544*$C$2)</f>
        <v>0.01</v>
      </c>
      <c r="H1544" s="115">
        <f t="shared" si="344"/>
        <v>3.4360413767998421E-3</v>
      </c>
      <c r="I1544" s="133">
        <f t="shared" ref="I1544:I1607" si="347">$I$4 - C1544</f>
        <v>-1.9428902930940239E-15</v>
      </c>
      <c r="J1544" s="232">
        <f t="shared" ref="J1544:L1607" si="348">J1543</f>
        <v>1</v>
      </c>
      <c r="K1544" s="232">
        <f t="shared" si="348"/>
        <v>1</v>
      </c>
      <c r="L1544" s="45">
        <f t="shared" si="348"/>
        <v>0.95</v>
      </c>
      <c r="M1544" s="5">
        <f t="shared" si="337"/>
        <v>0.99499999999999988</v>
      </c>
      <c r="N1544" s="5">
        <f t="shared" si="338"/>
        <v>0.8999999999999988</v>
      </c>
      <c r="O1544" s="40">
        <f t="shared" si="339"/>
        <v>0.4675444679663216</v>
      </c>
      <c r="P1544" s="40">
        <f t="shared" si="340"/>
        <v>0.43245553203367715</v>
      </c>
      <c r="Q1544" s="118">
        <f t="shared" si="341"/>
        <v>0.10000000000000113</v>
      </c>
      <c r="R1544" s="78">
        <f t="shared" ref="R1544:R1607" si="349">P1544/Q1544</f>
        <v>4.3245553203367226</v>
      </c>
    </row>
    <row r="1545" spans="2:18" x14ac:dyDescent="0.55000000000000004">
      <c r="B1545" s="1">
        <v>1539</v>
      </c>
      <c r="C1545" s="84">
        <f t="shared" si="342"/>
        <v>0.31622776601683972</v>
      </c>
      <c r="D1545" s="224">
        <f t="shared" si="345"/>
        <v>5.0000000000000001E-3</v>
      </c>
      <c r="E1545" s="114">
        <f t="shared" si="336"/>
        <v>-3.4360413767998421E-3</v>
      </c>
      <c r="F1545" s="115">
        <f t="shared" si="343"/>
        <v>6.5639586232001581E-3</v>
      </c>
      <c r="G1545" s="115">
        <f t="shared" si="346"/>
        <v>0.01</v>
      </c>
      <c r="H1545" s="115">
        <f t="shared" si="344"/>
        <v>3.4360413767998421E-3</v>
      </c>
      <c r="I1545" s="133">
        <f t="shared" si="347"/>
        <v>-1.9428902930940239E-15</v>
      </c>
      <c r="J1545" s="232">
        <f t="shared" si="348"/>
        <v>1</v>
      </c>
      <c r="K1545" s="232">
        <f t="shared" si="348"/>
        <v>1</v>
      </c>
      <c r="L1545" s="45">
        <f t="shared" si="348"/>
        <v>0.95</v>
      </c>
      <c r="M1545" s="5">
        <f t="shared" si="337"/>
        <v>0.99499999999999988</v>
      </c>
      <c r="N1545" s="5">
        <f t="shared" si="338"/>
        <v>0.8999999999999988</v>
      </c>
      <c r="O1545" s="40">
        <f t="shared" si="339"/>
        <v>0.4675444679663216</v>
      </c>
      <c r="P1545" s="40">
        <f t="shared" si="340"/>
        <v>0.43245553203367715</v>
      </c>
      <c r="Q1545" s="118">
        <f t="shared" si="341"/>
        <v>0.10000000000000113</v>
      </c>
      <c r="R1545" s="78">
        <f t="shared" si="349"/>
        <v>4.3245553203367226</v>
      </c>
    </row>
    <row r="1546" spans="2:18" x14ac:dyDescent="0.55000000000000004">
      <c r="B1546" s="1">
        <v>1540</v>
      </c>
      <c r="C1546" s="84">
        <f t="shared" si="342"/>
        <v>0.31622776601683972</v>
      </c>
      <c r="D1546" s="224">
        <f t="shared" si="345"/>
        <v>5.0000000000000001E-3</v>
      </c>
      <c r="E1546" s="114">
        <f t="shared" si="336"/>
        <v>-3.4360413767998421E-3</v>
      </c>
      <c r="F1546" s="115">
        <f t="shared" si="343"/>
        <v>6.5639586232001581E-3</v>
      </c>
      <c r="G1546" s="115">
        <f t="shared" si="346"/>
        <v>0.01</v>
      </c>
      <c r="H1546" s="115">
        <f t="shared" si="344"/>
        <v>3.4360413767998421E-3</v>
      </c>
      <c r="I1546" s="133">
        <f t="shared" si="347"/>
        <v>-1.9428902930940239E-15</v>
      </c>
      <c r="J1546" s="232">
        <f t="shared" si="348"/>
        <v>1</v>
      </c>
      <c r="K1546" s="232">
        <f t="shared" si="348"/>
        <v>1</v>
      </c>
      <c r="L1546" s="45">
        <f t="shared" si="348"/>
        <v>0.95</v>
      </c>
      <c r="M1546" s="5">
        <f t="shared" si="337"/>
        <v>0.99499999999999988</v>
      </c>
      <c r="N1546" s="5">
        <f t="shared" si="338"/>
        <v>0.8999999999999988</v>
      </c>
      <c r="O1546" s="40">
        <f t="shared" si="339"/>
        <v>0.4675444679663216</v>
      </c>
      <c r="P1546" s="40">
        <f t="shared" si="340"/>
        <v>0.43245553203367715</v>
      </c>
      <c r="Q1546" s="118">
        <f t="shared" si="341"/>
        <v>0.10000000000000113</v>
      </c>
      <c r="R1546" s="78">
        <f t="shared" si="349"/>
        <v>4.3245553203367226</v>
      </c>
    </row>
    <row r="1547" spans="2:18" x14ac:dyDescent="0.55000000000000004">
      <c r="B1547" s="1">
        <v>1541</v>
      </c>
      <c r="C1547" s="84">
        <f t="shared" si="342"/>
        <v>0.31622776601683972</v>
      </c>
      <c r="D1547" s="224">
        <f t="shared" si="345"/>
        <v>5.0000000000000001E-3</v>
      </c>
      <c r="E1547" s="114">
        <f t="shared" si="336"/>
        <v>-3.4360413767998421E-3</v>
      </c>
      <c r="F1547" s="115">
        <f t="shared" si="343"/>
        <v>6.5639586232001581E-3</v>
      </c>
      <c r="G1547" s="115">
        <f t="shared" si="346"/>
        <v>0.01</v>
      </c>
      <c r="H1547" s="115">
        <f t="shared" si="344"/>
        <v>3.4360413767998421E-3</v>
      </c>
      <c r="I1547" s="133">
        <f t="shared" si="347"/>
        <v>-1.9428902930940239E-15</v>
      </c>
      <c r="J1547" s="232">
        <f t="shared" si="348"/>
        <v>1</v>
      </c>
      <c r="K1547" s="232">
        <f t="shared" si="348"/>
        <v>1</v>
      </c>
      <c r="L1547" s="45">
        <f t="shared" si="348"/>
        <v>0.95</v>
      </c>
      <c r="M1547" s="5">
        <f t="shared" si="337"/>
        <v>0.99499999999999988</v>
      </c>
      <c r="N1547" s="5">
        <f t="shared" si="338"/>
        <v>0.8999999999999988</v>
      </c>
      <c r="O1547" s="40">
        <f t="shared" si="339"/>
        <v>0.4675444679663216</v>
      </c>
      <c r="P1547" s="40">
        <f t="shared" si="340"/>
        <v>0.43245553203367715</v>
      </c>
      <c r="Q1547" s="118">
        <f t="shared" si="341"/>
        <v>0.10000000000000113</v>
      </c>
      <c r="R1547" s="78">
        <f t="shared" si="349"/>
        <v>4.3245553203367226</v>
      </c>
    </row>
    <row r="1548" spans="2:18" x14ac:dyDescent="0.55000000000000004">
      <c r="B1548" s="1">
        <v>1542</v>
      </c>
      <c r="C1548" s="84">
        <f t="shared" si="342"/>
        <v>0.31622776601683972</v>
      </c>
      <c r="D1548" s="224">
        <f t="shared" si="345"/>
        <v>5.0000000000000001E-3</v>
      </c>
      <c r="E1548" s="114">
        <f t="shared" si="336"/>
        <v>-3.4360413767998421E-3</v>
      </c>
      <c r="F1548" s="115">
        <f t="shared" si="343"/>
        <v>6.5639586232001581E-3</v>
      </c>
      <c r="G1548" s="115">
        <f t="shared" si="346"/>
        <v>0.01</v>
      </c>
      <c r="H1548" s="115">
        <f t="shared" si="344"/>
        <v>3.4360413767998421E-3</v>
      </c>
      <c r="I1548" s="133">
        <f t="shared" si="347"/>
        <v>-1.9428902930940239E-15</v>
      </c>
      <c r="J1548" s="232">
        <f t="shared" si="348"/>
        <v>1</v>
      </c>
      <c r="K1548" s="232">
        <f t="shared" si="348"/>
        <v>1</v>
      </c>
      <c r="L1548" s="45">
        <f t="shared" si="348"/>
        <v>0.95</v>
      </c>
      <c r="M1548" s="5">
        <f t="shared" si="337"/>
        <v>0.99499999999999988</v>
      </c>
      <c r="N1548" s="5">
        <f t="shared" si="338"/>
        <v>0.8999999999999988</v>
      </c>
      <c r="O1548" s="40">
        <f t="shared" si="339"/>
        <v>0.4675444679663216</v>
      </c>
      <c r="P1548" s="40">
        <f t="shared" si="340"/>
        <v>0.43245553203367715</v>
      </c>
      <c r="Q1548" s="118">
        <f t="shared" si="341"/>
        <v>0.10000000000000113</v>
      </c>
      <c r="R1548" s="78">
        <f t="shared" si="349"/>
        <v>4.3245553203367226</v>
      </c>
    </row>
    <row r="1549" spans="2:18" x14ac:dyDescent="0.55000000000000004">
      <c r="B1549" s="1">
        <v>1543</v>
      </c>
      <c r="C1549" s="84">
        <f t="shared" si="342"/>
        <v>0.31622776601683972</v>
      </c>
      <c r="D1549" s="224">
        <f t="shared" si="345"/>
        <v>5.0000000000000001E-3</v>
      </c>
      <c r="E1549" s="114">
        <f t="shared" si="336"/>
        <v>-3.4360413767998421E-3</v>
      </c>
      <c r="F1549" s="115">
        <f t="shared" si="343"/>
        <v>6.5639586232001581E-3</v>
      </c>
      <c r="G1549" s="115">
        <f t="shared" si="346"/>
        <v>0.01</v>
      </c>
      <c r="H1549" s="115">
        <f t="shared" si="344"/>
        <v>3.4360413767998421E-3</v>
      </c>
      <c r="I1549" s="133">
        <f t="shared" si="347"/>
        <v>-1.9428902930940239E-15</v>
      </c>
      <c r="J1549" s="232">
        <f t="shared" si="348"/>
        <v>1</v>
      </c>
      <c r="K1549" s="232">
        <f t="shared" si="348"/>
        <v>1</v>
      </c>
      <c r="L1549" s="45">
        <f t="shared" si="348"/>
        <v>0.95</v>
      </c>
      <c r="M1549" s="5">
        <f t="shared" si="337"/>
        <v>0.99499999999999988</v>
      </c>
      <c r="N1549" s="5">
        <f t="shared" si="338"/>
        <v>0.8999999999999988</v>
      </c>
      <c r="O1549" s="40">
        <f t="shared" si="339"/>
        <v>0.4675444679663216</v>
      </c>
      <c r="P1549" s="40">
        <f t="shared" si="340"/>
        <v>0.43245553203367715</v>
      </c>
      <c r="Q1549" s="118">
        <f t="shared" si="341"/>
        <v>0.10000000000000113</v>
      </c>
      <c r="R1549" s="78">
        <f t="shared" si="349"/>
        <v>4.3245553203367226</v>
      </c>
    </row>
    <row r="1550" spans="2:18" x14ac:dyDescent="0.55000000000000004">
      <c r="B1550" s="1">
        <v>1544</v>
      </c>
      <c r="C1550" s="84">
        <f t="shared" si="342"/>
        <v>0.31622776601683972</v>
      </c>
      <c r="D1550" s="224">
        <f t="shared" si="345"/>
        <v>5.0000000000000001E-3</v>
      </c>
      <c r="E1550" s="114">
        <f t="shared" si="336"/>
        <v>-3.4360413767998421E-3</v>
      </c>
      <c r="F1550" s="115">
        <f t="shared" si="343"/>
        <v>6.5639586232001581E-3</v>
      </c>
      <c r="G1550" s="115">
        <f t="shared" si="346"/>
        <v>0.01</v>
      </c>
      <c r="H1550" s="115">
        <f t="shared" si="344"/>
        <v>3.4360413767998421E-3</v>
      </c>
      <c r="I1550" s="133">
        <f t="shared" si="347"/>
        <v>-1.9428902930940239E-15</v>
      </c>
      <c r="J1550" s="232">
        <f t="shared" si="348"/>
        <v>1</v>
      </c>
      <c r="K1550" s="232">
        <f t="shared" si="348"/>
        <v>1</v>
      </c>
      <c r="L1550" s="45">
        <f t="shared" si="348"/>
        <v>0.95</v>
      </c>
      <c r="M1550" s="5">
        <f t="shared" si="337"/>
        <v>0.99499999999999988</v>
      </c>
      <c r="N1550" s="5">
        <f t="shared" si="338"/>
        <v>0.8999999999999988</v>
      </c>
      <c r="O1550" s="40">
        <f t="shared" si="339"/>
        <v>0.4675444679663216</v>
      </c>
      <c r="P1550" s="40">
        <f t="shared" si="340"/>
        <v>0.43245553203367715</v>
      </c>
      <c r="Q1550" s="118">
        <f t="shared" si="341"/>
        <v>0.10000000000000113</v>
      </c>
      <c r="R1550" s="78">
        <f t="shared" si="349"/>
        <v>4.3245553203367226</v>
      </c>
    </row>
    <row r="1551" spans="2:18" x14ac:dyDescent="0.55000000000000004">
      <c r="B1551" s="1">
        <v>1545</v>
      </c>
      <c r="C1551" s="84">
        <f t="shared" si="342"/>
        <v>0.31622776601683972</v>
      </c>
      <c r="D1551" s="224">
        <f t="shared" si="345"/>
        <v>5.0000000000000001E-3</v>
      </c>
      <c r="E1551" s="114">
        <f t="shared" si="336"/>
        <v>-3.4360413767998421E-3</v>
      </c>
      <c r="F1551" s="115">
        <f t="shared" si="343"/>
        <v>6.5639586232001581E-3</v>
      </c>
      <c r="G1551" s="115">
        <f t="shared" si="346"/>
        <v>0.01</v>
      </c>
      <c r="H1551" s="115">
        <f t="shared" si="344"/>
        <v>3.4360413767998421E-3</v>
      </c>
      <c r="I1551" s="133">
        <f t="shared" si="347"/>
        <v>-1.9428902930940239E-15</v>
      </c>
      <c r="J1551" s="232">
        <f t="shared" si="348"/>
        <v>1</v>
      </c>
      <c r="K1551" s="232">
        <f t="shared" si="348"/>
        <v>1</v>
      </c>
      <c r="L1551" s="45">
        <f t="shared" si="348"/>
        <v>0.95</v>
      </c>
      <c r="M1551" s="5">
        <f t="shared" si="337"/>
        <v>0.99499999999999988</v>
      </c>
      <c r="N1551" s="5">
        <f t="shared" si="338"/>
        <v>0.8999999999999988</v>
      </c>
      <c r="O1551" s="40">
        <f t="shared" si="339"/>
        <v>0.4675444679663216</v>
      </c>
      <c r="P1551" s="40">
        <f t="shared" si="340"/>
        <v>0.43245553203367715</v>
      </c>
      <c r="Q1551" s="118">
        <f t="shared" si="341"/>
        <v>0.10000000000000113</v>
      </c>
      <c r="R1551" s="78">
        <f t="shared" si="349"/>
        <v>4.3245553203367226</v>
      </c>
    </row>
    <row r="1552" spans="2:18" x14ac:dyDescent="0.55000000000000004">
      <c r="B1552" s="1">
        <v>1546</v>
      </c>
      <c r="C1552" s="84">
        <f t="shared" si="342"/>
        <v>0.31622776601683972</v>
      </c>
      <c r="D1552" s="224">
        <f t="shared" si="345"/>
        <v>5.0000000000000001E-3</v>
      </c>
      <c r="E1552" s="114">
        <f t="shared" si="336"/>
        <v>-3.4360413767998421E-3</v>
      </c>
      <c r="F1552" s="115">
        <f t="shared" si="343"/>
        <v>6.5639586232001581E-3</v>
      </c>
      <c r="G1552" s="115">
        <f t="shared" si="346"/>
        <v>0.01</v>
      </c>
      <c r="H1552" s="115">
        <f t="shared" si="344"/>
        <v>3.4360413767998421E-3</v>
      </c>
      <c r="I1552" s="133">
        <f t="shared" si="347"/>
        <v>-1.9428902930940239E-15</v>
      </c>
      <c r="J1552" s="232">
        <f t="shared" si="348"/>
        <v>1</v>
      </c>
      <c r="K1552" s="232">
        <f t="shared" si="348"/>
        <v>1</v>
      </c>
      <c r="L1552" s="45">
        <f t="shared" si="348"/>
        <v>0.95</v>
      </c>
      <c r="M1552" s="5">
        <f t="shared" si="337"/>
        <v>0.99499999999999988</v>
      </c>
      <c r="N1552" s="5">
        <f t="shared" si="338"/>
        <v>0.8999999999999988</v>
      </c>
      <c r="O1552" s="40">
        <f t="shared" si="339"/>
        <v>0.4675444679663216</v>
      </c>
      <c r="P1552" s="40">
        <f t="shared" si="340"/>
        <v>0.43245553203367715</v>
      </c>
      <c r="Q1552" s="118">
        <f t="shared" si="341"/>
        <v>0.10000000000000113</v>
      </c>
      <c r="R1552" s="78">
        <f t="shared" si="349"/>
        <v>4.3245553203367226</v>
      </c>
    </row>
    <row r="1553" spans="2:18" x14ac:dyDescent="0.55000000000000004">
      <c r="B1553" s="1">
        <v>1547</v>
      </c>
      <c r="C1553" s="84">
        <f t="shared" si="342"/>
        <v>0.31622776601683972</v>
      </c>
      <c r="D1553" s="224">
        <f t="shared" si="345"/>
        <v>5.0000000000000001E-3</v>
      </c>
      <c r="E1553" s="114">
        <f t="shared" si="336"/>
        <v>-3.4360413767998421E-3</v>
      </c>
      <c r="F1553" s="115">
        <f t="shared" si="343"/>
        <v>6.5639586232001581E-3</v>
      </c>
      <c r="G1553" s="115">
        <f t="shared" si="346"/>
        <v>0.01</v>
      </c>
      <c r="H1553" s="115">
        <f t="shared" si="344"/>
        <v>3.4360413767998421E-3</v>
      </c>
      <c r="I1553" s="133">
        <f t="shared" si="347"/>
        <v>-1.9428902930940239E-15</v>
      </c>
      <c r="J1553" s="232">
        <f t="shared" si="348"/>
        <v>1</v>
      </c>
      <c r="K1553" s="232">
        <f t="shared" si="348"/>
        <v>1</v>
      </c>
      <c r="L1553" s="45">
        <f t="shared" si="348"/>
        <v>0.95</v>
      </c>
      <c r="M1553" s="5">
        <f t="shared" si="337"/>
        <v>0.99499999999999988</v>
      </c>
      <c r="N1553" s="5">
        <f t="shared" si="338"/>
        <v>0.8999999999999988</v>
      </c>
      <c r="O1553" s="40">
        <f t="shared" si="339"/>
        <v>0.4675444679663216</v>
      </c>
      <c r="P1553" s="40">
        <f t="shared" si="340"/>
        <v>0.43245553203367715</v>
      </c>
      <c r="Q1553" s="118">
        <f t="shared" si="341"/>
        <v>0.10000000000000113</v>
      </c>
      <c r="R1553" s="78">
        <f t="shared" si="349"/>
        <v>4.3245553203367226</v>
      </c>
    </row>
    <row r="1554" spans="2:18" x14ac:dyDescent="0.55000000000000004">
      <c r="B1554" s="1">
        <v>1548</v>
      </c>
      <c r="C1554" s="84">
        <f t="shared" si="342"/>
        <v>0.31622776601683972</v>
      </c>
      <c r="D1554" s="224">
        <f t="shared" si="345"/>
        <v>5.0000000000000001E-3</v>
      </c>
      <c r="E1554" s="114">
        <f t="shared" si="336"/>
        <v>-3.4360413767998421E-3</v>
      </c>
      <c r="F1554" s="115">
        <f t="shared" si="343"/>
        <v>6.5639586232001581E-3</v>
      </c>
      <c r="G1554" s="115">
        <f t="shared" si="346"/>
        <v>0.01</v>
      </c>
      <c r="H1554" s="115">
        <f t="shared" si="344"/>
        <v>3.4360413767998421E-3</v>
      </c>
      <c r="I1554" s="133">
        <f t="shared" si="347"/>
        <v>-1.9428902930940239E-15</v>
      </c>
      <c r="J1554" s="232">
        <f t="shared" si="348"/>
        <v>1</v>
      </c>
      <c r="K1554" s="232">
        <f t="shared" si="348"/>
        <v>1</v>
      </c>
      <c r="L1554" s="45">
        <f t="shared" si="348"/>
        <v>0.95</v>
      </c>
      <c r="M1554" s="5">
        <f t="shared" si="337"/>
        <v>0.99499999999999988</v>
      </c>
      <c r="N1554" s="5">
        <f t="shared" si="338"/>
        <v>0.8999999999999988</v>
      </c>
      <c r="O1554" s="40">
        <f t="shared" si="339"/>
        <v>0.4675444679663216</v>
      </c>
      <c r="P1554" s="40">
        <f t="shared" si="340"/>
        <v>0.43245553203367715</v>
      </c>
      <c r="Q1554" s="118">
        <f t="shared" si="341"/>
        <v>0.10000000000000113</v>
      </c>
      <c r="R1554" s="78">
        <f t="shared" si="349"/>
        <v>4.3245553203367226</v>
      </c>
    </row>
    <row r="1555" spans="2:18" x14ac:dyDescent="0.55000000000000004">
      <c r="B1555" s="1">
        <v>1549</v>
      </c>
      <c r="C1555" s="84">
        <f t="shared" si="342"/>
        <v>0.31622776601683972</v>
      </c>
      <c r="D1555" s="224">
        <f t="shared" si="345"/>
        <v>5.0000000000000001E-3</v>
      </c>
      <c r="E1555" s="114">
        <f t="shared" si="336"/>
        <v>-3.4360413767998421E-3</v>
      </c>
      <c r="F1555" s="115">
        <f t="shared" si="343"/>
        <v>6.5639586232001581E-3</v>
      </c>
      <c r="G1555" s="115">
        <f t="shared" si="346"/>
        <v>0.01</v>
      </c>
      <c r="H1555" s="115">
        <f t="shared" si="344"/>
        <v>3.4360413767998421E-3</v>
      </c>
      <c r="I1555" s="133">
        <f t="shared" si="347"/>
        <v>-1.9428902930940239E-15</v>
      </c>
      <c r="J1555" s="232">
        <f t="shared" si="348"/>
        <v>1</v>
      </c>
      <c r="K1555" s="232">
        <f t="shared" si="348"/>
        <v>1</v>
      </c>
      <c r="L1555" s="45">
        <f t="shared" si="348"/>
        <v>0.95</v>
      </c>
      <c r="M1555" s="5">
        <f t="shared" si="337"/>
        <v>0.99499999999999988</v>
      </c>
      <c r="N1555" s="5">
        <f t="shared" si="338"/>
        <v>0.8999999999999988</v>
      </c>
      <c r="O1555" s="40">
        <f t="shared" si="339"/>
        <v>0.4675444679663216</v>
      </c>
      <c r="P1555" s="40">
        <f t="shared" si="340"/>
        <v>0.43245553203367715</v>
      </c>
      <c r="Q1555" s="118">
        <f t="shared" si="341"/>
        <v>0.10000000000000113</v>
      </c>
      <c r="R1555" s="78">
        <f t="shared" si="349"/>
        <v>4.3245553203367226</v>
      </c>
    </row>
    <row r="1556" spans="2:18" x14ac:dyDescent="0.55000000000000004">
      <c r="B1556" s="1">
        <v>1550</v>
      </c>
      <c r="C1556" s="84">
        <f t="shared" si="342"/>
        <v>0.31622776601683972</v>
      </c>
      <c r="D1556" s="224">
        <f t="shared" si="345"/>
        <v>5.0000000000000001E-3</v>
      </c>
      <c r="E1556" s="114">
        <f t="shared" si="336"/>
        <v>-3.4360413767998421E-3</v>
      </c>
      <c r="F1556" s="115">
        <f t="shared" si="343"/>
        <v>6.5639586232001581E-3</v>
      </c>
      <c r="G1556" s="115">
        <f t="shared" si="346"/>
        <v>0.01</v>
      </c>
      <c r="H1556" s="115">
        <f t="shared" si="344"/>
        <v>3.4360413767998421E-3</v>
      </c>
      <c r="I1556" s="133">
        <f t="shared" si="347"/>
        <v>-1.9428902930940239E-15</v>
      </c>
      <c r="J1556" s="232">
        <f t="shared" si="348"/>
        <v>1</v>
      </c>
      <c r="K1556" s="232">
        <f t="shared" si="348"/>
        <v>1</v>
      </c>
      <c r="L1556" s="45">
        <f t="shared" si="348"/>
        <v>0.95</v>
      </c>
      <c r="M1556" s="5">
        <f t="shared" si="337"/>
        <v>0.99499999999999988</v>
      </c>
      <c r="N1556" s="5">
        <f t="shared" si="338"/>
        <v>0.8999999999999988</v>
      </c>
      <c r="O1556" s="40">
        <f t="shared" si="339"/>
        <v>0.4675444679663216</v>
      </c>
      <c r="P1556" s="40">
        <f t="shared" si="340"/>
        <v>0.43245553203367715</v>
      </c>
      <c r="Q1556" s="118">
        <f t="shared" si="341"/>
        <v>0.10000000000000113</v>
      </c>
      <c r="R1556" s="78">
        <f t="shared" si="349"/>
        <v>4.3245553203367226</v>
      </c>
    </row>
    <row r="1557" spans="2:18" x14ac:dyDescent="0.55000000000000004">
      <c r="B1557" s="1">
        <v>1551</v>
      </c>
      <c r="C1557" s="84">
        <f t="shared" si="342"/>
        <v>0.31622776601683972</v>
      </c>
      <c r="D1557" s="224">
        <f t="shared" si="345"/>
        <v>5.0000000000000001E-3</v>
      </c>
      <c r="E1557" s="114">
        <f t="shared" si="336"/>
        <v>-3.4360413767998421E-3</v>
      </c>
      <c r="F1557" s="115">
        <f t="shared" si="343"/>
        <v>6.5639586232001581E-3</v>
      </c>
      <c r="G1557" s="115">
        <f t="shared" si="346"/>
        <v>0.01</v>
      </c>
      <c r="H1557" s="115">
        <f t="shared" si="344"/>
        <v>3.4360413767998421E-3</v>
      </c>
      <c r="I1557" s="133">
        <f t="shared" si="347"/>
        <v>-1.9428902930940239E-15</v>
      </c>
      <c r="J1557" s="232">
        <f t="shared" si="348"/>
        <v>1</v>
      </c>
      <c r="K1557" s="232">
        <f t="shared" si="348"/>
        <v>1</v>
      </c>
      <c r="L1557" s="45">
        <f t="shared" si="348"/>
        <v>0.95</v>
      </c>
      <c r="M1557" s="5">
        <f t="shared" si="337"/>
        <v>0.99499999999999988</v>
      </c>
      <c r="N1557" s="5">
        <f t="shared" si="338"/>
        <v>0.8999999999999988</v>
      </c>
      <c r="O1557" s="40">
        <f t="shared" si="339"/>
        <v>0.4675444679663216</v>
      </c>
      <c r="P1557" s="40">
        <f t="shared" si="340"/>
        <v>0.43245553203367715</v>
      </c>
      <c r="Q1557" s="118">
        <f t="shared" si="341"/>
        <v>0.10000000000000113</v>
      </c>
      <c r="R1557" s="78">
        <f t="shared" si="349"/>
        <v>4.3245553203367226</v>
      </c>
    </row>
    <row r="1558" spans="2:18" x14ac:dyDescent="0.55000000000000004">
      <c r="B1558" s="1">
        <v>1552</v>
      </c>
      <c r="C1558" s="84">
        <f t="shared" si="342"/>
        <v>0.31622776601683972</v>
      </c>
      <c r="D1558" s="224">
        <f t="shared" si="345"/>
        <v>5.0000000000000001E-3</v>
      </c>
      <c r="E1558" s="114">
        <f t="shared" si="336"/>
        <v>-3.4360413767998421E-3</v>
      </c>
      <c r="F1558" s="115">
        <f t="shared" si="343"/>
        <v>6.5639586232001581E-3</v>
      </c>
      <c r="G1558" s="115">
        <f t="shared" si="346"/>
        <v>0.01</v>
      </c>
      <c r="H1558" s="115">
        <f t="shared" si="344"/>
        <v>3.4360413767998421E-3</v>
      </c>
      <c r="I1558" s="133">
        <f t="shared" si="347"/>
        <v>-1.9428902930940239E-15</v>
      </c>
      <c r="J1558" s="232">
        <f t="shared" si="348"/>
        <v>1</v>
      </c>
      <c r="K1558" s="232">
        <f t="shared" si="348"/>
        <v>1</v>
      </c>
      <c r="L1558" s="45">
        <f t="shared" si="348"/>
        <v>0.95</v>
      </c>
      <c r="M1558" s="5">
        <f t="shared" si="337"/>
        <v>0.99499999999999988</v>
      </c>
      <c r="N1558" s="5">
        <f t="shared" si="338"/>
        <v>0.8999999999999988</v>
      </c>
      <c r="O1558" s="40">
        <f t="shared" si="339"/>
        <v>0.4675444679663216</v>
      </c>
      <c r="P1558" s="40">
        <f t="shared" si="340"/>
        <v>0.43245553203367715</v>
      </c>
      <c r="Q1558" s="118">
        <f t="shared" si="341"/>
        <v>0.10000000000000113</v>
      </c>
      <c r="R1558" s="78">
        <f t="shared" si="349"/>
        <v>4.3245553203367226</v>
      </c>
    </row>
    <row r="1559" spans="2:18" x14ac:dyDescent="0.55000000000000004">
      <c r="B1559" s="1">
        <v>1553</v>
      </c>
      <c r="C1559" s="84">
        <f t="shared" si="342"/>
        <v>0.31622776601683972</v>
      </c>
      <c r="D1559" s="224">
        <f t="shared" si="345"/>
        <v>5.0000000000000001E-3</v>
      </c>
      <c r="E1559" s="114">
        <f t="shared" si="336"/>
        <v>-3.4360413767998421E-3</v>
      </c>
      <c r="F1559" s="115">
        <f t="shared" si="343"/>
        <v>6.5639586232001581E-3</v>
      </c>
      <c r="G1559" s="115">
        <f t="shared" si="346"/>
        <v>0.01</v>
      </c>
      <c r="H1559" s="115">
        <f t="shared" si="344"/>
        <v>3.4360413767998421E-3</v>
      </c>
      <c r="I1559" s="133">
        <f t="shared" si="347"/>
        <v>-1.9428902930940239E-15</v>
      </c>
      <c r="J1559" s="232">
        <f t="shared" si="348"/>
        <v>1</v>
      </c>
      <c r="K1559" s="232">
        <f t="shared" si="348"/>
        <v>1</v>
      </c>
      <c r="L1559" s="45">
        <f t="shared" si="348"/>
        <v>0.95</v>
      </c>
      <c r="M1559" s="5">
        <f t="shared" si="337"/>
        <v>0.99499999999999988</v>
      </c>
      <c r="N1559" s="5">
        <f t="shared" si="338"/>
        <v>0.8999999999999988</v>
      </c>
      <c r="O1559" s="40">
        <f t="shared" si="339"/>
        <v>0.4675444679663216</v>
      </c>
      <c r="P1559" s="40">
        <f t="shared" si="340"/>
        <v>0.43245553203367715</v>
      </c>
      <c r="Q1559" s="118">
        <f t="shared" si="341"/>
        <v>0.10000000000000113</v>
      </c>
      <c r="R1559" s="78">
        <f t="shared" si="349"/>
        <v>4.3245553203367226</v>
      </c>
    </row>
    <row r="1560" spans="2:18" x14ac:dyDescent="0.55000000000000004">
      <c r="B1560" s="1">
        <v>1554</v>
      </c>
      <c r="C1560" s="84">
        <f t="shared" si="342"/>
        <v>0.31622776601683972</v>
      </c>
      <c r="D1560" s="224">
        <f t="shared" si="345"/>
        <v>5.0000000000000001E-3</v>
      </c>
      <c r="E1560" s="114">
        <f t="shared" si="336"/>
        <v>-3.4360413767998421E-3</v>
      </c>
      <c r="F1560" s="115">
        <f t="shared" si="343"/>
        <v>6.5639586232001581E-3</v>
      </c>
      <c r="G1560" s="115">
        <f t="shared" si="346"/>
        <v>0.01</v>
      </c>
      <c r="H1560" s="115">
        <f t="shared" si="344"/>
        <v>3.4360413767998421E-3</v>
      </c>
      <c r="I1560" s="133">
        <f t="shared" si="347"/>
        <v>-1.9428902930940239E-15</v>
      </c>
      <c r="J1560" s="232">
        <f t="shared" si="348"/>
        <v>1</v>
      </c>
      <c r="K1560" s="232">
        <f t="shared" si="348"/>
        <v>1</v>
      </c>
      <c r="L1560" s="45">
        <f t="shared" si="348"/>
        <v>0.95</v>
      </c>
      <c r="M1560" s="5">
        <f t="shared" si="337"/>
        <v>0.99499999999999988</v>
      </c>
      <c r="N1560" s="5">
        <f t="shared" si="338"/>
        <v>0.8999999999999988</v>
      </c>
      <c r="O1560" s="40">
        <f t="shared" si="339"/>
        <v>0.4675444679663216</v>
      </c>
      <c r="P1560" s="40">
        <f t="shared" si="340"/>
        <v>0.43245553203367715</v>
      </c>
      <c r="Q1560" s="118">
        <f t="shared" si="341"/>
        <v>0.10000000000000113</v>
      </c>
      <c r="R1560" s="78">
        <f t="shared" si="349"/>
        <v>4.3245553203367226</v>
      </c>
    </row>
    <row r="1561" spans="2:18" x14ac:dyDescent="0.55000000000000004">
      <c r="B1561" s="1">
        <v>1555</v>
      </c>
      <c r="C1561" s="84">
        <f t="shared" si="342"/>
        <v>0.31622776601683972</v>
      </c>
      <c r="D1561" s="224">
        <f t="shared" si="345"/>
        <v>5.0000000000000001E-3</v>
      </c>
      <c r="E1561" s="114">
        <f t="shared" si="336"/>
        <v>-3.4360413767998421E-3</v>
      </c>
      <c r="F1561" s="115">
        <f t="shared" si="343"/>
        <v>6.5639586232001581E-3</v>
      </c>
      <c r="G1561" s="115">
        <f t="shared" si="346"/>
        <v>0.01</v>
      </c>
      <c r="H1561" s="115">
        <f t="shared" si="344"/>
        <v>3.4360413767998421E-3</v>
      </c>
      <c r="I1561" s="133">
        <f t="shared" si="347"/>
        <v>-1.9428902930940239E-15</v>
      </c>
      <c r="J1561" s="232">
        <f t="shared" si="348"/>
        <v>1</v>
      </c>
      <c r="K1561" s="232">
        <f t="shared" si="348"/>
        <v>1</v>
      </c>
      <c r="L1561" s="45">
        <f t="shared" si="348"/>
        <v>0.95</v>
      </c>
      <c r="M1561" s="5">
        <f t="shared" si="337"/>
        <v>0.99499999999999988</v>
      </c>
      <c r="N1561" s="5">
        <f t="shared" si="338"/>
        <v>0.8999999999999988</v>
      </c>
      <c r="O1561" s="40">
        <f t="shared" si="339"/>
        <v>0.4675444679663216</v>
      </c>
      <c r="P1561" s="40">
        <f t="shared" si="340"/>
        <v>0.43245553203367715</v>
      </c>
      <c r="Q1561" s="118">
        <f t="shared" si="341"/>
        <v>0.10000000000000113</v>
      </c>
      <c r="R1561" s="78">
        <f t="shared" si="349"/>
        <v>4.3245553203367226</v>
      </c>
    </row>
    <row r="1562" spans="2:18" x14ac:dyDescent="0.55000000000000004">
      <c r="B1562" s="1">
        <v>1556</v>
      </c>
      <c r="C1562" s="84">
        <f t="shared" si="342"/>
        <v>0.31622776601683972</v>
      </c>
      <c r="D1562" s="224">
        <f t="shared" si="345"/>
        <v>5.0000000000000001E-3</v>
      </c>
      <c r="E1562" s="114">
        <f t="shared" si="336"/>
        <v>-3.4360413767998421E-3</v>
      </c>
      <c r="F1562" s="115">
        <f t="shared" si="343"/>
        <v>6.5639586232001581E-3</v>
      </c>
      <c r="G1562" s="115">
        <f t="shared" si="346"/>
        <v>0.01</v>
      </c>
      <c r="H1562" s="115">
        <f t="shared" si="344"/>
        <v>3.4360413767998421E-3</v>
      </c>
      <c r="I1562" s="133">
        <f t="shared" si="347"/>
        <v>-1.9428902930940239E-15</v>
      </c>
      <c r="J1562" s="232">
        <f t="shared" si="348"/>
        <v>1</v>
      </c>
      <c r="K1562" s="232">
        <f t="shared" si="348"/>
        <v>1</v>
      </c>
      <c r="L1562" s="45">
        <f t="shared" si="348"/>
        <v>0.95</v>
      </c>
      <c r="M1562" s="5">
        <f t="shared" si="337"/>
        <v>0.99499999999999988</v>
      </c>
      <c r="N1562" s="5">
        <f t="shared" si="338"/>
        <v>0.8999999999999988</v>
      </c>
      <c r="O1562" s="40">
        <f t="shared" si="339"/>
        <v>0.4675444679663216</v>
      </c>
      <c r="P1562" s="40">
        <f t="shared" si="340"/>
        <v>0.43245553203367715</v>
      </c>
      <c r="Q1562" s="118">
        <f t="shared" si="341"/>
        <v>0.10000000000000113</v>
      </c>
      <c r="R1562" s="78">
        <f t="shared" si="349"/>
        <v>4.3245553203367226</v>
      </c>
    </row>
    <row r="1563" spans="2:18" x14ac:dyDescent="0.55000000000000004">
      <c r="B1563" s="1">
        <v>1557</v>
      </c>
      <c r="C1563" s="84">
        <f t="shared" si="342"/>
        <v>0.31622776601683972</v>
      </c>
      <c r="D1563" s="224">
        <f t="shared" si="345"/>
        <v>5.0000000000000001E-3</v>
      </c>
      <c r="E1563" s="114">
        <f t="shared" si="336"/>
        <v>-3.4360413767998421E-3</v>
      </c>
      <c r="F1563" s="115">
        <f t="shared" si="343"/>
        <v>6.5639586232001581E-3</v>
      </c>
      <c r="G1563" s="115">
        <f t="shared" si="346"/>
        <v>0.01</v>
      </c>
      <c r="H1563" s="115">
        <f t="shared" si="344"/>
        <v>3.4360413767998421E-3</v>
      </c>
      <c r="I1563" s="133">
        <f t="shared" si="347"/>
        <v>-1.9428902930940239E-15</v>
      </c>
      <c r="J1563" s="232">
        <f t="shared" si="348"/>
        <v>1</v>
      </c>
      <c r="K1563" s="232">
        <f t="shared" si="348"/>
        <v>1</v>
      </c>
      <c r="L1563" s="45">
        <f t="shared" si="348"/>
        <v>0.95</v>
      </c>
      <c r="M1563" s="5">
        <f t="shared" si="337"/>
        <v>0.99499999999999988</v>
      </c>
      <c r="N1563" s="5">
        <f t="shared" si="338"/>
        <v>0.8999999999999988</v>
      </c>
      <c r="O1563" s="40">
        <f t="shared" si="339"/>
        <v>0.4675444679663216</v>
      </c>
      <c r="P1563" s="40">
        <f t="shared" si="340"/>
        <v>0.43245553203367715</v>
      </c>
      <c r="Q1563" s="118">
        <f t="shared" si="341"/>
        <v>0.10000000000000113</v>
      </c>
      <c r="R1563" s="78">
        <f t="shared" si="349"/>
        <v>4.3245553203367226</v>
      </c>
    </row>
    <row r="1564" spans="2:18" x14ac:dyDescent="0.55000000000000004">
      <c r="B1564" s="1">
        <v>1558</v>
      </c>
      <c r="C1564" s="84">
        <f t="shared" si="342"/>
        <v>0.31622776601683972</v>
      </c>
      <c r="D1564" s="224">
        <f t="shared" si="345"/>
        <v>5.0000000000000001E-3</v>
      </c>
      <c r="E1564" s="114">
        <f t="shared" si="336"/>
        <v>-3.4360413767998421E-3</v>
      </c>
      <c r="F1564" s="115">
        <f t="shared" si="343"/>
        <v>6.5639586232001581E-3</v>
      </c>
      <c r="G1564" s="115">
        <f t="shared" si="346"/>
        <v>0.01</v>
      </c>
      <c r="H1564" s="115">
        <f t="shared" si="344"/>
        <v>3.4360413767998421E-3</v>
      </c>
      <c r="I1564" s="133">
        <f t="shared" si="347"/>
        <v>-1.9428902930940239E-15</v>
      </c>
      <c r="J1564" s="232">
        <f t="shared" si="348"/>
        <v>1</v>
      </c>
      <c r="K1564" s="232">
        <f t="shared" si="348"/>
        <v>1</v>
      </c>
      <c r="L1564" s="45">
        <f t="shared" si="348"/>
        <v>0.95</v>
      </c>
      <c r="M1564" s="5">
        <f t="shared" si="337"/>
        <v>0.99499999999999988</v>
      </c>
      <c r="N1564" s="5">
        <f t="shared" si="338"/>
        <v>0.8999999999999988</v>
      </c>
      <c r="O1564" s="40">
        <f t="shared" si="339"/>
        <v>0.4675444679663216</v>
      </c>
      <c r="P1564" s="40">
        <f t="shared" si="340"/>
        <v>0.43245553203367715</v>
      </c>
      <c r="Q1564" s="118">
        <f t="shared" si="341"/>
        <v>0.10000000000000113</v>
      </c>
      <c r="R1564" s="78">
        <f t="shared" si="349"/>
        <v>4.3245553203367226</v>
      </c>
    </row>
    <row r="1565" spans="2:18" x14ac:dyDescent="0.55000000000000004">
      <c r="B1565" s="1">
        <v>1559</v>
      </c>
      <c r="C1565" s="84">
        <f t="shared" si="342"/>
        <v>0.31622776601683972</v>
      </c>
      <c r="D1565" s="224">
        <f t="shared" si="345"/>
        <v>5.0000000000000001E-3</v>
      </c>
      <c r="E1565" s="114">
        <f t="shared" si="336"/>
        <v>-3.4360413767998421E-3</v>
      </c>
      <c r="F1565" s="115">
        <f t="shared" si="343"/>
        <v>6.5639586232001581E-3</v>
      </c>
      <c r="G1565" s="115">
        <f t="shared" si="346"/>
        <v>0.01</v>
      </c>
      <c r="H1565" s="115">
        <f t="shared" si="344"/>
        <v>3.4360413767998421E-3</v>
      </c>
      <c r="I1565" s="133">
        <f t="shared" si="347"/>
        <v>-1.9428902930940239E-15</v>
      </c>
      <c r="J1565" s="232">
        <f t="shared" si="348"/>
        <v>1</v>
      </c>
      <c r="K1565" s="232">
        <f t="shared" si="348"/>
        <v>1</v>
      </c>
      <c r="L1565" s="45">
        <f t="shared" si="348"/>
        <v>0.95</v>
      </c>
      <c r="M1565" s="5">
        <f t="shared" si="337"/>
        <v>0.99499999999999988</v>
      </c>
      <c r="N1565" s="5">
        <f t="shared" si="338"/>
        <v>0.8999999999999988</v>
      </c>
      <c r="O1565" s="40">
        <f t="shared" si="339"/>
        <v>0.4675444679663216</v>
      </c>
      <c r="P1565" s="40">
        <f t="shared" si="340"/>
        <v>0.43245553203367715</v>
      </c>
      <c r="Q1565" s="118">
        <f t="shared" si="341"/>
        <v>0.10000000000000113</v>
      </c>
      <c r="R1565" s="78">
        <f t="shared" si="349"/>
        <v>4.3245553203367226</v>
      </c>
    </row>
    <row r="1566" spans="2:18" x14ac:dyDescent="0.55000000000000004">
      <c r="B1566" s="1">
        <v>1560</v>
      </c>
      <c r="C1566" s="84">
        <f t="shared" si="342"/>
        <v>0.31622776601683972</v>
      </c>
      <c r="D1566" s="224">
        <f t="shared" si="345"/>
        <v>5.0000000000000001E-3</v>
      </c>
      <c r="E1566" s="114">
        <f t="shared" si="336"/>
        <v>-3.4360413767998421E-3</v>
      </c>
      <c r="F1566" s="115">
        <f t="shared" si="343"/>
        <v>6.5639586232001581E-3</v>
      </c>
      <c r="G1566" s="115">
        <f t="shared" si="346"/>
        <v>0.01</v>
      </c>
      <c r="H1566" s="115">
        <f t="shared" si="344"/>
        <v>3.4360413767998421E-3</v>
      </c>
      <c r="I1566" s="133">
        <f t="shared" si="347"/>
        <v>-1.9428902930940239E-15</v>
      </c>
      <c r="J1566" s="232">
        <f t="shared" si="348"/>
        <v>1</v>
      </c>
      <c r="K1566" s="232">
        <f t="shared" si="348"/>
        <v>1</v>
      </c>
      <c r="L1566" s="45">
        <f t="shared" si="348"/>
        <v>0.95</v>
      </c>
      <c r="M1566" s="5">
        <f t="shared" si="337"/>
        <v>0.99499999999999988</v>
      </c>
      <c r="N1566" s="5">
        <f t="shared" si="338"/>
        <v>0.8999999999999988</v>
      </c>
      <c r="O1566" s="40">
        <f t="shared" si="339"/>
        <v>0.4675444679663216</v>
      </c>
      <c r="P1566" s="40">
        <f t="shared" si="340"/>
        <v>0.43245553203367715</v>
      </c>
      <c r="Q1566" s="118">
        <f t="shared" si="341"/>
        <v>0.10000000000000113</v>
      </c>
      <c r="R1566" s="78">
        <f t="shared" si="349"/>
        <v>4.3245553203367226</v>
      </c>
    </row>
    <row r="1567" spans="2:18" x14ac:dyDescent="0.55000000000000004">
      <c r="B1567" s="1">
        <v>1561</v>
      </c>
      <c r="C1567" s="84">
        <f t="shared" si="342"/>
        <v>0.31622776601683972</v>
      </c>
      <c r="D1567" s="224">
        <f t="shared" si="345"/>
        <v>5.0000000000000001E-3</v>
      </c>
      <c r="E1567" s="114">
        <f t="shared" si="336"/>
        <v>-3.4360413767998421E-3</v>
      </c>
      <c r="F1567" s="115">
        <f t="shared" si="343"/>
        <v>6.5639586232001581E-3</v>
      </c>
      <c r="G1567" s="115">
        <f t="shared" si="346"/>
        <v>0.01</v>
      </c>
      <c r="H1567" s="115">
        <f t="shared" si="344"/>
        <v>3.4360413767998421E-3</v>
      </c>
      <c r="I1567" s="133">
        <f t="shared" si="347"/>
        <v>-1.9428902930940239E-15</v>
      </c>
      <c r="J1567" s="232">
        <f t="shared" si="348"/>
        <v>1</v>
      </c>
      <c r="K1567" s="232">
        <f t="shared" si="348"/>
        <v>1</v>
      </c>
      <c r="L1567" s="45">
        <f t="shared" si="348"/>
        <v>0.95</v>
      </c>
      <c r="M1567" s="5">
        <f t="shared" si="337"/>
        <v>0.99499999999999988</v>
      </c>
      <c r="N1567" s="5">
        <f t="shared" si="338"/>
        <v>0.8999999999999988</v>
      </c>
      <c r="O1567" s="40">
        <f t="shared" si="339"/>
        <v>0.4675444679663216</v>
      </c>
      <c r="P1567" s="40">
        <f t="shared" si="340"/>
        <v>0.43245553203367715</v>
      </c>
      <c r="Q1567" s="118">
        <f t="shared" si="341"/>
        <v>0.10000000000000113</v>
      </c>
      <c r="R1567" s="78">
        <f t="shared" si="349"/>
        <v>4.3245553203367226</v>
      </c>
    </row>
    <row r="1568" spans="2:18" x14ac:dyDescent="0.55000000000000004">
      <c r="B1568" s="1">
        <v>1562</v>
      </c>
      <c r="C1568" s="84">
        <f t="shared" si="342"/>
        <v>0.31622776601683972</v>
      </c>
      <c r="D1568" s="224">
        <f t="shared" si="345"/>
        <v>5.0000000000000001E-3</v>
      </c>
      <c r="E1568" s="114">
        <f t="shared" si="336"/>
        <v>-3.4360413767998421E-3</v>
      </c>
      <c r="F1568" s="115">
        <f t="shared" si="343"/>
        <v>6.5639586232001581E-3</v>
      </c>
      <c r="G1568" s="115">
        <f t="shared" si="346"/>
        <v>0.01</v>
      </c>
      <c r="H1568" s="115">
        <f t="shared" si="344"/>
        <v>3.4360413767998421E-3</v>
      </c>
      <c r="I1568" s="133">
        <f t="shared" si="347"/>
        <v>-1.9428902930940239E-15</v>
      </c>
      <c r="J1568" s="232">
        <f t="shared" si="348"/>
        <v>1</v>
      </c>
      <c r="K1568" s="232">
        <f t="shared" si="348"/>
        <v>1</v>
      </c>
      <c r="L1568" s="45">
        <f t="shared" si="348"/>
        <v>0.95</v>
      </c>
      <c r="M1568" s="5">
        <f t="shared" si="337"/>
        <v>0.99499999999999988</v>
      </c>
      <c r="N1568" s="5">
        <f t="shared" si="338"/>
        <v>0.8999999999999988</v>
      </c>
      <c r="O1568" s="40">
        <f t="shared" si="339"/>
        <v>0.4675444679663216</v>
      </c>
      <c r="P1568" s="40">
        <f t="shared" si="340"/>
        <v>0.43245553203367715</v>
      </c>
      <c r="Q1568" s="118">
        <f t="shared" si="341"/>
        <v>0.10000000000000113</v>
      </c>
      <c r="R1568" s="78">
        <f t="shared" si="349"/>
        <v>4.3245553203367226</v>
      </c>
    </row>
    <row r="1569" spans="2:18" x14ac:dyDescent="0.55000000000000004">
      <c r="B1569" s="1">
        <v>1563</v>
      </c>
      <c r="C1569" s="84">
        <f t="shared" si="342"/>
        <v>0.31622776601683972</v>
      </c>
      <c r="D1569" s="224">
        <f t="shared" si="345"/>
        <v>5.0000000000000001E-3</v>
      </c>
      <c r="E1569" s="114">
        <f t="shared" si="336"/>
        <v>-3.4360413767998421E-3</v>
      </c>
      <c r="F1569" s="115">
        <f t="shared" si="343"/>
        <v>6.5639586232001581E-3</v>
      </c>
      <c r="G1569" s="115">
        <f t="shared" si="346"/>
        <v>0.01</v>
      </c>
      <c r="H1569" s="115">
        <f t="shared" si="344"/>
        <v>3.4360413767998421E-3</v>
      </c>
      <c r="I1569" s="133">
        <f t="shared" si="347"/>
        <v>-1.9428902930940239E-15</v>
      </c>
      <c r="J1569" s="232">
        <f t="shared" si="348"/>
        <v>1</v>
      </c>
      <c r="K1569" s="232">
        <f t="shared" si="348"/>
        <v>1</v>
      </c>
      <c r="L1569" s="45">
        <f t="shared" si="348"/>
        <v>0.95</v>
      </c>
      <c r="M1569" s="5">
        <f t="shared" si="337"/>
        <v>0.99499999999999988</v>
      </c>
      <c r="N1569" s="5">
        <f t="shared" si="338"/>
        <v>0.8999999999999988</v>
      </c>
      <c r="O1569" s="40">
        <f t="shared" si="339"/>
        <v>0.4675444679663216</v>
      </c>
      <c r="P1569" s="40">
        <f t="shared" si="340"/>
        <v>0.43245553203367715</v>
      </c>
      <c r="Q1569" s="118">
        <f t="shared" si="341"/>
        <v>0.10000000000000113</v>
      </c>
      <c r="R1569" s="78">
        <f t="shared" si="349"/>
        <v>4.3245553203367226</v>
      </c>
    </row>
    <row r="1570" spans="2:18" x14ac:dyDescent="0.55000000000000004">
      <c r="B1570" s="1">
        <v>1564</v>
      </c>
      <c r="C1570" s="84">
        <f t="shared" si="342"/>
        <v>0.31622776601683972</v>
      </c>
      <c r="D1570" s="224">
        <f t="shared" si="345"/>
        <v>5.0000000000000001E-3</v>
      </c>
      <c r="E1570" s="114">
        <f t="shared" si="336"/>
        <v>-3.4360413767998421E-3</v>
      </c>
      <c r="F1570" s="115">
        <f t="shared" si="343"/>
        <v>6.5639586232001581E-3</v>
      </c>
      <c r="G1570" s="115">
        <f t="shared" si="346"/>
        <v>0.01</v>
      </c>
      <c r="H1570" s="115">
        <f t="shared" si="344"/>
        <v>3.4360413767998421E-3</v>
      </c>
      <c r="I1570" s="133">
        <f t="shared" si="347"/>
        <v>-1.9428902930940239E-15</v>
      </c>
      <c r="J1570" s="232">
        <f t="shared" si="348"/>
        <v>1</v>
      </c>
      <c r="K1570" s="232">
        <f t="shared" si="348"/>
        <v>1</v>
      </c>
      <c r="L1570" s="45">
        <f t="shared" si="348"/>
        <v>0.95</v>
      </c>
      <c r="M1570" s="5">
        <f t="shared" si="337"/>
        <v>0.99499999999999988</v>
      </c>
      <c r="N1570" s="5">
        <f t="shared" si="338"/>
        <v>0.8999999999999988</v>
      </c>
      <c r="O1570" s="40">
        <f t="shared" si="339"/>
        <v>0.4675444679663216</v>
      </c>
      <c r="P1570" s="40">
        <f t="shared" si="340"/>
        <v>0.43245553203367715</v>
      </c>
      <c r="Q1570" s="118">
        <f t="shared" si="341"/>
        <v>0.10000000000000113</v>
      </c>
      <c r="R1570" s="78">
        <f t="shared" si="349"/>
        <v>4.3245553203367226</v>
      </c>
    </row>
    <row r="1571" spans="2:18" x14ac:dyDescent="0.55000000000000004">
      <c r="B1571" s="1">
        <v>1565</v>
      </c>
      <c r="C1571" s="84">
        <f t="shared" si="342"/>
        <v>0.31622776601683972</v>
      </c>
      <c r="D1571" s="224">
        <f t="shared" si="345"/>
        <v>5.0000000000000001E-3</v>
      </c>
      <c r="E1571" s="114">
        <f t="shared" si="336"/>
        <v>-3.4360413767998421E-3</v>
      </c>
      <c r="F1571" s="115">
        <f t="shared" si="343"/>
        <v>6.5639586232001581E-3</v>
      </c>
      <c r="G1571" s="115">
        <f t="shared" si="346"/>
        <v>0.01</v>
      </c>
      <c r="H1571" s="115">
        <f t="shared" si="344"/>
        <v>3.4360413767998421E-3</v>
      </c>
      <c r="I1571" s="133">
        <f t="shared" si="347"/>
        <v>-1.9428902930940239E-15</v>
      </c>
      <c r="J1571" s="232">
        <f t="shared" si="348"/>
        <v>1</v>
      </c>
      <c r="K1571" s="232">
        <f t="shared" si="348"/>
        <v>1</v>
      </c>
      <c r="L1571" s="45">
        <f t="shared" si="348"/>
        <v>0.95</v>
      </c>
      <c r="M1571" s="5">
        <f t="shared" si="337"/>
        <v>0.99499999999999988</v>
      </c>
      <c r="N1571" s="5">
        <f t="shared" si="338"/>
        <v>0.8999999999999988</v>
      </c>
      <c r="O1571" s="40">
        <f t="shared" si="339"/>
        <v>0.4675444679663216</v>
      </c>
      <c r="P1571" s="40">
        <f t="shared" si="340"/>
        <v>0.43245553203367715</v>
      </c>
      <c r="Q1571" s="118">
        <f t="shared" si="341"/>
        <v>0.10000000000000113</v>
      </c>
      <c r="R1571" s="78">
        <f t="shared" si="349"/>
        <v>4.3245553203367226</v>
      </c>
    </row>
    <row r="1572" spans="2:18" x14ac:dyDescent="0.55000000000000004">
      <c r="B1572" s="1">
        <v>1566</v>
      </c>
      <c r="C1572" s="84">
        <f t="shared" si="342"/>
        <v>0.31622776601683972</v>
      </c>
      <c r="D1572" s="224">
        <f t="shared" si="345"/>
        <v>5.0000000000000001E-3</v>
      </c>
      <c r="E1572" s="114">
        <f t="shared" si="336"/>
        <v>-3.4360413767998421E-3</v>
      </c>
      <c r="F1572" s="115">
        <f t="shared" si="343"/>
        <v>6.5639586232001581E-3</v>
      </c>
      <c r="G1572" s="115">
        <f t="shared" si="346"/>
        <v>0.01</v>
      </c>
      <c r="H1572" s="115">
        <f t="shared" si="344"/>
        <v>3.4360413767998421E-3</v>
      </c>
      <c r="I1572" s="133">
        <f t="shared" si="347"/>
        <v>-1.9428902930940239E-15</v>
      </c>
      <c r="J1572" s="232">
        <f t="shared" si="348"/>
        <v>1</v>
      </c>
      <c r="K1572" s="232">
        <f t="shared" si="348"/>
        <v>1</v>
      </c>
      <c r="L1572" s="45">
        <f t="shared" si="348"/>
        <v>0.95</v>
      </c>
      <c r="M1572" s="5">
        <f t="shared" si="337"/>
        <v>0.99499999999999988</v>
      </c>
      <c r="N1572" s="5">
        <f t="shared" si="338"/>
        <v>0.8999999999999988</v>
      </c>
      <c r="O1572" s="40">
        <f t="shared" si="339"/>
        <v>0.4675444679663216</v>
      </c>
      <c r="P1572" s="40">
        <f t="shared" si="340"/>
        <v>0.43245553203367715</v>
      </c>
      <c r="Q1572" s="118">
        <f t="shared" si="341"/>
        <v>0.10000000000000113</v>
      </c>
      <c r="R1572" s="78">
        <f t="shared" si="349"/>
        <v>4.3245553203367226</v>
      </c>
    </row>
    <row r="1573" spans="2:18" x14ac:dyDescent="0.55000000000000004">
      <c r="B1573" s="1">
        <v>1567</v>
      </c>
      <c r="C1573" s="84">
        <f t="shared" si="342"/>
        <v>0.31622776601683972</v>
      </c>
      <c r="D1573" s="224">
        <f t="shared" si="345"/>
        <v>5.0000000000000001E-3</v>
      </c>
      <c r="E1573" s="114">
        <f t="shared" si="336"/>
        <v>-3.4360413767998421E-3</v>
      </c>
      <c r="F1573" s="115">
        <f t="shared" si="343"/>
        <v>6.5639586232001581E-3</v>
      </c>
      <c r="G1573" s="115">
        <f t="shared" si="346"/>
        <v>0.01</v>
      </c>
      <c r="H1573" s="115">
        <f t="shared" si="344"/>
        <v>3.4360413767998421E-3</v>
      </c>
      <c r="I1573" s="133">
        <f t="shared" si="347"/>
        <v>-1.9428902930940239E-15</v>
      </c>
      <c r="J1573" s="232">
        <f t="shared" si="348"/>
        <v>1</v>
      </c>
      <c r="K1573" s="232">
        <f t="shared" si="348"/>
        <v>1</v>
      </c>
      <c r="L1573" s="45">
        <f t="shared" si="348"/>
        <v>0.95</v>
      </c>
      <c r="M1573" s="5">
        <f t="shared" si="337"/>
        <v>0.99499999999999988</v>
      </c>
      <c r="N1573" s="5">
        <f t="shared" si="338"/>
        <v>0.8999999999999988</v>
      </c>
      <c r="O1573" s="40">
        <f t="shared" si="339"/>
        <v>0.4675444679663216</v>
      </c>
      <c r="P1573" s="40">
        <f t="shared" si="340"/>
        <v>0.43245553203367715</v>
      </c>
      <c r="Q1573" s="118">
        <f t="shared" si="341"/>
        <v>0.10000000000000113</v>
      </c>
      <c r="R1573" s="78">
        <f t="shared" si="349"/>
        <v>4.3245553203367226</v>
      </c>
    </row>
    <row r="1574" spans="2:18" x14ac:dyDescent="0.55000000000000004">
      <c r="B1574" s="1">
        <v>1568</v>
      </c>
      <c r="C1574" s="84">
        <f t="shared" si="342"/>
        <v>0.31622776601683972</v>
      </c>
      <c r="D1574" s="224">
        <f t="shared" si="345"/>
        <v>5.0000000000000001E-3</v>
      </c>
      <c r="E1574" s="114">
        <f t="shared" si="336"/>
        <v>-3.4360413767998421E-3</v>
      </c>
      <c r="F1574" s="115">
        <f t="shared" si="343"/>
        <v>6.5639586232001581E-3</v>
      </c>
      <c r="G1574" s="115">
        <f t="shared" si="346"/>
        <v>0.01</v>
      </c>
      <c r="H1574" s="115">
        <f t="shared" si="344"/>
        <v>3.4360413767998421E-3</v>
      </c>
      <c r="I1574" s="133">
        <f t="shared" si="347"/>
        <v>-1.9428902930940239E-15</v>
      </c>
      <c r="J1574" s="232">
        <f t="shared" si="348"/>
        <v>1</v>
      </c>
      <c r="K1574" s="232">
        <f t="shared" si="348"/>
        <v>1</v>
      </c>
      <c r="L1574" s="45">
        <f t="shared" si="348"/>
        <v>0.95</v>
      </c>
      <c r="M1574" s="5">
        <f t="shared" si="337"/>
        <v>0.99499999999999988</v>
      </c>
      <c r="N1574" s="5">
        <f t="shared" si="338"/>
        <v>0.8999999999999988</v>
      </c>
      <c r="O1574" s="40">
        <f t="shared" si="339"/>
        <v>0.4675444679663216</v>
      </c>
      <c r="P1574" s="40">
        <f t="shared" si="340"/>
        <v>0.43245553203367715</v>
      </c>
      <c r="Q1574" s="118">
        <f t="shared" si="341"/>
        <v>0.10000000000000113</v>
      </c>
      <c r="R1574" s="78">
        <f t="shared" si="349"/>
        <v>4.3245553203367226</v>
      </c>
    </row>
    <row r="1575" spans="2:18" x14ac:dyDescent="0.55000000000000004">
      <c r="B1575" s="1">
        <v>1569</v>
      </c>
      <c r="C1575" s="84">
        <f t="shared" si="342"/>
        <v>0.31622776601683972</v>
      </c>
      <c r="D1575" s="224">
        <f t="shared" si="345"/>
        <v>5.0000000000000001E-3</v>
      </c>
      <c r="E1575" s="114">
        <f t="shared" si="336"/>
        <v>-3.4360413767998421E-3</v>
      </c>
      <c r="F1575" s="115">
        <f t="shared" si="343"/>
        <v>6.5639586232001581E-3</v>
      </c>
      <c r="G1575" s="115">
        <f t="shared" si="346"/>
        <v>0.01</v>
      </c>
      <c r="H1575" s="115">
        <f t="shared" si="344"/>
        <v>3.4360413767998421E-3</v>
      </c>
      <c r="I1575" s="133">
        <f t="shared" si="347"/>
        <v>-1.9428902930940239E-15</v>
      </c>
      <c r="J1575" s="232">
        <f t="shared" si="348"/>
        <v>1</v>
      </c>
      <c r="K1575" s="232">
        <f t="shared" si="348"/>
        <v>1</v>
      </c>
      <c r="L1575" s="45">
        <f t="shared" si="348"/>
        <v>0.95</v>
      </c>
      <c r="M1575" s="5">
        <f t="shared" si="337"/>
        <v>0.99499999999999988</v>
      </c>
      <c r="N1575" s="5">
        <f t="shared" si="338"/>
        <v>0.8999999999999988</v>
      </c>
      <c r="O1575" s="40">
        <f t="shared" si="339"/>
        <v>0.4675444679663216</v>
      </c>
      <c r="P1575" s="40">
        <f t="shared" si="340"/>
        <v>0.43245553203367715</v>
      </c>
      <c r="Q1575" s="118">
        <f t="shared" si="341"/>
        <v>0.10000000000000113</v>
      </c>
      <c r="R1575" s="78">
        <f t="shared" si="349"/>
        <v>4.3245553203367226</v>
      </c>
    </row>
    <row r="1576" spans="2:18" x14ac:dyDescent="0.55000000000000004">
      <c r="B1576" s="1">
        <v>1570</v>
      </c>
      <c r="C1576" s="84">
        <f t="shared" si="342"/>
        <v>0.31622776601683972</v>
      </c>
      <c r="D1576" s="224">
        <f t="shared" si="345"/>
        <v>5.0000000000000001E-3</v>
      </c>
      <c r="E1576" s="114">
        <f t="shared" si="336"/>
        <v>-3.4360413767998421E-3</v>
      </c>
      <c r="F1576" s="115">
        <f t="shared" si="343"/>
        <v>6.5639586232001581E-3</v>
      </c>
      <c r="G1576" s="115">
        <f t="shared" si="346"/>
        <v>0.01</v>
      </c>
      <c r="H1576" s="115">
        <f t="shared" si="344"/>
        <v>3.4360413767998421E-3</v>
      </c>
      <c r="I1576" s="133">
        <f t="shared" si="347"/>
        <v>-1.9428902930940239E-15</v>
      </c>
      <c r="J1576" s="232">
        <f t="shared" si="348"/>
        <v>1</v>
      </c>
      <c r="K1576" s="232">
        <f t="shared" si="348"/>
        <v>1</v>
      </c>
      <c r="L1576" s="45">
        <f t="shared" si="348"/>
        <v>0.95</v>
      </c>
      <c r="M1576" s="5">
        <f t="shared" si="337"/>
        <v>0.99499999999999988</v>
      </c>
      <c r="N1576" s="5">
        <f t="shared" si="338"/>
        <v>0.8999999999999988</v>
      </c>
      <c r="O1576" s="40">
        <f t="shared" si="339"/>
        <v>0.4675444679663216</v>
      </c>
      <c r="P1576" s="40">
        <f t="shared" si="340"/>
        <v>0.43245553203367715</v>
      </c>
      <c r="Q1576" s="118">
        <f t="shared" si="341"/>
        <v>0.10000000000000113</v>
      </c>
      <c r="R1576" s="78">
        <f t="shared" si="349"/>
        <v>4.3245553203367226</v>
      </c>
    </row>
    <row r="1577" spans="2:18" x14ac:dyDescent="0.55000000000000004">
      <c r="B1577" s="1">
        <v>1571</v>
      </c>
      <c r="C1577" s="84">
        <f t="shared" si="342"/>
        <v>0.31622776601683972</v>
      </c>
      <c r="D1577" s="224">
        <f t="shared" si="345"/>
        <v>5.0000000000000001E-3</v>
      </c>
      <c r="E1577" s="114">
        <f t="shared" si="336"/>
        <v>-3.4360413767998421E-3</v>
      </c>
      <c r="F1577" s="115">
        <f t="shared" si="343"/>
        <v>6.5639586232001581E-3</v>
      </c>
      <c r="G1577" s="115">
        <f t="shared" si="346"/>
        <v>0.01</v>
      </c>
      <c r="H1577" s="115">
        <f t="shared" si="344"/>
        <v>3.4360413767998421E-3</v>
      </c>
      <c r="I1577" s="133">
        <f t="shared" si="347"/>
        <v>-1.9428902930940239E-15</v>
      </c>
      <c r="J1577" s="232">
        <f t="shared" si="348"/>
        <v>1</v>
      </c>
      <c r="K1577" s="232">
        <f t="shared" si="348"/>
        <v>1</v>
      </c>
      <c r="L1577" s="45">
        <f t="shared" si="348"/>
        <v>0.95</v>
      </c>
      <c r="M1577" s="5">
        <f t="shared" si="337"/>
        <v>0.99499999999999988</v>
      </c>
      <c r="N1577" s="5">
        <f t="shared" si="338"/>
        <v>0.8999999999999988</v>
      </c>
      <c r="O1577" s="40">
        <f t="shared" si="339"/>
        <v>0.4675444679663216</v>
      </c>
      <c r="P1577" s="40">
        <f t="shared" si="340"/>
        <v>0.43245553203367715</v>
      </c>
      <c r="Q1577" s="118">
        <f t="shared" si="341"/>
        <v>0.10000000000000113</v>
      </c>
      <c r="R1577" s="78">
        <f t="shared" si="349"/>
        <v>4.3245553203367226</v>
      </c>
    </row>
    <row r="1578" spans="2:18" x14ac:dyDescent="0.55000000000000004">
      <c r="B1578" s="1">
        <v>1572</v>
      </c>
      <c r="C1578" s="84">
        <f t="shared" si="342"/>
        <v>0.31622776601683972</v>
      </c>
      <c r="D1578" s="224">
        <f t="shared" si="345"/>
        <v>5.0000000000000001E-3</v>
      </c>
      <c r="E1578" s="114">
        <f t="shared" si="336"/>
        <v>-3.4360413767998421E-3</v>
      </c>
      <c r="F1578" s="115">
        <f t="shared" si="343"/>
        <v>6.5639586232001581E-3</v>
      </c>
      <c r="G1578" s="115">
        <f t="shared" si="346"/>
        <v>0.01</v>
      </c>
      <c r="H1578" s="115">
        <f t="shared" si="344"/>
        <v>3.4360413767998421E-3</v>
      </c>
      <c r="I1578" s="133">
        <f t="shared" si="347"/>
        <v>-1.9428902930940239E-15</v>
      </c>
      <c r="J1578" s="232">
        <f t="shared" si="348"/>
        <v>1</v>
      </c>
      <c r="K1578" s="232">
        <f t="shared" si="348"/>
        <v>1</v>
      </c>
      <c r="L1578" s="45">
        <f t="shared" si="348"/>
        <v>0.95</v>
      </c>
      <c r="M1578" s="5">
        <f t="shared" si="337"/>
        <v>0.99499999999999988</v>
      </c>
      <c r="N1578" s="5">
        <f t="shared" si="338"/>
        <v>0.8999999999999988</v>
      </c>
      <c r="O1578" s="40">
        <f t="shared" si="339"/>
        <v>0.4675444679663216</v>
      </c>
      <c r="P1578" s="40">
        <f t="shared" si="340"/>
        <v>0.43245553203367715</v>
      </c>
      <c r="Q1578" s="118">
        <f t="shared" si="341"/>
        <v>0.10000000000000113</v>
      </c>
      <c r="R1578" s="78">
        <f t="shared" si="349"/>
        <v>4.3245553203367226</v>
      </c>
    </row>
    <row r="1579" spans="2:18" x14ac:dyDescent="0.55000000000000004">
      <c r="B1579" s="1">
        <v>1573</v>
      </c>
      <c r="C1579" s="84">
        <f t="shared" si="342"/>
        <v>0.31622776601683972</v>
      </c>
      <c r="D1579" s="224">
        <f t="shared" si="345"/>
        <v>5.0000000000000001E-3</v>
      </c>
      <c r="E1579" s="114">
        <f t="shared" si="336"/>
        <v>-3.4360413767998421E-3</v>
      </c>
      <c r="F1579" s="115">
        <f t="shared" si="343"/>
        <v>6.5639586232001581E-3</v>
      </c>
      <c r="G1579" s="115">
        <f t="shared" si="346"/>
        <v>0.01</v>
      </c>
      <c r="H1579" s="115">
        <f t="shared" si="344"/>
        <v>3.4360413767998421E-3</v>
      </c>
      <c r="I1579" s="133">
        <f t="shared" si="347"/>
        <v>-1.9428902930940239E-15</v>
      </c>
      <c r="J1579" s="232">
        <f t="shared" si="348"/>
        <v>1</v>
      </c>
      <c r="K1579" s="232">
        <f t="shared" si="348"/>
        <v>1</v>
      </c>
      <c r="L1579" s="45">
        <f t="shared" si="348"/>
        <v>0.95</v>
      </c>
      <c r="M1579" s="5">
        <f t="shared" si="337"/>
        <v>0.99499999999999988</v>
      </c>
      <c r="N1579" s="5">
        <f t="shared" si="338"/>
        <v>0.8999999999999988</v>
      </c>
      <c r="O1579" s="40">
        <f t="shared" si="339"/>
        <v>0.4675444679663216</v>
      </c>
      <c r="P1579" s="40">
        <f t="shared" si="340"/>
        <v>0.43245553203367715</v>
      </c>
      <c r="Q1579" s="118">
        <f t="shared" si="341"/>
        <v>0.10000000000000113</v>
      </c>
      <c r="R1579" s="78">
        <f t="shared" si="349"/>
        <v>4.3245553203367226</v>
      </c>
    </row>
    <row r="1580" spans="2:18" x14ac:dyDescent="0.55000000000000004">
      <c r="B1580" s="1">
        <v>1574</v>
      </c>
      <c r="C1580" s="84">
        <f t="shared" si="342"/>
        <v>0.31622776601683972</v>
      </c>
      <c r="D1580" s="224">
        <f t="shared" si="345"/>
        <v>5.0000000000000001E-3</v>
      </c>
      <c r="E1580" s="114">
        <f t="shared" si="336"/>
        <v>-3.4360413767998421E-3</v>
      </c>
      <c r="F1580" s="115">
        <f t="shared" si="343"/>
        <v>6.5639586232001581E-3</v>
      </c>
      <c r="G1580" s="115">
        <f t="shared" si="346"/>
        <v>0.01</v>
      </c>
      <c r="H1580" s="115">
        <f t="shared" si="344"/>
        <v>3.4360413767998421E-3</v>
      </c>
      <c r="I1580" s="133">
        <f t="shared" si="347"/>
        <v>-1.9428902930940239E-15</v>
      </c>
      <c r="J1580" s="232">
        <f t="shared" si="348"/>
        <v>1</v>
      </c>
      <c r="K1580" s="232">
        <f t="shared" si="348"/>
        <v>1</v>
      </c>
      <c r="L1580" s="45">
        <f t="shared" si="348"/>
        <v>0.95</v>
      </c>
      <c r="M1580" s="5">
        <f t="shared" si="337"/>
        <v>0.99499999999999988</v>
      </c>
      <c r="N1580" s="5">
        <f t="shared" si="338"/>
        <v>0.8999999999999988</v>
      </c>
      <c r="O1580" s="40">
        <f t="shared" si="339"/>
        <v>0.4675444679663216</v>
      </c>
      <c r="P1580" s="40">
        <f t="shared" si="340"/>
        <v>0.43245553203367715</v>
      </c>
      <c r="Q1580" s="118">
        <f t="shared" si="341"/>
        <v>0.10000000000000113</v>
      </c>
      <c r="R1580" s="78">
        <f t="shared" si="349"/>
        <v>4.3245553203367226</v>
      </c>
    </row>
    <row r="1581" spans="2:18" x14ac:dyDescent="0.55000000000000004">
      <c r="B1581" s="1">
        <v>1575</v>
      </c>
      <c r="C1581" s="84">
        <f t="shared" si="342"/>
        <v>0.31622776601683972</v>
      </c>
      <c r="D1581" s="224">
        <f t="shared" si="345"/>
        <v>5.0000000000000001E-3</v>
      </c>
      <c r="E1581" s="114">
        <f t="shared" si="336"/>
        <v>-3.4360413767998421E-3</v>
      </c>
      <c r="F1581" s="115">
        <f t="shared" si="343"/>
        <v>6.5639586232001581E-3</v>
      </c>
      <c r="G1581" s="115">
        <f t="shared" si="346"/>
        <v>0.01</v>
      </c>
      <c r="H1581" s="115">
        <f t="shared" si="344"/>
        <v>3.4360413767998421E-3</v>
      </c>
      <c r="I1581" s="133">
        <f t="shared" si="347"/>
        <v>-1.9428902930940239E-15</v>
      </c>
      <c r="J1581" s="232">
        <f t="shared" si="348"/>
        <v>1</v>
      </c>
      <c r="K1581" s="232">
        <f t="shared" si="348"/>
        <v>1</v>
      </c>
      <c r="L1581" s="45">
        <f t="shared" si="348"/>
        <v>0.95</v>
      </c>
      <c r="M1581" s="5">
        <f t="shared" si="337"/>
        <v>0.99499999999999988</v>
      </c>
      <c r="N1581" s="5">
        <f t="shared" si="338"/>
        <v>0.8999999999999988</v>
      </c>
      <c r="O1581" s="40">
        <f t="shared" si="339"/>
        <v>0.4675444679663216</v>
      </c>
      <c r="P1581" s="40">
        <f t="shared" si="340"/>
        <v>0.43245553203367715</v>
      </c>
      <c r="Q1581" s="118">
        <f t="shared" si="341"/>
        <v>0.10000000000000113</v>
      </c>
      <c r="R1581" s="78">
        <f t="shared" si="349"/>
        <v>4.3245553203367226</v>
      </c>
    </row>
    <row r="1582" spans="2:18" x14ac:dyDescent="0.55000000000000004">
      <c r="B1582" s="1">
        <v>1576</v>
      </c>
      <c r="C1582" s="84">
        <f t="shared" si="342"/>
        <v>0.31622776601683972</v>
      </c>
      <c r="D1582" s="224">
        <f t="shared" si="345"/>
        <v>5.0000000000000001E-3</v>
      </c>
      <c r="E1582" s="114">
        <f t="shared" si="336"/>
        <v>-3.4360413767998421E-3</v>
      </c>
      <c r="F1582" s="115">
        <f t="shared" si="343"/>
        <v>6.5639586232001581E-3</v>
      </c>
      <c r="G1582" s="115">
        <f t="shared" si="346"/>
        <v>0.01</v>
      </c>
      <c r="H1582" s="115">
        <f t="shared" si="344"/>
        <v>3.4360413767998421E-3</v>
      </c>
      <c r="I1582" s="133">
        <f t="shared" si="347"/>
        <v>-1.9428902930940239E-15</v>
      </c>
      <c r="J1582" s="232">
        <f t="shared" si="348"/>
        <v>1</v>
      </c>
      <c r="K1582" s="232">
        <f t="shared" si="348"/>
        <v>1</v>
      </c>
      <c r="L1582" s="45">
        <f t="shared" si="348"/>
        <v>0.95</v>
      </c>
      <c r="M1582" s="5">
        <f t="shared" si="337"/>
        <v>0.99499999999999988</v>
      </c>
      <c r="N1582" s="5">
        <f t="shared" si="338"/>
        <v>0.8999999999999988</v>
      </c>
      <c r="O1582" s="40">
        <f t="shared" si="339"/>
        <v>0.4675444679663216</v>
      </c>
      <c r="P1582" s="40">
        <f t="shared" si="340"/>
        <v>0.43245553203367715</v>
      </c>
      <c r="Q1582" s="118">
        <f t="shared" si="341"/>
        <v>0.10000000000000113</v>
      </c>
      <c r="R1582" s="78">
        <f t="shared" si="349"/>
        <v>4.3245553203367226</v>
      </c>
    </row>
    <row r="1583" spans="2:18" x14ac:dyDescent="0.55000000000000004">
      <c r="B1583" s="1">
        <v>1577</v>
      </c>
      <c r="C1583" s="84">
        <f t="shared" si="342"/>
        <v>0.31622776601683972</v>
      </c>
      <c r="D1583" s="224">
        <f t="shared" si="345"/>
        <v>5.0000000000000001E-3</v>
      </c>
      <c r="E1583" s="114">
        <f t="shared" si="336"/>
        <v>-3.4360413767998421E-3</v>
      </c>
      <c r="F1583" s="115">
        <f t="shared" si="343"/>
        <v>6.5639586232001581E-3</v>
      </c>
      <c r="G1583" s="115">
        <f t="shared" si="346"/>
        <v>0.01</v>
      </c>
      <c r="H1583" s="115">
        <f t="shared" si="344"/>
        <v>3.4360413767998421E-3</v>
      </c>
      <c r="I1583" s="133">
        <f t="shared" si="347"/>
        <v>-1.9428902930940239E-15</v>
      </c>
      <c r="J1583" s="232">
        <f t="shared" si="348"/>
        <v>1</v>
      </c>
      <c r="K1583" s="232">
        <f t="shared" si="348"/>
        <v>1</v>
      </c>
      <c r="L1583" s="45">
        <f t="shared" si="348"/>
        <v>0.95</v>
      </c>
      <c r="M1583" s="5">
        <f t="shared" si="337"/>
        <v>0.99499999999999988</v>
      </c>
      <c r="N1583" s="5">
        <f t="shared" si="338"/>
        <v>0.8999999999999988</v>
      </c>
      <c r="O1583" s="40">
        <f t="shared" si="339"/>
        <v>0.4675444679663216</v>
      </c>
      <c r="P1583" s="40">
        <f t="shared" si="340"/>
        <v>0.43245553203367715</v>
      </c>
      <c r="Q1583" s="118">
        <f t="shared" si="341"/>
        <v>0.10000000000000113</v>
      </c>
      <c r="R1583" s="78">
        <f t="shared" si="349"/>
        <v>4.3245553203367226</v>
      </c>
    </row>
    <row r="1584" spans="2:18" x14ac:dyDescent="0.55000000000000004">
      <c r="B1584" s="1">
        <v>1578</v>
      </c>
      <c r="C1584" s="84">
        <f t="shared" si="342"/>
        <v>0.31622776601683972</v>
      </c>
      <c r="D1584" s="224">
        <f t="shared" si="345"/>
        <v>5.0000000000000001E-3</v>
      </c>
      <c r="E1584" s="114">
        <f t="shared" si="336"/>
        <v>-3.4360413767998421E-3</v>
      </c>
      <c r="F1584" s="115">
        <f t="shared" si="343"/>
        <v>6.5639586232001581E-3</v>
      </c>
      <c r="G1584" s="115">
        <f t="shared" si="346"/>
        <v>0.01</v>
      </c>
      <c r="H1584" s="115">
        <f t="shared" si="344"/>
        <v>3.4360413767998421E-3</v>
      </c>
      <c r="I1584" s="133">
        <f t="shared" si="347"/>
        <v>-1.9428902930940239E-15</v>
      </c>
      <c r="J1584" s="232">
        <f t="shared" si="348"/>
        <v>1</v>
      </c>
      <c r="K1584" s="232">
        <f t="shared" si="348"/>
        <v>1</v>
      </c>
      <c r="L1584" s="45">
        <f t="shared" si="348"/>
        <v>0.95</v>
      </c>
      <c r="M1584" s="5">
        <f t="shared" si="337"/>
        <v>0.99499999999999988</v>
      </c>
      <c r="N1584" s="5">
        <f t="shared" si="338"/>
        <v>0.8999999999999988</v>
      </c>
      <c r="O1584" s="40">
        <f t="shared" si="339"/>
        <v>0.4675444679663216</v>
      </c>
      <c r="P1584" s="40">
        <f t="shared" si="340"/>
        <v>0.43245553203367715</v>
      </c>
      <c r="Q1584" s="118">
        <f t="shared" si="341"/>
        <v>0.10000000000000113</v>
      </c>
      <c r="R1584" s="78">
        <f t="shared" si="349"/>
        <v>4.3245553203367226</v>
      </c>
    </row>
    <row r="1585" spans="2:18" x14ac:dyDescent="0.55000000000000004">
      <c r="B1585" s="1">
        <v>1579</v>
      </c>
      <c r="C1585" s="84">
        <f t="shared" si="342"/>
        <v>0.31622776601683972</v>
      </c>
      <c r="D1585" s="224">
        <f t="shared" si="345"/>
        <v>5.0000000000000001E-3</v>
      </c>
      <c r="E1585" s="114">
        <f t="shared" si="336"/>
        <v>-3.4360413767998421E-3</v>
      </c>
      <c r="F1585" s="115">
        <f t="shared" si="343"/>
        <v>6.5639586232001581E-3</v>
      </c>
      <c r="G1585" s="115">
        <f t="shared" si="346"/>
        <v>0.01</v>
      </c>
      <c r="H1585" s="115">
        <f t="shared" si="344"/>
        <v>3.4360413767998421E-3</v>
      </c>
      <c r="I1585" s="133">
        <f t="shared" si="347"/>
        <v>-1.9428902930940239E-15</v>
      </c>
      <c r="J1585" s="232">
        <f t="shared" si="348"/>
        <v>1</v>
      </c>
      <c r="K1585" s="232">
        <f t="shared" si="348"/>
        <v>1</v>
      </c>
      <c r="L1585" s="45">
        <f t="shared" si="348"/>
        <v>0.95</v>
      </c>
      <c r="M1585" s="5">
        <f t="shared" si="337"/>
        <v>0.99499999999999988</v>
      </c>
      <c r="N1585" s="5">
        <f t="shared" si="338"/>
        <v>0.8999999999999988</v>
      </c>
      <c r="O1585" s="40">
        <f t="shared" si="339"/>
        <v>0.4675444679663216</v>
      </c>
      <c r="P1585" s="40">
        <f t="shared" si="340"/>
        <v>0.43245553203367715</v>
      </c>
      <c r="Q1585" s="118">
        <f t="shared" si="341"/>
        <v>0.10000000000000113</v>
      </c>
      <c r="R1585" s="78">
        <f t="shared" si="349"/>
        <v>4.3245553203367226</v>
      </c>
    </row>
    <row r="1586" spans="2:18" x14ac:dyDescent="0.55000000000000004">
      <c r="B1586" s="1">
        <v>1580</v>
      </c>
      <c r="C1586" s="84">
        <f t="shared" si="342"/>
        <v>0.31622776601683972</v>
      </c>
      <c r="D1586" s="224">
        <f t="shared" si="345"/>
        <v>5.0000000000000001E-3</v>
      </c>
      <c r="E1586" s="114">
        <f t="shared" si="336"/>
        <v>-3.4360413767998421E-3</v>
      </c>
      <c r="F1586" s="115">
        <f t="shared" si="343"/>
        <v>6.5639586232001581E-3</v>
      </c>
      <c r="G1586" s="115">
        <f t="shared" si="346"/>
        <v>0.01</v>
      </c>
      <c r="H1586" s="115">
        <f t="shared" si="344"/>
        <v>3.4360413767998421E-3</v>
      </c>
      <c r="I1586" s="133">
        <f t="shared" si="347"/>
        <v>-1.9428902930940239E-15</v>
      </c>
      <c r="J1586" s="232">
        <f t="shared" si="348"/>
        <v>1</v>
      </c>
      <c r="K1586" s="232">
        <f t="shared" si="348"/>
        <v>1</v>
      </c>
      <c r="L1586" s="45">
        <f t="shared" si="348"/>
        <v>0.95</v>
      </c>
      <c r="M1586" s="5">
        <f t="shared" si="337"/>
        <v>0.99499999999999988</v>
      </c>
      <c r="N1586" s="5">
        <f t="shared" si="338"/>
        <v>0.8999999999999988</v>
      </c>
      <c r="O1586" s="40">
        <f t="shared" si="339"/>
        <v>0.4675444679663216</v>
      </c>
      <c r="P1586" s="40">
        <f t="shared" si="340"/>
        <v>0.43245553203367715</v>
      </c>
      <c r="Q1586" s="118">
        <f t="shared" si="341"/>
        <v>0.10000000000000113</v>
      </c>
      <c r="R1586" s="78">
        <f t="shared" si="349"/>
        <v>4.3245553203367226</v>
      </c>
    </row>
    <row r="1587" spans="2:18" x14ac:dyDescent="0.55000000000000004">
      <c r="B1587" s="1">
        <v>1581</v>
      </c>
      <c r="C1587" s="84">
        <f t="shared" si="342"/>
        <v>0.31622776601683972</v>
      </c>
      <c r="D1587" s="224">
        <f t="shared" si="345"/>
        <v>5.0000000000000001E-3</v>
      </c>
      <c r="E1587" s="114">
        <f t="shared" si="336"/>
        <v>-3.4360413767998421E-3</v>
      </c>
      <c r="F1587" s="115">
        <f t="shared" si="343"/>
        <v>6.5639586232001581E-3</v>
      </c>
      <c r="G1587" s="115">
        <f t="shared" si="346"/>
        <v>0.01</v>
      </c>
      <c r="H1587" s="115">
        <f t="shared" si="344"/>
        <v>3.4360413767998421E-3</v>
      </c>
      <c r="I1587" s="133">
        <f t="shared" si="347"/>
        <v>-1.9428902930940239E-15</v>
      </c>
      <c r="J1587" s="232">
        <f t="shared" si="348"/>
        <v>1</v>
      </c>
      <c r="K1587" s="232">
        <f t="shared" si="348"/>
        <v>1</v>
      </c>
      <c r="L1587" s="45">
        <f t="shared" si="348"/>
        <v>0.95</v>
      </c>
      <c r="M1587" s="5">
        <f t="shared" si="337"/>
        <v>0.99499999999999988</v>
      </c>
      <c r="N1587" s="5">
        <f t="shared" si="338"/>
        <v>0.8999999999999988</v>
      </c>
      <c r="O1587" s="40">
        <f t="shared" si="339"/>
        <v>0.4675444679663216</v>
      </c>
      <c r="P1587" s="40">
        <f t="shared" si="340"/>
        <v>0.43245553203367715</v>
      </c>
      <c r="Q1587" s="118">
        <f t="shared" si="341"/>
        <v>0.10000000000000113</v>
      </c>
      <c r="R1587" s="78">
        <f t="shared" si="349"/>
        <v>4.3245553203367226</v>
      </c>
    </row>
    <row r="1588" spans="2:18" x14ac:dyDescent="0.55000000000000004">
      <c r="B1588" s="1">
        <v>1582</v>
      </c>
      <c r="C1588" s="84">
        <f t="shared" si="342"/>
        <v>0.31622776601683972</v>
      </c>
      <c r="D1588" s="224">
        <f t="shared" si="345"/>
        <v>5.0000000000000001E-3</v>
      </c>
      <c r="E1588" s="114">
        <f t="shared" si="336"/>
        <v>-3.4360413767998421E-3</v>
      </c>
      <c r="F1588" s="115">
        <f t="shared" si="343"/>
        <v>6.5639586232001581E-3</v>
      </c>
      <c r="G1588" s="115">
        <f t="shared" si="346"/>
        <v>0.01</v>
      </c>
      <c r="H1588" s="115">
        <f t="shared" si="344"/>
        <v>3.4360413767998421E-3</v>
      </c>
      <c r="I1588" s="133">
        <f t="shared" si="347"/>
        <v>-1.9428902930940239E-15</v>
      </c>
      <c r="J1588" s="232">
        <f t="shared" si="348"/>
        <v>1</v>
      </c>
      <c r="K1588" s="232">
        <f t="shared" si="348"/>
        <v>1</v>
      </c>
      <c r="L1588" s="45">
        <f t="shared" si="348"/>
        <v>0.95</v>
      </c>
      <c r="M1588" s="5">
        <f t="shared" si="337"/>
        <v>0.99499999999999988</v>
      </c>
      <c r="N1588" s="5">
        <f t="shared" si="338"/>
        <v>0.8999999999999988</v>
      </c>
      <c r="O1588" s="40">
        <f t="shared" si="339"/>
        <v>0.4675444679663216</v>
      </c>
      <c r="P1588" s="40">
        <f t="shared" si="340"/>
        <v>0.43245553203367715</v>
      </c>
      <c r="Q1588" s="118">
        <f t="shared" si="341"/>
        <v>0.10000000000000113</v>
      </c>
      <c r="R1588" s="78">
        <f t="shared" si="349"/>
        <v>4.3245553203367226</v>
      </c>
    </row>
    <row r="1589" spans="2:18" x14ac:dyDescent="0.55000000000000004">
      <c r="B1589" s="1">
        <v>1583</v>
      </c>
      <c r="C1589" s="84">
        <f t="shared" si="342"/>
        <v>0.31622776601683972</v>
      </c>
      <c r="D1589" s="224">
        <f t="shared" si="345"/>
        <v>5.0000000000000001E-3</v>
      </c>
      <c r="E1589" s="114">
        <f t="shared" si="336"/>
        <v>-3.4360413767998421E-3</v>
      </c>
      <c r="F1589" s="115">
        <f t="shared" si="343"/>
        <v>6.5639586232001581E-3</v>
      </c>
      <c r="G1589" s="115">
        <f t="shared" si="346"/>
        <v>0.01</v>
      </c>
      <c r="H1589" s="115">
        <f t="shared" si="344"/>
        <v>3.4360413767998421E-3</v>
      </c>
      <c r="I1589" s="133">
        <f t="shared" si="347"/>
        <v>-1.9428902930940239E-15</v>
      </c>
      <c r="J1589" s="232">
        <f t="shared" si="348"/>
        <v>1</v>
      </c>
      <c r="K1589" s="232">
        <f t="shared" si="348"/>
        <v>1</v>
      </c>
      <c r="L1589" s="45">
        <f t="shared" si="348"/>
        <v>0.95</v>
      </c>
      <c r="M1589" s="5">
        <f t="shared" si="337"/>
        <v>0.99499999999999988</v>
      </c>
      <c r="N1589" s="5">
        <f t="shared" si="338"/>
        <v>0.8999999999999988</v>
      </c>
      <c r="O1589" s="40">
        <f t="shared" si="339"/>
        <v>0.4675444679663216</v>
      </c>
      <c r="P1589" s="40">
        <f t="shared" si="340"/>
        <v>0.43245553203367715</v>
      </c>
      <c r="Q1589" s="118">
        <f t="shared" si="341"/>
        <v>0.10000000000000113</v>
      </c>
      <c r="R1589" s="78">
        <f t="shared" si="349"/>
        <v>4.3245553203367226</v>
      </c>
    </row>
    <row r="1590" spans="2:18" x14ac:dyDescent="0.55000000000000004">
      <c r="B1590" s="1">
        <v>1584</v>
      </c>
      <c r="C1590" s="84">
        <f t="shared" si="342"/>
        <v>0.31622776601683972</v>
      </c>
      <c r="D1590" s="224">
        <f t="shared" si="345"/>
        <v>5.0000000000000001E-3</v>
      </c>
      <c r="E1590" s="114">
        <f t="shared" si="336"/>
        <v>-3.4360413767998421E-3</v>
      </c>
      <c r="F1590" s="115">
        <f t="shared" si="343"/>
        <v>6.5639586232001581E-3</v>
      </c>
      <c r="G1590" s="115">
        <f t="shared" si="346"/>
        <v>0.01</v>
      </c>
      <c r="H1590" s="115">
        <f t="shared" si="344"/>
        <v>3.4360413767998421E-3</v>
      </c>
      <c r="I1590" s="133">
        <f t="shared" si="347"/>
        <v>-1.9428902930940239E-15</v>
      </c>
      <c r="J1590" s="232">
        <f t="shared" si="348"/>
        <v>1</v>
      </c>
      <c r="K1590" s="232">
        <f t="shared" si="348"/>
        <v>1</v>
      </c>
      <c r="L1590" s="45">
        <f t="shared" si="348"/>
        <v>0.95</v>
      </c>
      <c r="M1590" s="5">
        <f t="shared" si="337"/>
        <v>0.99499999999999988</v>
      </c>
      <c r="N1590" s="5">
        <f t="shared" si="338"/>
        <v>0.8999999999999988</v>
      </c>
      <c r="O1590" s="40">
        <f t="shared" si="339"/>
        <v>0.4675444679663216</v>
      </c>
      <c r="P1590" s="40">
        <f t="shared" si="340"/>
        <v>0.43245553203367715</v>
      </c>
      <c r="Q1590" s="118">
        <f t="shared" si="341"/>
        <v>0.10000000000000113</v>
      </c>
      <c r="R1590" s="78">
        <f t="shared" si="349"/>
        <v>4.3245553203367226</v>
      </c>
    </row>
    <row r="1591" spans="2:18" x14ac:dyDescent="0.55000000000000004">
      <c r="B1591" s="1">
        <v>1585</v>
      </c>
      <c r="C1591" s="84">
        <f t="shared" si="342"/>
        <v>0.31622776601683972</v>
      </c>
      <c r="D1591" s="224">
        <f t="shared" si="345"/>
        <v>5.0000000000000001E-3</v>
      </c>
      <c r="E1591" s="114">
        <f t="shared" si="336"/>
        <v>-3.4360413767998421E-3</v>
      </c>
      <c r="F1591" s="115">
        <f t="shared" si="343"/>
        <v>6.5639586232001581E-3</v>
      </c>
      <c r="G1591" s="115">
        <f t="shared" si="346"/>
        <v>0.01</v>
      </c>
      <c r="H1591" s="115">
        <f t="shared" si="344"/>
        <v>3.4360413767998421E-3</v>
      </c>
      <c r="I1591" s="133">
        <f t="shared" si="347"/>
        <v>-1.9428902930940239E-15</v>
      </c>
      <c r="J1591" s="232">
        <f t="shared" si="348"/>
        <v>1</v>
      </c>
      <c r="K1591" s="232">
        <f t="shared" si="348"/>
        <v>1</v>
      </c>
      <c r="L1591" s="45">
        <f t="shared" si="348"/>
        <v>0.95</v>
      </c>
      <c r="M1591" s="5">
        <f t="shared" si="337"/>
        <v>0.99499999999999988</v>
      </c>
      <c r="N1591" s="5">
        <f t="shared" si="338"/>
        <v>0.8999999999999988</v>
      </c>
      <c r="O1591" s="40">
        <f t="shared" si="339"/>
        <v>0.4675444679663216</v>
      </c>
      <c r="P1591" s="40">
        <f t="shared" si="340"/>
        <v>0.43245553203367715</v>
      </c>
      <c r="Q1591" s="118">
        <f t="shared" si="341"/>
        <v>0.10000000000000113</v>
      </c>
      <c r="R1591" s="78">
        <f t="shared" si="349"/>
        <v>4.3245553203367226</v>
      </c>
    </row>
    <row r="1592" spans="2:18" x14ac:dyDescent="0.55000000000000004">
      <c r="B1592" s="1">
        <v>1586</v>
      </c>
      <c r="C1592" s="84">
        <f t="shared" si="342"/>
        <v>0.31622776601683972</v>
      </c>
      <c r="D1592" s="224">
        <f t="shared" si="345"/>
        <v>5.0000000000000001E-3</v>
      </c>
      <c r="E1592" s="114">
        <f t="shared" si="336"/>
        <v>-3.4360413767998421E-3</v>
      </c>
      <c r="F1592" s="115">
        <f t="shared" si="343"/>
        <v>6.5639586232001581E-3</v>
      </c>
      <c r="G1592" s="115">
        <f t="shared" si="346"/>
        <v>0.01</v>
      </c>
      <c r="H1592" s="115">
        <f t="shared" si="344"/>
        <v>3.4360413767998421E-3</v>
      </c>
      <c r="I1592" s="133">
        <f t="shared" si="347"/>
        <v>-1.9428902930940239E-15</v>
      </c>
      <c r="J1592" s="232">
        <f t="shared" si="348"/>
        <v>1</v>
      </c>
      <c r="K1592" s="232">
        <f t="shared" si="348"/>
        <v>1</v>
      </c>
      <c r="L1592" s="45">
        <f t="shared" si="348"/>
        <v>0.95</v>
      </c>
      <c r="M1592" s="5">
        <f t="shared" si="337"/>
        <v>0.99499999999999988</v>
      </c>
      <c r="N1592" s="5">
        <f t="shared" si="338"/>
        <v>0.8999999999999988</v>
      </c>
      <c r="O1592" s="40">
        <f t="shared" si="339"/>
        <v>0.4675444679663216</v>
      </c>
      <c r="P1592" s="40">
        <f t="shared" si="340"/>
        <v>0.43245553203367715</v>
      </c>
      <c r="Q1592" s="118">
        <f t="shared" si="341"/>
        <v>0.10000000000000113</v>
      </c>
      <c r="R1592" s="78">
        <f t="shared" si="349"/>
        <v>4.3245553203367226</v>
      </c>
    </row>
    <row r="1593" spans="2:18" x14ac:dyDescent="0.55000000000000004">
      <c r="B1593" s="1">
        <v>1587</v>
      </c>
      <c r="C1593" s="84">
        <f t="shared" si="342"/>
        <v>0.31622776601683972</v>
      </c>
      <c r="D1593" s="224">
        <f t="shared" si="345"/>
        <v>5.0000000000000001E-3</v>
      </c>
      <c r="E1593" s="114">
        <f t="shared" si="336"/>
        <v>-3.4360413767998421E-3</v>
      </c>
      <c r="F1593" s="115">
        <f t="shared" si="343"/>
        <v>6.5639586232001581E-3</v>
      </c>
      <c r="G1593" s="115">
        <f t="shared" si="346"/>
        <v>0.01</v>
      </c>
      <c r="H1593" s="115">
        <f t="shared" si="344"/>
        <v>3.4360413767998421E-3</v>
      </c>
      <c r="I1593" s="133">
        <f t="shared" si="347"/>
        <v>-1.9428902930940239E-15</v>
      </c>
      <c r="J1593" s="232">
        <f t="shared" si="348"/>
        <v>1</v>
      </c>
      <c r="K1593" s="232">
        <f t="shared" si="348"/>
        <v>1</v>
      </c>
      <c r="L1593" s="45">
        <f t="shared" si="348"/>
        <v>0.95</v>
      </c>
      <c r="M1593" s="5">
        <f t="shared" si="337"/>
        <v>0.99499999999999988</v>
      </c>
      <c r="N1593" s="5">
        <f t="shared" si="338"/>
        <v>0.8999999999999988</v>
      </c>
      <c r="O1593" s="40">
        <f t="shared" si="339"/>
        <v>0.4675444679663216</v>
      </c>
      <c r="P1593" s="40">
        <f t="shared" si="340"/>
        <v>0.43245553203367715</v>
      </c>
      <c r="Q1593" s="118">
        <f t="shared" si="341"/>
        <v>0.10000000000000113</v>
      </c>
      <c r="R1593" s="78">
        <f t="shared" si="349"/>
        <v>4.3245553203367226</v>
      </c>
    </row>
    <row r="1594" spans="2:18" x14ac:dyDescent="0.55000000000000004">
      <c r="B1594" s="1">
        <v>1588</v>
      </c>
      <c r="C1594" s="84">
        <f t="shared" si="342"/>
        <v>0.31622776601683972</v>
      </c>
      <c r="D1594" s="224">
        <f t="shared" si="345"/>
        <v>5.0000000000000001E-3</v>
      </c>
      <c r="E1594" s="114">
        <f t="shared" si="336"/>
        <v>-3.4360413767998421E-3</v>
      </c>
      <c r="F1594" s="115">
        <f t="shared" si="343"/>
        <v>6.5639586232001581E-3</v>
      </c>
      <c r="G1594" s="115">
        <f t="shared" si="346"/>
        <v>0.01</v>
      </c>
      <c r="H1594" s="115">
        <f t="shared" si="344"/>
        <v>3.4360413767998421E-3</v>
      </c>
      <c r="I1594" s="133">
        <f t="shared" si="347"/>
        <v>-1.9428902930940239E-15</v>
      </c>
      <c r="J1594" s="232">
        <f t="shared" si="348"/>
        <v>1</v>
      </c>
      <c r="K1594" s="232">
        <f t="shared" si="348"/>
        <v>1</v>
      </c>
      <c r="L1594" s="45">
        <f t="shared" si="348"/>
        <v>0.95</v>
      </c>
      <c r="M1594" s="5">
        <f t="shared" si="337"/>
        <v>0.99499999999999988</v>
      </c>
      <c r="N1594" s="5">
        <f t="shared" si="338"/>
        <v>0.8999999999999988</v>
      </c>
      <c r="O1594" s="40">
        <f t="shared" si="339"/>
        <v>0.4675444679663216</v>
      </c>
      <c r="P1594" s="40">
        <f t="shared" si="340"/>
        <v>0.43245553203367715</v>
      </c>
      <c r="Q1594" s="118">
        <f t="shared" si="341"/>
        <v>0.10000000000000113</v>
      </c>
      <c r="R1594" s="78">
        <f t="shared" si="349"/>
        <v>4.3245553203367226</v>
      </c>
    </row>
    <row r="1595" spans="2:18" x14ac:dyDescent="0.55000000000000004">
      <c r="B1595" s="1">
        <v>1589</v>
      </c>
      <c r="C1595" s="84">
        <f t="shared" si="342"/>
        <v>0.31622776601683972</v>
      </c>
      <c r="D1595" s="224">
        <f t="shared" si="345"/>
        <v>5.0000000000000001E-3</v>
      </c>
      <c r="E1595" s="114">
        <f t="shared" si="336"/>
        <v>-3.4360413767998421E-3</v>
      </c>
      <c r="F1595" s="115">
        <f t="shared" si="343"/>
        <v>6.5639586232001581E-3</v>
      </c>
      <c r="G1595" s="115">
        <f t="shared" si="346"/>
        <v>0.01</v>
      </c>
      <c r="H1595" s="115">
        <f t="shared" si="344"/>
        <v>3.4360413767998421E-3</v>
      </c>
      <c r="I1595" s="133">
        <f t="shared" si="347"/>
        <v>-1.9428902930940239E-15</v>
      </c>
      <c r="J1595" s="232">
        <f t="shared" si="348"/>
        <v>1</v>
      </c>
      <c r="K1595" s="232">
        <f t="shared" si="348"/>
        <v>1</v>
      </c>
      <c r="L1595" s="45">
        <f t="shared" si="348"/>
        <v>0.95</v>
      </c>
      <c r="M1595" s="5">
        <f t="shared" si="337"/>
        <v>0.99499999999999988</v>
      </c>
      <c r="N1595" s="5">
        <f t="shared" si="338"/>
        <v>0.8999999999999988</v>
      </c>
      <c r="O1595" s="40">
        <f t="shared" si="339"/>
        <v>0.4675444679663216</v>
      </c>
      <c r="P1595" s="40">
        <f t="shared" si="340"/>
        <v>0.43245553203367715</v>
      </c>
      <c r="Q1595" s="118">
        <f t="shared" si="341"/>
        <v>0.10000000000000113</v>
      </c>
      <c r="R1595" s="78">
        <f t="shared" si="349"/>
        <v>4.3245553203367226</v>
      </c>
    </row>
    <row r="1596" spans="2:18" x14ac:dyDescent="0.55000000000000004">
      <c r="B1596" s="1">
        <v>1590</v>
      </c>
      <c r="C1596" s="84">
        <f t="shared" si="342"/>
        <v>0.31622776601683972</v>
      </c>
      <c r="D1596" s="224">
        <f t="shared" si="345"/>
        <v>5.0000000000000001E-3</v>
      </c>
      <c r="E1596" s="114">
        <f t="shared" si="336"/>
        <v>-3.4360413767998421E-3</v>
      </c>
      <c r="F1596" s="115">
        <f t="shared" si="343"/>
        <v>6.5639586232001581E-3</v>
      </c>
      <c r="G1596" s="115">
        <f t="shared" si="346"/>
        <v>0.01</v>
      </c>
      <c r="H1596" s="115">
        <f t="shared" si="344"/>
        <v>3.4360413767998421E-3</v>
      </c>
      <c r="I1596" s="133">
        <f t="shared" si="347"/>
        <v>-1.9428902930940239E-15</v>
      </c>
      <c r="J1596" s="232">
        <f t="shared" si="348"/>
        <v>1</v>
      </c>
      <c r="K1596" s="232">
        <f t="shared" si="348"/>
        <v>1</v>
      </c>
      <c r="L1596" s="45">
        <f t="shared" si="348"/>
        <v>0.95</v>
      </c>
      <c r="M1596" s="5">
        <f t="shared" si="337"/>
        <v>0.99499999999999988</v>
      </c>
      <c r="N1596" s="5">
        <f t="shared" si="338"/>
        <v>0.8999999999999988</v>
      </c>
      <c r="O1596" s="40">
        <f t="shared" si="339"/>
        <v>0.4675444679663216</v>
      </c>
      <c r="P1596" s="40">
        <f t="shared" si="340"/>
        <v>0.43245553203367715</v>
      </c>
      <c r="Q1596" s="118">
        <f t="shared" si="341"/>
        <v>0.10000000000000113</v>
      </c>
      <c r="R1596" s="78">
        <f t="shared" si="349"/>
        <v>4.3245553203367226</v>
      </c>
    </row>
    <row r="1597" spans="2:18" x14ac:dyDescent="0.55000000000000004">
      <c r="B1597" s="1">
        <v>1591</v>
      </c>
      <c r="C1597" s="84">
        <f t="shared" si="342"/>
        <v>0.31622776601683972</v>
      </c>
      <c r="D1597" s="224">
        <f t="shared" si="345"/>
        <v>5.0000000000000001E-3</v>
      </c>
      <c r="E1597" s="114">
        <f t="shared" si="336"/>
        <v>-3.4360413767998421E-3</v>
      </c>
      <c r="F1597" s="115">
        <f t="shared" si="343"/>
        <v>6.5639586232001581E-3</v>
      </c>
      <c r="G1597" s="115">
        <f t="shared" si="346"/>
        <v>0.01</v>
      </c>
      <c r="H1597" s="115">
        <f t="shared" si="344"/>
        <v>3.4360413767998421E-3</v>
      </c>
      <c r="I1597" s="133">
        <f t="shared" si="347"/>
        <v>-1.9428902930940239E-15</v>
      </c>
      <c r="J1597" s="232">
        <f t="shared" si="348"/>
        <v>1</v>
      </c>
      <c r="K1597" s="232">
        <f t="shared" si="348"/>
        <v>1</v>
      </c>
      <c r="L1597" s="45">
        <f t="shared" si="348"/>
        <v>0.95</v>
      </c>
      <c r="M1597" s="5">
        <f t="shared" si="337"/>
        <v>0.99499999999999988</v>
      </c>
      <c r="N1597" s="5">
        <f t="shared" si="338"/>
        <v>0.8999999999999988</v>
      </c>
      <c r="O1597" s="40">
        <f t="shared" si="339"/>
        <v>0.4675444679663216</v>
      </c>
      <c r="P1597" s="40">
        <f t="shared" si="340"/>
        <v>0.43245553203367715</v>
      </c>
      <c r="Q1597" s="118">
        <f t="shared" si="341"/>
        <v>0.10000000000000113</v>
      </c>
      <c r="R1597" s="78">
        <f t="shared" si="349"/>
        <v>4.3245553203367226</v>
      </c>
    </row>
    <row r="1598" spans="2:18" x14ac:dyDescent="0.55000000000000004">
      <c r="B1598" s="1">
        <v>1592</v>
      </c>
      <c r="C1598" s="84">
        <f t="shared" si="342"/>
        <v>0.31622776601683972</v>
      </c>
      <c r="D1598" s="224">
        <f t="shared" si="345"/>
        <v>5.0000000000000001E-3</v>
      </c>
      <c r="E1598" s="114">
        <f t="shared" si="336"/>
        <v>-3.4360413767998421E-3</v>
      </c>
      <c r="F1598" s="115">
        <f t="shared" si="343"/>
        <v>6.5639586232001581E-3</v>
      </c>
      <c r="G1598" s="115">
        <f t="shared" si="346"/>
        <v>0.01</v>
      </c>
      <c r="H1598" s="115">
        <f t="shared" si="344"/>
        <v>3.4360413767998421E-3</v>
      </c>
      <c r="I1598" s="133">
        <f t="shared" si="347"/>
        <v>-1.9428902930940239E-15</v>
      </c>
      <c r="J1598" s="232">
        <f t="shared" si="348"/>
        <v>1</v>
      </c>
      <c r="K1598" s="232">
        <f t="shared" si="348"/>
        <v>1</v>
      </c>
      <c r="L1598" s="45">
        <f t="shared" si="348"/>
        <v>0.95</v>
      </c>
      <c r="M1598" s="5">
        <f t="shared" si="337"/>
        <v>0.99499999999999988</v>
      </c>
      <c r="N1598" s="5">
        <f t="shared" si="338"/>
        <v>0.8999999999999988</v>
      </c>
      <c r="O1598" s="40">
        <f t="shared" si="339"/>
        <v>0.4675444679663216</v>
      </c>
      <c r="P1598" s="40">
        <f t="shared" si="340"/>
        <v>0.43245553203367715</v>
      </c>
      <c r="Q1598" s="118">
        <f t="shared" si="341"/>
        <v>0.10000000000000113</v>
      </c>
      <c r="R1598" s="78">
        <f t="shared" si="349"/>
        <v>4.3245553203367226</v>
      </c>
    </row>
    <row r="1599" spans="2:18" x14ac:dyDescent="0.55000000000000004">
      <c r="B1599" s="1">
        <v>1593</v>
      </c>
      <c r="C1599" s="84">
        <f t="shared" si="342"/>
        <v>0.31622776601683972</v>
      </c>
      <c r="D1599" s="224">
        <f t="shared" si="345"/>
        <v>5.0000000000000001E-3</v>
      </c>
      <c r="E1599" s="114">
        <f t="shared" si="336"/>
        <v>-3.4360413767998421E-3</v>
      </c>
      <c r="F1599" s="115">
        <f t="shared" si="343"/>
        <v>6.5639586232001581E-3</v>
      </c>
      <c r="G1599" s="115">
        <f t="shared" si="346"/>
        <v>0.01</v>
      </c>
      <c r="H1599" s="115">
        <f t="shared" si="344"/>
        <v>3.4360413767998421E-3</v>
      </c>
      <c r="I1599" s="133">
        <f t="shared" si="347"/>
        <v>-1.9428902930940239E-15</v>
      </c>
      <c r="J1599" s="232">
        <f t="shared" si="348"/>
        <v>1</v>
      </c>
      <c r="K1599" s="232">
        <f t="shared" si="348"/>
        <v>1</v>
      </c>
      <c r="L1599" s="45">
        <f t="shared" si="348"/>
        <v>0.95</v>
      </c>
      <c r="M1599" s="5">
        <f t="shared" si="337"/>
        <v>0.99499999999999988</v>
      </c>
      <c r="N1599" s="5">
        <f t="shared" si="338"/>
        <v>0.8999999999999988</v>
      </c>
      <c r="O1599" s="40">
        <f t="shared" si="339"/>
        <v>0.4675444679663216</v>
      </c>
      <c r="P1599" s="40">
        <f t="shared" si="340"/>
        <v>0.43245553203367715</v>
      </c>
      <c r="Q1599" s="118">
        <f t="shared" si="341"/>
        <v>0.10000000000000113</v>
      </c>
      <c r="R1599" s="78">
        <f t="shared" si="349"/>
        <v>4.3245553203367226</v>
      </c>
    </row>
    <row r="1600" spans="2:18" x14ac:dyDescent="0.55000000000000004">
      <c r="B1600" s="1">
        <v>1594</v>
      </c>
      <c r="C1600" s="84">
        <f t="shared" si="342"/>
        <v>0.31622776601683972</v>
      </c>
      <c r="D1600" s="224">
        <f t="shared" si="345"/>
        <v>5.0000000000000001E-3</v>
      </c>
      <c r="E1600" s="114">
        <f t="shared" si="336"/>
        <v>-3.4360413767998421E-3</v>
      </c>
      <c r="F1600" s="115">
        <f t="shared" si="343"/>
        <v>6.5639586232001581E-3</v>
      </c>
      <c r="G1600" s="115">
        <f t="shared" si="346"/>
        <v>0.01</v>
      </c>
      <c r="H1600" s="115">
        <f t="shared" si="344"/>
        <v>3.4360413767998421E-3</v>
      </c>
      <c r="I1600" s="133">
        <f t="shared" si="347"/>
        <v>-1.9428902930940239E-15</v>
      </c>
      <c r="J1600" s="232">
        <f t="shared" si="348"/>
        <v>1</v>
      </c>
      <c r="K1600" s="232">
        <f t="shared" si="348"/>
        <v>1</v>
      </c>
      <c r="L1600" s="45">
        <f t="shared" si="348"/>
        <v>0.95</v>
      </c>
      <c r="M1600" s="5">
        <f t="shared" si="337"/>
        <v>0.99499999999999988</v>
      </c>
      <c r="N1600" s="5">
        <f t="shared" si="338"/>
        <v>0.8999999999999988</v>
      </c>
      <c r="O1600" s="40">
        <f t="shared" si="339"/>
        <v>0.4675444679663216</v>
      </c>
      <c r="P1600" s="40">
        <f t="shared" si="340"/>
        <v>0.43245553203367715</v>
      </c>
      <c r="Q1600" s="118">
        <f t="shared" si="341"/>
        <v>0.10000000000000113</v>
      </c>
      <c r="R1600" s="78">
        <f t="shared" si="349"/>
        <v>4.3245553203367226</v>
      </c>
    </row>
    <row r="1601" spans="2:18" x14ac:dyDescent="0.55000000000000004">
      <c r="B1601" s="1">
        <v>1595</v>
      </c>
      <c r="C1601" s="84">
        <f t="shared" si="342"/>
        <v>0.31622776601683972</v>
      </c>
      <c r="D1601" s="224">
        <f t="shared" si="345"/>
        <v>5.0000000000000001E-3</v>
      </c>
      <c r="E1601" s="114">
        <f t="shared" si="336"/>
        <v>-3.4360413767998421E-3</v>
      </c>
      <c r="F1601" s="115">
        <f t="shared" si="343"/>
        <v>6.5639586232001581E-3</v>
      </c>
      <c r="G1601" s="115">
        <f t="shared" si="346"/>
        <v>0.01</v>
      </c>
      <c r="H1601" s="115">
        <f t="shared" si="344"/>
        <v>3.4360413767998421E-3</v>
      </c>
      <c r="I1601" s="133">
        <f t="shared" si="347"/>
        <v>-1.9428902930940239E-15</v>
      </c>
      <c r="J1601" s="232">
        <f t="shared" si="348"/>
        <v>1</v>
      </c>
      <c r="K1601" s="232">
        <f t="shared" si="348"/>
        <v>1</v>
      </c>
      <c r="L1601" s="45">
        <f t="shared" si="348"/>
        <v>0.95</v>
      </c>
      <c r="M1601" s="5">
        <f t="shared" si="337"/>
        <v>0.99499999999999988</v>
      </c>
      <c r="N1601" s="5">
        <f t="shared" si="338"/>
        <v>0.8999999999999988</v>
      </c>
      <c r="O1601" s="40">
        <f t="shared" si="339"/>
        <v>0.4675444679663216</v>
      </c>
      <c r="P1601" s="40">
        <f t="shared" si="340"/>
        <v>0.43245553203367715</v>
      </c>
      <c r="Q1601" s="118">
        <f t="shared" si="341"/>
        <v>0.10000000000000113</v>
      </c>
      <c r="R1601" s="78">
        <f t="shared" si="349"/>
        <v>4.3245553203367226</v>
      </c>
    </row>
    <row r="1602" spans="2:18" x14ac:dyDescent="0.55000000000000004">
      <c r="B1602" s="1">
        <v>1596</v>
      </c>
      <c r="C1602" s="84">
        <f t="shared" si="342"/>
        <v>0.31622776601683972</v>
      </c>
      <c r="D1602" s="224">
        <f t="shared" si="345"/>
        <v>5.0000000000000001E-3</v>
      </c>
      <c r="E1602" s="114">
        <f t="shared" si="336"/>
        <v>-3.4360413767998421E-3</v>
      </c>
      <c r="F1602" s="115">
        <f t="shared" si="343"/>
        <v>6.5639586232001581E-3</v>
      </c>
      <c r="G1602" s="115">
        <f t="shared" si="346"/>
        <v>0.01</v>
      </c>
      <c r="H1602" s="115">
        <f t="shared" si="344"/>
        <v>3.4360413767998421E-3</v>
      </c>
      <c r="I1602" s="133">
        <f t="shared" si="347"/>
        <v>-1.9428902930940239E-15</v>
      </c>
      <c r="J1602" s="232">
        <f t="shared" si="348"/>
        <v>1</v>
      </c>
      <c r="K1602" s="232">
        <f t="shared" si="348"/>
        <v>1</v>
      </c>
      <c r="L1602" s="45">
        <f t="shared" si="348"/>
        <v>0.95</v>
      </c>
      <c r="M1602" s="5">
        <f t="shared" si="337"/>
        <v>0.99499999999999988</v>
      </c>
      <c r="N1602" s="5">
        <f t="shared" si="338"/>
        <v>0.8999999999999988</v>
      </c>
      <c r="O1602" s="40">
        <f t="shared" si="339"/>
        <v>0.4675444679663216</v>
      </c>
      <c r="P1602" s="40">
        <f t="shared" si="340"/>
        <v>0.43245553203367715</v>
      </c>
      <c r="Q1602" s="118">
        <f t="shared" si="341"/>
        <v>0.10000000000000113</v>
      </c>
      <c r="R1602" s="78">
        <f t="shared" si="349"/>
        <v>4.3245553203367226</v>
      </c>
    </row>
    <row r="1603" spans="2:18" x14ac:dyDescent="0.55000000000000004">
      <c r="B1603" s="1">
        <v>1597</v>
      </c>
      <c r="C1603" s="84">
        <f t="shared" si="342"/>
        <v>0.31622776601683972</v>
      </c>
      <c r="D1603" s="224">
        <f t="shared" si="345"/>
        <v>5.0000000000000001E-3</v>
      </c>
      <c r="E1603" s="114">
        <f t="shared" si="336"/>
        <v>-3.4360413767998421E-3</v>
      </c>
      <c r="F1603" s="115">
        <f t="shared" si="343"/>
        <v>6.5639586232001581E-3</v>
      </c>
      <c r="G1603" s="115">
        <f t="shared" si="346"/>
        <v>0.01</v>
      </c>
      <c r="H1603" s="115">
        <f t="shared" si="344"/>
        <v>3.4360413767998421E-3</v>
      </c>
      <c r="I1603" s="133">
        <f t="shared" si="347"/>
        <v>-1.9428902930940239E-15</v>
      </c>
      <c r="J1603" s="232">
        <f t="shared" si="348"/>
        <v>1</v>
      </c>
      <c r="K1603" s="232">
        <f t="shared" si="348"/>
        <v>1</v>
      </c>
      <c r="L1603" s="45">
        <f t="shared" si="348"/>
        <v>0.95</v>
      </c>
      <c r="M1603" s="5">
        <f t="shared" si="337"/>
        <v>0.99499999999999988</v>
      </c>
      <c r="N1603" s="5">
        <f t="shared" si="338"/>
        <v>0.8999999999999988</v>
      </c>
      <c r="O1603" s="40">
        <f t="shared" si="339"/>
        <v>0.4675444679663216</v>
      </c>
      <c r="P1603" s="40">
        <f t="shared" si="340"/>
        <v>0.43245553203367715</v>
      </c>
      <c r="Q1603" s="118">
        <f t="shared" si="341"/>
        <v>0.10000000000000113</v>
      </c>
      <c r="R1603" s="78">
        <f t="shared" si="349"/>
        <v>4.3245553203367226</v>
      </c>
    </row>
    <row r="1604" spans="2:18" x14ac:dyDescent="0.55000000000000004">
      <c r="B1604" s="1">
        <v>1598</v>
      </c>
      <c r="C1604" s="84">
        <f t="shared" si="342"/>
        <v>0.31622776601683972</v>
      </c>
      <c r="D1604" s="224">
        <f t="shared" si="345"/>
        <v>5.0000000000000001E-3</v>
      </c>
      <c r="E1604" s="114">
        <f t="shared" si="336"/>
        <v>-3.4360413767998421E-3</v>
      </c>
      <c r="F1604" s="115">
        <f t="shared" si="343"/>
        <v>6.5639586232001581E-3</v>
      </c>
      <c r="G1604" s="115">
        <f t="shared" si="346"/>
        <v>0.01</v>
      </c>
      <c r="H1604" s="115">
        <f t="shared" si="344"/>
        <v>3.4360413767998421E-3</v>
      </c>
      <c r="I1604" s="133">
        <f t="shared" si="347"/>
        <v>-1.9428902930940239E-15</v>
      </c>
      <c r="J1604" s="232">
        <f t="shared" si="348"/>
        <v>1</v>
      </c>
      <c r="K1604" s="232">
        <f t="shared" si="348"/>
        <v>1</v>
      </c>
      <c r="L1604" s="45">
        <f t="shared" si="348"/>
        <v>0.95</v>
      </c>
      <c r="M1604" s="5">
        <f t="shared" si="337"/>
        <v>0.99499999999999988</v>
      </c>
      <c r="N1604" s="5">
        <f t="shared" si="338"/>
        <v>0.8999999999999988</v>
      </c>
      <c r="O1604" s="40">
        <f t="shared" si="339"/>
        <v>0.4675444679663216</v>
      </c>
      <c r="P1604" s="40">
        <f t="shared" si="340"/>
        <v>0.43245553203367715</v>
      </c>
      <c r="Q1604" s="118">
        <f t="shared" si="341"/>
        <v>0.10000000000000113</v>
      </c>
      <c r="R1604" s="78">
        <f t="shared" si="349"/>
        <v>4.3245553203367226</v>
      </c>
    </row>
    <row r="1605" spans="2:18" x14ac:dyDescent="0.55000000000000004">
      <c r="B1605" s="1">
        <v>1599</v>
      </c>
      <c r="C1605" s="84">
        <f t="shared" si="342"/>
        <v>0.31622776601683972</v>
      </c>
      <c r="D1605" s="224">
        <f t="shared" si="345"/>
        <v>5.0000000000000001E-3</v>
      </c>
      <c r="E1605" s="114">
        <f t="shared" si="336"/>
        <v>-3.4360413767998421E-3</v>
      </c>
      <c r="F1605" s="115">
        <f t="shared" si="343"/>
        <v>6.5639586232001581E-3</v>
      </c>
      <c r="G1605" s="115">
        <f t="shared" si="346"/>
        <v>0.01</v>
      </c>
      <c r="H1605" s="115">
        <f t="shared" si="344"/>
        <v>3.4360413767998421E-3</v>
      </c>
      <c r="I1605" s="133">
        <f t="shared" si="347"/>
        <v>-1.9428902930940239E-15</v>
      </c>
      <c r="J1605" s="232">
        <f t="shared" si="348"/>
        <v>1</v>
      </c>
      <c r="K1605" s="232">
        <f t="shared" si="348"/>
        <v>1</v>
      </c>
      <c r="L1605" s="45">
        <f t="shared" si="348"/>
        <v>0.95</v>
      </c>
      <c r="M1605" s="5">
        <f t="shared" si="337"/>
        <v>0.99499999999999988</v>
      </c>
      <c r="N1605" s="5">
        <f t="shared" si="338"/>
        <v>0.8999999999999988</v>
      </c>
      <c r="O1605" s="40">
        <f t="shared" si="339"/>
        <v>0.4675444679663216</v>
      </c>
      <c r="P1605" s="40">
        <f t="shared" si="340"/>
        <v>0.43245553203367715</v>
      </c>
      <c r="Q1605" s="118">
        <f t="shared" si="341"/>
        <v>0.10000000000000113</v>
      </c>
      <c r="R1605" s="78">
        <f t="shared" si="349"/>
        <v>4.3245553203367226</v>
      </c>
    </row>
    <row r="1606" spans="2:18" x14ac:dyDescent="0.55000000000000004">
      <c r="B1606" s="1">
        <v>1600</v>
      </c>
      <c r="C1606" s="84">
        <f t="shared" si="342"/>
        <v>0.31622776601683972</v>
      </c>
      <c r="D1606" s="224">
        <f t="shared" si="345"/>
        <v>5.0000000000000001E-3</v>
      </c>
      <c r="E1606" s="114">
        <f t="shared" ref="E1606:E1669" si="350" xml:space="preserve"> (((1-C1606)*C1606) * ( (C1606*(L1606 - K1606) + (1-C1606)*(K1606 - J1606) )) / M1606)</f>
        <v>-3.4360413767998421E-3</v>
      </c>
      <c r="F1606" s="115">
        <f t="shared" si="343"/>
        <v>6.5639586232001581E-3</v>
      </c>
      <c r="G1606" s="115">
        <f t="shared" si="346"/>
        <v>0.01</v>
      </c>
      <c r="H1606" s="115">
        <f t="shared" si="344"/>
        <v>3.4360413767998421E-3</v>
      </c>
      <c r="I1606" s="133">
        <f t="shared" si="347"/>
        <v>-1.9428902930940239E-15</v>
      </c>
      <c r="J1606" s="232">
        <f t="shared" si="348"/>
        <v>1</v>
      </c>
      <c r="K1606" s="232">
        <f t="shared" si="348"/>
        <v>1</v>
      </c>
      <c r="L1606" s="45">
        <f t="shared" si="348"/>
        <v>0.95</v>
      </c>
      <c r="M1606" s="5">
        <f t="shared" ref="M1606:M1669" si="351">(((1-C1606)^2)*J1606) + (2*(1-C1606)*(C1606)*K1606) + ((C1606^2)*L1606)</f>
        <v>0.99499999999999988</v>
      </c>
      <c r="N1606" s="5">
        <f t="shared" ref="N1606:N1669" si="352">(1-C1606)^2 + 2*C1606*(1-C1606)</f>
        <v>0.8999999999999988</v>
      </c>
      <c r="O1606" s="40">
        <f t="shared" ref="O1606:O1669" si="353">(1-C1606)^2</f>
        <v>0.4675444679663216</v>
      </c>
      <c r="P1606" s="40">
        <f t="shared" ref="P1606:P1669" si="354">2*C1606*(1-C1606)</f>
        <v>0.43245553203367715</v>
      </c>
      <c r="Q1606" s="118">
        <f t="shared" ref="Q1606:Q1669" si="355">C1606^2</f>
        <v>0.10000000000000113</v>
      </c>
      <c r="R1606" s="78">
        <f t="shared" si="349"/>
        <v>4.3245553203367226</v>
      </c>
    </row>
    <row r="1607" spans="2:18" x14ac:dyDescent="0.55000000000000004">
      <c r="B1607" s="1">
        <v>1601</v>
      </c>
      <c r="C1607" s="84">
        <f t="shared" ref="C1607:C1670" si="356">(1-D1607)*(C1606+E1606) + D1607*$C$2</f>
        <v>0.31622776601683972</v>
      </c>
      <c r="D1607" s="224">
        <f t="shared" si="345"/>
        <v>5.0000000000000001E-3</v>
      </c>
      <c r="E1607" s="114">
        <f t="shared" si="350"/>
        <v>-3.4360413767998421E-3</v>
      </c>
      <c r="F1607" s="115">
        <f t="shared" ref="F1607:F1670" si="357">G1607-H1607</f>
        <v>6.5639586232001581E-3</v>
      </c>
      <c r="G1607" s="115">
        <f t="shared" si="346"/>
        <v>0.01</v>
      </c>
      <c r="H1607" s="115">
        <f t="shared" ref="H1607:H1670" si="358" xml:space="preserve"> (((1 - $L$3)*((1 - C1607)*C1607^2)) / (1 - ((1 - $L$3)*C1607^2)))</f>
        <v>3.4360413767998421E-3</v>
      </c>
      <c r="I1607" s="133">
        <f t="shared" si="347"/>
        <v>-1.9428902930940239E-15</v>
      </c>
      <c r="J1607" s="232">
        <f t="shared" si="348"/>
        <v>1</v>
      </c>
      <c r="K1607" s="232">
        <f t="shared" si="348"/>
        <v>1</v>
      </c>
      <c r="L1607" s="45">
        <f t="shared" si="348"/>
        <v>0.95</v>
      </c>
      <c r="M1607" s="5">
        <f t="shared" si="351"/>
        <v>0.99499999999999988</v>
      </c>
      <c r="N1607" s="5">
        <f t="shared" si="352"/>
        <v>0.8999999999999988</v>
      </c>
      <c r="O1607" s="40">
        <f t="shared" si="353"/>
        <v>0.4675444679663216</v>
      </c>
      <c r="P1607" s="40">
        <f t="shared" si="354"/>
        <v>0.43245553203367715</v>
      </c>
      <c r="Q1607" s="118">
        <f t="shared" si="355"/>
        <v>0.10000000000000113</v>
      </c>
      <c r="R1607" s="78">
        <f t="shared" si="349"/>
        <v>4.3245553203367226</v>
      </c>
    </row>
    <row r="1608" spans="2:18" x14ac:dyDescent="0.55000000000000004">
      <c r="B1608" s="1">
        <v>1602</v>
      </c>
      <c r="C1608" s="84">
        <f t="shared" si="356"/>
        <v>0.31622776601683972</v>
      </c>
      <c r="D1608" s="224">
        <f t="shared" ref="D1608:D1671" si="359">D1607</f>
        <v>5.0000000000000001E-3</v>
      </c>
      <c r="E1608" s="114">
        <f t="shared" si="350"/>
        <v>-3.4360413767998421E-3</v>
      </c>
      <c r="F1608" s="115">
        <f t="shared" si="357"/>
        <v>6.5639586232001581E-3</v>
      </c>
      <c r="G1608" s="115">
        <f t="shared" ref="G1608:G1671" si="360">2 * (D1608*$C$2)</f>
        <v>0.01</v>
      </c>
      <c r="H1608" s="115">
        <f t="shared" si="358"/>
        <v>3.4360413767998421E-3</v>
      </c>
      <c r="I1608" s="133">
        <f t="shared" ref="I1608:I1671" si="361">$I$4 - C1608</f>
        <v>-1.9428902930940239E-15</v>
      </c>
      <c r="J1608" s="232">
        <f t="shared" ref="J1608:L1671" si="362">J1607</f>
        <v>1</v>
      </c>
      <c r="K1608" s="232">
        <f t="shared" si="362"/>
        <v>1</v>
      </c>
      <c r="L1608" s="45">
        <f t="shared" si="362"/>
        <v>0.95</v>
      </c>
      <c r="M1608" s="5">
        <f t="shared" si="351"/>
        <v>0.99499999999999988</v>
      </c>
      <c r="N1608" s="5">
        <f t="shared" si="352"/>
        <v>0.8999999999999988</v>
      </c>
      <c r="O1608" s="40">
        <f t="shared" si="353"/>
        <v>0.4675444679663216</v>
      </c>
      <c r="P1608" s="40">
        <f t="shared" si="354"/>
        <v>0.43245553203367715</v>
      </c>
      <c r="Q1608" s="118">
        <f t="shared" si="355"/>
        <v>0.10000000000000113</v>
      </c>
      <c r="R1608" s="78">
        <f t="shared" ref="R1608:R1671" si="363">P1608/Q1608</f>
        <v>4.3245553203367226</v>
      </c>
    </row>
    <row r="1609" spans="2:18" x14ac:dyDescent="0.55000000000000004">
      <c r="B1609" s="1">
        <v>1603</v>
      </c>
      <c r="C1609" s="84">
        <f t="shared" si="356"/>
        <v>0.31622776601683972</v>
      </c>
      <c r="D1609" s="224">
        <f t="shared" si="359"/>
        <v>5.0000000000000001E-3</v>
      </c>
      <c r="E1609" s="114">
        <f t="shared" si="350"/>
        <v>-3.4360413767998421E-3</v>
      </c>
      <c r="F1609" s="115">
        <f t="shared" si="357"/>
        <v>6.5639586232001581E-3</v>
      </c>
      <c r="G1609" s="115">
        <f t="shared" si="360"/>
        <v>0.01</v>
      </c>
      <c r="H1609" s="115">
        <f t="shared" si="358"/>
        <v>3.4360413767998421E-3</v>
      </c>
      <c r="I1609" s="133">
        <f t="shared" si="361"/>
        <v>-1.9428902930940239E-15</v>
      </c>
      <c r="J1609" s="232">
        <f t="shared" si="362"/>
        <v>1</v>
      </c>
      <c r="K1609" s="232">
        <f t="shared" si="362"/>
        <v>1</v>
      </c>
      <c r="L1609" s="45">
        <f t="shared" si="362"/>
        <v>0.95</v>
      </c>
      <c r="M1609" s="5">
        <f t="shared" si="351"/>
        <v>0.99499999999999988</v>
      </c>
      <c r="N1609" s="5">
        <f t="shared" si="352"/>
        <v>0.8999999999999988</v>
      </c>
      <c r="O1609" s="40">
        <f t="shared" si="353"/>
        <v>0.4675444679663216</v>
      </c>
      <c r="P1609" s="40">
        <f t="shared" si="354"/>
        <v>0.43245553203367715</v>
      </c>
      <c r="Q1609" s="118">
        <f t="shared" si="355"/>
        <v>0.10000000000000113</v>
      </c>
      <c r="R1609" s="78">
        <f t="shared" si="363"/>
        <v>4.3245553203367226</v>
      </c>
    </row>
    <row r="1610" spans="2:18" x14ac:dyDescent="0.55000000000000004">
      <c r="B1610" s="1">
        <v>1604</v>
      </c>
      <c r="C1610" s="84">
        <f t="shared" si="356"/>
        <v>0.31622776601683972</v>
      </c>
      <c r="D1610" s="224">
        <f t="shared" si="359"/>
        <v>5.0000000000000001E-3</v>
      </c>
      <c r="E1610" s="114">
        <f t="shared" si="350"/>
        <v>-3.4360413767998421E-3</v>
      </c>
      <c r="F1610" s="115">
        <f t="shared" si="357"/>
        <v>6.5639586232001581E-3</v>
      </c>
      <c r="G1610" s="115">
        <f t="shared" si="360"/>
        <v>0.01</v>
      </c>
      <c r="H1610" s="115">
        <f t="shared" si="358"/>
        <v>3.4360413767998421E-3</v>
      </c>
      <c r="I1610" s="133">
        <f t="shared" si="361"/>
        <v>-1.9428902930940239E-15</v>
      </c>
      <c r="J1610" s="232">
        <f t="shared" si="362"/>
        <v>1</v>
      </c>
      <c r="K1610" s="232">
        <f t="shared" si="362"/>
        <v>1</v>
      </c>
      <c r="L1610" s="45">
        <f t="shared" si="362"/>
        <v>0.95</v>
      </c>
      <c r="M1610" s="5">
        <f t="shared" si="351"/>
        <v>0.99499999999999988</v>
      </c>
      <c r="N1610" s="5">
        <f t="shared" si="352"/>
        <v>0.8999999999999988</v>
      </c>
      <c r="O1610" s="40">
        <f t="shared" si="353"/>
        <v>0.4675444679663216</v>
      </c>
      <c r="P1610" s="40">
        <f t="shared" si="354"/>
        <v>0.43245553203367715</v>
      </c>
      <c r="Q1610" s="118">
        <f t="shared" si="355"/>
        <v>0.10000000000000113</v>
      </c>
      <c r="R1610" s="78">
        <f t="shared" si="363"/>
        <v>4.3245553203367226</v>
      </c>
    </row>
    <row r="1611" spans="2:18" x14ac:dyDescent="0.55000000000000004">
      <c r="B1611" s="1">
        <v>1605</v>
      </c>
      <c r="C1611" s="84">
        <f t="shared" si="356"/>
        <v>0.31622776601683972</v>
      </c>
      <c r="D1611" s="224">
        <f t="shared" si="359"/>
        <v>5.0000000000000001E-3</v>
      </c>
      <c r="E1611" s="114">
        <f t="shared" si="350"/>
        <v>-3.4360413767998421E-3</v>
      </c>
      <c r="F1611" s="115">
        <f t="shared" si="357"/>
        <v>6.5639586232001581E-3</v>
      </c>
      <c r="G1611" s="115">
        <f t="shared" si="360"/>
        <v>0.01</v>
      </c>
      <c r="H1611" s="115">
        <f t="shared" si="358"/>
        <v>3.4360413767998421E-3</v>
      </c>
      <c r="I1611" s="133">
        <f t="shared" si="361"/>
        <v>-1.9428902930940239E-15</v>
      </c>
      <c r="J1611" s="232">
        <f t="shared" si="362"/>
        <v>1</v>
      </c>
      <c r="K1611" s="232">
        <f t="shared" si="362"/>
        <v>1</v>
      </c>
      <c r="L1611" s="45">
        <f t="shared" si="362"/>
        <v>0.95</v>
      </c>
      <c r="M1611" s="5">
        <f t="shared" si="351"/>
        <v>0.99499999999999988</v>
      </c>
      <c r="N1611" s="5">
        <f t="shared" si="352"/>
        <v>0.8999999999999988</v>
      </c>
      <c r="O1611" s="40">
        <f t="shared" si="353"/>
        <v>0.4675444679663216</v>
      </c>
      <c r="P1611" s="40">
        <f t="shared" si="354"/>
        <v>0.43245553203367715</v>
      </c>
      <c r="Q1611" s="118">
        <f t="shared" si="355"/>
        <v>0.10000000000000113</v>
      </c>
      <c r="R1611" s="78">
        <f t="shared" si="363"/>
        <v>4.3245553203367226</v>
      </c>
    </row>
    <row r="1612" spans="2:18" x14ac:dyDescent="0.55000000000000004">
      <c r="B1612" s="1">
        <v>1606</v>
      </c>
      <c r="C1612" s="84">
        <f t="shared" si="356"/>
        <v>0.31622776601683972</v>
      </c>
      <c r="D1612" s="224">
        <f t="shared" si="359"/>
        <v>5.0000000000000001E-3</v>
      </c>
      <c r="E1612" s="114">
        <f t="shared" si="350"/>
        <v>-3.4360413767998421E-3</v>
      </c>
      <c r="F1612" s="115">
        <f t="shared" si="357"/>
        <v>6.5639586232001581E-3</v>
      </c>
      <c r="G1612" s="115">
        <f t="shared" si="360"/>
        <v>0.01</v>
      </c>
      <c r="H1612" s="115">
        <f t="shared" si="358"/>
        <v>3.4360413767998421E-3</v>
      </c>
      <c r="I1612" s="133">
        <f t="shared" si="361"/>
        <v>-1.9428902930940239E-15</v>
      </c>
      <c r="J1612" s="232">
        <f t="shared" si="362"/>
        <v>1</v>
      </c>
      <c r="K1612" s="232">
        <f t="shared" si="362"/>
        <v>1</v>
      </c>
      <c r="L1612" s="45">
        <f t="shared" si="362"/>
        <v>0.95</v>
      </c>
      <c r="M1612" s="5">
        <f t="shared" si="351"/>
        <v>0.99499999999999988</v>
      </c>
      <c r="N1612" s="5">
        <f t="shared" si="352"/>
        <v>0.8999999999999988</v>
      </c>
      <c r="O1612" s="40">
        <f t="shared" si="353"/>
        <v>0.4675444679663216</v>
      </c>
      <c r="P1612" s="40">
        <f t="shared" si="354"/>
        <v>0.43245553203367715</v>
      </c>
      <c r="Q1612" s="118">
        <f t="shared" si="355"/>
        <v>0.10000000000000113</v>
      </c>
      <c r="R1612" s="78">
        <f t="shared" si="363"/>
        <v>4.3245553203367226</v>
      </c>
    </row>
    <row r="1613" spans="2:18" x14ac:dyDescent="0.55000000000000004">
      <c r="B1613" s="1">
        <v>1607</v>
      </c>
      <c r="C1613" s="84">
        <f t="shared" si="356"/>
        <v>0.31622776601683972</v>
      </c>
      <c r="D1613" s="224">
        <f t="shared" si="359"/>
        <v>5.0000000000000001E-3</v>
      </c>
      <c r="E1613" s="114">
        <f t="shared" si="350"/>
        <v>-3.4360413767998421E-3</v>
      </c>
      <c r="F1613" s="115">
        <f t="shared" si="357"/>
        <v>6.5639586232001581E-3</v>
      </c>
      <c r="G1613" s="115">
        <f t="shared" si="360"/>
        <v>0.01</v>
      </c>
      <c r="H1613" s="115">
        <f t="shared" si="358"/>
        <v>3.4360413767998421E-3</v>
      </c>
      <c r="I1613" s="133">
        <f t="shared" si="361"/>
        <v>-1.9428902930940239E-15</v>
      </c>
      <c r="J1613" s="232">
        <f t="shared" si="362"/>
        <v>1</v>
      </c>
      <c r="K1613" s="232">
        <f t="shared" si="362"/>
        <v>1</v>
      </c>
      <c r="L1613" s="45">
        <f t="shared" si="362"/>
        <v>0.95</v>
      </c>
      <c r="M1613" s="5">
        <f t="shared" si="351"/>
        <v>0.99499999999999988</v>
      </c>
      <c r="N1613" s="5">
        <f t="shared" si="352"/>
        <v>0.8999999999999988</v>
      </c>
      <c r="O1613" s="40">
        <f t="shared" si="353"/>
        <v>0.4675444679663216</v>
      </c>
      <c r="P1613" s="40">
        <f t="shared" si="354"/>
        <v>0.43245553203367715</v>
      </c>
      <c r="Q1613" s="118">
        <f t="shared" si="355"/>
        <v>0.10000000000000113</v>
      </c>
      <c r="R1613" s="78">
        <f t="shared" si="363"/>
        <v>4.3245553203367226</v>
      </c>
    </row>
    <row r="1614" spans="2:18" x14ac:dyDescent="0.55000000000000004">
      <c r="B1614" s="1">
        <v>1608</v>
      </c>
      <c r="C1614" s="84">
        <f t="shared" si="356"/>
        <v>0.31622776601683972</v>
      </c>
      <c r="D1614" s="224">
        <f t="shared" si="359"/>
        <v>5.0000000000000001E-3</v>
      </c>
      <c r="E1614" s="114">
        <f t="shared" si="350"/>
        <v>-3.4360413767998421E-3</v>
      </c>
      <c r="F1614" s="115">
        <f t="shared" si="357"/>
        <v>6.5639586232001581E-3</v>
      </c>
      <c r="G1614" s="115">
        <f t="shared" si="360"/>
        <v>0.01</v>
      </c>
      <c r="H1614" s="115">
        <f t="shared" si="358"/>
        <v>3.4360413767998421E-3</v>
      </c>
      <c r="I1614" s="133">
        <f t="shared" si="361"/>
        <v>-1.9428902930940239E-15</v>
      </c>
      <c r="J1614" s="232">
        <f t="shared" si="362"/>
        <v>1</v>
      </c>
      <c r="K1614" s="232">
        <f t="shared" si="362"/>
        <v>1</v>
      </c>
      <c r="L1614" s="45">
        <f t="shared" si="362"/>
        <v>0.95</v>
      </c>
      <c r="M1614" s="5">
        <f t="shared" si="351"/>
        <v>0.99499999999999988</v>
      </c>
      <c r="N1614" s="5">
        <f t="shared" si="352"/>
        <v>0.8999999999999988</v>
      </c>
      <c r="O1614" s="40">
        <f t="shared" si="353"/>
        <v>0.4675444679663216</v>
      </c>
      <c r="P1614" s="40">
        <f t="shared" si="354"/>
        <v>0.43245553203367715</v>
      </c>
      <c r="Q1614" s="118">
        <f t="shared" si="355"/>
        <v>0.10000000000000113</v>
      </c>
      <c r="R1614" s="78">
        <f t="shared" si="363"/>
        <v>4.3245553203367226</v>
      </c>
    </row>
    <row r="1615" spans="2:18" x14ac:dyDescent="0.55000000000000004">
      <c r="B1615" s="1">
        <v>1609</v>
      </c>
      <c r="C1615" s="84">
        <f t="shared" si="356"/>
        <v>0.31622776601683972</v>
      </c>
      <c r="D1615" s="224">
        <f t="shared" si="359"/>
        <v>5.0000000000000001E-3</v>
      </c>
      <c r="E1615" s="114">
        <f t="shared" si="350"/>
        <v>-3.4360413767998421E-3</v>
      </c>
      <c r="F1615" s="115">
        <f t="shared" si="357"/>
        <v>6.5639586232001581E-3</v>
      </c>
      <c r="G1615" s="115">
        <f t="shared" si="360"/>
        <v>0.01</v>
      </c>
      <c r="H1615" s="115">
        <f t="shared" si="358"/>
        <v>3.4360413767998421E-3</v>
      </c>
      <c r="I1615" s="133">
        <f t="shared" si="361"/>
        <v>-1.9428902930940239E-15</v>
      </c>
      <c r="J1615" s="232">
        <f t="shared" si="362"/>
        <v>1</v>
      </c>
      <c r="K1615" s="232">
        <f t="shared" si="362"/>
        <v>1</v>
      </c>
      <c r="L1615" s="45">
        <f t="shared" si="362"/>
        <v>0.95</v>
      </c>
      <c r="M1615" s="5">
        <f t="shared" si="351"/>
        <v>0.99499999999999988</v>
      </c>
      <c r="N1615" s="5">
        <f t="shared" si="352"/>
        <v>0.8999999999999988</v>
      </c>
      <c r="O1615" s="40">
        <f t="shared" si="353"/>
        <v>0.4675444679663216</v>
      </c>
      <c r="P1615" s="40">
        <f t="shared" si="354"/>
        <v>0.43245553203367715</v>
      </c>
      <c r="Q1615" s="118">
        <f t="shared" si="355"/>
        <v>0.10000000000000113</v>
      </c>
      <c r="R1615" s="78">
        <f t="shared" si="363"/>
        <v>4.3245553203367226</v>
      </c>
    </row>
    <row r="1616" spans="2:18" x14ac:dyDescent="0.55000000000000004">
      <c r="B1616" s="1">
        <v>1610</v>
      </c>
      <c r="C1616" s="84">
        <f t="shared" si="356"/>
        <v>0.31622776601683972</v>
      </c>
      <c r="D1616" s="224">
        <f t="shared" si="359"/>
        <v>5.0000000000000001E-3</v>
      </c>
      <c r="E1616" s="114">
        <f t="shared" si="350"/>
        <v>-3.4360413767998421E-3</v>
      </c>
      <c r="F1616" s="115">
        <f t="shared" si="357"/>
        <v>6.5639586232001581E-3</v>
      </c>
      <c r="G1616" s="115">
        <f t="shared" si="360"/>
        <v>0.01</v>
      </c>
      <c r="H1616" s="115">
        <f t="shared" si="358"/>
        <v>3.4360413767998421E-3</v>
      </c>
      <c r="I1616" s="133">
        <f t="shared" si="361"/>
        <v>-1.9428902930940239E-15</v>
      </c>
      <c r="J1616" s="232">
        <f t="shared" si="362"/>
        <v>1</v>
      </c>
      <c r="K1616" s="232">
        <f t="shared" si="362"/>
        <v>1</v>
      </c>
      <c r="L1616" s="45">
        <f t="shared" si="362"/>
        <v>0.95</v>
      </c>
      <c r="M1616" s="5">
        <f t="shared" si="351"/>
        <v>0.99499999999999988</v>
      </c>
      <c r="N1616" s="5">
        <f t="shared" si="352"/>
        <v>0.8999999999999988</v>
      </c>
      <c r="O1616" s="40">
        <f t="shared" si="353"/>
        <v>0.4675444679663216</v>
      </c>
      <c r="P1616" s="40">
        <f t="shared" si="354"/>
        <v>0.43245553203367715</v>
      </c>
      <c r="Q1616" s="118">
        <f t="shared" si="355"/>
        <v>0.10000000000000113</v>
      </c>
      <c r="R1616" s="78">
        <f t="shared" si="363"/>
        <v>4.3245553203367226</v>
      </c>
    </row>
    <row r="1617" spans="2:18" x14ac:dyDescent="0.55000000000000004">
      <c r="B1617" s="1">
        <v>1611</v>
      </c>
      <c r="C1617" s="84">
        <f t="shared" si="356"/>
        <v>0.31622776601683972</v>
      </c>
      <c r="D1617" s="224">
        <f t="shared" si="359"/>
        <v>5.0000000000000001E-3</v>
      </c>
      <c r="E1617" s="114">
        <f t="shared" si="350"/>
        <v>-3.4360413767998421E-3</v>
      </c>
      <c r="F1617" s="115">
        <f t="shared" si="357"/>
        <v>6.5639586232001581E-3</v>
      </c>
      <c r="G1617" s="115">
        <f t="shared" si="360"/>
        <v>0.01</v>
      </c>
      <c r="H1617" s="115">
        <f t="shared" si="358"/>
        <v>3.4360413767998421E-3</v>
      </c>
      <c r="I1617" s="133">
        <f t="shared" si="361"/>
        <v>-1.9428902930940239E-15</v>
      </c>
      <c r="J1617" s="232">
        <f t="shared" si="362"/>
        <v>1</v>
      </c>
      <c r="K1617" s="232">
        <f t="shared" si="362"/>
        <v>1</v>
      </c>
      <c r="L1617" s="45">
        <f t="shared" si="362"/>
        <v>0.95</v>
      </c>
      <c r="M1617" s="5">
        <f t="shared" si="351"/>
        <v>0.99499999999999988</v>
      </c>
      <c r="N1617" s="5">
        <f t="shared" si="352"/>
        <v>0.8999999999999988</v>
      </c>
      <c r="O1617" s="40">
        <f t="shared" si="353"/>
        <v>0.4675444679663216</v>
      </c>
      <c r="P1617" s="40">
        <f t="shared" si="354"/>
        <v>0.43245553203367715</v>
      </c>
      <c r="Q1617" s="118">
        <f t="shared" si="355"/>
        <v>0.10000000000000113</v>
      </c>
      <c r="R1617" s="78">
        <f t="shared" si="363"/>
        <v>4.3245553203367226</v>
      </c>
    </row>
    <row r="1618" spans="2:18" x14ac:dyDescent="0.55000000000000004">
      <c r="B1618" s="1">
        <v>1612</v>
      </c>
      <c r="C1618" s="84">
        <f t="shared" si="356"/>
        <v>0.31622776601683972</v>
      </c>
      <c r="D1618" s="224">
        <f t="shared" si="359"/>
        <v>5.0000000000000001E-3</v>
      </c>
      <c r="E1618" s="114">
        <f t="shared" si="350"/>
        <v>-3.4360413767998421E-3</v>
      </c>
      <c r="F1618" s="115">
        <f t="shared" si="357"/>
        <v>6.5639586232001581E-3</v>
      </c>
      <c r="G1618" s="115">
        <f t="shared" si="360"/>
        <v>0.01</v>
      </c>
      <c r="H1618" s="115">
        <f t="shared" si="358"/>
        <v>3.4360413767998421E-3</v>
      </c>
      <c r="I1618" s="133">
        <f t="shared" si="361"/>
        <v>-1.9428902930940239E-15</v>
      </c>
      <c r="J1618" s="232">
        <f t="shared" si="362"/>
        <v>1</v>
      </c>
      <c r="K1618" s="232">
        <f t="shared" si="362"/>
        <v>1</v>
      </c>
      <c r="L1618" s="45">
        <f t="shared" si="362"/>
        <v>0.95</v>
      </c>
      <c r="M1618" s="5">
        <f t="shared" si="351"/>
        <v>0.99499999999999988</v>
      </c>
      <c r="N1618" s="5">
        <f t="shared" si="352"/>
        <v>0.8999999999999988</v>
      </c>
      <c r="O1618" s="40">
        <f t="shared" si="353"/>
        <v>0.4675444679663216</v>
      </c>
      <c r="P1618" s="40">
        <f t="shared" si="354"/>
        <v>0.43245553203367715</v>
      </c>
      <c r="Q1618" s="118">
        <f t="shared" si="355"/>
        <v>0.10000000000000113</v>
      </c>
      <c r="R1618" s="78">
        <f t="shared" si="363"/>
        <v>4.3245553203367226</v>
      </c>
    </row>
    <row r="1619" spans="2:18" x14ac:dyDescent="0.55000000000000004">
      <c r="B1619" s="1">
        <v>1613</v>
      </c>
      <c r="C1619" s="84">
        <f t="shared" si="356"/>
        <v>0.31622776601683972</v>
      </c>
      <c r="D1619" s="224">
        <f t="shared" si="359"/>
        <v>5.0000000000000001E-3</v>
      </c>
      <c r="E1619" s="114">
        <f t="shared" si="350"/>
        <v>-3.4360413767998421E-3</v>
      </c>
      <c r="F1619" s="115">
        <f t="shared" si="357"/>
        <v>6.5639586232001581E-3</v>
      </c>
      <c r="G1619" s="115">
        <f t="shared" si="360"/>
        <v>0.01</v>
      </c>
      <c r="H1619" s="115">
        <f t="shared" si="358"/>
        <v>3.4360413767998421E-3</v>
      </c>
      <c r="I1619" s="133">
        <f t="shared" si="361"/>
        <v>-1.9428902930940239E-15</v>
      </c>
      <c r="J1619" s="232">
        <f t="shared" si="362"/>
        <v>1</v>
      </c>
      <c r="K1619" s="232">
        <f t="shared" si="362"/>
        <v>1</v>
      </c>
      <c r="L1619" s="45">
        <f t="shared" si="362"/>
        <v>0.95</v>
      </c>
      <c r="M1619" s="5">
        <f t="shared" si="351"/>
        <v>0.99499999999999988</v>
      </c>
      <c r="N1619" s="5">
        <f t="shared" si="352"/>
        <v>0.8999999999999988</v>
      </c>
      <c r="O1619" s="40">
        <f t="shared" si="353"/>
        <v>0.4675444679663216</v>
      </c>
      <c r="P1619" s="40">
        <f t="shared" si="354"/>
        <v>0.43245553203367715</v>
      </c>
      <c r="Q1619" s="118">
        <f t="shared" si="355"/>
        <v>0.10000000000000113</v>
      </c>
      <c r="R1619" s="78">
        <f t="shared" si="363"/>
        <v>4.3245553203367226</v>
      </c>
    </row>
    <row r="1620" spans="2:18" x14ac:dyDescent="0.55000000000000004">
      <c r="B1620" s="1">
        <v>1614</v>
      </c>
      <c r="C1620" s="84">
        <f t="shared" si="356"/>
        <v>0.31622776601683972</v>
      </c>
      <c r="D1620" s="224">
        <f t="shared" si="359"/>
        <v>5.0000000000000001E-3</v>
      </c>
      <c r="E1620" s="114">
        <f t="shared" si="350"/>
        <v>-3.4360413767998421E-3</v>
      </c>
      <c r="F1620" s="115">
        <f t="shared" si="357"/>
        <v>6.5639586232001581E-3</v>
      </c>
      <c r="G1620" s="115">
        <f t="shared" si="360"/>
        <v>0.01</v>
      </c>
      <c r="H1620" s="115">
        <f t="shared" si="358"/>
        <v>3.4360413767998421E-3</v>
      </c>
      <c r="I1620" s="133">
        <f t="shared" si="361"/>
        <v>-1.9428902930940239E-15</v>
      </c>
      <c r="J1620" s="232">
        <f t="shared" si="362"/>
        <v>1</v>
      </c>
      <c r="K1620" s="232">
        <f t="shared" si="362"/>
        <v>1</v>
      </c>
      <c r="L1620" s="45">
        <f t="shared" si="362"/>
        <v>0.95</v>
      </c>
      <c r="M1620" s="5">
        <f t="shared" si="351"/>
        <v>0.99499999999999988</v>
      </c>
      <c r="N1620" s="5">
        <f t="shared" si="352"/>
        <v>0.8999999999999988</v>
      </c>
      <c r="O1620" s="40">
        <f t="shared" si="353"/>
        <v>0.4675444679663216</v>
      </c>
      <c r="P1620" s="40">
        <f t="shared" si="354"/>
        <v>0.43245553203367715</v>
      </c>
      <c r="Q1620" s="118">
        <f t="shared" si="355"/>
        <v>0.10000000000000113</v>
      </c>
      <c r="R1620" s="78">
        <f t="shared" si="363"/>
        <v>4.3245553203367226</v>
      </c>
    </row>
    <row r="1621" spans="2:18" x14ac:dyDescent="0.55000000000000004">
      <c r="B1621" s="1">
        <v>1615</v>
      </c>
      <c r="C1621" s="84">
        <f t="shared" si="356"/>
        <v>0.31622776601683972</v>
      </c>
      <c r="D1621" s="224">
        <f t="shared" si="359"/>
        <v>5.0000000000000001E-3</v>
      </c>
      <c r="E1621" s="114">
        <f t="shared" si="350"/>
        <v>-3.4360413767998421E-3</v>
      </c>
      <c r="F1621" s="115">
        <f t="shared" si="357"/>
        <v>6.5639586232001581E-3</v>
      </c>
      <c r="G1621" s="115">
        <f t="shared" si="360"/>
        <v>0.01</v>
      </c>
      <c r="H1621" s="115">
        <f t="shared" si="358"/>
        <v>3.4360413767998421E-3</v>
      </c>
      <c r="I1621" s="133">
        <f t="shared" si="361"/>
        <v>-1.9428902930940239E-15</v>
      </c>
      <c r="J1621" s="232">
        <f t="shared" si="362"/>
        <v>1</v>
      </c>
      <c r="K1621" s="232">
        <f t="shared" si="362"/>
        <v>1</v>
      </c>
      <c r="L1621" s="45">
        <f t="shared" si="362"/>
        <v>0.95</v>
      </c>
      <c r="M1621" s="5">
        <f t="shared" si="351"/>
        <v>0.99499999999999988</v>
      </c>
      <c r="N1621" s="5">
        <f t="shared" si="352"/>
        <v>0.8999999999999988</v>
      </c>
      <c r="O1621" s="40">
        <f t="shared" si="353"/>
        <v>0.4675444679663216</v>
      </c>
      <c r="P1621" s="40">
        <f t="shared" si="354"/>
        <v>0.43245553203367715</v>
      </c>
      <c r="Q1621" s="118">
        <f t="shared" si="355"/>
        <v>0.10000000000000113</v>
      </c>
      <c r="R1621" s="78">
        <f t="shared" si="363"/>
        <v>4.3245553203367226</v>
      </c>
    </row>
    <row r="1622" spans="2:18" x14ac:dyDescent="0.55000000000000004">
      <c r="B1622" s="1">
        <v>1616</v>
      </c>
      <c r="C1622" s="84">
        <f t="shared" si="356"/>
        <v>0.31622776601683972</v>
      </c>
      <c r="D1622" s="224">
        <f t="shared" si="359"/>
        <v>5.0000000000000001E-3</v>
      </c>
      <c r="E1622" s="114">
        <f t="shared" si="350"/>
        <v>-3.4360413767998421E-3</v>
      </c>
      <c r="F1622" s="115">
        <f t="shared" si="357"/>
        <v>6.5639586232001581E-3</v>
      </c>
      <c r="G1622" s="115">
        <f t="shared" si="360"/>
        <v>0.01</v>
      </c>
      <c r="H1622" s="115">
        <f t="shared" si="358"/>
        <v>3.4360413767998421E-3</v>
      </c>
      <c r="I1622" s="133">
        <f t="shared" si="361"/>
        <v>-1.9428902930940239E-15</v>
      </c>
      <c r="J1622" s="232">
        <f t="shared" si="362"/>
        <v>1</v>
      </c>
      <c r="K1622" s="232">
        <f t="shared" si="362"/>
        <v>1</v>
      </c>
      <c r="L1622" s="45">
        <f t="shared" si="362"/>
        <v>0.95</v>
      </c>
      <c r="M1622" s="5">
        <f t="shared" si="351"/>
        <v>0.99499999999999988</v>
      </c>
      <c r="N1622" s="5">
        <f t="shared" si="352"/>
        <v>0.8999999999999988</v>
      </c>
      <c r="O1622" s="40">
        <f t="shared" si="353"/>
        <v>0.4675444679663216</v>
      </c>
      <c r="P1622" s="40">
        <f t="shared" si="354"/>
        <v>0.43245553203367715</v>
      </c>
      <c r="Q1622" s="118">
        <f t="shared" si="355"/>
        <v>0.10000000000000113</v>
      </c>
      <c r="R1622" s="78">
        <f t="shared" si="363"/>
        <v>4.3245553203367226</v>
      </c>
    </row>
    <row r="1623" spans="2:18" x14ac:dyDescent="0.55000000000000004">
      <c r="B1623" s="1">
        <v>1617</v>
      </c>
      <c r="C1623" s="84">
        <f t="shared" si="356"/>
        <v>0.31622776601683972</v>
      </c>
      <c r="D1623" s="224">
        <f t="shared" si="359"/>
        <v>5.0000000000000001E-3</v>
      </c>
      <c r="E1623" s="114">
        <f t="shared" si="350"/>
        <v>-3.4360413767998421E-3</v>
      </c>
      <c r="F1623" s="115">
        <f t="shared" si="357"/>
        <v>6.5639586232001581E-3</v>
      </c>
      <c r="G1623" s="115">
        <f t="shared" si="360"/>
        <v>0.01</v>
      </c>
      <c r="H1623" s="115">
        <f t="shared" si="358"/>
        <v>3.4360413767998421E-3</v>
      </c>
      <c r="I1623" s="133">
        <f t="shared" si="361"/>
        <v>-1.9428902930940239E-15</v>
      </c>
      <c r="J1623" s="232">
        <f t="shared" si="362"/>
        <v>1</v>
      </c>
      <c r="K1623" s="232">
        <f t="shared" si="362"/>
        <v>1</v>
      </c>
      <c r="L1623" s="45">
        <f t="shared" si="362"/>
        <v>0.95</v>
      </c>
      <c r="M1623" s="5">
        <f t="shared" si="351"/>
        <v>0.99499999999999988</v>
      </c>
      <c r="N1623" s="5">
        <f t="shared" si="352"/>
        <v>0.8999999999999988</v>
      </c>
      <c r="O1623" s="40">
        <f t="shared" si="353"/>
        <v>0.4675444679663216</v>
      </c>
      <c r="P1623" s="40">
        <f t="shared" si="354"/>
        <v>0.43245553203367715</v>
      </c>
      <c r="Q1623" s="118">
        <f t="shared" si="355"/>
        <v>0.10000000000000113</v>
      </c>
      <c r="R1623" s="78">
        <f t="shared" si="363"/>
        <v>4.3245553203367226</v>
      </c>
    </row>
    <row r="1624" spans="2:18" x14ac:dyDescent="0.55000000000000004">
      <c r="B1624" s="1">
        <v>1618</v>
      </c>
      <c r="C1624" s="84">
        <f t="shared" si="356"/>
        <v>0.31622776601683972</v>
      </c>
      <c r="D1624" s="224">
        <f t="shared" si="359"/>
        <v>5.0000000000000001E-3</v>
      </c>
      <c r="E1624" s="114">
        <f t="shared" si="350"/>
        <v>-3.4360413767998421E-3</v>
      </c>
      <c r="F1624" s="115">
        <f t="shared" si="357"/>
        <v>6.5639586232001581E-3</v>
      </c>
      <c r="G1624" s="115">
        <f t="shared" si="360"/>
        <v>0.01</v>
      </c>
      <c r="H1624" s="115">
        <f t="shared" si="358"/>
        <v>3.4360413767998421E-3</v>
      </c>
      <c r="I1624" s="133">
        <f t="shared" si="361"/>
        <v>-1.9428902930940239E-15</v>
      </c>
      <c r="J1624" s="232">
        <f t="shared" si="362"/>
        <v>1</v>
      </c>
      <c r="K1624" s="232">
        <f t="shared" si="362"/>
        <v>1</v>
      </c>
      <c r="L1624" s="45">
        <f t="shared" si="362"/>
        <v>0.95</v>
      </c>
      <c r="M1624" s="5">
        <f t="shared" si="351"/>
        <v>0.99499999999999988</v>
      </c>
      <c r="N1624" s="5">
        <f t="shared" si="352"/>
        <v>0.8999999999999988</v>
      </c>
      <c r="O1624" s="40">
        <f t="shared" si="353"/>
        <v>0.4675444679663216</v>
      </c>
      <c r="P1624" s="40">
        <f t="shared" si="354"/>
        <v>0.43245553203367715</v>
      </c>
      <c r="Q1624" s="118">
        <f t="shared" si="355"/>
        <v>0.10000000000000113</v>
      </c>
      <c r="R1624" s="78">
        <f t="shared" si="363"/>
        <v>4.3245553203367226</v>
      </c>
    </row>
    <row r="1625" spans="2:18" x14ac:dyDescent="0.55000000000000004">
      <c r="B1625" s="1">
        <v>1619</v>
      </c>
      <c r="C1625" s="84">
        <f t="shared" si="356"/>
        <v>0.31622776601683972</v>
      </c>
      <c r="D1625" s="224">
        <f t="shared" si="359"/>
        <v>5.0000000000000001E-3</v>
      </c>
      <c r="E1625" s="114">
        <f t="shared" si="350"/>
        <v>-3.4360413767998421E-3</v>
      </c>
      <c r="F1625" s="115">
        <f t="shared" si="357"/>
        <v>6.5639586232001581E-3</v>
      </c>
      <c r="G1625" s="115">
        <f t="shared" si="360"/>
        <v>0.01</v>
      </c>
      <c r="H1625" s="115">
        <f t="shared" si="358"/>
        <v>3.4360413767998421E-3</v>
      </c>
      <c r="I1625" s="133">
        <f t="shared" si="361"/>
        <v>-1.9428902930940239E-15</v>
      </c>
      <c r="J1625" s="232">
        <f t="shared" si="362"/>
        <v>1</v>
      </c>
      <c r="K1625" s="232">
        <f t="shared" si="362"/>
        <v>1</v>
      </c>
      <c r="L1625" s="45">
        <f t="shared" si="362"/>
        <v>0.95</v>
      </c>
      <c r="M1625" s="5">
        <f t="shared" si="351"/>
        <v>0.99499999999999988</v>
      </c>
      <c r="N1625" s="5">
        <f t="shared" si="352"/>
        <v>0.8999999999999988</v>
      </c>
      <c r="O1625" s="40">
        <f t="shared" si="353"/>
        <v>0.4675444679663216</v>
      </c>
      <c r="P1625" s="40">
        <f t="shared" si="354"/>
        <v>0.43245553203367715</v>
      </c>
      <c r="Q1625" s="118">
        <f t="shared" si="355"/>
        <v>0.10000000000000113</v>
      </c>
      <c r="R1625" s="78">
        <f t="shared" si="363"/>
        <v>4.3245553203367226</v>
      </c>
    </row>
    <row r="1626" spans="2:18" x14ac:dyDescent="0.55000000000000004">
      <c r="B1626" s="1">
        <v>1620</v>
      </c>
      <c r="C1626" s="84">
        <f t="shared" si="356"/>
        <v>0.31622776601683972</v>
      </c>
      <c r="D1626" s="224">
        <f t="shared" si="359"/>
        <v>5.0000000000000001E-3</v>
      </c>
      <c r="E1626" s="114">
        <f t="shared" si="350"/>
        <v>-3.4360413767998421E-3</v>
      </c>
      <c r="F1626" s="115">
        <f t="shared" si="357"/>
        <v>6.5639586232001581E-3</v>
      </c>
      <c r="G1626" s="115">
        <f t="shared" si="360"/>
        <v>0.01</v>
      </c>
      <c r="H1626" s="115">
        <f t="shared" si="358"/>
        <v>3.4360413767998421E-3</v>
      </c>
      <c r="I1626" s="133">
        <f t="shared" si="361"/>
        <v>-1.9428902930940239E-15</v>
      </c>
      <c r="J1626" s="232">
        <f t="shared" si="362"/>
        <v>1</v>
      </c>
      <c r="K1626" s="232">
        <f t="shared" si="362"/>
        <v>1</v>
      </c>
      <c r="L1626" s="45">
        <f t="shared" si="362"/>
        <v>0.95</v>
      </c>
      <c r="M1626" s="5">
        <f t="shared" si="351"/>
        <v>0.99499999999999988</v>
      </c>
      <c r="N1626" s="5">
        <f t="shared" si="352"/>
        <v>0.8999999999999988</v>
      </c>
      <c r="O1626" s="40">
        <f t="shared" si="353"/>
        <v>0.4675444679663216</v>
      </c>
      <c r="P1626" s="40">
        <f t="shared" si="354"/>
        <v>0.43245553203367715</v>
      </c>
      <c r="Q1626" s="118">
        <f t="shared" si="355"/>
        <v>0.10000000000000113</v>
      </c>
      <c r="R1626" s="78">
        <f t="shared" si="363"/>
        <v>4.3245553203367226</v>
      </c>
    </row>
    <row r="1627" spans="2:18" x14ac:dyDescent="0.55000000000000004">
      <c r="B1627" s="1">
        <v>1621</v>
      </c>
      <c r="C1627" s="84">
        <f t="shared" si="356"/>
        <v>0.31622776601683972</v>
      </c>
      <c r="D1627" s="224">
        <f t="shared" si="359"/>
        <v>5.0000000000000001E-3</v>
      </c>
      <c r="E1627" s="114">
        <f t="shared" si="350"/>
        <v>-3.4360413767998421E-3</v>
      </c>
      <c r="F1627" s="115">
        <f t="shared" si="357"/>
        <v>6.5639586232001581E-3</v>
      </c>
      <c r="G1627" s="115">
        <f t="shared" si="360"/>
        <v>0.01</v>
      </c>
      <c r="H1627" s="115">
        <f t="shared" si="358"/>
        <v>3.4360413767998421E-3</v>
      </c>
      <c r="I1627" s="133">
        <f t="shared" si="361"/>
        <v>-1.9428902930940239E-15</v>
      </c>
      <c r="J1627" s="232">
        <f t="shared" si="362"/>
        <v>1</v>
      </c>
      <c r="K1627" s="232">
        <f t="shared" si="362"/>
        <v>1</v>
      </c>
      <c r="L1627" s="45">
        <f t="shared" si="362"/>
        <v>0.95</v>
      </c>
      <c r="M1627" s="5">
        <f t="shared" si="351"/>
        <v>0.99499999999999988</v>
      </c>
      <c r="N1627" s="5">
        <f t="shared" si="352"/>
        <v>0.8999999999999988</v>
      </c>
      <c r="O1627" s="40">
        <f t="shared" si="353"/>
        <v>0.4675444679663216</v>
      </c>
      <c r="P1627" s="40">
        <f t="shared" si="354"/>
        <v>0.43245553203367715</v>
      </c>
      <c r="Q1627" s="118">
        <f t="shared" si="355"/>
        <v>0.10000000000000113</v>
      </c>
      <c r="R1627" s="78">
        <f t="shared" si="363"/>
        <v>4.3245553203367226</v>
      </c>
    </row>
    <row r="1628" spans="2:18" x14ac:dyDescent="0.55000000000000004">
      <c r="B1628" s="1">
        <v>1622</v>
      </c>
      <c r="C1628" s="84">
        <f t="shared" si="356"/>
        <v>0.31622776601683972</v>
      </c>
      <c r="D1628" s="224">
        <f t="shared" si="359"/>
        <v>5.0000000000000001E-3</v>
      </c>
      <c r="E1628" s="114">
        <f t="shared" si="350"/>
        <v>-3.4360413767998421E-3</v>
      </c>
      <c r="F1628" s="115">
        <f t="shared" si="357"/>
        <v>6.5639586232001581E-3</v>
      </c>
      <c r="G1628" s="115">
        <f t="shared" si="360"/>
        <v>0.01</v>
      </c>
      <c r="H1628" s="115">
        <f t="shared" si="358"/>
        <v>3.4360413767998421E-3</v>
      </c>
      <c r="I1628" s="133">
        <f t="shared" si="361"/>
        <v>-1.9428902930940239E-15</v>
      </c>
      <c r="J1628" s="232">
        <f t="shared" si="362"/>
        <v>1</v>
      </c>
      <c r="K1628" s="232">
        <f t="shared" si="362"/>
        <v>1</v>
      </c>
      <c r="L1628" s="45">
        <f t="shared" si="362"/>
        <v>0.95</v>
      </c>
      <c r="M1628" s="5">
        <f t="shared" si="351"/>
        <v>0.99499999999999988</v>
      </c>
      <c r="N1628" s="5">
        <f t="shared" si="352"/>
        <v>0.8999999999999988</v>
      </c>
      <c r="O1628" s="40">
        <f t="shared" si="353"/>
        <v>0.4675444679663216</v>
      </c>
      <c r="P1628" s="40">
        <f t="shared" si="354"/>
        <v>0.43245553203367715</v>
      </c>
      <c r="Q1628" s="118">
        <f t="shared" si="355"/>
        <v>0.10000000000000113</v>
      </c>
      <c r="R1628" s="78">
        <f t="shared" si="363"/>
        <v>4.3245553203367226</v>
      </c>
    </row>
    <row r="1629" spans="2:18" x14ac:dyDescent="0.55000000000000004">
      <c r="B1629" s="1">
        <v>1623</v>
      </c>
      <c r="C1629" s="84">
        <f t="shared" si="356"/>
        <v>0.31622776601683972</v>
      </c>
      <c r="D1629" s="224">
        <f t="shared" si="359"/>
        <v>5.0000000000000001E-3</v>
      </c>
      <c r="E1629" s="114">
        <f t="shared" si="350"/>
        <v>-3.4360413767998421E-3</v>
      </c>
      <c r="F1629" s="115">
        <f t="shared" si="357"/>
        <v>6.5639586232001581E-3</v>
      </c>
      <c r="G1629" s="115">
        <f t="shared" si="360"/>
        <v>0.01</v>
      </c>
      <c r="H1629" s="115">
        <f t="shared" si="358"/>
        <v>3.4360413767998421E-3</v>
      </c>
      <c r="I1629" s="133">
        <f t="shared" si="361"/>
        <v>-1.9428902930940239E-15</v>
      </c>
      <c r="J1629" s="232">
        <f t="shared" si="362"/>
        <v>1</v>
      </c>
      <c r="K1629" s="232">
        <f t="shared" si="362"/>
        <v>1</v>
      </c>
      <c r="L1629" s="45">
        <f t="shared" si="362"/>
        <v>0.95</v>
      </c>
      <c r="M1629" s="5">
        <f t="shared" si="351"/>
        <v>0.99499999999999988</v>
      </c>
      <c r="N1629" s="5">
        <f t="shared" si="352"/>
        <v>0.8999999999999988</v>
      </c>
      <c r="O1629" s="40">
        <f t="shared" si="353"/>
        <v>0.4675444679663216</v>
      </c>
      <c r="P1629" s="40">
        <f t="shared" si="354"/>
        <v>0.43245553203367715</v>
      </c>
      <c r="Q1629" s="118">
        <f t="shared" si="355"/>
        <v>0.10000000000000113</v>
      </c>
      <c r="R1629" s="78">
        <f t="shared" si="363"/>
        <v>4.3245553203367226</v>
      </c>
    </row>
    <row r="1630" spans="2:18" x14ac:dyDescent="0.55000000000000004">
      <c r="B1630" s="1">
        <v>1624</v>
      </c>
      <c r="C1630" s="84">
        <f t="shared" si="356"/>
        <v>0.31622776601683972</v>
      </c>
      <c r="D1630" s="224">
        <f t="shared" si="359"/>
        <v>5.0000000000000001E-3</v>
      </c>
      <c r="E1630" s="114">
        <f t="shared" si="350"/>
        <v>-3.4360413767998421E-3</v>
      </c>
      <c r="F1630" s="115">
        <f t="shared" si="357"/>
        <v>6.5639586232001581E-3</v>
      </c>
      <c r="G1630" s="115">
        <f t="shared" si="360"/>
        <v>0.01</v>
      </c>
      <c r="H1630" s="115">
        <f t="shared" si="358"/>
        <v>3.4360413767998421E-3</v>
      </c>
      <c r="I1630" s="133">
        <f t="shared" si="361"/>
        <v>-1.9428902930940239E-15</v>
      </c>
      <c r="J1630" s="232">
        <f t="shared" si="362"/>
        <v>1</v>
      </c>
      <c r="K1630" s="232">
        <f t="shared" si="362"/>
        <v>1</v>
      </c>
      <c r="L1630" s="45">
        <f t="shared" si="362"/>
        <v>0.95</v>
      </c>
      <c r="M1630" s="5">
        <f t="shared" si="351"/>
        <v>0.99499999999999988</v>
      </c>
      <c r="N1630" s="5">
        <f t="shared" si="352"/>
        <v>0.8999999999999988</v>
      </c>
      <c r="O1630" s="40">
        <f t="shared" si="353"/>
        <v>0.4675444679663216</v>
      </c>
      <c r="P1630" s="40">
        <f t="shared" si="354"/>
        <v>0.43245553203367715</v>
      </c>
      <c r="Q1630" s="118">
        <f t="shared" si="355"/>
        <v>0.10000000000000113</v>
      </c>
      <c r="R1630" s="78">
        <f t="shared" si="363"/>
        <v>4.3245553203367226</v>
      </c>
    </row>
    <row r="1631" spans="2:18" x14ac:dyDescent="0.55000000000000004">
      <c r="B1631" s="1">
        <v>1625</v>
      </c>
      <c r="C1631" s="84">
        <f t="shared" si="356"/>
        <v>0.31622776601683972</v>
      </c>
      <c r="D1631" s="224">
        <f t="shared" si="359"/>
        <v>5.0000000000000001E-3</v>
      </c>
      <c r="E1631" s="114">
        <f t="shared" si="350"/>
        <v>-3.4360413767998421E-3</v>
      </c>
      <c r="F1631" s="115">
        <f t="shared" si="357"/>
        <v>6.5639586232001581E-3</v>
      </c>
      <c r="G1631" s="115">
        <f t="shared" si="360"/>
        <v>0.01</v>
      </c>
      <c r="H1631" s="115">
        <f t="shared" si="358"/>
        <v>3.4360413767998421E-3</v>
      </c>
      <c r="I1631" s="133">
        <f t="shared" si="361"/>
        <v>-1.9428902930940239E-15</v>
      </c>
      <c r="J1631" s="232">
        <f t="shared" si="362"/>
        <v>1</v>
      </c>
      <c r="K1631" s="232">
        <f t="shared" si="362"/>
        <v>1</v>
      </c>
      <c r="L1631" s="45">
        <f t="shared" si="362"/>
        <v>0.95</v>
      </c>
      <c r="M1631" s="5">
        <f t="shared" si="351"/>
        <v>0.99499999999999988</v>
      </c>
      <c r="N1631" s="5">
        <f t="shared" si="352"/>
        <v>0.8999999999999988</v>
      </c>
      <c r="O1631" s="40">
        <f t="shared" si="353"/>
        <v>0.4675444679663216</v>
      </c>
      <c r="P1631" s="40">
        <f t="shared" si="354"/>
        <v>0.43245553203367715</v>
      </c>
      <c r="Q1631" s="118">
        <f t="shared" si="355"/>
        <v>0.10000000000000113</v>
      </c>
      <c r="R1631" s="78">
        <f t="shared" si="363"/>
        <v>4.3245553203367226</v>
      </c>
    </row>
    <row r="1632" spans="2:18" x14ac:dyDescent="0.55000000000000004">
      <c r="B1632" s="1">
        <v>1626</v>
      </c>
      <c r="C1632" s="84">
        <f t="shared" si="356"/>
        <v>0.31622776601683972</v>
      </c>
      <c r="D1632" s="224">
        <f t="shared" si="359"/>
        <v>5.0000000000000001E-3</v>
      </c>
      <c r="E1632" s="114">
        <f t="shared" si="350"/>
        <v>-3.4360413767998421E-3</v>
      </c>
      <c r="F1632" s="115">
        <f t="shared" si="357"/>
        <v>6.5639586232001581E-3</v>
      </c>
      <c r="G1632" s="115">
        <f t="shared" si="360"/>
        <v>0.01</v>
      </c>
      <c r="H1632" s="115">
        <f t="shared" si="358"/>
        <v>3.4360413767998421E-3</v>
      </c>
      <c r="I1632" s="133">
        <f t="shared" si="361"/>
        <v>-1.9428902930940239E-15</v>
      </c>
      <c r="J1632" s="232">
        <f t="shared" si="362"/>
        <v>1</v>
      </c>
      <c r="K1632" s="232">
        <f t="shared" si="362"/>
        <v>1</v>
      </c>
      <c r="L1632" s="45">
        <f t="shared" si="362"/>
        <v>0.95</v>
      </c>
      <c r="M1632" s="5">
        <f t="shared" si="351"/>
        <v>0.99499999999999988</v>
      </c>
      <c r="N1632" s="5">
        <f t="shared" si="352"/>
        <v>0.8999999999999988</v>
      </c>
      <c r="O1632" s="40">
        <f t="shared" si="353"/>
        <v>0.4675444679663216</v>
      </c>
      <c r="P1632" s="40">
        <f t="shared" si="354"/>
        <v>0.43245553203367715</v>
      </c>
      <c r="Q1632" s="118">
        <f t="shared" si="355"/>
        <v>0.10000000000000113</v>
      </c>
      <c r="R1632" s="78">
        <f t="shared" si="363"/>
        <v>4.3245553203367226</v>
      </c>
    </row>
    <row r="1633" spans="2:18" x14ac:dyDescent="0.55000000000000004">
      <c r="B1633" s="1">
        <v>1627</v>
      </c>
      <c r="C1633" s="84">
        <f t="shared" si="356"/>
        <v>0.31622776601683972</v>
      </c>
      <c r="D1633" s="224">
        <f t="shared" si="359"/>
        <v>5.0000000000000001E-3</v>
      </c>
      <c r="E1633" s="114">
        <f t="shared" si="350"/>
        <v>-3.4360413767998421E-3</v>
      </c>
      <c r="F1633" s="115">
        <f t="shared" si="357"/>
        <v>6.5639586232001581E-3</v>
      </c>
      <c r="G1633" s="115">
        <f t="shared" si="360"/>
        <v>0.01</v>
      </c>
      <c r="H1633" s="115">
        <f t="shared" si="358"/>
        <v>3.4360413767998421E-3</v>
      </c>
      <c r="I1633" s="133">
        <f t="shared" si="361"/>
        <v>-1.9428902930940239E-15</v>
      </c>
      <c r="J1633" s="232">
        <f t="shared" si="362"/>
        <v>1</v>
      </c>
      <c r="K1633" s="232">
        <f t="shared" si="362"/>
        <v>1</v>
      </c>
      <c r="L1633" s="45">
        <f t="shared" si="362"/>
        <v>0.95</v>
      </c>
      <c r="M1633" s="5">
        <f t="shared" si="351"/>
        <v>0.99499999999999988</v>
      </c>
      <c r="N1633" s="5">
        <f t="shared" si="352"/>
        <v>0.8999999999999988</v>
      </c>
      <c r="O1633" s="40">
        <f t="shared" si="353"/>
        <v>0.4675444679663216</v>
      </c>
      <c r="P1633" s="40">
        <f t="shared" si="354"/>
        <v>0.43245553203367715</v>
      </c>
      <c r="Q1633" s="118">
        <f t="shared" si="355"/>
        <v>0.10000000000000113</v>
      </c>
      <c r="R1633" s="78">
        <f t="shared" si="363"/>
        <v>4.3245553203367226</v>
      </c>
    </row>
    <row r="1634" spans="2:18" x14ac:dyDescent="0.55000000000000004">
      <c r="B1634" s="1">
        <v>1628</v>
      </c>
      <c r="C1634" s="84">
        <f t="shared" si="356"/>
        <v>0.31622776601683972</v>
      </c>
      <c r="D1634" s="224">
        <f t="shared" si="359"/>
        <v>5.0000000000000001E-3</v>
      </c>
      <c r="E1634" s="114">
        <f t="shared" si="350"/>
        <v>-3.4360413767998421E-3</v>
      </c>
      <c r="F1634" s="115">
        <f t="shared" si="357"/>
        <v>6.5639586232001581E-3</v>
      </c>
      <c r="G1634" s="115">
        <f t="shared" si="360"/>
        <v>0.01</v>
      </c>
      <c r="H1634" s="115">
        <f t="shared" si="358"/>
        <v>3.4360413767998421E-3</v>
      </c>
      <c r="I1634" s="133">
        <f t="shared" si="361"/>
        <v>-1.9428902930940239E-15</v>
      </c>
      <c r="J1634" s="232">
        <f t="shared" si="362"/>
        <v>1</v>
      </c>
      <c r="K1634" s="232">
        <f t="shared" si="362"/>
        <v>1</v>
      </c>
      <c r="L1634" s="45">
        <f t="shared" si="362"/>
        <v>0.95</v>
      </c>
      <c r="M1634" s="5">
        <f t="shared" si="351"/>
        <v>0.99499999999999988</v>
      </c>
      <c r="N1634" s="5">
        <f t="shared" si="352"/>
        <v>0.8999999999999988</v>
      </c>
      <c r="O1634" s="40">
        <f t="shared" si="353"/>
        <v>0.4675444679663216</v>
      </c>
      <c r="P1634" s="40">
        <f t="shared" si="354"/>
        <v>0.43245553203367715</v>
      </c>
      <c r="Q1634" s="118">
        <f t="shared" si="355"/>
        <v>0.10000000000000113</v>
      </c>
      <c r="R1634" s="78">
        <f t="shared" si="363"/>
        <v>4.3245553203367226</v>
      </c>
    </row>
    <row r="1635" spans="2:18" x14ac:dyDescent="0.55000000000000004">
      <c r="B1635" s="1">
        <v>1629</v>
      </c>
      <c r="C1635" s="84">
        <f t="shared" si="356"/>
        <v>0.31622776601683972</v>
      </c>
      <c r="D1635" s="224">
        <f t="shared" si="359"/>
        <v>5.0000000000000001E-3</v>
      </c>
      <c r="E1635" s="114">
        <f t="shared" si="350"/>
        <v>-3.4360413767998421E-3</v>
      </c>
      <c r="F1635" s="115">
        <f t="shared" si="357"/>
        <v>6.5639586232001581E-3</v>
      </c>
      <c r="G1635" s="115">
        <f t="shared" si="360"/>
        <v>0.01</v>
      </c>
      <c r="H1635" s="115">
        <f t="shared" si="358"/>
        <v>3.4360413767998421E-3</v>
      </c>
      <c r="I1635" s="133">
        <f t="shared" si="361"/>
        <v>-1.9428902930940239E-15</v>
      </c>
      <c r="J1635" s="232">
        <f t="shared" si="362"/>
        <v>1</v>
      </c>
      <c r="K1635" s="232">
        <f t="shared" si="362"/>
        <v>1</v>
      </c>
      <c r="L1635" s="45">
        <f t="shared" si="362"/>
        <v>0.95</v>
      </c>
      <c r="M1635" s="5">
        <f t="shared" si="351"/>
        <v>0.99499999999999988</v>
      </c>
      <c r="N1635" s="5">
        <f t="shared" si="352"/>
        <v>0.8999999999999988</v>
      </c>
      <c r="O1635" s="40">
        <f t="shared" si="353"/>
        <v>0.4675444679663216</v>
      </c>
      <c r="P1635" s="40">
        <f t="shared" si="354"/>
        <v>0.43245553203367715</v>
      </c>
      <c r="Q1635" s="118">
        <f t="shared" si="355"/>
        <v>0.10000000000000113</v>
      </c>
      <c r="R1635" s="78">
        <f t="shared" si="363"/>
        <v>4.3245553203367226</v>
      </c>
    </row>
    <row r="1636" spans="2:18" x14ac:dyDescent="0.55000000000000004">
      <c r="B1636" s="1">
        <v>1630</v>
      </c>
      <c r="C1636" s="84">
        <f t="shared" si="356"/>
        <v>0.31622776601683972</v>
      </c>
      <c r="D1636" s="224">
        <f t="shared" si="359"/>
        <v>5.0000000000000001E-3</v>
      </c>
      <c r="E1636" s="114">
        <f t="shared" si="350"/>
        <v>-3.4360413767998421E-3</v>
      </c>
      <c r="F1636" s="115">
        <f t="shared" si="357"/>
        <v>6.5639586232001581E-3</v>
      </c>
      <c r="G1636" s="115">
        <f t="shared" si="360"/>
        <v>0.01</v>
      </c>
      <c r="H1636" s="115">
        <f t="shared" si="358"/>
        <v>3.4360413767998421E-3</v>
      </c>
      <c r="I1636" s="133">
        <f t="shared" si="361"/>
        <v>-1.9428902930940239E-15</v>
      </c>
      <c r="J1636" s="232">
        <f t="shared" si="362"/>
        <v>1</v>
      </c>
      <c r="K1636" s="232">
        <f t="shared" si="362"/>
        <v>1</v>
      </c>
      <c r="L1636" s="45">
        <f t="shared" si="362"/>
        <v>0.95</v>
      </c>
      <c r="M1636" s="5">
        <f t="shared" si="351"/>
        <v>0.99499999999999988</v>
      </c>
      <c r="N1636" s="5">
        <f t="shared" si="352"/>
        <v>0.8999999999999988</v>
      </c>
      <c r="O1636" s="40">
        <f t="shared" si="353"/>
        <v>0.4675444679663216</v>
      </c>
      <c r="P1636" s="40">
        <f t="shared" si="354"/>
        <v>0.43245553203367715</v>
      </c>
      <c r="Q1636" s="118">
        <f t="shared" si="355"/>
        <v>0.10000000000000113</v>
      </c>
      <c r="R1636" s="78">
        <f t="shared" si="363"/>
        <v>4.3245553203367226</v>
      </c>
    </row>
    <row r="1637" spans="2:18" x14ac:dyDescent="0.55000000000000004">
      <c r="B1637" s="1">
        <v>1631</v>
      </c>
      <c r="C1637" s="84">
        <f t="shared" si="356"/>
        <v>0.31622776601683972</v>
      </c>
      <c r="D1637" s="224">
        <f t="shared" si="359"/>
        <v>5.0000000000000001E-3</v>
      </c>
      <c r="E1637" s="114">
        <f t="shared" si="350"/>
        <v>-3.4360413767998421E-3</v>
      </c>
      <c r="F1637" s="115">
        <f t="shared" si="357"/>
        <v>6.5639586232001581E-3</v>
      </c>
      <c r="G1637" s="115">
        <f t="shared" si="360"/>
        <v>0.01</v>
      </c>
      <c r="H1637" s="115">
        <f t="shared" si="358"/>
        <v>3.4360413767998421E-3</v>
      </c>
      <c r="I1637" s="133">
        <f t="shared" si="361"/>
        <v>-1.9428902930940239E-15</v>
      </c>
      <c r="J1637" s="232">
        <f t="shared" si="362"/>
        <v>1</v>
      </c>
      <c r="K1637" s="232">
        <f t="shared" si="362"/>
        <v>1</v>
      </c>
      <c r="L1637" s="45">
        <f t="shared" si="362"/>
        <v>0.95</v>
      </c>
      <c r="M1637" s="5">
        <f t="shared" si="351"/>
        <v>0.99499999999999988</v>
      </c>
      <c r="N1637" s="5">
        <f t="shared" si="352"/>
        <v>0.8999999999999988</v>
      </c>
      <c r="O1637" s="40">
        <f t="shared" si="353"/>
        <v>0.4675444679663216</v>
      </c>
      <c r="P1637" s="40">
        <f t="shared" si="354"/>
        <v>0.43245553203367715</v>
      </c>
      <c r="Q1637" s="118">
        <f t="shared" si="355"/>
        <v>0.10000000000000113</v>
      </c>
      <c r="R1637" s="78">
        <f t="shared" si="363"/>
        <v>4.3245553203367226</v>
      </c>
    </row>
    <row r="1638" spans="2:18" x14ac:dyDescent="0.55000000000000004">
      <c r="B1638" s="1">
        <v>1632</v>
      </c>
      <c r="C1638" s="84">
        <f t="shared" si="356"/>
        <v>0.31622776601683972</v>
      </c>
      <c r="D1638" s="224">
        <f t="shared" si="359"/>
        <v>5.0000000000000001E-3</v>
      </c>
      <c r="E1638" s="114">
        <f t="shared" si="350"/>
        <v>-3.4360413767998421E-3</v>
      </c>
      <c r="F1638" s="115">
        <f t="shared" si="357"/>
        <v>6.5639586232001581E-3</v>
      </c>
      <c r="G1638" s="115">
        <f t="shared" si="360"/>
        <v>0.01</v>
      </c>
      <c r="H1638" s="115">
        <f t="shared" si="358"/>
        <v>3.4360413767998421E-3</v>
      </c>
      <c r="I1638" s="133">
        <f t="shared" si="361"/>
        <v>-1.9428902930940239E-15</v>
      </c>
      <c r="J1638" s="232">
        <f t="shared" si="362"/>
        <v>1</v>
      </c>
      <c r="K1638" s="232">
        <f t="shared" si="362"/>
        <v>1</v>
      </c>
      <c r="L1638" s="45">
        <f t="shared" si="362"/>
        <v>0.95</v>
      </c>
      <c r="M1638" s="5">
        <f t="shared" si="351"/>
        <v>0.99499999999999988</v>
      </c>
      <c r="N1638" s="5">
        <f t="shared" si="352"/>
        <v>0.8999999999999988</v>
      </c>
      <c r="O1638" s="40">
        <f t="shared" si="353"/>
        <v>0.4675444679663216</v>
      </c>
      <c r="P1638" s="40">
        <f t="shared" si="354"/>
        <v>0.43245553203367715</v>
      </c>
      <c r="Q1638" s="118">
        <f t="shared" si="355"/>
        <v>0.10000000000000113</v>
      </c>
      <c r="R1638" s="78">
        <f t="shared" si="363"/>
        <v>4.3245553203367226</v>
      </c>
    </row>
    <row r="1639" spans="2:18" x14ac:dyDescent="0.55000000000000004">
      <c r="B1639" s="1">
        <v>1633</v>
      </c>
      <c r="C1639" s="84">
        <f t="shared" si="356"/>
        <v>0.31622776601683972</v>
      </c>
      <c r="D1639" s="224">
        <f t="shared" si="359"/>
        <v>5.0000000000000001E-3</v>
      </c>
      <c r="E1639" s="114">
        <f t="shared" si="350"/>
        <v>-3.4360413767998421E-3</v>
      </c>
      <c r="F1639" s="115">
        <f t="shared" si="357"/>
        <v>6.5639586232001581E-3</v>
      </c>
      <c r="G1639" s="115">
        <f t="shared" si="360"/>
        <v>0.01</v>
      </c>
      <c r="H1639" s="115">
        <f t="shared" si="358"/>
        <v>3.4360413767998421E-3</v>
      </c>
      <c r="I1639" s="133">
        <f t="shared" si="361"/>
        <v>-1.9428902930940239E-15</v>
      </c>
      <c r="J1639" s="232">
        <f t="shared" si="362"/>
        <v>1</v>
      </c>
      <c r="K1639" s="232">
        <f t="shared" si="362"/>
        <v>1</v>
      </c>
      <c r="L1639" s="45">
        <f t="shared" si="362"/>
        <v>0.95</v>
      </c>
      <c r="M1639" s="5">
        <f t="shared" si="351"/>
        <v>0.99499999999999988</v>
      </c>
      <c r="N1639" s="5">
        <f t="shared" si="352"/>
        <v>0.8999999999999988</v>
      </c>
      <c r="O1639" s="40">
        <f t="shared" si="353"/>
        <v>0.4675444679663216</v>
      </c>
      <c r="P1639" s="40">
        <f t="shared" si="354"/>
        <v>0.43245553203367715</v>
      </c>
      <c r="Q1639" s="118">
        <f t="shared" si="355"/>
        <v>0.10000000000000113</v>
      </c>
      <c r="R1639" s="78">
        <f t="shared" si="363"/>
        <v>4.3245553203367226</v>
      </c>
    </row>
    <row r="1640" spans="2:18" x14ac:dyDescent="0.55000000000000004">
      <c r="B1640" s="1">
        <v>1634</v>
      </c>
      <c r="C1640" s="84">
        <f t="shared" si="356"/>
        <v>0.31622776601683972</v>
      </c>
      <c r="D1640" s="224">
        <f t="shared" si="359"/>
        <v>5.0000000000000001E-3</v>
      </c>
      <c r="E1640" s="114">
        <f t="shared" si="350"/>
        <v>-3.4360413767998421E-3</v>
      </c>
      <c r="F1640" s="115">
        <f t="shared" si="357"/>
        <v>6.5639586232001581E-3</v>
      </c>
      <c r="G1640" s="115">
        <f t="shared" si="360"/>
        <v>0.01</v>
      </c>
      <c r="H1640" s="115">
        <f t="shared" si="358"/>
        <v>3.4360413767998421E-3</v>
      </c>
      <c r="I1640" s="133">
        <f t="shared" si="361"/>
        <v>-1.9428902930940239E-15</v>
      </c>
      <c r="J1640" s="232">
        <f t="shared" si="362"/>
        <v>1</v>
      </c>
      <c r="K1640" s="232">
        <f t="shared" si="362"/>
        <v>1</v>
      </c>
      <c r="L1640" s="45">
        <f t="shared" si="362"/>
        <v>0.95</v>
      </c>
      <c r="M1640" s="5">
        <f t="shared" si="351"/>
        <v>0.99499999999999988</v>
      </c>
      <c r="N1640" s="5">
        <f t="shared" si="352"/>
        <v>0.8999999999999988</v>
      </c>
      <c r="O1640" s="40">
        <f t="shared" si="353"/>
        <v>0.4675444679663216</v>
      </c>
      <c r="P1640" s="40">
        <f t="shared" si="354"/>
        <v>0.43245553203367715</v>
      </c>
      <c r="Q1640" s="118">
        <f t="shared" si="355"/>
        <v>0.10000000000000113</v>
      </c>
      <c r="R1640" s="78">
        <f t="shared" si="363"/>
        <v>4.3245553203367226</v>
      </c>
    </row>
    <row r="1641" spans="2:18" x14ac:dyDescent="0.55000000000000004">
      <c r="B1641" s="1">
        <v>1635</v>
      </c>
      <c r="C1641" s="84">
        <f t="shared" si="356"/>
        <v>0.31622776601683972</v>
      </c>
      <c r="D1641" s="224">
        <f t="shared" si="359"/>
        <v>5.0000000000000001E-3</v>
      </c>
      <c r="E1641" s="114">
        <f t="shared" si="350"/>
        <v>-3.4360413767998421E-3</v>
      </c>
      <c r="F1641" s="115">
        <f t="shared" si="357"/>
        <v>6.5639586232001581E-3</v>
      </c>
      <c r="G1641" s="115">
        <f t="shared" si="360"/>
        <v>0.01</v>
      </c>
      <c r="H1641" s="115">
        <f t="shared" si="358"/>
        <v>3.4360413767998421E-3</v>
      </c>
      <c r="I1641" s="133">
        <f t="shared" si="361"/>
        <v>-1.9428902930940239E-15</v>
      </c>
      <c r="J1641" s="232">
        <f t="shared" si="362"/>
        <v>1</v>
      </c>
      <c r="K1641" s="232">
        <f t="shared" si="362"/>
        <v>1</v>
      </c>
      <c r="L1641" s="45">
        <f t="shared" si="362"/>
        <v>0.95</v>
      </c>
      <c r="M1641" s="5">
        <f t="shared" si="351"/>
        <v>0.99499999999999988</v>
      </c>
      <c r="N1641" s="5">
        <f t="shared" si="352"/>
        <v>0.8999999999999988</v>
      </c>
      <c r="O1641" s="40">
        <f t="shared" si="353"/>
        <v>0.4675444679663216</v>
      </c>
      <c r="P1641" s="40">
        <f t="shared" si="354"/>
        <v>0.43245553203367715</v>
      </c>
      <c r="Q1641" s="118">
        <f t="shared" si="355"/>
        <v>0.10000000000000113</v>
      </c>
      <c r="R1641" s="78">
        <f t="shared" si="363"/>
        <v>4.3245553203367226</v>
      </c>
    </row>
    <row r="1642" spans="2:18" x14ac:dyDescent="0.55000000000000004">
      <c r="B1642" s="1">
        <v>1636</v>
      </c>
      <c r="C1642" s="84">
        <f t="shared" si="356"/>
        <v>0.31622776601683972</v>
      </c>
      <c r="D1642" s="224">
        <f t="shared" si="359"/>
        <v>5.0000000000000001E-3</v>
      </c>
      <c r="E1642" s="114">
        <f t="shared" si="350"/>
        <v>-3.4360413767998421E-3</v>
      </c>
      <c r="F1642" s="115">
        <f t="shared" si="357"/>
        <v>6.5639586232001581E-3</v>
      </c>
      <c r="G1642" s="115">
        <f t="shared" si="360"/>
        <v>0.01</v>
      </c>
      <c r="H1642" s="115">
        <f t="shared" si="358"/>
        <v>3.4360413767998421E-3</v>
      </c>
      <c r="I1642" s="133">
        <f t="shared" si="361"/>
        <v>-1.9428902930940239E-15</v>
      </c>
      <c r="J1642" s="232">
        <f t="shared" si="362"/>
        <v>1</v>
      </c>
      <c r="K1642" s="232">
        <f t="shared" si="362"/>
        <v>1</v>
      </c>
      <c r="L1642" s="45">
        <f t="shared" si="362"/>
        <v>0.95</v>
      </c>
      <c r="M1642" s="5">
        <f t="shared" si="351"/>
        <v>0.99499999999999988</v>
      </c>
      <c r="N1642" s="5">
        <f t="shared" si="352"/>
        <v>0.8999999999999988</v>
      </c>
      <c r="O1642" s="40">
        <f t="shared" si="353"/>
        <v>0.4675444679663216</v>
      </c>
      <c r="P1642" s="40">
        <f t="shared" si="354"/>
        <v>0.43245553203367715</v>
      </c>
      <c r="Q1642" s="118">
        <f t="shared" si="355"/>
        <v>0.10000000000000113</v>
      </c>
      <c r="R1642" s="78">
        <f t="shared" si="363"/>
        <v>4.3245553203367226</v>
      </c>
    </row>
    <row r="1643" spans="2:18" x14ac:dyDescent="0.55000000000000004">
      <c r="B1643" s="1">
        <v>1637</v>
      </c>
      <c r="C1643" s="84">
        <f t="shared" si="356"/>
        <v>0.31622776601683972</v>
      </c>
      <c r="D1643" s="224">
        <f t="shared" si="359"/>
        <v>5.0000000000000001E-3</v>
      </c>
      <c r="E1643" s="114">
        <f t="shared" si="350"/>
        <v>-3.4360413767998421E-3</v>
      </c>
      <c r="F1643" s="115">
        <f t="shared" si="357"/>
        <v>6.5639586232001581E-3</v>
      </c>
      <c r="G1643" s="115">
        <f t="shared" si="360"/>
        <v>0.01</v>
      </c>
      <c r="H1643" s="115">
        <f t="shared" si="358"/>
        <v>3.4360413767998421E-3</v>
      </c>
      <c r="I1643" s="133">
        <f t="shared" si="361"/>
        <v>-1.9428902930940239E-15</v>
      </c>
      <c r="J1643" s="232">
        <f t="shared" si="362"/>
        <v>1</v>
      </c>
      <c r="K1643" s="232">
        <f t="shared" si="362"/>
        <v>1</v>
      </c>
      <c r="L1643" s="45">
        <f t="shared" si="362"/>
        <v>0.95</v>
      </c>
      <c r="M1643" s="5">
        <f t="shared" si="351"/>
        <v>0.99499999999999988</v>
      </c>
      <c r="N1643" s="5">
        <f t="shared" si="352"/>
        <v>0.8999999999999988</v>
      </c>
      <c r="O1643" s="40">
        <f t="shared" si="353"/>
        <v>0.4675444679663216</v>
      </c>
      <c r="P1643" s="40">
        <f t="shared" si="354"/>
        <v>0.43245553203367715</v>
      </c>
      <c r="Q1643" s="118">
        <f t="shared" si="355"/>
        <v>0.10000000000000113</v>
      </c>
      <c r="R1643" s="78">
        <f t="shared" si="363"/>
        <v>4.3245553203367226</v>
      </c>
    </row>
    <row r="1644" spans="2:18" x14ac:dyDescent="0.55000000000000004">
      <c r="B1644" s="1">
        <v>1638</v>
      </c>
      <c r="C1644" s="84">
        <f t="shared" si="356"/>
        <v>0.31622776601683972</v>
      </c>
      <c r="D1644" s="224">
        <f t="shared" si="359"/>
        <v>5.0000000000000001E-3</v>
      </c>
      <c r="E1644" s="114">
        <f t="shared" si="350"/>
        <v>-3.4360413767998421E-3</v>
      </c>
      <c r="F1644" s="115">
        <f t="shared" si="357"/>
        <v>6.5639586232001581E-3</v>
      </c>
      <c r="G1644" s="115">
        <f t="shared" si="360"/>
        <v>0.01</v>
      </c>
      <c r="H1644" s="115">
        <f t="shared" si="358"/>
        <v>3.4360413767998421E-3</v>
      </c>
      <c r="I1644" s="133">
        <f t="shared" si="361"/>
        <v>-1.9428902930940239E-15</v>
      </c>
      <c r="J1644" s="232">
        <f t="shared" si="362"/>
        <v>1</v>
      </c>
      <c r="K1644" s="232">
        <f t="shared" si="362"/>
        <v>1</v>
      </c>
      <c r="L1644" s="45">
        <f t="shared" si="362"/>
        <v>0.95</v>
      </c>
      <c r="M1644" s="5">
        <f t="shared" si="351"/>
        <v>0.99499999999999988</v>
      </c>
      <c r="N1644" s="5">
        <f t="shared" si="352"/>
        <v>0.8999999999999988</v>
      </c>
      <c r="O1644" s="40">
        <f t="shared" si="353"/>
        <v>0.4675444679663216</v>
      </c>
      <c r="P1644" s="40">
        <f t="shared" si="354"/>
        <v>0.43245553203367715</v>
      </c>
      <c r="Q1644" s="118">
        <f t="shared" si="355"/>
        <v>0.10000000000000113</v>
      </c>
      <c r="R1644" s="78">
        <f t="shared" si="363"/>
        <v>4.3245553203367226</v>
      </c>
    </row>
    <row r="1645" spans="2:18" x14ac:dyDescent="0.55000000000000004">
      <c r="B1645" s="1">
        <v>1639</v>
      </c>
      <c r="C1645" s="84">
        <f t="shared" si="356"/>
        <v>0.31622776601683972</v>
      </c>
      <c r="D1645" s="224">
        <f t="shared" si="359"/>
        <v>5.0000000000000001E-3</v>
      </c>
      <c r="E1645" s="114">
        <f t="shared" si="350"/>
        <v>-3.4360413767998421E-3</v>
      </c>
      <c r="F1645" s="115">
        <f t="shared" si="357"/>
        <v>6.5639586232001581E-3</v>
      </c>
      <c r="G1645" s="115">
        <f t="shared" si="360"/>
        <v>0.01</v>
      </c>
      <c r="H1645" s="115">
        <f t="shared" si="358"/>
        <v>3.4360413767998421E-3</v>
      </c>
      <c r="I1645" s="133">
        <f t="shared" si="361"/>
        <v>-1.9428902930940239E-15</v>
      </c>
      <c r="J1645" s="232">
        <f t="shared" si="362"/>
        <v>1</v>
      </c>
      <c r="K1645" s="232">
        <f t="shared" si="362"/>
        <v>1</v>
      </c>
      <c r="L1645" s="45">
        <f t="shared" si="362"/>
        <v>0.95</v>
      </c>
      <c r="M1645" s="5">
        <f t="shared" si="351"/>
        <v>0.99499999999999988</v>
      </c>
      <c r="N1645" s="5">
        <f t="shared" si="352"/>
        <v>0.8999999999999988</v>
      </c>
      <c r="O1645" s="40">
        <f t="shared" si="353"/>
        <v>0.4675444679663216</v>
      </c>
      <c r="P1645" s="40">
        <f t="shared" si="354"/>
        <v>0.43245553203367715</v>
      </c>
      <c r="Q1645" s="118">
        <f t="shared" si="355"/>
        <v>0.10000000000000113</v>
      </c>
      <c r="R1645" s="78">
        <f t="shared" si="363"/>
        <v>4.3245553203367226</v>
      </c>
    </row>
    <row r="1646" spans="2:18" x14ac:dyDescent="0.55000000000000004">
      <c r="B1646" s="1">
        <v>1640</v>
      </c>
      <c r="C1646" s="84">
        <f t="shared" si="356"/>
        <v>0.31622776601683972</v>
      </c>
      <c r="D1646" s="224">
        <f t="shared" si="359"/>
        <v>5.0000000000000001E-3</v>
      </c>
      <c r="E1646" s="114">
        <f t="shared" si="350"/>
        <v>-3.4360413767998421E-3</v>
      </c>
      <c r="F1646" s="115">
        <f t="shared" si="357"/>
        <v>6.5639586232001581E-3</v>
      </c>
      <c r="G1646" s="115">
        <f t="shared" si="360"/>
        <v>0.01</v>
      </c>
      <c r="H1646" s="115">
        <f t="shared" si="358"/>
        <v>3.4360413767998421E-3</v>
      </c>
      <c r="I1646" s="133">
        <f t="shared" si="361"/>
        <v>-1.9428902930940239E-15</v>
      </c>
      <c r="J1646" s="232">
        <f t="shared" si="362"/>
        <v>1</v>
      </c>
      <c r="K1646" s="232">
        <f t="shared" si="362"/>
        <v>1</v>
      </c>
      <c r="L1646" s="45">
        <f t="shared" si="362"/>
        <v>0.95</v>
      </c>
      <c r="M1646" s="5">
        <f t="shared" si="351"/>
        <v>0.99499999999999988</v>
      </c>
      <c r="N1646" s="5">
        <f t="shared" si="352"/>
        <v>0.8999999999999988</v>
      </c>
      <c r="O1646" s="40">
        <f t="shared" si="353"/>
        <v>0.4675444679663216</v>
      </c>
      <c r="P1646" s="40">
        <f t="shared" si="354"/>
        <v>0.43245553203367715</v>
      </c>
      <c r="Q1646" s="118">
        <f t="shared" si="355"/>
        <v>0.10000000000000113</v>
      </c>
      <c r="R1646" s="78">
        <f t="shared" si="363"/>
        <v>4.3245553203367226</v>
      </c>
    </row>
    <row r="1647" spans="2:18" x14ac:dyDescent="0.55000000000000004">
      <c r="B1647" s="1">
        <v>1641</v>
      </c>
      <c r="C1647" s="84">
        <f t="shared" si="356"/>
        <v>0.31622776601683972</v>
      </c>
      <c r="D1647" s="224">
        <f t="shared" si="359"/>
        <v>5.0000000000000001E-3</v>
      </c>
      <c r="E1647" s="114">
        <f t="shared" si="350"/>
        <v>-3.4360413767998421E-3</v>
      </c>
      <c r="F1647" s="115">
        <f t="shared" si="357"/>
        <v>6.5639586232001581E-3</v>
      </c>
      <c r="G1647" s="115">
        <f t="shared" si="360"/>
        <v>0.01</v>
      </c>
      <c r="H1647" s="115">
        <f t="shared" si="358"/>
        <v>3.4360413767998421E-3</v>
      </c>
      <c r="I1647" s="133">
        <f t="shared" si="361"/>
        <v>-1.9428902930940239E-15</v>
      </c>
      <c r="J1647" s="232">
        <f t="shared" si="362"/>
        <v>1</v>
      </c>
      <c r="K1647" s="232">
        <f t="shared" si="362"/>
        <v>1</v>
      </c>
      <c r="L1647" s="45">
        <f t="shared" si="362"/>
        <v>0.95</v>
      </c>
      <c r="M1647" s="5">
        <f t="shared" si="351"/>
        <v>0.99499999999999988</v>
      </c>
      <c r="N1647" s="5">
        <f t="shared" si="352"/>
        <v>0.8999999999999988</v>
      </c>
      <c r="O1647" s="40">
        <f t="shared" si="353"/>
        <v>0.4675444679663216</v>
      </c>
      <c r="P1647" s="40">
        <f t="shared" si="354"/>
        <v>0.43245553203367715</v>
      </c>
      <c r="Q1647" s="118">
        <f t="shared" si="355"/>
        <v>0.10000000000000113</v>
      </c>
      <c r="R1647" s="78">
        <f t="shared" si="363"/>
        <v>4.3245553203367226</v>
      </c>
    </row>
    <row r="1648" spans="2:18" x14ac:dyDescent="0.55000000000000004">
      <c r="B1648" s="1">
        <v>1642</v>
      </c>
      <c r="C1648" s="84">
        <f t="shared" si="356"/>
        <v>0.31622776601683972</v>
      </c>
      <c r="D1648" s="224">
        <f t="shared" si="359"/>
        <v>5.0000000000000001E-3</v>
      </c>
      <c r="E1648" s="114">
        <f t="shared" si="350"/>
        <v>-3.4360413767998421E-3</v>
      </c>
      <c r="F1648" s="115">
        <f t="shared" si="357"/>
        <v>6.5639586232001581E-3</v>
      </c>
      <c r="G1648" s="115">
        <f t="shared" si="360"/>
        <v>0.01</v>
      </c>
      <c r="H1648" s="115">
        <f t="shared" si="358"/>
        <v>3.4360413767998421E-3</v>
      </c>
      <c r="I1648" s="133">
        <f t="shared" si="361"/>
        <v>-1.9428902930940239E-15</v>
      </c>
      <c r="J1648" s="232">
        <f t="shared" si="362"/>
        <v>1</v>
      </c>
      <c r="K1648" s="232">
        <f t="shared" si="362"/>
        <v>1</v>
      </c>
      <c r="L1648" s="45">
        <f t="shared" si="362"/>
        <v>0.95</v>
      </c>
      <c r="M1648" s="5">
        <f t="shared" si="351"/>
        <v>0.99499999999999988</v>
      </c>
      <c r="N1648" s="5">
        <f t="shared" si="352"/>
        <v>0.8999999999999988</v>
      </c>
      <c r="O1648" s="40">
        <f t="shared" si="353"/>
        <v>0.4675444679663216</v>
      </c>
      <c r="P1648" s="40">
        <f t="shared" si="354"/>
        <v>0.43245553203367715</v>
      </c>
      <c r="Q1648" s="118">
        <f t="shared" si="355"/>
        <v>0.10000000000000113</v>
      </c>
      <c r="R1648" s="78">
        <f t="shared" si="363"/>
        <v>4.3245553203367226</v>
      </c>
    </row>
    <row r="1649" spans="2:18" x14ac:dyDescent="0.55000000000000004">
      <c r="B1649" s="1">
        <v>1643</v>
      </c>
      <c r="C1649" s="84">
        <f t="shared" si="356"/>
        <v>0.31622776601683972</v>
      </c>
      <c r="D1649" s="224">
        <f t="shared" si="359"/>
        <v>5.0000000000000001E-3</v>
      </c>
      <c r="E1649" s="114">
        <f t="shared" si="350"/>
        <v>-3.4360413767998421E-3</v>
      </c>
      <c r="F1649" s="115">
        <f t="shared" si="357"/>
        <v>6.5639586232001581E-3</v>
      </c>
      <c r="G1649" s="115">
        <f t="shared" si="360"/>
        <v>0.01</v>
      </c>
      <c r="H1649" s="115">
        <f t="shared" si="358"/>
        <v>3.4360413767998421E-3</v>
      </c>
      <c r="I1649" s="133">
        <f t="shared" si="361"/>
        <v>-1.9428902930940239E-15</v>
      </c>
      <c r="J1649" s="232">
        <f t="shared" si="362"/>
        <v>1</v>
      </c>
      <c r="K1649" s="232">
        <f t="shared" si="362"/>
        <v>1</v>
      </c>
      <c r="L1649" s="45">
        <f t="shared" si="362"/>
        <v>0.95</v>
      </c>
      <c r="M1649" s="5">
        <f t="shared" si="351"/>
        <v>0.99499999999999988</v>
      </c>
      <c r="N1649" s="5">
        <f t="shared" si="352"/>
        <v>0.8999999999999988</v>
      </c>
      <c r="O1649" s="40">
        <f t="shared" si="353"/>
        <v>0.4675444679663216</v>
      </c>
      <c r="P1649" s="40">
        <f t="shared" si="354"/>
        <v>0.43245553203367715</v>
      </c>
      <c r="Q1649" s="118">
        <f t="shared" si="355"/>
        <v>0.10000000000000113</v>
      </c>
      <c r="R1649" s="78">
        <f t="shared" si="363"/>
        <v>4.3245553203367226</v>
      </c>
    </row>
    <row r="1650" spans="2:18" x14ac:dyDescent="0.55000000000000004">
      <c r="B1650" s="1">
        <v>1644</v>
      </c>
      <c r="C1650" s="84">
        <f t="shared" si="356"/>
        <v>0.31622776601683972</v>
      </c>
      <c r="D1650" s="224">
        <f t="shared" si="359"/>
        <v>5.0000000000000001E-3</v>
      </c>
      <c r="E1650" s="114">
        <f t="shared" si="350"/>
        <v>-3.4360413767998421E-3</v>
      </c>
      <c r="F1650" s="115">
        <f t="shared" si="357"/>
        <v>6.5639586232001581E-3</v>
      </c>
      <c r="G1650" s="115">
        <f t="shared" si="360"/>
        <v>0.01</v>
      </c>
      <c r="H1650" s="115">
        <f t="shared" si="358"/>
        <v>3.4360413767998421E-3</v>
      </c>
      <c r="I1650" s="133">
        <f t="shared" si="361"/>
        <v>-1.9428902930940239E-15</v>
      </c>
      <c r="J1650" s="232">
        <f t="shared" si="362"/>
        <v>1</v>
      </c>
      <c r="K1650" s="232">
        <f t="shared" si="362"/>
        <v>1</v>
      </c>
      <c r="L1650" s="45">
        <f t="shared" si="362"/>
        <v>0.95</v>
      </c>
      <c r="M1650" s="5">
        <f t="shared" si="351"/>
        <v>0.99499999999999988</v>
      </c>
      <c r="N1650" s="5">
        <f t="shared" si="352"/>
        <v>0.8999999999999988</v>
      </c>
      <c r="O1650" s="40">
        <f t="shared" si="353"/>
        <v>0.4675444679663216</v>
      </c>
      <c r="P1650" s="40">
        <f t="shared" si="354"/>
        <v>0.43245553203367715</v>
      </c>
      <c r="Q1650" s="118">
        <f t="shared" si="355"/>
        <v>0.10000000000000113</v>
      </c>
      <c r="R1650" s="78">
        <f t="shared" si="363"/>
        <v>4.3245553203367226</v>
      </c>
    </row>
    <row r="1651" spans="2:18" x14ac:dyDescent="0.55000000000000004">
      <c r="B1651" s="1">
        <v>1645</v>
      </c>
      <c r="C1651" s="84">
        <f t="shared" si="356"/>
        <v>0.31622776601683972</v>
      </c>
      <c r="D1651" s="224">
        <f t="shared" si="359"/>
        <v>5.0000000000000001E-3</v>
      </c>
      <c r="E1651" s="114">
        <f t="shared" si="350"/>
        <v>-3.4360413767998421E-3</v>
      </c>
      <c r="F1651" s="115">
        <f t="shared" si="357"/>
        <v>6.5639586232001581E-3</v>
      </c>
      <c r="G1651" s="115">
        <f t="shared" si="360"/>
        <v>0.01</v>
      </c>
      <c r="H1651" s="115">
        <f t="shared" si="358"/>
        <v>3.4360413767998421E-3</v>
      </c>
      <c r="I1651" s="133">
        <f t="shared" si="361"/>
        <v>-1.9428902930940239E-15</v>
      </c>
      <c r="J1651" s="232">
        <f t="shared" si="362"/>
        <v>1</v>
      </c>
      <c r="K1651" s="232">
        <f t="shared" si="362"/>
        <v>1</v>
      </c>
      <c r="L1651" s="45">
        <f t="shared" si="362"/>
        <v>0.95</v>
      </c>
      <c r="M1651" s="5">
        <f t="shared" si="351"/>
        <v>0.99499999999999988</v>
      </c>
      <c r="N1651" s="5">
        <f t="shared" si="352"/>
        <v>0.8999999999999988</v>
      </c>
      <c r="O1651" s="40">
        <f t="shared" si="353"/>
        <v>0.4675444679663216</v>
      </c>
      <c r="P1651" s="40">
        <f t="shared" si="354"/>
        <v>0.43245553203367715</v>
      </c>
      <c r="Q1651" s="118">
        <f t="shared" si="355"/>
        <v>0.10000000000000113</v>
      </c>
      <c r="R1651" s="78">
        <f t="shared" si="363"/>
        <v>4.3245553203367226</v>
      </c>
    </row>
    <row r="1652" spans="2:18" x14ac:dyDescent="0.55000000000000004">
      <c r="B1652" s="1">
        <v>1646</v>
      </c>
      <c r="C1652" s="84">
        <f t="shared" si="356"/>
        <v>0.31622776601683972</v>
      </c>
      <c r="D1652" s="224">
        <f t="shared" si="359"/>
        <v>5.0000000000000001E-3</v>
      </c>
      <c r="E1652" s="114">
        <f t="shared" si="350"/>
        <v>-3.4360413767998421E-3</v>
      </c>
      <c r="F1652" s="115">
        <f t="shared" si="357"/>
        <v>6.5639586232001581E-3</v>
      </c>
      <c r="G1652" s="115">
        <f t="shared" si="360"/>
        <v>0.01</v>
      </c>
      <c r="H1652" s="115">
        <f t="shared" si="358"/>
        <v>3.4360413767998421E-3</v>
      </c>
      <c r="I1652" s="133">
        <f t="shared" si="361"/>
        <v>-1.9428902930940239E-15</v>
      </c>
      <c r="J1652" s="232">
        <f t="shared" si="362"/>
        <v>1</v>
      </c>
      <c r="K1652" s="232">
        <f t="shared" si="362"/>
        <v>1</v>
      </c>
      <c r="L1652" s="45">
        <f t="shared" si="362"/>
        <v>0.95</v>
      </c>
      <c r="M1652" s="5">
        <f t="shared" si="351"/>
        <v>0.99499999999999988</v>
      </c>
      <c r="N1652" s="5">
        <f t="shared" si="352"/>
        <v>0.8999999999999988</v>
      </c>
      <c r="O1652" s="40">
        <f t="shared" si="353"/>
        <v>0.4675444679663216</v>
      </c>
      <c r="P1652" s="40">
        <f t="shared" si="354"/>
        <v>0.43245553203367715</v>
      </c>
      <c r="Q1652" s="118">
        <f t="shared" si="355"/>
        <v>0.10000000000000113</v>
      </c>
      <c r="R1652" s="78">
        <f t="shared" si="363"/>
        <v>4.3245553203367226</v>
      </c>
    </row>
    <row r="1653" spans="2:18" x14ac:dyDescent="0.55000000000000004">
      <c r="B1653" s="1">
        <v>1647</v>
      </c>
      <c r="C1653" s="84">
        <f t="shared" si="356"/>
        <v>0.31622776601683972</v>
      </c>
      <c r="D1653" s="224">
        <f t="shared" si="359"/>
        <v>5.0000000000000001E-3</v>
      </c>
      <c r="E1653" s="114">
        <f t="shared" si="350"/>
        <v>-3.4360413767998421E-3</v>
      </c>
      <c r="F1653" s="115">
        <f t="shared" si="357"/>
        <v>6.5639586232001581E-3</v>
      </c>
      <c r="G1653" s="115">
        <f t="shared" si="360"/>
        <v>0.01</v>
      </c>
      <c r="H1653" s="115">
        <f t="shared" si="358"/>
        <v>3.4360413767998421E-3</v>
      </c>
      <c r="I1653" s="133">
        <f t="shared" si="361"/>
        <v>-1.9428902930940239E-15</v>
      </c>
      <c r="J1653" s="232">
        <f t="shared" si="362"/>
        <v>1</v>
      </c>
      <c r="K1653" s="232">
        <f t="shared" si="362"/>
        <v>1</v>
      </c>
      <c r="L1653" s="45">
        <f t="shared" si="362"/>
        <v>0.95</v>
      </c>
      <c r="M1653" s="5">
        <f t="shared" si="351"/>
        <v>0.99499999999999988</v>
      </c>
      <c r="N1653" s="5">
        <f t="shared" si="352"/>
        <v>0.8999999999999988</v>
      </c>
      <c r="O1653" s="40">
        <f t="shared" si="353"/>
        <v>0.4675444679663216</v>
      </c>
      <c r="P1653" s="40">
        <f t="shared" si="354"/>
        <v>0.43245553203367715</v>
      </c>
      <c r="Q1653" s="118">
        <f t="shared" si="355"/>
        <v>0.10000000000000113</v>
      </c>
      <c r="R1653" s="78">
        <f t="shared" si="363"/>
        <v>4.3245553203367226</v>
      </c>
    </row>
    <row r="1654" spans="2:18" x14ac:dyDescent="0.55000000000000004">
      <c r="B1654" s="1">
        <v>1648</v>
      </c>
      <c r="C1654" s="84">
        <f t="shared" si="356"/>
        <v>0.31622776601683972</v>
      </c>
      <c r="D1654" s="224">
        <f t="shared" si="359"/>
        <v>5.0000000000000001E-3</v>
      </c>
      <c r="E1654" s="114">
        <f t="shared" si="350"/>
        <v>-3.4360413767998421E-3</v>
      </c>
      <c r="F1654" s="115">
        <f t="shared" si="357"/>
        <v>6.5639586232001581E-3</v>
      </c>
      <c r="G1654" s="115">
        <f t="shared" si="360"/>
        <v>0.01</v>
      </c>
      <c r="H1654" s="115">
        <f t="shared" si="358"/>
        <v>3.4360413767998421E-3</v>
      </c>
      <c r="I1654" s="133">
        <f t="shared" si="361"/>
        <v>-1.9428902930940239E-15</v>
      </c>
      <c r="J1654" s="232">
        <f t="shared" si="362"/>
        <v>1</v>
      </c>
      <c r="K1654" s="232">
        <f t="shared" si="362"/>
        <v>1</v>
      </c>
      <c r="L1654" s="45">
        <f t="shared" si="362"/>
        <v>0.95</v>
      </c>
      <c r="M1654" s="5">
        <f t="shared" si="351"/>
        <v>0.99499999999999988</v>
      </c>
      <c r="N1654" s="5">
        <f t="shared" si="352"/>
        <v>0.8999999999999988</v>
      </c>
      <c r="O1654" s="40">
        <f t="shared" si="353"/>
        <v>0.4675444679663216</v>
      </c>
      <c r="P1654" s="40">
        <f t="shared" si="354"/>
        <v>0.43245553203367715</v>
      </c>
      <c r="Q1654" s="118">
        <f t="shared" si="355"/>
        <v>0.10000000000000113</v>
      </c>
      <c r="R1654" s="78">
        <f t="shared" si="363"/>
        <v>4.3245553203367226</v>
      </c>
    </row>
    <row r="1655" spans="2:18" x14ac:dyDescent="0.55000000000000004">
      <c r="B1655" s="1">
        <v>1649</v>
      </c>
      <c r="C1655" s="84">
        <f t="shared" si="356"/>
        <v>0.31622776601683972</v>
      </c>
      <c r="D1655" s="224">
        <f t="shared" si="359"/>
        <v>5.0000000000000001E-3</v>
      </c>
      <c r="E1655" s="114">
        <f t="shared" si="350"/>
        <v>-3.4360413767998421E-3</v>
      </c>
      <c r="F1655" s="115">
        <f t="shared" si="357"/>
        <v>6.5639586232001581E-3</v>
      </c>
      <c r="G1655" s="115">
        <f t="shared" si="360"/>
        <v>0.01</v>
      </c>
      <c r="H1655" s="115">
        <f t="shared" si="358"/>
        <v>3.4360413767998421E-3</v>
      </c>
      <c r="I1655" s="133">
        <f t="shared" si="361"/>
        <v>-1.9428902930940239E-15</v>
      </c>
      <c r="J1655" s="232">
        <f t="shared" si="362"/>
        <v>1</v>
      </c>
      <c r="K1655" s="232">
        <f t="shared" si="362"/>
        <v>1</v>
      </c>
      <c r="L1655" s="45">
        <f t="shared" si="362"/>
        <v>0.95</v>
      </c>
      <c r="M1655" s="5">
        <f t="shared" si="351"/>
        <v>0.99499999999999988</v>
      </c>
      <c r="N1655" s="5">
        <f t="shared" si="352"/>
        <v>0.8999999999999988</v>
      </c>
      <c r="O1655" s="40">
        <f t="shared" si="353"/>
        <v>0.4675444679663216</v>
      </c>
      <c r="P1655" s="40">
        <f t="shared" si="354"/>
        <v>0.43245553203367715</v>
      </c>
      <c r="Q1655" s="118">
        <f t="shared" si="355"/>
        <v>0.10000000000000113</v>
      </c>
      <c r="R1655" s="78">
        <f t="shared" si="363"/>
        <v>4.3245553203367226</v>
      </c>
    </row>
    <row r="1656" spans="2:18" x14ac:dyDescent="0.55000000000000004">
      <c r="B1656" s="1">
        <v>1650</v>
      </c>
      <c r="C1656" s="84">
        <f t="shared" si="356"/>
        <v>0.31622776601683972</v>
      </c>
      <c r="D1656" s="224">
        <f t="shared" si="359"/>
        <v>5.0000000000000001E-3</v>
      </c>
      <c r="E1656" s="114">
        <f t="shared" si="350"/>
        <v>-3.4360413767998421E-3</v>
      </c>
      <c r="F1656" s="115">
        <f t="shared" si="357"/>
        <v>6.5639586232001581E-3</v>
      </c>
      <c r="G1656" s="115">
        <f t="shared" si="360"/>
        <v>0.01</v>
      </c>
      <c r="H1656" s="115">
        <f t="shared" si="358"/>
        <v>3.4360413767998421E-3</v>
      </c>
      <c r="I1656" s="133">
        <f t="shared" si="361"/>
        <v>-1.9428902930940239E-15</v>
      </c>
      <c r="J1656" s="232">
        <f t="shared" si="362"/>
        <v>1</v>
      </c>
      <c r="K1656" s="232">
        <f t="shared" si="362"/>
        <v>1</v>
      </c>
      <c r="L1656" s="45">
        <f t="shared" si="362"/>
        <v>0.95</v>
      </c>
      <c r="M1656" s="5">
        <f t="shared" si="351"/>
        <v>0.99499999999999988</v>
      </c>
      <c r="N1656" s="5">
        <f t="shared" si="352"/>
        <v>0.8999999999999988</v>
      </c>
      <c r="O1656" s="40">
        <f t="shared" si="353"/>
        <v>0.4675444679663216</v>
      </c>
      <c r="P1656" s="40">
        <f t="shared" si="354"/>
        <v>0.43245553203367715</v>
      </c>
      <c r="Q1656" s="118">
        <f t="shared" si="355"/>
        <v>0.10000000000000113</v>
      </c>
      <c r="R1656" s="78">
        <f t="shared" si="363"/>
        <v>4.3245553203367226</v>
      </c>
    </row>
    <row r="1657" spans="2:18" x14ac:dyDescent="0.55000000000000004">
      <c r="B1657" s="1">
        <v>1651</v>
      </c>
      <c r="C1657" s="84">
        <f t="shared" si="356"/>
        <v>0.31622776601683972</v>
      </c>
      <c r="D1657" s="224">
        <f t="shared" si="359"/>
        <v>5.0000000000000001E-3</v>
      </c>
      <c r="E1657" s="114">
        <f t="shared" si="350"/>
        <v>-3.4360413767998421E-3</v>
      </c>
      <c r="F1657" s="115">
        <f t="shared" si="357"/>
        <v>6.5639586232001581E-3</v>
      </c>
      <c r="G1657" s="115">
        <f t="shared" si="360"/>
        <v>0.01</v>
      </c>
      <c r="H1657" s="115">
        <f t="shared" si="358"/>
        <v>3.4360413767998421E-3</v>
      </c>
      <c r="I1657" s="133">
        <f t="shared" si="361"/>
        <v>-1.9428902930940239E-15</v>
      </c>
      <c r="J1657" s="232">
        <f t="shared" si="362"/>
        <v>1</v>
      </c>
      <c r="K1657" s="232">
        <f t="shared" si="362"/>
        <v>1</v>
      </c>
      <c r="L1657" s="45">
        <f t="shared" si="362"/>
        <v>0.95</v>
      </c>
      <c r="M1657" s="5">
        <f t="shared" si="351"/>
        <v>0.99499999999999988</v>
      </c>
      <c r="N1657" s="5">
        <f t="shared" si="352"/>
        <v>0.8999999999999988</v>
      </c>
      <c r="O1657" s="40">
        <f t="shared" si="353"/>
        <v>0.4675444679663216</v>
      </c>
      <c r="P1657" s="40">
        <f t="shared" si="354"/>
        <v>0.43245553203367715</v>
      </c>
      <c r="Q1657" s="118">
        <f t="shared" si="355"/>
        <v>0.10000000000000113</v>
      </c>
      <c r="R1657" s="78">
        <f t="shared" si="363"/>
        <v>4.3245553203367226</v>
      </c>
    </row>
    <row r="1658" spans="2:18" x14ac:dyDescent="0.55000000000000004">
      <c r="B1658" s="1">
        <v>1652</v>
      </c>
      <c r="C1658" s="84">
        <f t="shared" si="356"/>
        <v>0.31622776601683972</v>
      </c>
      <c r="D1658" s="224">
        <f t="shared" si="359"/>
        <v>5.0000000000000001E-3</v>
      </c>
      <c r="E1658" s="114">
        <f t="shared" si="350"/>
        <v>-3.4360413767998421E-3</v>
      </c>
      <c r="F1658" s="115">
        <f t="shared" si="357"/>
        <v>6.5639586232001581E-3</v>
      </c>
      <c r="G1658" s="115">
        <f t="shared" si="360"/>
        <v>0.01</v>
      </c>
      <c r="H1658" s="115">
        <f t="shared" si="358"/>
        <v>3.4360413767998421E-3</v>
      </c>
      <c r="I1658" s="133">
        <f t="shared" si="361"/>
        <v>-1.9428902930940239E-15</v>
      </c>
      <c r="J1658" s="232">
        <f t="shared" si="362"/>
        <v>1</v>
      </c>
      <c r="K1658" s="232">
        <f t="shared" si="362"/>
        <v>1</v>
      </c>
      <c r="L1658" s="45">
        <f t="shared" si="362"/>
        <v>0.95</v>
      </c>
      <c r="M1658" s="5">
        <f t="shared" si="351"/>
        <v>0.99499999999999988</v>
      </c>
      <c r="N1658" s="5">
        <f t="shared" si="352"/>
        <v>0.8999999999999988</v>
      </c>
      <c r="O1658" s="40">
        <f t="shared" si="353"/>
        <v>0.4675444679663216</v>
      </c>
      <c r="P1658" s="40">
        <f t="shared" si="354"/>
        <v>0.43245553203367715</v>
      </c>
      <c r="Q1658" s="118">
        <f t="shared" si="355"/>
        <v>0.10000000000000113</v>
      </c>
      <c r="R1658" s="78">
        <f t="shared" si="363"/>
        <v>4.3245553203367226</v>
      </c>
    </row>
    <row r="1659" spans="2:18" x14ac:dyDescent="0.55000000000000004">
      <c r="B1659" s="1">
        <v>1653</v>
      </c>
      <c r="C1659" s="84">
        <f t="shared" si="356"/>
        <v>0.31622776601683972</v>
      </c>
      <c r="D1659" s="224">
        <f t="shared" si="359"/>
        <v>5.0000000000000001E-3</v>
      </c>
      <c r="E1659" s="114">
        <f t="shared" si="350"/>
        <v>-3.4360413767998421E-3</v>
      </c>
      <c r="F1659" s="115">
        <f t="shared" si="357"/>
        <v>6.5639586232001581E-3</v>
      </c>
      <c r="G1659" s="115">
        <f t="shared" si="360"/>
        <v>0.01</v>
      </c>
      <c r="H1659" s="115">
        <f t="shared" si="358"/>
        <v>3.4360413767998421E-3</v>
      </c>
      <c r="I1659" s="133">
        <f t="shared" si="361"/>
        <v>-1.9428902930940239E-15</v>
      </c>
      <c r="J1659" s="232">
        <f t="shared" si="362"/>
        <v>1</v>
      </c>
      <c r="K1659" s="232">
        <f t="shared" si="362"/>
        <v>1</v>
      </c>
      <c r="L1659" s="45">
        <f t="shared" si="362"/>
        <v>0.95</v>
      </c>
      <c r="M1659" s="5">
        <f t="shared" si="351"/>
        <v>0.99499999999999988</v>
      </c>
      <c r="N1659" s="5">
        <f t="shared" si="352"/>
        <v>0.8999999999999988</v>
      </c>
      <c r="O1659" s="40">
        <f t="shared" si="353"/>
        <v>0.4675444679663216</v>
      </c>
      <c r="P1659" s="40">
        <f t="shared" si="354"/>
        <v>0.43245553203367715</v>
      </c>
      <c r="Q1659" s="118">
        <f t="shared" si="355"/>
        <v>0.10000000000000113</v>
      </c>
      <c r="R1659" s="78">
        <f t="shared" si="363"/>
        <v>4.3245553203367226</v>
      </c>
    </row>
    <row r="1660" spans="2:18" x14ac:dyDescent="0.55000000000000004">
      <c r="B1660" s="1">
        <v>1654</v>
      </c>
      <c r="C1660" s="84">
        <f t="shared" si="356"/>
        <v>0.31622776601683972</v>
      </c>
      <c r="D1660" s="224">
        <f t="shared" si="359"/>
        <v>5.0000000000000001E-3</v>
      </c>
      <c r="E1660" s="114">
        <f t="shared" si="350"/>
        <v>-3.4360413767998421E-3</v>
      </c>
      <c r="F1660" s="115">
        <f t="shared" si="357"/>
        <v>6.5639586232001581E-3</v>
      </c>
      <c r="G1660" s="115">
        <f t="shared" si="360"/>
        <v>0.01</v>
      </c>
      <c r="H1660" s="115">
        <f t="shared" si="358"/>
        <v>3.4360413767998421E-3</v>
      </c>
      <c r="I1660" s="133">
        <f t="shared" si="361"/>
        <v>-1.9428902930940239E-15</v>
      </c>
      <c r="J1660" s="232">
        <f t="shared" si="362"/>
        <v>1</v>
      </c>
      <c r="K1660" s="232">
        <f t="shared" si="362"/>
        <v>1</v>
      </c>
      <c r="L1660" s="45">
        <f t="shared" si="362"/>
        <v>0.95</v>
      </c>
      <c r="M1660" s="5">
        <f t="shared" si="351"/>
        <v>0.99499999999999988</v>
      </c>
      <c r="N1660" s="5">
        <f t="shared" si="352"/>
        <v>0.8999999999999988</v>
      </c>
      <c r="O1660" s="40">
        <f t="shared" si="353"/>
        <v>0.4675444679663216</v>
      </c>
      <c r="P1660" s="40">
        <f t="shared" si="354"/>
        <v>0.43245553203367715</v>
      </c>
      <c r="Q1660" s="118">
        <f t="shared" si="355"/>
        <v>0.10000000000000113</v>
      </c>
      <c r="R1660" s="78">
        <f t="shared" si="363"/>
        <v>4.3245553203367226</v>
      </c>
    </row>
    <row r="1661" spans="2:18" x14ac:dyDescent="0.55000000000000004">
      <c r="B1661" s="1">
        <v>1655</v>
      </c>
      <c r="C1661" s="84">
        <f t="shared" si="356"/>
        <v>0.31622776601683972</v>
      </c>
      <c r="D1661" s="224">
        <f t="shared" si="359"/>
        <v>5.0000000000000001E-3</v>
      </c>
      <c r="E1661" s="114">
        <f t="shared" si="350"/>
        <v>-3.4360413767998421E-3</v>
      </c>
      <c r="F1661" s="115">
        <f t="shared" si="357"/>
        <v>6.5639586232001581E-3</v>
      </c>
      <c r="G1661" s="115">
        <f t="shared" si="360"/>
        <v>0.01</v>
      </c>
      <c r="H1661" s="115">
        <f t="shared" si="358"/>
        <v>3.4360413767998421E-3</v>
      </c>
      <c r="I1661" s="133">
        <f t="shared" si="361"/>
        <v>-1.9428902930940239E-15</v>
      </c>
      <c r="J1661" s="232">
        <f t="shared" si="362"/>
        <v>1</v>
      </c>
      <c r="K1661" s="232">
        <f t="shared" si="362"/>
        <v>1</v>
      </c>
      <c r="L1661" s="45">
        <f t="shared" si="362"/>
        <v>0.95</v>
      </c>
      <c r="M1661" s="5">
        <f t="shared" si="351"/>
        <v>0.99499999999999988</v>
      </c>
      <c r="N1661" s="5">
        <f t="shared" si="352"/>
        <v>0.8999999999999988</v>
      </c>
      <c r="O1661" s="40">
        <f t="shared" si="353"/>
        <v>0.4675444679663216</v>
      </c>
      <c r="P1661" s="40">
        <f t="shared" si="354"/>
        <v>0.43245553203367715</v>
      </c>
      <c r="Q1661" s="118">
        <f t="shared" si="355"/>
        <v>0.10000000000000113</v>
      </c>
      <c r="R1661" s="78">
        <f t="shared" si="363"/>
        <v>4.3245553203367226</v>
      </c>
    </row>
    <row r="1662" spans="2:18" x14ac:dyDescent="0.55000000000000004">
      <c r="B1662" s="1">
        <v>1656</v>
      </c>
      <c r="C1662" s="84">
        <f t="shared" si="356"/>
        <v>0.31622776601683972</v>
      </c>
      <c r="D1662" s="224">
        <f t="shared" si="359"/>
        <v>5.0000000000000001E-3</v>
      </c>
      <c r="E1662" s="114">
        <f t="shared" si="350"/>
        <v>-3.4360413767998421E-3</v>
      </c>
      <c r="F1662" s="115">
        <f t="shared" si="357"/>
        <v>6.5639586232001581E-3</v>
      </c>
      <c r="G1662" s="115">
        <f t="shared" si="360"/>
        <v>0.01</v>
      </c>
      <c r="H1662" s="115">
        <f t="shared" si="358"/>
        <v>3.4360413767998421E-3</v>
      </c>
      <c r="I1662" s="133">
        <f t="shared" si="361"/>
        <v>-1.9428902930940239E-15</v>
      </c>
      <c r="J1662" s="232">
        <f t="shared" si="362"/>
        <v>1</v>
      </c>
      <c r="K1662" s="232">
        <f t="shared" si="362"/>
        <v>1</v>
      </c>
      <c r="L1662" s="45">
        <f t="shared" si="362"/>
        <v>0.95</v>
      </c>
      <c r="M1662" s="5">
        <f t="shared" si="351"/>
        <v>0.99499999999999988</v>
      </c>
      <c r="N1662" s="5">
        <f t="shared" si="352"/>
        <v>0.8999999999999988</v>
      </c>
      <c r="O1662" s="40">
        <f t="shared" si="353"/>
        <v>0.4675444679663216</v>
      </c>
      <c r="P1662" s="40">
        <f t="shared" si="354"/>
        <v>0.43245553203367715</v>
      </c>
      <c r="Q1662" s="118">
        <f t="shared" si="355"/>
        <v>0.10000000000000113</v>
      </c>
      <c r="R1662" s="78">
        <f t="shared" si="363"/>
        <v>4.3245553203367226</v>
      </c>
    </row>
    <row r="1663" spans="2:18" x14ac:dyDescent="0.55000000000000004">
      <c r="B1663" s="1">
        <v>1657</v>
      </c>
      <c r="C1663" s="84">
        <f t="shared" si="356"/>
        <v>0.31622776601683972</v>
      </c>
      <c r="D1663" s="224">
        <f t="shared" si="359"/>
        <v>5.0000000000000001E-3</v>
      </c>
      <c r="E1663" s="114">
        <f t="shared" si="350"/>
        <v>-3.4360413767998421E-3</v>
      </c>
      <c r="F1663" s="115">
        <f t="shared" si="357"/>
        <v>6.5639586232001581E-3</v>
      </c>
      <c r="G1663" s="115">
        <f t="shared" si="360"/>
        <v>0.01</v>
      </c>
      <c r="H1663" s="115">
        <f t="shared" si="358"/>
        <v>3.4360413767998421E-3</v>
      </c>
      <c r="I1663" s="133">
        <f t="shared" si="361"/>
        <v>-1.9428902930940239E-15</v>
      </c>
      <c r="J1663" s="232">
        <f t="shared" si="362"/>
        <v>1</v>
      </c>
      <c r="K1663" s="232">
        <f t="shared" si="362"/>
        <v>1</v>
      </c>
      <c r="L1663" s="45">
        <f t="shared" si="362"/>
        <v>0.95</v>
      </c>
      <c r="M1663" s="5">
        <f t="shared" si="351"/>
        <v>0.99499999999999988</v>
      </c>
      <c r="N1663" s="5">
        <f t="shared" si="352"/>
        <v>0.8999999999999988</v>
      </c>
      <c r="O1663" s="40">
        <f t="shared" si="353"/>
        <v>0.4675444679663216</v>
      </c>
      <c r="P1663" s="40">
        <f t="shared" si="354"/>
        <v>0.43245553203367715</v>
      </c>
      <c r="Q1663" s="118">
        <f t="shared" si="355"/>
        <v>0.10000000000000113</v>
      </c>
      <c r="R1663" s="78">
        <f t="shared" si="363"/>
        <v>4.3245553203367226</v>
      </c>
    </row>
    <row r="1664" spans="2:18" x14ac:dyDescent="0.55000000000000004">
      <c r="B1664" s="1">
        <v>1658</v>
      </c>
      <c r="C1664" s="84">
        <f t="shared" si="356"/>
        <v>0.31622776601683972</v>
      </c>
      <c r="D1664" s="224">
        <f t="shared" si="359"/>
        <v>5.0000000000000001E-3</v>
      </c>
      <c r="E1664" s="114">
        <f t="shared" si="350"/>
        <v>-3.4360413767998421E-3</v>
      </c>
      <c r="F1664" s="115">
        <f t="shared" si="357"/>
        <v>6.5639586232001581E-3</v>
      </c>
      <c r="G1664" s="115">
        <f t="shared" si="360"/>
        <v>0.01</v>
      </c>
      <c r="H1664" s="115">
        <f t="shared" si="358"/>
        <v>3.4360413767998421E-3</v>
      </c>
      <c r="I1664" s="133">
        <f t="shared" si="361"/>
        <v>-1.9428902930940239E-15</v>
      </c>
      <c r="J1664" s="232">
        <f t="shared" si="362"/>
        <v>1</v>
      </c>
      <c r="K1664" s="232">
        <f t="shared" si="362"/>
        <v>1</v>
      </c>
      <c r="L1664" s="45">
        <f t="shared" si="362"/>
        <v>0.95</v>
      </c>
      <c r="M1664" s="5">
        <f t="shared" si="351"/>
        <v>0.99499999999999988</v>
      </c>
      <c r="N1664" s="5">
        <f t="shared" si="352"/>
        <v>0.8999999999999988</v>
      </c>
      <c r="O1664" s="40">
        <f t="shared" si="353"/>
        <v>0.4675444679663216</v>
      </c>
      <c r="P1664" s="40">
        <f t="shared" si="354"/>
        <v>0.43245553203367715</v>
      </c>
      <c r="Q1664" s="118">
        <f t="shared" si="355"/>
        <v>0.10000000000000113</v>
      </c>
      <c r="R1664" s="78">
        <f t="shared" si="363"/>
        <v>4.3245553203367226</v>
      </c>
    </row>
    <row r="1665" spans="2:18" x14ac:dyDescent="0.55000000000000004">
      <c r="B1665" s="1">
        <v>1659</v>
      </c>
      <c r="C1665" s="84">
        <f t="shared" si="356"/>
        <v>0.31622776601683972</v>
      </c>
      <c r="D1665" s="224">
        <f t="shared" si="359"/>
        <v>5.0000000000000001E-3</v>
      </c>
      <c r="E1665" s="114">
        <f t="shared" si="350"/>
        <v>-3.4360413767998421E-3</v>
      </c>
      <c r="F1665" s="115">
        <f t="shared" si="357"/>
        <v>6.5639586232001581E-3</v>
      </c>
      <c r="G1665" s="115">
        <f t="shared" si="360"/>
        <v>0.01</v>
      </c>
      <c r="H1665" s="115">
        <f t="shared" si="358"/>
        <v>3.4360413767998421E-3</v>
      </c>
      <c r="I1665" s="133">
        <f t="shared" si="361"/>
        <v>-1.9428902930940239E-15</v>
      </c>
      <c r="J1665" s="232">
        <f t="shared" si="362"/>
        <v>1</v>
      </c>
      <c r="K1665" s="232">
        <f t="shared" si="362"/>
        <v>1</v>
      </c>
      <c r="L1665" s="45">
        <f t="shared" si="362"/>
        <v>0.95</v>
      </c>
      <c r="M1665" s="5">
        <f t="shared" si="351"/>
        <v>0.99499999999999988</v>
      </c>
      <c r="N1665" s="5">
        <f t="shared" si="352"/>
        <v>0.8999999999999988</v>
      </c>
      <c r="O1665" s="40">
        <f t="shared" si="353"/>
        <v>0.4675444679663216</v>
      </c>
      <c r="P1665" s="40">
        <f t="shared" si="354"/>
        <v>0.43245553203367715</v>
      </c>
      <c r="Q1665" s="118">
        <f t="shared" si="355"/>
        <v>0.10000000000000113</v>
      </c>
      <c r="R1665" s="78">
        <f t="shared" si="363"/>
        <v>4.3245553203367226</v>
      </c>
    </row>
    <row r="1666" spans="2:18" x14ac:dyDescent="0.55000000000000004">
      <c r="B1666" s="1">
        <v>1660</v>
      </c>
      <c r="C1666" s="84">
        <f t="shared" si="356"/>
        <v>0.31622776601683972</v>
      </c>
      <c r="D1666" s="224">
        <f t="shared" si="359"/>
        <v>5.0000000000000001E-3</v>
      </c>
      <c r="E1666" s="114">
        <f t="shared" si="350"/>
        <v>-3.4360413767998421E-3</v>
      </c>
      <c r="F1666" s="115">
        <f t="shared" si="357"/>
        <v>6.5639586232001581E-3</v>
      </c>
      <c r="G1666" s="115">
        <f t="shared" si="360"/>
        <v>0.01</v>
      </c>
      <c r="H1666" s="115">
        <f t="shared" si="358"/>
        <v>3.4360413767998421E-3</v>
      </c>
      <c r="I1666" s="133">
        <f t="shared" si="361"/>
        <v>-1.9428902930940239E-15</v>
      </c>
      <c r="J1666" s="232">
        <f t="shared" si="362"/>
        <v>1</v>
      </c>
      <c r="K1666" s="232">
        <f t="shared" si="362"/>
        <v>1</v>
      </c>
      <c r="L1666" s="45">
        <f t="shared" si="362"/>
        <v>0.95</v>
      </c>
      <c r="M1666" s="5">
        <f t="shared" si="351"/>
        <v>0.99499999999999988</v>
      </c>
      <c r="N1666" s="5">
        <f t="shared" si="352"/>
        <v>0.8999999999999988</v>
      </c>
      <c r="O1666" s="40">
        <f t="shared" si="353"/>
        <v>0.4675444679663216</v>
      </c>
      <c r="P1666" s="40">
        <f t="shared" si="354"/>
        <v>0.43245553203367715</v>
      </c>
      <c r="Q1666" s="118">
        <f t="shared" si="355"/>
        <v>0.10000000000000113</v>
      </c>
      <c r="R1666" s="78">
        <f t="shared" si="363"/>
        <v>4.3245553203367226</v>
      </c>
    </row>
    <row r="1667" spans="2:18" x14ac:dyDescent="0.55000000000000004">
      <c r="B1667" s="1">
        <v>1661</v>
      </c>
      <c r="C1667" s="84">
        <f t="shared" si="356"/>
        <v>0.31622776601683972</v>
      </c>
      <c r="D1667" s="224">
        <f t="shared" si="359"/>
        <v>5.0000000000000001E-3</v>
      </c>
      <c r="E1667" s="114">
        <f t="shared" si="350"/>
        <v>-3.4360413767998421E-3</v>
      </c>
      <c r="F1667" s="115">
        <f t="shared" si="357"/>
        <v>6.5639586232001581E-3</v>
      </c>
      <c r="G1667" s="115">
        <f t="shared" si="360"/>
        <v>0.01</v>
      </c>
      <c r="H1667" s="115">
        <f t="shared" si="358"/>
        <v>3.4360413767998421E-3</v>
      </c>
      <c r="I1667" s="133">
        <f t="shared" si="361"/>
        <v>-1.9428902930940239E-15</v>
      </c>
      <c r="J1667" s="232">
        <f t="shared" si="362"/>
        <v>1</v>
      </c>
      <c r="K1667" s="232">
        <f t="shared" si="362"/>
        <v>1</v>
      </c>
      <c r="L1667" s="45">
        <f t="shared" si="362"/>
        <v>0.95</v>
      </c>
      <c r="M1667" s="5">
        <f t="shared" si="351"/>
        <v>0.99499999999999988</v>
      </c>
      <c r="N1667" s="5">
        <f t="shared" si="352"/>
        <v>0.8999999999999988</v>
      </c>
      <c r="O1667" s="40">
        <f t="shared" si="353"/>
        <v>0.4675444679663216</v>
      </c>
      <c r="P1667" s="40">
        <f t="shared" si="354"/>
        <v>0.43245553203367715</v>
      </c>
      <c r="Q1667" s="118">
        <f t="shared" si="355"/>
        <v>0.10000000000000113</v>
      </c>
      <c r="R1667" s="78">
        <f t="shared" si="363"/>
        <v>4.3245553203367226</v>
      </c>
    </row>
    <row r="1668" spans="2:18" x14ac:dyDescent="0.55000000000000004">
      <c r="B1668" s="1">
        <v>1662</v>
      </c>
      <c r="C1668" s="84">
        <f t="shared" si="356"/>
        <v>0.31622776601683972</v>
      </c>
      <c r="D1668" s="224">
        <f t="shared" si="359"/>
        <v>5.0000000000000001E-3</v>
      </c>
      <c r="E1668" s="114">
        <f t="shared" si="350"/>
        <v>-3.4360413767998421E-3</v>
      </c>
      <c r="F1668" s="115">
        <f t="shared" si="357"/>
        <v>6.5639586232001581E-3</v>
      </c>
      <c r="G1668" s="115">
        <f t="shared" si="360"/>
        <v>0.01</v>
      </c>
      <c r="H1668" s="115">
        <f t="shared" si="358"/>
        <v>3.4360413767998421E-3</v>
      </c>
      <c r="I1668" s="133">
        <f t="shared" si="361"/>
        <v>-1.9428902930940239E-15</v>
      </c>
      <c r="J1668" s="232">
        <f t="shared" si="362"/>
        <v>1</v>
      </c>
      <c r="K1668" s="232">
        <f t="shared" si="362"/>
        <v>1</v>
      </c>
      <c r="L1668" s="45">
        <f t="shared" si="362"/>
        <v>0.95</v>
      </c>
      <c r="M1668" s="5">
        <f t="shared" si="351"/>
        <v>0.99499999999999988</v>
      </c>
      <c r="N1668" s="5">
        <f t="shared" si="352"/>
        <v>0.8999999999999988</v>
      </c>
      <c r="O1668" s="40">
        <f t="shared" si="353"/>
        <v>0.4675444679663216</v>
      </c>
      <c r="P1668" s="40">
        <f t="shared" si="354"/>
        <v>0.43245553203367715</v>
      </c>
      <c r="Q1668" s="118">
        <f t="shared" si="355"/>
        <v>0.10000000000000113</v>
      </c>
      <c r="R1668" s="78">
        <f t="shared" si="363"/>
        <v>4.3245553203367226</v>
      </c>
    </row>
    <row r="1669" spans="2:18" x14ac:dyDescent="0.55000000000000004">
      <c r="B1669" s="1">
        <v>1663</v>
      </c>
      <c r="C1669" s="84">
        <f t="shared" si="356"/>
        <v>0.31622776601683972</v>
      </c>
      <c r="D1669" s="224">
        <f t="shared" si="359"/>
        <v>5.0000000000000001E-3</v>
      </c>
      <c r="E1669" s="114">
        <f t="shared" si="350"/>
        <v>-3.4360413767998421E-3</v>
      </c>
      <c r="F1669" s="115">
        <f t="shared" si="357"/>
        <v>6.5639586232001581E-3</v>
      </c>
      <c r="G1669" s="115">
        <f t="shared" si="360"/>
        <v>0.01</v>
      </c>
      <c r="H1669" s="115">
        <f t="shared" si="358"/>
        <v>3.4360413767998421E-3</v>
      </c>
      <c r="I1669" s="133">
        <f t="shared" si="361"/>
        <v>-1.9428902930940239E-15</v>
      </c>
      <c r="J1669" s="232">
        <f t="shared" si="362"/>
        <v>1</v>
      </c>
      <c r="K1669" s="232">
        <f t="shared" si="362"/>
        <v>1</v>
      </c>
      <c r="L1669" s="45">
        <f t="shared" si="362"/>
        <v>0.95</v>
      </c>
      <c r="M1669" s="5">
        <f t="shared" si="351"/>
        <v>0.99499999999999988</v>
      </c>
      <c r="N1669" s="5">
        <f t="shared" si="352"/>
        <v>0.8999999999999988</v>
      </c>
      <c r="O1669" s="40">
        <f t="shared" si="353"/>
        <v>0.4675444679663216</v>
      </c>
      <c r="P1669" s="40">
        <f t="shared" si="354"/>
        <v>0.43245553203367715</v>
      </c>
      <c r="Q1669" s="118">
        <f t="shared" si="355"/>
        <v>0.10000000000000113</v>
      </c>
      <c r="R1669" s="78">
        <f t="shared" si="363"/>
        <v>4.3245553203367226</v>
      </c>
    </row>
    <row r="1670" spans="2:18" x14ac:dyDescent="0.55000000000000004">
      <c r="B1670" s="1">
        <v>1664</v>
      </c>
      <c r="C1670" s="84">
        <f t="shared" si="356"/>
        <v>0.31622776601683972</v>
      </c>
      <c r="D1670" s="224">
        <f t="shared" si="359"/>
        <v>5.0000000000000001E-3</v>
      </c>
      <c r="E1670" s="114">
        <f t="shared" ref="E1670:E1733" si="364" xml:space="preserve"> (((1-C1670)*C1670) * ( (C1670*(L1670 - K1670) + (1-C1670)*(K1670 - J1670) )) / M1670)</f>
        <v>-3.4360413767998421E-3</v>
      </c>
      <c r="F1670" s="115">
        <f t="shared" si="357"/>
        <v>6.5639586232001581E-3</v>
      </c>
      <c r="G1670" s="115">
        <f t="shared" si="360"/>
        <v>0.01</v>
      </c>
      <c r="H1670" s="115">
        <f t="shared" si="358"/>
        <v>3.4360413767998421E-3</v>
      </c>
      <c r="I1670" s="133">
        <f t="shared" si="361"/>
        <v>-1.9428902930940239E-15</v>
      </c>
      <c r="J1670" s="232">
        <f t="shared" si="362"/>
        <v>1</v>
      </c>
      <c r="K1670" s="232">
        <f t="shared" si="362"/>
        <v>1</v>
      </c>
      <c r="L1670" s="45">
        <f t="shared" si="362"/>
        <v>0.95</v>
      </c>
      <c r="M1670" s="5">
        <f t="shared" ref="M1670:M1733" si="365">(((1-C1670)^2)*J1670) + (2*(1-C1670)*(C1670)*K1670) + ((C1670^2)*L1670)</f>
        <v>0.99499999999999988</v>
      </c>
      <c r="N1670" s="5">
        <f t="shared" ref="N1670:N1733" si="366">(1-C1670)^2 + 2*C1670*(1-C1670)</f>
        <v>0.8999999999999988</v>
      </c>
      <c r="O1670" s="40">
        <f t="shared" ref="O1670:O1733" si="367">(1-C1670)^2</f>
        <v>0.4675444679663216</v>
      </c>
      <c r="P1670" s="40">
        <f t="shared" ref="P1670:P1733" si="368">2*C1670*(1-C1670)</f>
        <v>0.43245553203367715</v>
      </c>
      <c r="Q1670" s="118">
        <f t="shared" ref="Q1670:Q1733" si="369">C1670^2</f>
        <v>0.10000000000000113</v>
      </c>
      <c r="R1670" s="78">
        <f t="shared" si="363"/>
        <v>4.3245553203367226</v>
      </c>
    </row>
    <row r="1671" spans="2:18" x14ac:dyDescent="0.55000000000000004">
      <c r="B1671" s="1">
        <v>1665</v>
      </c>
      <c r="C1671" s="84">
        <f t="shared" ref="C1671:C1734" si="370">(1-D1671)*(C1670+E1670) + D1671*$C$2</f>
        <v>0.31622776601683972</v>
      </c>
      <c r="D1671" s="224">
        <f t="shared" si="359"/>
        <v>5.0000000000000001E-3</v>
      </c>
      <c r="E1671" s="114">
        <f t="shared" si="364"/>
        <v>-3.4360413767998421E-3</v>
      </c>
      <c r="F1671" s="115">
        <f t="shared" ref="F1671:F1734" si="371">G1671-H1671</f>
        <v>6.5639586232001581E-3</v>
      </c>
      <c r="G1671" s="115">
        <f t="shared" si="360"/>
        <v>0.01</v>
      </c>
      <c r="H1671" s="115">
        <f t="shared" ref="H1671:H1734" si="372" xml:space="preserve"> (((1 - $L$3)*((1 - C1671)*C1671^2)) / (1 - ((1 - $L$3)*C1671^2)))</f>
        <v>3.4360413767998421E-3</v>
      </c>
      <c r="I1671" s="133">
        <f t="shared" si="361"/>
        <v>-1.9428902930940239E-15</v>
      </c>
      <c r="J1671" s="232">
        <f t="shared" si="362"/>
        <v>1</v>
      </c>
      <c r="K1671" s="232">
        <f t="shared" si="362"/>
        <v>1</v>
      </c>
      <c r="L1671" s="45">
        <f t="shared" si="362"/>
        <v>0.95</v>
      </c>
      <c r="M1671" s="5">
        <f t="shared" si="365"/>
        <v>0.99499999999999988</v>
      </c>
      <c r="N1671" s="5">
        <f t="shared" si="366"/>
        <v>0.8999999999999988</v>
      </c>
      <c r="O1671" s="40">
        <f t="shared" si="367"/>
        <v>0.4675444679663216</v>
      </c>
      <c r="P1671" s="40">
        <f t="shared" si="368"/>
        <v>0.43245553203367715</v>
      </c>
      <c r="Q1671" s="118">
        <f t="shared" si="369"/>
        <v>0.10000000000000113</v>
      </c>
      <c r="R1671" s="78">
        <f t="shared" si="363"/>
        <v>4.3245553203367226</v>
      </c>
    </row>
    <row r="1672" spans="2:18" x14ac:dyDescent="0.55000000000000004">
      <c r="B1672" s="1">
        <v>1666</v>
      </c>
      <c r="C1672" s="84">
        <f t="shared" si="370"/>
        <v>0.31622776601683972</v>
      </c>
      <c r="D1672" s="224">
        <f t="shared" ref="D1672:D1735" si="373">D1671</f>
        <v>5.0000000000000001E-3</v>
      </c>
      <c r="E1672" s="114">
        <f t="shared" si="364"/>
        <v>-3.4360413767998421E-3</v>
      </c>
      <c r="F1672" s="115">
        <f t="shared" si="371"/>
        <v>6.5639586232001581E-3</v>
      </c>
      <c r="G1672" s="115">
        <f t="shared" ref="G1672:G1735" si="374">2 * (D1672*$C$2)</f>
        <v>0.01</v>
      </c>
      <c r="H1672" s="115">
        <f t="shared" si="372"/>
        <v>3.4360413767998421E-3</v>
      </c>
      <c r="I1672" s="133">
        <f t="shared" ref="I1672:I1735" si="375">$I$4 - C1672</f>
        <v>-1.9428902930940239E-15</v>
      </c>
      <c r="J1672" s="232">
        <f t="shared" ref="J1672:L1735" si="376">J1671</f>
        <v>1</v>
      </c>
      <c r="K1672" s="232">
        <f t="shared" si="376"/>
        <v>1</v>
      </c>
      <c r="L1672" s="45">
        <f t="shared" si="376"/>
        <v>0.95</v>
      </c>
      <c r="M1672" s="5">
        <f t="shared" si="365"/>
        <v>0.99499999999999988</v>
      </c>
      <c r="N1672" s="5">
        <f t="shared" si="366"/>
        <v>0.8999999999999988</v>
      </c>
      <c r="O1672" s="40">
        <f t="shared" si="367"/>
        <v>0.4675444679663216</v>
      </c>
      <c r="P1672" s="40">
        <f t="shared" si="368"/>
        <v>0.43245553203367715</v>
      </c>
      <c r="Q1672" s="118">
        <f t="shared" si="369"/>
        <v>0.10000000000000113</v>
      </c>
      <c r="R1672" s="78">
        <f t="shared" ref="R1672:R1735" si="377">P1672/Q1672</f>
        <v>4.3245553203367226</v>
      </c>
    </row>
    <row r="1673" spans="2:18" x14ac:dyDescent="0.55000000000000004">
      <c r="B1673" s="1">
        <v>1667</v>
      </c>
      <c r="C1673" s="84">
        <f t="shared" si="370"/>
        <v>0.31622776601683972</v>
      </c>
      <c r="D1673" s="224">
        <f t="shared" si="373"/>
        <v>5.0000000000000001E-3</v>
      </c>
      <c r="E1673" s="114">
        <f t="shared" si="364"/>
        <v>-3.4360413767998421E-3</v>
      </c>
      <c r="F1673" s="115">
        <f t="shared" si="371"/>
        <v>6.5639586232001581E-3</v>
      </c>
      <c r="G1673" s="115">
        <f t="shared" si="374"/>
        <v>0.01</v>
      </c>
      <c r="H1673" s="115">
        <f t="shared" si="372"/>
        <v>3.4360413767998421E-3</v>
      </c>
      <c r="I1673" s="133">
        <f t="shared" si="375"/>
        <v>-1.9428902930940239E-15</v>
      </c>
      <c r="J1673" s="232">
        <f t="shared" si="376"/>
        <v>1</v>
      </c>
      <c r="K1673" s="232">
        <f t="shared" si="376"/>
        <v>1</v>
      </c>
      <c r="L1673" s="45">
        <f t="shared" si="376"/>
        <v>0.95</v>
      </c>
      <c r="M1673" s="5">
        <f t="shared" si="365"/>
        <v>0.99499999999999988</v>
      </c>
      <c r="N1673" s="5">
        <f t="shared" si="366"/>
        <v>0.8999999999999988</v>
      </c>
      <c r="O1673" s="40">
        <f t="shared" si="367"/>
        <v>0.4675444679663216</v>
      </c>
      <c r="P1673" s="40">
        <f t="shared" si="368"/>
        <v>0.43245553203367715</v>
      </c>
      <c r="Q1673" s="118">
        <f t="shared" si="369"/>
        <v>0.10000000000000113</v>
      </c>
      <c r="R1673" s="78">
        <f t="shared" si="377"/>
        <v>4.3245553203367226</v>
      </c>
    </row>
    <row r="1674" spans="2:18" x14ac:dyDescent="0.55000000000000004">
      <c r="B1674" s="1">
        <v>1668</v>
      </c>
      <c r="C1674" s="84">
        <f t="shared" si="370"/>
        <v>0.31622776601683972</v>
      </c>
      <c r="D1674" s="224">
        <f t="shared" si="373"/>
        <v>5.0000000000000001E-3</v>
      </c>
      <c r="E1674" s="114">
        <f t="shared" si="364"/>
        <v>-3.4360413767998421E-3</v>
      </c>
      <c r="F1674" s="115">
        <f t="shared" si="371"/>
        <v>6.5639586232001581E-3</v>
      </c>
      <c r="G1674" s="115">
        <f t="shared" si="374"/>
        <v>0.01</v>
      </c>
      <c r="H1674" s="115">
        <f t="shared" si="372"/>
        <v>3.4360413767998421E-3</v>
      </c>
      <c r="I1674" s="133">
        <f t="shared" si="375"/>
        <v>-1.9428902930940239E-15</v>
      </c>
      <c r="J1674" s="232">
        <f t="shared" si="376"/>
        <v>1</v>
      </c>
      <c r="K1674" s="232">
        <f t="shared" si="376"/>
        <v>1</v>
      </c>
      <c r="L1674" s="45">
        <f t="shared" si="376"/>
        <v>0.95</v>
      </c>
      <c r="M1674" s="5">
        <f t="shared" si="365"/>
        <v>0.99499999999999988</v>
      </c>
      <c r="N1674" s="5">
        <f t="shared" si="366"/>
        <v>0.8999999999999988</v>
      </c>
      <c r="O1674" s="40">
        <f t="shared" si="367"/>
        <v>0.4675444679663216</v>
      </c>
      <c r="P1674" s="40">
        <f t="shared" si="368"/>
        <v>0.43245553203367715</v>
      </c>
      <c r="Q1674" s="118">
        <f t="shared" si="369"/>
        <v>0.10000000000000113</v>
      </c>
      <c r="R1674" s="78">
        <f t="shared" si="377"/>
        <v>4.3245553203367226</v>
      </c>
    </row>
    <row r="1675" spans="2:18" x14ac:dyDescent="0.55000000000000004">
      <c r="B1675" s="1">
        <v>1669</v>
      </c>
      <c r="C1675" s="84">
        <f t="shared" si="370"/>
        <v>0.31622776601683972</v>
      </c>
      <c r="D1675" s="224">
        <f t="shared" si="373"/>
        <v>5.0000000000000001E-3</v>
      </c>
      <c r="E1675" s="114">
        <f t="shared" si="364"/>
        <v>-3.4360413767998421E-3</v>
      </c>
      <c r="F1675" s="115">
        <f t="shared" si="371"/>
        <v>6.5639586232001581E-3</v>
      </c>
      <c r="G1675" s="115">
        <f t="shared" si="374"/>
        <v>0.01</v>
      </c>
      <c r="H1675" s="115">
        <f t="shared" si="372"/>
        <v>3.4360413767998421E-3</v>
      </c>
      <c r="I1675" s="133">
        <f t="shared" si="375"/>
        <v>-1.9428902930940239E-15</v>
      </c>
      <c r="J1675" s="232">
        <f t="shared" si="376"/>
        <v>1</v>
      </c>
      <c r="K1675" s="232">
        <f t="shared" si="376"/>
        <v>1</v>
      </c>
      <c r="L1675" s="45">
        <f t="shared" si="376"/>
        <v>0.95</v>
      </c>
      <c r="M1675" s="5">
        <f t="shared" si="365"/>
        <v>0.99499999999999988</v>
      </c>
      <c r="N1675" s="5">
        <f t="shared" si="366"/>
        <v>0.8999999999999988</v>
      </c>
      <c r="O1675" s="40">
        <f t="shared" si="367"/>
        <v>0.4675444679663216</v>
      </c>
      <c r="P1675" s="40">
        <f t="shared" si="368"/>
        <v>0.43245553203367715</v>
      </c>
      <c r="Q1675" s="118">
        <f t="shared" si="369"/>
        <v>0.10000000000000113</v>
      </c>
      <c r="R1675" s="78">
        <f t="shared" si="377"/>
        <v>4.3245553203367226</v>
      </c>
    </row>
    <row r="1676" spans="2:18" x14ac:dyDescent="0.55000000000000004">
      <c r="B1676" s="1">
        <v>1670</v>
      </c>
      <c r="C1676" s="84">
        <f t="shared" si="370"/>
        <v>0.31622776601683972</v>
      </c>
      <c r="D1676" s="224">
        <f t="shared" si="373"/>
        <v>5.0000000000000001E-3</v>
      </c>
      <c r="E1676" s="114">
        <f t="shared" si="364"/>
        <v>-3.4360413767998421E-3</v>
      </c>
      <c r="F1676" s="115">
        <f t="shared" si="371"/>
        <v>6.5639586232001581E-3</v>
      </c>
      <c r="G1676" s="115">
        <f t="shared" si="374"/>
        <v>0.01</v>
      </c>
      <c r="H1676" s="115">
        <f t="shared" si="372"/>
        <v>3.4360413767998421E-3</v>
      </c>
      <c r="I1676" s="133">
        <f t="shared" si="375"/>
        <v>-1.9428902930940239E-15</v>
      </c>
      <c r="J1676" s="232">
        <f t="shared" si="376"/>
        <v>1</v>
      </c>
      <c r="K1676" s="232">
        <f t="shared" si="376"/>
        <v>1</v>
      </c>
      <c r="L1676" s="45">
        <f t="shared" si="376"/>
        <v>0.95</v>
      </c>
      <c r="M1676" s="5">
        <f t="shared" si="365"/>
        <v>0.99499999999999988</v>
      </c>
      <c r="N1676" s="5">
        <f t="shared" si="366"/>
        <v>0.8999999999999988</v>
      </c>
      <c r="O1676" s="40">
        <f t="shared" si="367"/>
        <v>0.4675444679663216</v>
      </c>
      <c r="P1676" s="40">
        <f t="shared" si="368"/>
        <v>0.43245553203367715</v>
      </c>
      <c r="Q1676" s="118">
        <f t="shared" si="369"/>
        <v>0.10000000000000113</v>
      </c>
      <c r="R1676" s="78">
        <f t="shared" si="377"/>
        <v>4.3245553203367226</v>
      </c>
    </row>
    <row r="1677" spans="2:18" x14ac:dyDescent="0.55000000000000004">
      <c r="B1677" s="1">
        <v>1671</v>
      </c>
      <c r="C1677" s="84">
        <f t="shared" si="370"/>
        <v>0.31622776601683972</v>
      </c>
      <c r="D1677" s="224">
        <f t="shared" si="373"/>
        <v>5.0000000000000001E-3</v>
      </c>
      <c r="E1677" s="114">
        <f t="shared" si="364"/>
        <v>-3.4360413767998421E-3</v>
      </c>
      <c r="F1677" s="115">
        <f t="shared" si="371"/>
        <v>6.5639586232001581E-3</v>
      </c>
      <c r="G1677" s="115">
        <f t="shared" si="374"/>
        <v>0.01</v>
      </c>
      <c r="H1677" s="115">
        <f t="shared" si="372"/>
        <v>3.4360413767998421E-3</v>
      </c>
      <c r="I1677" s="133">
        <f t="shared" si="375"/>
        <v>-1.9428902930940239E-15</v>
      </c>
      <c r="J1677" s="232">
        <f t="shared" si="376"/>
        <v>1</v>
      </c>
      <c r="K1677" s="232">
        <f t="shared" si="376"/>
        <v>1</v>
      </c>
      <c r="L1677" s="45">
        <f t="shared" si="376"/>
        <v>0.95</v>
      </c>
      <c r="M1677" s="5">
        <f t="shared" si="365"/>
        <v>0.99499999999999988</v>
      </c>
      <c r="N1677" s="5">
        <f t="shared" si="366"/>
        <v>0.8999999999999988</v>
      </c>
      <c r="O1677" s="40">
        <f t="shared" si="367"/>
        <v>0.4675444679663216</v>
      </c>
      <c r="P1677" s="40">
        <f t="shared" si="368"/>
        <v>0.43245553203367715</v>
      </c>
      <c r="Q1677" s="118">
        <f t="shared" si="369"/>
        <v>0.10000000000000113</v>
      </c>
      <c r="R1677" s="78">
        <f t="shared" si="377"/>
        <v>4.3245553203367226</v>
      </c>
    </row>
    <row r="1678" spans="2:18" x14ac:dyDescent="0.55000000000000004">
      <c r="B1678" s="1">
        <v>1672</v>
      </c>
      <c r="C1678" s="84">
        <f t="shared" si="370"/>
        <v>0.31622776601683972</v>
      </c>
      <c r="D1678" s="224">
        <f t="shared" si="373"/>
        <v>5.0000000000000001E-3</v>
      </c>
      <c r="E1678" s="114">
        <f t="shared" si="364"/>
        <v>-3.4360413767998421E-3</v>
      </c>
      <c r="F1678" s="115">
        <f t="shared" si="371"/>
        <v>6.5639586232001581E-3</v>
      </c>
      <c r="G1678" s="115">
        <f t="shared" si="374"/>
        <v>0.01</v>
      </c>
      <c r="H1678" s="115">
        <f t="shared" si="372"/>
        <v>3.4360413767998421E-3</v>
      </c>
      <c r="I1678" s="133">
        <f t="shared" si="375"/>
        <v>-1.9428902930940239E-15</v>
      </c>
      <c r="J1678" s="232">
        <f t="shared" si="376"/>
        <v>1</v>
      </c>
      <c r="K1678" s="232">
        <f t="shared" si="376"/>
        <v>1</v>
      </c>
      <c r="L1678" s="45">
        <f t="shared" si="376"/>
        <v>0.95</v>
      </c>
      <c r="M1678" s="5">
        <f t="shared" si="365"/>
        <v>0.99499999999999988</v>
      </c>
      <c r="N1678" s="5">
        <f t="shared" si="366"/>
        <v>0.8999999999999988</v>
      </c>
      <c r="O1678" s="40">
        <f t="shared" si="367"/>
        <v>0.4675444679663216</v>
      </c>
      <c r="P1678" s="40">
        <f t="shared" si="368"/>
        <v>0.43245553203367715</v>
      </c>
      <c r="Q1678" s="118">
        <f t="shared" si="369"/>
        <v>0.10000000000000113</v>
      </c>
      <c r="R1678" s="78">
        <f t="shared" si="377"/>
        <v>4.3245553203367226</v>
      </c>
    </row>
    <row r="1679" spans="2:18" x14ac:dyDescent="0.55000000000000004">
      <c r="B1679" s="1">
        <v>1673</v>
      </c>
      <c r="C1679" s="84">
        <f t="shared" si="370"/>
        <v>0.31622776601683972</v>
      </c>
      <c r="D1679" s="224">
        <f t="shared" si="373"/>
        <v>5.0000000000000001E-3</v>
      </c>
      <c r="E1679" s="114">
        <f t="shared" si="364"/>
        <v>-3.4360413767998421E-3</v>
      </c>
      <c r="F1679" s="115">
        <f t="shared" si="371"/>
        <v>6.5639586232001581E-3</v>
      </c>
      <c r="G1679" s="115">
        <f t="shared" si="374"/>
        <v>0.01</v>
      </c>
      <c r="H1679" s="115">
        <f t="shared" si="372"/>
        <v>3.4360413767998421E-3</v>
      </c>
      <c r="I1679" s="133">
        <f t="shared" si="375"/>
        <v>-1.9428902930940239E-15</v>
      </c>
      <c r="J1679" s="232">
        <f t="shared" si="376"/>
        <v>1</v>
      </c>
      <c r="K1679" s="232">
        <f t="shared" si="376"/>
        <v>1</v>
      </c>
      <c r="L1679" s="45">
        <f t="shared" si="376"/>
        <v>0.95</v>
      </c>
      <c r="M1679" s="5">
        <f t="shared" si="365"/>
        <v>0.99499999999999988</v>
      </c>
      <c r="N1679" s="5">
        <f t="shared" si="366"/>
        <v>0.8999999999999988</v>
      </c>
      <c r="O1679" s="40">
        <f t="shared" si="367"/>
        <v>0.4675444679663216</v>
      </c>
      <c r="P1679" s="40">
        <f t="shared" si="368"/>
        <v>0.43245553203367715</v>
      </c>
      <c r="Q1679" s="118">
        <f t="shared" si="369"/>
        <v>0.10000000000000113</v>
      </c>
      <c r="R1679" s="78">
        <f t="shared" si="377"/>
        <v>4.3245553203367226</v>
      </c>
    </row>
    <row r="1680" spans="2:18" x14ac:dyDescent="0.55000000000000004">
      <c r="B1680" s="1">
        <v>1674</v>
      </c>
      <c r="C1680" s="84">
        <f t="shared" si="370"/>
        <v>0.31622776601683972</v>
      </c>
      <c r="D1680" s="224">
        <f t="shared" si="373"/>
        <v>5.0000000000000001E-3</v>
      </c>
      <c r="E1680" s="114">
        <f t="shared" si="364"/>
        <v>-3.4360413767998421E-3</v>
      </c>
      <c r="F1680" s="115">
        <f t="shared" si="371"/>
        <v>6.5639586232001581E-3</v>
      </c>
      <c r="G1680" s="115">
        <f t="shared" si="374"/>
        <v>0.01</v>
      </c>
      <c r="H1680" s="115">
        <f t="shared" si="372"/>
        <v>3.4360413767998421E-3</v>
      </c>
      <c r="I1680" s="133">
        <f t="shared" si="375"/>
        <v>-1.9428902930940239E-15</v>
      </c>
      <c r="J1680" s="232">
        <f t="shared" si="376"/>
        <v>1</v>
      </c>
      <c r="K1680" s="232">
        <f t="shared" si="376"/>
        <v>1</v>
      </c>
      <c r="L1680" s="45">
        <f t="shared" si="376"/>
        <v>0.95</v>
      </c>
      <c r="M1680" s="5">
        <f t="shared" si="365"/>
        <v>0.99499999999999988</v>
      </c>
      <c r="N1680" s="5">
        <f t="shared" si="366"/>
        <v>0.8999999999999988</v>
      </c>
      <c r="O1680" s="40">
        <f t="shared" si="367"/>
        <v>0.4675444679663216</v>
      </c>
      <c r="P1680" s="40">
        <f t="shared" si="368"/>
        <v>0.43245553203367715</v>
      </c>
      <c r="Q1680" s="118">
        <f t="shared" si="369"/>
        <v>0.10000000000000113</v>
      </c>
      <c r="R1680" s="78">
        <f t="shared" si="377"/>
        <v>4.3245553203367226</v>
      </c>
    </row>
    <row r="1681" spans="2:18" x14ac:dyDescent="0.55000000000000004">
      <c r="B1681" s="1">
        <v>1675</v>
      </c>
      <c r="C1681" s="84">
        <f t="shared" si="370"/>
        <v>0.31622776601683972</v>
      </c>
      <c r="D1681" s="224">
        <f t="shared" si="373"/>
        <v>5.0000000000000001E-3</v>
      </c>
      <c r="E1681" s="114">
        <f t="shared" si="364"/>
        <v>-3.4360413767998421E-3</v>
      </c>
      <c r="F1681" s="115">
        <f t="shared" si="371"/>
        <v>6.5639586232001581E-3</v>
      </c>
      <c r="G1681" s="115">
        <f t="shared" si="374"/>
        <v>0.01</v>
      </c>
      <c r="H1681" s="115">
        <f t="shared" si="372"/>
        <v>3.4360413767998421E-3</v>
      </c>
      <c r="I1681" s="133">
        <f t="shared" si="375"/>
        <v>-1.9428902930940239E-15</v>
      </c>
      <c r="J1681" s="232">
        <f t="shared" si="376"/>
        <v>1</v>
      </c>
      <c r="K1681" s="232">
        <f t="shared" si="376"/>
        <v>1</v>
      </c>
      <c r="L1681" s="45">
        <f t="shared" si="376"/>
        <v>0.95</v>
      </c>
      <c r="M1681" s="5">
        <f t="shared" si="365"/>
        <v>0.99499999999999988</v>
      </c>
      <c r="N1681" s="5">
        <f t="shared" si="366"/>
        <v>0.8999999999999988</v>
      </c>
      <c r="O1681" s="40">
        <f t="shared" si="367"/>
        <v>0.4675444679663216</v>
      </c>
      <c r="P1681" s="40">
        <f t="shared" si="368"/>
        <v>0.43245553203367715</v>
      </c>
      <c r="Q1681" s="118">
        <f t="shared" si="369"/>
        <v>0.10000000000000113</v>
      </c>
      <c r="R1681" s="78">
        <f t="shared" si="377"/>
        <v>4.3245553203367226</v>
      </c>
    </row>
    <row r="1682" spans="2:18" x14ac:dyDescent="0.55000000000000004">
      <c r="B1682" s="1">
        <v>1676</v>
      </c>
      <c r="C1682" s="84">
        <f t="shared" si="370"/>
        <v>0.31622776601683972</v>
      </c>
      <c r="D1682" s="224">
        <f t="shared" si="373"/>
        <v>5.0000000000000001E-3</v>
      </c>
      <c r="E1682" s="114">
        <f t="shared" si="364"/>
        <v>-3.4360413767998421E-3</v>
      </c>
      <c r="F1682" s="115">
        <f t="shared" si="371"/>
        <v>6.5639586232001581E-3</v>
      </c>
      <c r="G1682" s="115">
        <f t="shared" si="374"/>
        <v>0.01</v>
      </c>
      <c r="H1682" s="115">
        <f t="shared" si="372"/>
        <v>3.4360413767998421E-3</v>
      </c>
      <c r="I1682" s="133">
        <f t="shared" si="375"/>
        <v>-1.9428902930940239E-15</v>
      </c>
      <c r="J1682" s="232">
        <f t="shared" si="376"/>
        <v>1</v>
      </c>
      <c r="K1682" s="232">
        <f t="shared" si="376"/>
        <v>1</v>
      </c>
      <c r="L1682" s="45">
        <f t="shared" si="376"/>
        <v>0.95</v>
      </c>
      <c r="M1682" s="5">
        <f t="shared" si="365"/>
        <v>0.99499999999999988</v>
      </c>
      <c r="N1682" s="5">
        <f t="shared" si="366"/>
        <v>0.8999999999999988</v>
      </c>
      <c r="O1682" s="40">
        <f t="shared" si="367"/>
        <v>0.4675444679663216</v>
      </c>
      <c r="P1682" s="40">
        <f t="shared" si="368"/>
        <v>0.43245553203367715</v>
      </c>
      <c r="Q1682" s="118">
        <f t="shared" si="369"/>
        <v>0.10000000000000113</v>
      </c>
      <c r="R1682" s="78">
        <f t="shared" si="377"/>
        <v>4.3245553203367226</v>
      </c>
    </row>
    <row r="1683" spans="2:18" x14ac:dyDescent="0.55000000000000004">
      <c r="B1683" s="1">
        <v>1677</v>
      </c>
      <c r="C1683" s="84">
        <f t="shared" si="370"/>
        <v>0.31622776601683972</v>
      </c>
      <c r="D1683" s="224">
        <f t="shared" si="373"/>
        <v>5.0000000000000001E-3</v>
      </c>
      <c r="E1683" s="114">
        <f t="shared" si="364"/>
        <v>-3.4360413767998421E-3</v>
      </c>
      <c r="F1683" s="115">
        <f t="shared" si="371"/>
        <v>6.5639586232001581E-3</v>
      </c>
      <c r="G1683" s="115">
        <f t="shared" si="374"/>
        <v>0.01</v>
      </c>
      <c r="H1683" s="115">
        <f t="shared" si="372"/>
        <v>3.4360413767998421E-3</v>
      </c>
      <c r="I1683" s="133">
        <f t="shared" si="375"/>
        <v>-1.9428902930940239E-15</v>
      </c>
      <c r="J1683" s="232">
        <f t="shared" si="376"/>
        <v>1</v>
      </c>
      <c r="K1683" s="232">
        <f t="shared" si="376"/>
        <v>1</v>
      </c>
      <c r="L1683" s="45">
        <f t="shared" si="376"/>
        <v>0.95</v>
      </c>
      <c r="M1683" s="5">
        <f t="shared" si="365"/>
        <v>0.99499999999999988</v>
      </c>
      <c r="N1683" s="5">
        <f t="shared" si="366"/>
        <v>0.8999999999999988</v>
      </c>
      <c r="O1683" s="40">
        <f t="shared" si="367"/>
        <v>0.4675444679663216</v>
      </c>
      <c r="P1683" s="40">
        <f t="shared" si="368"/>
        <v>0.43245553203367715</v>
      </c>
      <c r="Q1683" s="118">
        <f t="shared" si="369"/>
        <v>0.10000000000000113</v>
      </c>
      <c r="R1683" s="78">
        <f t="shared" si="377"/>
        <v>4.3245553203367226</v>
      </c>
    </row>
    <row r="1684" spans="2:18" x14ac:dyDescent="0.55000000000000004">
      <c r="B1684" s="1">
        <v>1678</v>
      </c>
      <c r="C1684" s="84">
        <f t="shared" si="370"/>
        <v>0.31622776601683972</v>
      </c>
      <c r="D1684" s="224">
        <f t="shared" si="373"/>
        <v>5.0000000000000001E-3</v>
      </c>
      <c r="E1684" s="114">
        <f t="shared" si="364"/>
        <v>-3.4360413767998421E-3</v>
      </c>
      <c r="F1684" s="115">
        <f t="shared" si="371"/>
        <v>6.5639586232001581E-3</v>
      </c>
      <c r="G1684" s="115">
        <f t="shared" si="374"/>
        <v>0.01</v>
      </c>
      <c r="H1684" s="115">
        <f t="shared" si="372"/>
        <v>3.4360413767998421E-3</v>
      </c>
      <c r="I1684" s="133">
        <f t="shared" si="375"/>
        <v>-1.9428902930940239E-15</v>
      </c>
      <c r="J1684" s="232">
        <f t="shared" si="376"/>
        <v>1</v>
      </c>
      <c r="K1684" s="232">
        <f t="shared" si="376"/>
        <v>1</v>
      </c>
      <c r="L1684" s="45">
        <f t="shared" si="376"/>
        <v>0.95</v>
      </c>
      <c r="M1684" s="5">
        <f t="shared" si="365"/>
        <v>0.99499999999999988</v>
      </c>
      <c r="N1684" s="5">
        <f t="shared" si="366"/>
        <v>0.8999999999999988</v>
      </c>
      <c r="O1684" s="40">
        <f t="shared" si="367"/>
        <v>0.4675444679663216</v>
      </c>
      <c r="P1684" s="40">
        <f t="shared" si="368"/>
        <v>0.43245553203367715</v>
      </c>
      <c r="Q1684" s="118">
        <f t="shared" si="369"/>
        <v>0.10000000000000113</v>
      </c>
      <c r="R1684" s="78">
        <f t="shared" si="377"/>
        <v>4.3245553203367226</v>
      </c>
    </row>
    <row r="1685" spans="2:18" x14ac:dyDescent="0.55000000000000004">
      <c r="B1685" s="1">
        <v>1679</v>
      </c>
      <c r="C1685" s="84">
        <f t="shared" si="370"/>
        <v>0.31622776601683972</v>
      </c>
      <c r="D1685" s="224">
        <f t="shared" si="373"/>
        <v>5.0000000000000001E-3</v>
      </c>
      <c r="E1685" s="114">
        <f t="shared" si="364"/>
        <v>-3.4360413767998421E-3</v>
      </c>
      <c r="F1685" s="115">
        <f t="shared" si="371"/>
        <v>6.5639586232001581E-3</v>
      </c>
      <c r="G1685" s="115">
        <f t="shared" si="374"/>
        <v>0.01</v>
      </c>
      <c r="H1685" s="115">
        <f t="shared" si="372"/>
        <v>3.4360413767998421E-3</v>
      </c>
      <c r="I1685" s="133">
        <f t="shared" si="375"/>
        <v>-1.9428902930940239E-15</v>
      </c>
      <c r="J1685" s="232">
        <f t="shared" si="376"/>
        <v>1</v>
      </c>
      <c r="K1685" s="232">
        <f t="shared" si="376"/>
        <v>1</v>
      </c>
      <c r="L1685" s="45">
        <f t="shared" si="376"/>
        <v>0.95</v>
      </c>
      <c r="M1685" s="5">
        <f t="shared" si="365"/>
        <v>0.99499999999999988</v>
      </c>
      <c r="N1685" s="5">
        <f t="shared" si="366"/>
        <v>0.8999999999999988</v>
      </c>
      <c r="O1685" s="40">
        <f t="shared" si="367"/>
        <v>0.4675444679663216</v>
      </c>
      <c r="P1685" s="40">
        <f t="shared" si="368"/>
        <v>0.43245553203367715</v>
      </c>
      <c r="Q1685" s="118">
        <f t="shared" si="369"/>
        <v>0.10000000000000113</v>
      </c>
      <c r="R1685" s="78">
        <f t="shared" si="377"/>
        <v>4.3245553203367226</v>
      </c>
    </row>
    <row r="1686" spans="2:18" x14ac:dyDescent="0.55000000000000004">
      <c r="B1686" s="1">
        <v>1680</v>
      </c>
      <c r="C1686" s="84">
        <f t="shared" si="370"/>
        <v>0.31622776601683972</v>
      </c>
      <c r="D1686" s="224">
        <f t="shared" si="373"/>
        <v>5.0000000000000001E-3</v>
      </c>
      <c r="E1686" s="114">
        <f t="shared" si="364"/>
        <v>-3.4360413767998421E-3</v>
      </c>
      <c r="F1686" s="115">
        <f t="shared" si="371"/>
        <v>6.5639586232001581E-3</v>
      </c>
      <c r="G1686" s="115">
        <f t="shared" si="374"/>
        <v>0.01</v>
      </c>
      <c r="H1686" s="115">
        <f t="shared" si="372"/>
        <v>3.4360413767998421E-3</v>
      </c>
      <c r="I1686" s="133">
        <f t="shared" si="375"/>
        <v>-1.9428902930940239E-15</v>
      </c>
      <c r="J1686" s="232">
        <f t="shared" si="376"/>
        <v>1</v>
      </c>
      <c r="K1686" s="232">
        <f t="shared" si="376"/>
        <v>1</v>
      </c>
      <c r="L1686" s="45">
        <f t="shared" si="376"/>
        <v>0.95</v>
      </c>
      <c r="M1686" s="5">
        <f t="shared" si="365"/>
        <v>0.99499999999999988</v>
      </c>
      <c r="N1686" s="5">
        <f t="shared" si="366"/>
        <v>0.8999999999999988</v>
      </c>
      <c r="O1686" s="40">
        <f t="shared" si="367"/>
        <v>0.4675444679663216</v>
      </c>
      <c r="P1686" s="40">
        <f t="shared" si="368"/>
        <v>0.43245553203367715</v>
      </c>
      <c r="Q1686" s="118">
        <f t="shared" si="369"/>
        <v>0.10000000000000113</v>
      </c>
      <c r="R1686" s="78">
        <f t="shared" si="377"/>
        <v>4.3245553203367226</v>
      </c>
    </row>
    <row r="1687" spans="2:18" x14ac:dyDescent="0.55000000000000004">
      <c r="B1687" s="1">
        <v>1681</v>
      </c>
      <c r="C1687" s="84">
        <f t="shared" si="370"/>
        <v>0.31622776601683972</v>
      </c>
      <c r="D1687" s="224">
        <f t="shared" si="373"/>
        <v>5.0000000000000001E-3</v>
      </c>
      <c r="E1687" s="114">
        <f t="shared" si="364"/>
        <v>-3.4360413767998421E-3</v>
      </c>
      <c r="F1687" s="115">
        <f t="shared" si="371"/>
        <v>6.5639586232001581E-3</v>
      </c>
      <c r="G1687" s="115">
        <f t="shared" si="374"/>
        <v>0.01</v>
      </c>
      <c r="H1687" s="115">
        <f t="shared" si="372"/>
        <v>3.4360413767998421E-3</v>
      </c>
      <c r="I1687" s="133">
        <f t="shared" si="375"/>
        <v>-1.9428902930940239E-15</v>
      </c>
      <c r="J1687" s="232">
        <f t="shared" si="376"/>
        <v>1</v>
      </c>
      <c r="K1687" s="232">
        <f t="shared" si="376"/>
        <v>1</v>
      </c>
      <c r="L1687" s="45">
        <f t="shared" si="376"/>
        <v>0.95</v>
      </c>
      <c r="M1687" s="5">
        <f t="shared" si="365"/>
        <v>0.99499999999999988</v>
      </c>
      <c r="N1687" s="5">
        <f t="shared" si="366"/>
        <v>0.8999999999999988</v>
      </c>
      <c r="O1687" s="40">
        <f t="shared" si="367"/>
        <v>0.4675444679663216</v>
      </c>
      <c r="P1687" s="40">
        <f t="shared" si="368"/>
        <v>0.43245553203367715</v>
      </c>
      <c r="Q1687" s="118">
        <f t="shared" si="369"/>
        <v>0.10000000000000113</v>
      </c>
      <c r="R1687" s="78">
        <f t="shared" si="377"/>
        <v>4.3245553203367226</v>
      </c>
    </row>
    <row r="1688" spans="2:18" x14ac:dyDescent="0.55000000000000004">
      <c r="B1688" s="1">
        <v>1682</v>
      </c>
      <c r="C1688" s="84">
        <f t="shared" si="370"/>
        <v>0.31622776601683972</v>
      </c>
      <c r="D1688" s="224">
        <f t="shared" si="373"/>
        <v>5.0000000000000001E-3</v>
      </c>
      <c r="E1688" s="114">
        <f t="shared" si="364"/>
        <v>-3.4360413767998421E-3</v>
      </c>
      <c r="F1688" s="115">
        <f t="shared" si="371"/>
        <v>6.5639586232001581E-3</v>
      </c>
      <c r="G1688" s="115">
        <f t="shared" si="374"/>
        <v>0.01</v>
      </c>
      <c r="H1688" s="115">
        <f t="shared" si="372"/>
        <v>3.4360413767998421E-3</v>
      </c>
      <c r="I1688" s="133">
        <f t="shared" si="375"/>
        <v>-1.9428902930940239E-15</v>
      </c>
      <c r="J1688" s="232">
        <f t="shared" si="376"/>
        <v>1</v>
      </c>
      <c r="K1688" s="232">
        <f t="shared" si="376"/>
        <v>1</v>
      </c>
      <c r="L1688" s="45">
        <f t="shared" si="376"/>
        <v>0.95</v>
      </c>
      <c r="M1688" s="5">
        <f t="shared" si="365"/>
        <v>0.99499999999999988</v>
      </c>
      <c r="N1688" s="5">
        <f t="shared" si="366"/>
        <v>0.8999999999999988</v>
      </c>
      <c r="O1688" s="40">
        <f t="shared" si="367"/>
        <v>0.4675444679663216</v>
      </c>
      <c r="P1688" s="40">
        <f t="shared" si="368"/>
        <v>0.43245553203367715</v>
      </c>
      <c r="Q1688" s="118">
        <f t="shared" si="369"/>
        <v>0.10000000000000113</v>
      </c>
      <c r="R1688" s="78">
        <f t="shared" si="377"/>
        <v>4.3245553203367226</v>
      </c>
    </row>
    <row r="1689" spans="2:18" x14ac:dyDescent="0.55000000000000004">
      <c r="B1689" s="1">
        <v>1683</v>
      </c>
      <c r="C1689" s="84">
        <f t="shared" si="370"/>
        <v>0.31622776601683972</v>
      </c>
      <c r="D1689" s="224">
        <f t="shared" si="373"/>
        <v>5.0000000000000001E-3</v>
      </c>
      <c r="E1689" s="114">
        <f t="shared" si="364"/>
        <v>-3.4360413767998421E-3</v>
      </c>
      <c r="F1689" s="115">
        <f t="shared" si="371"/>
        <v>6.5639586232001581E-3</v>
      </c>
      <c r="G1689" s="115">
        <f t="shared" si="374"/>
        <v>0.01</v>
      </c>
      <c r="H1689" s="115">
        <f t="shared" si="372"/>
        <v>3.4360413767998421E-3</v>
      </c>
      <c r="I1689" s="133">
        <f t="shared" si="375"/>
        <v>-1.9428902930940239E-15</v>
      </c>
      <c r="J1689" s="232">
        <f t="shared" si="376"/>
        <v>1</v>
      </c>
      <c r="K1689" s="232">
        <f t="shared" si="376"/>
        <v>1</v>
      </c>
      <c r="L1689" s="45">
        <f t="shared" si="376"/>
        <v>0.95</v>
      </c>
      <c r="M1689" s="5">
        <f t="shared" si="365"/>
        <v>0.99499999999999988</v>
      </c>
      <c r="N1689" s="5">
        <f t="shared" si="366"/>
        <v>0.8999999999999988</v>
      </c>
      <c r="O1689" s="40">
        <f t="shared" si="367"/>
        <v>0.4675444679663216</v>
      </c>
      <c r="P1689" s="40">
        <f t="shared" si="368"/>
        <v>0.43245553203367715</v>
      </c>
      <c r="Q1689" s="118">
        <f t="shared" si="369"/>
        <v>0.10000000000000113</v>
      </c>
      <c r="R1689" s="78">
        <f t="shared" si="377"/>
        <v>4.3245553203367226</v>
      </c>
    </row>
    <row r="1690" spans="2:18" x14ac:dyDescent="0.55000000000000004">
      <c r="B1690" s="1">
        <v>1684</v>
      </c>
      <c r="C1690" s="84">
        <f t="shared" si="370"/>
        <v>0.31622776601683972</v>
      </c>
      <c r="D1690" s="224">
        <f t="shared" si="373"/>
        <v>5.0000000000000001E-3</v>
      </c>
      <c r="E1690" s="114">
        <f t="shared" si="364"/>
        <v>-3.4360413767998421E-3</v>
      </c>
      <c r="F1690" s="115">
        <f t="shared" si="371"/>
        <v>6.5639586232001581E-3</v>
      </c>
      <c r="G1690" s="115">
        <f t="shared" si="374"/>
        <v>0.01</v>
      </c>
      <c r="H1690" s="115">
        <f t="shared" si="372"/>
        <v>3.4360413767998421E-3</v>
      </c>
      <c r="I1690" s="133">
        <f t="shared" si="375"/>
        <v>-1.9428902930940239E-15</v>
      </c>
      <c r="J1690" s="232">
        <f t="shared" si="376"/>
        <v>1</v>
      </c>
      <c r="K1690" s="232">
        <f t="shared" si="376"/>
        <v>1</v>
      </c>
      <c r="L1690" s="45">
        <f t="shared" si="376"/>
        <v>0.95</v>
      </c>
      <c r="M1690" s="5">
        <f t="shared" si="365"/>
        <v>0.99499999999999988</v>
      </c>
      <c r="N1690" s="5">
        <f t="shared" si="366"/>
        <v>0.8999999999999988</v>
      </c>
      <c r="O1690" s="40">
        <f t="shared" si="367"/>
        <v>0.4675444679663216</v>
      </c>
      <c r="P1690" s="40">
        <f t="shared" si="368"/>
        <v>0.43245553203367715</v>
      </c>
      <c r="Q1690" s="118">
        <f t="shared" si="369"/>
        <v>0.10000000000000113</v>
      </c>
      <c r="R1690" s="78">
        <f t="shared" si="377"/>
        <v>4.3245553203367226</v>
      </c>
    </row>
    <row r="1691" spans="2:18" x14ac:dyDescent="0.55000000000000004">
      <c r="B1691" s="1">
        <v>1685</v>
      </c>
      <c r="C1691" s="84">
        <f t="shared" si="370"/>
        <v>0.31622776601683972</v>
      </c>
      <c r="D1691" s="224">
        <f t="shared" si="373"/>
        <v>5.0000000000000001E-3</v>
      </c>
      <c r="E1691" s="114">
        <f t="shared" si="364"/>
        <v>-3.4360413767998421E-3</v>
      </c>
      <c r="F1691" s="115">
        <f t="shared" si="371"/>
        <v>6.5639586232001581E-3</v>
      </c>
      <c r="G1691" s="115">
        <f t="shared" si="374"/>
        <v>0.01</v>
      </c>
      <c r="H1691" s="115">
        <f t="shared" si="372"/>
        <v>3.4360413767998421E-3</v>
      </c>
      <c r="I1691" s="133">
        <f t="shared" si="375"/>
        <v>-1.9428902930940239E-15</v>
      </c>
      <c r="J1691" s="232">
        <f t="shared" si="376"/>
        <v>1</v>
      </c>
      <c r="K1691" s="232">
        <f t="shared" si="376"/>
        <v>1</v>
      </c>
      <c r="L1691" s="45">
        <f t="shared" si="376"/>
        <v>0.95</v>
      </c>
      <c r="M1691" s="5">
        <f t="shared" si="365"/>
        <v>0.99499999999999988</v>
      </c>
      <c r="N1691" s="5">
        <f t="shared" si="366"/>
        <v>0.8999999999999988</v>
      </c>
      <c r="O1691" s="40">
        <f t="shared" si="367"/>
        <v>0.4675444679663216</v>
      </c>
      <c r="P1691" s="40">
        <f t="shared" si="368"/>
        <v>0.43245553203367715</v>
      </c>
      <c r="Q1691" s="118">
        <f t="shared" si="369"/>
        <v>0.10000000000000113</v>
      </c>
      <c r="R1691" s="78">
        <f t="shared" si="377"/>
        <v>4.3245553203367226</v>
      </c>
    </row>
    <row r="1692" spans="2:18" x14ac:dyDescent="0.55000000000000004">
      <c r="B1692" s="1">
        <v>1686</v>
      </c>
      <c r="C1692" s="84">
        <f t="shared" si="370"/>
        <v>0.31622776601683972</v>
      </c>
      <c r="D1692" s="224">
        <f t="shared" si="373"/>
        <v>5.0000000000000001E-3</v>
      </c>
      <c r="E1692" s="114">
        <f t="shared" si="364"/>
        <v>-3.4360413767998421E-3</v>
      </c>
      <c r="F1692" s="115">
        <f t="shared" si="371"/>
        <v>6.5639586232001581E-3</v>
      </c>
      <c r="G1692" s="115">
        <f t="shared" si="374"/>
        <v>0.01</v>
      </c>
      <c r="H1692" s="115">
        <f t="shared" si="372"/>
        <v>3.4360413767998421E-3</v>
      </c>
      <c r="I1692" s="133">
        <f t="shared" si="375"/>
        <v>-1.9428902930940239E-15</v>
      </c>
      <c r="J1692" s="232">
        <f t="shared" si="376"/>
        <v>1</v>
      </c>
      <c r="K1692" s="232">
        <f t="shared" si="376"/>
        <v>1</v>
      </c>
      <c r="L1692" s="45">
        <f t="shared" si="376"/>
        <v>0.95</v>
      </c>
      <c r="M1692" s="5">
        <f t="shared" si="365"/>
        <v>0.99499999999999988</v>
      </c>
      <c r="N1692" s="5">
        <f t="shared" si="366"/>
        <v>0.8999999999999988</v>
      </c>
      <c r="O1692" s="40">
        <f t="shared" si="367"/>
        <v>0.4675444679663216</v>
      </c>
      <c r="P1692" s="40">
        <f t="shared" si="368"/>
        <v>0.43245553203367715</v>
      </c>
      <c r="Q1692" s="118">
        <f t="shared" si="369"/>
        <v>0.10000000000000113</v>
      </c>
      <c r="R1692" s="78">
        <f t="shared" si="377"/>
        <v>4.3245553203367226</v>
      </c>
    </row>
    <row r="1693" spans="2:18" x14ac:dyDescent="0.55000000000000004">
      <c r="B1693" s="1">
        <v>1687</v>
      </c>
      <c r="C1693" s="84">
        <f t="shared" si="370"/>
        <v>0.31622776601683972</v>
      </c>
      <c r="D1693" s="224">
        <f t="shared" si="373"/>
        <v>5.0000000000000001E-3</v>
      </c>
      <c r="E1693" s="114">
        <f t="shared" si="364"/>
        <v>-3.4360413767998421E-3</v>
      </c>
      <c r="F1693" s="115">
        <f t="shared" si="371"/>
        <v>6.5639586232001581E-3</v>
      </c>
      <c r="G1693" s="115">
        <f t="shared" si="374"/>
        <v>0.01</v>
      </c>
      <c r="H1693" s="115">
        <f t="shared" si="372"/>
        <v>3.4360413767998421E-3</v>
      </c>
      <c r="I1693" s="133">
        <f t="shared" si="375"/>
        <v>-1.9428902930940239E-15</v>
      </c>
      <c r="J1693" s="232">
        <f t="shared" si="376"/>
        <v>1</v>
      </c>
      <c r="K1693" s="232">
        <f t="shared" si="376"/>
        <v>1</v>
      </c>
      <c r="L1693" s="45">
        <f t="shared" si="376"/>
        <v>0.95</v>
      </c>
      <c r="M1693" s="5">
        <f t="shared" si="365"/>
        <v>0.99499999999999988</v>
      </c>
      <c r="N1693" s="5">
        <f t="shared" si="366"/>
        <v>0.8999999999999988</v>
      </c>
      <c r="O1693" s="40">
        <f t="shared" si="367"/>
        <v>0.4675444679663216</v>
      </c>
      <c r="P1693" s="40">
        <f t="shared" si="368"/>
        <v>0.43245553203367715</v>
      </c>
      <c r="Q1693" s="118">
        <f t="shared" si="369"/>
        <v>0.10000000000000113</v>
      </c>
      <c r="R1693" s="78">
        <f t="shared" si="377"/>
        <v>4.3245553203367226</v>
      </c>
    </row>
    <row r="1694" spans="2:18" x14ac:dyDescent="0.55000000000000004">
      <c r="B1694" s="1">
        <v>1688</v>
      </c>
      <c r="C1694" s="84">
        <f t="shared" si="370"/>
        <v>0.31622776601683972</v>
      </c>
      <c r="D1694" s="224">
        <f t="shared" si="373"/>
        <v>5.0000000000000001E-3</v>
      </c>
      <c r="E1694" s="114">
        <f t="shared" si="364"/>
        <v>-3.4360413767998421E-3</v>
      </c>
      <c r="F1694" s="115">
        <f t="shared" si="371"/>
        <v>6.5639586232001581E-3</v>
      </c>
      <c r="G1694" s="115">
        <f t="shared" si="374"/>
        <v>0.01</v>
      </c>
      <c r="H1694" s="115">
        <f t="shared" si="372"/>
        <v>3.4360413767998421E-3</v>
      </c>
      <c r="I1694" s="133">
        <f t="shared" si="375"/>
        <v>-1.9428902930940239E-15</v>
      </c>
      <c r="J1694" s="232">
        <f t="shared" si="376"/>
        <v>1</v>
      </c>
      <c r="K1694" s="232">
        <f t="shared" si="376"/>
        <v>1</v>
      </c>
      <c r="L1694" s="45">
        <f t="shared" si="376"/>
        <v>0.95</v>
      </c>
      <c r="M1694" s="5">
        <f t="shared" si="365"/>
        <v>0.99499999999999988</v>
      </c>
      <c r="N1694" s="5">
        <f t="shared" si="366"/>
        <v>0.8999999999999988</v>
      </c>
      <c r="O1694" s="40">
        <f t="shared" si="367"/>
        <v>0.4675444679663216</v>
      </c>
      <c r="P1694" s="40">
        <f t="shared" si="368"/>
        <v>0.43245553203367715</v>
      </c>
      <c r="Q1694" s="118">
        <f t="shared" si="369"/>
        <v>0.10000000000000113</v>
      </c>
      <c r="R1694" s="78">
        <f t="shared" si="377"/>
        <v>4.3245553203367226</v>
      </c>
    </row>
    <row r="1695" spans="2:18" x14ac:dyDescent="0.55000000000000004">
      <c r="B1695" s="1">
        <v>1689</v>
      </c>
      <c r="C1695" s="84">
        <f t="shared" si="370"/>
        <v>0.31622776601683972</v>
      </c>
      <c r="D1695" s="224">
        <f t="shared" si="373"/>
        <v>5.0000000000000001E-3</v>
      </c>
      <c r="E1695" s="114">
        <f t="shared" si="364"/>
        <v>-3.4360413767998421E-3</v>
      </c>
      <c r="F1695" s="115">
        <f t="shared" si="371"/>
        <v>6.5639586232001581E-3</v>
      </c>
      <c r="G1695" s="115">
        <f t="shared" si="374"/>
        <v>0.01</v>
      </c>
      <c r="H1695" s="115">
        <f t="shared" si="372"/>
        <v>3.4360413767998421E-3</v>
      </c>
      <c r="I1695" s="133">
        <f t="shared" si="375"/>
        <v>-1.9428902930940239E-15</v>
      </c>
      <c r="J1695" s="232">
        <f t="shared" si="376"/>
        <v>1</v>
      </c>
      <c r="K1695" s="232">
        <f t="shared" si="376"/>
        <v>1</v>
      </c>
      <c r="L1695" s="45">
        <f t="shared" si="376"/>
        <v>0.95</v>
      </c>
      <c r="M1695" s="5">
        <f t="shared" si="365"/>
        <v>0.99499999999999988</v>
      </c>
      <c r="N1695" s="5">
        <f t="shared" si="366"/>
        <v>0.8999999999999988</v>
      </c>
      <c r="O1695" s="40">
        <f t="shared" si="367"/>
        <v>0.4675444679663216</v>
      </c>
      <c r="P1695" s="40">
        <f t="shared" si="368"/>
        <v>0.43245553203367715</v>
      </c>
      <c r="Q1695" s="118">
        <f t="shared" si="369"/>
        <v>0.10000000000000113</v>
      </c>
      <c r="R1695" s="78">
        <f t="shared" si="377"/>
        <v>4.3245553203367226</v>
      </c>
    </row>
    <row r="1696" spans="2:18" x14ac:dyDescent="0.55000000000000004">
      <c r="B1696" s="1">
        <v>1690</v>
      </c>
      <c r="C1696" s="84">
        <f t="shared" si="370"/>
        <v>0.31622776601683972</v>
      </c>
      <c r="D1696" s="224">
        <f t="shared" si="373"/>
        <v>5.0000000000000001E-3</v>
      </c>
      <c r="E1696" s="114">
        <f t="shared" si="364"/>
        <v>-3.4360413767998421E-3</v>
      </c>
      <c r="F1696" s="115">
        <f t="shared" si="371"/>
        <v>6.5639586232001581E-3</v>
      </c>
      <c r="G1696" s="115">
        <f t="shared" si="374"/>
        <v>0.01</v>
      </c>
      <c r="H1696" s="115">
        <f t="shared" si="372"/>
        <v>3.4360413767998421E-3</v>
      </c>
      <c r="I1696" s="133">
        <f t="shared" si="375"/>
        <v>-1.9428902930940239E-15</v>
      </c>
      <c r="J1696" s="232">
        <f t="shared" si="376"/>
        <v>1</v>
      </c>
      <c r="K1696" s="232">
        <f t="shared" si="376"/>
        <v>1</v>
      </c>
      <c r="L1696" s="45">
        <f t="shared" si="376"/>
        <v>0.95</v>
      </c>
      <c r="M1696" s="5">
        <f t="shared" si="365"/>
        <v>0.99499999999999988</v>
      </c>
      <c r="N1696" s="5">
        <f t="shared" si="366"/>
        <v>0.8999999999999988</v>
      </c>
      <c r="O1696" s="40">
        <f t="shared" si="367"/>
        <v>0.4675444679663216</v>
      </c>
      <c r="P1696" s="40">
        <f t="shared" si="368"/>
        <v>0.43245553203367715</v>
      </c>
      <c r="Q1696" s="118">
        <f t="shared" si="369"/>
        <v>0.10000000000000113</v>
      </c>
      <c r="R1696" s="78">
        <f t="shared" si="377"/>
        <v>4.3245553203367226</v>
      </c>
    </row>
    <row r="1697" spans="2:18" x14ac:dyDescent="0.55000000000000004">
      <c r="B1697" s="1">
        <v>1691</v>
      </c>
      <c r="C1697" s="84">
        <f t="shared" si="370"/>
        <v>0.31622776601683972</v>
      </c>
      <c r="D1697" s="224">
        <f t="shared" si="373"/>
        <v>5.0000000000000001E-3</v>
      </c>
      <c r="E1697" s="114">
        <f t="shared" si="364"/>
        <v>-3.4360413767998421E-3</v>
      </c>
      <c r="F1697" s="115">
        <f t="shared" si="371"/>
        <v>6.5639586232001581E-3</v>
      </c>
      <c r="G1697" s="115">
        <f t="shared" si="374"/>
        <v>0.01</v>
      </c>
      <c r="H1697" s="115">
        <f t="shared" si="372"/>
        <v>3.4360413767998421E-3</v>
      </c>
      <c r="I1697" s="133">
        <f t="shared" si="375"/>
        <v>-1.9428902930940239E-15</v>
      </c>
      <c r="J1697" s="232">
        <f t="shared" si="376"/>
        <v>1</v>
      </c>
      <c r="K1697" s="232">
        <f t="shared" si="376"/>
        <v>1</v>
      </c>
      <c r="L1697" s="45">
        <f t="shared" si="376"/>
        <v>0.95</v>
      </c>
      <c r="M1697" s="5">
        <f t="shared" si="365"/>
        <v>0.99499999999999988</v>
      </c>
      <c r="N1697" s="5">
        <f t="shared" si="366"/>
        <v>0.8999999999999988</v>
      </c>
      <c r="O1697" s="40">
        <f t="shared" si="367"/>
        <v>0.4675444679663216</v>
      </c>
      <c r="P1697" s="40">
        <f t="shared" si="368"/>
        <v>0.43245553203367715</v>
      </c>
      <c r="Q1697" s="118">
        <f t="shared" si="369"/>
        <v>0.10000000000000113</v>
      </c>
      <c r="R1697" s="78">
        <f t="shared" si="377"/>
        <v>4.3245553203367226</v>
      </c>
    </row>
    <row r="1698" spans="2:18" x14ac:dyDescent="0.55000000000000004">
      <c r="B1698" s="1">
        <v>1692</v>
      </c>
      <c r="C1698" s="84">
        <f t="shared" si="370"/>
        <v>0.31622776601683972</v>
      </c>
      <c r="D1698" s="224">
        <f t="shared" si="373"/>
        <v>5.0000000000000001E-3</v>
      </c>
      <c r="E1698" s="114">
        <f t="shared" si="364"/>
        <v>-3.4360413767998421E-3</v>
      </c>
      <c r="F1698" s="115">
        <f t="shared" si="371"/>
        <v>6.5639586232001581E-3</v>
      </c>
      <c r="G1698" s="115">
        <f t="shared" si="374"/>
        <v>0.01</v>
      </c>
      <c r="H1698" s="115">
        <f t="shared" si="372"/>
        <v>3.4360413767998421E-3</v>
      </c>
      <c r="I1698" s="133">
        <f t="shared" si="375"/>
        <v>-1.9428902930940239E-15</v>
      </c>
      <c r="J1698" s="232">
        <f t="shared" si="376"/>
        <v>1</v>
      </c>
      <c r="K1698" s="232">
        <f t="shared" si="376"/>
        <v>1</v>
      </c>
      <c r="L1698" s="45">
        <f t="shared" si="376"/>
        <v>0.95</v>
      </c>
      <c r="M1698" s="5">
        <f t="shared" si="365"/>
        <v>0.99499999999999988</v>
      </c>
      <c r="N1698" s="5">
        <f t="shared" si="366"/>
        <v>0.8999999999999988</v>
      </c>
      <c r="O1698" s="40">
        <f t="shared" si="367"/>
        <v>0.4675444679663216</v>
      </c>
      <c r="P1698" s="40">
        <f t="shared" si="368"/>
        <v>0.43245553203367715</v>
      </c>
      <c r="Q1698" s="118">
        <f t="shared" si="369"/>
        <v>0.10000000000000113</v>
      </c>
      <c r="R1698" s="78">
        <f t="shared" si="377"/>
        <v>4.3245553203367226</v>
      </c>
    </row>
    <row r="1699" spans="2:18" x14ac:dyDescent="0.55000000000000004">
      <c r="B1699" s="1">
        <v>1693</v>
      </c>
      <c r="C1699" s="84">
        <f t="shared" si="370"/>
        <v>0.31622776601683972</v>
      </c>
      <c r="D1699" s="224">
        <f t="shared" si="373"/>
        <v>5.0000000000000001E-3</v>
      </c>
      <c r="E1699" s="114">
        <f t="shared" si="364"/>
        <v>-3.4360413767998421E-3</v>
      </c>
      <c r="F1699" s="115">
        <f t="shared" si="371"/>
        <v>6.5639586232001581E-3</v>
      </c>
      <c r="G1699" s="115">
        <f t="shared" si="374"/>
        <v>0.01</v>
      </c>
      <c r="H1699" s="115">
        <f t="shared" si="372"/>
        <v>3.4360413767998421E-3</v>
      </c>
      <c r="I1699" s="133">
        <f t="shared" si="375"/>
        <v>-1.9428902930940239E-15</v>
      </c>
      <c r="J1699" s="232">
        <f t="shared" si="376"/>
        <v>1</v>
      </c>
      <c r="K1699" s="232">
        <f t="shared" si="376"/>
        <v>1</v>
      </c>
      <c r="L1699" s="45">
        <f t="shared" si="376"/>
        <v>0.95</v>
      </c>
      <c r="M1699" s="5">
        <f t="shared" si="365"/>
        <v>0.99499999999999988</v>
      </c>
      <c r="N1699" s="5">
        <f t="shared" si="366"/>
        <v>0.8999999999999988</v>
      </c>
      <c r="O1699" s="40">
        <f t="shared" si="367"/>
        <v>0.4675444679663216</v>
      </c>
      <c r="P1699" s="40">
        <f t="shared" si="368"/>
        <v>0.43245553203367715</v>
      </c>
      <c r="Q1699" s="118">
        <f t="shared" si="369"/>
        <v>0.10000000000000113</v>
      </c>
      <c r="R1699" s="78">
        <f t="shared" si="377"/>
        <v>4.3245553203367226</v>
      </c>
    </row>
    <row r="1700" spans="2:18" x14ac:dyDescent="0.55000000000000004">
      <c r="B1700" s="1">
        <v>1694</v>
      </c>
      <c r="C1700" s="84">
        <f t="shared" si="370"/>
        <v>0.31622776601683972</v>
      </c>
      <c r="D1700" s="224">
        <f t="shared" si="373"/>
        <v>5.0000000000000001E-3</v>
      </c>
      <c r="E1700" s="114">
        <f t="shared" si="364"/>
        <v>-3.4360413767998421E-3</v>
      </c>
      <c r="F1700" s="115">
        <f t="shared" si="371"/>
        <v>6.5639586232001581E-3</v>
      </c>
      <c r="G1700" s="115">
        <f t="shared" si="374"/>
        <v>0.01</v>
      </c>
      <c r="H1700" s="115">
        <f t="shared" si="372"/>
        <v>3.4360413767998421E-3</v>
      </c>
      <c r="I1700" s="133">
        <f t="shared" si="375"/>
        <v>-1.9428902930940239E-15</v>
      </c>
      <c r="J1700" s="232">
        <f t="shared" si="376"/>
        <v>1</v>
      </c>
      <c r="K1700" s="232">
        <f t="shared" si="376"/>
        <v>1</v>
      </c>
      <c r="L1700" s="45">
        <f t="shared" si="376"/>
        <v>0.95</v>
      </c>
      <c r="M1700" s="5">
        <f t="shared" si="365"/>
        <v>0.99499999999999988</v>
      </c>
      <c r="N1700" s="5">
        <f t="shared" si="366"/>
        <v>0.8999999999999988</v>
      </c>
      <c r="O1700" s="40">
        <f t="shared" si="367"/>
        <v>0.4675444679663216</v>
      </c>
      <c r="P1700" s="40">
        <f t="shared" si="368"/>
        <v>0.43245553203367715</v>
      </c>
      <c r="Q1700" s="118">
        <f t="shared" si="369"/>
        <v>0.10000000000000113</v>
      </c>
      <c r="R1700" s="78">
        <f t="shared" si="377"/>
        <v>4.3245553203367226</v>
      </c>
    </row>
    <row r="1701" spans="2:18" x14ac:dyDescent="0.55000000000000004">
      <c r="B1701" s="1">
        <v>1695</v>
      </c>
      <c r="C1701" s="84">
        <f t="shared" si="370"/>
        <v>0.31622776601683972</v>
      </c>
      <c r="D1701" s="224">
        <f t="shared" si="373"/>
        <v>5.0000000000000001E-3</v>
      </c>
      <c r="E1701" s="114">
        <f t="shared" si="364"/>
        <v>-3.4360413767998421E-3</v>
      </c>
      <c r="F1701" s="115">
        <f t="shared" si="371"/>
        <v>6.5639586232001581E-3</v>
      </c>
      <c r="G1701" s="115">
        <f t="shared" si="374"/>
        <v>0.01</v>
      </c>
      <c r="H1701" s="115">
        <f t="shared" si="372"/>
        <v>3.4360413767998421E-3</v>
      </c>
      <c r="I1701" s="133">
        <f t="shared" si="375"/>
        <v>-1.9428902930940239E-15</v>
      </c>
      <c r="J1701" s="232">
        <f t="shared" si="376"/>
        <v>1</v>
      </c>
      <c r="K1701" s="232">
        <f t="shared" si="376"/>
        <v>1</v>
      </c>
      <c r="L1701" s="45">
        <f t="shared" si="376"/>
        <v>0.95</v>
      </c>
      <c r="M1701" s="5">
        <f t="shared" si="365"/>
        <v>0.99499999999999988</v>
      </c>
      <c r="N1701" s="5">
        <f t="shared" si="366"/>
        <v>0.8999999999999988</v>
      </c>
      <c r="O1701" s="40">
        <f t="shared" si="367"/>
        <v>0.4675444679663216</v>
      </c>
      <c r="P1701" s="40">
        <f t="shared" si="368"/>
        <v>0.43245553203367715</v>
      </c>
      <c r="Q1701" s="118">
        <f t="shared" si="369"/>
        <v>0.10000000000000113</v>
      </c>
      <c r="R1701" s="78">
        <f t="shared" si="377"/>
        <v>4.3245553203367226</v>
      </c>
    </row>
    <row r="1702" spans="2:18" x14ac:dyDescent="0.55000000000000004">
      <c r="B1702" s="1">
        <v>1696</v>
      </c>
      <c r="C1702" s="84">
        <f t="shared" si="370"/>
        <v>0.31622776601683972</v>
      </c>
      <c r="D1702" s="224">
        <f t="shared" si="373"/>
        <v>5.0000000000000001E-3</v>
      </c>
      <c r="E1702" s="114">
        <f t="shared" si="364"/>
        <v>-3.4360413767998421E-3</v>
      </c>
      <c r="F1702" s="115">
        <f t="shared" si="371"/>
        <v>6.5639586232001581E-3</v>
      </c>
      <c r="G1702" s="115">
        <f t="shared" si="374"/>
        <v>0.01</v>
      </c>
      <c r="H1702" s="115">
        <f t="shared" si="372"/>
        <v>3.4360413767998421E-3</v>
      </c>
      <c r="I1702" s="133">
        <f t="shared" si="375"/>
        <v>-1.9428902930940239E-15</v>
      </c>
      <c r="J1702" s="232">
        <f t="shared" si="376"/>
        <v>1</v>
      </c>
      <c r="K1702" s="232">
        <f t="shared" si="376"/>
        <v>1</v>
      </c>
      <c r="L1702" s="45">
        <f t="shared" si="376"/>
        <v>0.95</v>
      </c>
      <c r="M1702" s="5">
        <f t="shared" si="365"/>
        <v>0.99499999999999988</v>
      </c>
      <c r="N1702" s="5">
        <f t="shared" si="366"/>
        <v>0.8999999999999988</v>
      </c>
      <c r="O1702" s="40">
        <f t="shared" si="367"/>
        <v>0.4675444679663216</v>
      </c>
      <c r="P1702" s="40">
        <f t="shared" si="368"/>
        <v>0.43245553203367715</v>
      </c>
      <c r="Q1702" s="118">
        <f t="shared" si="369"/>
        <v>0.10000000000000113</v>
      </c>
      <c r="R1702" s="78">
        <f t="shared" si="377"/>
        <v>4.3245553203367226</v>
      </c>
    </row>
    <row r="1703" spans="2:18" x14ac:dyDescent="0.55000000000000004">
      <c r="B1703" s="1">
        <v>1697</v>
      </c>
      <c r="C1703" s="84">
        <f t="shared" si="370"/>
        <v>0.31622776601683972</v>
      </c>
      <c r="D1703" s="224">
        <f t="shared" si="373"/>
        <v>5.0000000000000001E-3</v>
      </c>
      <c r="E1703" s="114">
        <f t="shared" si="364"/>
        <v>-3.4360413767998421E-3</v>
      </c>
      <c r="F1703" s="115">
        <f t="shared" si="371"/>
        <v>6.5639586232001581E-3</v>
      </c>
      <c r="G1703" s="115">
        <f t="shared" si="374"/>
        <v>0.01</v>
      </c>
      <c r="H1703" s="115">
        <f t="shared" si="372"/>
        <v>3.4360413767998421E-3</v>
      </c>
      <c r="I1703" s="133">
        <f t="shared" si="375"/>
        <v>-1.9428902930940239E-15</v>
      </c>
      <c r="J1703" s="232">
        <f t="shared" si="376"/>
        <v>1</v>
      </c>
      <c r="K1703" s="232">
        <f t="shared" si="376"/>
        <v>1</v>
      </c>
      <c r="L1703" s="45">
        <f t="shared" si="376"/>
        <v>0.95</v>
      </c>
      <c r="M1703" s="5">
        <f t="shared" si="365"/>
        <v>0.99499999999999988</v>
      </c>
      <c r="N1703" s="5">
        <f t="shared" si="366"/>
        <v>0.8999999999999988</v>
      </c>
      <c r="O1703" s="40">
        <f t="shared" si="367"/>
        <v>0.4675444679663216</v>
      </c>
      <c r="P1703" s="40">
        <f t="shared" si="368"/>
        <v>0.43245553203367715</v>
      </c>
      <c r="Q1703" s="118">
        <f t="shared" si="369"/>
        <v>0.10000000000000113</v>
      </c>
      <c r="R1703" s="78">
        <f t="shared" si="377"/>
        <v>4.3245553203367226</v>
      </c>
    </row>
    <row r="1704" spans="2:18" x14ac:dyDescent="0.55000000000000004">
      <c r="B1704" s="1">
        <v>1698</v>
      </c>
      <c r="C1704" s="84">
        <f t="shared" si="370"/>
        <v>0.31622776601683972</v>
      </c>
      <c r="D1704" s="224">
        <f t="shared" si="373"/>
        <v>5.0000000000000001E-3</v>
      </c>
      <c r="E1704" s="114">
        <f t="shared" si="364"/>
        <v>-3.4360413767998421E-3</v>
      </c>
      <c r="F1704" s="115">
        <f t="shared" si="371"/>
        <v>6.5639586232001581E-3</v>
      </c>
      <c r="G1704" s="115">
        <f t="shared" si="374"/>
        <v>0.01</v>
      </c>
      <c r="H1704" s="115">
        <f t="shared" si="372"/>
        <v>3.4360413767998421E-3</v>
      </c>
      <c r="I1704" s="133">
        <f t="shared" si="375"/>
        <v>-1.9428902930940239E-15</v>
      </c>
      <c r="J1704" s="232">
        <f t="shared" si="376"/>
        <v>1</v>
      </c>
      <c r="K1704" s="232">
        <f t="shared" si="376"/>
        <v>1</v>
      </c>
      <c r="L1704" s="45">
        <f t="shared" si="376"/>
        <v>0.95</v>
      </c>
      <c r="M1704" s="5">
        <f t="shared" si="365"/>
        <v>0.99499999999999988</v>
      </c>
      <c r="N1704" s="5">
        <f t="shared" si="366"/>
        <v>0.8999999999999988</v>
      </c>
      <c r="O1704" s="40">
        <f t="shared" si="367"/>
        <v>0.4675444679663216</v>
      </c>
      <c r="P1704" s="40">
        <f t="shared" si="368"/>
        <v>0.43245553203367715</v>
      </c>
      <c r="Q1704" s="118">
        <f t="shared" si="369"/>
        <v>0.10000000000000113</v>
      </c>
      <c r="R1704" s="78">
        <f t="shared" si="377"/>
        <v>4.3245553203367226</v>
      </c>
    </row>
    <row r="1705" spans="2:18" x14ac:dyDescent="0.55000000000000004">
      <c r="B1705" s="1">
        <v>1699</v>
      </c>
      <c r="C1705" s="84">
        <f t="shared" si="370"/>
        <v>0.31622776601683972</v>
      </c>
      <c r="D1705" s="224">
        <f t="shared" si="373"/>
        <v>5.0000000000000001E-3</v>
      </c>
      <c r="E1705" s="114">
        <f t="shared" si="364"/>
        <v>-3.4360413767998421E-3</v>
      </c>
      <c r="F1705" s="115">
        <f t="shared" si="371"/>
        <v>6.5639586232001581E-3</v>
      </c>
      <c r="G1705" s="115">
        <f t="shared" si="374"/>
        <v>0.01</v>
      </c>
      <c r="H1705" s="115">
        <f t="shared" si="372"/>
        <v>3.4360413767998421E-3</v>
      </c>
      <c r="I1705" s="133">
        <f t="shared" si="375"/>
        <v>-1.9428902930940239E-15</v>
      </c>
      <c r="J1705" s="232">
        <f t="shared" si="376"/>
        <v>1</v>
      </c>
      <c r="K1705" s="232">
        <f t="shared" si="376"/>
        <v>1</v>
      </c>
      <c r="L1705" s="45">
        <f t="shared" si="376"/>
        <v>0.95</v>
      </c>
      <c r="M1705" s="5">
        <f t="shared" si="365"/>
        <v>0.99499999999999988</v>
      </c>
      <c r="N1705" s="5">
        <f t="shared" si="366"/>
        <v>0.8999999999999988</v>
      </c>
      <c r="O1705" s="40">
        <f t="shared" si="367"/>
        <v>0.4675444679663216</v>
      </c>
      <c r="P1705" s="40">
        <f t="shared" si="368"/>
        <v>0.43245553203367715</v>
      </c>
      <c r="Q1705" s="118">
        <f t="shared" si="369"/>
        <v>0.10000000000000113</v>
      </c>
      <c r="R1705" s="78">
        <f t="shared" si="377"/>
        <v>4.3245553203367226</v>
      </c>
    </row>
    <row r="1706" spans="2:18" x14ac:dyDescent="0.55000000000000004">
      <c r="B1706" s="1">
        <v>1700</v>
      </c>
      <c r="C1706" s="84">
        <f t="shared" si="370"/>
        <v>0.31622776601683972</v>
      </c>
      <c r="D1706" s="224">
        <f t="shared" si="373"/>
        <v>5.0000000000000001E-3</v>
      </c>
      <c r="E1706" s="114">
        <f t="shared" si="364"/>
        <v>-3.4360413767998421E-3</v>
      </c>
      <c r="F1706" s="115">
        <f t="shared" si="371"/>
        <v>6.5639586232001581E-3</v>
      </c>
      <c r="G1706" s="115">
        <f t="shared" si="374"/>
        <v>0.01</v>
      </c>
      <c r="H1706" s="115">
        <f t="shared" si="372"/>
        <v>3.4360413767998421E-3</v>
      </c>
      <c r="I1706" s="133">
        <f t="shared" si="375"/>
        <v>-1.9428902930940239E-15</v>
      </c>
      <c r="J1706" s="232">
        <f t="shared" si="376"/>
        <v>1</v>
      </c>
      <c r="K1706" s="232">
        <f t="shared" si="376"/>
        <v>1</v>
      </c>
      <c r="L1706" s="45">
        <f t="shared" si="376"/>
        <v>0.95</v>
      </c>
      <c r="M1706" s="5">
        <f t="shared" si="365"/>
        <v>0.99499999999999988</v>
      </c>
      <c r="N1706" s="5">
        <f t="shared" si="366"/>
        <v>0.8999999999999988</v>
      </c>
      <c r="O1706" s="40">
        <f t="shared" si="367"/>
        <v>0.4675444679663216</v>
      </c>
      <c r="P1706" s="40">
        <f t="shared" si="368"/>
        <v>0.43245553203367715</v>
      </c>
      <c r="Q1706" s="118">
        <f t="shared" si="369"/>
        <v>0.10000000000000113</v>
      </c>
      <c r="R1706" s="78">
        <f t="shared" si="377"/>
        <v>4.3245553203367226</v>
      </c>
    </row>
    <row r="1707" spans="2:18" x14ac:dyDescent="0.55000000000000004">
      <c r="B1707" s="1">
        <v>1701</v>
      </c>
      <c r="C1707" s="84">
        <f t="shared" si="370"/>
        <v>0.31622776601683972</v>
      </c>
      <c r="D1707" s="224">
        <f t="shared" si="373"/>
        <v>5.0000000000000001E-3</v>
      </c>
      <c r="E1707" s="114">
        <f t="shared" si="364"/>
        <v>-3.4360413767998421E-3</v>
      </c>
      <c r="F1707" s="115">
        <f t="shared" si="371"/>
        <v>6.5639586232001581E-3</v>
      </c>
      <c r="G1707" s="115">
        <f t="shared" si="374"/>
        <v>0.01</v>
      </c>
      <c r="H1707" s="115">
        <f t="shared" si="372"/>
        <v>3.4360413767998421E-3</v>
      </c>
      <c r="I1707" s="133">
        <f t="shared" si="375"/>
        <v>-1.9428902930940239E-15</v>
      </c>
      <c r="J1707" s="232">
        <f t="shared" si="376"/>
        <v>1</v>
      </c>
      <c r="K1707" s="232">
        <f t="shared" si="376"/>
        <v>1</v>
      </c>
      <c r="L1707" s="45">
        <f t="shared" si="376"/>
        <v>0.95</v>
      </c>
      <c r="M1707" s="5">
        <f t="shared" si="365"/>
        <v>0.99499999999999988</v>
      </c>
      <c r="N1707" s="5">
        <f t="shared" si="366"/>
        <v>0.8999999999999988</v>
      </c>
      <c r="O1707" s="40">
        <f t="shared" si="367"/>
        <v>0.4675444679663216</v>
      </c>
      <c r="P1707" s="40">
        <f t="shared" si="368"/>
        <v>0.43245553203367715</v>
      </c>
      <c r="Q1707" s="118">
        <f t="shared" si="369"/>
        <v>0.10000000000000113</v>
      </c>
      <c r="R1707" s="78">
        <f t="shared" si="377"/>
        <v>4.3245553203367226</v>
      </c>
    </row>
    <row r="1708" spans="2:18" x14ac:dyDescent="0.55000000000000004">
      <c r="B1708" s="1">
        <v>1702</v>
      </c>
      <c r="C1708" s="84">
        <f t="shared" si="370"/>
        <v>0.31622776601683972</v>
      </c>
      <c r="D1708" s="224">
        <f t="shared" si="373"/>
        <v>5.0000000000000001E-3</v>
      </c>
      <c r="E1708" s="114">
        <f t="shared" si="364"/>
        <v>-3.4360413767998421E-3</v>
      </c>
      <c r="F1708" s="115">
        <f t="shared" si="371"/>
        <v>6.5639586232001581E-3</v>
      </c>
      <c r="G1708" s="115">
        <f t="shared" si="374"/>
        <v>0.01</v>
      </c>
      <c r="H1708" s="115">
        <f t="shared" si="372"/>
        <v>3.4360413767998421E-3</v>
      </c>
      <c r="I1708" s="133">
        <f t="shared" si="375"/>
        <v>-1.9428902930940239E-15</v>
      </c>
      <c r="J1708" s="232">
        <f t="shared" si="376"/>
        <v>1</v>
      </c>
      <c r="K1708" s="232">
        <f t="shared" si="376"/>
        <v>1</v>
      </c>
      <c r="L1708" s="45">
        <f t="shared" si="376"/>
        <v>0.95</v>
      </c>
      <c r="M1708" s="5">
        <f t="shared" si="365"/>
        <v>0.99499999999999988</v>
      </c>
      <c r="N1708" s="5">
        <f t="shared" si="366"/>
        <v>0.8999999999999988</v>
      </c>
      <c r="O1708" s="40">
        <f t="shared" si="367"/>
        <v>0.4675444679663216</v>
      </c>
      <c r="P1708" s="40">
        <f t="shared" si="368"/>
        <v>0.43245553203367715</v>
      </c>
      <c r="Q1708" s="118">
        <f t="shared" si="369"/>
        <v>0.10000000000000113</v>
      </c>
      <c r="R1708" s="78">
        <f t="shared" si="377"/>
        <v>4.3245553203367226</v>
      </c>
    </row>
    <row r="1709" spans="2:18" x14ac:dyDescent="0.55000000000000004">
      <c r="B1709" s="1">
        <v>1703</v>
      </c>
      <c r="C1709" s="84">
        <f t="shared" si="370"/>
        <v>0.31622776601683972</v>
      </c>
      <c r="D1709" s="224">
        <f t="shared" si="373"/>
        <v>5.0000000000000001E-3</v>
      </c>
      <c r="E1709" s="114">
        <f t="shared" si="364"/>
        <v>-3.4360413767998421E-3</v>
      </c>
      <c r="F1709" s="115">
        <f t="shared" si="371"/>
        <v>6.5639586232001581E-3</v>
      </c>
      <c r="G1709" s="115">
        <f t="shared" si="374"/>
        <v>0.01</v>
      </c>
      <c r="H1709" s="115">
        <f t="shared" si="372"/>
        <v>3.4360413767998421E-3</v>
      </c>
      <c r="I1709" s="133">
        <f t="shared" si="375"/>
        <v>-1.9428902930940239E-15</v>
      </c>
      <c r="J1709" s="232">
        <f t="shared" si="376"/>
        <v>1</v>
      </c>
      <c r="K1709" s="232">
        <f t="shared" si="376"/>
        <v>1</v>
      </c>
      <c r="L1709" s="45">
        <f t="shared" si="376"/>
        <v>0.95</v>
      </c>
      <c r="M1709" s="5">
        <f t="shared" si="365"/>
        <v>0.99499999999999988</v>
      </c>
      <c r="N1709" s="5">
        <f t="shared" si="366"/>
        <v>0.8999999999999988</v>
      </c>
      <c r="O1709" s="40">
        <f t="shared" si="367"/>
        <v>0.4675444679663216</v>
      </c>
      <c r="P1709" s="40">
        <f t="shared" si="368"/>
        <v>0.43245553203367715</v>
      </c>
      <c r="Q1709" s="118">
        <f t="shared" si="369"/>
        <v>0.10000000000000113</v>
      </c>
      <c r="R1709" s="78">
        <f t="shared" si="377"/>
        <v>4.3245553203367226</v>
      </c>
    </row>
    <row r="1710" spans="2:18" x14ac:dyDescent="0.55000000000000004">
      <c r="B1710" s="1">
        <v>1704</v>
      </c>
      <c r="C1710" s="84">
        <f t="shared" si="370"/>
        <v>0.31622776601683972</v>
      </c>
      <c r="D1710" s="224">
        <f t="shared" si="373"/>
        <v>5.0000000000000001E-3</v>
      </c>
      <c r="E1710" s="114">
        <f t="shared" si="364"/>
        <v>-3.4360413767998421E-3</v>
      </c>
      <c r="F1710" s="115">
        <f t="shared" si="371"/>
        <v>6.5639586232001581E-3</v>
      </c>
      <c r="G1710" s="115">
        <f t="shared" si="374"/>
        <v>0.01</v>
      </c>
      <c r="H1710" s="115">
        <f t="shared" si="372"/>
        <v>3.4360413767998421E-3</v>
      </c>
      <c r="I1710" s="133">
        <f t="shared" si="375"/>
        <v>-1.9428902930940239E-15</v>
      </c>
      <c r="J1710" s="232">
        <f t="shared" si="376"/>
        <v>1</v>
      </c>
      <c r="K1710" s="232">
        <f t="shared" si="376"/>
        <v>1</v>
      </c>
      <c r="L1710" s="45">
        <f t="shared" si="376"/>
        <v>0.95</v>
      </c>
      <c r="M1710" s="5">
        <f t="shared" si="365"/>
        <v>0.99499999999999988</v>
      </c>
      <c r="N1710" s="5">
        <f t="shared" si="366"/>
        <v>0.8999999999999988</v>
      </c>
      <c r="O1710" s="40">
        <f t="shared" si="367"/>
        <v>0.4675444679663216</v>
      </c>
      <c r="P1710" s="40">
        <f t="shared" si="368"/>
        <v>0.43245553203367715</v>
      </c>
      <c r="Q1710" s="118">
        <f t="shared" si="369"/>
        <v>0.10000000000000113</v>
      </c>
      <c r="R1710" s="78">
        <f t="shared" si="377"/>
        <v>4.3245553203367226</v>
      </c>
    </row>
    <row r="1711" spans="2:18" x14ac:dyDescent="0.55000000000000004">
      <c r="B1711" s="1">
        <v>1705</v>
      </c>
      <c r="C1711" s="84">
        <f t="shared" si="370"/>
        <v>0.31622776601683972</v>
      </c>
      <c r="D1711" s="224">
        <f t="shared" si="373"/>
        <v>5.0000000000000001E-3</v>
      </c>
      <c r="E1711" s="114">
        <f t="shared" si="364"/>
        <v>-3.4360413767998421E-3</v>
      </c>
      <c r="F1711" s="115">
        <f t="shared" si="371"/>
        <v>6.5639586232001581E-3</v>
      </c>
      <c r="G1711" s="115">
        <f t="shared" si="374"/>
        <v>0.01</v>
      </c>
      <c r="H1711" s="115">
        <f t="shared" si="372"/>
        <v>3.4360413767998421E-3</v>
      </c>
      <c r="I1711" s="133">
        <f t="shared" si="375"/>
        <v>-1.9428902930940239E-15</v>
      </c>
      <c r="J1711" s="232">
        <f t="shared" si="376"/>
        <v>1</v>
      </c>
      <c r="K1711" s="232">
        <f t="shared" si="376"/>
        <v>1</v>
      </c>
      <c r="L1711" s="45">
        <f t="shared" si="376"/>
        <v>0.95</v>
      </c>
      <c r="M1711" s="5">
        <f t="shared" si="365"/>
        <v>0.99499999999999988</v>
      </c>
      <c r="N1711" s="5">
        <f t="shared" si="366"/>
        <v>0.8999999999999988</v>
      </c>
      <c r="O1711" s="40">
        <f t="shared" si="367"/>
        <v>0.4675444679663216</v>
      </c>
      <c r="P1711" s="40">
        <f t="shared" si="368"/>
        <v>0.43245553203367715</v>
      </c>
      <c r="Q1711" s="118">
        <f t="shared" si="369"/>
        <v>0.10000000000000113</v>
      </c>
      <c r="R1711" s="78">
        <f t="shared" si="377"/>
        <v>4.3245553203367226</v>
      </c>
    </row>
    <row r="1712" spans="2:18" x14ac:dyDescent="0.55000000000000004">
      <c r="B1712" s="1">
        <v>1706</v>
      </c>
      <c r="C1712" s="84">
        <f t="shared" si="370"/>
        <v>0.31622776601683972</v>
      </c>
      <c r="D1712" s="224">
        <f t="shared" si="373"/>
        <v>5.0000000000000001E-3</v>
      </c>
      <c r="E1712" s="114">
        <f t="shared" si="364"/>
        <v>-3.4360413767998421E-3</v>
      </c>
      <c r="F1712" s="115">
        <f t="shared" si="371"/>
        <v>6.5639586232001581E-3</v>
      </c>
      <c r="G1712" s="115">
        <f t="shared" si="374"/>
        <v>0.01</v>
      </c>
      <c r="H1712" s="115">
        <f t="shared" si="372"/>
        <v>3.4360413767998421E-3</v>
      </c>
      <c r="I1712" s="133">
        <f t="shared" si="375"/>
        <v>-1.9428902930940239E-15</v>
      </c>
      <c r="J1712" s="232">
        <f t="shared" si="376"/>
        <v>1</v>
      </c>
      <c r="K1712" s="232">
        <f t="shared" si="376"/>
        <v>1</v>
      </c>
      <c r="L1712" s="45">
        <f t="shared" si="376"/>
        <v>0.95</v>
      </c>
      <c r="M1712" s="5">
        <f t="shared" si="365"/>
        <v>0.99499999999999988</v>
      </c>
      <c r="N1712" s="5">
        <f t="shared" si="366"/>
        <v>0.8999999999999988</v>
      </c>
      <c r="O1712" s="40">
        <f t="shared" si="367"/>
        <v>0.4675444679663216</v>
      </c>
      <c r="P1712" s="40">
        <f t="shared" si="368"/>
        <v>0.43245553203367715</v>
      </c>
      <c r="Q1712" s="118">
        <f t="shared" si="369"/>
        <v>0.10000000000000113</v>
      </c>
      <c r="R1712" s="78">
        <f t="shared" si="377"/>
        <v>4.3245553203367226</v>
      </c>
    </row>
    <row r="1713" spans="2:18" x14ac:dyDescent="0.55000000000000004">
      <c r="B1713" s="1">
        <v>1707</v>
      </c>
      <c r="C1713" s="84">
        <f t="shared" si="370"/>
        <v>0.31622776601683972</v>
      </c>
      <c r="D1713" s="224">
        <f t="shared" si="373"/>
        <v>5.0000000000000001E-3</v>
      </c>
      <c r="E1713" s="114">
        <f t="shared" si="364"/>
        <v>-3.4360413767998421E-3</v>
      </c>
      <c r="F1713" s="115">
        <f t="shared" si="371"/>
        <v>6.5639586232001581E-3</v>
      </c>
      <c r="G1713" s="115">
        <f t="shared" si="374"/>
        <v>0.01</v>
      </c>
      <c r="H1713" s="115">
        <f t="shared" si="372"/>
        <v>3.4360413767998421E-3</v>
      </c>
      <c r="I1713" s="133">
        <f t="shared" si="375"/>
        <v>-1.9428902930940239E-15</v>
      </c>
      <c r="J1713" s="232">
        <f t="shared" si="376"/>
        <v>1</v>
      </c>
      <c r="K1713" s="232">
        <f t="shared" si="376"/>
        <v>1</v>
      </c>
      <c r="L1713" s="45">
        <f t="shared" si="376"/>
        <v>0.95</v>
      </c>
      <c r="M1713" s="5">
        <f t="shared" si="365"/>
        <v>0.99499999999999988</v>
      </c>
      <c r="N1713" s="5">
        <f t="shared" si="366"/>
        <v>0.8999999999999988</v>
      </c>
      <c r="O1713" s="40">
        <f t="shared" si="367"/>
        <v>0.4675444679663216</v>
      </c>
      <c r="P1713" s="40">
        <f t="shared" si="368"/>
        <v>0.43245553203367715</v>
      </c>
      <c r="Q1713" s="118">
        <f t="shared" si="369"/>
        <v>0.10000000000000113</v>
      </c>
      <c r="R1713" s="78">
        <f t="shared" si="377"/>
        <v>4.3245553203367226</v>
      </c>
    </row>
    <row r="1714" spans="2:18" x14ac:dyDescent="0.55000000000000004">
      <c r="B1714" s="1">
        <v>1708</v>
      </c>
      <c r="C1714" s="84">
        <f t="shared" si="370"/>
        <v>0.31622776601683972</v>
      </c>
      <c r="D1714" s="224">
        <f t="shared" si="373"/>
        <v>5.0000000000000001E-3</v>
      </c>
      <c r="E1714" s="114">
        <f t="shared" si="364"/>
        <v>-3.4360413767998421E-3</v>
      </c>
      <c r="F1714" s="115">
        <f t="shared" si="371"/>
        <v>6.5639586232001581E-3</v>
      </c>
      <c r="G1714" s="115">
        <f t="shared" si="374"/>
        <v>0.01</v>
      </c>
      <c r="H1714" s="115">
        <f t="shared" si="372"/>
        <v>3.4360413767998421E-3</v>
      </c>
      <c r="I1714" s="133">
        <f t="shared" si="375"/>
        <v>-1.9428902930940239E-15</v>
      </c>
      <c r="J1714" s="232">
        <f t="shared" si="376"/>
        <v>1</v>
      </c>
      <c r="K1714" s="232">
        <f t="shared" si="376"/>
        <v>1</v>
      </c>
      <c r="L1714" s="45">
        <f t="shared" si="376"/>
        <v>0.95</v>
      </c>
      <c r="M1714" s="5">
        <f t="shared" si="365"/>
        <v>0.99499999999999988</v>
      </c>
      <c r="N1714" s="5">
        <f t="shared" si="366"/>
        <v>0.8999999999999988</v>
      </c>
      <c r="O1714" s="40">
        <f t="shared" si="367"/>
        <v>0.4675444679663216</v>
      </c>
      <c r="P1714" s="40">
        <f t="shared" si="368"/>
        <v>0.43245553203367715</v>
      </c>
      <c r="Q1714" s="118">
        <f t="shared" si="369"/>
        <v>0.10000000000000113</v>
      </c>
      <c r="R1714" s="78">
        <f t="shared" si="377"/>
        <v>4.3245553203367226</v>
      </c>
    </row>
    <row r="1715" spans="2:18" x14ac:dyDescent="0.55000000000000004">
      <c r="B1715" s="1">
        <v>1709</v>
      </c>
      <c r="C1715" s="84">
        <f t="shared" si="370"/>
        <v>0.31622776601683972</v>
      </c>
      <c r="D1715" s="224">
        <f t="shared" si="373"/>
        <v>5.0000000000000001E-3</v>
      </c>
      <c r="E1715" s="114">
        <f t="shared" si="364"/>
        <v>-3.4360413767998421E-3</v>
      </c>
      <c r="F1715" s="115">
        <f t="shared" si="371"/>
        <v>6.5639586232001581E-3</v>
      </c>
      <c r="G1715" s="115">
        <f t="shared" si="374"/>
        <v>0.01</v>
      </c>
      <c r="H1715" s="115">
        <f t="shared" si="372"/>
        <v>3.4360413767998421E-3</v>
      </c>
      <c r="I1715" s="133">
        <f t="shared" si="375"/>
        <v>-1.9428902930940239E-15</v>
      </c>
      <c r="J1715" s="232">
        <f t="shared" si="376"/>
        <v>1</v>
      </c>
      <c r="K1715" s="232">
        <f t="shared" si="376"/>
        <v>1</v>
      </c>
      <c r="L1715" s="45">
        <f t="shared" si="376"/>
        <v>0.95</v>
      </c>
      <c r="M1715" s="5">
        <f t="shared" si="365"/>
        <v>0.99499999999999988</v>
      </c>
      <c r="N1715" s="5">
        <f t="shared" si="366"/>
        <v>0.8999999999999988</v>
      </c>
      <c r="O1715" s="40">
        <f t="shared" si="367"/>
        <v>0.4675444679663216</v>
      </c>
      <c r="P1715" s="40">
        <f t="shared" si="368"/>
        <v>0.43245553203367715</v>
      </c>
      <c r="Q1715" s="118">
        <f t="shared" si="369"/>
        <v>0.10000000000000113</v>
      </c>
      <c r="R1715" s="78">
        <f t="shared" si="377"/>
        <v>4.3245553203367226</v>
      </c>
    </row>
    <row r="1716" spans="2:18" x14ac:dyDescent="0.55000000000000004">
      <c r="B1716" s="1">
        <v>1710</v>
      </c>
      <c r="C1716" s="84">
        <f t="shared" si="370"/>
        <v>0.31622776601683972</v>
      </c>
      <c r="D1716" s="224">
        <f t="shared" si="373"/>
        <v>5.0000000000000001E-3</v>
      </c>
      <c r="E1716" s="114">
        <f t="shared" si="364"/>
        <v>-3.4360413767998421E-3</v>
      </c>
      <c r="F1716" s="115">
        <f t="shared" si="371"/>
        <v>6.5639586232001581E-3</v>
      </c>
      <c r="G1716" s="115">
        <f t="shared" si="374"/>
        <v>0.01</v>
      </c>
      <c r="H1716" s="115">
        <f t="shared" si="372"/>
        <v>3.4360413767998421E-3</v>
      </c>
      <c r="I1716" s="133">
        <f t="shared" si="375"/>
        <v>-1.9428902930940239E-15</v>
      </c>
      <c r="J1716" s="232">
        <f t="shared" si="376"/>
        <v>1</v>
      </c>
      <c r="K1716" s="232">
        <f t="shared" si="376"/>
        <v>1</v>
      </c>
      <c r="L1716" s="45">
        <f t="shared" si="376"/>
        <v>0.95</v>
      </c>
      <c r="M1716" s="5">
        <f t="shared" si="365"/>
        <v>0.99499999999999988</v>
      </c>
      <c r="N1716" s="5">
        <f t="shared" si="366"/>
        <v>0.8999999999999988</v>
      </c>
      <c r="O1716" s="40">
        <f t="shared" si="367"/>
        <v>0.4675444679663216</v>
      </c>
      <c r="P1716" s="40">
        <f t="shared" si="368"/>
        <v>0.43245553203367715</v>
      </c>
      <c r="Q1716" s="118">
        <f t="shared" si="369"/>
        <v>0.10000000000000113</v>
      </c>
      <c r="R1716" s="78">
        <f t="shared" si="377"/>
        <v>4.3245553203367226</v>
      </c>
    </row>
    <row r="1717" spans="2:18" x14ac:dyDescent="0.55000000000000004">
      <c r="B1717" s="1">
        <v>1711</v>
      </c>
      <c r="C1717" s="84">
        <f t="shared" si="370"/>
        <v>0.31622776601683972</v>
      </c>
      <c r="D1717" s="224">
        <f t="shared" si="373"/>
        <v>5.0000000000000001E-3</v>
      </c>
      <c r="E1717" s="114">
        <f t="shared" si="364"/>
        <v>-3.4360413767998421E-3</v>
      </c>
      <c r="F1717" s="115">
        <f t="shared" si="371"/>
        <v>6.5639586232001581E-3</v>
      </c>
      <c r="G1717" s="115">
        <f t="shared" si="374"/>
        <v>0.01</v>
      </c>
      <c r="H1717" s="115">
        <f t="shared" si="372"/>
        <v>3.4360413767998421E-3</v>
      </c>
      <c r="I1717" s="133">
        <f t="shared" si="375"/>
        <v>-1.9428902930940239E-15</v>
      </c>
      <c r="J1717" s="232">
        <f t="shared" si="376"/>
        <v>1</v>
      </c>
      <c r="K1717" s="232">
        <f t="shared" si="376"/>
        <v>1</v>
      </c>
      <c r="L1717" s="45">
        <f t="shared" si="376"/>
        <v>0.95</v>
      </c>
      <c r="M1717" s="5">
        <f t="shared" si="365"/>
        <v>0.99499999999999988</v>
      </c>
      <c r="N1717" s="5">
        <f t="shared" si="366"/>
        <v>0.8999999999999988</v>
      </c>
      <c r="O1717" s="40">
        <f t="shared" si="367"/>
        <v>0.4675444679663216</v>
      </c>
      <c r="P1717" s="40">
        <f t="shared" si="368"/>
        <v>0.43245553203367715</v>
      </c>
      <c r="Q1717" s="118">
        <f t="shared" si="369"/>
        <v>0.10000000000000113</v>
      </c>
      <c r="R1717" s="78">
        <f t="shared" si="377"/>
        <v>4.3245553203367226</v>
      </c>
    </row>
    <row r="1718" spans="2:18" x14ac:dyDescent="0.55000000000000004">
      <c r="B1718" s="1">
        <v>1712</v>
      </c>
      <c r="C1718" s="84">
        <f t="shared" si="370"/>
        <v>0.31622776601683972</v>
      </c>
      <c r="D1718" s="224">
        <f t="shared" si="373"/>
        <v>5.0000000000000001E-3</v>
      </c>
      <c r="E1718" s="114">
        <f t="shared" si="364"/>
        <v>-3.4360413767998421E-3</v>
      </c>
      <c r="F1718" s="115">
        <f t="shared" si="371"/>
        <v>6.5639586232001581E-3</v>
      </c>
      <c r="G1718" s="115">
        <f t="shared" si="374"/>
        <v>0.01</v>
      </c>
      <c r="H1718" s="115">
        <f t="shared" si="372"/>
        <v>3.4360413767998421E-3</v>
      </c>
      <c r="I1718" s="133">
        <f t="shared" si="375"/>
        <v>-1.9428902930940239E-15</v>
      </c>
      <c r="J1718" s="232">
        <f t="shared" si="376"/>
        <v>1</v>
      </c>
      <c r="K1718" s="232">
        <f t="shared" si="376"/>
        <v>1</v>
      </c>
      <c r="L1718" s="45">
        <f t="shared" si="376"/>
        <v>0.95</v>
      </c>
      <c r="M1718" s="5">
        <f t="shared" si="365"/>
        <v>0.99499999999999988</v>
      </c>
      <c r="N1718" s="5">
        <f t="shared" si="366"/>
        <v>0.8999999999999988</v>
      </c>
      <c r="O1718" s="40">
        <f t="shared" si="367"/>
        <v>0.4675444679663216</v>
      </c>
      <c r="P1718" s="40">
        <f t="shared" si="368"/>
        <v>0.43245553203367715</v>
      </c>
      <c r="Q1718" s="118">
        <f t="shared" si="369"/>
        <v>0.10000000000000113</v>
      </c>
      <c r="R1718" s="78">
        <f t="shared" si="377"/>
        <v>4.3245553203367226</v>
      </c>
    </row>
    <row r="1719" spans="2:18" x14ac:dyDescent="0.55000000000000004">
      <c r="B1719" s="1">
        <v>1713</v>
      </c>
      <c r="C1719" s="84">
        <f t="shared" si="370"/>
        <v>0.31622776601683972</v>
      </c>
      <c r="D1719" s="224">
        <f t="shared" si="373"/>
        <v>5.0000000000000001E-3</v>
      </c>
      <c r="E1719" s="114">
        <f t="shared" si="364"/>
        <v>-3.4360413767998421E-3</v>
      </c>
      <c r="F1719" s="115">
        <f t="shared" si="371"/>
        <v>6.5639586232001581E-3</v>
      </c>
      <c r="G1719" s="115">
        <f t="shared" si="374"/>
        <v>0.01</v>
      </c>
      <c r="H1719" s="115">
        <f t="shared" si="372"/>
        <v>3.4360413767998421E-3</v>
      </c>
      <c r="I1719" s="133">
        <f t="shared" si="375"/>
        <v>-1.9428902930940239E-15</v>
      </c>
      <c r="J1719" s="232">
        <f t="shared" si="376"/>
        <v>1</v>
      </c>
      <c r="K1719" s="232">
        <f t="shared" si="376"/>
        <v>1</v>
      </c>
      <c r="L1719" s="45">
        <f t="shared" si="376"/>
        <v>0.95</v>
      </c>
      <c r="M1719" s="5">
        <f t="shared" si="365"/>
        <v>0.99499999999999988</v>
      </c>
      <c r="N1719" s="5">
        <f t="shared" si="366"/>
        <v>0.8999999999999988</v>
      </c>
      <c r="O1719" s="40">
        <f t="shared" si="367"/>
        <v>0.4675444679663216</v>
      </c>
      <c r="P1719" s="40">
        <f t="shared" si="368"/>
        <v>0.43245553203367715</v>
      </c>
      <c r="Q1719" s="118">
        <f t="shared" si="369"/>
        <v>0.10000000000000113</v>
      </c>
      <c r="R1719" s="78">
        <f t="shared" si="377"/>
        <v>4.3245553203367226</v>
      </c>
    </row>
    <row r="1720" spans="2:18" x14ac:dyDescent="0.55000000000000004">
      <c r="B1720" s="1">
        <v>1714</v>
      </c>
      <c r="C1720" s="84">
        <f t="shared" si="370"/>
        <v>0.31622776601683972</v>
      </c>
      <c r="D1720" s="224">
        <f t="shared" si="373"/>
        <v>5.0000000000000001E-3</v>
      </c>
      <c r="E1720" s="114">
        <f t="shared" si="364"/>
        <v>-3.4360413767998421E-3</v>
      </c>
      <c r="F1720" s="115">
        <f t="shared" si="371"/>
        <v>6.5639586232001581E-3</v>
      </c>
      <c r="G1720" s="115">
        <f t="shared" si="374"/>
        <v>0.01</v>
      </c>
      <c r="H1720" s="115">
        <f t="shared" si="372"/>
        <v>3.4360413767998421E-3</v>
      </c>
      <c r="I1720" s="133">
        <f t="shared" si="375"/>
        <v>-1.9428902930940239E-15</v>
      </c>
      <c r="J1720" s="232">
        <f t="shared" si="376"/>
        <v>1</v>
      </c>
      <c r="K1720" s="232">
        <f t="shared" si="376"/>
        <v>1</v>
      </c>
      <c r="L1720" s="45">
        <f t="shared" si="376"/>
        <v>0.95</v>
      </c>
      <c r="M1720" s="5">
        <f t="shared" si="365"/>
        <v>0.99499999999999988</v>
      </c>
      <c r="N1720" s="5">
        <f t="shared" si="366"/>
        <v>0.8999999999999988</v>
      </c>
      <c r="O1720" s="40">
        <f t="shared" si="367"/>
        <v>0.4675444679663216</v>
      </c>
      <c r="P1720" s="40">
        <f t="shared" si="368"/>
        <v>0.43245553203367715</v>
      </c>
      <c r="Q1720" s="118">
        <f t="shared" si="369"/>
        <v>0.10000000000000113</v>
      </c>
      <c r="R1720" s="78">
        <f t="shared" si="377"/>
        <v>4.3245553203367226</v>
      </c>
    </row>
    <row r="1721" spans="2:18" x14ac:dyDescent="0.55000000000000004">
      <c r="B1721" s="1">
        <v>1715</v>
      </c>
      <c r="C1721" s="84">
        <f t="shared" si="370"/>
        <v>0.31622776601683972</v>
      </c>
      <c r="D1721" s="224">
        <f t="shared" si="373"/>
        <v>5.0000000000000001E-3</v>
      </c>
      <c r="E1721" s="114">
        <f t="shared" si="364"/>
        <v>-3.4360413767998421E-3</v>
      </c>
      <c r="F1721" s="115">
        <f t="shared" si="371"/>
        <v>6.5639586232001581E-3</v>
      </c>
      <c r="G1721" s="115">
        <f t="shared" si="374"/>
        <v>0.01</v>
      </c>
      <c r="H1721" s="115">
        <f t="shared" si="372"/>
        <v>3.4360413767998421E-3</v>
      </c>
      <c r="I1721" s="133">
        <f t="shared" si="375"/>
        <v>-1.9428902930940239E-15</v>
      </c>
      <c r="J1721" s="232">
        <f t="shared" si="376"/>
        <v>1</v>
      </c>
      <c r="K1721" s="232">
        <f t="shared" si="376"/>
        <v>1</v>
      </c>
      <c r="L1721" s="45">
        <f t="shared" si="376"/>
        <v>0.95</v>
      </c>
      <c r="M1721" s="5">
        <f t="shared" si="365"/>
        <v>0.99499999999999988</v>
      </c>
      <c r="N1721" s="5">
        <f t="shared" si="366"/>
        <v>0.8999999999999988</v>
      </c>
      <c r="O1721" s="40">
        <f t="shared" si="367"/>
        <v>0.4675444679663216</v>
      </c>
      <c r="P1721" s="40">
        <f t="shared" si="368"/>
        <v>0.43245553203367715</v>
      </c>
      <c r="Q1721" s="118">
        <f t="shared" si="369"/>
        <v>0.10000000000000113</v>
      </c>
      <c r="R1721" s="78">
        <f t="shared" si="377"/>
        <v>4.3245553203367226</v>
      </c>
    </row>
    <row r="1722" spans="2:18" x14ac:dyDescent="0.55000000000000004">
      <c r="B1722" s="1">
        <v>1716</v>
      </c>
      <c r="C1722" s="84">
        <f t="shared" si="370"/>
        <v>0.31622776601683972</v>
      </c>
      <c r="D1722" s="224">
        <f t="shared" si="373"/>
        <v>5.0000000000000001E-3</v>
      </c>
      <c r="E1722" s="114">
        <f t="shared" si="364"/>
        <v>-3.4360413767998421E-3</v>
      </c>
      <c r="F1722" s="115">
        <f t="shared" si="371"/>
        <v>6.5639586232001581E-3</v>
      </c>
      <c r="G1722" s="115">
        <f t="shared" si="374"/>
        <v>0.01</v>
      </c>
      <c r="H1722" s="115">
        <f t="shared" si="372"/>
        <v>3.4360413767998421E-3</v>
      </c>
      <c r="I1722" s="133">
        <f t="shared" si="375"/>
        <v>-1.9428902930940239E-15</v>
      </c>
      <c r="J1722" s="232">
        <f t="shared" si="376"/>
        <v>1</v>
      </c>
      <c r="K1722" s="232">
        <f t="shared" si="376"/>
        <v>1</v>
      </c>
      <c r="L1722" s="45">
        <f t="shared" si="376"/>
        <v>0.95</v>
      </c>
      <c r="M1722" s="5">
        <f t="shared" si="365"/>
        <v>0.99499999999999988</v>
      </c>
      <c r="N1722" s="5">
        <f t="shared" si="366"/>
        <v>0.8999999999999988</v>
      </c>
      <c r="O1722" s="40">
        <f t="shared" si="367"/>
        <v>0.4675444679663216</v>
      </c>
      <c r="P1722" s="40">
        <f t="shared" si="368"/>
        <v>0.43245553203367715</v>
      </c>
      <c r="Q1722" s="118">
        <f t="shared" si="369"/>
        <v>0.10000000000000113</v>
      </c>
      <c r="R1722" s="78">
        <f t="shared" si="377"/>
        <v>4.3245553203367226</v>
      </c>
    </row>
    <row r="1723" spans="2:18" x14ac:dyDescent="0.55000000000000004">
      <c r="B1723" s="1">
        <v>1717</v>
      </c>
      <c r="C1723" s="84">
        <f t="shared" si="370"/>
        <v>0.31622776601683972</v>
      </c>
      <c r="D1723" s="224">
        <f t="shared" si="373"/>
        <v>5.0000000000000001E-3</v>
      </c>
      <c r="E1723" s="114">
        <f t="shared" si="364"/>
        <v>-3.4360413767998421E-3</v>
      </c>
      <c r="F1723" s="115">
        <f t="shared" si="371"/>
        <v>6.5639586232001581E-3</v>
      </c>
      <c r="G1723" s="115">
        <f t="shared" si="374"/>
        <v>0.01</v>
      </c>
      <c r="H1723" s="115">
        <f t="shared" si="372"/>
        <v>3.4360413767998421E-3</v>
      </c>
      <c r="I1723" s="133">
        <f t="shared" si="375"/>
        <v>-1.9428902930940239E-15</v>
      </c>
      <c r="J1723" s="232">
        <f t="shared" si="376"/>
        <v>1</v>
      </c>
      <c r="K1723" s="232">
        <f t="shared" si="376"/>
        <v>1</v>
      </c>
      <c r="L1723" s="45">
        <f t="shared" si="376"/>
        <v>0.95</v>
      </c>
      <c r="M1723" s="5">
        <f t="shared" si="365"/>
        <v>0.99499999999999988</v>
      </c>
      <c r="N1723" s="5">
        <f t="shared" si="366"/>
        <v>0.8999999999999988</v>
      </c>
      <c r="O1723" s="40">
        <f t="shared" si="367"/>
        <v>0.4675444679663216</v>
      </c>
      <c r="P1723" s="40">
        <f t="shared" si="368"/>
        <v>0.43245553203367715</v>
      </c>
      <c r="Q1723" s="118">
        <f t="shared" si="369"/>
        <v>0.10000000000000113</v>
      </c>
      <c r="R1723" s="78">
        <f t="shared" si="377"/>
        <v>4.3245553203367226</v>
      </c>
    </row>
    <row r="1724" spans="2:18" x14ac:dyDescent="0.55000000000000004">
      <c r="B1724" s="1">
        <v>1718</v>
      </c>
      <c r="C1724" s="84">
        <f t="shared" si="370"/>
        <v>0.31622776601683972</v>
      </c>
      <c r="D1724" s="224">
        <f t="shared" si="373"/>
        <v>5.0000000000000001E-3</v>
      </c>
      <c r="E1724" s="114">
        <f t="shared" si="364"/>
        <v>-3.4360413767998421E-3</v>
      </c>
      <c r="F1724" s="115">
        <f t="shared" si="371"/>
        <v>6.5639586232001581E-3</v>
      </c>
      <c r="G1724" s="115">
        <f t="shared" si="374"/>
        <v>0.01</v>
      </c>
      <c r="H1724" s="115">
        <f t="shared" si="372"/>
        <v>3.4360413767998421E-3</v>
      </c>
      <c r="I1724" s="133">
        <f t="shared" si="375"/>
        <v>-1.9428902930940239E-15</v>
      </c>
      <c r="J1724" s="232">
        <f t="shared" si="376"/>
        <v>1</v>
      </c>
      <c r="K1724" s="232">
        <f t="shared" si="376"/>
        <v>1</v>
      </c>
      <c r="L1724" s="45">
        <f t="shared" si="376"/>
        <v>0.95</v>
      </c>
      <c r="M1724" s="5">
        <f t="shared" si="365"/>
        <v>0.99499999999999988</v>
      </c>
      <c r="N1724" s="5">
        <f t="shared" si="366"/>
        <v>0.8999999999999988</v>
      </c>
      <c r="O1724" s="40">
        <f t="shared" si="367"/>
        <v>0.4675444679663216</v>
      </c>
      <c r="P1724" s="40">
        <f t="shared" si="368"/>
        <v>0.43245553203367715</v>
      </c>
      <c r="Q1724" s="118">
        <f t="shared" si="369"/>
        <v>0.10000000000000113</v>
      </c>
      <c r="R1724" s="78">
        <f t="shared" si="377"/>
        <v>4.3245553203367226</v>
      </c>
    </row>
    <row r="1725" spans="2:18" x14ac:dyDescent="0.55000000000000004">
      <c r="B1725" s="1">
        <v>1719</v>
      </c>
      <c r="C1725" s="84">
        <f t="shared" si="370"/>
        <v>0.31622776601683972</v>
      </c>
      <c r="D1725" s="224">
        <f t="shared" si="373"/>
        <v>5.0000000000000001E-3</v>
      </c>
      <c r="E1725" s="114">
        <f t="shared" si="364"/>
        <v>-3.4360413767998421E-3</v>
      </c>
      <c r="F1725" s="115">
        <f t="shared" si="371"/>
        <v>6.5639586232001581E-3</v>
      </c>
      <c r="G1725" s="115">
        <f t="shared" si="374"/>
        <v>0.01</v>
      </c>
      <c r="H1725" s="115">
        <f t="shared" si="372"/>
        <v>3.4360413767998421E-3</v>
      </c>
      <c r="I1725" s="133">
        <f t="shared" si="375"/>
        <v>-1.9428902930940239E-15</v>
      </c>
      <c r="J1725" s="232">
        <f t="shared" si="376"/>
        <v>1</v>
      </c>
      <c r="K1725" s="232">
        <f t="shared" si="376"/>
        <v>1</v>
      </c>
      <c r="L1725" s="45">
        <f t="shared" si="376"/>
        <v>0.95</v>
      </c>
      <c r="M1725" s="5">
        <f t="shared" si="365"/>
        <v>0.99499999999999988</v>
      </c>
      <c r="N1725" s="5">
        <f t="shared" si="366"/>
        <v>0.8999999999999988</v>
      </c>
      <c r="O1725" s="40">
        <f t="shared" si="367"/>
        <v>0.4675444679663216</v>
      </c>
      <c r="P1725" s="40">
        <f t="shared" si="368"/>
        <v>0.43245553203367715</v>
      </c>
      <c r="Q1725" s="118">
        <f t="shared" si="369"/>
        <v>0.10000000000000113</v>
      </c>
      <c r="R1725" s="78">
        <f t="shared" si="377"/>
        <v>4.3245553203367226</v>
      </c>
    </row>
    <row r="1726" spans="2:18" x14ac:dyDescent="0.55000000000000004">
      <c r="B1726" s="1">
        <v>1720</v>
      </c>
      <c r="C1726" s="84">
        <f t="shared" si="370"/>
        <v>0.31622776601683972</v>
      </c>
      <c r="D1726" s="224">
        <f t="shared" si="373"/>
        <v>5.0000000000000001E-3</v>
      </c>
      <c r="E1726" s="114">
        <f t="shared" si="364"/>
        <v>-3.4360413767998421E-3</v>
      </c>
      <c r="F1726" s="115">
        <f t="shared" si="371"/>
        <v>6.5639586232001581E-3</v>
      </c>
      <c r="G1726" s="115">
        <f t="shared" si="374"/>
        <v>0.01</v>
      </c>
      <c r="H1726" s="115">
        <f t="shared" si="372"/>
        <v>3.4360413767998421E-3</v>
      </c>
      <c r="I1726" s="133">
        <f t="shared" si="375"/>
        <v>-1.9428902930940239E-15</v>
      </c>
      <c r="J1726" s="232">
        <f t="shared" si="376"/>
        <v>1</v>
      </c>
      <c r="K1726" s="232">
        <f t="shared" si="376"/>
        <v>1</v>
      </c>
      <c r="L1726" s="45">
        <f t="shared" si="376"/>
        <v>0.95</v>
      </c>
      <c r="M1726" s="5">
        <f t="shared" si="365"/>
        <v>0.99499999999999988</v>
      </c>
      <c r="N1726" s="5">
        <f t="shared" si="366"/>
        <v>0.8999999999999988</v>
      </c>
      <c r="O1726" s="40">
        <f t="shared" si="367"/>
        <v>0.4675444679663216</v>
      </c>
      <c r="P1726" s="40">
        <f t="shared" si="368"/>
        <v>0.43245553203367715</v>
      </c>
      <c r="Q1726" s="118">
        <f t="shared" si="369"/>
        <v>0.10000000000000113</v>
      </c>
      <c r="R1726" s="78">
        <f t="shared" si="377"/>
        <v>4.3245553203367226</v>
      </c>
    </row>
    <row r="1727" spans="2:18" x14ac:dyDescent="0.55000000000000004">
      <c r="B1727" s="1">
        <v>1721</v>
      </c>
      <c r="C1727" s="84">
        <f t="shared" si="370"/>
        <v>0.31622776601683972</v>
      </c>
      <c r="D1727" s="224">
        <f t="shared" si="373"/>
        <v>5.0000000000000001E-3</v>
      </c>
      <c r="E1727" s="114">
        <f t="shared" si="364"/>
        <v>-3.4360413767998421E-3</v>
      </c>
      <c r="F1727" s="115">
        <f t="shared" si="371"/>
        <v>6.5639586232001581E-3</v>
      </c>
      <c r="G1727" s="115">
        <f t="shared" si="374"/>
        <v>0.01</v>
      </c>
      <c r="H1727" s="115">
        <f t="shared" si="372"/>
        <v>3.4360413767998421E-3</v>
      </c>
      <c r="I1727" s="133">
        <f t="shared" si="375"/>
        <v>-1.9428902930940239E-15</v>
      </c>
      <c r="J1727" s="232">
        <f t="shared" si="376"/>
        <v>1</v>
      </c>
      <c r="K1727" s="232">
        <f t="shared" si="376"/>
        <v>1</v>
      </c>
      <c r="L1727" s="45">
        <f t="shared" si="376"/>
        <v>0.95</v>
      </c>
      <c r="M1727" s="5">
        <f t="shared" si="365"/>
        <v>0.99499999999999988</v>
      </c>
      <c r="N1727" s="5">
        <f t="shared" si="366"/>
        <v>0.8999999999999988</v>
      </c>
      <c r="O1727" s="40">
        <f t="shared" si="367"/>
        <v>0.4675444679663216</v>
      </c>
      <c r="P1727" s="40">
        <f t="shared" si="368"/>
        <v>0.43245553203367715</v>
      </c>
      <c r="Q1727" s="118">
        <f t="shared" si="369"/>
        <v>0.10000000000000113</v>
      </c>
      <c r="R1727" s="78">
        <f t="shared" si="377"/>
        <v>4.3245553203367226</v>
      </c>
    </row>
    <row r="1728" spans="2:18" x14ac:dyDescent="0.55000000000000004">
      <c r="B1728" s="1">
        <v>1722</v>
      </c>
      <c r="C1728" s="84">
        <f t="shared" si="370"/>
        <v>0.31622776601683972</v>
      </c>
      <c r="D1728" s="224">
        <f t="shared" si="373"/>
        <v>5.0000000000000001E-3</v>
      </c>
      <c r="E1728" s="114">
        <f t="shared" si="364"/>
        <v>-3.4360413767998421E-3</v>
      </c>
      <c r="F1728" s="115">
        <f t="shared" si="371"/>
        <v>6.5639586232001581E-3</v>
      </c>
      <c r="G1728" s="115">
        <f t="shared" si="374"/>
        <v>0.01</v>
      </c>
      <c r="H1728" s="115">
        <f t="shared" si="372"/>
        <v>3.4360413767998421E-3</v>
      </c>
      <c r="I1728" s="133">
        <f t="shared" si="375"/>
        <v>-1.9428902930940239E-15</v>
      </c>
      <c r="J1728" s="232">
        <f t="shared" si="376"/>
        <v>1</v>
      </c>
      <c r="K1728" s="232">
        <f t="shared" si="376"/>
        <v>1</v>
      </c>
      <c r="L1728" s="45">
        <f t="shared" si="376"/>
        <v>0.95</v>
      </c>
      <c r="M1728" s="5">
        <f t="shared" si="365"/>
        <v>0.99499999999999988</v>
      </c>
      <c r="N1728" s="5">
        <f t="shared" si="366"/>
        <v>0.8999999999999988</v>
      </c>
      <c r="O1728" s="40">
        <f t="shared" si="367"/>
        <v>0.4675444679663216</v>
      </c>
      <c r="P1728" s="40">
        <f t="shared" si="368"/>
        <v>0.43245553203367715</v>
      </c>
      <c r="Q1728" s="118">
        <f t="shared" si="369"/>
        <v>0.10000000000000113</v>
      </c>
      <c r="R1728" s="78">
        <f t="shared" si="377"/>
        <v>4.3245553203367226</v>
      </c>
    </row>
    <row r="1729" spans="2:18" x14ac:dyDescent="0.55000000000000004">
      <c r="B1729" s="1">
        <v>1723</v>
      </c>
      <c r="C1729" s="84">
        <f t="shared" si="370"/>
        <v>0.31622776601683972</v>
      </c>
      <c r="D1729" s="224">
        <f t="shared" si="373"/>
        <v>5.0000000000000001E-3</v>
      </c>
      <c r="E1729" s="114">
        <f t="shared" si="364"/>
        <v>-3.4360413767998421E-3</v>
      </c>
      <c r="F1729" s="115">
        <f t="shared" si="371"/>
        <v>6.5639586232001581E-3</v>
      </c>
      <c r="G1729" s="115">
        <f t="shared" si="374"/>
        <v>0.01</v>
      </c>
      <c r="H1729" s="115">
        <f t="shared" si="372"/>
        <v>3.4360413767998421E-3</v>
      </c>
      <c r="I1729" s="133">
        <f t="shared" si="375"/>
        <v>-1.9428902930940239E-15</v>
      </c>
      <c r="J1729" s="232">
        <f t="shared" si="376"/>
        <v>1</v>
      </c>
      <c r="K1729" s="232">
        <f t="shared" si="376"/>
        <v>1</v>
      </c>
      <c r="L1729" s="45">
        <f t="shared" si="376"/>
        <v>0.95</v>
      </c>
      <c r="M1729" s="5">
        <f t="shared" si="365"/>
        <v>0.99499999999999988</v>
      </c>
      <c r="N1729" s="5">
        <f t="shared" si="366"/>
        <v>0.8999999999999988</v>
      </c>
      <c r="O1729" s="40">
        <f t="shared" si="367"/>
        <v>0.4675444679663216</v>
      </c>
      <c r="P1729" s="40">
        <f t="shared" si="368"/>
        <v>0.43245553203367715</v>
      </c>
      <c r="Q1729" s="118">
        <f t="shared" si="369"/>
        <v>0.10000000000000113</v>
      </c>
      <c r="R1729" s="78">
        <f t="shared" si="377"/>
        <v>4.3245553203367226</v>
      </c>
    </row>
    <row r="1730" spans="2:18" x14ac:dyDescent="0.55000000000000004">
      <c r="B1730" s="1">
        <v>1724</v>
      </c>
      <c r="C1730" s="84">
        <f t="shared" si="370"/>
        <v>0.31622776601683972</v>
      </c>
      <c r="D1730" s="224">
        <f t="shared" si="373"/>
        <v>5.0000000000000001E-3</v>
      </c>
      <c r="E1730" s="114">
        <f t="shared" si="364"/>
        <v>-3.4360413767998421E-3</v>
      </c>
      <c r="F1730" s="115">
        <f t="shared" si="371"/>
        <v>6.5639586232001581E-3</v>
      </c>
      <c r="G1730" s="115">
        <f t="shared" si="374"/>
        <v>0.01</v>
      </c>
      <c r="H1730" s="115">
        <f t="shared" si="372"/>
        <v>3.4360413767998421E-3</v>
      </c>
      <c r="I1730" s="133">
        <f t="shared" si="375"/>
        <v>-1.9428902930940239E-15</v>
      </c>
      <c r="J1730" s="232">
        <f t="shared" si="376"/>
        <v>1</v>
      </c>
      <c r="K1730" s="232">
        <f t="shared" si="376"/>
        <v>1</v>
      </c>
      <c r="L1730" s="45">
        <f t="shared" si="376"/>
        <v>0.95</v>
      </c>
      <c r="M1730" s="5">
        <f t="shared" si="365"/>
        <v>0.99499999999999988</v>
      </c>
      <c r="N1730" s="5">
        <f t="shared" si="366"/>
        <v>0.8999999999999988</v>
      </c>
      <c r="O1730" s="40">
        <f t="shared" si="367"/>
        <v>0.4675444679663216</v>
      </c>
      <c r="P1730" s="40">
        <f t="shared" si="368"/>
        <v>0.43245553203367715</v>
      </c>
      <c r="Q1730" s="118">
        <f t="shared" si="369"/>
        <v>0.10000000000000113</v>
      </c>
      <c r="R1730" s="78">
        <f t="shared" si="377"/>
        <v>4.3245553203367226</v>
      </c>
    </row>
    <row r="1731" spans="2:18" x14ac:dyDescent="0.55000000000000004">
      <c r="B1731" s="1">
        <v>1725</v>
      </c>
      <c r="C1731" s="84">
        <f t="shared" si="370"/>
        <v>0.31622776601683972</v>
      </c>
      <c r="D1731" s="224">
        <f t="shared" si="373"/>
        <v>5.0000000000000001E-3</v>
      </c>
      <c r="E1731" s="114">
        <f t="shared" si="364"/>
        <v>-3.4360413767998421E-3</v>
      </c>
      <c r="F1731" s="115">
        <f t="shared" si="371"/>
        <v>6.5639586232001581E-3</v>
      </c>
      <c r="G1731" s="115">
        <f t="shared" si="374"/>
        <v>0.01</v>
      </c>
      <c r="H1731" s="115">
        <f t="shared" si="372"/>
        <v>3.4360413767998421E-3</v>
      </c>
      <c r="I1731" s="133">
        <f t="shared" si="375"/>
        <v>-1.9428902930940239E-15</v>
      </c>
      <c r="J1731" s="232">
        <f t="shared" si="376"/>
        <v>1</v>
      </c>
      <c r="K1731" s="232">
        <f t="shared" si="376"/>
        <v>1</v>
      </c>
      <c r="L1731" s="45">
        <f t="shared" si="376"/>
        <v>0.95</v>
      </c>
      <c r="M1731" s="5">
        <f t="shared" si="365"/>
        <v>0.99499999999999988</v>
      </c>
      <c r="N1731" s="5">
        <f t="shared" si="366"/>
        <v>0.8999999999999988</v>
      </c>
      <c r="O1731" s="40">
        <f t="shared" si="367"/>
        <v>0.4675444679663216</v>
      </c>
      <c r="P1731" s="40">
        <f t="shared" si="368"/>
        <v>0.43245553203367715</v>
      </c>
      <c r="Q1731" s="118">
        <f t="shared" si="369"/>
        <v>0.10000000000000113</v>
      </c>
      <c r="R1731" s="78">
        <f t="shared" si="377"/>
        <v>4.3245553203367226</v>
      </c>
    </row>
    <row r="1732" spans="2:18" x14ac:dyDescent="0.55000000000000004">
      <c r="B1732" s="1">
        <v>1726</v>
      </c>
      <c r="C1732" s="84">
        <f t="shared" si="370"/>
        <v>0.31622776601683972</v>
      </c>
      <c r="D1732" s="224">
        <f t="shared" si="373"/>
        <v>5.0000000000000001E-3</v>
      </c>
      <c r="E1732" s="114">
        <f t="shared" si="364"/>
        <v>-3.4360413767998421E-3</v>
      </c>
      <c r="F1732" s="115">
        <f t="shared" si="371"/>
        <v>6.5639586232001581E-3</v>
      </c>
      <c r="G1732" s="115">
        <f t="shared" si="374"/>
        <v>0.01</v>
      </c>
      <c r="H1732" s="115">
        <f t="shared" si="372"/>
        <v>3.4360413767998421E-3</v>
      </c>
      <c r="I1732" s="133">
        <f t="shared" si="375"/>
        <v>-1.9428902930940239E-15</v>
      </c>
      <c r="J1732" s="232">
        <f t="shared" si="376"/>
        <v>1</v>
      </c>
      <c r="K1732" s="232">
        <f t="shared" si="376"/>
        <v>1</v>
      </c>
      <c r="L1732" s="45">
        <f t="shared" si="376"/>
        <v>0.95</v>
      </c>
      <c r="M1732" s="5">
        <f t="shared" si="365"/>
        <v>0.99499999999999988</v>
      </c>
      <c r="N1732" s="5">
        <f t="shared" si="366"/>
        <v>0.8999999999999988</v>
      </c>
      <c r="O1732" s="40">
        <f t="shared" si="367"/>
        <v>0.4675444679663216</v>
      </c>
      <c r="P1732" s="40">
        <f t="shared" si="368"/>
        <v>0.43245553203367715</v>
      </c>
      <c r="Q1732" s="118">
        <f t="shared" si="369"/>
        <v>0.10000000000000113</v>
      </c>
      <c r="R1732" s="78">
        <f t="shared" si="377"/>
        <v>4.3245553203367226</v>
      </c>
    </row>
    <row r="1733" spans="2:18" x14ac:dyDescent="0.55000000000000004">
      <c r="B1733" s="1">
        <v>1727</v>
      </c>
      <c r="C1733" s="84">
        <f t="shared" si="370"/>
        <v>0.31622776601683972</v>
      </c>
      <c r="D1733" s="224">
        <f t="shared" si="373"/>
        <v>5.0000000000000001E-3</v>
      </c>
      <c r="E1733" s="114">
        <f t="shared" si="364"/>
        <v>-3.4360413767998421E-3</v>
      </c>
      <c r="F1733" s="115">
        <f t="shared" si="371"/>
        <v>6.5639586232001581E-3</v>
      </c>
      <c r="G1733" s="115">
        <f t="shared" si="374"/>
        <v>0.01</v>
      </c>
      <c r="H1733" s="115">
        <f t="shared" si="372"/>
        <v>3.4360413767998421E-3</v>
      </c>
      <c r="I1733" s="133">
        <f t="shared" si="375"/>
        <v>-1.9428902930940239E-15</v>
      </c>
      <c r="J1733" s="232">
        <f t="shared" si="376"/>
        <v>1</v>
      </c>
      <c r="K1733" s="232">
        <f t="shared" si="376"/>
        <v>1</v>
      </c>
      <c r="L1733" s="45">
        <f t="shared" si="376"/>
        <v>0.95</v>
      </c>
      <c r="M1733" s="5">
        <f t="shared" si="365"/>
        <v>0.99499999999999988</v>
      </c>
      <c r="N1733" s="5">
        <f t="shared" si="366"/>
        <v>0.8999999999999988</v>
      </c>
      <c r="O1733" s="40">
        <f t="shared" si="367"/>
        <v>0.4675444679663216</v>
      </c>
      <c r="P1733" s="40">
        <f t="shared" si="368"/>
        <v>0.43245553203367715</v>
      </c>
      <c r="Q1733" s="118">
        <f t="shared" si="369"/>
        <v>0.10000000000000113</v>
      </c>
      <c r="R1733" s="78">
        <f t="shared" si="377"/>
        <v>4.3245553203367226</v>
      </c>
    </row>
    <row r="1734" spans="2:18" x14ac:dyDescent="0.55000000000000004">
      <c r="B1734" s="1">
        <v>1728</v>
      </c>
      <c r="C1734" s="84">
        <f t="shared" si="370"/>
        <v>0.31622776601683972</v>
      </c>
      <c r="D1734" s="224">
        <f t="shared" si="373"/>
        <v>5.0000000000000001E-3</v>
      </c>
      <c r="E1734" s="114">
        <f t="shared" ref="E1734:E1797" si="378" xml:space="preserve"> (((1-C1734)*C1734) * ( (C1734*(L1734 - K1734) + (1-C1734)*(K1734 - J1734) )) / M1734)</f>
        <v>-3.4360413767998421E-3</v>
      </c>
      <c r="F1734" s="115">
        <f t="shared" si="371"/>
        <v>6.5639586232001581E-3</v>
      </c>
      <c r="G1734" s="115">
        <f t="shared" si="374"/>
        <v>0.01</v>
      </c>
      <c r="H1734" s="115">
        <f t="shared" si="372"/>
        <v>3.4360413767998421E-3</v>
      </c>
      <c r="I1734" s="133">
        <f t="shared" si="375"/>
        <v>-1.9428902930940239E-15</v>
      </c>
      <c r="J1734" s="232">
        <f t="shared" si="376"/>
        <v>1</v>
      </c>
      <c r="K1734" s="232">
        <f t="shared" si="376"/>
        <v>1</v>
      </c>
      <c r="L1734" s="45">
        <f t="shared" si="376"/>
        <v>0.95</v>
      </c>
      <c r="M1734" s="5">
        <f t="shared" ref="M1734:M1797" si="379">(((1-C1734)^2)*J1734) + (2*(1-C1734)*(C1734)*K1734) + ((C1734^2)*L1734)</f>
        <v>0.99499999999999988</v>
      </c>
      <c r="N1734" s="5">
        <f t="shared" ref="N1734:N1797" si="380">(1-C1734)^2 + 2*C1734*(1-C1734)</f>
        <v>0.8999999999999988</v>
      </c>
      <c r="O1734" s="40">
        <f t="shared" ref="O1734:O1797" si="381">(1-C1734)^2</f>
        <v>0.4675444679663216</v>
      </c>
      <c r="P1734" s="40">
        <f t="shared" ref="P1734:P1797" si="382">2*C1734*(1-C1734)</f>
        <v>0.43245553203367715</v>
      </c>
      <c r="Q1734" s="118">
        <f t="shared" ref="Q1734:Q1797" si="383">C1734^2</f>
        <v>0.10000000000000113</v>
      </c>
      <c r="R1734" s="78">
        <f t="shared" si="377"/>
        <v>4.3245553203367226</v>
      </c>
    </row>
    <row r="1735" spans="2:18" x14ac:dyDescent="0.55000000000000004">
      <c r="B1735" s="1">
        <v>1729</v>
      </c>
      <c r="C1735" s="84">
        <f t="shared" ref="C1735:C1798" si="384">(1-D1735)*(C1734+E1734) + D1735*$C$2</f>
        <v>0.31622776601683972</v>
      </c>
      <c r="D1735" s="224">
        <f t="shared" si="373"/>
        <v>5.0000000000000001E-3</v>
      </c>
      <c r="E1735" s="114">
        <f t="shared" si="378"/>
        <v>-3.4360413767998421E-3</v>
      </c>
      <c r="F1735" s="115">
        <f t="shared" ref="F1735:F1798" si="385">G1735-H1735</f>
        <v>6.5639586232001581E-3</v>
      </c>
      <c r="G1735" s="115">
        <f t="shared" si="374"/>
        <v>0.01</v>
      </c>
      <c r="H1735" s="115">
        <f t="shared" ref="H1735:H1798" si="386" xml:space="preserve"> (((1 - $L$3)*((1 - C1735)*C1735^2)) / (1 - ((1 - $L$3)*C1735^2)))</f>
        <v>3.4360413767998421E-3</v>
      </c>
      <c r="I1735" s="133">
        <f t="shared" si="375"/>
        <v>-1.9428902930940239E-15</v>
      </c>
      <c r="J1735" s="232">
        <f t="shared" si="376"/>
        <v>1</v>
      </c>
      <c r="K1735" s="232">
        <f t="shared" si="376"/>
        <v>1</v>
      </c>
      <c r="L1735" s="45">
        <f t="shared" si="376"/>
        <v>0.95</v>
      </c>
      <c r="M1735" s="5">
        <f t="shared" si="379"/>
        <v>0.99499999999999988</v>
      </c>
      <c r="N1735" s="5">
        <f t="shared" si="380"/>
        <v>0.8999999999999988</v>
      </c>
      <c r="O1735" s="40">
        <f t="shared" si="381"/>
        <v>0.4675444679663216</v>
      </c>
      <c r="P1735" s="40">
        <f t="shared" si="382"/>
        <v>0.43245553203367715</v>
      </c>
      <c r="Q1735" s="118">
        <f t="shared" si="383"/>
        <v>0.10000000000000113</v>
      </c>
      <c r="R1735" s="78">
        <f t="shared" si="377"/>
        <v>4.3245553203367226</v>
      </c>
    </row>
    <row r="1736" spans="2:18" x14ac:dyDescent="0.55000000000000004">
      <c r="B1736" s="1">
        <v>1730</v>
      </c>
      <c r="C1736" s="84">
        <f t="shared" si="384"/>
        <v>0.31622776601683972</v>
      </c>
      <c r="D1736" s="224">
        <f t="shared" ref="D1736:D1799" si="387">D1735</f>
        <v>5.0000000000000001E-3</v>
      </c>
      <c r="E1736" s="114">
        <f t="shared" si="378"/>
        <v>-3.4360413767998421E-3</v>
      </c>
      <c r="F1736" s="115">
        <f t="shared" si="385"/>
        <v>6.5639586232001581E-3</v>
      </c>
      <c r="G1736" s="115">
        <f t="shared" ref="G1736:G1799" si="388">2 * (D1736*$C$2)</f>
        <v>0.01</v>
      </c>
      <c r="H1736" s="115">
        <f t="shared" si="386"/>
        <v>3.4360413767998421E-3</v>
      </c>
      <c r="I1736" s="133">
        <f t="shared" ref="I1736:I1799" si="389">$I$4 - C1736</f>
        <v>-1.9428902930940239E-15</v>
      </c>
      <c r="J1736" s="232">
        <f t="shared" ref="J1736:L1799" si="390">J1735</f>
        <v>1</v>
      </c>
      <c r="K1736" s="232">
        <f t="shared" si="390"/>
        <v>1</v>
      </c>
      <c r="L1736" s="45">
        <f t="shared" si="390"/>
        <v>0.95</v>
      </c>
      <c r="M1736" s="5">
        <f t="shared" si="379"/>
        <v>0.99499999999999988</v>
      </c>
      <c r="N1736" s="5">
        <f t="shared" si="380"/>
        <v>0.8999999999999988</v>
      </c>
      <c r="O1736" s="40">
        <f t="shared" si="381"/>
        <v>0.4675444679663216</v>
      </c>
      <c r="P1736" s="40">
        <f t="shared" si="382"/>
        <v>0.43245553203367715</v>
      </c>
      <c r="Q1736" s="118">
        <f t="shared" si="383"/>
        <v>0.10000000000000113</v>
      </c>
      <c r="R1736" s="78">
        <f t="shared" ref="R1736:R1799" si="391">P1736/Q1736</f>
        <v>4.3245553203367226</v>
      </c>
    </row>
    <row r="1737" spans="2:18" x14ac:dyDescent="0.55000000000000004">
      <c r="B1737" s="1">
        <v>1731</v>
      </c>
      <c r="C1737" s="84">
        <f t="shared" si="384"/>
        <v>0.31622776601683972</v>
      </c>
      <c r="D1737" s="224">
        <f t="shared" si="387"/>
        <v>5.0000000000000001E-3</v>
      </c>
      <c r="E1737" s="114">
        <f t="shared" si="378"/>
        <v>-3.4360413767998421E-3</v>
      </c>
      <c r="F1737" s="115">
        <f t="shared" si="385"/>
        <v>6.5639586232001581E-3</v>
      </c>
      <c r="G1737" s="115">
        <f t="shared" si="388"/>
        <v>0.01</v>
      </c>
      <c r="H1737" s="115">
        <f t="shared" si="386"/>
        <v>3.4360413767998421E-3</v>
      </c>
      <c r="I1737" s="133">
        <f t="shared" si="389"/>
        <v>-1.9428902930940239E-15</v>
      </c>
      <c r="J1737" s="232">
        <f t="shared" si="390"/>
        <v>1</v>
      </c>
      <c r="K1737" s="232">
        <f t="shared" si="390"/>
        <v>1</v>
      </c>
      <c r="L1737" s="45">
        <f t="shared" si="390"/>
        <v>0.95</v>
      </c>
      <c r="M1737" s="5">
        <f t="shared" si="379"/>
        <v>0.99499999999999988</v>
      </c>
      <c r="N1737" s="5">
        <f t="shared" si="380"/>
        <v>0.8999999999999988</v>
      </c>
      <c r="O1737" s="40">
        <f t="shared" si="381"/>
        <v>0.4675444679663216</v>
      </c>
      <c r="P1737" s="40">
        <f t="shared" si="382"/>
        <v>0.43245553203367715</v>
      </c>
      <c r="Q1737" s="118">
        <f t="shared" si="383"/>
        <v>0.10000000000000113</v>
      </c>
      <c r="R1737" s="78">
        <f t="shared" si="391"/>
        <v>4.3245553203367226</v>
      </c>
    </row>
    <row r="1738" spans="2:18" x14ac:dyDescent="0.55000000000000004">
      <c r="B1738" s="1">
        <v>1732</v>
      </c>
      <c r="C1738" s="84">
        <f t="shared" si="384"/>
        <v>0.31622776601683972</v>
      </c>
      <c r="D1738" s="224">
        <f t="shared" si="387"/>
        <v>5.0000000000000001E-3</v>
      </c>
      <c r="E1738" s="114">
        <f t="shared" si="378"/>
        <v>-3.4360413767998421E-3</v>
      </c>
      <c r="F1738" s="115">
        <f t="shared" si="385"/>
        <v>6.5639586232001581E-3</v>
      </c>
      <c r="G1738" s="115">
        <f t="shared" si="388"/>
        <v>0.01</v>
      </c>
      <c r="H1738" s="115">
        <f t="shared" si="386"/>
        <v>3.4360413767998421E-3</v>
      </c>
      <c r="I1738" s="133">
        <f t="shared" si="389"/>
        <v>-1.9428902930940239E-15</v>
      </c>
      <c r="J1738" s="232">
        <f t="shared" si="390"/>
        <v>1</v>
      </c>
      <c r="K1738" s="232">
        <f t="shared" si="390"/>
        <v>1</v>
      </c>
      <c r="L1738" s="45">
        <f t="shared" si="390"/>
        <v>0.95</v>
      </c>
      <c r="M1738" s="5">
        <f t="shared" si="379"/>
        <v>0.99499999999999988</v>
      </c>
      <c r="N1738" s="5">
        <f t="shared" si="380"/>
        <v>0.8999999999999988</v>
      </c>
      <c r="O1738" s="40">
        <f t="shared" si="381"/>
        <v>0.4675444679663216</v>
      </c>
      <c r="P1738" s="40">
        <f t="shared" si="382"/>
        <v>0.43245553203367715</v>
      </c>
      <c r="Q1738" s="118">
        <f t="shared" si="383"/>
        <v>0.10000000000000113</v>
      </c>
      <c r="R1738" s="78">
        <f t="shared" si="391"/>
        <v>4.3245553203367226</v>
      </c>
    </row>
    <row r="1739" spans="2:18" x14ac:dyDescent="0.55000000000000004">
      <c r="B1739" s="1">
        <v>1733</v>
      </c>
      <c r="C1739" s="84">
        <f t="shared" si="384"/>
        <v>0.31622776601683972</v>
      </c>
      <c r="D1739" s="224">
        <f t="shared" si="387"/>
        <v>5.0000000000000001E-3</v>
      </c>
      <c r="E1739" s="114">
        <f t="shared" si="378"/>
        <v>-3.4360413767998421E-3</v>
      </c>
      <c r="F1739" s="115">
        <f t="shared" si="385"/>
        <v>6.5639586232001581E-3</v>
      </c>
      <c r="G1739" s="115">
        <f t="shared" si="388"/>
        <v>0.01</v>
      </c>
      <c r="H1739" s="115">
        <f t="shared" si="386"/>
        <v>3.4360413767998421E-3</v>
      </c>
      <c r="I1739" s="133">
        <f t="shared" si="389"/>
        <v>-1.9428902930940239E-15</v>
      </c>
      <c r="J1739" s="232">
        <f t="shared" si="390"/>
        <v>1</v>
      </c>
      <c r="K1739" s="232">
        <f t="shared" si="390"/>
        <v>1</v>
      </c>
      <c r="L1739" s="45">
        <f t="shared" si="390"/>
        <v>0.95</v>
      </c>
      <c r="M1739" s="5">
        <f t="shared" si="379"/>
        <v>0.99499999999999988</v>
      </c>
      <c r="N1739" s="5">
        <f t="shared" si="380"/>
        <v>0.8999999999999988</v>
      </c>
      <c r="O1739" s="40">
        <f t="shared" si="381"/>
        <v>0.4675444679663216</v>
      </c>
      <c r="P1739" s="40">
        <f t="shared" si="382"/>
        <v>0.43245553203367715</v>
      </c>
      <c r="Q1739" s="118">
        <f t="shared" si="383"/>
        <v>0.10000000000000113</v>
      </c>
      <c r="R1739" s="78">
        <f t="shared" si="391"/>
        <v>4.3245553203367226</v>
      </c>
    </row>
    <row r="1740" spans="2:18" x14ac:dyDescent="0.55000000000000004">
      <c r="B1740" s="1">
        <v>1734</v>
      </c>
      <c r="C1740" s="84">
        <f t="shared" si="384"/>
        <v>0.31622776601683972</v>
      </c>
      <c r="D1740" s="224">
        <f t="shared" si="387"/>
        <v>5.0000000000000001E-3</v>
      </c>
      <c r="E1740" s="114">
        <f t="shared" si="378"/>
        <v>-3.4360413767998421E-3</v>
      </c>
      <c r="F1740" s="115">
        <f t="shared" si="385"/>
        <v>6.5639586232001581E-3</v>
      </c>
      <c r="G1740" s="115">
        <f t="shared" si="388"/>
        <v>0.01</v>
      </c>
      <c r="H1740" s="115">
        <f t="shared" si="386"/>
        <v>3.4360413767998421E-3</v>
      </c>
      <c r="I1740" s="133">
        <f t="shared" si="389"/>
        <v>-1.9428902930940239E-15</v>
      </c>
      <c r="J1740" s="232">
        <f t="shared" si="390"/>
        <v>1</v>
      </c>
      <c r="K1740" s="232">
        <f t="shared" si="390"/>
        <v>1</v>
      </c>
      <c r="L1740" s="45">
        <f t="shared" si="390"/>
        <v>0.95</v>
      </c>
      <c r="M1740" s="5">
        <f t="shared" si="379"/>
        <v>0.99499999999999988</v>
      </c>
      <c r="N1740" s="5">
        <f t="shared" si="380"/>
        <v>0.8999999999999988</v>
      </c>
      <c r="O1740" s="40">
        <f t="shared" si="381"/>
        <v>0.4675444679663216</v>
      </c>
      <c r="P1740" s="40">
        <f t="shared" si="382"/>
        <v>0.43245553203367715</v>
      </c>
      <c r="Q1740" s="118">
        <f t="shared" si="383"/>
        <v>0.10000000000000113</v>
      </c>
      <c r="R1740" s="78">
        <f t="shared" si="391"/>
        <v>4.3245553203367226</v>
      </c>
    </row>
    <row r="1741" spans="2:18" x14ac:dyDescent="0.55000000000000004">
      <c r="B1741" s="1">
        <v>1735</v>
      </c>
      <c r="C1741" s="84">
        <f t="shared" si="384"/>
        <v>0.31622776601683972</v>
      </c>
      <c r="D1741" s="224">
        <f t="shared" si="387"/>
        <v>5.0000000000000001E-3</v>
      </c>
      <c r="E1741" s="114">
        <f t="shared" si="378"/>
        <v>-3.4360413767998421E-3</v>
      </c>
      <c r="F1741" s="115">
        <f t="shared" si="385"/>
        <v>6.5639586232001581E-3</v>
      </c>
      <c r="G1741" s="115">
        <f t="shared" si="388"/>
        <v>0.01</v>
      </c>
      <c r="H1741" s="115">
        <f t="shared" si="386"/>
        <v>3.4360413767998421E-3</v>
      </c>
      <c r="I1741" s="133">
        <f t="shared" si="389"/>
        <v>-1.9428902930940239E-15</v>
      </c>
      <c r="J1741" s="232">
        <f t="shared" si="390"/>
        <v>1</v>
      </c>
      <c r="K1741" s="232">
        <f t="shared" si="390"/>
        <v>1</v>
      </c>
      <c r="L1741" s="45">
        <f t="shared" si="390"/>
        <v>0.95</v>
      </c>
      <c r="M1741" s="5">
        <f t="shared" si="379"/>
        <v>0.99499999999999988</v>
      </c>
      <c r="N1741" s="5">
        <f t="shared" si="380"/>
        <v>0.8999999999999988</v>
      </c>
      <c r="O1741" s="40">
        <f t="shared" si="381"/>
        <v>0.4675444679663216</v>
      </c>
      <c r="P1741" s="40">
        <f t="shared" si="382"/>
        <v>0.43245553203367715</v>
      </c>
      <c r="Q1741" s="118">
        <f t="shared" si="383"/>
        <v>0.10000000000000113</v>
      </c>
      <c r="R1741" s="78">
        <f t="shared" si="391"/>
        <v>4.3245553203367226</v>
      </c>
    </row>
    <row r="1742" spans="2:18" x14ac:dyDescent="0.55000000000000004">
      <c r="B1742" s="1">
        <v>1736</v>
      </c>
      <c r="C1742" s="84">
        <f t="shared" si="384"/>
        <v>0.31622776601683972</v>
      </c>
      <c r="D1742" s="224">
        <f t="shared" si="387"/>
        <v>5.0000000000000001E-3</v>
      </c>
      <c r="E1742" s="114">
        <f t="shared" si="378"/>
        <v>-3.4360413767998421E-3</v>
      </c>
      <c r="F1742" s="115">
        <f t="shared" si="385"/>
        <v>6.5639586232001581E-3</v>
      </c>
      <c r="G1742" s="115">
        <f t="shared" si="388"/>
        <v>0.01</v>
      </c>
      <c r="H1742" s="115">
        <f t="shared" si="386"/>
        <v>3.4360413767998421E-3</v>
      </c>
      <c r="I1742" s="133">
        <f t="shared" si="389"/>
        <v>-1.9428902930940239E-15</v>
      </c>
      <c r="J1742" s="232">
        <f t="shared" si="390"/>
        <v>1</v>
      </c>
      <c r="K1742" s="232">
        <f t="shared" si="390"/>
        <v>1</v>
      </c>
      <c r="L1742" s="45">
        <f t="shared" si="390"/>
        <v>0.95</v>
      </c>
      <c r="M1742" s="5">
        <f t="shared" si="379"/>
        <v>0.99499999999999988</v>
      </c>
      <c r="N1742" s="5">
        <f t="shared" si="380"/>
        <v>0.8999999999999988</v>
      </c>
      <c r="O1742" s="40">
        <f t="shared" si="381"/>
        <v>0.4675444679663216</v>
      </c>
      <c r="P1742" s="40">
        <f t="shared" si="382"/>
        <v>0.43245553203367715</v>
      </c>
      <c r="Q1742" s="118">
        <f t="shared" si="383"/>
        <v>0.10000000000000113</v>
      </c>
      <c r="R1742" s="78">
        <f t="shared" si="391"/>
        <v>4.3245553203367226</v>
      </c>
    </row>
    <row r="1743" spans="2:18" x14ac:dyDescent="0.55000000000000004">
      <c r="B1743" s="1">
        <v>1737</v>
      </c>
      <c r="C1743" s="84">
        <f t="shared" si="384"/>
        <v>0.31622776601683972</v>
      </c>
      <c r="D1743" s="224">
        <f t="shared" si="387"/>
        <v>5.0000000000000001E-3</v>
      </c>
      <c r="E1743" s="114">
        <f t="shared" si="378"/>
        <v>-3.4360413767998421E-3</v>
      </c>
      <c r="F1743" s="115">
        <f t="shared" si="385"/>
        <v>6.5639586232001581E-3</v>
      </c>
      <c r="G1743" s="115">
        <f t="shared" si="388"/>
        <v>0.01</v>
      </c>
      <c r="H1743" s="115">
        <f t="shared" si="386"/>
        <v>3.4360413767998421E-3</v>
      </c>
      <c r="I1743" s="133">
        <f t="shared" si="389"/>
        <v>-1.9428902930940239E-15</v>
      </c>
      <c r="J1743" s="232">
        <f t="shared" si="390"/>
        <v>1</v>
      </c>
      <c r="K1743" s="232">
        <f t="shared" si="390"/>
        <v>1</v>
      </c>
      <c r="L1743" s="45">
        <f t="shared" si="390"/>
        <v>0.95</v>
      </c>
      <c r="M1743" s="5">
        <f t="shared" si="379"/>
        <v>0.99499999999999988</v>
      </c>
      <c r="N1743" s="5">
        <f t="shared" si="380"/>
        <v>0.8999999999999988</v>
      </c>
      <c r="O1743" s="40">
        <f t="shared" si="381"/>
        <v>0.4675444679663216</v>
      </c>
      <c r="P1743" s="40">
        <f t="shared" si="382"/>
        <v>0.43245553203367715</v>
      </c>
      <c r="Q1743" s="118">
        <f t="shared" si="383"/>
        <v>0.10000000000000113</v>
      </c>
      <c r="R1743" s="78">
        <f t="shared" si="391"/>
        <v>4.3245553203367226</v>
      </c>
    </row>
    <row r="1744" spans="2:18" x14ac:dyDescent="0.55000000000000004">
      <c r="B1744" s="1">
        <v>1738</v>
      </c>
      <c r="C1744" s="84">
        <f t="shared" si="384"/>
        <v>0.31622776601683972</v>
      </c>
      <c r="D1744" s="224">
        <f t="shared" si="387"/>
        <v>5.0000000000000001E-3</v>
      </c>
      <c r="E1744" s="114">
        <f t="shared" si="378"/>
        <v>-3.4360413767998421E-3</v>
      </c>
      <c r="F1744" s="115">
        <f t="shared" si="385"/>
        <v>6.5639586232001581E-3</v>
      </c>
      <c r="G1744" s="115">
        <f t="shared" si="388"/>
        <v>0.01</v>
      </c>
      <c r="H1744" s="115">
        <f t="shared" si="386"/>
        <v>3.4360413767998421E-3</v>
      </c>
      <c r="I1744" s="133">
        <f t="shared" si="389"/>
        <v>-1.9428902930940239E-15</v>
      </c>
      <c r="J1744" s="232">
        <f t="shared" si="390"/>
        <v>1</v>
      </c>
      <c r="K1744" s="232">
        <f t="shared" si="390"/>
        <v>1</v>
      </c>
      <c r="L1744" s="45">
        <f t="shared" si="390"/>
        <v>0.95</v>
      </c>
      <c r="M1744" s="5">
        <f t="shared" si="379"/>
        <v>0.99499999999999988</v>
      </c>
      <c r="N1744" s="5">
        <f t="shared" si="380"/>
        <v>0.8999999999999988</v>
      </c>
      <c r="O1744" s="40">
        <f t="shared" si="381"/>
        <v>0.4675444679663216</v>
      </c>
      <c r="P1744" s="40">
        <f t="shared" si="382"/>
        <v>0.43245553203367715</v>
      </c>
      <c r="Q1744" s="118">
        <f t="shared" si="383"/>
        <v>0.10000000000000113</v>
      </c>
      <c r="R1744" s="78">
        <f t="shared" si="391"/>
        <v>4.3245553203367226</v>
      </c>
    </row>
    <row r="1745" spans="2:18" x14ac:dyDescent="0.55000000000000004">
      <c r="B1745" s="1">
        <v>1739</v>
      </c>
      <c r="C1745" s="84">
        <f t="shared" si="384"/>
        <v>0.31622776601683972</v>
      </c>
      <c r="D1745" s="224">
        <f t="shared" si="387"/>
        <v>5.0000000000000001E-3</v>
      </c>
      <c r="E1745" s="114">
        <f t="shared" si="378"/>
        <v>-3.4360413767998421E-3</v>
      </c>
      <c r="F1745" s="115">
        <f t="shared" si="385"/>
        <v>6.5639586232001581E-3</v>
      </c>
      <c r="G1745" s="115">
        <f t="shared" si="388"/>
        <v>0.01</v>
      </c>
      <c r="H1745" s="115">
        <f t="shared" si="386"/>
        <v>3.4360413767998421E-3</v>
      </c>
      <c r="I1745" s="133">
        <f t="shared" si="389"/>
        <v>-1.9428902930940239E-15</v>
      </c>
      <c r="J1745" s="232">
        <f t="shared" si="390"/>
        <v>1</v>
      </c>
      <c r="K1745" s="232">
        <f t="shared" si="390"/>
        <v>1</v>
      </c>
      <c r="L1745" s="45">
        <f t="shared" si="390"/>
        <v>0.95</v>
      </c>
      <c r="M1745" s="5">
        <f t="shared" si="379"/>
        <v>0.99499999999999988</v>
      </c>
      <c r="N1745" s="5">
        <f t="shared" si="380"/>
        <v>0.8999999999999988</v>
      </c>
      <c r="O1745" s="40">
        <f t="shared" si="381"/>
        <v>0.4675444679663216</v>
      </c>
      <c r="P1745" s="40">
        <f t="shared" si="382"/>
        <v>0.43245553203367715</v>
      </c>
      <c r="Q1745" s="118">
        <f t="shared" si="383"/>
        <v>0.10000000000000113</v>
      </c>
      <c r="R1745" s="78">
        <f t="shared" si="391"/>
        <v>4.3245553203367226</v>
      </c>
    </row>
    <row r="1746" spans="2:18" x14ac:dyDescent="0.55000000000000004">
      <c r="B1746" s="1">
        <v>1740</v>
      </c>
      <c r="C1746" s="84">
        <f t="shared" si="384"/>
        <v>0.31622776601683972</v>
      </c>
      <c r="D1746" s="224">
        <f t="shared" si="387"/>
        <v>5.0000000000000001E-3</v>
      </c>
      <c r="E1746" s="114">
        <f t="shared" si="378"/>
        <v>-3.4360413767998421E-3</v>
      </c>
      <c r="F1746" s="115">
        <f t="shared" si="385"/>
        <v>6.5639586232001581E-3</v>
      </c>
      <c r="G1746" s="115">
        <f t="shared" si="388"/>
        <v>0.01</v>
      </c>
      <c r="H1746" s="115">
        <f t="shared" si="386"/>
        <v>3.4360413767998421E-3</v>
      </c>
      <c r="I1746" s="133">
        <f t="shared" si="389"/>
        <v>-1.9428902930940239E-15</v>
      </c>
      <c r="J1746" s="232">
        <f t="shared" si="390"/>
        <v>1</v>
      </c>
      <c r="K1746" s="232">
        <f t="shared" si="390"/>
        <v>1</v>
      </c>
      <c r="L1746" s="45">
        <f t="shared" si="390"/>
        <v>0.95</v>
      </c>
      <c r="M1746" s="5">
        <f t="shared" si="379"/>
        <v>0.99499999999999988</v>
      </c>
      <c r="N1746" s="5">
        <f t="shared" si="380"/>
        <v>0.8999999999999988</v>
      </c>
      <c r="O1746" s="40">
        <f t="shared" si="381"/>
        <v>0.4675444679663216</v>
      </c>
      <c r="P1746" s="40">
        <f t="shared" si="382"/>
        <v>0.43245553203367715</v>
      </c>
      <c r="Q1746" s="118">
        <f t="shared" si="383"/>
        <v>0.10000000000000113</v>
      </c>
      <c r="R1746" s="78">
        <f t="shared" si="391"/>
        <v>4.3245553203367226</v>
      </c>
    </row>
    <row r="1747" spans="2:18" x14ac:dyDescent="0.55000000000000004">
      <c r="B1747" s="1">
        <v>1741</v>
      </c>
      <c r="C1747" s="84">
        <f t="shared" si="384"/>
        <v>0.31622776601683972</v>
      </c>
      <c r="D1747" s="224">
        <f t="shared" si="387"/>
        <v>5.0000000000000001E-3</v>
      </c>
      <c r="E1747" s="114">
        <f t="shared" si="378"/>
        <v>-3.4360413767998421E-3</v>
      </c>
      <c r="F1747" s="115">
        <f t="shared" si="385"/>
        <v>6.5639586232001581E-3</v>
      </c>
      <c r="G1747" s="115">
        <f t="shared" si="388"/>
        <v>0.01</v>
      </c>
      <c r="H1747" s="115">
        <f t="shared" si="386"/>
        <v>3.4360413767998421E-3</v>
      </c>
      <c r="I1747" s="133">
        <f t="shared" si="389"/>
        <v>-1.9428902930940239E-15</v>
      </c>
      <c r="J1747" s="232">
        <f t="shared" si="390"/>
        <v>1</v>
      </c>
      <c r="K1747" s="232">
        <f t="shared" si="390"/>
        <v>1</v>
      </c>
      <c r="L1747" s="45">
        <f t="shared" si="390"/>
        <v>0.95</v>
      </c>
      <c r="M1747" s="5">
        <f t="shared" si="379"/>
        <v>0.99499999999999988</v>
      </c>
      <c r="N1747" s="5">
        <f t="shared" si="380"/>
        <v>0.8999999999999988</v>
      </c>
      <c r="O1747" s="40">
        <f t="shared" si="381"/>
        <v>0.4675444679663216</v>
      </c>
      <c r="P1747" s="40">
        <f t="shared" si="382"/>
        <v>0.43245553203367715</v>
      </c>
      <c r="Q1747" s="118">
        <f t="shared" si="383"/>
        <v>0.10000000000000113</v>
      </c>
      <c r="R1747" s="78">
        <f t="shared" si="391"/>
        <v>4.3245553203367226</v>
      </c>
    </row>
    <row r="1748" spans="2:18" x14ac:dyDescent="0.55000000000000004">
      <c r="B1748" s="1">
        <v>1742</v>
      </c>
      <c r="C1748" s="84">
        <f t="shared" si="384"/>
        <v>0.31622776601683972</v>
      </c>
      <c r="D1748" s="224">
        <f t="shared" si="387"/>
        <v>5.0000000000000001E-3</v>
      </c>
      <c r="E1748" s="114">
        <f t="shared" si="378"/>
        <v>-3.4360413767998421E-3</v>
      </c>
      <c r="F1748" s="115">
        <f t="shared" si="385"/>
        <v>6.5639586232001581E-3</v>
      </c>
      <c r="G1748" s="115">
        <f t="shared" si="388"/>
        <v>0.01</v>
      </c>
      <c r="H1748" s="115">
        <f t="shared" si="386"/>
        <v>3.4360413767998421E-3</v>
      </c>
      <c r="I1748" s="133">
        <f t="shared" si="389"/>
        <v>-1.9428902930940239E-15</v>
      </c>
      <c r="J1748" s="232">
        <f t="shared" si="390"/>
        <v>1</v>
      </c>
      <c r="K1748" s="232">
        <f t="shared" si="390"/>
        <v>1</v>
      </c>
      <c r="L1748" s="45">
        <f t="shared" si="390"/>
        <v>0.95</v>
      </c>
      <c r="M1748" s="5">
        <f t="shared" si="379"/>
        <v>0.99499999999999988</v>
      </c>
      <c r="N1748" s="5">
        <f t="shared" si="380"/>
        <v>0.8999999999999988</v>
      </c>
      <c r="O1748" s="40">
        <f t="shared" si="381"/>
        <v>0.4675444679663216</v>
      </c>
      <c r="P1748" s="40">
        <f t="shared" si="382"/>
        <v>0.43245553203367715</v>
      </c>
      <c r="Q1748" s="118">
        <f t="shared" si="383"/>
        <v>0.10000000000000113</v>
      </c>
      <c r="R1748" s="78">
        <f t="shared" si="391"/>
        <v>4.3245553203367226</v>
      </c>
    </row>
    <row r="1749" spans="2:18" x14ac:dyDescent="0.55000000000000004">
      <c r="B1749" s="1">
        <v>1743</v>
      </c>
      <c r="C1749" s="84">
        <f t="shared" si="384"/>
        <v>0.31622776601683972</v>
      </c>
      <c r="D1749" s="224">
        <f t="shared" si="387"/>
        <v>5.0000000000000001E-3</v>
      </c>
      <c r="E1749" s="114">
        <f t="shared" si="378"/>
        <v>-3.4360413767998421E-3</v>
      </c>
      <c r="F1749" s="115">
        <f t="shared" si="385"/>
        <v>6.5639586232001581E-3</v>
      </c>
      <c r="G1749" s="115">
        <f t="shared" si="388"/>
        <v>0.01</v>
      </c>
      <c r="H1749" s="115">
        <f t="shared" si="386"/>
        <v>3.4360413767998421E-3</v>
      </c>
      <c r="I1749" s="133">
        <f t="shared" si="389"/>
        <v>-1.9428902930940239E-15</v>
      </c>
      <c r="J1749" s="232">
        <f t="shared" si="390"/>
        <v>1</v>
      </c>
      <c r="K1749" s="232">
        <f t="shared" si="390"/>
        <v>1</v>
      </c>
      <c r="L1749" s="45">
        <f t="shared" si="390"/>
        <v>0.95</v>
      </c>
      <c r="M1749" s="5">
        <f t="shared" si="379"/>
        <v>0.99499999999999988</v>
      </c>
      <c r="N1749" s="5">
        <f t="shared" si="380"/>
        <v>0.8999999999999988</v>
      </c>
      <c r="O1749" s="40">
        <f t="shared" si="381"/>
        <v>0.4675444679663216</v>
      </c>
      <c r="P1749" s="40">
        <f t="shared" si="382"/>
        <v>0.43245553203367715</v>
      </c>
      <c r="Q1749" s="118">
        <f t="shared" si="383"/>
        <v>0.10000000000000113</v>
      </c>
      <c r="R1749" s="78">
        <f t="shared" si="391"/>
        <v>4.3245553203367226</v>
      </c>
    </row>
    <row r="1750" spans="2:18" x14ac:dyDescent="0.55000000000000004">
      <c r="B1750" s="1">
        <v>1744</v>
      </c>
      <c r="C1750" s="84">
        <f t="shared" si="384"/>
        <v>0.31622776601683972</v>
      </c>
      <c r="D1750" s="224">
        <f t="shared" si="387"/>
        <v>5.0000000000000001E-3</v>
      </c>
      <c r="E1750" s="114">
        <f t="shared" si="378"/>
        <v>-3.4360413767998421E-3</v>
      </c>
      <c r="F1750" s="115">
        <f t="shared" si="385"/>
        <v>6.5639586232001581E-3</v>
      </c>
      <c r="G1750" s="115">
        <f t="shared" si="388"/>
        <v>0.01</v>
      </c>
      <c r="H1750" s="115">
        <f t="shared" si="386"/>
        <v>3.4360413767998421E-3</v>
      </c>
      <c r="I1750" s="133">
        <f t="shared" si="389"/>
        <v>-1.9428902930940239E-15</v>
      </c>
      <c r="J1750" s="232">
        <f t="shared" si="390"/>
        <v>1</v>
      </c>
      <c r="K1750" s="232">
        <f t="shared" si="390"/>
        <v>1</v>
      </c>
      <c r="L1750" s="45">
        <f t="shared" si="390"/>
        <v>0.95</v>
      </c>
      <c r="M1750" s="5">
        <f t="shared" si="379"/>
        <v>0.99499999999999988</v>
      </c>
      <c r="N1750" s="5">
        <f t="shared" si="380"/>
        <v>0.8999999999999988</v>
      </c>
      <c r="O1750" s="40">
        <f t="shared" si="381"/>
        <v>0.4675444679663216</v>
      </c>
      <c r="P1750" s="40">
        <f t="shared" si="382"/>
        <v>0.43245553203367715</v>
      </c>
      <c r="Q1750" s="118">
        <f t="shared" si="383"/>
        <v>0.10000000000000113</v>
      </c>
      <c r="R1750" s="78">
        <f t="shared" si="391"/>
        <v>4.3245553203367226</v>
      </c>
    </row>
    <row r="1751" spans="2:18" x14ac:dyDescent="0.55000000000000004">
      <c r="B1751" s="1">
        <v>1745</v>
      </c>
      <c r="C1751" s="84">
        <f t="shared" si="384"/>
        <v>0.31622776601683972</v>
      </c>
      <c r="D1751" s="224">
        <f t="shared" si="387"/>
        <v>5.0000000000000001E-3</v>
      </c>
      <c r="E1751" s="114">
        <f t="shared" si="378"/>
        <v>-3.4360413767998421E-3</v>
      </c>
      <c r="F1751" s="115">
        <f t="shared" si="385"/>
        <v>6.5639586232001581E-3</v>
      </c>
      <c r="G1751" s="115">
        <f t="shared" si="388"/>
        <v>0.01</v>
      </c>
      <c r="H1751" s="115">
        <f t="shared" si="386"/>
        <v>3.4360413767998421E-3</v>
      </c>
      <c r="I1751" s="133">
        <f t="shared" si="389"/>
        <v>-1.9428902930940239E-15</v>
      </c>
      <c r="J1751" s="232">
        <f t="shared" si="390"/>
        <v>1</v>
      </c>
      <c r="K1751" s="232">
        <f t="shared" si="390"/>
        <v>1</v>
      </c>
      <c r="L1751" s="45">
        <f t="shared" si="390"/>
        <v>0.95</v>
      </c>
      <c r="M1751" s="5">
        <f t="shared" si="379"/>
        <v>0.99499999999999988</v>
      </c>
      <c r="N1751" s="5">
        <f t="shared" si="380"/>
        <v>0.8999999999999988</v>
      </c>
      <c r="O1751" s="40">
        <f t="shared" si="381"/>
        <v>0.4675444679663216</v>
      </c>
      <c r="P1751" s="40">
        <f t="shared" si="382"/>
        <v>0.43245553203367715</v>
      </c>
      <c r="Q1751" s="118">
        <f t="shared" si="383"/>
        <v>0.10000000000000113</v>
      </c>
      <c r="R1751" s="78">
        <f t="shared" si="391"/>
        <v>4.3245553203367226</v>
      </c>
    </row>
    <row r="1752" spans="2:18" x14ac:dyDescent="0.55000000000000004">
      <c r="B1752" s="1">
        <v>1746</v>
      </c>
      <c r="C1752" s="84">
        <f t="shared" si="384"/>
        <v>0.31622776601683972</v>
      </c>
      <c r="D1752" s="224">
        <f t="shared" si="387"/>
        <v>5.0000000000000001E-3</v>
      </c>
      <c r="E1752" s="114">
        <f t="shared" si="378"/>
        <v>-3.4360413767998421E-3</v>
      </c>
      <c r="F1752" s="115">
        <f t="shared" si="385"/>
        <v>6.5639586232001581E-3</v>
      </c>
      <c r="G1752" s="115">
        <f t="shared" si="388"/>
        <v>0.01</v>
      </c>
      <c r="H1752" s="115">
        <f t="shared" si="386"/>
        <v>3.4360413767998421E-3</v>
      </c>
      <c r="I1752" s="133">
        <f t="shared" si="389"/>
        <v>-1.9428902930940239E-15</v>
      </c>
      <c r="J1752" s="232">
        <f t="shared" si="390"/>
        <v>1</v>
      </c>
      <c r="K1752" s="232">
        <f t="shared" si="390"/>
        <v>1</v>
      </c>
      <c r="L1752" s="45">
        <f t="shared" si="390"/>
        <v>0.95</v>
      </c>
      <c r="M1752" s="5">
        <f t="shared" si="379"/>
        <v>0.99499999999999988</v>
      </c>
      <c r="N1752" s="5">
        <f t="shared" si="380"/>
        <v>0.8999999999999988</v>
      </c>
      <c r="O1752" s="40">
        <f t="shared" si="381"/>
        <v>0.4675444679663216</v>
      </c>
      <c r="P1752" s="40">
        <f t="shared" si="382"/>
        <v>0.43245553203367715</v>
      </c>
      <c r="Q1752" s="118">
        <f t="shared" si="383"/>
        <v>0.10000000000000113</v>
      </c>
      <c r="R1752" s="78">
        <f t="shared" si="391"/>
        <v>4.3245553203367226</v>
      </c>
    </row>
    <row r="1753" spans="2:18" x14ac:dyDescent="0.55000000000000004">
      <c r="B1753" s="1">
        <v>1747</v>
      </c>
      <c r="C1753" s="84">
        <f t="shared" si="384"/>
        <v>0.31622776601683972</v>
      </c>
      <c r="D1753" s="224">
        <f t="shared" si="387"/>
        <v>5.0000000000000001E-3</v>
      </c>
      <c r="E1753" s="114">
        <f t="shared" si="378"/>
        <v>-3.4360413767998421E-3</v>
      </c>
      <c r="F1753" s="115">
        <f t="shared" si="385"/>
        <v>6.5639586232001581E-3</v>
      </c>
      <c r="G1753" s="115">
        <f t="shared" si="388"/>
        <v>0.01</v>
      </c>
      <c r="H1753" s="115">
        <f t="shared" si="386"/>
        <v>3.4360413767998421E-3</v>
      </c>
      <c r="I1753" s="133">
        <f t="shared" si="389"/>
        <v>-1.9428902930940239E-15</v>
      </c>
      <c r="J1753" s="232">
        <f t="shared" si="390"/>
        <v>1</v>
      </c>
      <c r="K1753" s="232">
        <f t="shared" si="390"/>
        <v>1</v>
      </c>
      <c r="L1753" s="45">
        <f t="shared" si="390"/>
        <v>0.95</v>
      </c>
      <c r="M1753" s="5">
        <f t="shared" si="379"/>
        <v>0.99499999999999988</v>
      </c>
      <c r="N1753" s="5">
        <f t="shared" si="380"/>
        <v>0.8999999999999988</v>
      </c>
      <c r="O1753" s="40">
        <f t="shared" si="381"/>
        <v>0.4675444679663216</v>
      </c>
      <c r="P1753" s="40">
        <f t="shared" si="382"/>
        <v>0.43245553203367715</v>
      </c>
      <c r="Q1753" s="118">
        <f t="shared" si="383"/>
        <v>0.10000000000000113</v>
      </c>
      <c r="R1753" s="78">
        <f t="shared" si="391"/>
        <v>4.3245553203367226</v>
      </c>
    </row>
    <row r="1754" spans="2:18" x14ac:dyDescent="0.55000000000000004">
      <c r="B1754" s="1">
        <v>1748</v>
      </c>
      <c r="C1754" s="84">
        <f t="shared" si="384"/>
        <v>0.31622776601683972</v>
      </c>
      <c r="D1754" s="224">
        <f t="shared" si="387"/>
        <v>5.0000000000000001E-3</v>
      </c>
      <c r="E1754" s="114">
        <f t="shared" si="378"/>
        <v>-3.4360413767998421E-3</v>
      </c>
      <c r="F1754" s="115">
        <f t="shared" si="385"/>
        <v>6.5639586232001581E-3</v>
      </c>
      <c r="G1754" s="115">
        <f t="shared" si="388"/>
        <v>0.01</v>
      </c>
      <c r="H1754" s="115">
        <f t="shared" si="386"/>
        <v>3.4360413767998421E-3</v>
      </c>
      <c r="I1754" s="133">
        <f t="shared" si="389"/>
        <v>-1.9428902930940239E-15</v>
      </c>
      <c r="J1754" s="232">
        <f t="shared" si="390"/>
        <v>1</v>
      </c>
      <c r="K1754" s="232">
        <f t="shared" si="390"/>
        <v>1</v>
      </c>
      <c r="L1754" s="45">
        <f t="shared" si="390"/>
        <v>0.95</v>
      </c>
      <c r="M1754" s="5">
        <f t="shared" si="379"/>
        <v>0.99499999999999988</v>
      </c>
      <c r="N1754" s="5">
        <f t="shared" si="380"/>
        <v>0.8999999999999988</v>
      </c>
      <c r="O1754" s="40">
        <f t="shared" si="381"/>
        <v>0.4675444679663216</v>
      </c>
      <c r="P1754" s="40">
        <f t="shared" si="382"/>
        <v>0.43245553203367715</v>
      </c>
      <c r="Q1754" s="118">
        <f t="shared" si="383"/>
        <v>0.10000000000000113</v>
      </c>
      <c r="R1754" s="78">
        <f t="shared" si="391"/>
        <v>4.3245553203367226</v>
      </c>
    </row>
    <row r="1755" spans="2:18" x14ac:dyDescent="0.55000000000000004">
      <c r="B1755" s="1">
        <v>1749</v>
      </c>
      <c r="C1755" s="84">
        <f t="shared" si="384"/>
        <v>0.31622776601683972</v>
      </c>
      <c r="D1755" s="224">
        <f t="shared" si="387"/>
        <v>5.0000000000000001E-3</v>
      </c>
      <c r="E1755" s="114">
        <f t="shared" si="378"/>
        <v>-3.4360413767998421E-3</v>
      </c>
      <c r="F1755" s="115">
        <f t="shared" si="385"/>
        <v>6.5639586232001581E-3</v>
      </c>
      <c r="G1755" s="115">
        <f t="shared" si="388"/>
        <v>0.01</v>
      </c>
      <c r="H1755" s="115">
        <f t="shared" si="386"/>
        <v>3.4360413767998421E-3</v>
      </c>
      <c r="I1755" s="133">
        <f t="shared" si="389"/>
        <v>-1.9428902930940239E-15</v>
      </c>
      <c r="J1755" s="232">
        <f t="shared" si="390"/>
        <v>1</v>
      </c>
      <c r="K1755" s="232">
        <f t="shared" si="390"/>
        <v>1</v>
      </c>
      <c r="L1755" s="45">
        <f t="shared" si="390"/>
        <v>0.95</v>
      </c>
      <c r="M1755" s="5">
        <f t="shared" si="379"/>
        <v>0.99499999999999988</v>
      </c>
      <c r="N1755" s="5">
        <f t="shared" si="380"/>
        <v>0.8999999999999988</v>
      </c>
      <c r="O1755" s="40">
        <f t="shared" si="381"/>
        <v>0.4675444679663216</v>
      </c>
      <c r="P1755" s="40">
        <f t="shared" si="382"/>
        <v>0.43245553203367715</v>
      </c>
      <c r="Q1755" s="118">
        <f t="shared" si="383"/>
        <v>0.10000000000000113</v>
      </c>
      <c r="R1755" s="78">
        <f t="shared" si="391"/>
        <v>4.3245553203367226</v>
      </c>
    </row>
    <row r="1756" spans="2:18" x14ac:dyDescent="0.55000000000000004">
      <c r="B1756" s="1">
        <v>1750</v>
      </c>
      <c r="C1756" s="84">
        <f t="shared" si="384"/>
        <v>0.31622776601683972</v>
      </c>
      <c r="D1756" s="224">
        <f t="shared" si="387"/>
        <v>5.0000000000000001E-3</v>
      </c>
      <c r="E1756" s="114">
        <f t="shared" si="378"/>
        <v>-3.4360413767998421E-3</v>
      </c>
      <c r="F1756" s="115">
        <f t="shared" si="385"/>
        <v>6.5639586232001581E-3</v>
      </c>
      <c r="G1756" s="115">
        <f t="shared" si="388"/>
        <v>0.01</v>
      </c>
      <c r="H1756" s="115">
        <f t="shared" si="386"/>
        <v>3.4360413767998421E-3</v>
      </c>
      <c r="I1756" s="133">
        <f t="shared" si="389"/>
        <v>-1.9428902930940239E-15</v>
      </c>
      <c r="J1756" s="232">
        <f t="shared" si="390"/>
        <v>1</v>
      </c>
      <c r="K1756" s="232">
        <f t="shared" si="390"/>
        <v>1</v>
      </c>
      <c r="L1756" s="45">
        <f t="shared" si="390"/>
        <v>0.95</v>
      </c>
      <c r="M1756" s="5">
        <f t="shared" si="379"/>
        <v>0.99499999999999988</v>
      </c>
      <c r="N1756" s="5">
        <f t="shared" si="380"/>
        <v>0.8999999999999988</v>
      </c>
      <c r="O1756" s="40">
        <f t="shared" si="381"/>
        <v>0.4675444679663216</v>
      </c>
      <c r="P1756" s="40">
        <f t="shared" si="382"/>
        <v>0.43245553203367715</v>
      </c>
      <c r="Q1756" s="118">
        <f t="shared" si="383"/>
        <v>0.10000000000000113</v>
      </c>
      <c r="R1756" s="78">
        <f t="shared" si="391"/>
        <v>4.3245553203367226</v>
      </c>
    </row>
    <row r="1757" spans="2:18" x14ac:dyDescent="0.55000000000000004">
      <c r="B1757" s="1">
        <v>1751</v>
      </c>
      <c r="C1757" s="84">
        <f t="shared" si="384"/>
        <v>0.31622776601683972</v>
      </c>
      <c r="D1757" s="224">
        <f t="shared" si="387"/>
        <v>5.0000000000000001E-3</v>
      </c>
      <c r="E1757" s="114">
        <f t="shared" si="378"/>
        <v>-3.4360413767998421E-3</v>
      </c>
      <c r="F1757" s="115">
        <f t="shared" si="385"/>
        <v>6.5639586232001581E-3</v>
      </c>
      <c r="G1757" s="115">
        <f t="shared" si="388"/>
        <v>0.01</v>
      </c>
      <c r="H1757" s="115">
        <f t="shared" si="386"/>
        <v>3.4360413767998421E-3</v>
      </c>
      <c r="I1757" s="133">
        <f t="shared" si="389"/>
        <v>-1.9428902930940239E-15</v>
      </c>
      <c r="J1757" s="232">
        <f t="shared" si="390"/>
        <v>1</v>
      </c>
      <c r="K1757" s="232">
        <f t="shared" si="390"/>
        <v>1</v>
      </c>
      <c r="L1757" s="45">
        <f t="shared" si="390"/>
        <v>0.95</v>
      </c>
      <c r="M1757" s="5">
        <f t="shared" si="379"/>
        <v>0.99499999999999988</v>
      </c>
      <c r="N1757" s="5">
        <f t="shared" si="380"/>
        <v>0.8999999999999988</v>
      </c>
      <c r="O1757" s="40">
        <f t="shared" si="381"/>
        <v>0.4675444679663216</v>
      </c>
      <c r="P1757" s="40">
        <f t="shared" si="382"/>
        <v>0.43245553203367715</v>
      </c>
      <c r="Q1757" s="118">
        <f t="shared" si="383"/>
        <v>0.10000000000000113</v>
      </c>
      <c r="R1757" s="78">
        <f t="shared" si="391"/>
        <v>4.3245553203367226</v>
      </c>
    </row>
    <row r="1758" spans="2:18" x14ac:dyDescent="0.55000000000000004">
      <c r="B1758" s="1">
        <v>1752</v>
      </c>
      <c r="C1758" s="84">
        <f t="shared" si="384"/>
        <v>0.31622776601683972</v>
      </c>
      <c r="D1758" s="224">
        <f t="shared" si="387"/>
        <v>5.0000000000000001E-3</v>
      </c>
      <c r="E1758" s="114">
        <f t="shared" si="378"/>
        <v>-3.4360413767998421E-3</v>
      </c>
      <c r="F1758" s="115">
        <f t="shared" si="385"/>
        <v>6.5639586232001581E-3</v>
      </c>
      <c r="G1758" s="115">
        <f t="shared" si="388"/>
        <v>0.01</v>
      </c>
      <c r="H1758" s="115">
        <f t="shared" si="386"/>
        <v>3.4360413767998421E-3</v>
      </c>
      <c r="I1758" s="133">
        <f t="shared" si="389"/>
        <v>-1.9428902930940239E-15</v>
      </c>
      <c r="J1758" s="232">
        <f t="shared" si="390"/>
        <v>1</v>
      </c>
      <c r="K1758" s="232">
        <f t="shared" si="390"/>
        <v>1</v>
      </c>
      <c r="L1758" s="45">
        <f t="shared" si="390"/>
        <v>0.95</v>
      </c>
      <c r="M1758" s="5">
        <f t="shared" si="379"/>
        <v>0.99499999999999988</v>
      </c>
      <c r="N1758" s="5">
        <f t="shared" si="380"/>
        <v>0.8999999999999988</v>
      </c>
      <c r="O1758" s="40">
        <f t="shared" si="381"/>
        <v>0.4675444679663216</v>
      </c>
      <c r="P1758" s="40">
        <f t="shared" si="382"/>
        <v>0.43245553203367715</v>
      </c>
      <c r="Q1758" s="118">
        <f t="shared" si="383"/>
        <v>0.10000000000000113</v>
      </c>
      <c r="R1758" s="78">
        <f t="shared" si="391"/>
        <v>4.3245553203367226</v>
      </c>
    </row>
    <row r="1759" spans="2:18" x14ac:dyDescent="0.55000000000000004">
      <c r="B1759" s="1">
        <v>1753</v>
      </c>
      <c r="C1759" s="84">
        <f t="shared" si="384"/>
        <v>0.31622776601683972</v>
      </c>
      <c r="D1759" s="224">
        <f t="shared" si="387"/>
        <v>5.0000000000000001E-3</v>
      </c>
      <c r="E1759" s="114">
        <f t="shared" si="378"/>
        <v>-3.4360413767998421E-3</v>
      </c>
      <c r="F1759" s="115">
        <f t="shared" si="385"/>
        <v>6.5639586232001581E-3</v>
      </c>
      <c r="G1759" s="115">
        <f t="shared" si="388"/>
        <v>0.01</v>
      </c>
      <c r="H1759" s="115">
        <f t="shared" si="386"/>
        <v>3.4360413767998421E-3</v>
      </c>
      <c r="I1759" s="133">
        <f t="shared" si="389"/>
        <v>-1.9428902930940239E-15</v>
      </c>
      <c r="J1759" s="232">
        <f t="shared" si="390"/>
        <v>1</v>
      </c>
      <c r="K1759" s="232">
        <f t="shared" si="390"/>
        <v>1</v>
      </c>
      <c r="L1759" s="45">
        <f t="shared" si="390"/>
        <v>0.95</v>
      </c>
      <c r="M1759" s="5">
        <f t="shared" si="379"/>
        <v>0.99499999999999988</v>
      </c>
      <c r="N1759" s="5">
        <f t="shared" si="380"/>
        <v>0.8999999999999988</v>
      </c>
      <c r="O1759" s="40">
        <f t="shared" si="381"/>
        <v>0.4675444679663216</v>
      </c>
      <c r="P1759" s="40">
        <f t="shared" si="382"/>
        <v>0.43245553203367715</v>
      </c>
      <c r="Q1759" s="118">
        <f t="shared" si="383"/>
        <v>0.10000000000000113</v>
      </c>
      <c r="R1759" s="78">
        <f t="shared" si="391"/>
        <v>4.3245553203367226</v>
      </c>
    </row>
    <row r="1760" spans="2:18" x14ac:dyDescent="0.55000000000000004">
      <c r="B1760" s="1">
        <v>1754</v>
      </c>
      <c r="C1760" s="84">
        <f t="shared" si="384"/>
        <v>0.31622776601683972</v>
      </c>
      <c r="D1760" s="224">
        <f t="shared" si="387"/>
        <v>5.0000000000000001E-3</v>
      </c>
      <c r="E1760" s="114">
        <f t="shared" si="378"/>
        <v>-3.4360413767998421E-3</v>
      </c>
      <c r="F1760" s="115">
        <f t="shared" si="385"/>
        <v>6.5639586232001581E-3</v>
      </c>
      <c r="G1760" s="115">
        <f t="shared" si="388"/>
        <v>0.01</v>
      </c>
      <c r="H1760" s="115">
        <f t="shared" si="386"/>
        <v>3.4360413767998421E-3</v>
      </c>
      <c r="I1760" s="133">
        <f t="shared" si="389"/>
        <v>-1.9428902930940239E-15</v>
      </c>
      <c r="J1760" s="232">
        <f t="shared" si="390"/>
        <v>1</v>
      </c>
      <c r="K1760" s="232">
        <f t="shared" si="390"/>
        <v>1</v>
      </c>
      <c r="L1760" s="45">
        <f t="shared" si="390"/>
        <v>0.95</v>
      </c>
      <c r="M1760" s="5">
        <f t="shared" si="379"/>
        <v>0.99499999999999988</v>
      </c>
      <c r="N1760" s="5">
        <f t="shared" si="380"/>
        <v>0.8999999999999988</v>
      </c>
      <c r="O1760" s="40">
        <f t="shared" si="381"/>
        <v>0.4675444679663216</v>
      </c>
      <c r="P1760" s="40">
        <f t="shared" si="382"/>
        <v>0.43245553203367715</v>
      </c>
      <c r="Q1760" s="118">
        <f t="shared" si="383"/>
        <v>0.10000000000000113</v>
      </c>
      <c r="R1760" s="78">
        <f t="shared" si="391"/>
        <v>4.3245553203367226</v>
      </c>
    </row>
    <row r="1761" spans="2:18" x14ac:dyDescent="0.55000000000000004">
      <c r="B1761" s="1">
        <v>1755</v>
      </c>
      <c r="C1761" s="84">
        <f t="shared" si="384"/>
        <v>0.31622776601683972</v>
      </c>
      <c r="D1761" s="224">
        <f t="shared" si="387"/>
        <v>5.0000000000000001E-3</v>
      </c>
      <c r="E1761" s="114">
        <f t="shared" si="378"/>
        <v>-3.4360413767998421E-3</v>
      </c>
      <c r="F1761" s="115">
        <f t="shared" si="385"/>
        <v>6.5639586232001581E-3</v>
      </c>
      <c r="G1761" s="115">
        <f t="shared" si="388"/>
        <v>0.01</v>
      </c>
      <c r="H1761" s="115">
        <f t="shared" si="386"/>
        <v>3.4360413767998421E-3</v>
      </c>
      <c r="I1761" s="133">
        <f t="shared" si="389"/>
        <v>-1.9428902930940239E-15</v>
      </c>
      <c r="J1761" s="232">
        <f t="shared" si="390"/>
        <v>1</v>
      </c>
      <c r="K1761" s="232">
        <f t="shared" si="390"/>
        <v>1</v>
      </c>
      <c r="L1761" s="45">
        <f t="shared" si="390"/>
        <v>0.95</v>
      </c>
      <c r="M1761" s="5">
        <f t="shared" si="379"/>
        <v>0.99499999999999988</v>
      </c>
      <c r="N1761" s="5">
        <f t="shared" si="380"/>
        <v>0.8999999999999988</v>
      </c>
      <c r="O1761" s="40">
        <f t="shared" si="381"/>
        <v>0.4675444679663216</v>
      </c>
      <c r="P1761" s="40">
        <f t="shared" si="382"/>
        <v>0.43245553203367715</v>
      </c>
      <c r="Q1761" s="118">
        <f t="shared" si="383"/>
        <v>0.10000000000000113</v>
      </c>
      <c r="R1761" s="78">
        <f t="shared" si="391"/>
        <v>4.3245553203367226</v>
      </c>
    </row>
    <row r="1762" spans="2:18" x14ac:dyDescent="0.55000000000000004">
      <c r="B1762" s="1">
        <v>1756</v>
      </c>
      <c r="C1762" s="84">
        <f t="shared" si="384"/>
        <v>0.31622776601683972</v>
      </c>
      <c r="D1762" s="224">
        <f t="shared" si="387"/>
        <v>5.0000000000000001E-3</v>
      </c>
      <c r="E1762" s="114">
        <f t="shared" si="378"/>
        <v>-3.4360413767998421E-3</v>
      </c>
      <c r="F1762" s="115">
        <f t="shared" si="385"/>
        <v>6.5639586232001581E-3</v>
      </c>
      <c r="G1762" s="115">
        <f t="shared" si="388"/>
        <v>0.01</v>
      </c>
      <c r="H1762" s="115">
        <f t="shared" si="386"/>
        <v>3.4360413767998421E-3</v>
      </c>
      <c r="I1762" s="133">
        <f t="shared" si="389"/>
        <v>-1.9428902930940239E-15</v>
      </c>
      <c r="J1762" s="232">
        <f t="shared" si="390"/>
        <v>1</v>
      </c>
      <c r="K1762" s="232">
        <f t="shared" si="390"/>
        <v>1</v>
      </c>
      <c r="L1762" s="45">
        <f t="shared" si="390"/>
        <v>0.95</v>
      </c>
      <c r="M1762" s="5">
        <f t="shared" si="379"/>
        <v>0.99499999999999988</v>
      </c>
      <c r="N1762" s="5">
        <f t="shared" si="380"/>
        <v>0.8999999999999988</v>
      </c>
      <c r="O1762" s="40">
        <f t="shared" si="381"/>
        <v>0.4675444679663216</v>
      </c>
      <c r="P1762" s="40">
        <f t="shared" si="382"/>
        <v>0.43245553203367715</v>
      </c>
      <c r="Q1762" s="118">
        <f t="shared" si="383"/>
        <v>0.10000000000000113</v>
      </c>
      <c r="R1762" s="78">
        <f t="shared" si="391"/>
        <v>4.3245553203367226</v>
      </c>
    </row>
    <row r="1763" spans="2:18" x14ac:dyDescent="0.55000000000000004">
      <c r="B1763" s="1">
        <v>1757</v>
      </c>
      <c r="C1763" s="84">
        <f t="shared" si="384"/>
        <v>0.31622776601683972</v>
      </c>
      <c r="D1763" s="224">
        <f t="shared" si="387"/>
        <v>5.0000000000000001E-3</v>
      </c>
      <c r="E1763" s="114">
        <f t="shared" si="378"/>
        <v>-3.4360413767998421E-3</v>
      </c>
      <c r="F1763" s="115">
        <f t="shared" si="385"/>
        <v>6.5639586232001581E-3</v>
      </c>
      <c r="G1763" s="115">
        <f t="shared" si="388"/>
        <v>0.01</v>
      </c>
      <c r="H1763" s="115">
        <f t="shared" si="386"/>
        <v>3.4360413767998421E-3</v>
      </c>
      <c r="I1763" s="133">
        <f t="shared" si="389"/>
        <v>-1.9428902930940239E-15</v>
      </c>
      <c r="J1763" s="232">
        <f t="shared" si="390"/>
        <v>1</v>
      </c>
      <c r="K1763" s="232">
        <f t="shared" si="390"/>
        <v>1</v>
      </c>
      <c r="L1763" s="45">
        <f t="shared" si="390"/>
        <v>0.95</v>
      </c>
      <c r="M1763" s="5">
        <f t="shared" si="379"/>
        <v>0.99499999999999988</v>
      </c>
      <c r="N1763" s="5">
        <f t="shared" si="380"/>
        <v>0.8999999999999988</v>
      </c>
      <c r="O1763" s="40">
        <f t="shared" si="381"/>
        <v>0.4675444679663216</v>
      </c>
      <c r="P1763" s="40">
        <f t="shared" si="382"/>
        <v>0.43245553203367715</v>
      </c>
      <c r="Q1763" s="118">
        <f t="shared" si="383"/>
        <v>0.10000000000000113</v>
      </c>
      <c r="R1763" s="78">
        <f t="shared" si="391"/>
        <v>4.3245553203367226</v>
      </c>
    </row>
    <row r="1764" spans="2:18" x14ac:dyDescent="0.55000000000000004">
      <c r="B1764" s="1">
        <v>1758</v>
      </c>
      <c r="C1764" s="84">
        <f t="shared" si="384"/>
        <v>0.31622776601683972</v>
      </c>
      <c r="D1764" s="224">
        <f t="shared" si="387"/>
        <v>5.0000000000000001E-3</v>
      </c>
      <c r="E1764" s="114">
        <f t="shared" si="378"/>
        <v>-3.4360413767998421E-3</v>
      </c>
      <c r="F1764" s="115">
        <f t="shared" si="385"/>
        <v>6.5639586232001581E-3</v>
      </c>
      <c r="G1764" s="115">
        <f t="shared" si="388"/>
        <v>0.01</v>
      </c>
      <c r="H1764" s="115">
        <f t="shared" si="386"/>
        <v>3.4360413767998421E-3</v>
      </c>
      <c r="I1764" s="133">
        <f t="shared" si="389"/>
        <v>-1.9428902930940239E-15</v>
      </c>
      <c r="J1764" s="232">
        <f t="shared" si="390"/>
        <v>1</v>
      </c>
      <c r="K1764" s="232">
        <f t="shared" si="390"/>
        <v>1</v>
      </c>
      <c r="L1764" s="45">
        <f t="shared" si="390"/>
        <v>0.95</v>
      </c>
      <c r="M1764" s="5">
        <f t="shared" si="379"/>
        <v>0.99499999999999988</v>
      </c>
      <c r="N1764" s="5">
        <f t="shared" si="380"/>
        <v>0.8999999999999988</v>
      </c>
      <c r="O1764" s="40">
        <f t="shared" si="381"/>
        <v>0.4675444679663216</v>
      </c>
      <c r="P1764" s="40">
        <f t="shared" si="382"/>
        <v>0.43245553203367715</v>
      </c>
      <c r="Q1764" s="118">
        <f t="shared" si="383"/>
        <v>0.10000000000000113</v>
      </c>
      <c r="R1764" s="78">
        <f t="shared" si="391"/>
        <v>4.3245553203367226</v>
      </c>
    </row>
    <row r="1765" spans="2:18" x14ac:dyDescent="0.55000000000000004">
      <c r="B1765" s="1">
        <v>1759</v>
      </c>
      <c r="C1765" s="84">
        <f t="shared" si="384"/>
        <v>0.31622776601683972</v>
      </c>
      <c r="D1765" s="224">
        <f t="shared" si="387"/>
        <v>5.0000000000000001E-3</v>
      </c>
      <c r="E1765" s="114">
        <f t="shared" si="378"/>
        <v>-3.4360413767998421E-3</v>
      </c>
      <c r="F1765" s="115">
        <f t="shared" si="385"/>
        <v>6.5639586232001581E-3</v>
      </c>
      <c r="G1765" s="115">
        <f t="shared" si="388"/>
        <v>0.01</v>
      </c>
      <c r="H1765" s="115">
        <f t="shared" si="386"/>
        <v>3.4360413767998421E-3</v>
      </c>
      <c r="I1765" s="133">
        <f t="shared" si="389"/>
        <v>-1.9428902930940239E-15</v>
      </c>
      <c r="J1765" s="232">
        <f t="shared" si="390"/>
        <v>1</v>
      </c>
      <c r="K1765" s="232">
        <f t="shared" si="390"/>
        <v>1</v>
      </c>
      <c r="L1765" s="45">
        <f t="shared" si="390"/>
        <v>0.95</v>
      </c>
      <c r="M1765" s="5">
        <f t="shared" si="379"/>
        <v>0.99499999999999988</v>
      </c>
      <c r="N1765" s="5">
        <f t="shared" si="380"/>
        <v>0.8999999999999988</v>
      </c>
      <c r="O1765" s="40">
        <f t="shared" si="381"/>
        <v>0.4675444679663216</v>
      </c>
      <c r="P1765" s="40">
        <f t="shared" si="382"/>
        <v>0.43245553203367715</v>
      </c>
      <c r="Q1765" s="118">
        <f t="shared" si="383"/>
        <v>0.10000000000000113</v>
      </c>
      <c r="R1765" s="78">
        <f t="shared" si="391"/>
        <v>4.3245553203367226</v>
      </c>
    </row>
    <row r="1766" spans="2:18" x14ac:dyDescent="0.55000000000000004">
      <c r="B1766" s="1">
        <v>1760</v>
      </c>
      <c r="C1766" s="84">
        <f t="shared" si="384"/>
        <v>0.31622776601683972</v>
      </c>
      <c r="D1766" s="224">
        <f t="shared" si="387"/>
        <v>5.0000000000000001E-3</v>
      </c>
      <c r="E1766" s="114">
        <f t="shared" si="378"/>
        <v>-3.4360413767998421E-3</v>
      </c>
      <c r="F1766" s="115">
        <f t="shared" si="385"/>
        <v>6.5639586232001581E-3</v>
      </c>
      <c r="G1766" s="115">
        <f t="shared" si="388"/>
        <v>0.01</v>
      </c>
      <c r="H1766" s="115">
        <f t="shared" si="386"/>
        <v>3.4360413767998421E-3</v>
      </c>
      <c r="I1766" s="133">
        <f t="shared" si="389"/>
        <v>-1.9428902930940239E-15</v>
      </c>
      <c r="J1766" s="232">
        <f t="shared" si="390"/>
        <v>1</v>
      </c>
      <c r="K1766" s="232">
        <f t="shared" si="390"/>
        <v>1</v>
      </c>
      <c r="L1766" s="45">
        <f t="shared" si="390"/>
        <v>0.95</v>
      </c>
      <c r="M1766" s="5">
        <f t="shared" si="379"/>
        <v>0.99499999999999988</v>
      </c>
      <c r="N1766" s="5">
        <f t="shared" si="380"/>
        <v>0.8999999999999988</v>
      </c>
      <c r="O1766" s="40">
        <f t="shared" si="381"/>
        <v>0.4675444679663216</v>
      </c>
      <c r="P1766" s="40">
        <f t="shared" si="382"/>
        <v>0.43245553203367715</v>
      </c>
      <c r="Q1766" s="118">
        <f t="shared" si="383"/>
        <v>0.10000000000000113</v>
      </c>
      <c r="R1766" s="78">
        <f t="shared" si="391"/>
        <v>4.3245553203367226</v>
      </c>
    </row>
    <row r="1767" spans="2:18" x14ac:dyDescent="0.55000000000000004">
      <c r="B1767" s="1">
        <v>1761</v>
      </c>
      <c r="C1767" s="84">
        <f t="shared" si="384"/>
        <v>0.31622776601683972</v>
      </c>
      <c r="D1767" s="224">
        <f t="shared" si="387"/>
        <v>5.0000000000000001E-3</v>
      </c>
      <c r="E1767" s="114">
        <f t="shared" si="378"/>
        <v>-3.4360413767998421E-3</v>
      </c>
      <c r="F1767" s="115">
        <f t="shared" si="385"/>
        <v>6.5639586232001581E-3</v>
      </c>
      <c r="G1767" s="115">
        <f t="shared" si="388"/>
        <v>0.01</v>
      </c>
      <c r="H1767" s="115">
        <f t="shared" si="386"/>
        <v>3.4360413767998421E-3</v>
      </c>
      <c r="I1767" s="133">
        <f t="shared" si="389"/>
        <v>-1.9428902930940239E-15</v>
      </c>
      <c r="J1767" s="232">
        <f t="shared" si="390"/>
        <v>1</v>
      </c>
      <c r="K1767" s="232">
        <f t="shared" si="390"/>
        <v>1</v>
      </c>
      <c r="L1767" s="45">
        <f t="shared" si="390"/>
        <v>0.95</v>
      </c>
      <c r="M1767" s="5">
        <f t="shared" si="379"/>
        <v>0.99499999999999988</v>
      </c>
      <c r="N1767" s="5">
        <f t="shared" si="380"/>
        <v>0.8999999999999988</v>
      </c>
      <c r="O1767" s="40">
        <f t="shared" si="381"/>
        <v>0.4675444679663216</v>
      </c>
      <c r="P1767" s="40">
        <f t="shared" si="382"/>
        <v>0.43245553203367715</v>
      </c>
      <c r="Q1767" s="118">
        <f t="shared" si="383"/>
        <v>0.10000000000000113</v>
      </c>
      <c r="R1767" s="78">
        <f t="shared" si="391"/>
        <v>4.3245553203367226</v>
      </c>
    </row>
    <row r="1768" spans="2:18" x14ac:dyDescent="0.55000000000000004">
      <c r="B1768" s="1">
        <v>1762</v>
      </c>
      <c r="C1768" s="84">
        <f t="shared" si="384"/>
        <v>0.31622776601683972</v>
      </c>
      <c r="D1768" s="224">
        <f t="shared" si="387"/>
        <v>5.0000000000000001E-3</v>
      </c>
      <c r="E1768" s="114">
        <f t="shared" si="378"/>
        <v>-3.4360413767998421E-3</v>
      </c>
      <c r="F1768" s="115">
        <f t="shared" si="385"/>
        <v>6.5639586232001581E-3</v>
      </c>
      <c r="G1768" s="115">
        <f t="shared" si="388"/>
        <v>0.01</v>
      </c>
      <c r="H1768" s="115">
        <f t="shared" si="386"/>
        <v>3.4360413767998421E-3</v>
      </c>
      <c r="I1768" s="133">
        <f t="shared" si="389"/>
        <v>-1.9428902930940239E-15</v>
      </c>
      <c r="J1768" s="232">
        <f t="shared" si="390"/>
        <v>1</v>
      </c>
      <c r="K1768" s="232">
        <f t="shared" si="390"/>
        <v>1</v>
      </c>
      <c r="L1768" s="45">
        <f t="shared" si="390"/>
        <v>0.95</v>
      </c>
      <c r="M1768" s="5">
        <f t="shared" si="379"/>
        <v>0.99499999999999988</v>
      </c>
      <c r="N1768" s="5">
        <f t="shared" si="380"/>
        <v>0.8999999999999988</v>
      </c>
      <c r="O1768" s="40">
        <f t="shared" si="381"/>
        <v>0.4675444679663216</v>
      </c>
      <c r="P1768" s="40">
        <f t="shared" si="382"/>
        <v>0.43245553203367715</v>
      </c>
      <c r="Q1768" s="118">
        <f t="shared" si="383"/>
        <v>0.10000000000000113</v>
      </c>
      <c r="R1768" s="78">
        <f t="shared" si="391"/>
        <v>4.3245553203367226</v>
      </c>
    </row>
    <row r="1769" spans="2:18" x14ac:dyDescent="0.55000000000000004">
      <c r="B1769" s="1">
        <v>1763</v>
      </c>
      <c r="C1769" s="84">
        <f t="shared" si="384"/>
        <v>0.31622776601683972</v>
      </c>
      <c r="D1769" s="224">
        <f t="shared" si="387"/>
        <v>5.0000000000000001E-3</v>
      </c>
      <c r="E1769" s="114">
        <f t="shared" si="378"/>
        <v>-3.4360413767998421E-3</v>
      </c>
      <c r="F1769" s="115">
        <f t="shared" si="385"/>
        <v>6.5639586232001581E-3</v>
      </c>
      <c r="G1769" s="115">
        <f t="shared" si="388"/>
        <v>0.01</v>
      </c>
      <c r="H1769" s="115">
        <f t="shared" si="386"/>
        <v>3.4360413767998421E-3</v>
      </c>
      <c r="I1769" s="133">
        <f t="shared" si="389"/>
        <v>-1.9428902930940239E-15</v>
      </c>
      <c r="J1769" s="232">
        <f t="shared" si="390"/>
        <v>1</v>
      </c>
      <c r="K1769" s="232">
        <f t="shared" si="390"/>
        <v>1</v>
      </c>
      <c r="L1769" s="45">
        <f t="shared" si="390"/>
        <v>0.95</v>
      </c>
      <c r="M1769" s="5">
        <f t="shared" si="379"/>
        <v>0.99499999999999988</v>
      </c>
      <c r="N1769" s="5">
        <f t="shared" si="380"/>
        <v>0.8999999999999988</v>
      </c>
      <c r="O1769" s="40">
        <f t="shared" si="381"/>
        <v>0.4675444679663216</v>
      </c>
      <c r="P1769" s="40">
        <f t="shared" si="382"/>
        <v>0.43245553203367715</v>
      </c>
      <c r="Q1769" s="118">
        <f t="shared" si="383"/>
        <v>0.10000000000000113</v>
      </c>
      <c r="R1769" s="78">
        <f t="shared" si="391"/>
        <v>4.3245553203367226</v>
      </c>
    </row>
    <row r="1770" spans="2:18" x14ac:dyDescent="0.55000000000000004">
      <c r="B1770" s="1">
        <v>1764</v>
      </c>
      <c r="C1770" s="84">
        <f t="shared" si="384"/>
        <v>0.31622776601683972</v>
      </c>
      <c r="D1770" s="224">
        <f t="shared" si="387"/>
        <v>5.0000000000000001E-3</v>
      </c>
      <c r="E1770" s="114">
        <f t="shared" si="378"/>
        <v>-3.4360413767998421E-3</v>
      </c>
      <c r="F1770" s="115">
        <f t="shared" si="385"/>
        <v>6.5639586232001581E-3</v>
      </c>
      <c r="G1770" s="115">
        <f t="shared" si="388"/>
        <v>0.01</v>
      </c>
      <c r="H1770" s="115">
        <f t="shared" si="386"/>
        <v>3.4360413767998421E-3</v>
      </c>
      <c r="I1770" s="133">
        <f t="shared" si="389"/>
        <v>-1.9428902930940239E-15</v>
      </c>
      <c r="J1770" s="232">
        <f t="shared" si="390"/>
        <v>1</v>
      </c>
      <c r="K1770" s="232">
        <f t="shared" si="390"/>
        <v>1</v>
      </c>
      <c r="L1770" s="45">
        <f t="shared" si="390"/>
        <v>0.95</v>
      </c>
      <c r="M1770" s="5">
        <f t="shared" si="379"/>
        <v>0.99499999999999988</v>
      </c>
      <c r="N1770" s="5">
        <f t="shared" si="380"/>
        <v>0.8999999999999988</v>
      </c>
      <c r="O1770" s="40">
        <f t="shared" si="381"/>
        <v>0.4675444679663216</v>
      </c>
      <c r="P1770" s="40">
        <f t="shared" si="382"/>
        <v>0.43245553203367715</v>
      </c>
      <c r="Q1770" s="118">
        <f t="shared" si="383"/>
        <v>0.10000000000000113</v>
      </c>
      <c r="R1770" s="78">
        <f t="shared" si="391"/>
        <v>4.3245553203367226</v>
      </c>
    </row>
    <row r="1771" spans="2:18" x14ac:dyDescent="0.55000000000000004">
      <c r="B1771" s="1">
        <v>1765</v>
      </c>
      <c r="C1771" s="84">
        <f t="shared" si="384"/>
        <v>0.31622776601683972</v>
      </c>
      <c r="D1771" s="224">
        <f t="shared" si="387"/>
        <v>5.0000000000000001E-3</v>
      </c>
      <c r="E1771" s="114">
        <f t="shared" si="378"/>
        <v>-3.4360413767998421E-3</v>
      </c>
      <c r="F1771" s="115">
        <f t="shared" si="385"/>
        <v>6.5639586232001581E-3</v>
      </c>
      <c r="G1771" s="115">
        <f t="shared" si="388"/>
        <v>0.01</v>
      </c>
      <c r="H1771" s="115">
        <f t="shared" si="386"/>
        <v>3.4360413767998421E-3</v>
      </c>
      <c r="I1771" s="133">
        <f t="shared" si="389"/>
        <v>-1.9428902930940239E-15</v>
      </c>
      <c r="J1771" s="232">
        <f t="shared" si="390"/>
        <v>1</v>
      </c>
      <c r="K1771" s="232">
        <f t="shared" si="390"/>
        <v>1</v>
      </c>
      <c r="L1771" s="45">
        <f t="shared" si="390"/>
        <v>0.95</v>
      </c>
      <c r="M1771" s="5">
        <f t="shared" si="379"/>
        <v>0.99499999999999988</v>
      </c>
      <c r="N1771" s="5">
        <f t="shared" si="380"/>
        <v>0.8999999999999988</v>
      </c>
      <c r="O1771" s="40">
        <f t="shared" si="381"/>
        <v>0.4675444679663216</v>
      </c>
      <c r="P1771" s="40">
        <f t="shared" si="382"/>
        <v>0.43245553203367715</v>
      </c>
      <c r="Q1771" s="118">
        <f t="shared" si="383"/>
        <v>0.10000000000000113</v>
      </c>
      <c r="R1771" s="78">
        <f t="shared" si="391"/>
        <v>4.3245553203367226</v>
      </c>
    </row>
    <row r="1772" spans="2:18" x14ac:dyDescent="0.55000000000000004">
      <c r="B1772" s="1">
        <v>1766</v>
      </c>
      <c r="C1772" s="84">
        <f t="shared" si="384"/>
        <v>0.31622776601683972</v>
      </c>
      <c r="D1772" s="224">
        <f t="shared" si="387"/>
        <v>5.0000000000000001E-3</v>
      </c>
      <c r="E1772" s="114">
        <f t="shared" si="378"/>
        <v>-3.4360413767998421E-3</v>
      </c>
      <c r="F1772" s="115">
        <f t="shared" si="385"/>
        <v>6.5639586232001581E-3</v>
      </c>
      <c r="G1772" s="115">
        <f t="shared" si="388"/>
        <v>0.01</v>
      </c>
      <c r="H1772" s="115">
        <f t="shared" si="386"/>
        <v>3.4360413767998421E-3</v>
      </c>
      <c r="I1772" s="133">
        <f t="shared" si="389"/>
        <v>-1.9428902930940239E-15</v>
      </c>
      <c r="J1772" s="232">
        <f t="shared" si="390"/>
        <v>1</v>
      </c>
      <c r="K1772" s="232">
        <f t="shared" si="390"/>
        <v>1</v>
      </c>
      <c r="L1772" s="45">
        <f t="shared" si="390"/>
        <v>0.95</v>
      </c>
      <c r="M1772" s="5">
        <f t="shared" si="379"/>
        <v>0.99499999999999988</v>
      </c>
      <c r="N1772" s="5">
        <f t="shared" si="380"/>
        <v>0.8999999999999988</v>
      </c>
      <c r="O1772" s="40">
        <f t="shared" si="381"/>
        <v>0.4675444679663216</v>
      </c>
      <c r="P1772" s="40">
        <f t="shared" si="382"/>
        <v>0.43245553203367715</v>
      </c>
      <c r="Q1772" s="118">
        <f t="shared" si="383"/>
        <v>0.10000000000000113</v>
      </c>
      <c r="R1772" s="78">
        <f t="shared" si="391"/>
        <v>4.3245553203367226</v>
      </c>
    </row>
    <row r="1773" spans="2:18" x14ac:dyDescent="0.55000000000000004">
      <c r="B1773" s="1">
        <v>1767</v>
      </c>
      <c r="C1773" s="84">
        <f t="shared" si="384"/>
        <v>0.31622776601683972</v>
      </c>
      <c r="D1773" s="224">
        <f t="shared" si="387"/>
        <v>5.0000000000000001E-3</v>
      </c>
      <c r="E1773" s="114">
        <f t="shared" si="378"/>
        <v>-3.4360413767998421E-3</v>
      </c>
      <c r="F1773" s="115">
        <f t="shared" si="385"/>
        <v>6.5639586232001581E-3</v>
      </c>
      <c r="G1773" s="115">
        <f t="shared" si="388"/>
        <v>0.01</v>
      </c>
      <c r="H1773" s="115">
        <f t="shared" si="386"/>
        <v>3.4360413767998421E-3</v>
      </c>
      <c r="I1773" s="133">
        <f t="shared" si="389"/>
        <v>-1.9428902930940239E-15</v>
      </c>
      <c r="J1773" s="232">
        <f t="shared" si="390"/>
        <v>1</v>
      </c>
      <c r="K1773" s="232">
        <f t="shared" si="390"/>
        <v>1</v>
      </c>
      <c r="L1773" s="45">
        <f t="shared" si="390"/>
        <v>0.95</v>
      </c>
      <c r="M1773" s="5">
        <f t="shared" si="379"/>
        <v>0.99499999999999988</v>
      </c>
      <c r="N1773" s="5">
        <f t="shared" si="380"/>
        <v>0.8999999999999988</v>
      </c>
      <c r="O1773" s="40">
        <f t="shared" si="381"/>
        <v>0.4675444679663216</v>
      </c>
      <c r="P1773" s="40">
        <f t="shared" si="382"/>
        <v>0.43245553203367715</v>
      </c>
      <c r="Q1773" s="118">
        <f t="shared" si="383"/>
        <v>0.10000000000000113</v>
      </c>
      <c r="R1773" s="78">
        <f t="shared" si="391"/>
        <v>4.3245553203367226</v>
      </c>
    </row>
    <row r="1774" spans="2:18" x14ac:dyDescent="0.55000000000000004">
      <c r="B1774" s="1">
        <v>1768</v>
      </c>
      <c r="C1774" s="84">
        <f t="shared" si="384"/>
        <v>0.31622776601683972</v>
      </c>
      <c r="D1774" s="224">
        <f t="shared" si="387"/>
        <v>5.0000000000000001E-3</v>
      </c>
      <c r="E1774" s="114">
        <f t="shared" si="378"/>
        <v>-3.4360413767998421E-3</v>
      </c>
      <c r="F1774" s="115">
        <f t="shared" si="385"/>
        <v>6.5639586232001581E-3</v>
      </c>
      <c r="G1774" s="115">
        <f t="shared" si="388"/>
        <v>0.01</v>
      </c>
      <c r="H1774" s="115">
        <f t="shared" si="386"/>
        <v>3.4360413767998421E-3</v>
      </c>
      <c r="I1774" s="133">
        <f t="shared" si="389"/>
        <v>-1.9428902930940239E-15</v>
      </c>
      <c r="J1774" s="232">
        <f t="shared" si="390"/>
        <v>1</v>
      </c>
      <c r="K1774" s="232">
        <f t="shared" si="390"/>
        <v>1</v>
      </c>
      <c r="L1774" s="45">
        <f t="shared" si="390"/>
        <v>0.95</v>
      </c>
      <c r="M1774" s="5">
        <f t="shared" si="379"/>
        <v>0.99499999999999988</v>
      </c>
      <c r="N1774" s="5">
        <f t="shared" si="380"/>
        <v>0.8999999999999988</v>
      </c>
      <c r="O1774" s="40">
        <f t="shared" si="381"/>
        <v>0.4675444679663216</v>
      </c>
      <c r="P1774" s="40">
        <f t="shared" si="382"/>
        <v>0.43245553203367715</v>
      </c>
      <c r="Q1774" s="118">
        <f t="shared" si="383"/>
        <v>0.10000000000000113</v>
      </c>
      <c r="R1774" s="78">
        <f t="shared" si="391"/>
        <v>4.3245553203367226</v>
      </c>
    </row>
    <row r="1775" spans="2:18" x14ac:dyDescent="0.55000000000000004">
      <c r="B1775" s="1">
        <v>1769</v>
      </c>
      <c r="C1775" s="84">
        <f t="shared" si="384"/>
        <v>0.31622776601683972</v>
      </c>
      <c r="D1775" s="224">
        <f t="shared" si="387"/>
        <v>5.0000000000000001E-3</v>
      </c>
      <c r="E1775" s="114">
        <f t="shared" si="378"/>
        <v>-3.4360413767998421E-3</v>
      </c>
      <c r="F1775" s="115">
        <f t="shared" si="385"/>
        <v>6.5639586232001581E-3</v>
      </c>
      <c r="G1775" s="115">
        <f t="shared" si="388"/>
        <v>0.01</v>
      </c>
      <c r="H1775" s="115">
        <f t="shared" si="386"/>
        <v>3.4360413767998421E-3</v>
      </c>
      <c r="I1775" s="133">
        <f t="shared" si="389"/>
        <v>-1.9428902930940239E-15</v>
      </c>
      <c r="J1775" s="232">
        <f t="shared" si="390"/>
        <v>1</v>
      </c>
      <c r="K1775" s="232">
        <f t="shared" si="390"/>
        <v>1</v>
      </c>
      <c r="L1775" s="45">
        <f t="shared" si="390"/>
        <v>0.95</v>
      </c>
      <c r="M1775" s="5">
        <f t="shared" si="379"/>
        <v>0.99499999999999988</v>
      </c>
      <c r="N1775" s="5">
        <f t="shared" si="380"/>
        <v>0.8999999999999988</v>
      </c>
      <c r="O1775" s="40">
        <f t="shared" si="381"/>
        <v>0.4675444679663216</v>
      </c>
      <c r="P1775" s="40">
        <f t="shared" si="382"/>
        <v>0.43245553203367715</v>
      </c>
      <c r="Q1775" s="118">
        <f t="shared" si="383"/>
        <v>0.10000000000000113</v>
      </c>
      <c r="R1775" s="78">
        <f t="shared" si="391"/>
        <v>4.3245553203367226</v>
      </c>
    </row>
    <row r="1776" spans="2:18" x14ac:dyDescent="0.55000000000000004">
      <c r="B1776" s="1">
        <v>1770</v>
      </c>
      <c r="C1776" s="84">
        <f t="shared" si="384"/>
        <v>0.31622776601683972</v>
      </c>
      <c r="D1776" s="224">
        <f t="shared" si="387"/>
        <v>5.0000000000000001E-3</v>
      </c>
      <c r="E1776" s="114">
        <f t="shared" si="378"/>
        <v>-3.4360413767998421E-3</v>
      </c>
      <c r="F1776" s="115">
        <f t="shared" si="385"/>
        <v>6.5639586232001581E-3</v>
      </c>
      <c r="G1776" s="115">
        <f t="shared" si="388"/>
        <v>0.01</v>
      </c>
      <c r="H1776" s="115">
        <f t="shared" si="386"/>
        <v>3.4360413767998421E-3</v>
      </c>
      <c r="I1776" s="133">
        <f t="shared" si="389"/>
        <v>-1.9428902930940239E-15</v>
      </c>
      <c r="J1776" s="232">
        <f t="shared" si="390"/>
        <v>1</v>
      </c>
      <c r="K1776" s="232">
        <f t="shared" si="390"/>
        <v>1</v>
      </c>
      <c r="L1776" s="45">
        <f t="shared" si="390"/>
        <v>0.95</v>
      </c>
      <c r="M1776" s="5">
        <f t="shared" si="379"/>
        <v>0.99499999999999988</v>
      </c>
      <c r="N1776" s="5">
        <f t="shared" si="380"/>
        <v>0.8999999999999988</v>
      </c>
      <c r="O1776" s="40">
        <f t="shared" si="381"/>
        <v>0.4675444679663216</v>
      </c>
      <c r="P1776" s="40">
        <f t="shared" si="382"/>
        <v>0.43245553203367715</v>
      </c>
      <c r="Q1776" s="118">
        <f t="shared" si="383"/>
        <v>0.10000000000000113</v>
      </c>
      <c r="R1776" s="78">
        <f t="shared" si="391"/>
        <v>4.3245553203367226</v>
      </c>
    </row>
    <row r="1777" spans="2:18" x14ac:dyDescent="0.55000000000000004">
      <c r="B1777" s="1">
        <v>1771</v>
      </c>
      <c r="C1777" s="84">
        <f t="shared" si="384"/>
        <v>0.31622776601683972</v>
      </c>
      <c r="D1777" s="224">
        <f t="shared" si="387"/>
        <v>5.0000000000000001E-3</v>
      </c>
      <c r="E1777" s="114">
        <f t="shared" si="378"/>
        <v>-3.4360413767998421E-3</v>
      </c>
      <c r="F1777" s="115">
        <f t="shared" si="385"/>
        <v>6.5639586232001581E-3</v>
      </c>
      <c r="G1777" s="115">
        <f t="shared" si="388"/>
        <v>0.01</v>
      </c>
      <c r="H1777" s="115">
        <f t="shared" si="386"/>
        <v>3.4360413767998421E-3</v>
      </c>
      <c r="I1777" s="133">
        <f t="shared" si="389"/>
        <v>-1.9428902930940239E-15</v>
      </c>
      <c r="J1777" s="232">
        <f t="shared" si="390"/>
        <v>1</v>
      </c>
      <c r="K1777" s="232">
        <f t="shared" si="390"/>
        <v>1</v>
      </c>
      <c r="L1777" s="45">
        <f t="shared" si="390"/>
        <v>0.95</v>
      </c>
      <c r="M1777" s="5">
        <f t="shared" si="379"/>
        <v>0.99499999999999988</v>
      </c>
      <c r="N1777" s="5">
        <f t="shared" si="380"/>
        <v>0.8999999999999988</v>
      </c>
      <c r="O1777" s="40">
        <f t="shared" si="381"/>
        <v>0.4675444679663216</v>
      </c>
      <c r="P1777" s="40">
        <f t="shared" si="382"/>
        <v>0.43245553203367715</v>
      </c>
      <c r="Q1777" s="118">
        <f t="shared" si="383"/>
        <v>0.10000000000000113</v>
      </c>
      <c r="R1777" s="78">
        <f t="shared" si="391"/>
        <v>4.3245553203367226</v>
      </c>
    </row>
    <row r="1778" spans="2:18" x14ac:dyDescent="0.55000000000000004">
      <c r="B1778" s="1">
        <v>1772</v>
      </c>
      <c r="C1778" s="84">
        <f t="shared" si="384"/>
        <v>0.31622776601683972</v>
      </c>
      <c r="D1778" s="224">
        <f t="shared" si="387"/>
        <v>5.0000000000000001E-3</v>
      </c>
      <c r="E1778" s="114">
        <f t="shared" si="378"/>
        <v>-3.4360413767998421E-3</v>
      </c>
      <c r="F1778" s="115">
        <f t="shared" si="385"/>
        <v>6.5639586232001581E-3</v>
      </c>
      <c r="G1778" s="115">
        <f t="shared" si="388"/>
        <v>0.01</v>
      </c>
      <c r="H1778" s="115">
        <f t="shared" si="386"/>
        <v>3.4360413767998421E-3</v>
      </c>
      <c r="I1778" s="133">
        <f t="shared" si="389"/>
        <v>-1.9428902930940239E-15</v>
      </c>
      <c r="J1778" s="232">
        <f t="shared" si="390"/>
        <v>1</v>
      </c>
      <c r="K1778" s="232">
        <f t="shared" si="390"/>
        <v>1</v>
      </c>
      <c r="L1778" s="45">
        <f t="shared" si="390"/>
        <v>0.95</v>
      </c>
      <c r="M1778" s="5">
        <f t="shared" si="379"/>
        <v>0.99499999999999988</v>
      </c>
      <c r="N1778" s="5">
        <f t="shared" si="380"/>
        <v>0.8999999999999988</v>
      </c>
      <c r="O1778" s="40">
        <f t="shared" si="381"/>
        <v>0.4675444679663216</v>
      </c>
      <c r="P1778" s="40">
        <f t="shared" si="382"/>
        <v>0.43245553203367715</v>
      </c>
      <c r="Q1778" s="118">
        <f t="shared" si="383"/>
        <v>0.10000000000000113</v>
      </c>
      <c r="R1778" s="78">
        <f t="shared" si="391"/>
        <v>4.3245553203367226</v>
      </c>
    </row>
    <row r="1779" spans="2:18" x14ac:dyDescent="0.55000000000000004">
      <c r="B1779" s="1">
        <v>1773</v>
      </c>
      <c r="C1779" s="84">
        <f t="shared" si="384"/>
        <v>0.31622776601683972</v>
      </c>
      <c r="D1779" s="224">
        <f t="shared" si="387"/>
        <v>5.0000000000000001E-3</v>
      </c>
      <c r="E1779" s="114">
        <f t="shared" si="378"/>
        <v>-3.4360413767998421E-3</v>
      </c>
      <c r="F1779" s="115">
        <f t="shared" si="385"/>
        <v>6.5639586232001581E-3</v>
      </c>
      <c r="G1779" s="115">
        <f t="shared" si="388"/>
        <v>0.01</v>
      </c>
      <c r="H1779" s="115">
        <f t="shared" si="386"/>
        <v>3.4360413767998421E-3</v>
      </c>
      <c r="I1779" s="133">
        <f t="shared" si="389"/>
        <v>-1.9428902930940239E-15</v>
      </c>
      <c r="J1779" s="232">
        <f t="shared" si="390"/>
        <v>1</v>
      </c>
      <c r="K1779" s="232">
        <f t="shared" si="390"/>
        <v>1</v>
      </c>
      <c r="L1779" s="45">
        <f t="shared" si="390"/>
        <v>0.95</v>
      </c>
      <c r="M1779" s="5">
        <f t="shared" si="379"/>
        <v>0.99499999999999988</v>
      </c>
      <c r="N1779" s="5">
        <f t="shared" si="380"/>
        <v>0.8999999999999988</v>
      </c>
      <c r="O1779" s="40">
        <f t="shared" si="381"/>
        <v>0.4675444679663216</v>
      </c>
      <c r="P1779" s="40">
        <f t="shared" si="382"/>
        <v>0.43245553203367715</v>
      </c>
      <c r="Q1779" s="118">
        <f t="shared" si="383"/>
        <v>0.10000000000000113</v>
      </c>
      <c r="R1779" s="78">
        <f t="shared" si="391"/>
        <v>4.3245553203367226</v>
      </c>
    </row>
    <row r="1780" spans="2:18" x14ac:dyDescent="0.55000000000000004">
      <c r="B1780" s="1">
        <v>1774</v>
      </c>
      <c r="C1780" s="84">
        <f t="shared" si="384"/>
        <v>0.31622776601683972</v>
      </c>
      <c r="D1780" s="224">
        <f t="shared" si="387"/>
        <v>5.0000000000000001E-3</v>
      </c>
      <c r="E1780" s="114">
        <f t="shared" si="378"/>
        <v>-3.4360413767998421E-3</v>
      </c>
      <c r="F1780" s="115">
        <f t="shared" si="385"/>
        <v>6.5639586232001581E-3</v>
      </c>
      <c r="G1780" s="115">
        <f t="shared" si="388"/>
        <v>0.01</v>
      </c>
      <c r="H1780" s="115">
        <f t="shared" si="386"/>
        <v>3.4360413767998421E-3</v>
      </c>
      <c r="I1780" s="133">
        <f t="shared" si="389"/>
        <v>-1.9428902930940239E-15</v>
      </c>
      <c r="J1780" s="232">
        <f t="shared" si="390"/>
        <v>1</v>
      </c>
      <c r="K1780" s="232">
        <f t="shared" si="390"/>
        <v>1</v>
      </c>
      <c r="L1780" s="45">
        <f t="shared" si="390"/>
        <v>0.95</v>
      </c>
      <c r="M1780" s="5">
        <f t="shared" si="379"/>
        <v>0.99499999999999988</v>
      </c>
      <c r="N1780" s="5">
        <f t="shared" si="380"/>
        <v>0.8999999999999988</v>
      </c>
      <c r="O1780" s="40">
        <f t="shared" si="381"/>
        <v>0.4675444679663216</v>
      </c>
      <c r="P1780" s="40">
        <f t="shared" si="382"/>
        <v>0.43245553203367715</v>
      </c>
      <c r="Q1780" s="118">
        <f t="shared" si="383"/>
        <v>0.10000000000000113</v>
      </c>
      <c r="R1780" s="78">
        <f t="shared" si="391"/>
        <v>4.3245553203367226</v>
      </c>
    </row>
    <row r="1781" spans="2:18" x14ac:dyDescent="0.55000000000000004">
      <c r="B1781" s="1">
        <v>1775</v>
      </c>
      <c r="C1781" s="84">
        <f t="shared" si="384"/>
        <v>0.31622776601683972</v>
      </c>
      <c r="D1781" s="224">
        <f t="shared" si="387"/>
        <v>5.0000000000000001E-3</v>
      </c>
      <c r="E1781" s="114">
        <f t="shared" si="378"/>
        <v>-3.4360413767998421E-3</v>
      </c>
      <c r="F1781" s="115">
        <f t="shared" si="385"/>
        <v>6.5639586232001581E-3</v>
      </c>
      <c r="G1781" s="115">
        <f t="shared" si="388"/>
        <v>0.01</v>
      </c>
      <c r="H1781" s="115">
        <f t="shared" si="386"/>
        <v>3.4360413767998421E-3</v>
      </c>
      <c r="I1781" s="133">
        <f t="shared" si="389"/>
        <v>-1.9428902930940239E-15</v>
      </c>
      <c r="J1781" s="232">
        <f t="shared" si="390"/>
        <v>1</v>
      </c>
      <c r="K1781" s="232">
        <f t="shared" si="390"/>
        <v>1</v>
      </c>
      <c r="L1781" s="45">
        <f t="shared" si="390"/>
        <v>0.95</v>
      </c>
      <c r="M1781" s="5">
        <f t="shared" si="379"/>
        <v>0.99499999999999988</v>
      </c>
      <c r="N1781" s="5">
        <f t="shared" si="380"/>
        <v>0.8999999999999988</v>
      </c>
      <c r="O1781" s="40">
        <f t="shared" si="381"/>
        <v>0.4675444679663216</v>
      </c>
      <c r="P1781" s="40">
        <f t="shared" si="382"/>
        <v>0.43245553203367715</v>
      </c>
      <c r="Q1781" s="118">
        <f t="shared" si="383"/>
        <v>0.10000000000000113</v>
      </c>
      <c r="R1781" s="78">
        <f t="shared" si="391"/>
        <v>4.3245553203367226</v>
      </c>
    </row>
    <row r="1782" spans="2:18" x14ac:dyDescent="0.55000000000000004">
      <c r="B1782" s="1">
        <v>1776</v>
      </c>
      <c r="C1782" s="84">
        <f t="shared" si="384"/>
        <v>0.31622776601683972</v>
      </c>
      <c r="D1782" s="224">
        <f t="shared" si="387"/>
        <v>5.0000000000000001E-3</v>
      </c>
      <c r="E1782" s="114">
        <f t="shared" si="378"/>
        <v>-3.4360413767998421E-3</v>
      </c>
      <c r="F1782" s="115">
        <f t="shared" si="385"/>
        <v>6.5639586232001581E-3</v>
      </c>
      <c r="G1782" s="115">
        <f t="shared" si="388"/>
        <v>0.01</v>
      </c>
      <c r="H1782" s="115">
        <f t="shared" si="386"/>
        <v>3.4360413767998421E-3</v>
      </c>
      <c r="I1782" s="133">
        <f t="shared" si="389"/>
        <v>-1.9428902930940239E-15</v>
      </c>
      <c r="J1782" s="232">
        <f t="shared" si="390"/>
        <v>1</v>
      </c>
      <c r="K1782" s="232">
        <f t="shared" si="390"/>
        <v>1</v>
      </c>
      <c r="L1782" s="45">
        <f t="shared" si="390"/>
        <v>0.95</v>
      </c>
      <c r="M1782" s="5">
        <f t="shared" si="379"/>
        <v>0.99499999999999988</v>
      </c>
      <c r="N1782" s="5">
        <f t="shared" si="380"/>
        <v>0.8999999999999988</v>
      </c>
      <c r="O1782" s="40">
        <f t="shared" si="381"/>
        <v>0.4675444679663216</v>
      </c>
      <c r="P1782" s="40">
        <f t="shared" si="382"/>
        <v>0.43245553203367715</v>
      </c>
      <c r="Q1782" s="118">
        <f t="shared" si="383"/>
        <v>0.10000000000000113</v>
      </c>
      <c r="R1782" s="78">
        <f t="shared" si="391"/>
        <v>4.3245553203367226</v>
      </c>
    </row>
    <row r="1783" spans="2:18" x14ac:dyDescent="0.55000000000000004">
      <c r="B1783" s="1">
        <v>1777</v>
      </c>
      <c r="C1783" s="84">
        <f t="shared" si="384"/>
        <v>0.31622776601683972</v>
      </c>
      <c r="D1783" s="224">
        <f t="shared" si="387"/>
        <v>5.0000000000000001E-3</v>
      </c>
      <c r="E1783" s="114">
        <f t="shared" si="378"/>
        <v>-3.4360413767998421E-3</v>
      </c>
      <c r="F1783" s="115">
        <f t="shared" si="385"/>
        <v>6.5639586232001581E-3</v>
      </c>
      <c r="G1783" s="115">
        <f t="shared" si="388"/>
        <v>0.01</v>
      </c>
      <c r="H1783" s="115">
        <f t="shared" si="386"/>
        <v>3.4360413767998421E-3</v>
      </c>
      <c r="I1783" s="133">
        <f t="shared" si="389"/>
        <v>-1.9428902930940239E-15</v>
      </c>
      <c r="J1783" s="232">
        <f t="shared" si="390"/>
        <v>1</v>
      </c>
      <c r="K1783" s="232">
        <f t="shared" si="390"/>
        <v>1</v>
      </c>
      <c r="L1783" s="45">
        <f t="shared" si="390"/>
        <v>0.95</v>
      </c>
      <c r="M1783" s="5">
        <f t="shared" si="379"/>
        <v>0.99499999999999988</v>
      </c>
      <c r="N1783" s="5">
        <f t="shared" si="380"/>
        <v>0.8999999999999988</v>
      </c>
      <c r="O1783" s="40">
        <f t="shared" si="381"/>
        <v>0.4675444679663216</v>
      </c>
      <c r="P1783" s="40">
        <f t="shared" si="382"/>
        <v>0.43245553203367715</v>
      </c>
      <c r="Q1783" s="118">
        <f t="shared" si="383"/>
        <v>0.10000000000000113</v>
      </c>
      <c r="R1783" s="78">
        <f t="shared" si="391"/>
        <v>4.3245553203367226</v>
      </c>
    </row>
    <row r="1784" spans="2:18" x14ac:dyDescent="0.55000000000000004">
      <c r="B1784" s="1">
        <v>1778</v>
      </c>
      <c r="C1784" s="84">
        <f t="shared" si="384"/>
        <v>0.31622776601683972</v>
      </c>
      <c r="D1784" s="224">
        <f t="shared" si="387"/>
        <v>5.0000000000000001E-3</v>
      </c>
      <c r="E1784" s="114">
        <f t="shared" si="378"/>
        <v>-3.4360413767998421E-3</v>
      </c>
      <c r="F1784" s="115">
        <f t="shared" si="385"/>
        <v>6.5639586232001581E-3</v>
      </c>
      <c r="G1784" s="115">
        <f t="shared" si="388"/>
        <v>0.01</v>
      </c>
      <c r="H1784" s="115">
        <f t="shared" si="386"/>
        <v>3.4360413767998421E-3</v>
      </c>
      <c r="I1784" s="133">
        <f t="shared" si="389"/>
        <v>-1.9428902930940239E-15</v>
      </c>
      <c r="J1784" s="232">
        <f t="shared" si="390"/>
        <v>1</v>
      </c>
      <c r="K1784" s="232">
        <f t="shared" si="390"/>
        <v>1</v>
      </c>
      <c r="L1784" s="45">
        <f t="shared" si="390"/>
        <v>0.95</v>
      </c>
      <c r="M1784" s="5">
        <f t="shared" si="379"/>
        <v>0.99499999999999988</v>
      </c>
      <c r="N1784" s="5">
        <f t="shared" si="380"/>
        <v>0.8999999999999988</v>
      </c>
      <c r="O1784" s="40">
        <f t="shared" si="381"/>
        <v>0.4675444679663216</v>
      </c>
      <c r="P1784" s="40">
        <f t="shared" si="382"/>
        <v>0.43245553203367715</v>
      </c>
      <c r="Q1784" s="118">
        <f t="shared" si="383"/>
        <v>0.10000000000000113</v>
      </c>
      <c r="R1784" s="78">
        <f t="shared" si="391"/>
        <v>4.3245553203367226</v>
      </c>
    </row>
    <row r="1785" spans="2:18" x14ac:dyDescent="0.55000000000000004">
      <c r="B1785" s="1">
        <v>1779</v>
      </c>
      <c r="C1785" s="84">
        <f t="shared" si="384"/>
        <v>0.31622776601683972</v>
      </c>
      <c r="D1785" s="224">
        <f t="shared" si="387"/>
        <v>5.0000000000000001E-3</v>
      </c>
      <c r="E1785" s="114">
        <f t="shared" si="378"/>
        <v>-3.4360413767998421E-3</v>
      </c>
      <c r="F1785" s="115">
        <f t="shared" si="385"/>
        <v>6.5639586232001581E-3</v>
      </c>
      <c r="G1785" s="115">
        <f t="shared" si="388"/>
        <v>0.01</v>
      </c>
      <c r="H1785" s="115">
        <f t="shared" si="386"/>
        <v>3.4360413767998421E-3</v>
      </c>
      <c r="I1785" s="133">
        <f t="shared" si="389"/>
        <v>-1.9428902930940239E-15</v>
      </c>
      <c r="J1785" s="232">
        <f t="shared" si="390"/>
        <v>1</v>
      </c>
      <c r="K1785" s="232">
        <f t="shared" si="390"/>
        <v>1</v>
      </c>
      <c r="L1785" s="45">
        <f t="shared" si="390"/>
        <v>0.95</v>
      </c>
      <c r="M1785" s="5">
        <f t="shared" si="379"/>
        <v>0.99499999999999988</v>
      </c>
      <c r="N1785" s="5">
        <f t="shared" si="380"/>
        <v>0.8999999999999988</v>
      </c>
      <c r="O1785" s="40">
        <f t="shared" si="381"/>
        <v>0.4675444679663216</v>
      </c>
      <c r="P1785" s="40">
        <f t="shared" si="382"/>
        <v>0.43245553203367715</v>
      </c>
      <c r="Q1785" s="118">
        <f t="shared" si="383"/>
        <v>0.10000000000000113</v>
      </c>
      <c r="R1785" s="78">
        <f t="shared" si="391"/>
        <v>4.3245553203367226</v>
      </c>
    </row>
    <row r="1786" spans="2:18" x14ac:dyDescent="0.55000000000000004">
      <c r="B1786" s="1">
        <v>1780</v>
      </c>
      <c r="C1786" s="84">
        <f t="shared" si="384"/>
        <v>0.31622776601683972</v>
      </c>
      <c r="D1786" s="224">
        <f t="shared" si="387"/>
        <v>5.0000000000000001E-3</v>
      </c>
      <c r="E1786" s="114">
        <f t="shared" si="378"/>
        <v>-3.4360413767998421E-3</v>
      </c>
      <c r="F1786" s="115">
        <f t="shared" si="385"/>
        <v>6.5639586232001581E-3</v>
      </c>
      <c r="G1786" s="115">
        <f t="shared" si="388"/>
        <v>0.01</v>
      </c>
      <c r="H1786" s="115">
        <f t="shared" si="386"/>
        <v>3.4360413767998421E-3</v>
      </c>
      <c r="I1786" s="133">
        <f t="shared" si="389"/>
        <v>-1.9428902930940239E-15</v>
      </c>
      <c r="J1786" s="232">
        <f t="shared" si="390"/>
        <v>1</v>
      </c>
      <c r="K1786" s="232">
        <f t="shared" si="390"/>
        <v>1</v>
      </c>
      <c r="L1786" s="45">
        <f t="shared" si="390"/>
        <v>0.95</v>
      </c>
      <c r="M1786" s="5">
        <f t="shared" si="379"/>
        <v>0.99499999999999988</v>
      </c>
      <c r="N1786" s="5">
        <f t="shared" si="380"/>
        <v>0.8999999999999988</v>
      </c>
      <c r="O1786" s="40">
        <f t="shared" si="381"/>
        <v>0.4675444679663216</v>
      </c>
      <c r="P1786" s="40">
        <f t="shared" si="382"/>
        <v>0.43245553203367715</v>
      </c>
      <c r="Q1786" s="118">
        <f t="shared" si="383"/>
        <v>0.10000000000000113</v>
      </c>
      <c r="R1786" s="78">
        <f t="shared" si="391"/>
        <v>4.3245553203367226</v>
      </c>
    </row>
    <row r="1787" spans="2:18" x14ac:dyDescent="0.55000000000000004">
      <c r="B1787" s="1">
        <v>1781</v>
      </c>
      <c r="C1787" s="84">
        <f t="shared" si="384"/>
        <v>0.31622776601683972</v>
      </c>
      <c r="D1787" s="224">
        <f t="shared" si="387"/>
        <v>5.0000000000000001E-3</v>
      </c>
      <c r="E1787" s="114">
        <f t="shared" si="378"/>
        <v>-3.4360413767998421E-3</v>
      </c>
      <c r="F1787" s="115">
        <f t="shared" si="385"/>
        <v>6.5639586232001581E-3</v>
      </c>
      <c r="G1787" s="115">
        <f t="shared" si="388"/>
        <v>0.01</v>
      </c>
      <c r="H1787" s="115">
        <f t="shared" si="386"/>
        <v>3.4360413767998421E-3</v>
      </c>
      <c r="I1787" s="133">
        <f t="shared" si="389"/>
        <v>-1.9428902930940239E-15</v>
      </c>
      <c r="J1787" s="232">
        <f t="shared" si="390"/>
        <v>1</v>
      </c>
      <c r="K1787" s="232">
        <f t="shared" si="390"/>
        <v>1</v>
      </c>
      <c r="L1787" s="45">
        <f t="shared" si="390"/>
        <v>0.95</v>
      </c>
      <c r="M1787" s="5">
        <f t="shared" si="379"/>
        <v>0.99499999999999988</v>
      </c>
      <c r="N1787" s="5">
        <f t="shared" si="380"/>
        <v>0.8999999999999988</v>
      </c>
      <c r="O1787" s="40">
        <f t="shared" si="381"/>
        <v>0.4675444679663216</v>
      </c>
      <c r="P1787" s="40">
        <f t="shared" si="382"/>
        <v>0.43245553203367715</v>
      </c>
      <c r="Q1787" s="118">
        <f t="shared" si="383"/>
        <v>0.10000000000000113</v>
      </c>
      <c r="R1787" s="78">
        <f t="shared" si="391"/>
        <v>4.3245553203367226</v>
      </c>
    </row>
    <row r="1788" spans="2:18" x14ac:dyDescent="0.55000000000000004">
      <c r="B1788" s="1">
        <v>1782</v>
      </c>
      <c r="C1788" s="84">
        <f t="shared" si="384"/>
        <v>0.31622776601683972</v>
      </c>
      <c r="D1788" s="224">
        <f t="shared" si="387"/>
        <v>5.0000000000000001E-3</v>
      </c>
      <c r="E1788" s="114">
        <f t="shared" si="378"/>
        <v>-3.4360413767998421E-3</v>
      </c>
      <c r="F1788" s="115">
        <f t="shared" si="385"/>
        <v>6.5639586232001581E-3</v>
      </c>
      <c r="G1788" s="115">
        <f t="shared" si="388"/>
        <v>0.01</v>
      </c>
      <c r="H1788" s="115">
        <f t="shared" si="386"/>
        <v>3.4360413767998421E-3</v>
      </c>
      <c r="I1788" s="133">
        <f t="shared" si="389"/>
        <v>-1.9428902930940239E-15</v>
      </c>
      <c r="J1788" s="232">
        <f t="shared" si="390"/>
        <v>1</v>
      </c>
      <c r="K1788" s="232">
        <f t="shared" si="390"/>
        <v>1</v>
      </c>
      <c r="L1788" s="45">
        <f t="shared" si="390"/>
        <v>0.95</v>
      </c>
      <c r="M1788" s="5">
        <f t="shared" si="379"/>
        <v>0.99499999999999988</v>
      </c>
      <c r="N1788" s="5">
        <f t="shared" si="380"/>
        <v>0.8999999999999988</v>
      </c>
      <c r="O1788" s="40">
        <f t="shared" si="381"/>
        <v>0.4675444679663216</v>
      </c>
      <c r="P1788" s="40">
        <f t="shared" si="382"/>
        <v>0.43245553203367715</v>
      </c>
      <c r="Q1788" s="118">
        <f t="shared" si="383"/>
        <v>0.10000000000000113</v>
      </c>
      <c r="R1788" s="78">
        <f t="shared" si="391"/>
        <v>4.3245553203367226</v>
      </c>
    </row>
    <row r="1789" spans="2:18" x14ac:dyDescent="0.55000000000000004">
      <c r="B1789" s="1">
        <v>1783</v>
      </c>
      <c r="C1789" s="84">
        <f t="shared" si="384"/>
        <v>0.31622776601683972</v>
      </c>
      <c r="D1789" s="224">
        <f t="shared" si="387"/>
        <v>5.0000000000000001E-3</v>
      </c>
      <c r="E1789" s="114">
        <f t="shared" si="378"/>
        <v>-3.4360413767998421E-3</v>
      </c>
      <c r="F1789" s="115">
        <f t="shared" si="385"/>
        <v>6.5639586232001581E-3</v>
      </c>
      <c r="G1789" s="115">
        <f t="shared" si="388"/>
        <v>0.01</v>
      </c>
      <c r="H1789" s="115">
        <f t="shared" si="386"/>
        <v>3.4360413767998421E-3</v>
      </c>
      <c r="I1789" s="133">
        <f t="shared" si="389"/>
        <v>-1.9428902930940239E-15</v>
      </c>
      <c r="J1789" s="232">
        <f t="shared" si="390"/>
        <v>1</v>
      </c>
      <c r="K1789" s="232">
        <f t="shared" si="390"/>
        <v>1</v>
      </c>
      <c r="L1789" s="45">
        <f t="shared" si="390"/>
        <v>0.95</v>
      </c>
      <c r="M1789" s="5">
        <f t="shared" si="379"/>
        <v>0.99499999999999988</v>
      </c>
      <c r="N1789" s="5">
        <f t="shared" si="380"/>
        <v>0.8999999999999988</v>
      </c>
      <c r="O1789" s="40">
        <f t="shared" si="381"/>
        <v>0.4675444679663216</v>
      </c>
      <c r="P1789" s="40">
        <f t="shared" si="382"/>
        <v>0.43245553203367715</v>
      </c>
      <c r="Q1789" s="118">
        <f t="shared" si="383"/>
        <v>0.10000000000000113</v>
      </c>
      <c r="R1789" s="78">
        <f t="shared" si="391"/>
        <v>4.3245553203367226</v>
      </c>
    </row>
    <row r="1790" spans="2:18" x14ac:dyDescent="0.55000000000000004">
      <c r="B1790" s="1">
        <v>1784</v>
      </c>
      <c r="C1790" s="84">
        <f t="shared" si="384"/>
        <v>0.31622776601683972</v>
      </c>
      <c r="D1790" s="224">
        <f t="shared" si="387"/>
        <v>5.0000000000000001E-3</v>
      </c>
      <c r="E1790" s="114">
        <f t="shared" si="378"/>
        <v>-3.4360413767998421E-3</v>
      </c>
      <c r="F1790" s="115">
        <f t="shared" si="385"/>
        <v>6.5639586232001581E-3</v>
      </c>
      <c r="G1790" s="115">
        <f t="shared" si="388"/>
        <v>0.01</v>
      </c>
      <c r="H1790" s="115">
        <f t="shared" si="386"/>
        <v>3.4360413767998421E-3</v>
      </c>
      <c r="I1790" s="133">
        <f t="shared" si="389"/>
        <v>-1.9428902930940239E-15</v>
      </c>
      <c r="J1790" s="232">
        <f t="shared" si="390"/>
        <v>1</v>
      </c>
      <c r="K1790" s="232">
        <f t="shared" si="390"/>
        <v>1</v>
      </c>
      <c r="L1790" s="45">
        <f t="shared" si="390"/>
        <v>0.95</v>
      </c>
      <c r="M1790" s="5">
        <f t="shared" si="379"/>
        <v>0.99499999999999988</v>
      </c>
      <c r="N1790" s="5">
        <f t="shared" si="380"/>
        <v>0.8999999999999988</v>
      </c>
      <c r="O1790" s="40">
        <f t="shared" si="381"/>
        <v>0.4675444679663216</v>
      </c>
      <c r="P1790" s="40">
        <f t="shared" si="382"/>
        <v>0.43245553203367715</v>
      </c>
      <c r="Q1790" s="118">
        <f t="shared" si="383"/>
        <v>0.10000000000000113</v>
      </c>
      <c r="R1790" s="78">
        <f t="shared" si="391"/>
        <v>4.3245553203367226</v>
      </c>
    </row>
    <row r="1791" spans="2:18" x14ac:dyDescent="0.55000000000000004">
      <c r="B1791" s="1">
        <v>1785</v>
      </c>
      <c r="C1791" s="84">
        <f t="shared" si="384"/>
        <v>0.31622776601683972</v>
      </c>
      <c r="D1791" s="224">
        <f t="shared" si="387"/>
        <v>5.0000000000000001E-3</v>
      </c>
      <c r="E1791" s="114">
        <f t="shared" si="378"/>
        <v>-3.4360413767998421E-3</v>
      </c>
      <c r="F1791" s="115">
        <f t="shared" si="385"/>
        <v>6.5639586232001581E-3</v>
      </c>
      <c r="G1791" s="115">
        <f t="shared" si="388"/>
        <v>0.01</v>
      </c>
      <c r="H1791" s="115">
        <f t="shared" si="386"/>
        <v>3.4360413767998421E-3</v>
      </c>
      <c r="I1791" s="133">
        <f t="shared" si="389"/>
        <v>-1.9428902930940239E-15</v>
      </c>
      <c r="J1791" s="232">
        <f t="shared" si="390"/>
        <v>1</v>
      </c>
      <c r="K1791" s="232">
        <f t="shared" si="390"/>
        <v>1</v>
      </c>
      <c r="L1791" s="45">
        <f t="shared" si="390"/>
        <v>0.95</v>
      </c>
      <c r="M1791" s="5">
        <f t="shared" si="379"/>
        <v>0.99499999999999988</v>
      </c>
      <c r="N1791" s="5">
        <f t="shared" si="380"/>
        <v>0.8999999999999988</v>
      </c>
      <c r="O1791" s="40">
        <f t="shared" si="381"/>
        <v>0.4675444679663216</v>
      </c>
      <c r="P1791" s="40">
        <f t="shared" si="382"/>
        <v>0.43245553203367715</v>
      </c>
      <c r="Q1791" s="118">
        <f t="shared" si="383"/>
        <v>0.10000000000000113</v>
      </c>
      <c r="R1791" s="78">
        <f t="shared" si="391"/>
        <v>4.3245553203367226</v>
      </c>
    </row>
    <row r="1792" spans="2:18" x14ac:dyDescent="0.55000000000000004">
      <c r="B1792" s="1">
        <v>1786</v>
      </c>
      <c r="C1792" s="84">
        <f t="shared" si="384"/>
        <v>0.31622776601683972</v>
      </c>
      <c r="D1792" s="224">
        <f t="shared" si="387"/>
        <v>5.0000000000000001E-3</v>
      </c>
      <c r="E1792" s="114">
        <f t="shared" si="378"/>
        <v>-3.4360413767998421E-3</v>
      </c>
      <c r="F1792" s="115">
        <f t="shared" si="385"/>
        <v>6.5639586232001581E-3</v>
      </c>
      <c r="G1792" s="115">
        <f t="shared" si="388"/>
        <v>0.01</v>
      </c>
      <c r="H1792" s="115">
        <f t="shared" si="386"/>
        <v>3.4360413767998421E-3</v>
      </c>
      <c r="I1792" s="133">
        <f t="shared" si="389"/>
        <v>-1.9428902930940239E-15</v>
      </c>
      <c r="J1792" s="232">
        <f t="shared" si="390"/>
        <v>1</v>
      </c>
      <c r="K1792" s="232">
        <f t="shared" si="390"/>
        <v>1</v>
      </c>
      <c r="L1792" s="45">
        <f t="shared" si="390"/>
        <v>0.95</v>
      </c>
      <c r="M1792" s="5">
        <f t="shared" si="379"/>
        <v>0.99499999999999988</v>
      </c>
      <c r="N1792" s="5">
        <f t="shared" si="380"/>
        <v>0.8999999999999988</v>
      </c>
      <c r="O1792" s="40">
        <f t="shared" si="381"/>
        <v>0.4675444679663216</v>
      </c>
      <c r="P1792" s="40">
        <f t="shared" si="382"/>
        <v>0.43245553203367715</v>
      </c>
      <c r="Q1792" s="118">
        <f t="shared" si="383"/>
        <v>0.10000000000000113</v>
      </c>
      <c r="R1792" s="78">
        <f t="shared" si="391"/>
        <v>4.3245553203367226</v>
      </c>
    </row>
    <row r="1793" spans="2:18" x14ac:dyDescent="0.55000000000000004">
      <c r="B1793" s="1">
        <v>1787</v>
      </c>
      <c r="C1793" s="84">
        <f t="shared" si="384"/>
        <v>0.31622776601683972</v>
      </c>
      <c r="D1793" s="224">
        <f t="shared" si="387"/>
        <v>5.0000000000000001E-3</v>
      </c>
      <c r="E1793" s="114">
        <f t="shared" si="378"/>
        <v>-3.4360413767998421E-3</v>
      </c>
      <c r="F1793" s="115">
        <f t="shared" si="385"/>
        <v>6.5639586232001581E-3</v>
      </c>
      <c r="G1793" s="115">
        <f t="shared" si="388"/>
        <v>0.01</v>
      </c>
      <c r="H1793" s="115">
        <f t="shared" si="386"/>
        <v>3.4360413767998421E-3</v>
      </c>
      <c r="I1793" s="133">
        <f t="shared" si="389"/>
        <v>-1.9428902930940239E-15</v>
      </c>
      <c r="J1793" s="232">
        <f t="shared" si="390"/>
        <v>1</v>
      </c>
      <c r="K1793" s="232">
        <f t="shared" si="390"/>
        <v>1</v>
      </c>
      <c r="L1793" s="45">
        <f t="shared" si="390"/>
        <v>0.95</v>
      </c>
      <c r="M1793" s="5">
        <f t="shared" si="379"/>
        <v>0.99499999999999988</v>
      </c>
      <c r="N1793" s="5">
        <f t="shared" si="380"/>
        <v>0.8999999999999988</v>
      </c>
      <c r="O1793" s="40">
        <f t="shared" si="381"/>
        <v>0.4675444679663216</v>
      </c>
      <c r="P1793" s="40">
        <f t="shared" si="382"/>
        <v>0.43245553203367715</v>
      </c>
      <c r="Q1793" s="118">
        <f t="shared" si="383"/>
        <v>0.10000000000000113</v>
      </c>
      <c r="R1793" s="78">
        <f t="shared" si="391"/>
        <v>4.3245553203367226</v>
      </c>
    </row>
    <row r="1794" spans="2:18" x14ac:dyDescent="0.55000000000000004">
      <c r="B1794" s="1">
        <v>1788</v>
      </c>
      <c r="C1794" s="84">
        <f t="shared" si="384"/>
        <v>0.31622776601683972</v>
      </c>
      <c r="D1794" s="224">
        <f t="shared" si="387"/>
        <v>5.0000000000000001E-3</v>
      </c>
      <c r="E1794" s="114">
        <f t="shared" si="378"/>
        <v>-3.4360413767998421E-3</v>
      </c>
      <c r="F1794" s="115">
        <f t="shared" si="385"/>
        <v>6.5639586232001581E-3</v>
      </c>
      <c r="G1794" s="115">
        <f t="shared" si="388"/>
        <v>0.01</v>
      </c>
      <c r="H1794" s="115">
        <f t="shared" si="386"/>
        <v>3.4360413767998421E-3</v>
      </c>
      <c r="I1794" s="133">
        <f t="shared" si="389"/>
        <v>-1.9428902930940239E-15</v>
      </c>
      <c r="J1794" s="232">
        <f t="shared" si="390"/>
        <v>1</v>
      </c>
      <c r="K1794" s="232">
        <f t="shared" si="390"/>
        <v>1</v>
      </c>
      <c r="L1794" s="45">
        <f t="shared" si="390"/>
        <v>0.95</v>
      </c>
      <c r="M1794" s="5">
        <f t="shared" si="379"/>
        <v>0.99499999999999988</v>
      </c>
      <c r="N1794" s="5">
        <f t="shared" si="380"/>
        <v>0.8999999999999988</v>
      </c>
      <c r="O1794" s="40">
        <f t="shared" si="381"/>
        <v>0.4675444679663216</v>
      </c>
      <c r="P1794" s="40">
        <f t="shared" si="382"/>
        <v>0.43245553203367715</v>
      </c>
      <c r="Q1794" s="118">
        <f t="shared" si="383"/>
        <v>0.10000000000000113</v>
      </c>
      <c r="R1794" s="78">
        <f t="shared" si="391"/>
        <v>4.3245553203367226</v>
      </c>
    </row>
    <row r="1795" spans="2:18" x14ac:dyDescent="0.55000000000000004">
      <c r="B1795" s="1">
        <v>1789</v>
      </c>
      <c r="C1795" s="84">
        <f t="shared" si="384"/>
        <v>0.31622776601683972</v>
      </c>
      <c r="D1795" s="224">
        <f t="shared" si="387"/>
        <v>5.0000000000000001E-3</v>
      </c>
      <c r="E1795" s="114">
        <f t="shared" si="378"/>
        <v>-3.4360413767998421E-3</v>
      </c>
      <c r="F1795" s="115">
        <f t="shared" si="385"/>
        <v>6.5639586232001581E-3</v>
      </c>
      <c r="G1795" s="115">
        <f t="shared" si="388"/>
        <v>0.01</v>
      </c>
      <c r="H1795" s="115">
        <f t="shared" si="386"/>
        <v>3.4360413767998421E-3</v>
      </c>
      <c r="I1795" s="133">
        <f t="shared" si="389"/>
        <v>-1.9428902930940239E-15</v>
      </c>
      <c r="J1795" s="232">
        <f t="shared" si="390"/>
        <v>1</v>
      </c>
      <c r="K1795" s="232">
        <f t="shared" si="390"/>
        <v>1</v>
      </c>
      <c r="L1795" s="45">
        <f t="shared" si="390"/>
        <v>0.95</v>
      </c>
      <c r="M1795" s="5">
        <f t="shared" si="379"/>
        <v>0.99499999999999988</v>
      </c>
      <c r="N1795" s="5">
        <f t="shared" si="380"/>
        <v>0.8999999999999988</v>
      </c>
      <c r="O1795" s="40">
        <f t="shared" si="381"/>
        <v>0.4675444679663216</v>
      </c>
      <c r="P1795" s="40">
        <f t="shared" si="382"/>
        <v>0.43245553203367715</v>
      </c>
      <c r="Q1795" s="118">
        <f t="shared" si="383"/>
        <v>0.10000000000000113</v>
      </c>
      <c r="R1795" s="78">
        <f t="shared" si="391"/>
        <v>4.3245553203367226</v>
      </c>
    </row>
    <row r="1796" spans="2:18" x14ac:dyDescent="0.55000000000000004">
      <c r="B1796" s="1">
        <v>1790</v>
      </c>
      <c r="C1796" s="84">
        <f t="shared" si="384"/>
        <v>0.31622776601683972</v>
      </c>
      <c r="D1796" s="224">
        <f t="shared" si="387"/>
        <v>5.0000000000000001E-3</v>
      </c>
      <c r="E1796" s="114">
        <f t="shared" si="378"/>
        <v>-3.4360413767998421E-3</v>
      </c>
      <c r="F1796" s="115">
        <f t="shared" si="385"/>
        <v>6.5639586232001581E-3</v>
      </c>
      <c r="G1796" s="115">
        <f t="shared" si="388"/>
        <v>0.01</v>
      </c>
      <c r="H1796" s="115">
        <f t="shared" si="386"/>
        <v>3.4360413767998421E-3</v>
      </c>
      <c r="I1796" s="133">
        <f t="shared" si="389"/>
        <v>-1.9428902930940239E-15</v>
      </c>
      <c r="J1796" s="232">
        <f t="shared" si="390"/>
        <v>1</v>
      </c>
      <c r="K1796" s="232">
        <f t="shared" si="390"/>
        <v>1</v>
      </c>
      <c r="L1796" s="45">
        <f t="shared" si="390"/>
        <v>0.95</v>
      </c>
      <c r="M1796" s="5">
        <f t="shared" si="379"/>
        <v>0.99499999999999988</v>
      </c>
      <c r="N1796" s="5">
        <f t="shared" si="380"/>
        <v>0.8999999999999988</v>
      </c>
      <c r="O1796" s="40">
        <f t="shared" si="381"/>
        <v>0.4675444679663216</v>
      </c>
      <c r="P1796" s="40">
        <f t="shared" si="382"/>
        <v>0.43245553203367715</v>
      </c>
      <c r="Q1796" s="118">
        <f t="shared" si="383"/>
        <v>0.10000000000000113</v>
      </c>
      <c r="R1796" s="78">
        <f t="shared" si="391"/>
        <v>4.3245553203367226</v>
      </c>
    </row>
    <row r="1797" spans="2:18" x14ac:dyDescent="0.55000000000000004">
      <c r="B1797" s="1">
        <v>1791</v>
      </c>
      <c r="C1797" s="84">
        <f t="shared" si="384"/>
        <v>0.31622776601683972</v>
      </c>
      <c r="D1797" s="224">
        <f t="shared" si="387"/>
        <v>5.0000000000000001E-3</v>
      </c>
      <c r="E1797" s="114">
        <f t="shared" si="378"/>
        <v>-3.4360413767998421E-3</v>
      </c>
      <c r="F1797" s="115">
        <f t="shared" si="385"/>
        <v>6.5639586232001581E-3</v>
      </c>
      <c r="G1797" s="115">
        <f t="shared" si="388"/>
        <v>0.01</v>
      </c>
      <c r="H1797" s="115">
        <f t="shared" si="386"/>
        <v>3.4360413767998421E-3</v>
      </c>
      <c r="I1797" s="133">
        <f t="shared" si="389"/>
        <v>-1.9428902930940239E-15</v>
      </c>
      <c r="J1797" s="232">
        <f t="shared" si="390"/>
        <v>1</v>
      </c>
      <c r="K1797" s="232">
        <f t="shared" si="390"/>
        <v>1</v>
      </c>
      <c r="L1797" s="45">
        <f t="shared" si="390"/>
        <v>0.95</v>
      </c>
      <c r="M1797" s="5">
        <f t="shared" si="379"/>
        <v>0.99499999999999988</v>
      </c>
      <c r="N1797" s="5">
        <f t="shared" si="380"/>
        <v>0.8999999999999988</v>
      </c>
      <c r="O1797" s="40">
        <f t="shared" si="381"/>
        <v>0.4675444679663216</v>
      </c>
      <c r="P1797" s="40">
        <f t="shared" si="382"/>
        <v>0.43245553203367715</v>
      </c>
      <c r="Q1797" s="118">
        <f t="shared" si="383"/>
        <v>0.10000000000000113</v>
      </c>
      <c r="R1797" s="78">
        <f t="shared" si="391"/>
        <v>4.3245553203367226</v>
      </c>
    </row>
    <row r="1798" spans="2:18" x14ac:dyDescent="0.55000000000000004">
      <c r="B1798" s="1">
        <v>1792</v>
      </c>
      <c r="C1798" s="84">
        <f t="shared" si="384"/>
        <v>0.31622776601683972</v>
      </c>
      <c r="D1798" s="224">
        <f t="shared" si="387"/>
        <v>5.0000000000000001E-3</v>
      </c>
      <c r="E1798" s="114">
        <f t="shared" ref="E1798:E1861" si="392" xml:space="preserve"> (((1-C1798)*C1798) * ( (C1798*(L1798 - K1798) + (1-C1798)*(K1798 - J1798) )) / M1798)</f>
        <v>-3.4360413767998421E-3</v>
      </c>
      <c r="F1798" s="115">
        <f t="shared" si="385"/>
        <v>6.5639586232001581E-3</v>
      </c>
      <c r="G1798" s="115">
        <f t="shared" si="388"/>
        <v>0.01</v>
      </c>
      <c r="H1798" s="115">
        <f t="shared" si="386"/>
        <v>3.4360413767998421E-3</v>
      </c>
      <c r="I1798" s="133">
        <f t="shared" si="389"/>
        <v>-1.9428902930940239E-15</v>
      </c>
      <c r="J1798" s="232">
        <f t="shared" si="390"/>
        <v>1</v>
      </c>
      <c r="K1798" s="232">
        <f t="shared" si="390"/>
        <v>1</v>
      </c>
      <c r="L1798" s="45">
        <f t="shared" si="390"/>
        <v>0.95</v>
      </c>
      <c r="M1798" s="5">
        <f t="shared" ref="M1798:M1861" si="393">(((1-C1798)^2)*J1798) + (2*(1-C1798)*(C1798)*K1798) + ((C1798^2)*L1798)</f>
        <v>0.99499999999999988</v>
      </c>
      <c r="N1798" s="5">
        <f t="shared" ref="N1798:N1861" si="394">(1-C1798)^2 + 2*C1798*(1-C1798)</f>
        <v>0.8999999999999988</v>
      </c>
      <c r="O1798" s="40">
        <f t="shared" ref="O1798:O1861" si="395">(1-C1798)^2</f>
        <v>0.4675444679663216</v>
      </c>
      <c r="P1798" s="40">
        <f t="shared" ref="P1798:P1861" si="396">2*C1798*(1-C1798)</f>
        <v>0.43245553203367715</v>
      </c>
      <c r="Q1798" s="118">
        <f t="shared" ref="Q1798:Q1861" si="397">C1798^2</f>
        <v>0.10000000000000113</v>
      </c>
      <c r="R1798" s="78">
        <f t="shared" si="391"/>
        <v>4.3245553203367226</v>
      </c>
    </row>
    <row r="1799" spans="2:18" x14ac:dyDescent="0.55000000000000004">
      <c r="B1799" s="1">
        <v>1793</v>
      </c>
      <c r="C1799" s="84">
        <f t="shared" ref="C1799:C1862" si="398">(1-D1799)*(C1798+E1798) + D1799*$C$2</f>
        <v>0.31622776601683972</v>
      </c>
      <c r="D1799" s="224">
        <f t="shared" si="387"/>
        <v>5.0000000000000001E-3</v>
      </c>
      <c r="E1799" s="114">
        <f t="shared" si="392"/>
        <v>-3.4360413767998421E-3</v>
      </c>
      <c r="F1799" s="115">
        <f t="shared" ref="F1799:F1862" si="399">G1799-H1799</f>
        <v>6.5639586232001581E-3</v>
      </c>
      <c r="G1799" s="115">
        <f t="shared" si="388"/>
        <v>0.01</v>
      </c>
      <c r="H1799" s="115">
        <f t="shared" ref="H1799:H1862" si="400" xml:space="preserve"> (((1 - $L$3)*((1 - C1799)*C1799^2)) / (1 - ((1 - $L$3)*C1799^2)))</f>
        <v>3.4360413767998421E-3</v>
      </c>
      <c r="I1799" s="133">
        <f t="shared" si="389"/>
        <v>-1.9428902930940239E-15</v>
      </c>
      <c r="J1799" s="232">
        <f t="shared" si="390"/>
        <v>1</v>
      </c>
      <c r="K1799" s="232">
        <f t="shared" si="390"/>
        <v>1</v>
      </c>
      <c r="L1799" s="45">
        <f t="shared" si="390"/>
        <v>0.95</v>
      </c>
      <c r="M1799" s="5">
        <f t="shared" si="393"/>
        <v>0.99499999999999988</v>
      </c>
      <c r="N1799" s="5">
        <f t="shared" si="394"/>
        <v>0.8999999999999988</v>
      </c>
      <c r="O1799" s="40">
        <f t="shared" si="395"/>
        <v>0.4675444679663216</v>
      </c>
      <c r="P1799" s="40">
        <f t="shared" si="396"/>
        <v>0.43245553203367715</v>
      </c>
      <c r="Q1799" s="118">
        <f t="shared" si="397"/>
        <v>0.10000000000000113</v>
      </c>
      <c r="R1799" s="78">
        <f t="shared" si="391"/>
        <v>4.3245553203367226</v>
      </c>
    </row>
    <row r="1800" spans="2:18" x14ac:dyDescent="0.55000000000000004">
      <c r="B1800" s="1">
        <v>1794</v>
      </c>
      <c r="C1800" s="84">
        <f t="shared" si="398"/>
        <v>0.31622776601683972</v>
      </c>
      <c r="D1800" s="224">
        <f t="shared" ref="D1800:D1863" si="401">D1799</f>
        <v>5.0000000000000001E-3</v>
      </c>
      <c r="E1800" s="114">
        <f t="shared" si="392"/>
        <v>-3.4360413767998421E-3</v>
      </c>
      <c r="F1800" s="115">
        <f t="shared" si="399"/>
        <v>6.5639586232001581E-3</v>
      </c>
      <c r="G1800" s="115">
        <f t="shared" ref="G1800:G1863" si="402">2 * (D1800*$C$2)</f>
        <v>0.01</v>
      </c>
      <c r="H1800" s="115">
        <f t="shared" si="400"/>
        <v>3.4360413767998421E-3</v>
      </c>
      <c r="I1800" s="133">
        <f t="shared" ref="I1800:I1863" si="403">$I$4 - C1800</f>
        <v>-1.9428902930940239E-15</v>
      </c>
      <c r="J1800" s="232">
        <f t="shared" ref="J1800:L1863" si="404">J1799</f>
        <v>1</v>
      </c>
      <c r="K1800" s="232">
        <f t="shared" si="404"/>
        <v>1</v>
      </c>
      <c r="L1800" s="45">
        <f t="shared" si="404"/>
        <v>0.95</v>
      </c>
      <c r="M1800" s="5">
        <f t="shared" si="393"/>
        <v>0.99499999999999988</v>
      </c>
      <c r="N1800" s="5">
        <f t="shared" si="394"/>
        <v>0.8999999999999988</v>
      </c>
      <c r="O1800" s="40">
        <f t="shared" si="395"/>
        <v>0.4675444679663216</v>
      </c>
      <c r="P1800" s="40">
        <f t="shared" si="396"/>
        <v>0.43245553203367715</v>
      </c>
      <c r="Q1800" s="118">
        <f t="shared" si="397"/>
        <v>0.10000000000000113</v>
      </c>
      <c r="R1800" s="78">
        <f t="shared" ref="R1800:R1863" si="405">P1800/Q1800</f>
        <v>4.3245553203367226</v>
      </c>
    </row>
    <row r="1801" spans="2:18" x14ac:dyDescent="0.55000000000000004">
      <c r="B1801" s="1">
        <v>1795</v>
      </c>
      <c r="C1801" s="84">
        <f t="shared" si="398"/>
        <v>0.31622776601683972</v>
      </c>
      <c r="D1801" s="224">
        <f t="shared" si="401"/>
        <v>5.0000000000000001E-3</v>
      </c>
      <c r="E1801" s="114">
        <f t="shared" si="392"/>
        <v>-3.4360413767998421E-3</v>
      </c>
      <c r="F1801" s="115">
        <f t="shared" si="399"/>
        <v>6.5639586232001581E-3</v>
      </c>
      <c r="G1801" s="115">
        <f t="shared" si="402"/>
        <v>0.01</v>
      </c>
      <c r="H1801" s="115">
        <f t="shared" si="400"/>
        <v>3.4360413767998421E-3</v>
      </c>
      <c r="I1801" s="133">
        <f t="shared" si="403"/>
        <v>-1.9428902930940239E-15</v>
      </c>
      <c r="J1801" s="232">
        <f t="shared" si="404"/>
        <v>1</v>
      </c>
      <c r="K1801" s="232">
        <f t="shared" si="404"/>
        <v>1</v>
      </c>
      <c r="L1801" s="45">
        <f t="shared" si="404"/>
        <v>0.95</v>
      </c>
      <c r="M1801" s="5">
        <f t="shared" si="393"/>
        <v>0.99499999999999988</v>
      </c>
      <c r="N1801" s="5">
        <f t="shared" si="394"/>
        <v>0.8999999999999988</v>
      </c>
      <c r="O1801" s="40">
        <f t="shared" si="395"/>
        <v>0.4675444679663216</v>
      </c>
      <c r="P1801" s="40">
        <f t="shared" si="396"/>
        <v>0.43245553203367715</v>
      </c>
      <c r="Q1801" s="118">
        <f t="shared" si="397"/>
        <v>0.10000000000000113</v>
      </c>
      <c r="R1801" s="78">
        <f t="shared" si="405"/>
        <v>4.3245553203367226</v>
      </c>
    </row>
    <row r="1802" spans="2:18" x14ac:dyDescent="0.55000000000000004">
      <c r="B1802" s="1">
        <v>1796</v>
      </c>
      <c r="C1802" s="84">
        <f t="shared" si="398"/>
        <v>0.31622776601683972</v>
      </c>
      <c r="D1802" s="224">
        <f t="shared" si="401"/>
        <v>5.0000000000000001E-3</v>
      </c>
      <c r="E1802" s="114">
        <f t="shared" si="392"/>
        <v>-3.4360413767998421E-3</v>
      </c>
      <c r="F1802" s="115">
        <f t="shared" si="399"/>
        <v>6.5639586232001581E-3</v>
      </c>
      <c r="G1802" s="115">
        <f t="shared" si="402"/>
        <v>0.01</v>
      </c>
      <c r="H1802" s="115">
        <f t="shared" si="400"/>
        <v>3.4360413767998421E-3</v>
      </c>
      <c r="I1802" s="133">
        <f t="shared" si="403"/>
        <v>-1.9428902930940239E-15</v>
      </c>
      <c r="J1802" s="232">
        <f t="shared" si="404"/>
        <v>1</v>
      </c>
      <c r="K1802" s="232">
        <f t="shared" si="404"/>
        <v>1</v>
      </c>
      <c r="L1802" s="45">
        <f t="shared" si="404"/>
        <v>0.95</v>
      </c>
      <c r="M1802" s="5">
        <f t="shared" si="393"/>
        <v>0.99499999999999988</v>
      </c>
      <c r="N1802" s="5">
        <f t="shared" si="394"/>
        <v>0.8999999999999988</v>
      </c>
      <c r="O1802" s="40">
        <f t="shared" si="395"/>
        <v>0.4675444679663216</v>
      </c>
      <c r="P1802" s="40">
        <f t="shared" si="396"/>
        <v>0.43245553203367715</v>
      </c>
      <c r="Q1802" s="118">
        <f t="shared" si="397"/>
        <v>0.10000000000000113</v>
      </c>
      <c r="R1802" s="78">
        <f t="shared" si="405"/>
        <v>4.3245553203367226</v>
      </c>
    </row>
    <row r="1803" spans="2:18" x14ac:dyDescent="0.55000000000000004">
      <c r="B1803" s="1">
        <v>1797</v>
      </c>
      <c r="C1803" s="84">
        <f t="shared" si="398"/>
        <v>0.31622776601683972</v>
      </c>
      <c r="D1803" s="224">
        <f t="shared" si="401"/>
        <v>5.0000000000000001E-3</v>
      </c>
      <c r="E1803" s="114">
        <f t="shared" si="392"/>
        <v>-3.4360413767998421E-3</v>
      </c>
      <c r="F1803" s="115">
        <f t="shared" si="399"/>
        <v>6.5639586232001581E-3</v>
      </c>
      <c r="G1803" s="115">
        <f t="shared" si="402"/>
        <v>0.01</v>
      </c>
      <c r="H1803" s="115">
        <f t="shared" si="400"/>
        <v>3.4360413767998421E-3</v>
      </c>
      <c r="I1803" s="133">
        <f t="shared" si="403"/>
        <v>-1.9428902930940239E-15</v>
      </c>
      <c r="J1803" s="232">
        <f t="shared" si="404"/>
        <v>1</v>
      </c>
      <c r="K1803" s="232">
        <f t="shared" si="404"/>
        <v>1</v>
      </c>
      <c r="L1803" s="45">
        <f t="shared" si="404"/>
        <v>0.95</v>
      </c>
      <c r="M1803" s="5">
        <f t="shared" si="393"/>
        <v>0.99499999999999988</v>
      </c>
      <c r="N1803" s="5">
        <f t="shared" si="394"/>
        <v>0.8999999999999988</v>
      </c>
      <c r="O1803" s="40">
        <f t="shared" si="395"/>
        <v>0.4675444679663216</v>
      </c>
      <c r="P1803" s="40">
        <f t="shared" si="396"/>
        <v>0.43245553203367715</v>
      </c>
      <c r="Q1803" s="118">
        <f t="shared" si="397"/>
        <v>0.10000000000000113</v>
      </c>
      <c r="R1803" s="78">
        <f t="shared" si="405"/>
        <v>4.3245553203367226</v>
      </c>
    </row>
    <row r="1804" spans="2:18" x14ac:dyDescent="0.55000000000000004">
      <c r="B1804" s="1">
        <v>1798</v>
      </c>
      <c r="C1804" s="84">
        <f t="shared" si="398"/>
        <v>0.31622776601683972</v>
      </c>
      <c r="D1804" s="224">
        <f t="shared" si="401"/>
        <v>5.0000000000000001E-3</v>
      </c>
      <c r="E1804" s="114">
        <f t="shared" si="392"/>
        <v>-3.4360413767998421E-3</v>
      </c>
      <c r="F1804" s="115">
        <f t="shared" si="399"/>
        <v>6.5639586232001581E-3</v>
      </c>
      <c r="G1804" s="115">
        <f t="shared" si="402"/>
        <v>0.01</v>
      </c>
      <c r="H1804" s="115">
        <f t="shared" si="400"/>
        <v>3.4360413767998421E-3</v>
      </c>
      <c r="I1804" s="133">
        <f t="shared" si="403"/>
        <v>-1.9428902930940239E-15</v>
      </c>
      <c r="J1804" s="232">
        <f t="shared" si="404"/>
        <v>1</v>
      </c>
      <c r="K1804" s="232">
        <f t="shared" si="404"/>
        <v>1</v>
      </c>
      <c r="L1804" s="45">
        <f t="shared" si="404"/>
        <v>0.95</v>
      </c>
      <c r="M1804" s="5">
        <f t="shared" si="393"/>
        <v>0.99499999999999988</v>
      </c>
      <c r="N1804" s="5">
        <f t="shared" si="394"/>
        <v>0.8999999999999988</v>
      </c>
      <c r="O1804" s="40">
        <f t="shared" si="395"/>
        <v>0.4675444679663216</v>
      </c>
      <c r="P1804" s="40">
        <f t="shared" si="396"/>
        <v>0.43245553203367715</v>
      </c>
      <c r="Q1804" s="118">
        <f t="shared" si="397"/>
        <v>0.10000000000000113</v>
      </c>
      <c r="R1804" s="78">
        <f t="shared" si="405"/>
        <v>4.3245553203367226</v>
      </c>
    </row>
    <row r="1805" spans="2:18" x14ac:dyDescent="0.55000000000000004">
      <c r="B1805" s="1">
        <v>1799</v>
      </c>
      <c r="C1805" s="84">
        <f t="shared" si="398"/>
        <v>0.31622776601683972</v>
      </c>
      <c r="D1805" s="224">
        <f t="shared" si="401"/>
        <v>5.0000000000000001E-3</v>
      </c>
      <c r="E1805" s="114">
        <f t="shared" si="392"/>
        <v>-3.4360413767998421E-3</v>
      </c>
      <c r="F1805" s="115">
        <f t="shared" si="399"/>
        <v>6.5639586232001581E-3</v>
      </c>
      <c r="G1805" s="115">
        <f t="shared" si="402"/>
        <v>0.01</v>
      </c>
      <c r="H1805" s="115">
        <f t="shared" si="400"/>
        <v>3.4360413767998421E-3</v>
      </c>
      <c r="I1805" s="133">
        <f t="shared" si="403"/>
        <v>-1.9428902930940239E-15</v>
      </c>
      <c r="J1805" s="232">
        <f t="shared" si="404"/>
        <v>1</v>
      </c>
      <c r="K1805" s="232">
        <f t="shared" si="404"/>
        <v>1</v>
      </c>
      <c r="L1805" s="45">
        <f t="shared" si="404"/>
        <v>0.95</v>
      </c>
      <c r="M1805" s="5">
        <f t="shared" si="393"/>
        <v>0.99499999999999988</v>
      </c>
      <c r="N1805" s="5">
        <f t="shared" si="394"/>
        <v>0.8999999999999988</v>
      </c>
      <c r="O1805" s="40">
        <f t="shared" si="395"/>
        <v>0.4675444679663216</v>
      </c>
      <c r="P1805" s="40">
        <f t="shared" si="396"/>
        <v>0.43245553203367715</v>
      </c>
      <c r="Q1805" s="118">
        <f t="shared" si="397"/>
        <v>0.10000000000000113</v>
      </c>
      <c r="R1805" s="78">
        <f t="shared" si="405"/>
        <v>4.3245553203367226</v>
      </c>
    </row>
    <row r="1806" spans="2:18" x14ac:dyDescent="0.55000000000000004">
      <c r="B1806" s="1">
        <v>1800</v>
      </c>
      <c r="C1806" s="84">
        <f t="shared" si="398"/>
        <v>0.31622776601683972</v>
      </c>
      <c r="D1806" s="224">
        <f t="shared" si="401"/>
        <v>5.0000000000000001E-3</v>
      </c>
      <c r="E1806" s="114">
        <f t="shared" si="392"/>
        <v>-3.4360413767998421E-3</v>
      </c>
      <c r="F1806" s="115">
        <f t="shared" si="399"/>
        <v>6.5639586232001581E-3</v>
      </c>
      <c r="G1806" s="115">
        <f t="shared" si="402"/>
        <v>0.01</v>
      </c>
      <c r="H1806" s="115">
        <f t="shared" si="400"/>
        <v>3.4360413767998421E-3</v>
      </c>
      <c r="I1806" s="133">
        <f t="shared" si="403"/>
        <v>-1.9428902930940239E-15</v>
      </c>
      <c r="J1806" s="232">
        <f t="shared" si="404"/>
        <v>1</v>
      </c>
      <c r="K1806" s="232">
        <f t="shared" si="404"/>
        <v>1</v>
      </c>
      <c r="L1806" s="45">
        <f t="shared" si="404"/>
        <v>0.95</v>
      </c>
      <c r="M1806" s="5">
        <f t="shared" si="393"/>
        <v>0.99499999999999988</v>
      </c>
      <c r="N1806" s="5">
        <f t="shared" si="394"/>
        <v>0.8999999999999988</v>
      </c>
      <c r="O1806" s="40">
        <f t="shared" si="395"/>
        <v>0.4675444679663216</v>
      </c>
      <c r="P1806" s="40">
        <f t="shared" si="396"/>
        <v>0.43245553203367715</v>
      </c>
      <c r="Q1806" s="118">
        <f t="shared" si="397"/>
        <v>0.10000000000000113</v>
      </c>
      <c r="R1806" s="78">
        <f t="shared" si="405"/>
        <v>4.3245553203367226</v>
      </c>
    </row>
    <row r="1807" spans="2:18" x14ac:dyDescent="0.55000000000000004">
      <c r="B1807" s="1">
        <v>1801</v>
      </c>
      <c r="C1807" s="84">
        <f t="shared" si="398"/>
        <v>0.31622776601683972</v>
      </c>
      <c r="D1807" s="224">
        <f t="shared" si="401"/>
        <v>5.0000000000000001E-3</v>
      </c>
      <c r="E1807" s="114">
        <f t="shared" si="392"/>
        <v>-3.4360413767998421E-3</v>
      </c>
      <c r="F1807" s="115">
        <f t="shared" si="399"/>
        <v>6.5639586232001581E-3</v>
      </c>
      <c r="G1807" s="115">
        <f t="shared" si="402"/>
        <v>0.01</v>
      </c>
      <c r="H1807" s="115">
        <f t="shared" si="400"/>
        <v>3.4360413767998421E-3</v>
      </c>
      <c r="I1807" s="133">
        <f t="shared" si="403"/>
        <v>-1.9428902930940239E-15</v>
      </c>
      <c r="J1807" s="232">
        <f t="shared" si="404"/>
        <v>1</v>
      </c>
      <c r="K1807" s="232">
        <f t="shared" si="404"/>
        <v>1</v>
      </c>
      <c r="L1807" s="45">
        <f t="shared" si="404"/>
        <v>0.95</v>
      </c>
      <c r="M1807" s="5">
        <f t="shared" si="393"/>
        <v>0.99499999999999988</v>
      </c>
      <c r="N1807" s="5">
        <f t="shared" si="394"/>
        <v>0.8999999999999988</v>
      </c>
      <c r="O1807" s="40">
        <f t="shared" si="395"/>
        <v>0.4675444679663216</v>
      </c>
      <c r="P1807" s="40">
        <f t="shared" si="396"/>
        <v>0.43245553203367715</v>
      </c>
      <c r="Q1807" s="118">
        <f t="shared" si="397"/>
        <v>0.10000000000000113</v>
      </c>
      <c r="R1807" s="78">
        <f t="shared" si="405"/>
        <v>4.3245553203367226</v>
      </c>
    </row>
    <row r="1808" spans="2:18" x14ac:dyDescent="0.55000000000000004">
      <c r="B1808" s="1">
        <v>1802</v>
      </c>
      <c r="C1808" s="84">
        <f t="shared" si="398"/>
        <v>0.31622776601683972</v>
      </c>
      <c r="D1808" s="224">
        <f t="shared" si="401"/>
        <v>5.0000000000000001E-3</v>
      </c>
      <c r="E1808" s="114">
        <f t="shared" si="392"/>
        <v>-3.4360413767998421E-3</v>
      </c>
      <c r="F1808" s="115">
        <f t="shared" si="399"/>
        <v>6.5639586232001581E-3</v>
      </c>
      <c r="G1808" s="115">
        <f t="shared" si="402"/>
        <v>0.01</v>
      </c>
      <c r="H1808" s="115">
        <f t="shared" si="400"/>
        <v>3.4360413767998421E-3</v>
      </c>
      <c r="I1808" s="133">
        <f t="shared" si="403"/>
        <v>-1.9428902930940239E-15</v>
      </c>
      <c r="J1808" s="232">
        <f t="shared" si="404"/>
        <v>1</v>
      </c>
      <c r="K1808" s="232">
        <f t="shared" si="404"/>
        <v>1</v>
      </c>
      <c r="L1808" s="45">
        <f t="shared" si="404"/>
        <v>0.95</v>
      </c>
      <c r="M1808" s="5">
        <f t="shared" si="393"/>
        <v>0.99499999999999988</v>
      </c>
      <c r="N1808" s="5">
        <f t="shared" si="394"/>
        <v>0.8999999999999988</v>
      </c>
      <c r="O1808" s="40">
        <f t="shared" si="395"/>
        <v>0.4675444679663216</v>
      </c>
      <c r="P1808" s="40">
        <f t="shared" si="396"/>
        <v>0.43245553203367715</v>
      </c>
      <c r="Q1808" s="118">
        <f t="shared" si="397"/>
        <v>0.10000000000000113</v>
      </c>
      <c r="R1808" s="78">
        <f t="shared" si="405"/>
        <v>4.3245553203367226</v>
      </c>
    </row>
    <row r="1809" spans="2:18" x14ac:dyDescent="0.55000000000000004">
      <c r="B1809" s="1">
        <v>1803</v>
      </c>
      <c r="C1809" s="84">
        <f t="shared" si="398"/>
        <v>0.31622776601683972</v>
      </c>
      <c r="D1809" s="224">
        <f t="shared" si="401"/>
        <v>5.0000000000000001E-3</v>
      </c>
      <c r="E1809" s="114">
        <f t="shared" si="392"/>
        <v>-3.4360413767998421E-3</v>
      </c>
      <c r="F1809" s="115">
        <f t="shared" si="399"/>
        <v>6.5639586232001581E-3</v>
      </c>
      <c r="G1809" s="115">
        <f t="shared" si="402"/>
        <v>0.01</v>
      </c>
      <c r="H1809" s="115">
        <f t="shared" si="400"/>
        <v>3.4360413767998421E-3</v>
      </c>
      <c r="I1809" s="133">
        <f t="shared" si="403"/>
        <v>-1.9428902930940239E-15</v>
      </c>
      <c r="J1809" s="232">
        <f t="shared" si="404"/>
        <v>1</v>
      </c>
      <c r="K1809" s="232">
        <f t="shared" si="404"/>
        <v>1</v>
      </c>
      <c r="L1809" s="45">
        <f t="shared" si="404"/>
        <v>0.95</v>
      </c>
      <c r="M1809" s="5">
        <f t="shared" si="393"/>
        <v>0.99499999999999988</v>
      </c>
      <c r="N1809" s="5">
        <f t="shared" si="394"/>
        <v>0.8999999999999988</v>
      </c>
      <c r="O1809" s="40">
        <f t="shared" si="395"/>
        <v>0.4675444679663216</v>
      </c>
      <c r="P1809" s="40">
        <f t="shared" si="396"/>
        <v>0.43245553203367715</v>
      </c>
      <c r="Q1809" s="118">
        <f t="shared" si="397"/>
        <v>0.10000000000000113</v>
      </c>
      <c r="R1809" s="78">
        <f t="shared" si="405"/>
        <v>4.3245553203367226</v>
      </c>
    </row>
    <row r="1810" spans="2:18" x14ac:dyDescent="0.55000000000000004">
      <c r="B1810" s="1">
        <v>1804</v>
      </c>
      <c r="C1810" s="84">
        <f t="shared" si="398"/>
        <v>0.31622776601683972</v>
      </c>
      <c r="D1810" s="224">
        <f t="shared" si="401"/>
        <v>5.0000000000000001E-3</v>
      </c>
      <c r="E1810" s="114">
        <f t="shared" si="392"/>
        <v>-3.4360413767998421E-3</v>
      </c>
      <c r="F1810" s="115">
        <f t="shared" si="399"/>
        <v>6.5639586232001581E-3</v>
      </c>
      <c r="G1810" s="115">
        <f t="shared" si="402"/>
        <v>0.01</v>
      </c>
      <c r="H1810" s="115">
        <f t="shared" si="400"/>
        <v>3.4360413767998421E-3</v>
      </c>
      <c r="I1810" s="133">
        <f t="shared" si="403"/>
        <v>-1.9428902930940239E-15</v>
      </c>
      <c r="J1810" s="232">
        <f t="shared" si="404"/>
        <v>1</v>
      </c>
      <c r="K1810" s="232">
        <f t="shared" si="404"/>
        <v>1</v>
      </c>
      <c r="L1810" s="45">
        <f t="shared" si="404"/>
        <v>0.95</v>
      </c>
      <c r="M1810" s="5">
        <f t="shared" si="393"/>
        <v>0.99499999999999988</v>
      </c>
      <c r="N1810" s="5">
        <f t="shared" si="394"/>
        <v>0.8999999999999988</v>
      </c>
      <c r="O1810" s="40">
        <f t="shared" si="395"/>
        <v>0.4675444679663216</v>
      </c>
      <c r="P1810" s="40">
        <f t="shared" si="396"/>
        <v>0.43245553203367715</v>
      </c>
      <c r="Q1810" s="118">
        <f t="shared" si="397"/>
        <v>0.10000000000000113</v>
      </c>
      <c r="R1810" s="78">
        <f t="shared" si="405"/>
        <v>4.3245553203367226</v>
      </c>
    </row>
    <row r="1811" spans="2:18" x14ac:dyDescent="0.55000000000000004">
      <c r="B1811" s="1">
        <v>1805</v>
      </c>
      <c r="C1811" s="84">
        <f t="shared" si="398"/>
        <v>0.31622776601683972</v>
      </c>
      <c r="D1811" s="224">
        <f t="shared" si="401"/>
        <v>5.0000000000000001E-3</v>
      </c>
      <c r="E1811" s="114">
        <f t="shared" si="392"/>
        <v>-3.4360413767998421E-3</v>
      </c>
      <c r="F1811" s="115">
        <f t="shared" si="399"/>
        <v>6.5639586232001581E-3</v>
      </c>
      <c r="G1811" s="115">
        <f t="shared" si="402"/>
        <v>0.01</v>
      </c>
      <c r="H1811" s="115">
        <f t="shared" si="400"/>
        <v>3.4360413767998421E-3</v>
      </c>
      <c r="I1811" s="133">
        <f t="shared" si="403"/>
        <v>-1.9428902930940239E-15</v>
      </c>
      <c r="J1811" s="232">
        <f t="shared" si="404"/>
        <v>1</v>
      </c>
      <c r="K1811" s="232">
        <f t="shared" si="404"/>
        <v>1</v>
      </c>
      <c r="L1811" s="45">
        <f t="shared" si="404"/>
        <v>0.95</v>
      </c>
      <c r="M1811" s="5">
        <f t="shared" si="393"/>
        <v>0.99499999999999988</v>
      </c>
      <c r="N1811" s="5">
        <f t="shared" si="394"/>
        <v>0.8999999999999988</v>
      </c>
      <c r="O1811" s="40">
        <f t="shared" si="395"/>
        <v>0.4675444679663216</v>
      </c>
      <c r="P1811" s="40">
        <f t="shared" si="396"/>
        <v>0.43245553203367715</v>
      </c>
      <c r="Q1811" s="118">
        <f t="shared" si="397"/>
        <v>0.10000000000000113</v>
      </c>
      <c r="R1811" s="78">
        <f t="shared" si="405"/>
        <v>4.3245553203367226</v>
      </c>
    </row>
    <row r="1812" spans="2:18" x14ac:dyDescent="0.55000000000000004">
      <c r="B1812" s="1">
        <v>1806</v>
      </c>
      <c r="C1812" s="84">
        <f t="shared" si="398"/>
        <v>0.31622776601683972</v>
      </c>
      <c r="D1812" s="224">
        <f t="shared" si="401"/>
        <v>5.0000000000000001E-3</v>
      </c>
      <c r="E1812" s="114">
        <f t="shared" si="392"/>
        <v>-3.4360413767998421E-3</v>
      </c>
      <c r="F1812" s="115">
        <f t="shared" si="399"/>
        <v>6.5639586232001581E-3</v>
      </c>
      <c r="G1812" s="115">
        <f t="shared" si="402"/>
        <v>0.01</v>
      </c>
      <c r="H1812" s="115">
        <f t="shared" si="400"/>
        <v>3.4360413767998421E-3</v>
      </c>
      <c r="I1812" s="133">
        <f t="shared" si="403"/>
        <v>-1.9428902930940239E-15</v>
      </c>
      <c r="J1812" s="232">
        <f t="shared" si="404"/>
        <v>1</v>
      </c>
      <c r="K1812" s="232">
        <f t="shared" si="404"/>
        <v>1</v>
      </c>
      <c r="L1812" s="45">
        <f t="shared" si="404"/>
        <v>0.95</v>
      </c>
      <c r="M1812" s="5">
        <f t="shared" si="393"/>
        <v>0.99499999999999988</v>
      </c>
      <c r="N1812" s="5">
        <f t="shared" si="394"/>
        <v>0.8999999999999988</v>
      </c>
      <c r="O1812" s="40">
        <f t="shared" si="395"/>
        <v>0.4675444679663216</v>
      </c>
      <c r="P1812" s="40">
        <f t="shared" si="396"/>
        <v>0.43245553203367715</v>
      </c>
      <c r="Q1812" s="118">
        <f t="shared" si="397"/>
        <v>0.10000000000000113</v>
      </c>
      <c r="R1812" s="78">
        <f t="shared" si="405"/>
        <v>4.3245553203367226</v>
      </c>
    </row>
    <row r="1813" spans="2:18" x14ac:dyDescent="0.55000000000000004">
      <c r="B1813" s="1">
        <v>1807</v>
      </c>
      <c r="C1813" s="84">
        <f t="shared" si="398"/>
        <v>0.31622776601683972</v>
      </c>
      <c r="D1813" s="224">
        <f t="shared" si="401"/>
        <v>5.0000000000000001E-3</v>
      </c>
      <c r="E1813" s="114">
        <f t="shared" si="392"/>
        <v>-3.4360413767998421E-3</v>
      </c>
      <c r="F1813" s="115">
        <f t="shared" si="399"/>
        <v>6.5639586232001581E-3</v>
      </c>
      <c r="G1813" s="115">
        <f t="shared" si="402"/>
        <v>0.01</v>
      </c>
      <c r="H1813" s="115">
        <f t="shared" si="400"/>
        <v>3.4360413767998421E-3</v>
      </c>
      <c r="I1813" s="133">
        <f t="shared" si="403"/>
        <v>-1.9428902930940239E-15</v>
      </c>
      <c r="J1813" s="232">
        <f t="shared" si="404"/>
        <v>1</v>
      </c>
      <c r="K1813" s="232">
        <f t="shared" si="404"/>
        <v>1</v>
      </c>
      <c r="L1813" s="45">
        <f t="shared" si="404"/>
        <v>0.95</v>
      </c>
      <c r="M1813" s="5">
        <f t="shared" si="393"/>
        <v>0.99499999999999988</v>
      </c>
      <c r="N1813" s="5">
        <f t="shared" si="394"/>
        <v>0.8999999999999988</v>
      </c>
      <c r="O1813" s="40">
        <f t="shared" si="395"/>
        <v>0.4675444679663216</v>
      </c>
      <c r="P1813" s="40">
        <f t="shared" si="396"/>
        <v>0.43245553203367715</v>
      </c>
      <c r="Q1813" s="118">
        <f t="shared" si="397"/>
        <v>0.10000000000000113</v>
      </c>
      <c r="R1813" s="78">
        <f t="shared" si="405"/>
        <v>4.3245553203367226</v>
      </c>
    </row>
    <row r="1814" spans="2:18" x14ac:dyDescent="0.55000000000000004">
      <c r="B1814" s="1">
        <v>1808</v>
      </c>
      <c r="C1814" s="84">
        <f t="shared" si="398"/>
        <v>0.31622776601683972</v>
      </c>
      <c r="D1814" s="224">
        <f t="shared" si="401"/>
        <v>5.0000000000000001E-3</v>
      </c>
      <c r="E1814" s="114">
        <f t="shared" si="392"/>
        <v>-3.4360413767998421E-3</v>
      </c>
      <c r="F1814" s="115">
        <f t="shared" si="399"/>
        <v>6.5639586232001581E-3</v>
      </c>
      <c r="G1814" s="115">
        <f t="shared" si="402"/>
        <v>0.01</v>
      </c>
      <c r="H1814" s="115">
        <f t="shared" si="400"/>
        <v>3.4360413767998421E-3</v>
      </c>
      <c r="I1814" s="133">
        <f t="shared" si="403"/>
        <v>-1.9428902930940239E-15</v>
      </c>
      <c r="J1814" s="232">
        <f t="shared" si="404"/>
        <v>1</v>
      </c>
      <c r="K1814" s="232">
        <f t="shared" si="404"/>
        <v>1</v>
      </c>
      <c r="L1814" s="45">
        <f t="shared" si="404"/>
        <v>0.95</v>
      </c>
      <c r="M1814" s="5">
        <f t="shared" si="393"/>
        <v>0.99499999999999988</v>
      </c>
      <c r="N1814" s="5">
        <f t="shared" si="394"/>
        <v>0.8999999999999988</v>
      </c>
      <c r="O1814" s="40">
        <f t="shared" si="395"/>
        <v>0.4675444679663216</v>
      </c>
      <c r="P1814" s="40">
        <f t="shared" si="396"/>
        <v>0.43245553203367715</v>
      </c>
      <c r="Q1814" s="118">
        <f t="shared" si="397"/>
        <v>0.10000000000000113</v>
      </c>
      <c r="R1814" s="78">
        <f t="shared" si="405"/>
        <v>4.3245553203367226</v>
      </c>
    </row>
    <row r="1815" spans="2:18" x14ac:dyDescent="0.55000000000000004">
      <c r="B1815" s="1">
        <v>1809</v>
      </c>
      <c r="C1815" s="84">
        <f t="shared" si="398"/>
        <v>0.31622776601683972</v>
      </c>
      <c r="D1815" s="224">
        <f t="shared" si="401"/>
        <v>5.0000000000000001E-3</v>
      </c>
      <c r="E1815" s="114">
        <f t="shared" si="392"/>
        <v>-3.4360413767998421E-3</v>
      </c>
      <c r="F1815" s="115">
        <f t="shared" si="399"/>
        <v>6.5639586232001581E-3</v>
      </c>
      <c r="G1815" s="115">
        <f t="shared" si="402"/>
        <v>0.01</v>
      </c>
      <c r="H1815" s="115">
        <f t="shared" si="400"/>
        <v>3.4360413767998421E-3</v>
      </c>
      <c r="I1815" s="133">
        <f t="shared" si="403"/>
        <v>-1.9428902930940239E-15</v>
      </c>
      <c r="J1815" s="232">
        <f t="shared" si="404"/>
        <v>1</v>
      </c>
      <c r="K1815" s="232">
        <f t="shared" si="404"/>
        <v>1</v>
      </c>
      <c r="L1815" s="45">
        <f t="shared" si="404"/>
        <v>0.95</v>
      </c>
      <c r="M1815" s="5">
        <f t="shared" si="393"/>
        <v>0.99499999999999988</v>
      </c>
      <c r="N1815" s="5">
        <f t="shared" si="394"/>
        <v>0.8999999999999988</v>
      </c>
      <c r="O1815" s="40">
        <f t="shared" si="395"/>
        <v>0.4675444679663216</v>
      </c>
      <c r="P1815" s="40">
        <f t="shared" si="396"/>
        <v>0.43245553203367715</v>
      </c>
      <c r="Q1815" s="118">
        <f t="shared" si="397"/>
        <v>0.10000000000000113</v>
      </c>
      <c r="R1815" s="78">
        <f t="shared" si="405"/>
        <v>4.3245553203367226</v>
      </c>
    </row>
    <row r="1816" spans="2:18" x14ac:dyDescent="0.55000000000000004">
      <c r="B1816" s="1">
        <v>1810</v>
      </c>
      <c r="C1816" s="84">
        <f t="shared" si="398"/>
        <v>0.31622776601683972</v>
      </c>
      <c r="D1816" s="224">
        <f t="shared" si="401"/>
        <v>5.0000000000000001E-3</v>
      </c>
      <c r="E1816" s="114">
        <f t="shared" si="392"/>
        <v>-3.4360413767998421E-3</v>
      </c>
      <c r="F1816" s="115">
        <f t="shared" si="399"/>
        <v>6.5639586232001581E-3</v>
      </c>
      <c r="G1816" s="115">
        <f t="shared" si="402"/>
        <v>0.01</v>
      </c>
      <c r="H1816" s="115">
        <f t="shared" si="400"/>
        <v>3.4360413767998421E-3</v>
      </c>
      <c r="I1816" s="133">
        <f t="shared" si="403"/>
        <v>-1.9428902930940239E-15</v>
      </c>
      <c r="J1816" s="232">
        <f t="shared" si="404"/>
        <v>1</v>
      </c>
      <c r="K1816" s="232">
        <f t="shared" si="404"/>
        <v>1</v>
      </c>
      <c r="L1816" s="45">
        <f t="shared" si="404"/>
        <v>0.95</v>
      </c>
      <c r="M1816" s="5">
        <f t="shared" si="393"/>
        <v>0.99499999999999988</v>
      </c>
      <c r="N1816" s="5">
        <f t="shared" si="394"/>
        <v>0.8999999999999988</v>
      </c>
      <c r="O1816" s="40">
        <f t="shared" si="395"/>
        <v>0.4675444679663216</v>
      </c>
      <c r="P1816" s="40">
        <f t="shared" si="396"/>
        <v>0.43245553203367715</v>
      </c>
      <c r="Q1816" s="118">
        <f t="shared" si="397"/>
        <v>0.10000000000000113</v>
      </c>
      <c r="R1816" s="78">
        <f t="shared" si="405"/>
        <v>4.3245553203367226</v>
      </c>
    </row>
    <row r="1817" spans="2:18" x14ac:dyDescent="0.55000000000000004">
      <c r="B1817" s="1">
        <v>1811</v>
      </c>
      <c r="C1817" s="84">
        <f t="shared" si="398"/>
        <v>0.31622776601683972</v>
      </c>
      <c r="D1817" s="224">
        <f t="shared" si="401"/>
        <v>5.0000000000000001E-3</v>
      </c>
      <c r="E1817" s="114">
        <f t="shared" si="392"/>
        <v>-3.4360413767998421E-3</v>
      </c>
      <c r="F1817" s="115">
        <f t="shared" si="399"/>
        <v>6.5639586232001581E-3</v>
      </c>
      <c r="G1817" s="115">
        <f t="shared" si="402"/>
        <v>0.01</v>
      </c>
      <c r="H1817" s="115">
        <f t="shared" si="400"/>
        <v>3.4360413767998421E-3</v>
      </c>
      <c r="I1817" s="133">
        <f t="shared" si="403"/>
        <v>-1.9428902930940239E-15</v>
      </c>
      <c r="J1817" s="232">
        <f t="shared" si="404"/>
        <v>1</v>
      </c>
      <c r="K1817" s="232">
        <f t="shared" si="404"/>
        <v>1</v>
      </c>
      <c r="L1817" s="45">
        <f t="shared" si="404"/>
        <v>0.95</v>
      </c>
      <c r="M1817" s="5">
        <f t="shared" si="393"/>
        <v>0.99499999999999988</v>
      </c>
      <c r="N1817" s="5">
        <f t="shared" si="394"/>
        <v>0.8999999999999988</v>
      </c>
      <c r="O1817" s="40">
        <f t="shared" si="395"/>
        <v>0.4675444679663216</v>
      </c>
      <c r="P1817" s="40">
        <f t="shared" si="396"/>
        <v>0.43245553203367715</v>
      </c>
      <c r="Q1817" s="118">
        <f t="shared" si="397"/>
        <v>0.10000000000000113</v>
      </c>
      <c r="R1817" s="78">
        <f t="shared" si="405"/>
        <v>4.3245553203367226</v>
      </c>
    </row>
    <row r="1818" spans="2:18" x14ac:dyDescent="0.55000000000000004">
      <c r="B1818" s="1">
        <v>1812</v>
      </c>
      <c r="C1818" s="84">
        <f t="shared" si="398"/>
        <v>0.31622776601683972</v>
      </c>
      <c r="D1818" s="224">
        <f t="shared" si="401"/>
        <v>5.0000000000000001E-3</v>
      </c>
      <c r="E1818" s="114">
        <f t="shared" si="392"/>
        <v>-3.4360413767998421E-3</v>
      </c>
      <c r="F1818" s="115">
        <f t="shared" si="399"/>
        <v>6.5639586232001581E-3</v>
      </c>
      <c r="G1818" s="115">
        <f t="shared" si="402"/>
        <v>0.01</v>
      </c>
      <c r="H1818" s="115">
        <f t="shared" si="400"/>
        <v>3.4360413767998421E-3</v>
      </c>
      <c r="I1818" s="133">
        <f t="shared" si="403"/>
        <v>-1.9428902930940239E-15</v>
      </c>
      <c r="J1818" s="232">
        <f t="shared" si="404"/>
        <v>1</v>
      </c>
      <c r="K1818" s="232">
        <f t="shared" si="404"/>
        <v>1</v>
      </c>
      <c r="L1818" s="45">
        <f t="shared" si="404"/>
        <v>0.95</v>
      </c>
      <c r="M1818" s="5">
        <f t="shared" si="393"/>
        <v>0.99499999999999988</v>
      </c>
      <c r="N1818" s="5">
        <f t="shared" si="394"/>
        <v>0.8999999999999988</v>
      </c>
      <c r="O1818" s="40">
        <f t="shared" si="395"/>
        <v>0.4675444679663216</v>
      </c>
      <c r="P1818" s="40">
        <f t="shared" si="396"/>
        <v>0.43245553203367715</v>
      </c>
      <c r="Q1818" s="118">
        <f t="shared" si="397"/>
        <v>0.10000000000000113</v>
      </c>
      <c r="R1818" s="78">
        <f t="shared" si="405"/>
        <v>4.3245553203367226</v>
      </c>
    </row>
    <row r="1819" spans="2:18" x14ac:dyDescent="0.55000000000000004">
      <c r="B1819" s="1">
        <v>1813</v>
      </c>
      <c r="C1819" s="84">
        <f t="shared" si="398"/>
        <v>0.31622776601683972</v>
      </c>
      <c r="D1819" s="224">
        <f t="shared" si="401"/>
        <v>5.0000000000000001E-3</v>
      </c>
      <c r="E1819" s="114">
        <f t="shared" si="392"/>
        <v>-3.4360413767998421E-3</v>
      </c>
      <c r="F1819" s="115">
        <f t="shared" si="399"/>
        <v>6.5639586232001581E-3</v>
      </c>
      <c r="G1819" s="115">
        <f t="shared" si="402"/>
        <v>0.01</v>
      </c>
      <c r="H1819" s="115">
        <f t="shared" si="400"/>
        <v>3.4360413767998421E-3</v>
      </c>
      <c r="I1819" s="133">
        <f t="shared" si="403"/>
        <v>-1.9428902930940239E-15</v>
      </c>
      <c r="J1819" s="232">
        <f t="shared" si="404"/>
        <v>1</v>
      </c>
      <c r="K1819" s="232">
        <f t="shared" si="404"/>
        <v>1</v>
      </c>
      <c r="L1819" s="45">
        <f t="shared" si="404"/>
        <v>0.95</v>
      </c>
      <c r="M1819" s="5">
        <f t="shared" si="393"/>
        <v>0.99499999999999988</v>
      </c>
      <c r="N1819" s="5">
        <f t="shared" si="394"/>
        <v>0.8999999999999988</v>
      </c>
      <c r="O1819" s="40">
        <f t="shared" si="395"/>
        <v>0.4675444679663216</v>
      </c>
      <c r="P1819" s="40">
        <f t="shared" si="396"/>
        <v>0.43245553203367715</v>
      </c>
      <c r="Q1819" s="118">
        <f t="shared" si="397"/>
        <v>0.10000000000000113</v>
      </c>
      <c r="R1819" s="78">
        <f t="shared" si="405"/>
        <v>4.3245553203367226</v>
      </c>
    </row>
    <row r="1820" spans="2:18" x14ac:dyDescent="0.55000000000000004">
      <c r="B1820" s="1">
        <v>1814</v>
      </c>
      <c r="C1820" s="84">
        <f t="shared" si="398"/>
        <v>0.31622776601683972</v>
      </c>
      <c r="D1820" s="224">
        <f t="shared" si="401"/>
        <v>5.0000000000000001E-3</v>
      </c>
      <c r="E1820" s="114">
        <f t="shared" si="392"/>
        <v>-3.4360413767998421E-3</v>
      </c>
      <c r="F1820" s="115">
        <f t="shared" si="399"/>
        <v>6.5639586232001581E-3</v>
      </c>
      <c r="G1820" s="115">
        <f t="shared" si="402"/>
        <v>0.01</v>
      </c>
      <c r="H1820" s="115">
        <f t="shared" si="400"/>
        <v>3.4360413767998421E-3</v>
      </c>
      <c r="I1820" s="133">
        <f t="shared" si="403"/>
        <v>-1.9428902930940239E-15</v>
      </c>
      <c r="J1820" s="232">
        <f t="shared" si="404"/>
        <v>1</v>
      </c>
      <c r="K1820" s="232">
        <f t="shared" si="404"/>
        <v>1</v>
      </c>
      <c r="L1820" s="45">
        <f t="shared" si="404"/>
        <v>0.95</v>
      </c>
      <c r="M1820" s="5">
        <f t="shared" si="393"/>
        <v>0.99499999999999988</v>
      </c>
      <c r="N1820" s="5">
        <f t="shared" si="394"/>
        <v>0.8999999999999988</v>
      </c>
      <c r="O1820" s="40">
        <f t="shared" si="395"/>
        <v>0.4675444679663216</v>
      </c>
      <c r="P1820" s="40">
        <f t="shared" si="396"/>
        <v>0.43245553203367715</v>
      </c>
      <c r="Q1820" s="118">
        <f t="shared" si="397"/>
        <v>0.10000000000000113</v>
      </c>
      <c r="R1820" s="78">
        <f t="shared" si="405"/>
        <v>4.3245553203367226</v>
      </c>
    </row>
    <row r="1821" spans="2:18" x14ac:dyDescent="0.55000000000000004">
      <c r="B1821" s="1">
        <v>1815</v>
      </c>
      <c r="C1821" s="84">
        <f t="shared" si="398"/>
        <v>0.31622776601683972</v>
      </c>
      <c r="D1821" s="224">
        <f t="shared" si="401"/>
        <v>5.0000000000000001E-3</v>
      </c>
      <c r="E1821" s="114">
        <f t="shared" si="392"/>
        <v>-3.4360413767998421E-3</v>
      </c>
      <c r="F1821" s="115">
        <f t="shared" si="399"/>
        <v>6.5639586232001581E-3</v>
      </c>
      <c r="G1821" s="115">
        <f t="shared" si="402"/>
        <v>0.01</v>
      </c>
      <c r="H1821" s="115">
        <f t="shared" si="400"/>
        <v>3.4360413767998421E-3</v>
      </c>
      <c r="I1821" s="133">
        <f t="shared" si="403"/>
        <v>-1.9428902930940239E-15</v>
      </c>
      <c r="J1821" s="232">
        <f t="shared" si="404"/>
        <v>1</v>
      </c>
      <c r="K1821" s="232">
        <f t="shared" si="404"/>
        <v>1</v>
      </c>
      <c r="L1821" s="45">
        <f t="shared" si="404"/>
        <v>0.95</v>
      </c>
      <c r="M1821" s="5">
        <f t="shared" si="393"/>
        <v>0.99499999999999988</v>
      </c>
      <c r="N1821" s="5">
        <f t="shared" si="394"/>
        <v>0.8999999999999988</v>
      </c>
      <c r="O1821" s="40">
        <f t="shared" si="395"/>
        <v>0.4675444679663216</v>
      </c>
      <c r="P1821" s="40">
        <f t="shared" si="396"/>
        <v>0.43245553203367715</v>
      </c>
      <c r="Q1821" s="118">
        <f t="shared" si="397"/>
        <v>0.10000000000000113</v>
      </c>
      <c r="R1821" s="78">
        <f t="shared" si="405"/>
        <v>4.3245553203367226</v>
      </c>
    </row>
    <row r="1822" spans="2:18" x14ac:dyDescent="0.55000000000000004">
      <c r="B1822" s="1">
        <v>1816</v>
      </c>
      <c r="C1822" s="84">
        <f t="shared" si="398"/>
        <v>0.31622776601683972</v>
      </c>
      <c r="D1822" s="224">
        <f t="shared" si="401"/>
        <v>5.0000000000000001E-3</v>
      </c>
      <c r="E1822" s="114">
        <f t="shared" si="392"/>
        <v>-3.4360413767998421E-3</v>
      </c>
      <c r="F1822" s="115">
        <f t="shared" si="399"/>
        <v>6.5639586232001581E-3</v>
      </c>
      <c r="G1822" s="115">
        <f t="shared" si="402"/>
        <v>0.01</v>
      </c>
      <c r="H1822" s="115">
        <f t="shared" si="400"/>
        <v>3.4360413767998421E-3</v>
      </c>
      <c r="I1822" s="133">
        <f t="shared" si="403"/>
        <v>-1.9428902930940239E-15</v>
      </c>
      <c r="J1822" s="232">
        <f t="shared" si="404"/>
        <v>1</v>
      </c>
      <c r="K1822" s="232">
        <f t="shared" si="404"/>
        <v>1</v>
      </c>
      <c r="L1822" s="45">
        <f t="shared" si="404"/>
        <v>0.95</v>
      </c>
      <c r="M1822" s="5">
        <f t="shared" si="393"/>
        <v>0.99499999999999988</v>
      </c>
      <c r="N1822" s="5">
        <f t="shared" si="394"/>
        <v>0.8999999999999988</v>
      </c>
      <c r="O1822" s="40">
        <f t="shared" si="395"/>
        <v>0.4675444679663216</v>
      </c>
      <c r="P1822" s="40">
        <f t="shared" si="396"/>
        <v>0.43245553203367715</v>
      </c>
      <c r="Q1822" s="118">
        <f t="shared" si="397"/>
        <v>0.10000000000000113</v>
      </c>
      <c r="R1822" s="78">
        <f t="shared" si="405"/>
        <v>4.3245553203367226</v>
      </c>
    </row>
    <row r="1823" spans="2:18" x14ac:dyDescent="0.55000000000000004">
      <c r="B1823" s="1">
        <v>1817</v>
      </c>
      <c r="C1823" s="84">
        <f t="shared" si="398"/>
        <v>0.31622776601683972</v>
      </c>
      <c r="D1823" s="224">
        <f t="shared" si="401"/>
        <v>5.0000000000000001E-3</v>
      </c>
      <c r="E1823" s="114">
        <f t="shared" si="392"/>
        <v>-3.4360413767998421E-3</v>
      </c>
      <c r="F1823" s="115">
        <f t="shared" si="399"/>
        <v>6.5639586232001581E-3</v>
      </c>
      <c r="G1823" s="115">
        <f t="shared" si="402"/>
        <v>0.01</v>
      </c>
      <c r="H1823" s="115">
        <f t="shared" si="400"/>
        <v>3.4360413767998421E-3</v>
      </c>
      <c r="I1823" s="133">
        <f t="shared" si="403"/>
        <v>-1.9428902930940239E-15</v>
      </c>
      <c r="J1823" s="232">
        <f t="shared" si="404"/>
        <v>1</v>
      </c>
      <c r="K1823" s="232">
        <f t="shared" si="404"/>
        <v>1</v>
      </c>
      <c r="L1823" s="45">
        <f t="shared" si="404"/>
        <v>0.95</v>
      </c>
      <c r="M1823" s="5">
        <f t="shared" si="393"/>
        <v>0.99499999999999988</v>
      </c>
      <c r="N1823" s="5">
        <f t="shared" si="394"/>
        <v>0.8999999999999988</v>
      </c>
      <c r="O1823" s="40">
        <f t="shared" si="395"/>
        <v>0.4675444679663216</v>
      </c>
      <c r="P1823" s="40">
        <f t="shared" si="396"/>
        <v>0.43245553203367715</v>
      </c>
      <c r="Q1823" s="118">
        <f t="shared" si="397"/>
        <v>0.10000000000000113</v>
      </c>
      <c r="R1823" s="78">
        <f t="shared" si="405"/>
        <v>4.3245553203367226</v>
      </c>
    </row>
    <row r="1824" spans="2:18" x14ac:dyDescent="0.55000000000000004">
      <c r="B1824" s="1">
        <v>1818</v>
      </c>
      <c r="C1824" s="84">
        <f t="shared" si="398"/>
        <v>0.31622776601683972</v>
      </c>
      <c r="D1824" s="224">
        <f t="shared" si="401"/>
        <v>5.0000000000000001E-3</v>
      </c>
      <c r="E1824" s="114">
        <f t="shared" si="392"/>
        <v>-3.4360413767998421E-3</v>
      </c>
      <c r="F1824" s="115">
        <f t="shared" si="399"/>
        <v>6.5639586232001581E-3</v>
      </c>
      <c r="G1824" s="115">
        <f t="shared" si="402"/>
        <v>0.01</v>
      </c>
      <c r="H1824" s="115">
        <f t="shared" si="400"/>
        <v>3.4360413767998421E-3</v>
      </c>
      <c r="I1824" s="133">
        <f t="shared" si="403"/>
        <v>-1.9428902930940239E-15</v>
      </c>
      <c r="J1824" s="232">
        <f t="shared" si="404"/>
        <v>1</v>
      </c>
      <c r="K1824" s="232">
        <f t="shared" si="404"/>
        <v>1</v>
      </c>
      <c r="L1824" s="45">
        <f t="shared" si="404"/>
        <v>0.95</v>
      </c>
      <c r="M1824" s="5">
        <f t="shared" si="393"/>
        <v>0.99499999999999988</v>
      </c>
      <c r="N1824" s="5">
        <f t="shared" si="394"/>
        <v>0.8999999999999988</v>
      </c>
      <c r="O1824" s="40">
        <f t="shared" si="395"/>
        <v>0.4675444679663216</v>
      </c>
      <c r="P1824" s="40">
        <f t="shared" si="396"/>
        <v>0.43245553203367715</v>
      </c>
      <c r="Q1824" s="118">
        <f t="shared" si="397"/>
        <v>0.10000000000000113</v>
      </c>
      <c r="R1824" s="78">
        <f t="shared" si="405"/>
        <v>4.3245553203367226</v>
      </c>
    </row>
    <row r="1825" spans="2:18" x14ac:dyDescent="0.55000000000000004">
      <c r="B1825" s="1">
        <v>1819</v>
      </c>
      <c r="C1825" s="84">
        <f t="shared" si="398"/>
        <v>0.31622776601683972</v>
      </c>
      <c r="D1825" s="224">
        <f t="shared" si="401"/>
        <v>5.0000000000000001E-3</v>
      </c>
      <c r="E1825" s="114">
        <f t="shared" si="392"/>
        <v>-3.4360413767998421E-3</v>
      </c>
      <c r="F1825" s="115">
        <f t="shared" si="399"/>
        <v>6.5639586232001581E-3</v>
      </c>
      <c r="G1825" s="115">
        <f t="shared" si="402"/>
        <v>0.01</v>
      </c>
      <c r="H1825" s="115">
        <f t="shared" si="400"/>
        <v>3.4360413767998421E-3</v>
      </c>
      <c r="I1825" s="133">
        <f t="shared" si="403"/>
        <v>-1.9428902930940239E-15</v>
      </c>
      <c r="J1825" s="232">
        <f t="shared" si="404"/>
        <v>1</v>
      </c>
      <c r="K1825" s="232">
        <f t="shared" si="404"/>
        <v>1</v>
      </c>
      <c r="L1825" s="45">
        <f t="shared" si="404"/>
        <v>0.95</v>
      </c>
      <c r="M1825" s="5">
        <f t="shared" si="393"/>
        <v>0.99499999999999988</v>
      </c>
      <c r="N1825" s="5">
        <f t="shared" si="394"/>
        <v>0.8999999999999988</v>
      </c>
      <c r="O1825" s="40">
        <f t="shared" si="395"/>
        <v>0.4675444679663216</v>
      </c>
      <c r="P1825" s="40">
        <f t="shared" si="396"/>
        <v>0.43245553203367715</v>
      </c>
      <c r="Q1825" s="118">
        <f t="shared" si="397"/>
        <v>0.10000000000000113</v>
      </c>
      <c r="R1825" s="78">
        <f t="shared" si="405"/>
        <v>4.3245553203367226</v>
      </c>
    </row>
    <row r="1826" spans="2:18" x14ac:dyDescent="0.55000000000000004">
      <c r="B1826" s="1">
        <v>1820</v>
      </c>
      <c r="C1826" s="84">
        <f t="shared" si="398"/>
        <v>0.31622776601683972</v>
      </c>
      <c r="D1826" s="224">
        <f t="shared" si="401"/>
        <v>5.0000000000000001E-3</v>
      </c>
      <c r="E1826" s="114">
        <f t="shared" si="392"/>
        <v>-3.4360413767998421E-3</v>
      </c>
      <c r="F1826" s="115">
        <f t="shared" si="399"/>
        <v>6.5639586232001581E-3</v>
      </c>
      <c r="G1826" s="115">
        <f t="shared" si="402"/>
        <v>0.01</v>
      </c>
      <c r="H1826" s="115">
        <f t="shared" si="400"/>
        <v>3.4360413767998421E-3</v>
      </c>
      <c r="I1826" s="133">
        <f t="shared" si="403"/>
        <v>-1.9428902930940239E-15</v>
      </c>
      <c r="J1826" s="232">
        <f t="shared" si="404"/>
        <v>1</v>
      </c>
      <c r="K1826" s="232">
        <f t="shared" si="404"/>
        <v>1</v>
      </c>
      <c r="L1826" s="45">
        <f t="shared" si="404"/>
        <v>0.95</v>
      </c>
      <c r="M1826" s="5">
        <f t="shared" si="393"/>
        <v>0.99499999999999988</v>
      </c>
      <c r="N1826" s="5">
        <f t="shared" si="394"/>
        <v>0.8999999999999988</v>
      </c>
      <c r="O1826" s="40">
        <f t="shared" si="395"/>
        <v>0.4675444679663216</v>
      </c>
      <c r="P1826" s="40">
        <f t="shared" si="396"/>
        <v>0.43245553203367715</v>
      </c>
      <c r="Q1826" s="118">
        <f t="shared" si="397"/>
        <v>0.10000000000000113</v>
      </c>
      <c r="R1826" s="78">
        <f t="shared" si="405"/>
        <v>4.3245553203367226</v>
      </c>
    </row>
    <row r="1827" spans="2:18" x14ac:dyDescent="0.55000000000000004">
      <c r="B1827" s="1">
        <v>1821</v>
      </c>
      <c r="C1827" s="84">
        <f t="shared" si="398"/>
        <v>0.31622776601683972</v>
      </c>
      <c r="D1827" s="224">
        <f t="shared" si="401"/>
        <v>5.0000000000000001E-3</v>
      </c>
      <c r="E1827" s="114">
        <f t="shared" si="392"/>
        <v>-3.4360413767998421E-3</v>
      </c>
      <c r="F1827" s="115">
        <f t="shared" si="399"/>
        <v>6.5639586232001581E-3</v>
      </c>
      <c r="G1827" s="115">
        <f t="shared" si="402"/>
        <v>0.01</v>
      </c>
      <c r="H1827" s="115">
        <f t="shared" si="400"/>
        <v>3.4360413767998421E-3</v>
      </c>
      <c r="I1827" s="133">
        <f t="shared" si="403"/>
        <v>-1.9428902930940239E-15</v>
      </c>
      <c r="J1827" s="232">
        <f t="shared" si="404"/>
        <v>1</v>
      </c>
      <c r="K1827" s="232">
        <f t="shared" si="404"/>
        <v>1</v>
      </c>
      <c r="L1827" s="45">
        <f t="shared" si="404"/>
        <v>0.95</v>
      </c>
      <c r="M1827" s="5">
        <f t="shared" si="393"/>
        <v>0.99499999999999988</v>
      </c>
      <c r="N1827" s="5">
        <f t="shared" si="394"/>
        <v>0.8999999999999988</v>
      </c>
      <c r="O1827" s="40">
        <f t="shared" si="395"/>
        <v>0.4675444679663216</v>
      </c>
      <c r="P1827" s="40">
        <f t="shared" si="396"/>
        <v>0.43245553203367715</v>
      </c>
      <c r="Q1827" s="118">
        <f t="shared" si="397"/>
        <v>0.10000000000000113</v>
      </c>
      <c r="R1827" s="78">
        <f t="shared" si="405"/>
        <v>4.3245553203367226</v>
      </c>
    </row>
    <row r="1828" spans="2:18" x14ac:dyDescent="0.55000000000000004">
      <c r="B1828" s="1">
        <v>1822</v>
      </c>
      <c r="C1828" s="84">
        <f t="shared" si="398"/>
        <v>0.31622776601683972</v>
      </c>
      <c r="D1828" s="224">
        <f t="shared" si="401"/>
        <v>5.0000000000000001E-3</v>
      </c>
      <c r="E1828" s="114">
        <f t="shared" si="392"/>
        <v>-3.4360413767998421E-3</v>
      </c>
      <c r="F1828" s="115">
        <f t="shared" si="399"/>
        <v>6.5639586232001581E-3</v>
      </c>
      <c r="G1828" s="115">
        <f t="shared" si="402"/>
        <v>0.01</v>
      </c>
      <c r="H1828" s="115">
        <f t="shared" si="400"/>
        <v>3.4360413767998421E-3</v>
      </c>
      <c r="I1828" s="133">
        <f t="shared" si="403"/>
        <v>-1.9428902930940239E-15</v>
      </c>
      <c r="J1828" s="232">
        <f t="shared" si="404"/>
        <v>1</v>
      </c>
      <c r="K1828" s="232">
        <f t="shared" si="404"/>
        <v>1</v>
      </c>
      <c r="L1828" s="45">
        <f t="shared" si="404"/>
        <v>0.95</v>
      </c>
      <c r="M1828" s="5">
        <f t="shared" si="393"/>
        <v>0.99499999999999988</v>
      </c>
      <c r="N1828" s="5">
        <f t="shared" si="394"/>
        <v>0.8999999999999988</v>
      </c>
      <c r="O1828" s="40">
        <f t="shared" si="395"/>
        <v>0.4675444679663216</v>
      </c>
      <c r="P1828" s="40">
        <f t="shared" si="396"/>
        <v>0.43245553203367715</v>
      </c>
      <c r="Q1828" s="118">
        <f t="shared" si="397"/>
        <v>0.10000000000000113</v>
      </c>
      <c r="R1828" s="78">
        <f t="shared" si="405"/>
        <v>4.3245553203367226</v>
      </c>
    </row>
    <row r="1829" spans="2:18" x14ac:dyDescent="0.55000000000000004">
      <c r="B1829" s="1">
        <v>1823</v>
      </c>
      <c r="C1829" s="84">
        <f t="shared" si="398"/>
        <v>0.31622776601683972</v>
      </c>
      <c r="D1829" s="224">
        <f t="shared" si="401"/>
        <v>5.0000000000000001E-3</v>
      </c>
      <c r="E1829" s="114">
        <f t="shared" si="392"/>
        <v>-3.4360413767998421E-3</v>
      </c>
      <c r="F1829" s="115">
        <f t="shared" si="399"/>
        <v>6.5639586232001581E-3</v>
      </c>
      <c r="G1829" s="115">
        <f t="shared" si="402"/>
        <v>0.01</v>
      </c>
      <c r="H1829" s="115">
        <f t="shared" si="400"/>
        <v>3.4360413767998421E-3</v>
      </c>
      <c r="I1829" s="133">
        <f t="shared" si="403"/>
        <v>-1.9428902930940239E-15</v>
      </c>
      <c r="J1829" s="232">
        <f t="shared" si="404"/>
        <v>1</v>
      </c>
      <c r="K1829" s="232">
        <f t="shared" si="404"/>
        <v>1</v>
      </c>
      <c r="L1829" s="45">
        <f t="shared" si="404"/>
        <v>0.95</v>
      </c>
      <c r="M1829" s="5">
        <f t="shared" si="393"/>
        <v>0.99499999999999988</v>
      </c>
      <c r="N1829" s="5">
        <f t="shared" si="394"/>
        <v>0.8999999999999988</v>
      </c>
      <c r="O1829" s="40">
        <f t="shared" si="395"/>
        <v>0.4675444679663216</v>
      </c>
      <c r="P1829" s="40">
        <f t="shared" si="396"/>
        <v>0.43245553203367715</v>
      </c>
      <c r="Q1829" s="118">
        <f t="shared" si="397"/>
        <v>0.10000000000000113</v>
      </c>
      <c r="R1829" s="78">
        <f t="shared" si="405"/>
        <v>4.3245553203367226</v>
      </c>
    </row>
    <row r="1830" spans="2:18" x14ac:dyDescent="0.55000000000000004">
      <c r="B1830" s="1">
        <v>1824</v>
      </c>
      <c r="C1830" s="84">
        <f t="shared" si="398"/>
        <v>0.31622776601683972</v>
      </c>
      <c r="D1830" s="224">
        <f t="shared" si="401"/>
        <v>5.0000000000000001E-3</v>
      </c>
      <c r="E1830" s="114">
        <f t="shared" si="392"/>
        <v>-3.4360413767998421E-3</v>
      </c>
      <c r="F1830" s="115">
        <f t="shared" si="399"/>
        <v>6.5639586232001581E-3</v>
      </c>
      <c r="G1830" s="115">
        <f t="shared" si="402"/>
        <v>0.01</v>
      </c>
      <c r="H1830" s="115">
        <f t="shared" si="400"/>
        <v>3.4360413767998421E-3</v>
      </c>
      <c r="I1830" s="133">
        <f t="shared" si="403"/>
        <v>-1.9428902930940239E-15</v>
      </c>
      <c r="J1830" s="232">
        <f t="shared" si="404"/>
        <v>1</v>
      </c>
      <c r="K1830" s="232">
        <f t="shared" si="404"/>
        <v>1</v>
      </c>
      <c r="L1830" s="45">
        <f t="shared" si="404"/>
        <v>0.95</v>
      </c>
      <c r="M1830" s="5">
        <f t="shared" si="393"/>
        <v>0.99499999999999988</v>
      </c>
      <c r="N1830" s="5">
        <f t="shared" si="394"/>
        <v>0.8999999999999988</v>
      </c>
      <c r="O1830" s="40">
        <f t="shared" si="395"/>
        <v>0.4675444679663216</v>
      </c>
      <c r="P1830" s="40">
        <f t="shared" si="396"/>
        <v>0.43245553203367715</v>
      </c>
      <c r="Q1830" s="118">
        <f t="shared" si="397"/>
        <v>0.10000000000000113</v>
      </c>
      <c r="R1830" s="78">
        <f t="shared" si="405"/>
        <v>4.3245553203367226</v>
      </c>
    </row>
    <row r="1831" spans="2:18" x14ac:dyDescent="0.55000000000000004">
      <c r="B1831" s="1">
        <v>1825</v>
      </c>
      <c r="C1831" s="84">
        <f t="shared" si="398"/>
        <v>0.31622776601683972</v>
      </c>
      <c r="D1831" s="224">
        <f t="shared" si="401"/>
        <v>5.0000000000000001E-3</v>
      </c>
      <c r="E1831" s="114">
        <f t="shared" si="392"/>
        <v>-3.4360413767998421E-3</v>
      </c>
      <c r="F1831" s="115">
        <f t="shared" si="399"/>
        <v>6.5639586232001581E-3</v>
      </c>
      <c r="G1831" s="115">
        <f t="shared" si="402"/>
        <v>0.01</v>
      </c>
      <c r="H1831" s="115">
        <f t="shared" si="400"/>
        <v>3.4360413767998421E-3</v>
      </c>
      <c r="I1831" s="133">
        <f t="shared" si="403"/>
        <v>-1.9428902930940239E-15</v>
      </c>
      <c r="J1831" s="232">
        <f t="shared" si="404"/>
        <v>1</v>
      </c>
      <c r="K1831" s="232">
        <f t="shared" si="404"/>
        <v>1</v>
      </c>
      <c r="L1831" s="45">
        <f t="shared" si="404"/>
        <v>0.95</v>
      </c>
      <c r="M1831" s="5">
        <f t="shared" si="393"/>
        <v>0.99499999999999988</v>
      </c>
      <c r="N1831" s="5">
        <f t="shared" si="394"/>
        <v>0.8999999999999988</v>
      </c>
      <c r="O1831" s="40">
        <f t="shared" si="395"/>
        <v>0.4675444679663216</v>
      </c>
      <c r="P1831" s="40">
        <f t="shared" si="396"/>
        <v>0.43245553203367715</v>
      </c>
      <c r="Q1831" s="118">
        <f t="shared" si="397"/>
        <v>0.10000000000000113</v>
      </c>
      <c r="R1831" s="78">
        <f t="shared" si="405"/>
        <v>4.3245553203367226</v>
      </c>
    </row>
    <row r="1832" spans="2:18" x14ac:dyDescent="0.55000000000000004">
      <c r="B1832" s="1">
        <v>1826</v>
      </c>
      <c r="C1832" s="84">
        <f t="shared" si="398"/>
        <v>0.31622776601683972</v>
      </c>
      <c r="D1832" s="224">
        <f t="shared" si="401"/>
        <v>5.0000000000000001E-3</v>
      </c>
      <c r="E1832" s="114">
        <f t="shared" si="392"/>
        <v>-3.4360413767998421E-3</v>
      </c>
      <c r="F1832" s="115">
        <f t="shared" si="399"/>
        <v>6.5639586232001581E-3</v>
      </c>
      <c r="G1832" s="115">
        <f t="shared" si="402"/>
        <v>0.01</v>
      </c>
      <c r="H1832" s="115">
        <f t="shared" si="400"/>
        <v>3.4360413767998421E-3</v>
      </c>
      <c r="I1832" s="133">
        <f t="shared" si="403"/>
        <v>-1.9428902930940239E-15</v>
      </c>
      <c r="J1832" s="232">
        <f t="shared" si="404"/>
        <v>1</v>
      </c>
      <c r="K1832" s="232">
        <f t="shared" si="404"/>
        <v>1</v>
      </c>
      <c r="L1832" s="45">
        <f t="shared" si="404"/>
        <v>0.95</v>
      </c>
      <c r="M1832" s="5">
        <f t="shared" si="393"/>
        <v>0.99499999999999988</v>
      </c>
      <c r="N1832" s="5">
        <f t="shared" si="394"/>
        <v>0.8999999999999988</v>
      </c>
      <c r="O1832" s="40">
        <f t="shared" si="395"/>
        <v>0.4675444679663216</v>
      </c>
      <c r="P1832" s="40">
        <f t="shared" si="396"/>
        <v>0.43245553203367715</v>
      </c>
      <c r="Q1832" s="118">
        <f t="shared" si="397"/>
        <v>0.10000000000000113</v>
      </c>
      <c r="R1832" s="78">
        <f t="shared" si="405"/>
        <v>4.3245553203367226</v>
      </c>
    </row>
    <row r="1833" spans="2:18" x14ac:dyDescent="0.55000000000000004">
      <c r="B1833" s="1">
        <v>1827</v>
      </c>
      <c r="C1833" s="84">
        <f t="shared" si="398"/>
        <v>0.31622776601683972</v>
      </c>
      <c r="D1833" s="224">
        <f t="shared" si="401"/>
        <v>5.0000000000000001E-3</v>
      </c>
      <c r="E1833" s="114">
        <f t="shared" si="392"/>
        <v>-3.4360413767998421E-3</v>
      </c>
      <c r="F1833" s="115">
        <f t="shared" si="399"/>
        <v>6.5639586232001581E-3</v>
      </c>
      <c r="G1833" s="115">
        <f t="shared" si="402"/>
        <v>0.01</v>
      </c>
      <c r="H1833" s="115">
        <f t="shared" si="400"/>
        <v>3.4360413767998421E-3</v>
      </c>
      <c r="I1833" s="133">
        <f t="shared" si="403"/>
        <v>-1.9428902930940239E-15</v>
      </c>
      <c r="J1833" s="232">
        <f t="shared" si="404"/>
        <v>1</v>
      </c>
      <c r="K1833" s="232">
        <f t="shared" si="404"/>
        <v>1</v>
      </c>
      <c r="L1833" s="45">
        <f t="shared" si="404"/>
        <v>0.95</v>
      </c>
      <c r="M1833" s="5">
        <f t="shared" si="393"/>
        <v>0.99499999999999988</v>
      </c>
      <c r="N1833" s="5">
        <f t="shared" si="394"/>
        <v>0.8999999999999988</v>
      </c>
      <c r="O1833" s="40">
        <f t="shared" si="395"/>
        <v>0.4675444679663216</v>
      </c>
      <c r="P1833" s="40">
        <f t="shared" si="396"/>
        <v>0.43245553203367715</v>
      </c>
      <c r="Q1833" s="118">
        <f t="shared" si="397"/>
        <v>0.10000000000000113</v>
      </c>
      <c r="R1833" s="78">
        <f t="shared" si="405"/>
        <v>4.3245553203367226</v>
      </c>
    </row>
    <row r="1834" spans="2:18" x14ac:dyDescent="0.55000000000000004">
      <c r="B1834" s="1">
        <v>1828</v>
      </c>
      <c r="C1834" s="84">
        <f t="shared" si="398"/>
        <v>0.31622776601683972</v>
      </c>
      <c r="D1834" s="224">
        <f t="shared" si="401"/>
        <v>5.0000000000000001E-3</v>
      </c>
      <c r="E1834" s="114">
        <f t="shared" si="392"/>
        <v>-3.4360413767998421E-3</v>
      </c>
      <c r="F1834" s="115">
        <f t="shared" si="399"/>
        <v>6.5639586232001581E-3</v>
      </c>
      <c r="G1834" s="115">
        <f t="shared" si="402"/>
        <v>0.01</v>
      </c>
      <c r="H1834" s="115">
        <f t="shared" si="400"/>
        <v>3.4360413767998421E-3</v>
      </c>
      <c r="I1834" s="133">
        <f t="shared" si="403"/>
        <v>-1.9428902930940239E-15</v>
      </c>
      <c r="J1834" s="232">
        <f t="shared" si="404"/>
        <v>1</v>
      </c>
      <c r="K1834" s="232">
        <f t="shared" si="404"/>
        <v>1</v>
      </c>
      <c r="L1834" s="45">
        <f t="shared" si="404"/>
        <v>0.95</v>
      </c>
      <c r="M1834" s="5">
        <f t="shared" si="393"/>
        <v>0.99499999999999988</v>
      </c>
      <c r="N1834" s="5">
        <f t="shared" si="394"/>
        <v>0.8999999999999988</v>
      </c>
      <c r="O1834" s="40">
        <f t="shared" si="395"/>
        <v>0.4675444679663216</v>
      </c>
      <c r="P1834" s="40">
        <f t="shared" si="396"/>
        <v>0.43245553203367715</v>
      </c>
      <c r="Q1834" s="118">
        <f t="shared" si="397"/>
        <v>0.10000000000000113</v>
      </c>
      <c r="R1834" s="78">
        <f t="shared" si="405"/>
        <v>4.3245553203367226</v>
      </c>
    </row>
    <row r="1835" spans="2:18" x14ac:dyDescent="0.55000000000000004">
      <c r="B1835" s="1">
        <v>1829</v>
      </c>
      <c r="C1835" s="84">
        <f t="shared" si="398"/>
        <v>0.31622776601683972</v>
      </c>
      <c r="D1835" s="224">
        <f t="shared" si="401"/>
        <v>5.0000000000000001E-3</v>
      </c>
      <c r="E1835" s="114">
        <f t="shared" si="392"/>
        <v>-3.4360413767998421E-3</v>
      </c>
      <c r="F1835" s="115">
        <f t="shared" si="399"/>
        <v>6.5639586232001581E-3</v>
      </c>
      <c r="G1835" s="115">
        <f t="shared" si="402"/>
        <v>0.01</v>
      </c>
      <c r="H1835" s="115">
        <f t="shared" si="400"/>
        <v>3.4360413767998421E-3</v>
      </c>
      <c r="I1835" s="133">
        <f t="shared" si="403"/>
        <v>-1.9428902930940239E-15</v>
      </c>
      <c r="J1835" s="232">
        <f t="shared" si="404"/>
        <v>1</v>
      </c>
      <c r="K1835" s="232">
        <f t="shared" si="404"/>
        <v>1</v>
      </c>
      <c r="L1835" s="45">
        <f t="shared" si="404"/>
        <v>0.95</v>
      </c>
      <c r="M1835" s="5">
        <f t="shared" si="393"/>
        <v>0.99499999999999988</v>
      </c>
      <c r="N1835" s="5">
        <f t="shared" si="394"/>
        <v>0.8999999999999988</v>
      </c>
      <c r="O1835" s="40">
        <f t="shared" si="395"/>
        <v>0.4675444679663216</v>
      </c>
      <c r="P1835" s="40">
        <f t="shared" si="396"/>
        <v>0.43245553203367715</v>
      </c>
      <c r="Q1835" s="118">
        <f t="shared" si="397"/>
        <v>0.10000000000000113</v>
      </c>
      <c r="R1835" s="78">
        <f t="shared" si="405"/>
        <v>4.3245553203367226</v>
      </c>
    </row>
    <row r="1836" spans="2:18" x14ac:dyDescent="0.55000000000000004">
      <c r="B1836" s="1">
        <v>1830</v>
      </c>
      <c r="C1836" s="84">
        <f t="shared" si="398"/>
        <v>0.31622776601683972</v>
      </c>
      <c r="D1836" s="224">
        <f t="shared" si="401"/>
        <v>5.0000000000000001E-3</v>
      </c>
      <c r="E1836" s="114">
        <f t="shared" si="392"/>
        <v>-3.4360413767998421E-3</v>
      </c>
      <c r="F1836" s="115">
        <f t="shared" si="399"/>
        <v>6.5639586232001581E-3</v>
      </c>
      <c r="G1836" s="115">
        <f t="shared" si="402"/>
        <v>0.01</v>
      </c>
      <c r="H1836" s="115">
        <f t="shared" si="400"/>
        <v>3.4360413767998421E-3</v>
      </c>
      <c r="I1836" s="133">
        <f t="shared" si="403"/>
        <v>-1.9428902930940239E-15</v>
      </c>
      <c r="J1836" s="232">
        <f t="shared" si="404"/>
        <v>1</v>
      </c>
      <c r="K1836" s="232">
        <f t="shared" si="404"/>
        <v>1</v>
      </c>
      <c r="L1836" s="45">
        <f t="shared" si="404"/>
        <v>0.95</v>
      </c>
      <c r="M1836" s="5">
        <f t="shared" si="393"/>
        <v>0.99499999999999988</v>
      </c>
      <c r="N1836" s="5">
        <f t="shared" si="394"/>
        <v>0.8999999999999988</v>
      </c>
      <c r="O1836" s="40">
        <f t="shared" si="395"/>
        <v>0.4675444679663216</v>
      </c>
      <c r="P1836" s="40">
        <f t="shared" si="396"/>
        <v>0.43245553203367715</v>
      </c>
      <c r="Q1836" s="118">
        <f t="shared" si="397"/>
        <v>0.10000000000000113</v>
      </c>
      <c r="R1836" s="78">
        <f t="shared" si="405"/>
        <v>4.3245553203367226</v>
      </c>
    </row>
    <row r="1837" spans="2:18" x14ac:dyDescent="0.55000000000000004">
      <c r="B1837" s="1">
        <v>1831</v>
      </c>
      <c r="C1837" s="84">
        <f t="shared" si="398"/>
        <v>0.31622776601683972</v>
      </c>
      <c r="D1837" s="224">
        <f t="shared" si="401"/>
        <v>5.0000000000000001E-3</v>
      </c>
      <c r="E1837" s="114">
        <f t="shared" si="392"/>
        <v>-3.4360413767998421E-3</v>
      </c>
      <c r="F1837" s="115">
        <f t="shared" si="399"/>
        <v>6.5639586232001581E-3</v>
      </c>
      <c r="G1837" s="115">
        <f t="shared" si="402"/>
        <v>0.01</v>
      </c>
      <c r="H1837" s="115">
        <f t="shared" si="400"/>
        <v>3.4360413767998421E-3</v>
      </c>
      <c r="I1837" s="133">
        <f t="shared" si="403"/>
        <v>-1.9428902930940239E-15</v>
      </c>
      <c r="J1837" s="232">
        <f t="shared" si="404"/>
        <v>1</v>
      </c>
      <c r="K1837" s="232">
        <f t="shared" si="404"/>
        <v>1</v>
      </c>
      <c r="L1837" s="45">
        <f t="shared" si="404"/>
        <v>0.95</v>
      </c>
      <c r="M1837" s="5">
        <f t="shared" si="393"/>
        <v>0.99499999999999988</v>
      </c>
      <c r="N1837" s="5">
        <f t="shared" si="394"/>
        <v>0.8999999999999988</v>
      </c>
      <c r="O1837" s="40">
        <f t="shared" si="395"/>
        <v>0.4675444679663216</v>
      </c>
      <c r="P1837" s="40">
        <f t="shared" si="396"/>
        <v>0.43245553203367715</v>
      </c>
      <c r="Q1837" s="118">
        <f t="shared" si="397"/>
        <v>0.10000000000000113</v>
      </c>
      <c r="R1837" s="78">
        <f t="shared" si="405"/>
        <v>4.3245553203367226</v>
      </c>
    </row>
    <row r="1838" spans="2:18" x14ac:dyDescent="0.55000000000000004">
      <c r="B1838" s="1">
        <v>1832</v>
      </c>
      <c r="C1838" s="84">
        <f t="shared" si="398"/>
        <v>0.31622776601683972</v>
      </c>
      <c r="D1838" s="224">
        <f t="shared" si="401"/>
        <v>5.0000000000000001E-3</v>
      </c>
      <c r="E1838" s="114">
        <f t="shared" si="392"/>
        <v>-3.4360413767998421E-3</v>
      </c>
      <c r="F1838" s="115">
        <f t="shared" si="399"/>
        <v>6.5639586232001581E-3</v>
      </c>
      <c r="G1838" s="115">
        <f t="shared" si="402"/>
        <v>0.01</v>
      </c>
      <c r="H1838" s="115">
        <f t="shared" si="400"/>
        <v>3.4360413767998421E-3</v>
      </c>
      <c r="I1838" s="133">
        <f t="shared" si="403"/>
        <v>-1.9428902930940239E-15</v>
      </c>
      <c r="J1838" s="232">
        <f t="shared" si="404"/>
        <v>1</v>
      </c>
      <c r="K1838" s="232">
        <f t="shared" si="404"/>
        <v>1</v>
      </c>
      <c r="L1838" s="45">
        <f t="shared" si="404"/>
        <v>0.95</v>
      </c>
      <c r="M1838" s="5">
        <f t="shared" si="393"/>
        <v>0.99499999999999988</v>
      </c>
      <c r="N1838" s="5">
        <f t="shared" si="394"/>
        <v>0.8999999999999988</v>
      </c>
      <c r="O1838" s="40">
        <f t="shared" si="395"/>
        <v>0.4675444679663216</v>
      </c>
      <c r="P1838" s="40">
        <f t="shared" si="396"/>
        <v>0.43245553203367715</v>
      </c>
      <c r="Q1838" s="118">
        <f t="shared" si="397"/>
        <v>0.10000000000000113</v>
      </c>
      <c r="R1838" s="78">
        <f t="shared" si="405"/>
        <v>4.3245553203367226</v>
      </c>
    </row>
    <row r="1839" spans="2:18" x14ac:dyDescent="0.55000000000000004">
      <c r="B1839" s="1">
        <v>1833</v>
      </c>
      <c r="C1839" s="84">
        <f t="shared" si="398"/>
        <v>0.31622776601683972</v>
      </c>
      <c r="D1839" s="224">
        <f t="shared" si="401"/>
        <v>5.0000000000000001E-3</v>
      </c>
      <c r="E1839" s="114">
        <f t="shared" si="392"/>
        <v>-3.4360413767998421E-3</v>
      </c>
      <c r="F1839" s="115">
        <f t="shared" si="399"/>
        <v>6.5639586232001581E-3</v>
      </c>
      <c r="G1839" s="115">
        <f t="shared" si="402"/>
        <v>0.01</v>
      </c>
      <c r="H1839" s="115">
        <f t="shared" si="400"/>
        <v>3.4360413767998421E-3</v>
      </c>
      <c r="I1839" s="133">
        <f t="shared" si="403"/>
        <v>-1.9428902930940239E-15</v>
      </c>
      <c r="J1839" s="232">
        <f t="shared" si="404"/>
        <v>1</v>
      </c>
      <c r="K1839" s="232">
        <f t="shared" si="404"/>
        <v>1</v>
      </c>
      <c r="L1839" s="45">
        <f t="shared" si="404"/>
        <v>0.95</v>
      </c>
      <c r="M1839" s="5">
        <f t="shared" si="393"/>
        <v>0.99499999999999988</v>
      </c>
      <c r="N1839" s="5">
        <f t="shared" si="394"/>
        <v>0.8999999999999988</v>
      </c>
      <c r="O1839" s="40">
        <f t="shared" si="395"/>
        <v>0.4675444679663216</v>
      </c>
      <c r="P1839" s="40">
        <f t="shared" si="396"/>
        <v>0.43245553203367715</v>
      </c>
      <c r="Q1839" s="118">
        <f t="shared" si="397"/>
        <v>0.10000000000000113</v>
      </c>
      <c r="R1839" s="78">
        <f t="shared" si="405"/>
        <v>4.3245553203367226</v>
      </c>
    </row>
    <row r="1840" spans="2:18" x14ac:dyDescent="0.55000000000000004">
      <c r="B1840" s="1">
        <v>1834</v>
      </c>
      <c r="C1840" s="84">
        <f t="shared" si="398"/>
        <v>0.31622776601683972</v>
      </c>
      <c r="D1840" s="224">
        <f t="shared" si="401"/>
        <v>5.0000000000000001E-3</v>
      </c>
      <c r="E1840" s="114">
        <f t="shared" si="392"/>
        <v>-3.4360413767998421E-3</v>
      </c>
      <c r="F1840" s="115">
        <f t="shared" si="399"/>
        <v>6.5639586232001581E-3</v>
      </c>
      <c r="G1840" s="115">
        <f t="shared" si="402"/>
        <v>0.01</v>
      </c>
      <c r="H1840" s="115">
        <f t="shared" si="400"/>
        <v>3.4360413767998421E-3</v>
      </c>
      <c r="I1840" s="133">
        <f t="shared" si="403"/>
        <v>-1.9428902930940239E-15</v>
      </c>
      <c r="J1840" s="232">
        <f t="shared" si="404"/>
        <v>1</v>
      </c>
      <c r="K1840" s="232">
        <f t="shared" si="404"/>
        <v>1</v>
      </c>
      <c r="L1840" s="45">
        <f t="shared" si="404"/>
        <v>0.95</v>
      </c>
      <c r="M1840" s="5">
        <f t="shared" si="393"/>
        <v>0.99499999999999988</v>
      </c>
      <c r="N1840" s="5">
        <f t="shared" si="394"/>
        <v>0.8999999999999988</v>
      </c>
      <c r="O1840" s="40">
        <f t="shared" si="395"/>
        <v>0.4675444679663216</v>
      </c>
      <c r="P1840" s="40">
        <f t="shared" si="396"/>
        <v>0.43245553203367715</v>
      </c>
      <c r="Q1840" s="118">
        <f t="shared" si="397"/>
        <v>0.10000000000000113</v>
      </c>
      <c r="R1840" s="78">
        <f t="shared" si="405"/>
        <v>4.3245553203367226</v>
      </c>
    </row>
    <row r="1841" spans="2:18" x14ac:dyDescent="0.55000000000000004">
      <c r="B1841" s="1">
        <v>1835</v>
      </c>
      <c r="C1841" s="84">
        <f t="shared" si="398"/>
        <v>0.31622776601683972</v>
      </c>
      <c r="D1841" s="224">
        <f t="shared" si="401"/>
        <v>5.0000000000000001E-3</v>
      </c>
      <c r="E1841" s="114">
        <f t="shared" si="392"/>
        <v>-3.4360413767998421E-3</v>
      </c>
      <c r="F1841" s="115">
        <f t="shared" si="399"/>
        <v>6.5639586232001581E-3</v>
      </c>
      <c r="G1841" s="115">
        <f t="shared" si="402"/>
        <v>0.01</v>
      </c>
      <c r="H1841" s="115">
        <f t="shared" si="400"/>
        <v>3.4360413767998421E-3</v>
      </c>
      <c r="I1841" s="133">
        <f t="shared" si="403"/>
        <v>-1.9428902930940239E-15</v>
      </c>
      <c r="J1841" s="232">
        <f t="shared" si="404"/>
        <v>1</v>
      </c>
      <c r="K1841" s="232">
        <f t="shared" si="404"/>
        <v>1</v>
      </c>
      <c r="L1841" s="45">
        <f t="shared" si="404"/>
        <v>0.95</v>
      </c>
      <c r="M1841" s="5">
        <f t="shared" si="393"/>
        <v>0.99499999999999988</v>
      </c>
      <c r="N1841" s="5">
        <f t="shared" si="394"/>
        <v>0.8999999999999988</v>
      </c>
      <c r="O1841" s="40">
        <f t="shared" si="395"/>
        <v>0.4675444679663216</v>
      </c>
      <c r="P1841" s="40">
        <f t="shared" si="396"/>
        <v>0.43245553203367715</v>
      </c>
      <c r="Q1841" s="118">
        <f t="shared" si="397"/>
        <v>0.10000000000000113</v>
      </c>
      <c r="R1841" s="78">
        <f t="shared" si="405"/>
        <v>4.3245553203367226</v>
      </c>
    </row>
    <row r="1842" spans="2:18" x14ac:dyDescent="0.55000000000000004">
      <c r="B1842" s="1">
        <v>1836</v>
      </c>
      <c r="C1842" s="84">
        <f t="shared" si="398"/>
        <v>0.31622776601683972</v>
      </c>
      <c r="D1842" s="224">
        <f t="shared" si="401"/>
        <v>5.0000000000000001E-3</v>
      </c>
      <c r="E1842" s="114">
        <f t="shared" si="392"/>
        <v>-3.4360413767998421E-3</v>
      </c>
      <c r="F1842" s="115">
        <f t="shared" si="399"/>
        <v>6.5639586232001581E-3</v>
      </c>
      <c r="G1842" s="115">
        <f t="shared" si="402"/>
        <v>0.01</v>
      </c>
      <c r="H1842" s="115">
        <f t="shared" si="400"/>
        <v>3.4360413767998421E-3</v>
      </c>
      <c r="I1842" s="133">
        <f t="shared" si="403"/>
        <v>-1.9428902930940239E-15</v>
      </c>
      <c r="J1842" s="232">
        <f t="shared" si="404"/>
        <v>1</v>
      </c>
      <c r="K1842" s="232">
        <f t="shared" si="404"/>
        <v>1</v>
      </c>
      <c r="L1842" s="45">
        <f t="shared" si="404"/>
        <v>0.95</v>
      </c>
      <c r="M1842" s="5">
        <f t="shared" si="393"/>
        <v>0.99499999999999988</v>
      </c>
      <c r="N1842" s="5">
        <f t="shared" si="394"/>
        <v>0.8999999999999988</v>
      </c>
      <c r="O1842" s="40">
        <f t="shared" si="395"/>
        <v>0.4675444679663216</v>
      </c>
      <c r="P1842" s="40">
        <f t="shared" si="396"/>
        <v>0.43245553203367715</v>
      </c>
      <c r="Q1842" s="118">
        <f t="shared" si="397"/>
        <v>0.10000000000000113</v>
      </c>
      <c r="R1842" s="78">
        <f t="shared" si="405"/>
        <v>4.3245553203367226</v>
      </c>
    </row>
    <row r="1843" spans="2:18" x14ac:dyDescent="0.55000000000000004">
      <c r="B1843" s="1">
        <v>1837</v>
      </c>
      <c r="C1843" s="84">
        <f t="shared" si="398"/>
        <v>0.31622776601683972</v>
      </c>
      <c r="D1843" s="224">
        <f t="shared" si="401"/>
        <v>5.0000000000000001E-3</v>
      </c>
      <c r="E1843" s="114">
        <f t="shared" si="392"/>
        <v>-3.4360413767998421E-3</v>
      </c>
      <c r="F1843" s="115">
        <f t="shared" si="399"/>
        <v>6.5639586232001581E-3</v>
      </c>
      <c r="G1843" s="115">
        <f t="shared" si="402"/>
        <v>0.01</v>
      </c>
      <c r="H1843" s="115">
        <f t="shared" si="400"/>
        <v>3.4360413767998421E-3</v>
      </c>
      <c r="I1843" s="133">
        <f t="shared" si="403"/>
        <v>-1.9428902930940239E-15</v>
      </c>
      <c r="J1843" s="232">
        <f t="shared" si="404"/>
        <v>1</v>
      </c>
      <c r="K1843" s="232">
        <f t="shared" si="404"/>
        <v>1</v>
      </c>
      <c r="L1843" s="45">
        <f t="shared" si="404"/>
        <v>0.95</v>
      </c>
      <c r="M1843" s="5">
        <f t="shared" si="393"/>
        <v>0.99499999999999988</v>
      </c>
      <c r="N1843" s="5">
        <f t="shared" si="394"/>
        <v>0.8999999999999988</v>
      </c>
      <c r="O1843" s="40">
        <f t="shared" si="395"/>
        <v>0.4675444679663216</v>
      </c>
      <c r="P1843" s="40">
        <f t="shared" si="396"/>
        <v>0.43245553203367715</v>
      </c>
      <c r="Q1843" s="118">
        <f t="shared" si="397"/>
        <v>0.10000000000000113</v>
      </c>
      <c r="R1843" s="78">
        <f t="shared" si="405"/>
        <v>4.3245553203367226</v>
      </c>
    </row>
    <row r="1844" spans="2:18" x14ac:dyDescent="0.55000000000000004">
      <c r="B1844" s="1">
        <v>1838</v>
      </c>
      <c r="C1844" s="84">
        <f t="shared" si="398"/>
        <v>0.31622776601683972</v>
      </c>
      <c r="D1844" s="224">
        <f t="shared" si="401"/>
        <v>5.0000000000000001E-3</v>
      </c>
      <c r="E1844" s="114">
        <f t="shared" si="392"/>
        <v>-3.4360413767998421E-3</v>
      </c>
      <c r="F1844" s="115">
        <f t="shared" si="399"/>
        <v>6.5639586232001581E-3</v>
      </c>
      <c r="G1844" s="115">
        <f t="shared" si="402"/>
        <v>0.01</v>
      </c>
      <c r="H1844" s="115">
        <f t="shared" si="400"/>
        <v>3.4360413767998421E-3</v>
      </c>
      <c r="I1844" s="133">
        <f t="shared" si="403"/>
        <v>-1.9428902930940239E-15</v>
      </c>
      <c r="J1844" s="232">
        <f t="shared" si="404"/>
        <v>1</v>
      </c>
      <c r="K1844" s="232">
        <f t="shared" si="404"/>
        <v>1</v>
      </c>
      <c r="L1844" s="45">
        <f t="shared" si="404"/>
        <v>0.95</v>
      </c>
      <c r="M1844" s="5">
        <f t="shared" si="393"/>
        <v>0.99499999999999988</v>
      </c>
      <c r="N1844" s="5">
        <f t="shared" si="394"/>
        <v>0.8999999999999988</v>
      </c>
      <c r="O1844" s="40">
        <f t="shared" si="395"/>
        <v>0.4675444679663216</v>
      </c>
      <c r="P1844" s="40">
        <f t="shared" si="396"/>
        <v>0.43245553203367715</v>
      </c>
      <c r="Q1844" s="118">
        <f t="shared" si="397"/>
        <v>0.10000000000000113</v>
      </c>
      <c r="R1844" s="78">
        <f t="shared" si="405"/>
        <v>4.3245553203367226</v>
      </c>
    </row>
    <row r="1845" spans="2:18" x14ac:dyDescent="0.55000000000000004">
      <c r="B1845" s="1">
        <v>1839</v>
      </c>
      <c r="C1845" s="84">
        <f t="shared" si="398"/>
        <v>0.31622776601683972</v>
      </c>
      <c r="D1845" s="224">
        <f t="shared" si="401"/>
        <v>5.0000000000000001E-3</v>
      </c>
      <c r="E1845" s="114">
        <f t="shared" si="392"/>
        <v>-3.4360413767998421E-3</v>
      </c>
      <c r="F1845" s="115">
        <f t="shared" si="399"/>
        <v>6.5639586232001581E-3</v>
      </c>
      <c r="G1845" s="115">
        <f t="shared" si="402"/>
        <v>0.01</v>
      </c>
      <c r="H1845" s="115">
        <f t="shared" si="400"/>
        <v>3.4360413767998421E-3</v>
      </c>
      <c r="I1845" s="133">
        <f t="shared" si="403"/>
        <v>-1.9428902930940239E-15</v>
      </c>
      <c r="J1845" s="232">
        <f t="shared" si="404"/>
        <v>1</v>
      </c>
      <c r="K1845" s="232">
        <f t="shared" si="404"/>
        <v>1</v>
      </c>
      <c r="L1845" s="45">
        <f t="shared" si="404"/>
        <v>0.95</v>
      </c>
      <c r="M1845" s="5">
        <f t="shared" si="393"/>
        <v>0.99499999999999988</v>
      </c>
      <c r="N1845" s="5">
        <f t="shared" si="394"/>
        <v>0.8999999999999988</v>
      </c>
      <c r="O1845" s="40">
        <f t="shared" si="395"/>
        <v>0.4675444679663216</v>
      </c>
      <c r="P1845" s="40">
        <f t="shared" si="396"/>
        <v>0.43245553203367715</v>
      </c>
      <c r="Q1845" s="118">
        <f t="shared" si="397"/>
        <v>0.10000000000000113</v>
      </c>
      <c r="R1845" s="78">
        <f t="shared" si="405"/>
        <v>4.3245553203367226</v>
      </c>
    </row>
    <row r="1846" spans="2:18" x14ac:dyDescent="0.55000000000000004">
      <c r="B1846" s="1">
        <v>1840</v>
      </c>
      <c r="C1846" s="84">
        <f t="shared" si="398"/>
        <v>0.31622776601683972</v>
      </c>
      <c r="D1846" s="224">
        <f t="shared" si="401"/>
        <v>5.0000000000000001E-3</v>
      </c>
      <c r="E1846" s="114">
        <f t="shared" si="392"/>
        <v>-3.4360413767998421E-3</v>
      </c>
      <c r="F1846" s="115">
        <f t="shared" si="399"/>
        <v>6.5639586232001581E-3</v>
      </c>
      <c r="G1846" s="115">
        <f t="shared" si="402"/>
        <v>0.01</v>
      </c>
      <c r="H1846" s="115">
        <f t="shared" si="400"/>
        <v>3.4360413767998421E-3</v>
      </c>
      <c r="I1846" s="133">
        <f t="shared" si="403"/>
        <v>-1.9428902930940239E-15</v>
      </c>
      <c r="J1846" s="232">
        <f t="shared" si="404"/>
        <v>1</v>
      </c>
      <c r="K1846" s="232">
        <f t="shared" si="404"/>
        <v>1</v>
      </c>
      <c r="L1846" s="45">
        <f t="shared" si="404"/>
        <v>0.95</v>
      </c>
      <c r="M1846" s="5">
        <f t="shared" si="393"/>
        <v>0.99499999999999988</v>
      </c>
      <c r="N1846" s="5">
        <f t="shared" si="394"/>
        <v>0.8999999999999988</v>
      </c>
      <c r="O1846" s="40">
        <f t="shared" si="395"/>
        <v>0.4675444679663216</v>
      </c>
      <c r="P1846" s="40">
        <f t="shared" si="396"/>
        <v>0.43245553203367715</v>
      </c>
      <c r="Q1846" s="118">
        <f t="shared" si="397"/>
        <v>0.10000000000000113</v>
      </c>
      <c r="R1846" s="78">
        <f t="shared" si="405"/>
        <v>4.3245553203367226</v>
      </c>
    </row>
    <row r="1847" spans="2:18" x14ac:dyDescent="0.55000000000000004">
      <c r="B1847" s="1">
        <v>1841</v>
      </c>
      <c r="C1847" s="84">
        <f t="shared" si="398"/>
        <v>0.31622776601683972</v>
      </c>
      <c r="D1847" s="224">
        <f t="shared" si="401"/>
        <v>5.0000000000000001E-3</v>
      </c>
      <c r="E1847" s="114">
        <f t="shared" si="392"/>
        <v>-3.4360413767998421E-3</v>
      </c>
      <c r="F1847" s="115">
        <f t="shared" si="399"/>
        <v>6.5639586232001581E-3</v>
      </c>
      <c r="G1847" s="115">
        <f t="shared" si="402"/>
        <v>0.01</v>
      </c>
      <c r="H1847" s="115">
        <f t="shared" si="400"/>
        <v>3.4360413767998421E-3</v>
      </c>
      <c r="I1847" s="133">
        <f t="shared" si="403"/>
        <v>-1.9428902930940239E-15</v>
      </c>
      <c r="J1847" s="232">
        <f t="shared" si="404"/>
        <v>1</v>
      </c>
      <c r="K1847" s="232">
        <f t="shared" si="404"/>
        <v>1</v>
      </c>
      <c r="L1847" s="45">
        <f t="shared" si="404"/>
        <v>0.95</v>
      </c>
      <c r="M1847" s="5">
        <f t="shared" si="393"/>
        <v>0.99499999999999988</v>
      </c>
      <c r="N1847" s="5">
        <f t="shared" si="394"/>
        <v>0.8999999999999988</v>
      </c>
      <c r="O1847" s="40">
        <f t="shared" si="395"/>
        <v>0.4675444679663216</v>
      </c>
      <c r="P1847" s="40">
        <f t="shared" si="396"/>
        <v>0.43245553203367715</v>
      </c>
      <c r="Q1847" s="118">
        <f t="shared" si="397"/>
        <v>0.10000000000000113</v>
      </c>
      <c r="R1847" s="78">
        <f t="shared" si="405"/>
        <v>4.3245553203367226</v>
      </c>
    </row>
    <row r="1848" spans="2:18" x14ac:dyDescent="0.55000000000000004">
      <c r="B1848" s="1">
        <v>1842</v>
      </c>
      <c r="C1848" s="84">
        <f t="shared" si="398"/>
        <v>0.31622776601683972</v>
      </c>
      <c r="D1848" s="224">
        <f t="shared" si="401"/>
        <v>5.0000000000000001E-3</v>
      </c>
      <c r="E1848" s="114">
        <f t="shared" si="392"/>
        <v>-3.4360413767998421E-3</v>
      </c>
      <c r="F1848" s="115">
        <f t="shared" si="399"/>
        <v>6.5639586232001581E-3</v>
      </c>
      <c r="G1848" s="115">
        <f t="shared" si="402"/>
        <v>0.01</v>
      </c>
      <c r="H1848" s="115">
        <f t="shared" si="400"/>
        <v>3.4360413767998421E-3</v>
      </c>
      <c r="I1848" s="133">
        <f t="shared" si="403"/>
        <v>-1.9428902930940239E-15</v>
      </c>
      <c r="J1848" s="232">
        <f t="shared" si="404"/>
        <v>1</v>
      </c>
      <c r="K1848" s="232">
        <f t="shared" si="404"/>
        <v>1</v>
      </c>
      <c r="L1848" s="45">
        <f t="shared" si="404"/>
        <v>0.95</v>
      </c>
      <c r="M1848" s="5">
        <f t="shared" si="393"/>
        <v>0.99499999999999988</v>
      </c>
      <c r="N1848" s="5">
        <f t="shared" si="394"/>
        <v>0.8999999999999988</v>
      </c>
      <c r="O1848" s="40">
        <f t="shared" si="395"/>
        <v>0.4675444679663216</v>
      </c>
      <c r="P1848" s="40">
        <f t="shared" si="396"/>
        <v>0.43245553203367715</v>
      </c>
      <c r="Q1848" s="118">
        <f t="shared" si="397"/>
        <v>0.10000000000000113</v>
      </c>
      <c r="R1848" s="78">
        <f t="shared" si="405"/>
        <v>4.3245553203367226</v>
      </c>
    </row>
    <row r="1849" spans="2:18" x14ac:dyDescent="0.55000000000000004">
      <c r="B1849" s="1">
        <v>1843</v>
      </c>
      <c r="C1849" s="84">
        <f t="shared" si="398"/>
        <v>0.31622776601683972</v>
      </c>
      <c r="D1849" s="224">
        <f t="shared" si="401"/>
        <v>5.0000000000000001E-3</v>
      </c>
      <c r="E1849" s="114">
        <f t="shared" si="392"/>
        <v>-3.4360413767998421E-3</v>
      </c>
      <c r="F1849" s="115">
        <f t="shared" si="399"/>
        <v>6.5639586232001581E-3</v>
      </c>
      <c r="G1849" s="115">
        <f t="shared" si="402"/>
        <v>0.01</v>
      </c>
      <c r="H1849" s="115">
        <f t="shared" si="400"/>
        <v>3.4360413767998421E-3</v>
      </c>
      <c r="I1849" s="133">
        <f t="shared" si="403"/>
        <v>-1.9428902930940239E-15</v>
      </c>
      <c r="J1849" s="232">
        <f t="shared" si="404"/>
        <v>1</v>
      </c>
      <c r="K1849" s="232">
        <f t="shared" si="404"/>
        <v>1</v>
      </c>
      <c r="L1849" s="45">
        <f t="shared" si="404"/>
        <v>0.95</v>
      </c>
      <c r="M1849" s="5">
        <f t="shared" si="393"/>
        <v>0.99499999999999988</v>
      </c>
      <c r="N1849" s="5">
        <f t="shared" si="394"/>
        <v>0.8999999999999988</v>
      </c>
      <c r="O1849" s="40">
        <f t="shared" si="395"/>
        <v>0.4675444679663216</v>
      </c>
      <c r="P1849" s="40">
        <f t="shared" si="396"/>
        <v>0.43245553203367715</v>
      </c>
      <c r="Q1849" s="118">
        <f t="shared" si="397"/>
        <v>0.10000000000000113</v>
      </c>
      <c r="R1849" s="78">
        <f t="shared" si="405"/>
        <v>4.3245553203367226</v>
      </c>
    </row>
    <row r="1850" spans="2:18" x14ac:dyDescent="0.55000000000000004">
      <c r="B1850" s="1">
        <v>1844</v>
      </c>
      <c r="C1850" s="84">
        <f t="shared" si="398"/>
        <v>0.31622776601683972</v>
      </c>
      <c r="D1850" s="224">
        <f t="shared" si="401"/>
        <v>5.0000000000000001E-3</v>
      </c>
      <c r="E1850" s="114">
        <f t="shared" si="392"/>
        <v>-3.4360413767998421E-3</v>
      </c>
      <c r="F1850" s="115">
        <f t="shared" si="399"/>
        <v>6.5639586232001581E-3</v>
      </c>
      <c r="G1850" s="115">
        <f t="shared" si="402"/>
        <v>0.01</v>
      </c>
      <c r="H1850" s="115">
        <f t="shared" si="400"/>
        <v>3.4360413767998421E-3</v>
      </c>
      <c r="I1850" s="133">
        <f t="shared" si="403"/>
        <v>-1.9428902930940239E-15</v>
      </c>
      <c r="J1850" s="232">
        <f t="shared" si="404"/>
        <v>1</v>
      </c>
      <c r="K1850" s="232">
        <f t="shared" si="404"/>
        <v>1</v>
      </c>
      <c r="L1850" s="45">
        <f t="shared" si="404"/>
        <v>0.95</v>
      </c>
      <c r="M1850" s="5">
        <f t="shared" si="393"/>
        <v>0.99499999999999988</v>
      </c>
      <c r="N1850" s="5">
        <f t="shared" si="394"/>
        <v>0.8999999999999988</v>
      </c>
      <c r="O1850" s="40">
        <f t="shared" si="395"/>
        <v>0.4675444679663216</v>
      </c>
      <c r="P1850" s="40">
        <f t="shared" si="396"/>
        <v>0.43245553203367715</v>
      </c>
      <c r="Q1850" s="118">
        <f t="shared" si="397"/>
        <v>0.10000000000000113</v>
      </c>
      <c r="R1850" s="78">
        <f t="shared" si="405"/>
        <v>4.3245553203367226</v>
      </c>
    </row>
    <row r="1851" spans="2:18" x14ac:dyDescent="0.55000000000000004">
      <c r="B1851" s="1">
        <v>1845</v>
      </c>
      <c r="C1851" s="84">
        <f t="shared" si="398"/>
        <v>0.31622776601683972</v>
      </c>
      <c r="D1851" s="224">
        <f t="shared" si="401"/>
        <v>5.0000000000000001E-3</v>
      </c>
      <c r="E1851" s="114">
        <f t="shared" si="392"/>
        <v>-3.4360413767998421E-3</v>
      </c>
      <c r="F1851" s="115">
        <f t="shared" si="399"/>
        <v>6.5639586232001581E-3</v>
      </c>
      <c r="G1851" s="115">
        <f t="shared" si="402"/>
        <v>0.01</v>
      </c>
      <c r="H1851" s="115">
        <f t="shared" si="400"/>
        <v>3.4360413767998421E-3</v>
      </c>
      <c r="I1851" s="133">
        <f t="shared" si="403"/>
        <v>-1.9428902930940239E-15</v>
      </c>
      <c r="J1851" s="232">
        <f t="shared" si="404"/>
        <v>1</v>
      </c>
      <c r="K1851" s="232">
        <f t="shared" si="404"/>
        <v>1</v>
      </c>
      <c r="L1851" s="45">
        <f t="shared" si="404"/>
        <v>0.95</v>
      </c>
      <c r="M1851" s="5">
        <f t="shared" si="393"/>
        <v>0.99499999999999988</v>
      </c>
      <c r="N1851" s="5">
        <f t="shared" si="394"/>
        <v>0.8999999999999988</v>
      </c>
      <c r="O1851" s="40">
        <f t="shared" si="395"/>
        <v>0.4675444679663216</v>
      </c>
      <c r="P1851" s="40">
        <f t="shared" si="396"/>
        <v>0.43245553203367715</v>
      </c>
      <c r="Q1851" s="118">
        <f t="shared" si="397"/>
        <v>0.10000000000000113</v>
      </c>
      <c r="R1851" s="78">
        <f t="shared" si="405"/>
        <v>4.3245553203367226</v>
      </c>
    </row>
    <row r="1852" spans="2:18" x14ac:dyDescent="0.55000000000000004">
      <c r="B1852" s="1">
        <v>1846</v>
      </c>
      <c r="C1852" s="84">
        <f t="shared" si="398"/>
        <v>0.31622776601683972</v>
      </c>
      <c r="D1852" s="224">
        <f t="shared" si="401"/>
        <v>5.0000000000000001E-3</v>
      </c>
      <c r="E1852" s="114">
        <f t="shared" si="392"/>
        <v>-3.4360413767998421E-3</v>
      </c>
      <c r="F1852" s="115">
        <f t="shared" si="399"/>
        <v>6.5639586232001581E-3</v>
      </c>
      <c r="G1852" s="115">
        <f t="shared" si="402"/>
        <v>0.01</v>
      </c>
      <c r="H1852" s="115">
        <f t="shared" si="400"/>
        <v>3.4360413767998421E-3</v>
      </c>
      <c r="I1852" s="133">
        <f t="shared" si="403"/>
        <v>-1.9428902930940239E-15</v>
      </c>
      <c r="J1852" s="232">
        <f t="shared" si="404"/>
        <v>1</v>
      </c>
      <c r="K1852" s="232">
        <f t="shared" si="404"/>
        <v>1</v>
      </c>
      <c r="L1852" s="45">
        <f t="shared" si="404"/>
        <v>0.95</v>
      </c>
      <c r="M1852" s="5">
        <f t="shared" si="393"/>
        <v>0.99499999999999988</v>
      </c>
      <c r="N1852" s="5">
        <f t="shared" si="394"/>
        <v>0.8999999999999988</v>
      </c>
      <c r="O1852" s="40">
        <f t="shared" si="395"/>
        <v>0.4675444679663216</v>
      </c>
      <c r="P1852" s="40">
        <f t="shared" si="396"/>
        <v>0.43245553203367715</v>
      </c>
      <c r="Q1852" s="118">
        <f t="shared" si="397"/>
        <v>0.10000000000000113</v>
      </c>
      <c r="R1852" s="78">
        <f t="shared" si="405"/>
        <v>4.3245553203367226</v>
      </c>
    </row>
    <row r="1853" spans="2:18" x14ac:dyDescent="0.55000000000000004">
      <c r="B1853" s="1">
        <v>1847</v>
      </c>
      <c r="C1853" s="84">
        <f t="shared" si="398"/>
        <v>0.31622776601683972</v>
      </c>
      <c r="D1853" s="224">
        <f t="shared" si="401"/>
        <v>5.0000000000000001E-3</v>
      </c>
      <c r="E1853" s="114">
        <f t="shared" si="392"/>
        <v>-3.4360413767998421E-3</v>
      </c>
      <c r="F1853" s="115">
        <f t="shared" si="399"/>
        <v>6.5639586232001581E-3</v>
      </c>
      <c r="G1853" s="115">
        <f t="shared" si="402"/>
        <v>0.01</v>
      </c>
      <c r="H1853" s="115">
        <f t="shared" si="400"/>
        <v>3.4360413767998421E-3</v>
      </c>
      <c r="I1853" s="133">
        <f t="shared" si="403"/>
        <v>-1.9428902930940239E-15</v>
      </c>
      <c r="J1853" s="232">
        <f t="shared" si="404"/>
        <v>1</v>
      </c>
      <c r="K1853" s="232">
        <f t="shared" si="404"/>
        <v>1</v>
      </c>
      <c r="L1853" s="45">
        <f t="shared" si="404"/>
        <v>0.95</v>
      </c>
      <c r="M1853" s="5">
        <f t="shared" si="393"/>
        <v>0.99499999999999988</v>
      </c>
      <c r="N1853" s="5">
        <f t="shared" si="394"/>
        <v>0.8999999999999988</v>
      </c>
      <c r="O1853" s="40">
        <f t="shared" si="395"/>
        <v>0.4675444679663216</v>
      </c>
      <c r="P1853" s="40">
        <f t="shared" si="396"/>
        <v>0.43245553203367715</v>
      </c>
      <c r="Q1853" s="118">
        <f t="shared" si="397"/>
        <v>0.10000000000000113</v>
      </c>
      <c r="R1853" s="78">
        <f t="shared" si="405"/>
        <v>4.3245553203367226</v>
      </c>
    </row>
    <row r="1854" spans="2:18" x14ac:dyDescent="0.55000000000000004">
      <c r="B1854" s="1">
        <v>1848</v>
      </c>
      <c r="C1854" s="84">
        <f t="shared" si="398"/>
        <v>0.31622776601683972</v>
      </c>
      <c r="D1854" s="224">
        <f t="shared" si="401"/>
        <v>5.0000000000000001E-3</v>
      </c>
      <c r="E1854" s="114">
        <f t="shared" si="392"/>
        <v>-3.4360413767998421E-3</v>
      </c>
      <c r="F1854" s="115">
        <f t="shared" si="399"/>
        <v>6.5639586232001581E-3</v>
      </c>
      <c r="G1854" s="115">
        <f t="shared" si="402"/>
        <v>0.01</v>
      </c>
      <c r="H1854" s="115">
        <f t="shared" si="400"/>
        <v>3.4360413767998421E-3</v>
      </c>
      <c r="I1854" s="133">
        <f t="shared" si="403"/>
        <v>-1.9428902930940239E-15</v>
      </c>
      <c r="J1854" s="232">
        <f t="shared" si="404"/>
        <v>1</v>
      </c>
      <c r="K1854" s="232">
        <f t="shared" si="404"/>
        <v>1</v>
      </c>
      <c r="L1854" s="45">
        <f t="shared" si="404"/>
        <v>0.95</v>
      </c>
      <c r="M1854" s="5">
        <f t="shared" si="393"/>
        <v>0.99499999999999988</v>
      </c>
      <c r="N1854" s="5">
        <f t="shared" si="394"/>
        <v>0.8999999999999988</v>
      </c>
      <c r="O1854" s="40">
        <f t="shared" si="395"/>
        <v>0.4675444679663216</v>
      </c>
      <c r="P1854" s="40">
        <f t="shared" si="396"/>
        <v>0.43245553203367715</v>
      </c>
      <c r="Q1854" s="118">
        <f t="shared" si="397"/>
        <v>0.10000000000000113</v>
      </c>
      <c r="R1854" s="78">
        <f t="shared" si="405"/>
        <v>4.3245553203367226</v>
      </c>
    </row>
    <row r="1855" spans="2:18" x14ac:dyDescent="0.55000000000000004">
      <c r="B1855" s="1">
        <v>1849</v>
      </c>
      <c r="C1855" s="84">
        <f t="shared" si="398"/>
        <v>0.31622776601683972</v>
      </c>
      <c r="D1855" s="224">
        <f t="shared" si="401"/>
        <v>5.0000000000000001E-3</v>
      </c>
      <c r="E1855" s="114">
        <f t="shared" si="392"/>
        <v>-3.4360413767998421E-3</v>
      </c>
      <c r="F1855" s="115">
        <f t="shared" si="399"/>
        <v>6.5639586232001581E-3</v>
      </c>
      <c r="G1855" s="115">
        <f t="shared" si="402"/>
        <v>0.01</v>
      </c>
      <c r="H1855" s="115">
        <f t="shared" si="400"/>
        <v>3.4360413767998421E-3</v>
      </c>
      <c r="I1855" s="133">
        <f t="shared" si="403"/>
        <v>-1.9428902930940239E-15</v>
      </c>
      <c r="J1855" s="232">
        <f t="shared" si="404"/>
        <v>1</v>
      </c>
      <c r="K1855" s="232">
        <f t="shared" si="404"/>
        <v>1</v>
      </c>
      <c r="L1855" s="45">
        <f t="shared" si="404"/>
        <v>0.95</v>
      </c>
      <c r="M1855" s="5">
        <f t="shared" si="393"/>
        <v>0.99499999999999988</v>
      </c>
      <c r="N1855" s="5">
        <f t="shared" si="394"/>
        <v>0.8999999999999988</v>
      </c>
      <c r="O1855" s="40">
        <f t="shared" si="395"/>
        <v>0.4675444679663216</v>
      </c>
      <c r="P1855" s="40">
        <f t="shared" si="396"/>
        <v>0.43245553203367715</v>
      </c>
      <c r="Q1855" s="118">
        <f t="shared" si="397"/>
        <v>0.10000000000000113</v>
      </c>
      <c r="R1855" s="78">
        <f t="shared" si="405"/>
        <v>4.3245553203367226</v>
      </c>
    </row>
    <row r="1856" spans="2:18" x14ac:dyDescent="0.55000000000000004">
      <c r="B1856" s="1">
        <v>1850</v>
      </c>
      <c r="C1856" s="84">
        <f t="shared" si="398"/>
        <v>0.31622776601683972</v>
      </c>
      <c r="D1856" s="224">
        <f t="shared" si="401"/>
        <v>5.0000000000000001E-3</v>
      </c>
      <c r="E1856" s="114">
        <f t="shared" si="392"/>
        <v>-3.4360413767998421E-3</v>
      </c>
      <c r="F1856" s="115">
        <f t="shared" si="399"/>
        <v>6.5639586232001581E-3</v>
      </c>
      <c r="G1856" s="115">
        <f t="shared" si="402"/>
        <v>0.01</v>
      </c>
      <c r="H1856" s="115">
        <f t="shared" si="400"/>
        <v>3.4360413767998421E-3</v>
      </c>
      <c r="I1856" s="133">
        <f t="shared" si="403"/>
        <v>-1.9428902930940239E-15</v>
      </c>
      <c r="J1856" s="232">
        <f t="shared" si="404"/>
        <v>1</v>
      </c>
      <c r="K1856" s="232">
        <f t="shared" si="404"/>
        <v>1</v>
      </c>
      <c r="L1856" s="45">
        <f t="shared" si="404"/>
        <v>0.95</v>
      </c>
      <c r="M1856" s="5">
        <f t="shared" si="393"/>
        <v>0.99499999999999988</v>
      </c>
      <c r="N1856" s="5">
        <f t="shared" si="394"/>
        <v>0.8999999999999988</v>
      </c>
      <c r="O1856" s="40">
        <f t="shared" si="395"/>
        <v>0.4675444679663216</v>
      </c>
      <c r="P1856" s="40">
        <f t="shared" si="396"/>
        <v>0.43245553203367715</v>
      </c>
      <c r="Q1856" s="118">
        <f t="shared" si="397"/>
        <v>0.10000000000000113</v>
      </c>
      <c r="R1856" s="78">
        <f t="shared" si="405"/>
        <v>4.3245553203367226</v>
      </c>
    </row>
    <row r="1857" spans="2:18" x14ac:dyDescent="0.55000000000000004">
      <c r="B1857" s="1">
        <v>1851</v>
      </c>
      <c r="C1857" s="84">
        <f t="shared" si="398"/>
        <v>0.31622776601683972</v>
      </c>
      <c r="D1857" s="224">
        <f t="shared" si="401"/>
        <v>5.0000000000000001E-3</v>
      </c>
      <c r="E1857" s="114">
        <f t="shared" si="392"/>
        <v>-3.4360413767998421E-3</v>
      </c>
      <c r="F1857" s="115">
        <f t="shared" si="399"/>
        <v>6.5639586232001581E-3</v>
      </c>
      <c r="G1857" s="115">
        <f t="shared" si="402"/>
        <v>0.01</v>
      </c>
      <c r="H1857" s="115">
        <f t="shared" si="400"/>
        <v>3.4360413767998421E-3</v>
      </c>
      <c r="I1857" s="133">
        <f t="shared" si="403"/>
        <v>-1.9428902930940239E-15</v>
      </c>
      <c r="J1857" s="232">
        <f t="shared" si="404"/>
        <v>1</v>
      </c>
      <c r="K1857" s="232">
        <f t="shared" si="404"/>
        <v>1</v>
      </c>
      <c r="L1857" s="45">
        <f t="shared" si="404"/>
        <v>0.95</v>
      </c>
      <c r="M1857" s="5">
        <f t="shared" si="393"/>
        <v>0.99499999999999988</v>
      </c>
      <c r="N1857" s="5">
        <f t="shared" si="394"/>
        <v>0.8999999999999988</v>
      </c>
      <c r="O1857" s="40">
        <f t="shared" si="395"/>
        <v>0.4675444679663216</v>
      </c>
      <c r="P1857" s="40">
        <f t="shared" si="396"/>
        <v>0.43245553203367715</v>
      </c>
      <c r="Q1857" s="118">
        <f t="shared" si="397"/>
        <v>0.10000000000000113</v>
      </c>
      <c r="R1857" s="78">
        <f t="shared" si="405"/>
        <v>4.3245553203367226</v>
      </c>
    </row>
    <row r="1858" spans="2:18" x14ac:dyDescent="0.55000000000000004">
      <c r="B1858" s="1">
        <v>1852</v>
      </c>
      <c r="C1858" s="84">
        <f t="shared" si="398"/>
        <v>0.31622776601683972</v>
      </c>
      <c r="D1858" s="224">
        <f t="shared" si="401"/>
        <v>5.0000000000000001E-3</v>
      </c>
      <c r="E1858" s="114">
        <f t="shared" si="392"/>
        <v>-3.4360413767998421E-3</v>
      </c>
      <c r="F1858" s="115">
        <f t="shared" si="399"/>
        <v>6.5639586232001581E-3</v>
      </c>
      <c r="G1858" s="115">
        <f t="shared" si="402"/>
        <v>0.01</v>
      </c>
      <c r="H1858" s="115">
        <f t="shared" si="400"/>
        <v>3.4360413767998421E-3</v>
      </c>
      <c r="I1858" s="133">
        <f t="shared" si="403"/>
        <v>-1.9428902930940239E-15</v>
      </c>
      <c r="J1858" s="232">
        <f t="shared" si="404"/>
        <v>1</v>
      </c>
      <c r="K1858" s="232">
        <f t="shared" si="404"/>
        <v>1</v>
      </c>
      <c r="L1858" s="45">
        <f t="shared" si="404"/>
        <v>0.95</v>
      </c>
      <c r="M1858" s="5">
        <f t="shared" si="393"/>
        <v>0.99499999999999988</v>
      </c>
      <c r="N1858" s="5">
        <f t="shared" si="394"/>
        <v>0.8999999999999988</v>
      </c>
      <c r="O1858" s="40">
        <f t="shared" si="395"/>
        <v>0.4675444679663216</v>
      </c>
      <c r="P1858" s="40">
        <f t="shared" si="396"/>
        <v>0.43245553203367715</v>
      </c>
      <c r="Q1858" s="118">
        <f t="shared" si="397"/>
        <v>0.10000000000000113</v>
      </c>
      <c r="R1858" s="78">
        <f t="shared" si="405"/>
        <v>4.3245553203367226</v>
      </c>
    </row>
    <row r="1859" spans="2:18" x14ac:dyDescent="0.55000000000000004">
      <c r="B1859" s="1">
        <v>1853</v>
      </c>
      <c r="C1859" s="84">
        <f t="shared" si="398"/>
        <v>0.31622776601683972</v>
      </c>
      <c r="D1859" s="224">
        <f t="shared" si="401"/>
        <v>5.0000000000000001E-3</v>
      </c>
      <c r="E1859" s="114">
        <f t="shared" si="392"/>
        <v>-3.4360413767998421E-3</v>
      </c>
      <c r="F1859" s="115">
        <f t="shared" si="399"/>
        <v>6.5639586232001581E-3</v>
      </c>
      <c r="G1859" s="115">
        <f t="shared" si="402"/>
        <v>0.01</v>
      </c>
      <c r="H1859" s="115">
        <f t="shared" si="400"/>
        <v>3.4360413767998421E-3</v>
      </c>
      <c r="I1859" s="133">
        <f t="shared" si="403"/>
        <v>-1.9428902930940239E-15</v>
      </c>
      <c r="J1859" s="232">
        <f t="shared" si="404"/>
        <v>1</v>
      </c>
      <c r="K1859" s="232">
        <f t="shared" si="404"/>
        <v>1</v>
      </c>
      <c r="L1859" s="45">
        <f t="shared" si="404"/>
        <v>0.95</v>
      </c>
      <c r="M1859" s="5">
        <f t="shared" si="393"/>
        <v>0.99499999999999988</v>
      </c>
      <c r="N1859" s="5">
        <f t="shared" si="394"/>
        <v>0.8999999999999988</v>
      </c>
      <c r="O1859" s="40">
        <f t="shared" si="395"/>
        <v>0.4675444679663216</v>
      </c>
      <c r="P1859" s="40">
        <f t="shared" si="396"/>
        <v>0.43245553203367715</v>
      </c>
      <c r="Q1859" s="118">
        <f t="shared" si="397"/>
        <v>0.10000000000000113</v>
      </c>
      <c r="R1859" s="78">
        <f t="shared" si="405"/>
        <v>4.3245553203367226</v>
      </c>
    </row>
    <row r="1860" spans="2:18" x14ac:dyDescent="0.55000000000000004">
      <c r="B1860" s="1">
        <v>1854</v>
      </c>
      <c r="C1860" s="84">
        <f t="shared" si="398"/>
        <v>0.31622776601683972</v>
      </c>
      <c r="D1860" s="224">
        <f t="shared" si="401"/>
        <v>5.0000000000000001E-3</v>
      </c>
      <c r="E1860" s="114">
        <f t="shared" si="392"/>
        <v>-3.4360413767998421E-3</v>
      </c>
      <c r="F1860" s="115">
        <f t="shared" si="399"/>
        <v>6.5639586232001581E-3</v>
      </c>
      <c r="G1860" s="115">
        <f t="shared" si="402"/>
        <v>0.01</v>
      </c>
      <c r="H1860" s="115">
        <f t="shared" si="400"/>
        <v>3.4360413767998421E-3</v>
      </c>
      <c r="I1860" s="133">
        <f t="shared" si="403"/>
        <v>-1.9428902930940239E-15</v>
      </c>
      <c r="J1860" s="232">
        <f t="shared" si="404"/>
        <v>1</v>
      </c>
      <c r="K1860" s="232">
        <f t="shared" si="404"/>
        <v>1</v>
      </c>
      <c r="L1860" s="45">
        <f t="shared" si="404"/>
        <v>0.95</v>
      </c>
      <c r="M1860" s="5">
        <f t="shared" si="393"/>
        <v>0.99499999999999988</v>
      </c>
      <c r="N1860" s="5">
        <f t="shared" si="394"/>
        <v>0.8999999999999988</v>
      </c>
      <c r="O1860" s="40">
        <f t="shared" si="395"/>
        <v>0.4675444679663216</v>
      </c>
      <c r="P1860" s="40">
        <f t="shared" si="396"/>
        <v>0.43245553203367715</v>
      </c>
      <c r="Q1860" s="118">
        <f t="shared" si="397"/>
        <v>0.10000000000000113</v>
      </c>
      <c r="R1860" s="78">
        <f t="shared" si="405"/>
        <v>4.3245553203367226</v>
      </c>
    </row>
    <row r="1861" spans="2:18" x14ac:dyDescent="0.55000000000000004">
      <c r="B1861" s="1">
        <v>1855</v>
      </c>
      <c r="C1861" s="84">
        <f t="shared" si="398"/>
        <v>0.31622776601683972</v>
      </c>
      <c r="D1861" s="224">
        <f t="shared" si="401"/>
        <v>5.0000000000000001E-3</v>
      </c>
      <c r="E1861" s="114">
        <f t="shared" si="392"/>
        <v>-3.4360413767998421E-3</v>
      </c>
      <c r="F1861" s="115">
        <f t="shared" si="399"/>
        <v>6.5639586232001581E-3</v>
      </c>
      <c r="G1861" s="115">
        <f t="shared" si="402"/>
        <v>0.01</v>
      </c>
      <c r="H1861" s="115">
        <f t="shared" si="400"/>
        <v>3.4360413767998421E-3</v>
      </c>
      <c r="I1861" s="133">
        <f t="shared" si="403"/>
        <v>-1.9428902930940239E-15</v>
      </c>
      <c r="J1861" s="232">
        <f t="shared" si="404"/>
        <v>1</v>
      </c>
      <c r="K1861" s="232">
        <f t="shared" si="404"/>
        <v>1</v>
      </c>
      <c r="L1861" s="45">
        <f t="shared" si="404"/>
        <v>0.95</v>
      </c>
      <c r="M1861" s="5">
        <f t="shared" si="393"/>
        <v>0.99499999999999988</v>
      </c>
      <c r="N1861" s="5">
        <f t="shared" si="394"/>
        <v>0.8999999999999988</v>
      </c>
      <c r="O1861" s="40">
        <f t="shared" si="395"/>
        <v>0.4675444679663216</v>
      </c>
      <c r="P1861" s="40">
        <f t="shared" si="396"/>
        <v>0.43245553203367715</v>
      </c>
      <c r="Q1861" s="118">
        <f t="shared" si="397"/>
        <v>0.10000000000000113</v>
      </c>
      <c r="R1861" s="78">
        <f t="shared" si="405"/>
        <v>4.3245553203367226</v>
      </c>
    </row>
    <row r="1862" spans="2:18" x14ac:dyDescent="0.55000000000000004">
      <c r="B1862" s="1">
        <v>1856</v>
      </c>
      <c r="C1862" s="84">
        <f t="shared" si="398"/>
        <v>0.31622776601683972</v>
      </c>
      <c r="D1862" s="224">
        <f t="shared" si="401"/>
        <v>5.0000000000000001E-3</v>
      </c>
      <c r="E1862" s="114">
        <f t="shared" ref="E1862:E1925" si="406" xml:space="preserve"> (((1-C1862)*C1862) * ( (C1862*(L1862 - K1862) + (1-C1862)*(K1862 - J1862) )) / M1862)</f>
        <v>-3.4360413767998421E-3</v>
      </c>
      <c r="F1862" s="115">
        <f t="shared" si="399"/>
        <v>6.5639586232001581E-3</v>
      </c>
      <c r="G1862" s="115">
        <f t="shared" si="402"/>
        <v>0.01</v>
      </c>
      <c r="H1862" s="115">
        <f t="shared" si="400"/>
        <v>3.4360413767998421E-3</v>
      </c>
      <c r="I1862" s="133">
        <f t="shared" si="403"/>
        <v>-1.9428902930940239E-15</v>
      </c>
      <c r="J1862" s="232">
        <f t="shared" si="404"/>
        <v>1</v>
      </c>
      <c r="K1862" s="232">
        <f t="shared" si="404"/>
        <v>1</v>
      </c>
      <c r="L1862" s="45">
        <f t="shared" si="404"/>
        <v>0.95</v>
      </c>
      <c r="M1862" s="5">
        <f t="shared" ref="M1862:M1925" si="407">(((1-C1862)^2)*J1862) + (2*(1-C1862)*(C1862)*K1862) + ((C1862^2)*L1862)</f>
        <v>0.99499999999999988</v>
      </c>
      <c r="N1862" s="5">
        <f t="shared" ref="N1862:N1925" si="408">(1-C1862)^2 + 2*C1862*(1-C1862)</f>
        <v>0.8999999999999988</v>
      </c>
      <c r="O1862" s="40">
        <f t="shared" ref="O1862:O1925" si="409">(1-C1862)^2</f>
        <v>0.4675444679663216</v>
      </c>
      <c r="P1862" s="40">
        <f t="shared" ref="P1862:P1925" si="410">2*C1862*(1-C1862)</f>
        <v>0.43245553203367715</v>
      </c>
      <c r="Q1862" s="118">
        <f t="shared" ref="Q1862:Q1925" si="411">C1862^2</f>
        <v>0.10000000000000113</v>
      </c>
      <c r="R1862" s="78">
        <f t="shared" si="405"/>
        <v>4.3245553203367226</v>
      </c>
    </row>
    <row r="1863" spans="2:18" x14ac:dyDescent="0.55000000000000004">
      <c r="B1863" s="1">
        <v>1857</v>
      </c>
      <c r="C1863" s="84">
        <f t="shared" ref="C1863:C1926" si="412">(1-D1863)*(C1862+E1862) + D1863*$C$2</f>
        <v>0.31622776601683972</v>
      </c>
      <c r="D1863" s="224">
        <f t="shared" si="401"/>
        <v>5.0000000000000001E-3</v>
      </c>
      <c r="E1863" s="114">
        <f t="shared" si="406"/>
        <v>-3.4360413767998421E-3</v>
      </c>
      <c r="F1863" s="115">
        <f t="shared" ref="F1863:F1926" si="413">G1863-H1863</f>
        <v>6.5639586232001581E-3</v>
      </c>
      <c r="G1863" s="115">
        <f t="shared" si="402"/>
        <v>0.01</v>
      </c>
      <c r="H1863" s="115">
        <f t="shared" ref="H1863:H1926" si="414" xml:space="preserve"> (((1 - $L$3)*((1 - C1863)*C1863^2)) / (1 - ((1 - $L$3)*C1863^2)))</f>
        <v>3.4360413767998421E-3</v>
      </c>
      <c r="I1863" s="133">
        <f t="shared" si="403"/>
        <v>-1.9428902930940239E-15</v>
      </c>
      <c r="J1863" s="232">
        <f t="shared" si="404"/>
        <v>1</v>
      </c>
      <c r="K1863" s="232">
        <f t="shared" si="404"/>
        <v>1</v>
      </c>
      <c r="L1863" s="45">
        <f t="shared" si="404"/>
        <v>0.95</v>
      </c>
      <c r="M1863" s="5">
        <f t="shared" si="407"/>
        <v>0.99499999999999988</v>
      </c>
      <c r="N1863" s="5">
        <f t="shared" si="408"/>
        <v>0.8999999999999988</v>
      </c>
      <c r="O1863" s="40">
        <f t="shared" si="409"/>
        <v>0.4675444679663216</v>
      </c>
      <c r="P1863" s="40">
        <f t="shared" si="410"/>
        <v>0.43245553203367715</v>
      </c>
      <c r="Q1863" s="118">
        <f t="shared" si="411"/>
        <v>0.10000000000000113</v>
      </c>
      <c r="R1863" s="78">
        <f t="shared" si="405"/>
        <v>4.3245553203367226</v>
      </c>
    </row>
    <row r="1864" spans="2:18" x14ac:dyDescent="0.55000000000000004">
      <c r="B1864" s="1">
        <v>1858</v>
      </c>
      <c r="C1864" s="84">
        <f t="shared" si="412"/>
        <v>0.31622776601683972</v>
      </c>
      <c r="D1864" s="224">
        <f t="shared" ref="D1864:D1927" si="415">D1863</f>
        <v>5.0000000000000001E-3</v>
      </c>
      <c r="E1864" s="114">
        <f t="shared" si="406"/>
        <v>-3.4360413767998421E-3</v>
      </c>
      <c r="F1864" s="115">
        <f t="shared" si="413"/>
        <v>6.5639586232001581E-3</v>
      </c>
      <c r="G1864" s="115">
        <f t="shared" ref="G1864:G1927" si="416">2 * (D1864*$C$2)</f>
        <v>0.01</v>
      </c>
      <c r="H1864" s="115">
        <f t="shared" si="414"/>
        <v>3.4360413767998421E-3</v>
      </c>
      <c r="I1864" s="133">
        <f t="shared" ref="I1864:I1927" si="417">$I$4 - C1864</f>
        <v>-1.9428902930940239E-15</v>
      </c>
      <c r="J1864" s="232">
        <f t="shared" ref="J1864:L1927" si="418">J1863</f>
        <v>1</v>
      </c>
      <c r="K1864" s="232">
        <f t="shared" si="418"/>
        <v>1</v>
      </c>
      <c r="L1864" s="45">
        <f t="shared" si="418"/>
        <v>0.95</v>
      </c>
      <c r="M1864" s="5">
        <f t="shared" si="407"/>
        <v>0.99499999999999988</v>
      </c>
      <c r="N1864" s="5">
        <f t="shared" si="408"/>
        <v>0.8999999999999988</v>
      </c>
      <c r="O1864" s="40">
        <f t="shared" si="409"/>
        <v>0.4675444679663216</v>
      </c>
      <c r="P1864" s="40">
        <f t="shared" si="410"/>
        <v>0.43245553203367715</v>
      </c>
      <c r="Q1864" s="118">
        <f t="shared" si="411"/>
        <v>0.10000000000000113</v>
      </c>
      <c r="R1864" s="78">
        <f t="shared" ref="R1864:R1927" si="419">P1864/Q1864</f>
        <v>4.3245553203367226</v>
      </c>
    </row>
    <row r="1865" spans="2:18" x14ac:dyDescent="0.55000000000000004">
      <c r="B1865" s="1">
        <v>1859</v>
      </c>
      <c r="C1865" s="84">
        <f t="shared" si="412"/>
        <v>0.31622776601683972</v>
      </c>
      <c r="D1865" s="224">
        <f t="shared" si="415"/>
        <v>5.0000000000000001E-3</v>
      </c>
      <c r="E1865" s="114">
        <f t="shared" si="406"/>
        <v>-3.4360413767998421E-3</v>
      </c>
      <c r="F1865" s="115">
        <f t="shared" si="413"/>
        <v>6.5639586232001581E-3</v>
      </c>
      <c r="G1865" s="115">
        <f t="shared" si="416"/>
        <v>0.01</v>
      </c>
      <c r="H1865" s="115">
        <f t="shared" si="414"/>
        <v>3.4360413767998421E-3</v>
      </c>
      <c r="I1865" s="133">
        <f t="shared" si="417"/>
        <v>-1.9428902930940239E-15</v>
      </c>
      <c r="J1865" s="232">
        <f t="shared" si="418"/>
        <v>1</v>
      </c>
      <c r="K1865" s="232">
        <f t="shared" si="418"/>
        <v>1</v>
      </c>
      <c r="L1865" s="45">
        <f t="shared" si="418"/>
        <v>0.95</v>
      </c>
      <c r="M1865" s="5">
        <f t="shared" si="407"/>
        <v>0.99499999999999988</v>
      </c>
      <c r="N1865" s="5">
        <f t="shared" si="408"/>
        <v>0.8999999999999988</v>
      </c>
      <c r="O1865" s="40">
        <f t="shared" si="409"/>
        <v>0.4675444679663216</v>
      </c>
      <c r="P1865" s="40">
        <f t="shared" si="410"/>
        <v>0.43245553203367715</v>
      </c>
      <c r="Q1865" s="118">
        <f t="shared" si="411"/>
        <v>0.10000000000000113</v>
      </c>
      <c r="R1865" s="78">
        <f t="shared" si="419"/>
        <v>4.3245553203367226</v>
      </c>
    </row>
    <row r="1866" spans="2:18" x14ac:dyDescent="0.55000000000000004">
      <c r="B1866" s="1">
        <v>1860</v>
      </c>
      <c r="C1866" s="84">
        <f t="shared" si="412"/>
        <v>0.31622776601683972</v>
      </c>
      <c r="D1866" s="224">
        <f t="shared" si="415"/>
        <v>5.0000000000000001E-3</v>
      </c>
      <c r="E1866" s="114">
        <f t="shared" si="406"/>
        <v>-3.4360413767998421E-3</v>
      </c>
      <c r="F1866" s="115">
        <f t="shared" si="413"/>
        <v>6.5639586232001581E-3</v>
      </c>
      <c r="G1866" s="115">
        <f t="shared" si="416"/>
        <v>0.01</v>
      </c>
      <c r="H1866" s="115">
        <f t="shared" si="414"/>
        <v>3.4360413767998421E-3</v>
      </c>
      <c r="I1866" s="133">
        <f t="shared" si="417"/>
        <v>-1.9428902930940239E-15</v>
      </c>
      <c r="J1866" s="232">
        <f t="shared" si="418"/>
        <v>1</v>
      </c>
      <c r="K1866" s="232">
        <f t="shared" si="418"/>
        <v>1</v>
      </c>
      <c r="L1866" s="45">
        <f t="shared" si="418"/>
        <v>0.95</v>
      </c>
      <c r="M1866" s="5">
        <f t="shared" si="407"/>
        <v>0.99499999999999988</v>
      </c>
      <c r="N1866" s="5">
        <f t="shared" si="408"/>
        <v>0.8999999999999988</v>
      </c>
      <c r="O1866" s="40">
        <f t="shared" si="409"/>
        <v>0.4675444679663216</v>
      </c>
      <c r="P1866" s="40">
        <f t="shared" si="410"/>
        <v>0.43245553203367715</v>
      </c>
      <c r="Q1866" s="118">
        <f t="shared" si="411"/>
        <v>0.10000000000000113</v>
      </c>
      <c r="R1866" s="78">
        <f t="shared" si="419"/>
        <v>4.3245553203367226</v>
      </c>
    </row>
    <row r="1867" spans="2:18" x14ac:dyDescent="0.55000000000000004">
      <c r="B1867" s="1">
        <v>1861</v>
      </c>
      <c r="C1867" s="84">
        <f t="shared" si="412"/>
        <v>0.31622776601683972</v>
      </c>
      <c r="D1867" s="224">
        <f t="shared" si="415"/>
        <v>5.0000000000000001E-3</v>
      </c>
      <c r="E1867" s="114">
        <f t="shared" si="406"/>
        <v>-3.4360413767998421E-3</v>
      </c>
      <c r="F1867" s="115">
        <f t="shared" si="413"/>
        <v>6.5639586232001581E-3</v>
      </c>
      <c r="G1867" s="115">
        <f t="shared" si="416"/>
        <v>0.01</v>
      </c>
      <c r="H1867" s="115">
        <f t="shared" si="414"/>
        <v>3.4360413767998421E-3</v>
      </c>
      <c r="I1867" s="133">
        <f t="shared" si="417"/>
        <v>-1.9428902930940239E-15</v>
      </c>
      <c r="J1867" s="232">
        <f t="shared" si="418"/>
        <v>1</v>
      </c>
      <c r="K1867" s="232">
        <f t="shared" si="418"/>
        <v>1</v>
      </c>
      <c r="L1867" s="45">
        <f t="shared" si="418"/>
        <v>0.95</v>
      </c>
      <c r="M1867" s="5">
        <f t="shared" si="407"/>
        <v>0.99499999999999988</v>
      </c>
      <c r="N1867" s="5">
        <f t="shared" si="408"/>
        <v>0.8999999999999988</v>
      </c>
      <c r="O1867" s="40">
        <f t="shared" si="409"/>
        <v>0.4675444679663216</v>
      </c>
      <c r="P1867" s="40">
        <f t="shared" si="410"/>
        <v>0.43245553203367715</v>
      </c>
      <c r="Q1867" s="118">
        <f t="shared" si="411"/>
        <v>0.10000000000000113</v>
      </c>
      <c r="R1867" s="78">
        <f t="shared" si="419"/>
        <v>4.3245553203367226</v>
      </c>
    </row>
    <row r="1868" spans="2:18" x14ac:dyDescent="0.55000000000000004">
      <c r="B1868" s="1">
        <v>1862</v>
      </c>
      <c r="C1868" s="84">
        <f t="shared" si="412"/>
        <v>0.31622776601683972</v>
      </c>
      <c r="D1868" s="224">
        <f t="shared" si="415"/>
        <v>5.0000000000000001E-3</v>
      </c>
      <c r="E1868" s="114">
        <f t="shared" si="406"/>
        <v>-3.4360413767998421E-3</v>
      </c>
      <c r="F1868" s="115">
        <f t="shared" si="413"/>
        <v>6.5639586232001581E-3</v>
      </c>
      <c r="G1868" s="115">
        <f t="shared" si="416"/>
        <v>0.01</v>
      </c>
      <c r="H1868" s="115">
        <f t="shared" si="414"/>
        <v>3.4360413767998421E-3</v>
      </c>
      <c r="I1868" s="133">
        <f t="shared" si="417"/>
        <v>-1.9428902930940239E-15</v>
      </c>
      <c r="J1868" s="232">
        <f t="shared" si="418"/>
        <v>1</v>
      </c>
      <c r="K1868" s="232">
        <f t="shared" si="418"/>
        <v>1</v>
      </c>
      <c r="L1868" s="45">
        <f t="shared" si="418"/>
        <v>0.95</v>
      </c>
      <c r="M1868" s="5">
        <f t="shared" si="407"/>
        <v>0.99499999999999988</v>
      </c>
      <c r="N1868" s="5">
        <f t="shared" si="408"/>
        <v>0.8999999999999988</v>
      </c>
      <c r="O1868" s="40">
        <f t="shared" si="409"/>
        <v>0.4675444679663216</v>
      </c>
      <c r="P1868" s="40">
        <f t="shared" si="410"/>
        <v>0.43245553203367715</v>
      </c>
      <c r="Q1868" s="118">
        <f t="shared" si="411"/>
        <v>0.10000000000000113</v>
      </c>
      <c r="R1868" s="78">
        <f t="shared" si="419"/>
        <v>4.3245553203367226</v>
      </c>
    </row>
    <row r="1869" spans="2:18" x14ac:dyDescent="0.55000000000000004">
      <c r="B1869" s="1">
        <v>1863</v>
      </c>
      <c r="C1869" s="84">
        <f t="shared" si="412"/>
        <v>0.31622776601683972</v>
      </c>
      <c r="D1869" s="224">
        <f t="shared" si="415"/>
        <v>5.0000000000000001E-3</v>
      </c>
      <c r="E1869" s="114">
        <f t="shared" si="406"/>
        <v>-3.4360413767998421E-3</v>
      </c>
      <c r="F1869" s="115">
        <f t="shared" si="413"/>
        <v>6.5639586232001581E-3</v>
      </c>
      <c r="G1869" s="115">
        <f t="shared" si="416"/>
        <v>0.01</v>
      </c>
      <c r="H1869" s="115">
        <f t="shared" si="414"/>
        <v>3.4360413767998421E-3</v>
      </c>
      <c r="I1869" s="133">
        <f t="shared" si="417"/>
        <v>-1.9428902930940239E-15</v>
      </c>
      <c r="J1869" s="232">
        <f t="shared" si="418"/>
        <v>1</v>
      </c>
      <c r="K1869" s="232">
        <f t="shared" si="418"/>
        <v>1</v>
      </c>
      <c r="L1869" s="45">
        <f t="shared" si="418"/>
        <v>0.95</v>
      </c>
      <c r="M1869" s="5">
        <f t="shared" si="407"/>
        <v>0.99499999999999988</v>
      </c>
      <c r="N1869" s="5">
        <f t="shared" si="408"/>
        <v>0.8999999999999988</v>
      </c>
      <c r="O1869" s="40">
        <f t="shared" si="409"/>
        <v>0.4675444679663216</v>
      </c>
      <c r="P1869" s="40">
        <f t="shared" si="410"/>
        <v>0.43245553203367715</v>
      </c>
      <c r="Q1869" s="118">
        <f t="shared" si="411"/>
        <v>0.10000000000000113</v>
      </c>
      <c r="R1869" s="78">
        <f t="shared" si="419"/>
        <v>4.3245553203367226</v>
      </c>
    </row>
    <row r="1870" spans="2:18" x14ac:dyDescent="0.55000000000000004">
      <c r="B1870" s="1">
        <v>1864</v>
      </c>
      <c r="C1870" s="84">
        <f t="shared" si="412"/>
        <v>0.31622776601683972</v>
      </c>
      <c r="D1870" s="224">
        <f t="shared" si="415"/>
        <v>5.0000000000000001E-3</v>
      </c>
      <c r="E1870" s="114">
        <f t="shared" si="406"/>
        <v>-3.4360413767998421E-3</v>
      </c>
      <c r="F1870" s="115">
        <f t="shared" si="413"/>
        <v>6.5639586232001581E-3</v>
      </c>
      <c r="G1870" s="115">
        <f t="shared" si="416"/>
        <v>0.01</v>
      </c>
      <c r="H1870" s="115">
        <f t="shared" si="414"/>
        <v>3.4360413767998421E-3</v>
      </c>
      <c r="I1870" s="133">
        <f t="shared" si="417"/>
        <v>-1.9428902930940239E-15</v>
      </c>
      <c r="J1870" s="232">
        <f t="shared" si="418"/>
        <v>1</v>
      </c>
      <c r="K1870" s="232">
        <f t="shared" si="418"/>
        <v>1</v>
      </c>
      <c r="L1870" s="45">
        <f t="shared" si="418"/>
        <v>0.95</v>
      </c>
      <c r="M1870" s="5">
        <f t="shared" si="407"/>
        <v>0.99499999999999988</v>
      </c>
      <c r="N1870" s="5">
        <f t="shared" si="408"/>
        <v>0.8999999999999988</v>
      </c>
      <c r="O1870" s="40">
        <f t="shared" si="409"/>
        <v>0.4675444679663216</v>
      </c>
      <c r="P1870" s="40">
        <f t="shared" si="410"/>
        <v>0.43245553203367715</v>
      </c>
      <c r="Q1870" s="118">
        <f t="shared" si="411"/>
        <v>0.10000000000000113</v>
      </c>
      <c r="R1870" s="78">
        <f t="shared" si="419"/>
        <v>4.3245553203367226</v>
      </c>
    </row>
    <row r="1871" spans="2:18" x14ac:dyDescent="0.55000000000000004">
      <c r="B1871" s="1">
        <v>1865</v>
      </c>
      <c r="C1871" s="84">
        <f t="shared" si="412"/>
        <v>0.31622776601683972</v>
      </c>
      <c r="D1871" s="224">
        <f t="shared" si="415"/>
        <v>5.0000000000000001E-3</v>
      </c>
      <c r="E1871" s="114">
        <f t="shared" si="406"/>
        <v>-3.4360413767998421E-3</v>
      </c>
      <c r="F1871" s="115">
        <f t="shared" si="413"/>
        <v>6.5639586232001581E-3</v>
      </c>
      <c r="G1871" s="115">
        <f t="shared" si="416"/>
        <v>0.01</v>
      </c>
      <c r="H1871" s="115">
        <f t="shared" si="414"/>
        <v>3.4360413767998421E-3</v>
      </c>
      <c r="I1871" s="133">
        <f t="shared" si="417"/>
        <v>-1.9428902930940239E-15</v>
      </c>
      <c r="J1871" s="232">
        <f t="shared" si="418"/>
        <v>1</v>
      </c>
      <c r="K1871" s="232">
        <f t="shared" si="418"/>
        <v>1</v>
      </c>
      <c r="L1871" s="45">
        <f t="shared" si="418"/>
        <v>0.95</v>
      </c>
      <c r="M1871" s="5">
        <f t="shared" si="407"/>
        <v>0.99499999999999988</v>
      </c>
      <c r="N1871" s="5">
        <f t="shared" si="408"/>
        <v>0.8999999999999988</v>
      </c>
      <c r="O1871" s="40">
        <f t="shared" si="409"/>
        <v>0.4675444679663216</v>
      </c>
      <c r="P1871" s="40">
        <f t="shared" si="410"/>
        <v>0.43245553203367715</v>
      </c>
      <c r="Q1871" s="118">
        <f t="shared" si="411"/>
        <v>0.10000000000000113</v>
      </c>
      <c r="R1871" s="78">
        <f t="shared" si="419"/>
        <v>4.3245553203367226</v>
      </c>
    </row>
    <row r="1872" spans="2:18" x14ac:dyDescent="0.55000000000000004">
      <c r="B1872" s="1">
        <v>1866</v>
      </c>
      <c r="C1872" s="84">
        <f t="shared" si="412"/>
        <v>0.31622776601683972</v>
      </c>
      <c r="D1872" s="224">
        <f t="shared" si="415"/>
        <v>5.0000000000000001E-3</v>
      </c>
      <c r="E1872" s="114">
        <f t="shared" si="406"/>
        <v>-3.4360413767998421E-3</v>
      </c>
      <c r="F1872" s="115">
        <f t="shared" si="413"/>
        <v>6.5639586232001581E-3</v>
      </c>
      <c r="G1872" s="115">
        <f t="shared" si="416"/>
        <v>0.01</v>
      </c>
      <c r="H1872" s="115">
        <f t="shared" si="414"/>
        <v>3.4360413767998421E-3</v>
      </c>
      <c r="I1872" s="133">
        <f t="shared" si="417"/>
        <v>-1.9428902930940239E-15</v>
      </c>
      <c r="J1872" s="232">
        <f t="shared" si="418"/>
        <v>1</v>
      </c>
      <c r="K1872" s="232">
        <f t="shared" si="418"/>
        <v>1</v>
      </c>
      <c r="L1872" s="45">
        <f t="shared" si="418"/>
        <v>0.95</v>
      </c>
      <c r="M1872" s="5">
        <f t="shared" si="407"/>
        <v>0.99499999999999988</v>
      </c>
      <c r="N1872" s="5">
        <f t="shared" si="408"/>
        <v>0.8999999999999988</v>
      </c>
      <c r="O1872" s="40">
        <f t="shared" si="409"/>
        <v>0.4675444679663216</v>
      </c>
      <c r="P1872" s="40">
        <f t="shared" si="410"/>
        <v>0.43245553203367715</v>
      </c>
      <c r="Q1872" s="118">
        <f t="shared" si="411"/>
        <v>0.10000000000000113</v>
      </c>
      <c r="R1872" s="78">
        <f t="shared" si="419"/>
        <v>4.3245553203367226</v>
      </c>
    </row>
    <row r="1873" spans="2:18" x14ac:dyDescent="0.55000000000000004">
      <c r="B1873" s="1">
        <v>1867</v>
      </c>
      <c r="C1873" s="84">
        <f t="shared" si="412"/>
        <v>0.31622776601683972</v>
      </c>
      <c r="D1873" s="224">
        <f t="shared" si="415"/>
        <v>5.0000000000000001E-3</v>
      </c>
      <c r="E1873" s="114">
        <f t="shared" si="406"/>
        <v>-3.4360413767998421E-3</v>
      </c>
      <c r="F1873" s="115">
        <f t="shared" si="413"/>
        <v>6.5639586232001581E-3</v>
      </c>
      <c r="G1873" s="115">
        <f t="shared" si="416"/>
        <v>0.01</v>
      </c>
      <c r="H1873" s="115">
        <f t="shared" si="414"/>
        <v>3.4360413767998421E-3</v>
      </c>
      <c r="I1873" s="133">
        <f t="shared" si="417"/>
        <v>-1.9428902930940239E-15</v>
      </c>
      <c r="J1873" s="232">
        <f t="shared" si="418"/>
        <v>1</v>
      </c>
      <c r="K1873" s="232">
        <f t="shared" si="418"/>
        <v>1</v>
      </c>
      <c r="L1873" s="45">
        <f t="shared" si="418"/>
        <v>0.95</v>
      </c>
      <c r="M1873" s="5">
        <f t="shared" si="407"/>
        <v>0.99499999999999988</v>
      </c>
      <c r="N1873" s="5">
        <f t="shared" si="408"/>
        <v>0.8999999999999988</v>
      </c>
      <c r="O1873" s="40">
        <f t="shared" si="409"/>
        <v>0.4675444679663216</v>
      </c>
      <c r="P1873" s="40">
        <f t="shared" si="410"/>
        <v>0.43245553203367715</v>
      </c>
      <c r="Q1873" s="118">
        <f t="shared" si="411"/>
        <v>0.10000000000000113</v>
      </c>
      <c r="R1873" s="78">
        <f t="shared" si="419"/>
        <v>4.3245553203367226</v>
      </c>
    </row>
    <row r="1874" spans="2:18" x14ac:dyDescent="0.55000000000000004">
      <c r="B1874" s="1">
        <v>1868</v>
      </c>
      <c r="C1874" s="84">
        <f t="shared" si="412"/>
        <v>0.31622776601683972</v>
      </c>
      <c r="D1874" s="224">
        <f t="shared" si="415"/>
        <v>5.0000000000000001E-3</v>
      </c>
      <c r="E1874" s="114">
        <f t="shared" si="406"/>
        <v>-3.4360413767998421E-3</v>
      </c>
      <c r="F1874" s="115">
        <f t="shared" si="413"/>
        <v>6.5639586232001581E-3</v>
      </c>
      <c r="G1874" s="115">
        <f t="shared" si="416"/>
        <v>0.01</v>
      </c>
      <c r="H1874" s="115">
        <f t="shared" si="414"/>
        <v>3.4360413767998421E-3</v>
      </c>
      <c r="I1874" s="133">
        <f t="shared" si="417"/>
        <v>-1.9428902930940239E-15</v>
      </c>
      <c r="J1874" s="232">
        <f t="shared" si="418"/>
        <v>1</v>
      </c>
      <c r="K1874" s="232">
        <f t="shared" si="418"/>
        <v>1</v>
      </c>
      <c r="L1874" s="45">
        <f t="shared" si="418"/>
        <v>0.95</v>
      </c>
      <c r="M1874" s="5">
        <f t="shared" si="407"/>
        <v>0.99499999999999988</v>
      </c>
      <c r="N1874" s="5">
        <f t="shared" si="408"/>
        <v>0.8999999999999988</v>
      </c>
      <c r="O1874" s="40">
        <f t="shared" si="409"/>
        <v>0.4675444679663216</v>
      </c>
      <c r="P1874" s="40">
        <f t="shared" si="410"/>
        <v>0.43245553203367715</v>
      </c>
      <c r="Q1874" s="118">
        <f t="shared" si="411"/>
        <v>0.10000000000000113</v>
      </c>
      <c r="R1874" s="78">
        <f t="shared" si="419"/>
        <v>4.3245553203367226</v>
      </c>
    </row>
    <row r="1875" spans="2:18" x14ac:dyDescent="0.55000000000000004">
      <c r="B1875" s="1">
        <v>1869</v>
      </c>
      <c r="C1875" s="84">
        <f t="shared" si="412"/>
        <v>0.31622776601683972</v>
      </c>
      <c r="D1875" s="224">
        <f t="shared" si="415"/>
        <v>5.0000000000000001E-3</v>
      </c>
      <c r="E1875" s="114">
        <f t="shared" si="406"/>
        <v>-3.4360413767998421E-3</v>
      </c>
      <c r="F1875" s="115">
        <f t="shared" si="413"/>
        <v>6.5639586232001581E-3</v>
      </c>
      <c r="G1875" s="115">
        <f t="shared" si="416"/>
        <v>0.01</v>
      </c>
      <c r="H1875" s="115">
        <f t="shared" si="414"/>
        <v>3.4360413767998421E-3</v>
      </c>
      <c r="I1875" s="133">
        <f t="shared" si="417"/>
        <v>-1.9428902930940239E-15</v>
      </c>
      <c r="J1875" s="232">
        <f t="shared" si="418"/>
        <v>1</v>
      </c>
      <c r="K1875" s="232">
        <f t="shared" si="418"/>
        <v>1</v>
      </c>
      <c r="L1875" s="45">
        <f t="shared" si="418"/>
        <v>0.95</v>
      </c>
      <c r="M1875" s="5">
        <f t="shared" si="407"/>
        <v>0.99499999999999988</v>
      </c>
      <c r="N1875" s="5">
        <f t="shared" si="408"/>
        <v>0.8999999999999988</v>
      </c>
      <c r="O1875" s="40">
        <f t="shared" si="409"/>
        <v>0.4675444679663216</v>
      </c>
      <c r="P1875" s="40">
        <f t="shared" si="410"/>
        <v>0.43245553203367715</v>
      </c>
      <c r="Q1875" s="118">
        <f t="shared" si="411"/>
        <v>0.10000000000000113</v>
      </c>
      <c r="R1875" s="78">
        <f t="shared" si="419"/>
        <v>4.3245553203367226</v>
      </c>
    </row>
    <row r="1876" spans="2:18" x14ac:dyDescent="0.55000000000000004">
      <c r="B1876" s="1">
        <v>1870</v>
      </c>
      <c r="C1876" s="84">
        <f t="shared" si="412"/>
        <v>0.31622776601683972</v>
      </c>
      <c r="D1876" s="224">
        <f t="shared" si="415"/>
        <v>5.0000000000000001E-3</v>
      </c>
      <c r="E1876" s="114">
        <f t="shared" si="406"/>
        <v>-3.4360413767998421E-3</v>
      </c>
      <c r="F1876" s="115">
        <f t="shared" si="413"/>
        <v>6.5639586232001581E-3</v>
      </c>
      <c r="G1876" s="115">
        <f t="shared" si="416"/>
        <v>0.01</v>
      </c>
      <c r="H1876" s="115">
        <f t="shared" si="414"/>
        <v>3.4360413767998421E-3</v>
      </c>
      <c r="I1876" s="133">
        <f t="shared" si="417"/>
        <v>-1.9428902930940239E-15</v>
      </c>
      <c r="J1876" s="232">
        <f t="shared" si="418"/>
        <v>1</v>
      </c>
      <c r="K1876" s="232">
        <f t="shared" si="418"/>
        <v>1</v>
      </c>
      <c r="L1876" s="45">
        <f t="shared" si="418"/>
        <v>0.95</v>
      </c>
      <c r="M1876" s="5">
        <f t="shared" si="407"/>
        <v>0.99499999999999988</v>
      </c>
      <c r="N1876" s="5">
        <f t="shared" si="408"/>
        <v>0.8999999999999988</v>
      </c>
      <c r="O1876" s="40">
        <f t="shared" si="409"/>
        <v>0.4675444679663216</v>
      </c>
      <c r="P1876" s="40">
        <f t="shared" si="410"/>
        <v>0.43245553203367715</v>
      </c>
      <c r="Q1876" s="118">
        <f t="shared" si="411"/>
        <v>0.10000000000000113</v>
      </c>
      <c r="R1876" s="78">
        <f t="shared" si="419"/>
        <v>4.3245553203367226</v>
      </c>
    </row>
    <row r="1877" spans="2:18" x14ac:dyDescent="0.55000000000000004">
      <c r="B1877" s="1">
        <v>1871</v>
      </c>
      <c r="C1877" s="84">
        <f t="shared" si="412"/>
        <v>0.31622776601683972</v>
      </c>
      <c r="D1877" s="224">
        <f t="shared" si="415"/>
        <v>5.0000000000000001E-3</v>
      </c>
      <c r="E1877" s="114">
        <f t="shared" si="406"/>
        <v>-3.4360413767998421E-3</v>
      </c>
      <c r="F1877" s="115">
        <f t="shared" si="413"/>
        <v>6.5639586232001581E-3</v>
      </c>
      <c r="G1877" s="115">
        <f t="shared" si="416"/>
        <v>0.01</v>
      </c>
      <c r="H1877" s="115">
        <f t="shared" si="414"/>
        <v>3.4360413767998421E-3</v>
      </c>
      <c r="I1877" s="133">
        <f t="shared" si="417"/>
        <v>-1.9428902930940239E-15</v>
      </c>
      <c r="J1877" s="232">
        <f t="shared" si="418"/>
        <v>1</v>
      </c>
      <c r="K1877" s="232">
        <f t="shared" si="418"/>
        <v>1</v>
      </c>
      <c r="L1877" s="45">
        <f t="shared" si="418"/>
        <v>0.95</v>
      </c>
      <c r="M1877" s="5">
        <f t="shared" si="407"/>
        <v>0.99499999999999988</v>
      </c>
      <c r="N1877" s="5">
        <f t="shared" si="408"/>
        <v>0.8999999999999988</v>
      </c>
      <c r="O1877" s="40">
        <f t="shared" si="409"/>
        <v>0.4675444679663216</v>
      </c>
      <c r="P1877" s="40">
        <f t="shared" si="410"/>
        <v>0.43245553203367715</v>
      </c>
      <c r="Q1877" s="118">
        <f t="shared" si="411"/>
        <v>0.10000000000000113</v>
      </c>
      <c r="R1877" s="78">
        <f t="shared" si="419"/>
        <v>4.3245553203367226</v>
      </c>
    </row>
    <row r="1878" spans="2:18" x14ac:dyDescent="0.55000000000000004">
      <c r="B1878" s="1">
        <v>1872</v>
      </c>
      <c r="C1878" s="84">
        <f t="shared" si="412"/>
        <v>0.31622776601683972</v>
      </c>
      <c r="D1878" s="224">
        <f t="shared" si="415"/>
        <v>5.0000000000000001E-3</v>
      </c>
      <c r="E1878" s="114">
        <f t="shared" si="406"/>
        <v>-3.4360413767998421E-3</v>
      </c>
      <c r="F1878" s="115">
        <f t="shared" si="413"/>
        <v>6.5639586232001581E-3</v>
      </c>
      <c r="G1878" s="115">
        <f t="shared" si="416"/>
        <v>0.01</v>
      </c>
      <c r="H1878" s="115">
        <f t="shared" si="414"/>
        <v>3.4360413767998421E-3</v>
      </c>
      <c r="I1878" s="133">
        <f t="shared" si="417"/>
        <v>-1.9428902930940239E-15</v>
      </c>
      <c r="J1878" s="232">
        <f t="shared" si="418"/>
        <v>1</v>
      </c>
      <c r="K1878" s="232">
        <f t="shared" si="418"/>
        <v>1</v>
      </c>
      <c r="L1878" s="45">
        <f t="shared" si="418"/>
        <v>0.95</v>
      </c>
      <c r="M1878" s="5">
        <f t="shared" si="407"/>
        <v>0.99499999999999988</v>
      </c>
      <c r="N1878" s="5">
        <f t="shared" si="408"/>
        <v>0.8999999999999988</v>
      </c>
      <c r="O1878" s="40">
        <f t="shared" si="409"/>
        <v>0.4675444679663216</v>
      </c>
      <c r="P1878" s="40">
        <f t="shared" si="410"/>
        <v>0.43245553203367715</v>
      </c>
      <c r="Q1878" s="118">
        <f t="shared" si="411"/>
        <v>0.10000000000000113</v>
      </c>
      <c r="R1878" s="78">
        <f t="shared" si="419"/>
        <v>4.3245553203367226</v>
      </c>
    </row>
    <row r="1879" spans="2:18" x14ac:dyDescent="0.55000000000000004">
      <c r="B1879" s="1">
        <v>1873</v>
      </c>
      <c r="C1879" s="84">
        <f t="shared" si="412"/>
        <v>0.31622776601683972</v>
      </c>
      <c r="D1879" s="224">
        <f t="shared" si="415"/>
        <v>5.0000000000000001E-3</v>
      </c>
      <c r="E1879" s="114">
        <f t="shared" si="406"/>
        <v>-3.4360413767998421E-3</v>
      </c>
      <c r="F1879" s="115">
        <f t="shared" si="413"/>
        <v>6.5639586232001581E-3</v>
      </c>
      <c r="G1879" s="115">
        <f t="shared" si="416"/>
        <v>0.01</v>
      </c>
      <c r="H1879" s="115">
        <f t="shared" si="414"/>
        <v>3.4360413767998421E-3</v>
      </c>
      <c r="I1879" s="133">
        <f t="shared" si="417"/>
        <v>-1.9428902930940239E-15</v>
      </c>
      <c r="J1879" s="232">
        <f t="shared" si="418"/>
        <v>1</v>
      </c>
      <c r="K1879" s="232">
        <f t="shared" si="418"/>
        <v>1</v>
      </c>
      <c r="L1879" s="45">
        <f t="shared" si="418"/>
        <v>0.95</v>
      </c>
      <c r="M1879" s="5">
        <f t="shared" si="407"/>
        <v>0.99499999999999988</v>
      </c>
      <c r="N1879" s="5">
        <f t="shared" si="408"/>
        <v>0.8999999999999988</v>
      </c>
      <c r="O1879" s="40">
        <f t="shared" si="409"/>
        <v>0.4675444679663216</v>
      </c>
      <c r="P1879" s="40">
        <f t="shared" si="410"/>
        <v>0.43245553203367715</v>
      </c>
      <c r="Q1879" s="118">
        <f t="shared" si="411"/>
        <v>0.10000000000000113</v>
      </c>
      <c r="R1879" s="78">
        <f t="shared" si="419"/>
        <v>4.3245553203367226</v>
      </c>
    </row>
    <row r="1880" spans="2:18" x14ac:dyDescent="0.55000000000000004">
      <c r="B1880" s="1">
        <v>1874</v>
      </c>
      <c r="C1880" s="84">
        <f t="shared" si="412"/>
        <v>0.31622776601683972</v>
      </c>
      <c r="D1880" s="224">
        <f t="shared" si="415"/>
        <v>5.0000000000000001E-3</v>
      </c>
      <c r="E1880" s="114">
        <f t="shared" si="406"/>
        <v>-3.4360413767998421E-3</v>
      </c>
      <c r="F1880" s="115">
        <f t="shared" si="413"/>
        <v>6.5639586232001581E-3</v>
      </c>
      <c r="G1880" s="115">
        <f t="shared" si="416"/>
        <v>0.01</v>
      </c>
      <c r="H1880" s="115">
        <f t="shared" si="414"/>
        <v>3.4360413767998421E-3</v>
      </c>
      <c r="I1880" s="133">
        <f t="shared" si="417"/>
        <v>-1.9428902930940239E-15</v>
      </c>
      <c r="J1880" s="232">
        <f t="shared" si="418"/>
        <v>1</v>
      </c>
      <c r="K1880" s="232">
        <f t="shared" si="418"/>
        <v>1</v>
      </c>
      <c r="L1880" s="45">
        <f t="shared" si="418"/>
        <v>0.95</v>
      </c>
      <c r="M1880" s="5">
        <f t="shared" si="407"/>
        <v>0.99499999999999988</v>
      </c>
      <c r="N1880" s="5">
        <f t="shared" si="408"/>
        <v>0.8999999999999988</v>
      </c>
      <c r="O1880" s="40">
        <f t="shared" si="409"/>
        <v>0.4675444679663216</v>
      </c>
      <c r="P1880" s="40">
        <f t="shared" si="410"/>
        <v>0.43245553203367715</v>
      </c>
      <c r="Q1880" s="118">
        <f t="shared" si="411"/>
        <v>0.10000000000000113</v>
      </c>
      <c r="R1880" s="78">
        <f t="shared" si="419"/>
        <v>4.3245553203367226</v>
      </c>
    </row>
    <row r="1881" spans="2:18" x14ac:dyDescent="0.55000000000000004">
      <c r="B1881" s="1">
        <v>1875</v>
      </c>
      <c r="C1881" s="84">
        <f t="shared" si="412"/>
        <v>0.31622776601683972</v>
      </c>
      <c r="D1881" s="224">
        <f t="shared" si="415"/>
        <v>5.0000000000000001E-3</v>
      </c>
      <c r="E1881" s="114">
        <f t="shared" si="406"/>
        <v>-3.4360413767998421E-3</v>
      </c>
      <c r="F1881" s="115">
        <f t="shared" si="413"/>
        <v>6.5639586232001581E-3</v>
      </c>
      <c r="G1881" s="115">
        <f t="shared" si="416"/>
        <v>0.01</v>
      </c>
      <c r="H1881" s="115">
        <f t="shared" si="414"/>
        <v>3.4360413767998421E-3</v>
      </c>
      <c r="I1881" s="133">
        <f t="shared" si="417"/>
        <v>-1.9428902930940239E-15</v>
      </c>
      <c r="J1881" s="232">
        <f t="shared" si="418"/>
        <v>1</v>
      </c>
      <c r="K1881" s="232">
        <f t="shared" si="418"/>
        <v>1</v>
      </c>
      <c r="L1881" s="45">
        <f t="shared" si="418"/>
        <v>0.95</v>
      </c>
      <c r="M1881" s="5">
        <f t="shared" si="407"/>
        <v>0.99499999999999988</v>
      </c>
      <c r="N1881" s="5">
        <f t="shared" si="408"/>
        <v>0.8999999999999988</v>
      </c>
      <c r="O1881" s="40">
        <f t="shared" si="409"/>
        <v>0.4675444679663216</v>
      </c>
      <c r="P1881" s="40">
        <f t="shared" si="410"/>
        <v>0.43245553203367715</v>
      </c>
      <c r="Q1881" s="118">
        <f t="shared" si="411"/>
        <v>0.10000000000000113</v>
      </c>
      <c r="R1881" s="78">
        <f t="shared" si="419"/>
        <v>4.3245553203367226</v>
      </c>
    </row>
    <row r="1882" spans="2:18" x14ac:dyDescent="0.55000000000000004">
      <c r="B1882" s="1">
        <v>1876</v>
      </c>
      <c r="C1882" s="84">
        <f t="shared" si="412"/>
        <v>0.31622776601683972</v>
      </c>
      <c r="D1882" s="224">
        <f t="shared" si="415"/>
        <v>5.0000000000000001E-3</v>
      </c>
      <c r="E1882" s="114">
        <f t="shared" si="406"/>
        <v>-3.4360413767998421E-3</v>
      </c>
      <c r="F1882" s="115">
        <f t="shared" si="413"/>
        <v>6.5639586232001581E-3</v>
      </c>
      <c r="G1882" s="115">
        <f t="shared" si="416"/>
        <v>0.01</v>
      </c>
      <c r="H1882" s="115">
        <f t="shared" si="414"/>
        <v>3.4360413767998421E-3</v>
      </c>
      <c r="I1882" s="133">
        <f t="shared" si="417"/>
        <v>-1.9428902930940239E-15</v>
      </c>
      <c r="J1882" s="232">
        <f t="shared" si="418"/>
        <v>1</v>
      </c>
      <c r="K1882" s="232">
        <f t="shared" si="418"/>
        <v>1</v>
      </c>
      <c r="L1882" s="45">
        <f t="shared" si="418"/>
        <v>0.95</v>
      </c>
      <c r="M1882" s="5">
        <f t="shared" si="407"/>
        <v>0.99499999999999988</v>
      </c>
      <c r="N1882" s="5">
        <f t="shared" si="408"/>
        <v>0.8999999999999988</v>
      </c>
      <c r="O1882" s="40">
        <f t="shared" si="409"/>
        <v>0.4675444679663216</v>
      </c>
      <c r="P1882" s="40">
        <f t="shared" si="410"/>
        <v>0.43245553203367715</v>
      </c>
      <c r="Q1882" s="118">
        <f t="shared" si="411"/>
        <v>0.10000000000000113</v>
      </c>
      <c r="R1882" s="78">
        <f t="shared" si="419"/>
        <v>4.3245553203367226</v>
      </c>
    </row>
    <row r="1883" spans="2:18" x14ac:dyDescent="0.55000000000000004">
      <c r="B1883" s="1">
        <v>1877</v>
      </c>
      <c r="C1883" s="84">
        <f t="shared" si="412"/>
        <v>0.31622776601683972</v>
      </c>
      <c r="D1883" s="224">
        <f t="shared" si="415"/>
        <v>5.0000000000000001E-3</v>
      </c>
      <c r="E1883" s="114">
        <f t="shared" si="406"/>
        <v>-3.4360413767998421E-3</v>
      </c>
      <c r="F1883" s="115">
        <f t="shared" si="413"/>
        <v>6.5639586232001581E-3</v>
      </c>
      <c r="G1883" s="115">
        <f t="shared" si="416"/>
        <v>0.01</v>
      </c>
      <c r="H1883" s="115">
        <f t="shared" si="414"/>
        <v>3.4360413767998421E-3</v>
      </c>
      <c r="I1883" s="133">
        <f t="shared" si="417"/>
        <v>-1.9428902930940239E-15</v>
      </c>
      <c r="J1883" s="232">
        <f t="shared" si="418"/>
        <v>1</v>
      </c>
      <c r="K1883" s="232">
        <f t="shared" si="418"/>
        <v>1</v>
      </c>
      <c r="L1883" s="45">
        <f t="shared" si="418"/>
        <v>0.95</v>
      </c>
      <c r="M1883" s="5">
        <f t="shared" si="407"/>
        <v>0.99499999999999988</v>
      </c>
      <c r="N1883" s="5">
        <f t="shared" si="408"/>
        <v>0.8999999999999988</v>
      </c>
      <c r="O1883" s="40">
        <f t="shared" si="409"/>
        <v>0.4675444679663216</v>
      </c>
      <c r="P1883" s="40">
        <f t="shared" si="410"/>
        <v>0.43245553203367715</v>
      </c>
      <c r="Q1883" s="118">
        <f t="shared" si="411"/>
        <v>0.10000000000000113</v>
      </c>
      <c r="R1883" s="78">
        <f t="shared" si="419"/>
        <v>4.3245553203367226</v>
      </c>
    </row>
    <row r="1884" spans="2:18" x14ac:dyDescent="0.55000000000000004">
      <c r="B1884" s="1">
        <v>1878</v>
      </c>
      <c r="C1884" s="84">
        <f t="shared" si="412"/>
        <v>0.31622776601683972</v>
      </c>
      <c r="D1884" s="224">
        <f t="shared" si="415"/>
        <v>5.0000000000000001E-3</v>
      </c>
      <c r="E1884" s="114">
        <f t="shared" si="406"/>
        <v>-3.4360413767998421E-3</v>
      </c>
      <c r="F1884" s="115">
        <f t="shared" si="413"/>
        <v>6.5639586232001581E-3</v>
      </c>
      <c r="G1884" s="115">
        <f t="shared" si="416"/>
        <v>0.01</v>
      </c>
      <c r="H1884" s="115">
        <f t="shared" si="414"/>
        <v>3.4360413767998421E-3</v>
      </c>
      <c r="I1884" s="133">
        <f t="shared" si="417"/>
        <v>-1.9428902930940239E-15</v>
      </c>
      <c r="J1884" s="232">
        <f t="shared" si="418"/>
        <v>1</v>
      </c>
      <c r="K1884" s="232">
        <f t="shared" si="418"/>
        <v>1</v>
      </c>
      <c r="L1884" s="45">
        <f t="shared" si="418"/>
        <v>0.95</v>
      </c>
      <c r="M1884" s="5">
        <f t="shared" si="407"/>
        <v>0.99499999999999988</v>
      </c>
      <c r="N1884" s="5">
        <f t="shared" si="408"/>
        <v>0.8999999999999988</v>
      </c>
      <c r="O1884" s="40">
        <f t="shared" si="409"/>
        <v>0.4675444679663216</v>
      </c>
      <c r="P1884" s="40">
        <f t="shared" si="410"/>
        <v>0.43245553203367715</v>
      </c>
      <c r="Q1884" s="118">
        <f t="shared" si="411"/>
        <v>0.10000000000000113</v>
      </c>
      <c r="R1884" s="78">
        <f t="shared" si="419"/>
        <v>4.3245553203367226</v>
      </c>
    </row>
    <row r="1885" spans="2:18" x14ac:dyDescent="0.55000000000000004">
      <c r="B1885" s="1">
        <v>1879</v>
      </c>
      <c r="C1885" s="84">
        <f t="shared" si="412"/>
        <v>0.31622776601683972</v>
      </c>
      <c r="D1885" s="224">
        <f t="shared" si="415"/>
        <v>5.0000000000000001E-3</v>
      </c>
      <c r="E1885" s="114">
        <f t="shared" si="406"/>
        <v>-3.4360413767998421E-3</v>
      </c>
      <c r="F1885" s="115">
        <f t="shared" si="413"/>
        <v>6.5639586232001581E-3</v>
      </c>
      <c r="G1885" s="115">
        <f t="shared" si="416"/>
        <v>0.01</v>
      </c>
      <c r="H1885" s="115">
        <f t="shared" si="414"/>
        <v>3.4360413767998421E-3</v>
      </c>
      <c r="I1885" s="133">
        <f t="shared" si="417"/>
        <v>-1.9428902930940239E-15</v>
      </c>
      <c r="J1885" s="232">
        <f t="shared" si="418"/>
        <v>1</v>
      </c>
      <c r="K1885" s="232">
        <f t="shared" si="418"/>
        <v>1</v>
      </c>
      <c r="L1885" s="45">
        <f t="shared" si="418"/>
        <v>0.95</v>
      </c>
      <c r="M1885" s="5">
        <f t="shared" si="407"/>
        <v>0.99499999999999988</v>
      </c>
      <c r="N1885" s="5">
        <f t="shared" si="408"/>
        <v>0.8999999999999988</v>
      </c>
      <c r="O1885" s="40">
        <f t="shared" si="409"/>
        <v>0.4675444679663216</v>
      </c>
      <c r="P1885" s="40">
        <f t="shared" si="410"/>
        <v>0.43245553203367715</v>
      </c>
      <c r="Q1885" s="118">
        <f t="shared" si="411"/>
        <v>0.10000000000000113</v>
      </c>
      <c r="R1885" s="78">
        <f t="shared" si="419"/>
        <v>4.3245553203367226</v>
      </c>
    </row>
    <row r="1886" spans="2:18" x14ac:dyDescent="0.55000000000000004">
      <c r="B1886" s="1">
        <v>1880</v>
      </c>
      <c r="C1886" s="84">
        <f t="shared" si="412"/>
        <v>0.31622776601683972</v>
      </c>
      <c r="D1886" s="224">
        <f t="shared" si="415"/>
        <v>5.0000000000000001E-3</v>
      </c>
      <c r="E1886" s="114">
        <f t="shared" si="406"/>
        <v>-3.4360413767998421E-3</v>
      </c>
      <c r="F1886" s="115">
        <f t="shared" si="413"/>
        <v>6.5639586232001581E-3</v>
      </c>
      <c r="G1886" s="115">
        <f t="shared" si="416"/>
        <v>0.01</v>
      </c>
      <c r="H1886" s="115">
        <f t="shared" si="414"/>
        <v>3.4360413767998421E-3</v>
      </c>
      <c r="I1886" s="133">
        <f t="shared" si="417"/>
        <v>-1.9428902930940239E-15</v>
      </c>
      <c r="J1886" s="232">
        <f t="shared" si="418"/>
        <v>1</v>
      </c>
      <c r="K1886" s="232">
        <f t="shared" si="418"/>
        <v>1</v>
      </c>
      <c r="L1886" s="45">
        <f t="shared" si="418"/>
        <v>0.95</v>
      </c>
      <c r="M1886" s="5">
        <f t="shared" si="407"/>
        <v>0.99499999999999988</v>
      </c>
      <c r="N1886" s="5">
        <f t="shared" si="408"/>
        <v>0.8999999999999988</v>
      </c>
      <c r="O1886" s="40">
        <f t="shared" si="409"/>
        <v>0.4675444679663216</v>
      </c>
      <c r="P1886" s="40">
        <f t="shared" si="410"/>
        <v>0.43245553203367715</v>
      </c>
      <c r="Q1886" s="118">
        <f t="shared" si="411"/>
        <v>0.10000000000000113</v>
      </c>
      <c r="R1886" s="78">
        <f t="shared" si="419"/>
        <v>4.3245553203367226</v>
      </c>
    </row>
    <row r="1887" spans="2:18" x14ac:dyDescent="0.55000000000000004">
      <c r="B1887" s="1">
        <v>1881</v>
      </c>
      <c r="C1887" s="84">
        <f t="shared" si="412"/>
        <v>0.31622776601683972</v>
      </c>
      <c r="D1887" s="224">
        <f t="shared" si="415"/>
        <v>5.0000000000000001E-3</v>
      </c>
      <c r="E1887" s="114">
        <f t="shared" si="406"/>
        <v>-3.4360413767998421E-3</v>
      </c>
      <c r="F1887" s="115">
        <f t="shared" si="413"/>
        <v>6.5639586232001581E-3</v>
      </c>
      <c r="G1887" s="115">
        <f t="shared" si="416"/>
        <v>0.01</v>
      </c>
      <c r="H1887" s="115">
        <f t="shared" si="414"/>
        <v>3.4360413767998421E-3</v>
      </c>
      <c r="I1887" s="133">
        <f t="shared" si="417"/>
        <v>-1.9428902930940239E-15</v>
      </c>
      <c r="J1887" s="232">
        <f t="shared" si="418"/>
        <v>1</v>
      </c>
      <c r="K1887" s="232">
        <f t="shared" si="418"/>
        <v>1</v>
      </c>
      <c r="L1887" s="45">
        <f t="shared" si="418"/>
        <v>0.95</v>
      </c>
      <c r="M1887" s="5">
        <f t="shared" si="407"/>
        <v>0.99499999999999988</v>
      </c>
      <c r="N1887" s="5">
        <f t="shared" si="408"/>
        <v>0.8999999999999988</v>
      </c>
      <c r="O1887" s="40">
        <f t="shared" si="409"/>
        <v>0.4675444679663216</v>
      </c>
      <c r="P1887" s="40">
        <f t="shared" si="410"/>
        <v>0.43245553203367715</v>
      </c>
      <c r="Q1887" s="118">
        <f t="shared" si="411"/>
        <v>0.10000000000000113</v>
      </c>
      <c r="R1887" s="78">
        <f t="shared" si="419"/>
        <v>4.3245553203367226</v>
      </c>
    </row>
    <row r="1888" spans="2:18" x14ac:dyDescent="0.55000000000000004">
      <c r="B1888" s="1">
        <v>1882</v>
      </c>
      <c r="C1888" s="84">
        <f t="shared" si="412"/>
        <v>0.31622776601683972</v>
      </c>
      <c r="D1888" s="224">
        <f t="shared" si="415"/>
        <v>5.0000000000000001E-3</v>
      </c>
      <c r="E1888" s="114">
        <f t="shared" si="406"/>
        <v>-3.4360413767998421E-3</v>
      </c>
      <c r="F1888" s="115">
        <f t="shared" si="413"/>
        <v>6.5639586232001581E-3</v>
      </c>
      <c r="G1888" s="115">
        <f t="shared" si="416"/>
        <v>0.01</v>
      </c>
      <c r="H1888" s="115">
        <f t="shared" si="414"/>
        <v>3.4360413767998421E-3</v>
      </c>
      <c r="I1888" s="133">
        <f t="shared" si="417"/>
        <v>-1.9428902930940239E-15</v>
      </c>
      <c r="J1888" s="232">
        <f t="shared" si="418"/>
        <v>1</v>
      </c>
      <c r="K1888" s="232">
        <f t="shared" si="418"/>
        <v>1</v>
      </c>
      <c r="L1888" s="45">
        <f t="shared" si="418"/>
        <v>0.95</v>
      </c>
      <c r="M1888" s="5">
        <f t="shared" si="407"/>
        <v>0.99499999999999988</v>
      </c>
      <c r="N1888" s="5">
        <f t="shared" si="408"/>
        <v>0.8999999999999988</v>
      </c>
      <c r="O1888" s="40">
        <f t="shared" si="409"/>
        <v>0.4675444679663216</v>
      </c>
      <c r="P1888" s="40">
        <f t="shared" si="410"/>
        <v>0.43245553203367715</v>
      </c>
      <c r="Q1888" s="118">
        <f t="shared" si="411"/>
        <v>0.10000000000000113</v>
      </c>
      <c r="R1888" s="78">
        <f t="shared" si="419"/>
        <v>4.3245553203367226</v>
      </c>
    </row>
    <row r="1889" spans="2:18" x14ac:dyDescent="0.55000000000000004">
      <c r="B1889" s="1">
        <v>1883</v>
      </c>
      <c r="C1889" s="84">
        <f t="shared" si="412"/>
        <v>0.31622776601683972</v>
      </c>
      <c r="D1889" s="224">
        <f t="shared" si="415"/>
        <v>5.0000000000000001E-3</v>
      </c>
      <c r="E1889" s="114">
        <f t="shared" si="406"/>
        <v>-3.4360413767998421E-3</v>
      </c>
      <c r="F1889" s="115">
        <f t="shared" si="413"/>
        <v>6.5639586232001581E-3</v>
      </c>
      <c r="G1889" s="115">
        <f t="shared" si="416"/>
        <v>0.01</v>
      </c>
      <c r="H1889" s="115">
        <f t="shared" si="414"/>
        <v>3.4360413767998421E-3</v>
      </c>
      <c r="I1889" s="133">
        <f t="shared" si="417"/>
        <v>-1.9428902930940239E-15</v>
      </c>
      <c r="J1889" s="232">
        <f t="shared" si="418"/>
        <v>1</v>
      </c>
      <c r="K1889" s="232">
        <f t="shared" si="418"/>
        <v>1</v>
      </c>
      <c r="L1889" s="45">
        <f t="shared" si="418"/>
        <v>0.95</v>
      </c>
      <c r="M1889" s="5">
        <f t="shared" si="407"/>
        <v>0.99499999999999988</v>
      </c>
      <c r="N1889" s="5">
        <f t="shared" si="408"/>
        <v>0.8999999999999988</v>
      </c>
      <c r="O1889" s="40">
        <f t="shared" si="409"/>
        <v>0.4675444679663216</v>
      </c>
      <c r="P1889" s="40">
        <f t="shared" si="410"/>
        <v>0.43245553203367715</v>
      </c>
      <c r="Q1889" s="118">
        <f t="shared" si="411"/>
        <v>0.10000000000000113</v>
      </c>
      <c r="R1889" s="78">
        <f t="shared" si="419"/>
        <v>4.3245553203367226</v>
      </c>
    </row>
    <row r="1890" spans="2:18" x14ac:dyDescent="0.55000000000000004">
      <c r="B1890" s="1">
        <v>1884</v>
      </c>
      <c r="C1890" s="84">
        <f t="shared" si="412"/>
        <v>0.31622776601683972</v>
      </c>
      <c r="D1890" s="224">
        <f t="shared" si="415"/>
        <v>5.0000000000000001E-3</v>
      </c>
      <c r="E1890" s="114">
        <f t="shared" si="406"/>
        <v>-3.4360413767998421E-3</v>
      </c>
      <c r="F1890" s="115">
        <f t="shared" si="413"/>
        <v>6.5639586232001581E-3</v>
      </c>
      <c r="G1890" s="115">
        <f t="shared" si="416"/>
        <v>0.01</v>
      </c>
      <c r="H1890" s="115">
        <f t="shared" si="414"/>
        <v>3.4360413767998421E-3</v>
      </c>
      <c r="I1890" s="133">
        <f t="shared" si="417"/>
        <v>-1.9428902930940239E-15</v>
      </c>
      <c r="J1890" s="232">
        <f t="shared" si="418"/>
        <v>1</v>
      </c>
      <c r="K1890" s="232">
        <f t="shared" si="418"/>
        <v>1</v>
      </c>
      <c r="L1890" s="45">
        <f t="shared" si="418"/>
        <v>0.95</v>
      </c>
      <c r="M1890" s="5">
        <f t="shared" si="407"/>
        <v>0.99499999999999988</v>
      </c>
      <c r="N1890" s="5">
        <f t="shared" si="408"/>
        <v>0.8999999999999988</v>
      </c>
      <c r="O1890" s="40">
        <f t="shared" si="409"/>
        <v>0.4675444679663216</v>
      </c>
      <c r="P1890" s="40">
        <f t="shared" si="410"/>
        <v>0.43245553203367715</v>
      </c>
      <c r="Q1890" s="118">
        <f t="shared" si="411"/>
        <v>0.10000000000000113</v>
      </c>
      <c r="R1890" s="78">
        <f t="shared" si="419"/>
        <v>4.3245553203367226</v>
      </c>
    </row>
    <row r="1891" spans="2:18" x14ac:dyDescent="0.55000000000000004">
      <c r="B1891" s="1">
        <v>1885</v>
      </c>
      <c r="C1891" s="84">
        <f t="shared" si="412"/>
        <v>0.31622776601683972</v>
      </c>
      <c r="D1891" s="224">
        <f t="shared" si="415"/>
        <v>5.0000000000000001E-3</v>
      </c>
      <c r="E1891" s="114">
        <f t="shared" si="406"/>
        <v>-3.4360413767998421E-3</v>
      </c>
      <c r="F1891" s="115">
        <f t="shared" si="413"/>
        <v>6.5639586232001581E-3</v>
      </c>
      <c r="G1891" s="115">
        <f t="shared" si="416"/>
        <v>0.01</v>
      </c>
      <c r="H1891" s="115">
        <f t="shared" si="414"/>
        <v>3.4360413767998421E-3</v>
      </c>
      <c r="I1891" s="133">
        <f t="shared" si="417"/>
        <v>-1.9428902930940239E-15</v>
      </c>
      <c r="J1891" s="232">
        <f t="shared" si="418"/>
        <v>1</v>
      </c>
      <c r="K1891" s="232">
        <f t="shared" si="418"/>
        <v>1</v>
      </c>
      <c r="L1891" s="45">
        <f t="shared" si="418"/>
        <v>0.95</v>
      </c>
      <c r="M1891" s="5">
        <f t="shared" si="407"/>
        <v>0.99499999999999988</v>
      </c>
      <c r="N1891" s="5">
        <f t="shared" si="408"/>
        <v>0.8999999999999988</v>
      </c>
      <c r="O1891" s="40">
        <f t="shared" si="409"/>
        <v>0.4675444679663216</v>
      </c>
      <c r="P1891" s="40">
        <f t="shared" si="410"/>
        <v>0.43245553203367715</v>
      </c>
      <c r="Q1891" s="118">
        <f t="shared" si="411"/>
        <v>0.10000000000000113</v>
      </c>
      <c r="R1891" s="78">
        <f t="shared" si="419"/>
        <v>4.3245553203367226</v>
      </c>
    </row>
    <row r="1892" spans="2:18" x14ac:dyDescent="0.55000000000000004">
      <c r="B1892" s="1">
        <v>1886</v>
      </c>
      <c r="C1892" s="84">
        <f t="shared" si="412"/>
        <v>0.31622776601683972</v>
      </c>
      <c r="D1892" s="224">
        <f t="shared" si="415"/>
        <v>5.0000000000000001E-3</v>
      </c>
      <c r="E1892" s="114">
        <f t="shared" si="406"/>
        <v>-3.4360413767998421E-3</v>
      </c>
      <c r="F1892" s="115">
        <f t="shared" si="413"/>
        <v>6.5639586232001581E-3</v>
      </c>
      <c r="G1892" s="115">
        <f t="shared" si="416"/>
        <v>0.01</v>
      </c>
      <c r="H1892" s="115">
        <f t="shared" si="414"/>
        <v>3.4360413767998421E-3</v>
      </c>
      <c r="I1892" s="133">
        <f t="shared" si="417"/>
        <v>-1.9428902930940239E-15</v>
      </c>
      <c r="J1892" s="232">
        <f t="shared" si="418"/>
        <v>1</v>
      </c>
      <c r="K1892" s="232">
        <f t="shared" si="418"/>
        <v>1</v>
      </c>
      <c r="L1892" s="45">
        <f t="shared" si="418"/>
        <v>0.95</v>
      </c>
      <c r="M1892" s="5">
        <f t="shared" si="407"/>
        <v>0.99499999999999988</v>
      </c>
      <c r="N1892" s="5">
        <f t="shared" si="408"/>
        <v>0.8999999999999988</v>
      </c>
      <c r="O1892" s="40">
        <f t="shared" si="409"/>
        <v>0.4675444679663216</v>
      </c>
      <c r="P1892" s="40">
        <f t="shared" si="410"/>
        <v>0.43245553203367715</v>
      </c>
      <c r="Q1892" s="118">
        <f t="shared" si="411"/>
        <v>0.10000000000000113</v>
      </c>
      <c r="R1892" s="78">
        <f t="shared" si="419"/>
        <v>4.3245553203367226</v>
      </c>
    </row>
    <row r="1893" spans="2:18" x14ac:dyDescent="0.55000000000000004">
      <c r="B1893" s="1">
        <v>1887</v>
      </c>
      <c r="C1893" s="84">
        <f t="shared" si="412"/>
        <v>0.31622776601683972</v>
      </c>
      <c r="D1893" s="224">
        <f t="shared" si="415"/>
        <v>5.0000000000000001E-3</v>
      </c>
      <c r="E1893" s="114">
        <f t="shared" si="406"/>
        <v>-3.4360413767998421E-3</v>
      </c>
      <c r="F1893" s="115">
        <f t="shared" si="413"/>
        <v>6.5639586232001581E-3</v>
      </c>
      <c r="G1893" s="115">
        <f t="shared" si="416"/>
        <v>0.01</v>
      </c>
      <c r="H1893" s="115">
        <f t="shared" si="414"/>
        <v>3.4360413767998421E-3</v>
      </c>
      <c r="I1893" s="133">
        <f t="shared" si="417"/>
        <v>-1.9428902930940239E-15</v>
      </c>
      <c r="J1893" s="232">
        <f t="shared" si="418"/>
        <v>1</v>
      </c>
      <c r="K1893" s="232">
        <f t="shared" si="418"/>
        <v>1</v>
      </c>
      <c r="L1893" s="45">
        <f t="shared" si="418"/>
        <v>0.95</v>
      </c>
      <c r="M1893" s="5">
        <f t="shared" si="407"/>
        <v>0.99499999999999988</v>
      </c>
      <c r="N1893" s="5">
        <f t="shared" si="408"/>
        <v>0.8999999999999988</v>
      </c>
      <c r="O1893" s="40">
        <f t="shared" si="409"/>
        <v>0.4675444679663216</v>
      </c>
      <c r="P1893" s="40">
        <f t="shared" si="410"/>
        <v>0.43245553203367715</v>
      </c>
      <c r="Q1893" s="118">
        <f t="shared" si="411"/>
        <v>0.10000000000000113</v>
      </c>
      <c r="R1893" s="78">
        <f t="shared" si="419"/>
        <v>4.3245553203367226</v>
      </c>
    </row>
    <row r="1894" spans="2:18" x14ac:dyDescent="0.55000000000000004">
      <c r="B1894" s="1">
        <v>1888</v>
      </c>
      <c r="C1894" s="84">
        <f t="shared" si="412"/>
        <v>0.31622776601683972</v>
      </c>
      <c r="D1894" s="224">
        <f t="shared" si="415"/>
        <v>5.0000000000000001E-3</v>
      </c>
      <c r="E1894" s="114">
        <f t="shared" si="406"/>
        <v>-3.4360413767998421E-3</v>
      </c>
      <c r="F1894" s="115">
        <f t="shared" si="413"/>
        <v>6.5639586232001581E-3</v>
      </c>
      <c r="G1894" s="115">
        <f t="shared" si="416"/>
        <v>0.01</v>
      </c>
      <c r="H1894" s="115">
        <f t="shared" si="414"/>
        <v>3.4360413767998421E-3</v>
      </c>
      <c r="I1894" s="133">
        <f t="shared" si="417"/>
        <v>-1.9428902930940239E-15</v>
      </c>
      <c r="J1894" s="232">
        <f t="shared" si="418"/>
        <v>1</v>
      </c>
      <c r="K1894" s="232">
        <f t="shared" si="418"/>
        <v>1</v>
      </c>
      <c r="L1894" s="45">
        <f t="shared" si="418"/>
        <v>0.95</v>
      </c>
      <c r="M1894" s="5">
        <f t="shared" si="407"/>
        <v>0.99499999999999988</v>
      </c>
      <c r="N1894" s="5">
        <f t="shared" si="408"/>
        <v>0.8999999999999988</v>
      </c>
      <c r="O1894" s="40">
        <f t="shared" si="409"/>
        <v>0.4675444679663216</v>
      </c>
      <c r="P1894" s="40">
        <f t="shared" si="410"/>
        <v>0.43245553203367715</v>
      </c>
      <c r="Q1894" s="118">
        <f t="shared" si="411"/>
        <v>0.10000000000000113</v>
      </c>
      <c r="R1894" s="78">
        <f t="shared" si="419"/>
        <v>4.3245553203367226</v>
      </c>
    </row>
    <row r="1895" spans="2:18" x14ac:dyDescent="0.55000000000000004">
      <c r="B1895" s="1">
        <v>1889</v>
      </c>
      <c r="C1895" s="84">
        <f t="shared" si="412"/>
        <v>0.31622776601683972</v>
      </c>
      <c r="D1895" s="224">
        <f t="shared" si="415"/>
        <v>5.0000000000000001E-3</v>
      </c>
      <c r="E1895" s="114">
        <f t="shared" si="406"/>
        <v>-3.4360413767998421E-3</v>
      </c>
      <c r="F1895" s="115">
        <f t="shared" si="413"/>
        <v>6.5639586232001581E-3</v>
      </c>
      <c r="G1895" s="115">
        <f t="shared" si="416"/>
        <v>0.01</v>
      </c>
      <c r="H1895" s="115">
        <f t="shared" si="414"/>
        <v>3.4360413767998421E-3</v>
      </c>
      <c r="I1895" s="133">
        <f t="shared" si="417"/>
        <v>-1.9428902930940239E-15</v>
      </c>
      <c r="J1895" s="232">
        <f t="shared" si="418"/>
        <v>1</v>
      </c>
      <c r="K1895" s="232">
        <f t="shared" si="418"/>
        <v>1</v>
      </c>
      <c r="L1895" s="45">
        <f t="shared" si="418"/>
        <v>0.95</v>
      </c>
      <c r="M1895" s="5">
        <f t="shared" si="407"/>
        <v>0.99499999999999988</v>
      </c>
      <c r="N1895" s="5">
        <f t="shared" si="408"/>
        <v>0.8999999999999988</v>
      </c>
      <c r="O1895" s="40">
        <f t="shared" si="409"/>
        <v>0.4675444679663216</v>
      </c>
      <c r="P1895" s="40">
        <f t="shared" si="410"/>
        <v>0.43245553203367715</v>
      </c>
      <c r="Q1895" s="118">
        <f t="shared" si="411"/>
        <v>0.10000000000000113</v>
      </c>
      <c r="R1895" s="78">
        <f t="shared" si="419"/>
        <v>4.3245553203367226</v>
      </c>
    </row>
    <row r="1896" spans="2:18" x14ac:dyDescent="0.55000000000000004">
      <c r="B1896" s="1">
        <v>1890</v>
      </c>
      <c r="C1896" s="84">
        <f t="shared" si="412"/>
        <v>0.31622776601683972</v>
      </c>
      <c r="D1896" s="224">
        <f t="shared" si="415"/>
        <v>5.0000000000000001E-3</v>
      </c>
      <c r="E1896" s="114">
        <f t="shared" si="406"/>
        <v>-3.4360413767998421E-3</v>
      </c>
      <c r="F1896" s="115">
        <f t="shared" si="413"/>
        <v>6.5639586232001581E-3</v>
      </c>
      <c r="G1896" s="115">
        <f t="shared" si="416"/>
        <v>0.01</v>
      </c>
      <c r="H1896" s="115">
        <f t="shared" si="414"/>
        <v>3.4360413767998421E-3</v>
      </c>
      <c r="I1896" s="133">
        <f t="shared" si="417"/>
        <v>-1.9428902930940239E-15</v>
      </c>
      <c r="J1896" s="232">
        <f t="shared" si="418"/>
        <v>1</v>
      </c>
      <c r="K1896" s="232">
        <f t="shared" si="418"/>
        <v>1</v>
      </c>
      <c r="L1896" s="45">
        <f t="shared" si="418"/>
        <v>0.95</v>
      </c>
      <c r="M1896" s="5">
        <f t="shared" si="407"/>
        <v>0.99499999999999988</v>
      </c>
      <c r="N1896" s="5">
        <f t="shared" si="408"/>
        <v>0.8999999999999988</v>
      </c>
      <c r="O1896" s="40">
        <f t="shared" si="409"/>
        <v>0.4675444679663216</v>
      </c>
      <c r="P1896" s="40">
        <f t="shared" si="410"/>
        <v>0.43245553203367715</v>
      </c>
      <c r="Q1896" s="118">
        <f t="shared" si="411"/>
        <v>0.10000000000000113</v>
      </c>
      <c r="R1896" s="78">
        <f t="shared" si="419"/>
        <v>4.3245553203367226</v>
      </c>
    </row>
    <row r="1897" spans="2:18" x14ac:dyDescent="0.55000000000000004">
      <c r="B1897" s="1">
        <v>1891</v>
      </c>
      <c r="C1897" s="84">
        <f t="shared" si="412"/>
        <v>0.31622776601683972</v>
      </c>
      <c r="D1897" s="224">
        <f t="shared" si="415"/>
        <v>5.0000000000000001E-3</v>
      </c>
      <c r="E1897" s="114">
        <f t="shared" si="406"/>
        <v>-3.4360413767998421E-3</v>
      </c>
      <c r="F1897" s="115">
        <f t="shared" si="413"/>
        <v>6.5639586232001581E-3</v>
      </c>
      <c r="G1897" s="115">
        <f t="shared" si="416"/>
        <v>0.01</v>
      </c>
      <c r="H1897" s="115">
        <f t="shared" si="414"/>
        <v>3.4360413767998421E-3</v>
      </c>
      <c r="I1897" s="133">
        <f t="shared" si="417"/>
        <v>-1.9428902930940239E-15</v>
      </c>
      <c r="J1897" s="232">
        <f t="shared" si="418"/>
        <v>1</v>
      </c>
      <c r="K1897" s="232">
        <f t="shared" si="418"/>
        <v>1</v>
      </c>
      <c r="L1897" s="45">
        <f t="shared" si="418"/>
        <v>0.95</v>
      </c>
      <c r="M1897" s="5">
        <f t="shared" si="407"/>
        <v>0.99499999999999988</v>
      </c>
      <c r="N1897" s="5">
        <f t="shared" si="408"/>
        <v>0.8999999999999988</v>
      </c>
      <c r="O1897" s="40">
        <f t="shared" si="409"/>
        <v>0.4675444679663216</v>
      </c>
      <c r="P1897" s="40">
        <f t="shared" si="410"/>
        <v>0.43245553203367715</v>
      </c>
      <c r="Q1897" s="118">
        <f t="shared" si="411"/>
        <v>0.10000000000000113</v>
      </c>
      <c r="R1897" s="78">
        <f t="shared" si="419"/>
        <v>4.3245553203367226</v>
      </c>
    </row>
    <row r="1898" spans="2:18" x14ac:dyDescent="0.55000000000000004">
      <c r="B1898" s="1">
        <v>1892</v>
      </c>
      <c r="C1898" s="84">
        <f t="shared" si="412"/>
        <v>0.31622776601683972</v>
      </c>
      <c r="D1898" s="224">
        <f t="shared" si="415"/>
        <v>5.0000000000000001E-3</v>
      </c>
      <c r="E1898" s="114">
        <f t="shared" si="406"/>
        <v>-3.4360413767998421E-3</v>
      </c>
      <c r="F1898" s="115">
        <f t="shared" si="413"/>
        <v>6.5639586232001581E-3</v>
      </c>
      <c r="G1898" s="115">
        <f t="shared" si="416"/>
        <v>0.01</v>
      </c>
      <c r="H1898" s="115">
        <f t="shared" si="414"/>
        <v>3.4360413767998421E-3</v>
      </c>
      <c r="I1898" s="133">
        <f t="shared" si="417"/>
        <v>-1.9428902930940239E-15</v>
      </c>
      <c r="J1898" s="232">
        <f t="shared" si="418"/>
        <v>1</v>
      </c>
      <c r="K1898" s="232">
        <f t="shared" si="418"/>
        <v>1</v>
      </c>
      <c r="L1898" s="45">
        <f t="shared" si="418"/>
        <v>0.95</v>
      </c>
      <c r="M1898" s="5">
        <f t="shared" si="407"/>
        <v>0.99499999999999988</v>
      </c>
      <c r="N1898" s="5">
        <f t="shared" si="408"/>
        <v>0.8999999999999988</v>
      </c>
      <c r="O1898" s="40">
        <f t="shared" si="409"/>
        <v>0.4675444679663216</v>
      </c>
      <c r="P1898" s="40">
        <f t="shared" si="410"/>
        <v>0.43245553203367715</v>
      </c>
      <c r="Q1898" s="118">
        <f t="shared" si="411"/>
        <v>0.10000000000000113</v>
      </c>
      <c r="R1898" s="78">
        <f t="shared" si="419"/>
        <v>4.3245553203367226</v>
      </c>
    </row>
    <row r="1899" spans="2:18" x14ac:dyDescent="0.55000000000000004">
      <c r="B1899" s="1">
        <v>1893</v>
      </c>
      <c r="C1899" s="84">
        <f t="shared" si="412"/>
        <v>0.31622776601683972</v>
      </c>
      <c r="D1899" s="224">
        <f t="shared" si="415"/>
        <v>5.0000000000000001E-3</v>
      </c>
      <c r="E1899" s="114">
        <f t="shared" si="406"/>
        <v>-3.4360413767998421E-3</v>
      </c>
      <c r="F1899" s="115">
        <f t="shared" si="413"/>
        <v>6.5639586232001581E-3</v>
      </c>
      <c r="G1899" s="115">
        <f t="shared" si="416"/>
        <v>0.01</v>
      </c>
      <c r="H1899" s="115">
        <f t="shared" si="414"/>
        <v>3.4360413767998421E-3</v>
      </c>
      <c r="I1899" s="133">
        <f t="shared" si="417"/>
        <v>-1.9428902930940239E-15</v>
      </c>
      <c r="J1899" s="232">
        <f t="shared" si="418"/>
        <v>1</v>
      </c>
      <c r="K1899" s="232">
        <f t="shared" si="418"/>
        <v>1</v>
      </c>
      <c r="L1899" s="45">
        <f t="shared" si="418"/>
        <v>0.95</v>
      </c>
      <c r="M1899" s="5">
        <f t="shared" si="407"/>
        <v>0.99499999999999988</v>
      </c>
      <c r="N1899" s="5">
        <f t="shared" si="408"/>
        <v>0.8999999999999988</v>
      </c>
      <c r="O1899" s="40">
        <f t="shared" si="409"/>
        <v>0.4675444679663216</v>
      </c>
      <c r="P1899" s="40">
        <f t="shared" si="410"/>
        <v>0.43245553203367715</v>
      </c>
      <c r="Q1899" s="118">
        <f t="shared" si="411"/>
        <v>0.10000000000000113</v>
      </c>
      <c r="R1899" s="78">
        <f t="shared" si="419"/>
        <v>4.3245553203367226</v>
      </c>
    </row>
    <row r="1900" spans="2:18" x14ac:dyDescent="0.55000000000000004">
      <c r="B1900" s="1">
        <v>1894</v>
      </c>
      <c r="C1900" s="84">
        <f t="shared" si="412"/>
        <v>0.31622776601683972</v>
      </c>
      <c r="D1900" s="224">
        <f t="shared" si="415"/>
        <v>5.0000000000000001E-3</v>
      </c>
      <c r="E1900" s="114">
        <f t="shared" si="406"/>
        <v>-3.4360413767998421E-3</v>
      </c>
      <c r="F1900" s="115">
        <f t="shared" si="413"/>
        <v>6.5639586232001581E-3</v>
      </c>
      <c r="G1900" s="115">
        <f t="shared" si="416"/>
        <v>0.01</v>
      </c>
      <c r="H1900" s="115">
        <f t="shared" si="414"/>
        <v>3.4360413767998421E-3</v>
      </c>
      <c r="I1900" s="133">
        <f t="shared" si="417"/>
        <v>-1.9428902930940239E-15</v>
      </c>
      <c r="J1900" s="232">
        <f t="shared" si="418"/>
        <v>1</v>
      </c>
      <c r="K1900" s="232">
        <f t="shared" si="418"/>
        <v>1</v>
      </c>
      <c r="L1900" s="45">
        <f t="shared" si="418"/>
        <v>0.95</v>
      </c>
      <c r="M1900" s="5">
        <f t="shared" si="407"/>
        <v>0.99499999999999988</v>
      </c>
      <c r="N1900" s="5">
        <f t="shared" si="408"/>
        <v>0.8999999999999988</v>
      </c>
      <c r="O1900" s="40">
        <f t="shared" si="409"/>
        <v>0.4675444679663216</v>
      </c>
      <c r="P1900" s="40">
        <f t="shared" si="410"/>
        <v>0.43245553203367715</v>
      </c>
      <c r="Q1900" s="118">
        <f t="shared" si="411"/>
        <v>0.10000000000000113</v>
      </c>
      <c r="R1900" s="78">
        <f t="shared" si="419"/>
        <v>4.3245553203367226</v>
      </c>
    </row>
    <row r="1901" spans="2:18" x14ac:dyDescent="0.55000000000000004">
      <c r="B1901" s="1">
        <v>1895</v>
      </c>
      <c r="C1901" s="84">
        <f t="shared" si="412"/>
        <v>0.31622776601683972</v>
      </c>
      <c r="D1901" s="224">
        <f t="shared" si="415"/>
        <v>5.0000000000000001E-3</v>
      </c>
      <c r="E1901" s="114">
        <f t="shared" si="406"/>
        <v>-3.4360413767998421E-3</v>
      </c>
      <c r="F1901" s="115">
        <f t="shared" si="413"/>
        <v>6.5639586232001581E-3</v>
      </c>
      <c r="G1901" s="115">
        <f t="shared" si="416"/>
        <v>0.01</v>
      </c>
      <c r="H1901" s="115">
        <f t="shared" si="414"/>
        <v>3.4360413767998421E-3</v>
      </c>
      <c r="I1901" s="133">
        <f t="shared" si="417"/>
        <v>-1.9428902930940239E-15</v>
      </c>
      <c r="J1901" s="232">
        <f t="shared" si="418"/>
        <v>1</v>
      </c>
      <c r="K1901" s="232">
        <f t="shared" si="418"/>
        <v>1</v>
      </c>
      <c r="L1901" s="45">
        <f t="shared" si="418"/>
        <v>0.95</v>
      </c>
      <c r="M1901" s="5">
        <f t="shared" si="407"/>
        <v>0.99499999999999988</v>
      </c>
      <c r="N1901" s="5">
        <f t="shared" si="408"/>
        <v>0.8999999999999988</v>
      </c>
      <c r="O1901" s="40">
        <f t="shared" si="409"/>
        <v>0.4675444679663216</v>
      </c>
      <c r="P1901" s="40">
        <f t="shared" si="410"/>
        <v>0.43245553203367715</v>
      </c>
      <c r="Q1901" s="118">
        <f t="shared" si="411"/>
        <v>0.10000000000000113</v>
      </c>
      <c r="R1901" s="78">
        <f t="shared" si="419"/>
        <v>4.3245553203367226</v>
      </c>
    </row>
    <row r="1902" spans="2:18" x14ac:dyDescent="0.55000000000000004">
      <c r="B1902" s="1">
        <v>1896</v>
      </c>
      <c r="C1902" s="84">
        <f t="shared" si="412"/>
        <v>0.31622776601683972</v>
      </c>
      <c r="D1902" s="224">
        <f t="shared" si="415"/>
        <v>5.0000000000000001E-3</v>
      </c>
      <c r="E1902" s="114">
        <f t="shared" si="406"/>
        <v>-3.4360413767998421E-3</v>
      </c>
      <c r="F1902" s="115">
        <f t="shared" si="413"/>
        <v>6.5639586232001581E-3</v>
      </c>
      <c r="G1902" s="115">
        <f t="shared" si="416"/>
        <v>0.01</v>
      </c>
      <c r="H1902" s="115">
        <f t="shared" si="414"/>
        <v>3.4360413767998421E-3</v>
      </c>
      <c r="I1902" s="133">
        <f t="shared" si="417"/>
        <v>-1.9428902930940239E-15</v>
      </c>
      <c r="J1902" s="232">
        <f t="shared" si="418"/>
        <v>1</v>
      </c>
      <c r="K1902" s="232">
        <f t="shared" si="418"/>
        <v>1</v>
      </c>
      <c r="L1902" s="45">
        <f t="shared" si="418"/>
        <v>0.95</v>
      </c>
      <c r="M1902" s="5">
        <f t="shared" si="407"/>
        <v>0.99499999999999988</v>
      </c>
      <c r="N1902" s="5">
        <f t="shared" si="408"/>
        <v>0.8999999999999988</v>
      </c>
      <c r="O1902" s="40">
        <f t="shared" si="409"/>
        <v>0.4675444679663216</v>
      </c>
      <c r="P1902" s="40">
        <f t="shared" si="410"/>
        <v>0.43245553203367715</v>
      </c>
      <c r="Q1902" s="118">
        <f t="shared" si="411"/>
        <v>0.10000000000000113</v>
      </c>
      <c r="R1902" s="78">
        <f t="shared" si="419"/>
        <v>4.3245553203367226</v>
      </c>
    </row>
    <row r="1903" spans="2:18" x14ac:dyDescent="0.55000000000000004">
      <c r="B1903" s="1">
        <v>1897</v>
      </c>
      <c r="C1903" s="84">
        <f t="shared" si="412"/>
        <v>0.31622776601683972</v>
      </c>
      <c r="D1903" s="224">
        <f t="shared" si="415"/>
        <v>5.0000000000000001E-3</v>
      </c>
      <c r="E1903" s="114">
        <f t="shared" si="406"/>
        <v>-3.4360413767998421E-3</v>
      </c>
      <c r="F1903" s="115">
        <f t="shared" si="413"/>
        <v>6.5639586232001581E-3</v>
      </c>
      <c r="G1903" s="115">
        <f t="shared" si="416"/>
        <v>0.01</v>
      </c>
      <c r="H1903" s="115">
        <f t="shared" si="414"/>
        <v>3.4360413767998421E-3</v>
      </c>
      <c r="I1903" s="133">
        <f t="shared" si="417"/>
        <v>-1.9428902930940239E-15</v>
      </c>
      <c r="J1903" s="232">
        <f t="shared" si="418"/>
        <v>1</v>
      </c>
      <c r="K1903" s="232">
        <f t="shared" si="418"/>
        <v>1</v>
      </c>
      <c r="L1903" s="45">
        <f t="shared" si="418"/>
        <v>0.95</v>
      </c>
      <c r="M1903" s="5">
        <f t="shared" si="407"/>
        <v>0.99499999999999988</v>
      </c>
      <c r="N1903" s="5">
        <f t="shared" si="408"/>
        <v>0.8999999999999988</v>
      </c>
      <c r="O1903" s="40">
        <f t="shared" si="409"/>
        <v>0.4675444679663216</v>
      </c>
      <c r="P1903" s="40">
        <f t="shared" si="410"/>
        <v>0.43245553203367715</v>
      </c>
      <c r="Q1903" s="118">
        <f t="shared" si="411"/>
        <v>0.10000000000000113</v>
      </c>
      <c r="R1903" s="78">
        <f t="shared" si="419"/>
        <v>4.3245553203367226</v>
      </c>
    </row>
    <row r="1904" spans="2:18" x14ac:dyDescent="0.55000000000000004">
      <c r="B1904" s="1">
        <v>1898</v>
      </c>
      <c r="C1904" s="84">
        <f t="shared" si="412"/>
        <v>0.31622776601683972</v>
      </c>
      <c r="D1904" s="224">
        <f t="shared" si="415"/>
        <v>5.0000000000000001E-3</v>
      </c>
      <c r="E1904" s="114">
        <f t="shared" si="406"/>
        <v>-3.4360413767998421E-3</v>
      </c>
      <c r="F1904" s="115">
        <f t="shared" si="413"/>
        <v>6.5639586232001581E-3</v>
      </c>
      <c r="G1904" s="115">
        <f t="shared" si="416"/>
        <v>0.01</v>
      </c>
      <c r="H1904" s="115">
        <f t="shared" si="414"/>
        <v>3.4360413767998421E-3</v>
      </c>
      <c r="I1904" s="133">
        <f t="shared" si="417"/>
        <v>-1.9428902930940239E-15</v>
      </c>
      <c r="J1904" s="232">
        <f t="shared" si="418"/>
        <v>1</v>
      </c>
      <c r="K1904" s="232">
        <f t="shared" si="418"/>
        <v>1</v>
      </c>
      <c r="L1904" s="45">
        <f t="shared" si="418"/>
        <v>0.95</v>
      </c>
      <c r="M1904" s="5">
        <f t="shared" si="407"/>
        <v>0.99499999999999988</v>
      </c>
      <c r="N1904" s="5">
        <f t="shared" si="408"/>
        <v>0.8999999999999988</v>
      </c>
      <c r="O1904" s="40">
        <f t="shared" si="409"/>
        <v>0.4675444679663216</v>
      </c>
      <c r="P1904" s="40">
        <f t="shared" si="410"/>
        <v>0.43245553203367715</v>
      </c>
      <c r="Q1904" s="118">
        <f t="shared" si="411"/>
        <v>0.10000000000000113</v>
      </c>
      <c r="R1904" s="78">
        <f t="shared" si="419"/>
        <v>4.3245553203367226</v>
      </c>
    </row>
    <row r="1905" spans="2:18" x14ac:dyDescent="0.55000000000000004">
      <c r="B1905" s="1">
        <v>1899</v>
      </c>
      <c r="C1905" s="84">
        <f t="shared" si="412"/>
        <v>0.31622776601683972</v>
      </c>
      <c r="D1905" s="224">
        <f t="shared" si="415"/>
        <v>5.0000000000000001E-3</v>
      </c>
      <c r="E1905" s="114">
        <f t="shared" si="406"/>
        <v>-3.4360413767998421E-3</v>
      </c>
      <c r="F1905" s="115">
        <f t="shared" si="413"/>
        <v>6.5639586232001581E-3</v>
      </c>
      <c r="G1905" s="115">
        <f t="shared" si="416"/>
        <v>0.01</v>
      </c>
      <c r="H1905" s="115">
        <f t="shared" si="414"/>
        <v>3.4360413767998421E-3</v>
      </c>
      <c r="I1905" s="133">
        <f t="shared" si="417"/>
        <v>-1.9428902930940239E-15</v>
      </c>
      <c r="J1905" s="232">
        <f t="shared" si="418"/>
        <v>1</v>
      </c>
      <c r="K1905" s="232">
        <f t="shared" si="418"/>
        <v>1</v>
      </c>
      <c r="L1905" s="45">
        <f t="shared" si="418"/>
        <v>0.95</v>
      </c>
      <c r="M1905" s="5">
        <f t="shared" si="407"/>
        <v>0.99499999999999988</v>
      </c>
      <c r="N1905" s="5">
        <f t="shared" si="408"/>
        <v>0.8999999999999988</v>
      </c>
      <c r="O1905" s="40">
        <f t="shared" si="409"/>
        <v>0.4675444679663216</v>
      </c>
      <c r="P1905" s="40">
        <f t="shared" si="410"/>
        <v>0.43245553203367715</v>
      </c>
      <c r="Q1905" s="118">
        <f t="shared" si="411"/>
        <v>0.10000000000000113</v>
      </c>
      <c r="R1905" s="78">
        <f t="shared" si="419"/>
        <v>4.3245553203367226</v>
      </c>
    </row>
    <row r="1906" spans="2:18" x14ac:dyDescent="0.55000000000000004">
      <c r="B1906" s="1">
        <v>1900</v>
      </c>
      <c r="C1906" s="84">
        <f t="shared" si="412"/>
        <v>0.31622776601683972</v>
      </c>
      <c r="D1906" s="224">
        <f t="shared" si="415"/>
        <v>5.0000000000000001E-3</v>
      </c>
      <c r="E1906" s="114">
        <f t="shared" si="406"/>
        <v>-3.4360413767998421E-3</v>
      </c>
      <c r="F1906" s="115">
        <f t="shared" si="413"/>
        <v>6.5639586232001581E-3</v>
      </c>
      <c r="G1906" s="115">
        <f t="shared" si="416"/>
        <v>0.01</v>
      </c>
      <c r="H1906" s="115">
        <f t="shared" si="414"/>
        <v>3.4360413767998421E-3</v>
      </c>
      <c r="I1906" s="133">
        <f t="shared" si="417"/>
        <v>-1.9428902930940239E-15</v>
      </c>
      <c r="J1906" s="232">
        <f t="shared" si="418"/>
        <v>1</v>
      </c>
      <c r="K1906" s="232">
        <f t="shared" si="418"/>
        <v>1</v>
      </c>
      <c r="L1906" s="45">
        <f t="shared" si="418"/>
        <v>0.95</v>
      </c>
      <c r="M1906" s="5">
        <f t="shared" si="407"/>
        <v>0.99499999999999988</v>
      </c>
      <c r="N1906" s="5">
        <f t="shared" si="408"/>
        <v>0.8999999999999988</v>
      </c>
      <c r="O1906" s="40">
        <f t="shared" si="409"/>
        <v>0.4675444679663216</v>
      </c>
      <c r="P1906" s="40">
        <f t="shared" si="410"/>
        <v>0.43245553203367715</v>
      </c>
      <c r="Q1906" s="118">
        <f t="shared" si="411"/>
        <v>0.10000000000000113</v>
      </c>
      <c r="R1906" s="78">
        <f t="shared" si="419"/>
        <v>4.3245553203367226</v>
      </c>
    </row>
    <row r="1907" spans="2:18" x14ac:dyDescent="0.55000000000000004">
      <c r="B1907" s="1">
        <v>1901</v>
      </c>
      <c r="C1907" s="84">
        <f t="shared" si="412"/>
        <v>0.31622776601683972</v>
      </c>
      <c r="D1907" s="224">
        <f t="shared" si="415"/>
        <v>5.0000000000000001E-3</v>
      </c>
      <c r="E1907" s="114">
        <f t="shared" si="406"/>
        <v>-3.4360413767998421E-3</v>
      </c>
      <c r="F1907" s="115">
        <f t="shared" si="413"/>
        <v>6.5639586232001581E-3</v>
      </c>
      <c r="G1907" s="115">
        <f t="shared" si="416"/>
        <v>0.01</v>
      </c>
      <c r="H1907" s="115">
        <f t="shared" si="414"/>
        <v>3.4360413767998421E-3</v>
      </c>
      <c r="I1907" s="133">
        <f t="shared" si="417"/>
        <v>-1.9428902930940239E-15</v>
      </c>
      <c r="J1907" s="232">
        <f t="shared" si="418"/>
        <v>1</v>
      </c>
      <c r="K1907" s="232">
        <f t="shared" si="418"/>
        <v>1</v>
      </c>
      <c r="L1907" s="45">
        <f t="shared" si="418"/>
        <v>0.95</v>
      </c>
      <c r="M1907" s="5">
        <f t="shared" si="407"/>
        <v>0.99499999999999988</v>
      </c>
      <c r="N1907" s="5">
        <f t="shared" si="408"/>
        <v>0.8999999999999988</v>
      </c>
      <c r="O1907" s="40">
        <f t="shared" si="409"/>
        <v>0.4675444679663216</v>
      </c>
      <c r="P1907" s="40">
        <f t="shared" si="410"/>
        <v>0.43245553203367715</v>
      </c>
      <c r="Q1907" s="118">
        <f t="shared" si="411"/>
        <v>0.10000000000000113</v>
      </c>
      <c r="R1907" s="78">
        <f t="shared" si="419"/>
        <v>4.3245553203367226</v>
      </c>
    </row>
    <row r="1908" spans="2:18" x14ac:dyDescent="0.55000000000000004">
      <c r="B1908" s="1">
        <v>1902</v>
      </c>
      <c r="C1908" s="84">
        <f t="shared" si="412"/>
        <v>0.31622776601683972</v>
      </c>
      <c r="D1908" s="224">
        <f t="shared" si="415"/>
        <v>5.0000000000000001E-3</v>
      </c>
      <c r="E1908" s="114">
        <f t="shared" si="406"/>
        <v>-3.4360413767998421E-3</v>
      </c>
      <c r="F1908" s="115">
        <f t="shared" si="413"/>
        <v>6.5639586232001581E-3</v>
      </c>
      <c r="G1908" s="115">
        <f t="shared" si="416"/>
        <v>0.01</v>
      </c>
      <c r="H1908" s="115">
        <f t="shared" si="414"/>
        <v>3.4360413767998421E-3</v>
      </c>
      <c r="I1908" s="133">
        <f t="shared" si="417"/>
        <v>-1.9428902930940239E-15</v>
      </c>
      <c r="J1908" s="232">
        <f t="shared" si="418"/>
        <v>1</v>
      </c>
      <c r="K1908" s="232">
        <f t="shared" si="418"/>
        <v>1</v>
      </c>
      <c r="L1908" s="45">
        <f t="shared" si="418"/>
        <v>0.95</v>
      </c>
      <c r="M1908" s="5">
        <f t="shared" si="407"/>
        <v>0.99499999999999988</v>
      </c>
      <c r="N1908" s="5">
        <f t="shared" si="408"/>
        <v>0.8999999999999988</v>
      </c>
      <c r="O1908" s="40">
        <f t="shared" si="409"/>
        <v>0.4675444679663216</v>
      </c>
      <c r="P1908" s="40">
        <f t="shared" si="410"/>
        <v>0.43245553203367715</v>
      </c>
      <c r="Q1908" s="118">
        <f t="shared" si="411"/>
        <v>0.10000000000000113</v>
      </c>
      <c r="R1908" s="78">
        <f t="shared" si="419"/>
        <v>4.3245553203367226</v>
      </c>
    </row>
    <row r="1909" spans="2:18" x14ac:dyDescent="0.55000000000000004">
      <c r="B1909" s="1">
        <v>1903</v>
      </c>
      <c r="C1909" s="84">
        <f t="shared" si="412"/>
        <v>0.31622776601683972</v>
      </c>
      <c r="D1909" s="224">
        <f t="shared" si="415"/>
        <v>5.0000000000000001E-3</v>
      </c>
      <c r="E1909" s="114">
        <f t="shared" si="406"/>
        <v>-3.4360413767998421E-3</v>
      </c>
      <c r="F1909" s="115">
        <f t="shared" si="413"/>
        <v>6.5639586232001581E-3</v>
      </c>
      <c r="G1909" s="115">
        <f t="shared" si="416"/>
        <v>0.01</v>
      </c>
      <c r="H1909" s="115">
        <f t="shared" si="414"/>
        <v>3.4360413767998421E-3</v>
      </c>
      <c r="I1909" s="133">
        <f t="shared" si="417"/>
        <v>-1.9428902930940239E-15</v>
      </c>
      <c r="J1909" s="232">
        <f t="shared" si="418"/>
        <v>1</v>
      </c>
      <c r="K1909" s="232">
        <f t="shared" si="418"/>
        <v>1</v>
      </c>
      <c r="L1909" s="45">
        <f t="shared" si="418"/>
        <v>0.95</v>
      </c>
      <c r="M1909" s="5">
        <f t="shared" si="407"/>
        <v>0.99499999999999988</v>
      </c>
      <c r="N1909" s="5">
        <f t="shared" si="408"/>
        <v>0.8999999999999988</v>
      </c>
      <c r="O1909" s="40">
        <f t="shared" si="409"/>
        <v>0.4675444679663216</v>
      </c>
      <c r="P1909" s="40">
        <f t="shared" si="410"/>
        <v>0.43245553203367715</v>
      </c>
      <c r="Q1909" s="118">
        <f t="shared" si="411"/>
        <v>0.10000000000000113</v>
      </c>
      <c r="R1909" s="78">
        <f t="shared" si="419"/>
        <v>4.3245553203367226</v>
      </c>
    </row>
    <row r="1910" spans="2:18" x14ac:dyDescent="0.55000000000000004">
      <c r="B1910" s="1">
        <v>1904</v>
      </c>
      <c r="C1910" s="84">
        <f t="shared" si="412"/>
        <v>0.31622776601683972</v>
      </c>
      <c r="D1910" s="224">
        <f t="shared" si="415"/>
        <v>5.0000000000000001E-3</v>
      </c>
      <c r="E1910" s="114">
        <f t="shared" si="406"/>
        <v>-3.4360413767998421E-3</v>
      </c>
      <c r="F1910" s="115">
        <f t="shared" si="413"/>
        <v>6.5639586232001581E-3</v>
      </c>
      <c r="G1910" s="115">
        <f t="shared" si="416"/>
        <v>0.01</v>
      </c>
      <c r="H1910" s="115">
        <f t="shared" si="414"/>
        <v>3.4360413767998421E-3</v>
      </c>
      <c r="I1910" s="133">
        <f t="shared" si="417"/>
        <v>-1.9428902930940239E-15</v>
      </c>
      <c r="J1910" s="232">
        <f t="shared" si="418"/>
        <v>1</v>
      </c>
      <c r="K1910" s="232">
        <f t="shared" si="418"/>
        <v>1</v>
      </c>
      <c r="L1910" s="45">
        <f t="shared" si="418"/>
        <v>0.95</v>
      </c>
      <c r="M1910" s="5">
        <f t="shared" si="407"/>
        <v>0.99499999999999988</v>
      </c>
      <c r="N1910" s="5">
        <f t="shared" si="408"/>
        <v>0.8999999999999988</v>
      </c>
      <c r="O1910" s="40">
        <f t="shared" si="409"/>
        <v>0.4675444679663216</v>
      </c>
      <c r="P1910" s="40">
        <f t="shared" si="410"/>
        <v>0.43245553203367715</v>
      </c>
      <c r="Q1910" s="118">
        <f t="shared" si="411"/>
        <v>0.10000000000000113</v>
      </c>
      <c r="R1910" s="78">
        <f t="shared" si="419"/>
        <v>4.3245553203367226</v>
      </c>
    </row>
    <row r="1911" spans="2:18" x14ac:dyDescent="0.55000000000000004">
      <c r="B1911" s="1">
        <v>1905</v>
      </c>
      <c r="C1911" s="84">
        <f t="shared" si="412"/>
        <v>0.31622776601683972</v>
      </c>
      <c r="D1911" s="224">
        <f t="shared" si="415"/>
        <v>5.0000000000000001E-3</v>
      </c>
      <c r="E1911" s="114">
        <f t="shared" si="406"/>
        <v>-3.4360413767998421E-3</v>
      </c>
      <c r="F1911" s="115">
        <f t="shared" si="413"/>
        <v>6.5639586232001581E-3</v>
      </c>
      <c r="G1911" s="115">
        <f t="shared" si="416"/>
        <v>0.01</v>
      </c>
      <c r="H1911" s="115">
        <f t="shared" si="414"/>
        <v>3.4360413767998421E-3</v>
      </c>
      <c r="I1911" s="133">
        <f t="shared" si="417"/>
        <v>-1.9428902930940239E-15</v>
      </c>
      <c r="J1911" s="232">
        <f t="shared" si="418"/>
        <v>1</v>
      </c>
      <c r="K1911" s="232">
        <f t="shared" si="418"/>
        <v>1</v>
      </c>
      <c r="L1911" s="45">
        <f t="shared" si="418"/>
        <v>0.95</v>
      </c>
      <c r="M1911" s="5">
        <f t="shared" si="407"/>
        <v>0.99499999999999988</v>
      </c>
      <c r="N1911" s="5">
        <f t="shared" si="408"/>
        <v>0.8999999999999988</v>
      </c>
      <c r="O1911" s="40">
        <f t="shared" si="409"/>
        <v>0.4675444679663216</v>
      </c>
      <c r="P1911" s="40">
        <f t="shared" si="410"/>
        <v>0.43245553203367715</v>
      </c>
      <c r="Q1911" s="118">
        <f t="shared" si="411"/>
        <v>0.10000000000000113</v>
      </c>
      <c r="R1911" s="78">
        <f t="shared" si="419"/>
        <v>4.3245553203367226</v>
      </c>
    </row>
    <row r="1912" spans="2:18" x14ac:dyDescent="0.55000000000000004">
      <c r="B1912" s="1">
        <v>1906</v>
      </c>
      <c r="C1912" s="84">
        <f t="shared" si="412"/>
        <v>0.31622776601683972</v>
      </c>
      <c r="D1912" s="224">
        <f t="shared" si="415"/>
        <v>5.0000000000000001E-3</v>
      </c>
      <c r="E1912" s="114">
        <f t="shared" si="406"/>
        <v>-3.4360413767998421E-3</v>
      </c>
      <c r="F1912" s="115">
        <f t="shared" si="413"/>
        <v>6.5639586232001581E-3</v>
      </c>
      <c r="G1912" s="115">
        <f t="shared" si="416"/>
        <v>0.01</v>
      </c>
      <c r="H1912" s="115">
        <f t="shared" si="414"/>
        <v>3.4360413767998421E-3</v>
      </c>
      <c r="I1912" s="133">
        <f t="shared" si="417"/>
        <v>-1.9428902930940239E-15</v>
      </c>
      <c r="J1912" s="232">
        <f t="shared" si="418"/>
        <v>1</v>
      </c>
      <c r="K1912" s="232">
        <f t="shared" si="418"/>
        <v>1</v>
      </c>
      <c r="L1912" s="45">
        <f t="shared" si="418"/>
        <v>0.95</v>
      </c>
      <c r="M1912" s="5">
        <f t="shared" si="407"/>
        <v>0.99499999999999988</v>
      </c>
      <c r="N1912" s="5">
        <f t="shared" si="408"/>
        <v>0.8999999999999988</v>
      </c>
      <c r="O1912" s="40">
        <f t="shared" si="409"/>
        <v>0.4675444679663216</v>
      </c>
      <c r="P1912" s="40">
        <f t="shared" si="410"/>
        <v>0.43245553203367715</v>
      </c>
      <c r="Q1912" s="118">
        <f t="shared" si="411"/>
        <v>0.10000000000000113</v>
      </c>
      <c r="R1912" s="78">
        <f t="shared" si="419"/>
        <v>4.3245553203367226</v>
      </c>
    </row>
    <row r="1913" spans="2:18" x14ac:dyDescent="0.55000000000000004">
      <c r="B1913" s="1">
        <v>1907</v>
      </c>
      <c r="C1913" s="84">
        <f t="shared" si="412"/>
        <v>0.31622776601683972</v>
      </c>
      <c r="D1913" s="224">
        <f t="shared" si="415"/>
        <v>5.0000000000000001E-3</v>
      </c>
      <c r="E1913" s="114">
        <f t="shared" si="406"/>
        <v>-3.4360413767998421E-3</v>
      </c>
      <c r="F1913" s="115">
        <f t="shared" si="413"/>
        <v>6.5639586232001581E-3</v>
      </c>
      <c r="G1913" s="115">
        <f t="shared" si="416"/>
        <v>0.01</v>
      </c>
      <c r="H1913" s="115">
        <f t="shared" si="414"/>
        <v>3.4360413767998421E-3</v>
      </c>
      <c r="I1913" s="133">
        <f t="shared" si="417"/>
        <v>-1.9428902930940239E-15</v>
      </c>
      <c r="J1913" s="232">
        <f t="shared" si="418"/>
        <v>1</v>
      </c>
      <c r="K1913" s="232">
        <f t="shared" si="418"/>
        <v>1</v>
      </c>
      <c r="L1913" s="45">
        <f t="shared" si="418"/>
        <v>0.95</v>
      </c>
      <c r="M1913" s="5">
        <f t="shared" si="407"/>
        <v>0.99499999999999988</v>
      </c>
      <c r="N1913" s="5">
        <f t="shared" si="408"/>
        <v>0.8999999999999988</v>
      </c>
      <c r="O1913" s="40">
        <f t="shared" si="409"/>
        <v>0.4675444679663216</v>
      </c>
      <c r="P1913" s="40">
        <f t="shared" si="410"/>
        <v>0.43245553203367715</v>
      </c>
      <c r="Q1913" s="118">
        <f t="shared" si="411"/>
        <v>0.10000000000000113</v>
      </c>
      <c r="R1913" s="78">
        <f t="shared" si="419"/>
        <v>4.3245553203367226</v>
      </c>
    </row>
    <row r="1914" spans="2:18" x14ac:dyDescent="0.55000000000000004">
      <c r="B1914" s="1">
        <v>1908</v>
      </c>
      <c r="C1914" s="84">
        <f t="shared" si="412"/>
        <v>0.31622776601683972</v>
      </c>
      <c r="D1914" s="224">
        <f t="shared" si="415"/>
        <v>5.0000000000000001E-3</v>
      </c>
      <c r="E1914" s="114">
        <f t="shared" si="406"/>
        <v>-3.4360413767998421E-3</v>
      </c>
      <c r="F1914" s="115">
        <f t="shared" si="413"/>
        <v>6.5639586232001581E-3</v>
      </c>
      <c r="G1914" s="115">
        <f t="shared" si="416"/>
        <v>0.01</v>
      </c>
      <c r="H1914" s="115">
        <f t="shared" si="414"/>
        <v>3.4360413767998421E-3</v>
      </c>
      <c r="I1914" s="133">
        <f t="shared" si="417"/>
        <v>-1.9428902930940239E-15</v>
      </c>
      <c r="J1914" s="232">
        <f t="shared" si="418"/>
        <v>1</v>
      </c>
      <c r="K1914" s="232">
        <f t="shared" si="418"/>
        <v>1</v>
      </c>
      <c r="L1914" s="45">
        <f t="shared" si="418"/>
        <v>0.95</v>
      </c>
      <c r="M1914" s="5">
        <f t="shared" si="407"/>
        <v>0.99499999999999988</v>
      </c>
      <c r="N1914" s="5">
        <f t="shared" si="408"/>
        <v>0.8999999999999988</v>
      </c>
      <c r="O1914" s="40">
        <f t="shared" si="409"/>
        <v>0.4675444679663216</v>
      </c>
      <c r="P1914" s="40">
        <f t="shared" si="410"/>
        <v>0.43245553203367715</v>
      </c>
      <c r="Q1914" s="118">
        <f t="shared" si="411"/>
        <v>0.10000000000000113</v>
      </c>
      <c r="R1914" s="78">
        <f t="shared" si="419"/>
        <v>4.3245553203367226</v>
      </c>
    </row>
    <row r="1915" spans="2:18" x14ac:dyDescent="0.55000000000000004">
      <c r="B1915" s="1">
        <v>1909</v>
      </c>
      <c r="C1915" s="84">
        <f t="shared" si="412"/>
        <v>0.31622776601683972</v>
      </c>
      <c r="D1915" s="224">
        <f t="shared" si="415"/>
        <v>5.0000000000000001E-3</v>
      </c>
      <c r="E1915" s="114">
        <f t="shared" si="406"/>
        <v>-3.4360413767998421E-3</v>
      </c>
      <c r="F1915" s="115">
        <f t="shared" si="413"/>
        <v>6.5639586232001581E-3</v>
      </c>
      <c r="G1915" s="115">
        <f t="shared" si="416"/>
        <v>0.01</v>
      </c>
      <c r="H1915" s="115">
        <f t="shared" si="414"/>
        <v>3.4360413767998421E-3</v>
      </c>
      <c r="I1915" s="133">
        <f t="shared" si="417"/>
        <v>-1.9428902930940239E-15</v>
      </c>
      <c r="J1915" s="232">
        <f t="shared" si="418"/>
        <v>1</v>
      </c>
      <c r="K1915" s="232">
        <f t="shared" si="418"/>
        <v>1</v>
      </c>
      <c r="L1915" s="45">
        <f t="shared" si="418"/>
        <v>0.95</v>
      </c>
      <c r="M1915" s="5">
        <f t="shared" si="407"/>
        <v>0.99499999999999988</v>
      </c>
      <c r="N1915" s="5">
        <f t="shared" si="408"/>
        <v>0.8999999999999988</v>
      </c>
      <c r="O1915" s="40">
        <f t="shared" si="409"/>
        <v>0.4675444679663216</v>
      </c>
      <c r="P1915" s="40">
        <f t="shared" si="410"/>
        <v>0.43245553203367715</v>
      </c>
      <c r="Q1915" s="118">
        <f t="shared" si="411"/>
        <v>0.10000000000000113</v>
      </c>
      <c r="R1915" s="78">
        <f t="shared" si="419"/>
        <v>4.3245553203367226</v>
      </c>
    </row>
    <row r="1916" spans="2:18" x14ac:dyDescent="0.55000000000000004">
      <c r="B1916" s="1">
        <v>1910</v>
      </c>
      <c r="C1916" s="84">
        <f t="shared" si="412"/>
        <v>0.31622776601683972</v>
      </c>
      <c r="D1916" s="224">
        <f t="shared" si="415"/>
        <v>5.0000000000000001E-3</v>
      </c>
      <c r="E1916" s="114">
        <f t="shared" si="406"/>
        <v>-3.4360413767998421E-3</v>
      </c>
      <c r="F1916" s="115">
        <f t="shared" si="413"/>
        <v>6.5639586232001581E-3</v>
      </c>
      <c r="G1916" s="115">
        <f t="shared" si="416"/>
        <v>0.01</v>
      </c>
      <c r="H1916" s="115">
        <f t="shared" si="414"/>
        <v>3.4360413767998421E-3</v>
      </c>
      <c r="I1916" s="133">
        <f t="shared" si="417"/>
        <v>-1.9428902930940239E-15</v>
      </c>
      <c r="J1916" s="232">
        <f t="shared" si="418"/>
        <v>1</v>
      </c>
      <c r="K1916" s="232">
        <f t="shared" si="418"/>
        <v>1</v>
      </c>
      <c r="L1916" s="45">
        <f t="shared" si="418"/>
        <v>0.95</v>
      </c>
      <c r="M1916" s="5">
        <f t="shared" si="407"/>
        <v>0.99499999999999988</v>
      </c>
      <c r="N1916" s="5">
        <f t="shared" si="408"/>
        <v>0.8999999999999988</v>
      </c>
      <c r="O1916" s="40">
        <f t="shared" si="409"/>
        <v>0.4675444679663216</v>
      </c>
      <c r="P1916" s="40">
        <f t="shared" si="410"/>
        <v>0.43245553203367715</v>
      </c>
      <c r="Q1916" s="118">
        <f t="shared" si="411"/>
        <v>0.10000000000000113</v>
      </c>
      <c r="R1916" s="78">
        <f t="shared" si="419"/>
        <v>4.3245553203367226</v>
      </c>
    </row>
    <row r="1917" spans="2:18" x14ac:dyDescent="0.55000000000000004">
      <c r="B1917" s="1">
        <v>1911</v>
      </c>
      <c r="C1917" s="84">
        <f t="shared" si="412"/>
        <v>0.31622776601683972</v>
      </c>
      <c r="D1917" s="224">
        <f t="shared" si="415"/>
        <v>5.0000000000000001E-3</v>
      </c>
      <c r="E1917" s="114">
        <f t="shared" si="406"/>
        <v>-3.4360413767998421E-3</v>
      </c>
      <c r="F1917" s="115">
        <f t="shared" si="413"/>
        <v>6.5639586232001581E-3</v>
      </c>
      <c r="G1917" s="115">
        <f t="shared" si="416"/>
        <v>0.01</v>
      </c>
      <c r="H1917" s="115">
        <f t="shared" si="414"/>
        <v>3.4360413767998421E-3</v>
      </c>
      <c r="I1917" s="133">
        <f t="shared" si="417"/>
        <v>-1.9428902930940239E-15</v>
      </c>
      <c r="J1917" s="232">
        <f t="shared" si="418"/>
        <v>1</v>
      </c>
      <c r="K1917" s="232">
        <f t="shared" si="418"/>
        <v>1</v>
      </c>
      <c r="L1917" s="45">
        <f t="shared" si="418"/>
        <v>0.95</v>
      </c>
      <c r="M1917" s="5">
        <f t="shared" si="407"/>
        <v>0.99499999999999988</v>
      </c>
      <c r="N1917" s="5">
        <f t="shared" si="408"/>
        <v>0.8999999999999988</v>
      </c>
      <c r="O1917" s="40">
        <f t="shared" si="409"/>
        <v>0.4675444679663216</v>
      </c>
      <c r="P1917" s="40">
        <f t="shared" si="410"/>
        <v>0.43245553203367715</v>
      </c>
      <c r="Q1917" s="118">
        <f t="shared" si="411"/>
        <v>0.10000000000000113</v>
      </c>
      <c r="R1917" s="78">
        <f t="shared" si="419"/>
        <v>4.3245553203367226</v>
      </c>
    </row>
    <row r="1918" spans="2:18" x14ac:dyDescent="0.55000000000000004">
      <c r="B1918" s="1">
        <v>1912</v>
      </c>
      <c r="C1918" s="84">
        <f t="shared" si="412"/>
        <v>0.31622776601683972</v>
      </c>
      <c r="D1918" s="224">
        <f t="shared" si="415"/>
        <v>5.0000000000000001E-3</v>
      </c>
      <c r="E1918" s="114">
        <f t="shared" si="406"/>
        <v>-3.4360413767998421E-3</v>
      </c>
      <c r="F1918" s="115">
        <f t="shared" si="413"/>
        <v>6.5639586232001581E-3</v>
      </c>
      <c r="G1918" s="115">
        <f t="shared" si="416"/>
        <v>0.01</v>
      </c>
      <c r="H1918" s="115">
        <f t="shared" si="414"/>
        <v>3.4360413767998421E-3</v>
      </c>
      <c r="I1918" s="133">
        <f t="shared" si="417"/>
        <v>-1.9428902930940239E-15</v>
      </c>
      <c r="J1918" s="232">
        <f t="shared" si="418"/>
        <v>1</v>
      </c>
      <c r="K1918" s="232">
        <f t="shared" si="418"/>
        <v>1</v>
      </c>
      <c r="L1918" s="45">
        <f t="shared" si="418"/>
        <v>0.95</v>
      </c>
      <c r="M1918" s="5">
        <f t="shared" si="407"/>
        <v>0.99499999999999988</v>
      </c>
      <c r="N1918" s="5">
        <f t="shared" si="408"/>
        <v>0.8999999999999988</v>
      </c>
      <c r="O1918" s="40">
        <f t="shared" si="409"/>
        <v>0.4675444679663216</v>
      </c>
      <c r="P1918" s="40">
        <f t="shared" si="410"/>
        <v>0.43245553203367715</v>
      </c>
      <c r="Q1918" s="118">
        <f t="shared" si="411"/>
        <v>0.10000000000000113</v>
      </c>
      <c r="R1918" s="78">
        <f t="shared" si="419"/>
        <v>4.3245553203367226</v>
      </c>
    </row>
    <row r="1919" spans="2:18" x14ac:dyDescent="0.55000000000000004">
      <c r="B1919" s="1">
        <v>1913</v>
      </c>
      <c r="C1919" s="84">
        <f t="shared" si="412"/>
        <v>0.31622776601683972</v>
      </c>
      <c r="D1919" s="224">
        <f t="shared" si="415"/>
        <v>5.0000000000000001E-3</v>
      </c>
      <c r="E1919" s="114">
        <f t="shared" si="406"/>
        <v>-3.4360413767998421E-3</v>
      </c>
      <c r="F1919" s="115">
        <f t="shared" si="413"/>
        <v>6.5639586232001581E-3</v>
      </c>
      <c r="G1919" s="115">
        <f t="shared" si="416"/>
        <v>0.01</v>
      </c>
      <c r="H1919" s="115">
        <f t="shared" si="414"/>
        <v>3.4360413767998421E-3</v>
      </c>
      <c r="I1919" s="133">
        <f t="shared" si="417"/>
        <v>-1.9428902930940239E-15</v>
      </c>
      <c r="J1919" s="232">
        <f t="shared" si="418"/>
        <v>1</v>
      </c>
      <c r="K1919" s="232">
        <f t="shared" si="418"/>
        <v>1</v>
      </c>
      <c r="L1919" s="45">
        <f t="shared" si="418"/>
        <v>0.95</v>
      </c>
      <c r="M1919" s="5">
        <f t="shared" si="407"/>
        <v>0.99499999999999988</v>
      </c>
      <c r="N1919" s="5">
        <f t="shared" si="408"/>
        <v>0.8999999999999988</v>
      </c>
      <c r="O1919" s="40">
        <f t="shared" si="409"/>
        <v>0.4675444679663216</v>
      </c>
      <c r="P1919" s="40">
        <f t="shared" si="410"/>
        <v>0.43245553203367715</v>
      </c>
      <c r="Q1919" s="118">
        <f t="shared" si="411"/>
        <v>0.10000000000000113</v>
      </c>
      <c r="R1919" s="78">
        <f t="shared" si="419"/>
        <v>4.3245553203367226</v>
      </c>
    </row>
    <row r="1920" spans="2:18" x14ac:dyDescent="0.55000000000000004">
      <c r="B1920" s="1">
        <v>1914</v>
      </c>
      <c r="C1920" s="84">
        <f t="shared" si="412"/>
        <v>0.31622776601683972</v>
      </c>
      <c r="D1920" s="224">
        <f t="shared" si="415"/>
        <v>5.0000000000000001E-3</v>
      </c>
      <c r="E1920" s="114">
        <f t="shared" si="406"/>
        <v>-3.4360413767998421E-3</v>
      </c>
      <c r="F1920" s="115">
        <f t="shared" si="413"/>
        <v>6.5639586232001581E-3</v>
      </c>
      <c r="G1920" s="115">
        <f t="shared" si="416"/>
        <v>0.01</v>
      </c>
      <c r="H1920" s="115">
        <f t="shared" si="414"/>
        <v>3.4360413767998421E-3</v>
      </c>
      <c r="I1920" s="133">
        <f t="shared" si="417"/>
        <v>-1.9428902930940239E-15</v>
      </c>
      <c r="J1920" s="232">
        <f t="shared" si="418"/>
        <v>1</v>
      </c>
      <c r="K1920" s="232">
        <f t="shared" si="418"/>
        <v>1</v>
      </c>
      <c r="L1920" s="45">
        <f t="shared" si="418"/>
        <v>0.95</v>
      </c>
      <c r="M1920" s="5">
        <f t="shared" si="407"/>
        <v>0.99499999999999988</v>
      </c>
      <c r="N1920" s="5">
        <f t="shared" si="408"/>
        <v>0.8999999999999988</v>
      </c>
      <c r="O1920" s="40">
        <f t="shared" si="409"/>
        <v>0.4675444679663216</v>
      </c>
      <c r="P1920" s="40">
        <f t="shared" si="410"/>
        <v>0.43245553203367715</v>
      </c>
      <c r="Q1920" s="118">
        <f t="shared" si="411"/>
        <v>0.10000000000000113</v>
      </c>
      <c r="R1920" s="78">
        <f t="shared" si="419"/>
        <v>4.3245553203367226</v>
      </c>
    </row>
    <row r="1921" spans="2:18" x14ac:dyDescent="0.55000000000000004">
      <c r="B1921" s="1">
        <v>1915</v>
      </c>
      <c r="C1921" s="84">
        <f t="shared" si="412"/>
        <v>0.31622776601683972</v>
      </c>
      <c r="D1921" s="224">
        <f t="shared" si="415"/>
        <v>5.0000000000000001E-3</v>
      </c>
      <c r="E1921" s="114">
        <f t="shared" si="406"/>
        <v>-3.4360413767998421E-3</v>
      </c>
      <c r="F1921" s="115">
        <f t="shared" si="413"/>
        <v>6.5639586232001581E-3</v>
      </c>
      <c r="G1921" s="115">
        <f t="shared" si="416"/>
        <v>0.01</v>
      </c>
      <c r="H1921" s="115">
        <f t="shared" si="414"/>
        <v>3.4360413767998421E-3</v>
      </c>
      <c r="I1921" s="133">
        <f t="shared" si="417"/>
        <v>-1.9428902930940239E-15</v>
      </c>
      <c r="J1921" s="232">
        <f t="shared" si="418"/>
        <v>1</v>
      </c>
      <c r="K1921" s="232">
        <f t="shared" si="418"/>
        <v>1</v>
      </c>
      <c r="L1921" s="45">
        <f t="shared" si="418"/>
        <v>0.95</v>
      </c>
      <c r="M1921" s="5">
        <f t="shared" si="407"/>
        <v>0.99499999999999988</v>
      </c>
      <c r="N1921" s="5">
        <f t="shared" si="408"/>
        <v>0.8999999999999988</v>
      </c>
      <c r="O1921" s="40">
        <f t="shared" si="409"/>
        <v>0.4675444679663216</v>
      </c>
      <c r="P1921" s="40">
        <f t="shared" si="410"/>
        <v>0.43245553203367715</v>
      </c>
      <c r="Q1921" s="118">
        <f t="shared" si="411"/>
        <v>0.10000000000000113</v>
      </c>
      <c r="R1921" s="78">
        <f t="shared" si="419"/>
        <v>4.3245553203367226</v>
      </c>
    </row>
    <row r="1922" spans="2:18" x14ac:dyDescent="0.55000000000000004">
      <c r="B1922" s="1">
        <v>1916</v>
      </c>
      <c r="C1922" s="84">
        <f t="shared" si="412"/>
        <v>0.31622776601683972</v>
      </c>
      <c r="D1922" s="224">
        <f t="shared" si="415"/>
        <v>5.0000000000000001E-3</v>
      </c>
      <c r="E1922" s="114">
        <f t="shared" si="406"/>
        <v>-3.4360413767998421E-3</v>
      </c>
      <c r="F1922" s="115">
        <f t="shared" si="413"/>
        <v>6.5639586232001581E-3</v>
      </c>
      <c r="G1922" s="115">
        <f t="shared" si="416"/>
        <v>0.01</v>
      </c>
      <c r="H1922" s="115">
        <f t="shared" si="414"/>
        <v>3.4360413767998421E-3</v>
      </c>
      <c r="I1922" s="133">
        <f t="shared" si="417"/>
        <v>-1.9428902930940239E-15</v>
      </c>
      <c r="J1922" s="232">
        <f t="shared" si="418"/>
        <v>1</v>
      </c>
      <c r="K1922" s="232">
        <f t="shared" si="418"/>
        <v>1</v>
      </c>
      <c r="L1922" s="45">
        <f t="shared" si="418"/>
        <v>0.95</v>
      </c>
      <c r="M1922" s="5">
        <f t="shared" si="407"/>
        <v>0.99499999999999988</v>
      </c>
      <c r="N1922" s="5">
        <f t="shared" si="408"/>
        <v>0.8999999999999988</v>
      </c>
      <c r="O1922" s="40">
        <f t="shared" si="409"/>
        <v>0.4675444679663216</v>
      </c>
      <c r="P1922" s="40">
        <f t="shared" si="410"/>
        <v>0.43245553203367715</v>
      </c>
      <c r="Q1922" s="118">
        <f t="shared" si="411"/>
        <v>0.10000000000000113</v>
      </c>
      <c r="R1922" s="78">
        <f t="shared" si="419"/>
        <v>4.3245553203367226</v>
      </c>
    </row>
    <row r="1923" spans="2:18" x14ac:dyDescent="0.55000000000000004">
      <c r="B1923" s="1">
        <v>1917</v>
      </c>
      <c r="C1923" s="84">
        <f t="shared" si="412"/>
        <v>0.31622776601683972</v>
      </c>
      <c r="D1923" s="224">
        <f t="shared" si="415"/>
        <v>5.0000000000000001E-3</v>
      </c>
      <c r="E1923" s="114">
        <f t="shared" si="406"/>
        <v>-3.4360413767998421E-3</v>
      </c>
      <c r="F1923" s="115">
        <f t="shared" si="413"/>
        <v>6.5639586232001581E-3</v>
      </c>
      <c r="G1923" s="115">
        <f t="shared" si="416"/>
        <v>0.01</v>
      </c>
      <c r="H1923" s="115">
        <f t="shared" si="414"/>
        <v>3.4360413767998421E-3</v>
      </c>
      <c r="I1923" s="133">
        <f t="shared" si="417"/>
        <v>-1.9428902930940239E-15</v>
      </c>
      <c r="J1923" s="232">
        <f t="shared" si="418"/>
        <v>1</v>
      </c>
      <c r="K1923" s="232">
        <f t="shared" si="418"/>
        <v>1</v>
      </c>
      <c r="L1923" s="45">
        <f t="shared" si="418"/>
        <v>0.95</v>
      </c>
      <c r="M1923" s="5">
        <f t="shared" si="407"/>
        <v>0.99499999999999988</v>
      </c>
      <c r="N1923" s="5">
        <f t="shared" si="408"/>
        <v>0.8999999999999988</v>
      </c>
      <c r="O1923" s="40">
        <f t="shared" si="409"/>
        <v>0.4675444679663216</v>
      </c>
      <c r="P1923" s="40">
        <f t="shared" si="410"/>
        <v>0.43245553203367715</v>
      </c>
      <c r="Q1923" s="118">
        <f t="shared" si="411"/>
        <v>0.10000000000000113</v>
      </c>
      <c r="R1923" s="78">
        <f t="shared" si="419"/>
        <v>4.3245553203367226</v>
      </c>
    </row>
    <row r="1924" spans="2:18" x14ac:dyDescent="0.55000000000000004">
      <c r="B1924" s="1">
        <v>1918</v>
      </c>
      <c r="C1924" s="84">
        <f t="shared" si="412"/>
        <v>0.31622776601683972</v>
      </c>
      <c r="D1924" s="224">
        <f t="shared" si="415"/>
        <v>5.0000000000000001E-3</v>
      </c>
      <c r="E1924" s="114">
        <f t="shared" si="406"/>
        <v>-3.4360413767998421E-3</v>
      </c>
      <c r="F1924" s="115">
        <f t="shared" si="413"/>
        <v>6.5639586232001581E-3</v>
      </c>
      <c r="G1924" s="115">
        <f t="shared" si="416"/>
        <v>0.01</v>
      </c>
      <c r="H1924" s="115">
        <f t="shared" si="414"/>
        <v>3.4360413767998421E-3</v>
      </c>
      <c r="I1924" s="133">
        <f t="shared" si="417"/>
        <v>-1.9428902930940239E-15</v>
      </c>
      <c r="J1924" s="232">
        <f t="shared" si="418"/>
        <v>1</v>
      </c>
      <c r="K1924" s="232">
        <f t="shared" si="418"/>
        <v>1</v>
      </c>
      <c r="L1924" s="45">
        <f t="shared" si="418"/>
        <v>0.95</v>
      </c>
      <c r="M1924" s="5">
        <f t="shared" si="407"/>
        <v>0.99499999999999988</v>
      </c>
      <c r="N1924" s="5">
        <f t="shared" si="408"/>
        <v>0.8999999999999988</v>
      </c>
      <c r="O1924" s="40">
        <f t="shared" si="409"/>
        <v>0.4675444679663216</v>
      </c>
      <c r="P1924" s="40">
        <f t="shared" si="410"/>
        <v>0.43245553203367715</v>
      </c>
      <c r="Q1924" s="118">
        <f t="shared" si="411"/>
        <v>0.10000000000000113</v>
      </c>
      <c r="R1924" s="78">
        <f t="shared" si="419"/>
        <v>4.3245553203367226</v>
      </c>
    </row>
    <row r="1925" spans="2:18" x14ac:dyDescent="0.55000000000000004">
      <c r="B1925" s="1">
        <v>1919</v>
      </c>
      <c r="C1925" s="84">
        <f t="shared" si="412"/>
        <v>0.31622776601683972</v>
      </c>
      <c r="D1925" s="224">
        <f t="shared" si="415"/>
        <v>5.0000000000000001E-3</v>
      </c>
      <c r="E1925" s="114">
        <f t="shared" si="406"/>
        <v>-3.4360413767998421E-3</v>
      </c>
      <c r="F1925" s="115">
        <f t="shared" si="413"/>
        <v>6.5639586232001581E-3</v>
      </c>
      <c r="G1925" s="115">
        <f t="shared" si="416"/>
        <v>0.01</v>
      </c>
      <c r="H1925" s="115">
        <f t="shared" si="414"/>
        <v>3.4360413767998421E-3</v>
      </c>
      <c r="I1925" s="133">
        <f t="shared" si="417"/>
        <v>-1.9428902930940239E-15</v>
      </c>
      <c r="J1925" s="232">
        <f t="shared" si="418"/>
        <v>1</v>
      </c>
      <c r="K1925" s="232">
        <f t="shared" si="418"/>
        <v>1</v>
      </c>
      <c r="L1925" s="45">
        <f t="shared" si="418"/>
        <v>0.95</v>
      </c>
      <c r="M1925" s="5">
        <f t="shared" si="407"/>
        <v>0.99499999999999988</v>
      </c>
      <c r="N1925" s="5">
        <f t="shared" si="408"/>
        <v>0.8999999999999988</v>
      </c>
      <c r="O1925" s="40">
        <f t="shared" si="409"/>
        <v>0.4675444679663216</v>
      </c>
      <c r="P1925" s="40">
        <f t="shared" si="410"/>
        <v>0.43245553203367715</v>
      </c>
      <c r="Q1925" s="118">
        <f t="shared" si="411"/>
        <v>0.10000000000000113</v>
      </c>
      <c r="R1925" s="78">
        <f t="shared" si="419"/>
        <v>4.3245553203367226</v>
      </c>
    </row>
    <row r="1926" spans="2:18" x14ac:dyDescent="0.55000000000000004">
      <c r="B1926" s="1">
        <v>1920</v>
      </c>
      <c r="C1926" s="84">
        <f t="shared" si="412"/>
        <v>0.31622776601683972</v>
      </c>
      <c r="D1926" s="224">
        <f t="shared" si="415"/>
        <v>5.0000000000000001E-3</v>
      </c>
      <c r="E1926" s="114">
        <f t="shared" ref="E1926:E1989" si="420" xml:space="preserve"> (((1-C1926)*C1926) * ( (C1926*(L1926 - K1926) + (1-C1926)*(K1926 - J1926) )) / M1926)</f>
        <v>-3.4360413767998421E-3</v>
      </c>
      <c r="F1926" s="115">
        <f t="shared" si="413"/>
        <v>6.5639586232001581E-3</v>
      </c>
      <c r="G1926" s="115">
        <f t="shared" si="416"/>
        <v>0.01</v>
      </c>
      <c r="H1926" s="115">
        <f t="shared" si="414"/>
        <v>3.4360413767998421E-3</v>
      </c>
      <c r="I1926" s="133">
        <f t="shared" si="417"/>
        <v>-1.9428902930940239E-15</v>
      </c>
      <c r="J1926" s="232">
        <f t="shared" si="418"/>
        <v>1</v>
      </c>
      <c r="K1926" s="232">
        <f t="shared" si="418"/>
        <v>1</v>
      </c>
      <c r="L1926" s="45">
        <f t="shared" si="418"/>
        <v>0.95</v>
      </c>
      <c r="M1926" s="5">
        <f t="shared" ref="M1926:M1989" si="421">(((1-C1926)^2)*J1926) + (2*(1-C1926)*(C1926)*K1926) + ((C1926^2)*L1926)</f>
        <v>0.99499999999999988</v>
      </c>
      <c r="N1926" s="5">
        <f t="shared" ref="N1926:N1989" si="422">(1-C1926)^2 + 2*C1926*(1-C1926)</f>
        <v>0.8999999999999988</v>
      </c>
      <c r="O1926" s="40">
        <f t="shared" ref="O1926:O1989" si="423">(1-C1926)^2</f>
        <v>0.4675444679663216</v>
      </c>
      <c r="P1926" s="40">
        <f t="shared" ref="P1926:P1989" si="424">2*C1926*(1-C1926)</f>
        <v>0.43245553203367715</v>
      </c>
      <c r="Q1926" s="118">
        <f t="shared" ref="Q1926:Q1989" si="425">C1926^2</f>
        <v>0.10000000000000113</v>
      </c>
      <c r="R1926" s="78">
        <f t="shared" si="419"/>
        <v>4.3245553203367226</v>
      </c>
    </row>
    <row r="1927" spans="2:18" x14ac:dyDescent="0.55000000000000004">
      <c r="B1927" s="1">
        <v>1921</v>
      </c>
      <c r="C1927" s="84">
        <f t="shared" ref="C1927:C1990" si="426">(1-D1927)*(C1926+E1926) + D1927*$C$2</f>
        <v>0.31622776601683972</v>
      </c>
      <c r="D1927" s="224">
        <f t="shared" si="415"/>
        <v>5.0000000000000001E-3</v>
      </c>
      <c r="E1927" s="114">
        <f t="shared" si="420"/>
        <v>-3.4360413767998421E-3</v>
      </c>
      <c r="F1927" s="115">
        <f t="shared" ref="F1927:F1990" si="427">G1927-H1927</f>
        <v>6.5639586232001581E-3</v>
      </c>
      <c r="G1927" s="115">
        <f t="shared" si="416"/>
        <v>0.01</v>
      </c>
      <c r="H1927" s="115">
        <f t="shared" ref="H1927:H1990" si="428" xml:space="preserve"> (((1 - $L$3)*((1 - C1927)*C1927^2)) / (1 - ((1 - $L$3)*C1927^2)))</f>
        <v>3.4360413767998421E-3</v>
      </c>
      <c r="I1927" s="133">
        <f t="shared" si="417"/>
        <v>-1.9428902930940239E-15</v>
      </c>
      <c r="J1927" s="232">
        <f t="shared" si="418"/>
        <v>1</v>
      </c>
      <c r="K1927" s="232">
        <f t="shared" si="418"/>
        <v>1</v>
      </c>
      <c r="L1927" s="45">
        <f t="shared" si="418"/>
        <v>0.95</v>
      </c>
      <c r="M1927" s="5">
        <f t="shared" si="421"/>
        <v>0.99499999999999988</v>
      </c>
      <c r="N1927" s="5">
        <f t="shared" si="422"/>
        <v>0.8999999999999988</v>
      </c>
      <c r="O1927" s="40">
        <f t="shared" si="423"/>
        <v>0.4675444679663216</v>
      </c>
      <c r="P1927" s="40">
        <f t="shared" si="424"/>
        <v>0.43245553203367715</v>
      </c>
      <c r="Q1927" s="118">
        <f t="shared" si="425"/>
        <v>0.10000000000000113</v>
      </c>
      <c r="R1927" s="78">
        <f t="shared" si="419"/>
        <v>4.3245553203367226</v>
      </c>
    </row>
    <row r="1928" spans="2:18" x14ac:dyDescent="0.55000000000000004">
      <c r="B1928" s="1">
        <v>1922</v>
      </c>
      <c r="C1928" s="84">
        <f t="shared" si="426"/>
        <v>0.31622776601683972</v>
      </c>
      <c r="D1928" s="224">
        <f t="shared" ref="D1928:D1991" si="429">D1927</f>
        <v>5.0000000000000001E-3</v>
      </c>
      <c r="E1928" s="114">
        <f t="shared" si="420"/>
        <v>-3.4360413767998421E-3</v>
      </c>
      <c r="F1928" s="115">
        <f t="shared" si="427"/>
        <v>6.5639586232001581E-3</v>
      </c>
      <c r="G1928" s="115">
        <f t="shared" ref="G1928:G1991" si="430">2 * (D1928*$C$2)</f>
        <v>0.01</v>
      </c>
      <c r="H1928" s="115">
        <f t="shared" si="428"/>
        <v>3.4360413767998421E-3</v>
      </c>
      <c r="I1928" s="133">
        <f t="shared" ref="I1928:I1991" si="431">$I$4 - C1928</f>
        <v>-1.9428902930940239E-15</v>
      </c>
      <c r="J1928" s="232">
        <f t="shared" ref="J1928:L1991" si="432">J1927</f>
        <v>1</v>
      </c>
      <c r="K1928" s="232">
        <f t="shared" si="432"/>
        <v>1</v>
      </c>
      <c r="L1928" s="45">
        <f t="shared" si="432"/>
        <v>0.95</v>
      </c>
      <c r="M1928" s="5">
        <f t="shared" si="421"/>
        <v>0.99499999999999988</v>
      </c>
      <c r="N1928" s="5">
        <f t="shared" si="422"/>
        <v>0.8999999999999988</v>
      </c>
      <c r="O1928" s="40">
        <f t="shared" si="423"/>
        <v>0.4675444679663216</v>
      </c>
      <c r="P1928" s="40">
        <f t="shared" si="424"/>
        <v>0.43245553203367715</v>
      </c>
      <c r="Q1928" s="118">
        <f t="shared" si="425"/>
        <v>0.10000000000000113</v>
      </c>
      <c r="R1928" s="78">
        <f t="shared" ref="R1928:R1991" si="433">P1928/Q1928</f>
        <v>4.3245553203367226</v>
      </c>
    </row>
    <row r="1929" spans="2:18" x14ac:dyDescent="0.55000000000000004">
      <c r="B1929" s="1">
        <v>1923</v>
      </c>
      <c r="C1929" s="84">
        <f t="shared" si="426"/>
        <v>0.31622776601683972</v>
      </c>
      <c r="D1929" s="224">
        <f t="shared" si="429"/>
        <v>5.0000000000000001E-3</v>
      </c>
      <c r="E1929" s="114">
        <f t="shared" si="420"/>
        <v>-3.4360413767998421E-3</v>
      </c>
      <c r="F1929" s="115">
        <f t="shared" si="427"/>
        <v>6.5639586232001581E-3</v>
      </c>
      <c r="G1929" s="115">
        <f t="shared" si="430"/>
        <v>0.01</v>
      </c>
      <c r="H1929" s="115">
        <f t="shared" si="428"/>
        <v>3.4360413767998421E-3</v>
      </c>
      <c r="I1929" s="133">
        <f t="shared" si="431"/>
        <v>-1.9428902930940239E-15</v>
      </c>
      <c r="J1929" s="232">
        <f t="shared" si="432"/>
        <v>1</v>
      </c>
      <c r="K1929" s="232">
        <f t="shared" si="432"/>
        <v>1</v>
      </c>
      <c r="L1929" s="45">
        <f t="shared" si="432"/>
        <v>0.95</v>
      </c>
      <c r="M1929" s="5">
        <f t="shared" si="421"/>
        <v>0.99499999999999988</v>
      </c>
      <c r="N1929" s="5">
        <f t="shared" si="422"/>
        <v>0.8999999999999988</v>
      </c>
      <c r="O1929" s="40">
        <f t="shared" si="423"/>
        <v>0.4675444679663216</v>
      </c>
      <c r="P1929" s="40">
        <f t="shared" si="424"/>
        <v>0.43245553203367715</v>
      </c>
      <c r="Q1929" s="118">
        <f t="shared" si="425"/>
        <v>0.10000000000000113</v>
      </c>
      <c r="R1929" s="78">
        <f t="shared" si="433"/>
        <v>4.3245553203367226</v>
      </c>
    </row>
    <row r="1930" spans="2:18" x14ac:dyDescent="0.55000000000000004">
      <c r="B1930" s="1">
        <v>1924</v>
      </c>
      <c r="C1930" s="84">
        <f t="shared" si="426"/>
        <v>0.31622776601683972</v>
      </c>
      <c r="D1930" s="224">
        <f t="shared" si="429"/>
        <v>5.0000000000000001E-3</v>
      </c>
      <c r="E1930" s="114">
        <f t="shared" si="420"/>
        <v>-3.4360413767998421E-3</v>
      </c>
      <c r="F1930" s="115">
        <f t="shared" si="427"/>
        <v>6.5639586232001581E-3</v>
      </c>
      <c r="G1930" s="115">
        <f t="shared" si="430"/>
        <v>0.01</v>
      </c>
      <c r="H1930" s="115">
        <f t="shared" si="428"/>
        <v>3.4360413767998421E-3</v>
      </c>
      <c r="I1930" s="133">
        <f t="shared" si="431"/>
        <v>-1.9428902930940239E-15</v>
      </c>
      <c r="J1930" s="232">
        <f t="shared" si="432"/>
        <v>1</v>
      </c>
      <c r="K1930" s="232">
        <f t="shared" si="432"/>
        <v>1</v>
      </c>
      <c r="L1930" s="45">
        <f t="shared" si="432"/>
        <v>0.95</v>
      </c>
      <c r="M1930" s="5">
        <f t="shared" si="421"/>
        <v>0.99499999999999988</v>
      </c>
      <c r="N1930" s="5">
        <f t="shared" si="422"/>
        <v>0.8999999999999988</v>
      </c>
      <c r="O1930" s="40">
        <f t="shared" si="423"/>
        <v>0.4675444679663216</v>
      </c>
      <c r="P1930" s="40">
        <f t="shared" si="424"/>
        <v>0.43245553203367715</v>
      </c>
      <c r="Q1930" s="118">
        <f t="shared" si="425"/>
        <v>0.10000000000000113</v>
      </c>
      <c r="R1930" s="78">
        <f t="shared" si="433"/>
        <v>4.3245553203367226</v>
      </c>
    </row>
    <row r="1931" spans="2:18" x14ac:dyDescent="0.55000000000000004">
      <c r="B1931" s="1">
        <v>1925</v>
      </c>
      <c r="C1931" s="84">
        <f t="shared" si="426"/>
        <v>0.31622776601683972</v>
      </c>
      <c r="D1931" s="224">
        <f t="shared" si="429"/>
        <v>5.0000000000000001E-3</v>
      </c>
      <c r="E1931" s="114">
        <f t="shared" si="420"/>
        <v>-3.4360413767998421E-3</v>
      </c>
      <c r="F1931" s="115">
        <f t="shared" si="427"/>
        <v>6.5639586232001581E-3</v>
      </c>
      <c r="G1931" s="115">
        <f t="shared" si="430"/>
        <v>0.01</v>
      </c>
      <c r="H1931" s="115">
        <f t="shared" si="428"/>
        <v>3.4360413767998421E-3</v>
      </c>
      <c r="I1931" s="133">
        <f t="shared" si="431"/>
        <v>-1.9428902930940239E-15</v>
      </c>
      <c r="J1931" s="232">
        <f t="shared" si="432"/>
        <v>1</v>
      </c>
      <c r="K1931" s="232">
        <f t="shared" si="432"/>
        <v>1</v>
      </c>
      <c r="L1931" s="45">
        <f t="shared" si="432"/>
        <v>0.95</v>
      </c>
      <c r="M1931" s="5">
        <f t="shared" si="421"/>
        <v>0.99499999999999988</v>
      </c>
      <c r="N1931" s="5">
        <f t="shared" si="422"/>
        <v>0.8999999999999988</v>
      </c>
      <c r="O1931" s="40">
        <f t="shared" si="423"/>
        <v>0.4675444679663216</v>
      </c>
      <c r="P1931" s="40">
        <f t="shared" si="424"/>
        <v>0.43245553203367715</v>
      </c>
      <c r="Q1931" s="118">
        <f t="shared" si="425"/>
        <v>0.10000000000000113</v>
      </c>
      <c r="R1931" s="78">
        <f t="shared" si="433"/>
        <v>4.3245553203367226</v>
      </c>
    </row>
    <row r="1932" spans="2:18" x14ac:dyDescent="0.55000000000000004">
      <c r="B1932" s="1">
        <v>1926</v>
      </c>
      <c r="C1932" s="84">
        <f t="shared" si="426"/>
        <v>0.31622776601683972</v>
      </c>
      <c r="D1932" s="224">
        <f t="shared" si="429"/>
        <v>5.0000000000000001E-3</v>
      </c>
      <c r="E1932" s="114">
        <f t="shared" si="420"/>
        <v>-3.4360413767998421E-3</v>
      </c>
      <c r="F1932" s="115">
        <f t="shared" si="427"/>
        <v>6.5639586232001581E-3</v>
      </c>
      <c r="G1932" s="115">
        <f t="shared" si="430"/>
        <v>0.01</v>
      </c>
      <c r="H1932" s="115">
        <f t="shared" si="428"/>
        <v>3.4360413767998421E-3</v>
      </c>
      <c r="I1932" s="133">
        <f t="shared" si="431"/>
        <v>-1.9428902930940239E-15</v>
      </c>
      <c r="J1932" s="232">
        <f t="shared" si="432"/>
        <v>1</v>
      </c>
      <c r="K1932" s="232">
        <f t="shared" si="432"/>
        <v>1</v>
      </c>
      <c r="L1932" s="45">
        <f t="shared" si="432"/>
        <v>0.95</v>
      </c>
      <c r="M1932" s="5">
        <f t="shared" si="421"/>
        <v>0.99499999999999988</v>
      </c>
      <c r="N1932" s="5">
        <f t="shared" si="422"/>
        <v>0.8999999999999988</v>
      </c>
      <c r="O1932" s="40">
        <f t="shared" si="423"/>
        <v>0.4675444679663216</v>
      </c>
      <c r="P1932" s="40">
        <f t="shared" si="424"/>
        <v>0.43245553203367715</v>
      </c>
      <c r="Q1932" s="118">
        <f t="shared" si="425"/>
        <v>0.10000000000000113</v>
      </c>
      <c r="R1932" s="78">
        <f t="shared" si="433"/>
        <v>4.3245553203367226</v>
      </c>
    </row>
    <row r="1933" spans="2:18" x14ac:dyDescent="0.55000000000000004">
      <c r="B1933" s="1">
        <v>1927</v>
      </c>
      <c r="C1933" s="84">
        <f t="shared" si="426"/>
        <v>0.31622776601683972</v>
      </c>
      <c r="D1933" s="224">
        <f t="shared" si="429"/>
        <v>5.0000000000000001E-3</v>
      </c>
      <c r="E1933" s="114">
        <f t="shared" si="420"/>
        <v>-3.4360413767998421E-3</v>
      </c>
      <c r="F1933" s="115">
        <f t="shared" si="427"/>
        <v>6.5639586232001581E-3</v>
      </c>
      <c r="G1933" s="115">
        <f t="shared" si="430"/>
        <v>0.01</v>
      </c>
      <c r="H1933" s="115">
        <f t="shared" si="428"/>
        <v>3.4360413767998421E-3</v>
      </c>
      <c r="I1933" s="133">
        <f t="shared" si="431"/>
        <v>-1.9428902930940239E-15</v>
      </c>
      <c r="J1933" s="232">
        <f t="shared" si="432"/>
        <v>1</v>
      </c>
      <c r="K1933" s="232">
        <f t="shared" si="432"/>
        <v>1</v>
      </c>
      <c r="L1933" s="45">
        <f t="shared" si="432"/>
        <v>0.95</v>
      </c>
      <c r="M1933" s="5">
        <f t="shared" si="421"/>
        <v>0.99499999999999988</v>
      </c>
      <c r="N1933" s="5">
        <f t="shared" si="422"/>
        <v>0.8999999999999988</v>
      </c>
      <c r="O1933" s="40">
        <f t="shared" si="423"/>
        <v>0.4675444679663216</v>
      </c>
      <c r="P1933" s="40">
        <f t="shared" si="424"/>
        <v>0.43245553203367715</v>
      </c>
      <c r="Q1933" s="118">
        <f t="shared" si="425"/>
        <v>0.10000000000000113</v>
      </c>
      <c r="R1933" s="78">
        <f t="shared" si="433"/>
        <v>4.3245553203367226</v>
      </c>
    </row>
    <row r="1934" spans="2:18" x14ac:dyDescent="0.55000000000000004">
      <c r="B1934" s="1">
        <v>1928</v>
      </c>
      <c r="C1934" s="84">
        <f t="shared" si="426"/>
        <v>0.31622776601683972</v>
      </c>
      <c r="D1934" s="224">
        <f t="shared" si="429"/>
        <v>5.0000000000000001E-3</v>
      </c>
      <c r="E1934" s="114">
        <f t="shared" si="420"/>
        <v>-3.4360413767998421E-3</v>
      </c>
      <c r="F1934" s="115">
        <f t="shared" si="427"/>
        <v>6.5639586232001581E-3</v>
      </c>
      <c r="G1934" s="115">
        <f t="shared" si="430"/>
        <v>0.01</v>
      </c>
      <c r="H1934" s="115">
        <f t="shared" si="428"/>
        <v>3.4360413767998421E-3</v>
      </c>
      <c r="I1934" s="133">
        <f t="shared" si="431"/>
        <v>-1.9428902930940239E-15</v>
      </c>
      <c r="J1934" s="232">
        <f t="shared" si="432"/>
        <v>1</v>
      </c>
      <c r="K1934" s="232">
        <f t="shared" si="432"/>
        <v>1</v>
      </c>
      <c r="L1934" s="45">
        <f t="shared" si="432"/>
        <v>0.95</v>
      </c>
      <c r="M1934" s="5">
        <f t="shared" si="421"/>
        <v>0.99499999999999988</v>
      </c>
      <c r="N1934" s="5">
        <f t="shared" si="422"/>
        <v>0.8999999999999988</v>
      </c>
      <c r="O1934" s="40">
        <f t="shared" si="423"/>
        <v>0.4675444679663216</v>
      </c>
      <c r="P1934" s="40">
        <f t="shared" si="424"/>
        <v>0.43245553203367715</v>
      </c>
      <c r="Q1934" s="118">
        <f t="shared" si="425"/>
        <v>0.10000000000000113</v>
      </c>
      <c r="R1934" s="78">
        <f t="shared" si="433"/>
        <v>4.3245553203367226</v>
      </c>
    </row>
    <row r="1935" spans="2:18" x14ac:dyDescent="0.55000000000000004">
      <c r="B1935" s="1">
        <v>1929</v>
      </c>
      <c r="C1935" s="84">
        <f t="shared" si="426"/>
        <v>0.31622776601683972</v>
      </c>
      <c r="D1935" s="224">
        <f t="shared" si="429"/>
        <v>5.0000000000000001E-3</v>
      </c>
      <c r="E1935" s="114">
        <f t="shared" si="420"/>
        <v>-3.4360413767998421E-3</v>
      </c>
      <c r="F1935" s="115">
        <f t="shared" si="427"/>
        <v>6.5639586232001581E-3</v>
      </c>
      <c r="G1935" s="115">
        <f t="shared" si="430"/>
        <v>0.01</v>
      </c>
      <c r="H1935" s="115">
        <f t="shared" si="428"/>
        <v>3.4360413767998421E-3</v>
      </c>
      <c r="I1935" s="133">
        <f t="shared" si="431"/>
        <v>-1.9428902930940239E-15</v>
      </c>
      <c r="J1935" s="232">
        <f t="shared" si="432"/>
        <v>1</v>
      </c>
      <c r="K1935" s="232">
        <f t="shared" si="432"/>
        <v>1</v>
      </c>
      <c r="L1935" s="45">
        <f t="shared" si="432"/>
        <v>0.95</v>
      </c>
      <c r="M1935" s="5">
        <f t="shared" si="421"/>
        <v>0.99499999999999988</v>
      </c>
      <c r="N1935" s="5">
        <f t="shared" si="422"/>
        <v>0.8999999999999988</v>
      </c>
      <c r="O1935" s="40">
        <f t="shared" si="423"/>
        <v>0.4675444679663216</v>
      </c>
      <c r="P1935" s="40">
        <f t="shared" si="424"/>
        <v>0.43245553203367715</v>
      </c>
      <c r="Q1935" s="118">
        <f t="shared" si="425"/>
        <v>0.10000000000000113</v>
      </c>
      <c r="R1935" s="78">
        <f t="shared" si="433"/>
        <v>4.3245553203367226</v>
      </c>
    </row>
    <row r="1936" spans="2:18" x14ac:dyDescent="0.55000000000000004">
      <c r="B1936" s="1">
        <v>1930</v>
      </c>
      <c r="C1936" s="84">
        <f t="shared" si="426"/>
        <v>0.31622776601683972</v>
      </c>
      <c r="D1936" s="224">
        <f t="shared" si="429"/>
        <v>5.0000000000000001E-3</v>
      </c>
      <c r="E1936" s="114">
        <f t="shared" si="420"/>
        <v>-3.4360413767998421E-3</v>
      </c>
      <c r="F1936" s="115">
        <f t="shared" si="427"/>
        <v>6.5639586232001581E-3</v>
      </c>
      <c r="G1936" s="115">
        <f t="shared" si="430"/>
        <v>0.01</v>
      </c>
      <c r="H1936" s="115">
        <f t="shared" si="428"/>
        <v>3.4360413767998421E-3</v>
      </c>
      <c r="I1936" s="133">
        <f t="shared" si="431"/>
        <v>-1.9428902930940239E-15</v>
      </c>
      <c r="J1936" s="232">
        <f t="shared" si="432"/>
        <v>1</v>
      </c>
      <c r="K1936" s="232">
        <f t="shared" si="432"/>
        <v>1</v>
      </c>
      <c r="L1936" s="45">
        <f t="shared" si="432"/>
        <v>0.95</v>
      </c>
      <c r="M1936" s="5">
        <f t="shared" si="421"/>
        <v>0.99499999999999988</v>
      </c>
      <c r="N1936" s="5">
        <f t="shared" si="422"/>
        <v>0.8999999999999988</v>
      </c>
      <c r="O1936" s="40">
        <f t="shared" si="423"/>
        <v>0.4675444679663216</v>
      </c>
      <c r="P1936" s="40">
        <f t="shared" si="424"/>
        <v>0.43245553203367715</v>
      </c>
      <c r="Q1936" s="118">
        <f t="shared" si="425"/>
        <v>0.10000000000000113</v>
      </c>
      <c r="R1936" s="78">
        <f t="shared" si="433"/>
        <v>4.3245553203367226</v>
      </c>
    </row>
    <row r="1937" spans="2:18" x14ac:dyDescent="0.55000000000000004">
      <c r="B1937" s="1">
        <v>1931</v>
      </c>
      <c r="C1937" s="84">
        <f t="shared" si="426"/>
        <v>0.31622776601683972</v>
      </c>
      <c r="D1937" s="224">
        <f t="shared" si="429"/>
        <v>5.0000000000000001E-3</v>
      </c>
      <c r="E1937" s="114">
        <f t="shared" si="420"/>
        <v>-3.4360413767998421E-3</v>
      </c>
      <c r="F1937" s="115">
        <f t="shared" si="427"/>
        <v>6.5639586232001581E-3</v>
      </c>
      <c r="G1937" s="115">
        <f t="shared" si="430"/>
        <v>0.01</v>
      </c>
      <c r="H1937" s="115">
        <f t="shared" si="428"/>
        <v>3.4360413767998421E-3</v>
      </c>
      <c r="I1937" s="133">
        <f t="shared" si="431"/>
        <v>-1.9428902930940239E-15</v>
      </c>
      <c r="J1937" s="232">
        <f t="shared" si="432"/>
        <v>1</v>
      </c>
      <c r="K1937" s="232">
        <f t="shared" si="432"/>
        <v>1</v>
      </c>
      <c r="L1937" s="45">
        <f t="shared" si="432"/>
        <v>0.95</v>
      </c>
      <c r="M1937" s="5">
        <f t="shared" si="421"/>
        <v>0.99499999999999988</v>
      </c>
      <c r="N1937" s="5">
        <f t="shared" si="422"/>
        <v>0.8999999999999988</v>
      </c>
      <c r="O1937" s="40">
        <f t="shared" si="423"/>
        <v>0.4675444679663216</v>
      </c>
      <c r="P1937" s="40">
        <f t="shared" si="424"/>
        <v>0.43245553203367715</v>
      </c>
      <c r="Q1937" s="118">
        <f t="shared" si="425"/>
        <v>0.10000000000000113</v>
      </c>
      <c r="R1937" s="78">
        <f t="shared" si="433"/>
        <v>4.3245553203367226</v>
      </c>
    </row>
    <row r="1938" spans="2:18" x14ac:dyDescent="0.55000000000000004">
      <c r="B1938" s="1">
        <v>1932</v>
      </c>
      <c r="C1938" s="84">
        <f t="shared" si="426"/>
        <v>0.31622776601683972</v>
      </c>
      <c r="D1938" s="224">
        <f t="shared" si="429"/>
        <v>5.0000000000000001E-3</v>
      </c>
      <c r="E1938" s="114">
        <f t="shared" si="420"/>
        <v>-3.4360413767998421E-3</v>
      </c>
      <c r="F1938" s="115">
        <f t="shared" si="427"/>
        <v>6.5639586232001581E-3</v>
      </c>
      <c r="G1938" s="115">
        <f t="shared" si="430"/>
        <v>0.01</v>
      </c>
      <c r="H1938" s="115">
        <f t="shared" si="428"/>
        <v>3.4360413767998421E-3</v>
      </c>
      <c r="I1938" s="133">
        <f t="shared" si="431"/>
        <v>-1.9428902930940239E-15</v>
      </c>
      <c r="J1938" s="232">
        <f t="shared" si="432"/>
        <v>1</v>
      </c>
      <c r="K1938" s="232">
        <f t="shared" si="432"/>
        <v>1</v>
      </c>
      <c r="L1938" s="45">
        <f t="shared" si="432"/>
        <v>0.95</v>
      </c>
      <c r="M1938" s="5">
        <f t="shared" si="421"/>
        <v>0.99499999999999988</v>
      </c>
      <c r="N1938" s="5">
        <f t="shared" si="422"/>
        <v>0.8999999999999988</v>
      </c>
      <c r="O1938" s="40">
        <f t="shared" si="423"/>
        <v>0.4675444679663216</v>
      </c>
      <c r="P1938" s="40">
        <f t="shared" si="424"/>
        <v>0.43245553203367715</v>
      </c>
      <c r="Q1938" s="118">
        <f t="shared" si="425"/>
        <v>0.10000000000000113</v>
      </c>
      <c r="R1938" s="78">
        <f t="shared" si="433"/>
        <v>4.3245553203367226</v>
      </c>
    </row>
    <row r="1939" spans="2:18" x14ac:dyDescent="0.55000000000000004">
      <c r="B1939" s="1">
        <v>1933</v>
      </c>
      <c r="C1939" s="84">
        <f t="shared" si="426"/>
        <v>0.31622776601683972</v>
      </c>
      <c r="D1939" s="224">
        <f t="shared" si="429"/>
        <v>5.0000000000000001E-3</v>
      </c>
      <c r="E1939" s="114">
        <f t="shared" si="420"/>
        <v>-3.4360413767998421E-3</v>
      </c>
      <c r="F1939" s="115">
        <f t="shared" si="427"/>
        <v>6.5639586232001581E-3</v>
      </c>
      <c r="G1939" s="115">
        <f t="shared" si="430"/>
        <v>0.01</v>
      </c>
      <c r="H1939" s="115">
        <f t="shared" si="428"/>
        <v>3.4360413767998421E-3</v>
      </c>
      <c r="I1939" s="133">
        <f t="shared" si="431"/>
        <v>-1.9428902930940239E-15</v>
      </c>
      <c r="J1939" s="232">
        <f t="shared" si="432"/>
        <v>1</v>
      </c>
      <c r="K1939" s="232">
        <f t="shared" si="432"/>
        <v>1</v>
      </c>
      <c r="L1939" s="45">
        <f t="shared" si="432"/>
        <v>0.95</v>
      </c>
      <c r="M1939" s="5">
        <f t="shared" si="421"/>
        <v>0.99499999999999988</v>
      </c>
      <c r="N1939" s="5">
        <f t="shared" si="422"/>
        <v>0.8999999999999988</v>
      </c>
      <c r="O1939" s="40">
        <f t="shared" si="423"/>
        <v>0.4675444679663216</v>
      </c>
      <c r="P1939" s="40">
        <f t="shared" si="424"/>
        <v>0.43245553203367715</v>
      </c>
      <c r="Q1939" s="118">
        <f t="shared" si="425"/>
        <v>0.10000000000000113</v>
      </c>
      <c r="R1939" s="78">
        <f t="shared" si="433"/>
        <v>4.3245553203367226</v>
      </c>
    </row>
    <row r="1940" spans="2:18" x14ac:dyDescent="0.55000000000000004">
      <c r="B1940" s="1">
        <v>1934</v>
      </c>
      <c r="C1940" s="84">
        <f t="shared" si="426"/>
        <v>0.31622776601683972</v>
      </c>
      <c r="D1940" s="224">
        <f t="shared" si="429"/>
        <v>5.0000000000000001E-3</v>
      </c>
      <c r="E1940" s="114">
        <f t="shared" si="420"/>
        <v>-3.4360413767998421E-3</v>
      </c>
      <c r="F1940" s="115">
        <f t="shared" si="427"/>
        <v>6.5639586232001581E-3</v>
      </c>
      <c r="G1940" s="115">
        <f t="shared" si="430"/>
        <v>0.01</v>
      </c>
      <c r="H1940" s="115">
        <f t="shared" si="428"/>
        <v>3.4360413767998421E-3</v>
      </c>
      <c r="I1940" s="133">
        <f t="shared" si="431"/>
        <v>-1.9428902930940239E-15</v>
      </c>
      <c r="J1940" s="232">
        <f t="shared" si="432"/>
        <v>1</v>
      </c>
      <c r="K1940" s="232">
        <f t="shared" si="432"/>
        <v>1</v>
      </c>
      <c r="L1940" s="45">
        <f t="shared" si="432"/>
        <v>0.95</v>
      </c>
      <c r="M1940" s="5">
        <f t="shared" si="421"/>
        <v>0.99499999999999988</v>
      </c>
      <c r="N1940" s="5">
        <f t="shared" si="422"/>
        <v>0.8999999999999988</v>
      </c>
      <c r="O1940" s="40">
        <f t="shared" si="423"/>
        <v>0.4675444679663216</v>
      </c>
      <c r="P1940" s="40">
        <f t="shared" si="424"/>
        <v>0.43245553203367715</v>
      </c>
      <c r="Q1940" s="118">
        <f t="shared" si="425"/>
        <v>0.10000000000000113</v>
      </c>
      <c r="R1940" s="78">
        <f t="shared" si="433"/>
        <v>4.3245553203367226</v>
      </c>
    </row>
    <row r="1941" spans="2:18" x14ac:dyDescent="0.55000000000000004">
      <c r="B1941" s="1">
        <v>1935</v>
      </c>
      <c r="C1941" s="84">
        <f t="shared" si="426"/>
        <v>0.31622776601683972</v>
      </c>
      <c r="D1941" s="224">
        <f t="shared" si="429"/>
        <v>5.0000000000000001E-3</v>
      </c>
      <c r="E1941" s="114">
        <f t="shared" si="420"/>
        <v>-3.4360413767998421E-3</v>
      </c>
      <c r="F1941" s="115">
        <f t="shared" si="427"/>
        <v>6.5639586232001581E-3</v>
      </c>
      <c r="G1941" s="115">
        <f t="shared" si="430"/>
        <v>0.01</v>
      </c>
      <c r="H1941" s="115">
        <f t="shared" si="428"/>
        <v>3.4360413767998421E-3</v>
      </c>
      <c r="I1941" s="133">
        <f t="shared" si="431"/>
        <v>-1.9428902930940239E-15</v>
      </c>
      <c r="J1941" s="232">
        <f t="shared" si="432"/>
        <v>1</v>
      </c>
      <c r="K1941" s="232">
        <f t="shared" si="432"/>
        <v>1</v>
      </c>
      <c r="L1941" s="45">
        <f t="shared" si="432"/>
        <v>0.95</v>
      </c>
      <c r="M1941" s="5">
        <f t="shared" si="421"/>
        <v>0.99499999999999988</v>
      </c>
      <c r="N1941" s="5">
        <f t="shared" si="422"/>
        <v>0.8999999999999988</v>
      </c>
      <c r="O1941" s="40">
        <f t="shared" si="423"/>
        <v>0.4675444679663216</v>
      </c>
      <c r="P1941" s="40">
        <f t="shared" si="424"/>
        <v>0.43245553203367715</v>
      </c>
      <c r="Q1941" s="118">
        <f t="shared" si="425"/>
        <v>0.10000000000000113</v>
      </c>
      <c r="R1941" s="78">
        <f t="shared" si="433"/>
        <v>4.3245553203367226</v>
      </c>
    </row>
    <row r="1942" spans="2:18" x14ac:dyDescent="0.55000000000000004">
      <c r="B1942" s="1">
        <v>1936</v>
      </c>
      <c r="C1942" s="84">
        <f t="shared" si="426"/>
        <v>0.31622776601683972</v>
      </c>
      <c r="D1942" s="224">
        <f t="shared" si="429"/>
        <v>5.0000000000000001E-3</v>
      </c>
      <c r="E1942" s="114">
        <f t="shared" si="420"/>
        <v>-3.4360413767998421E-3</v>
      </c>
      <c r="F1942" s="115">
        <f t="shared" si="427"/>
        <v>6.5639586232001581E-3</v>
      </c>
      <c r="G1942" s="115">
        <f t="shared" si="430"/>
        <v>0.01</v>
      </c>
      <c r="H1942" s="115">
        <f t="shared" si="428"/>
        <v>3.4360413767998421E-3</v>
      </c>
      <c r="I1942" s="133">
        <f t="shared" si="431"/>
        <v>-1.9428902930940239E-15</v>
      </c>
      <c r="J1942" s="232">
        <f t="shared" si="432"/>
        <v>1</v>
      </c>
      <c r="K1942" s="232">
        <f t="shared" si="432"/>
        <v>1</v>
      </c>
      <c r="L1942" s="45">
        <f t="shared" si="432"/>
        <v>0.95</v>
      </c>
      <c r="M1942" s="5">
        <f t="shared" si="421"/>
        <v>0.99499999999999988</v>
      </c>
      <c r="N1942" s="5">
        <f t="shared" si="422"/>
        <v>0.8999999999999988</v>
      </c>
      <c r="O1942" s="40">
        <f t="shared" si="423"/>
        <v>0.4675444679663216</v>
      </c>
      <c r="P1942" s="40">
        <f t="shared" si="424"/>
        <v>0.43245553203367715</v>
      </c>
      <c r="Q1942" s="118">
        <f t="shared" si="425"/>
        <v>0.10000000000000113</v>
      </c>
      <c r="R1942" s="78">
        <f t="shared" si="433"/>
        <v>4.3245553203367226</v>
      </c>
    </row>
    <row r="1943" spans="2:18" x14ac:dyDescent="0.55000000000000004">
      <c r="B1943" s="1">
        <v>1937</v>
      </c>
      <c r="C1943" s="84">
        <f t="shared" si="426"/>
        <v>0.31622776601683972</v>
      </c>
      <c r="D1943" s="224">
        <f t="shared" si="429"/>
        <v>5.0000000000000001E-3</v>
      </c>
      <c r="E1943" s="114">
        <f t="shared" si="420"/>
        <v>-3.4360413767998421E-3</v>
      </c>
      <c r="F1943" s="115">
        <f t="shared" si="427"/>
        <v>6.5639586232001581E-3</v>
      </c>
      <c r="G1943" s="115">
        <f t="shared" si="430"/>
        <v>0.01</v>
      </c>
      <c r="H1943" s="115">
        <f t="shared" si="428"/>
        <v>3.4360413767998421E-3</v>
      </c>
      <c r="I1943" s="133">
        <f t="shared" si="431"/>
        <v>-1.9428902930940239E-15</v>
      </c>
      <c r="J1943" s="232">
        <f t="shared" si="432"/>
        <v>1</v>
      </c>
      <c r="K1943" s="232">
        <f t="shared" si="432"/>
        <v>1</v>
      </c>
      <c r="L1943" s="45">
        <f t="shared" si="432"/>
        <v>0.95</v>
      </c>
      <c r="M1943" s="5">
        <f t="shared" si="421"/>
        <v>0.99499999999999988</v>
      </c>
      <c r="N1943" s="5">
        <f t="shared" si="422"/>
        <v>0.8999999999999988</v>
      </c>
      <c r="O1943" s="40">
        <f t="shared" si="423"/>
        <v>0.4675444679663216</v>
      </c>
      <c r="P1943" s="40">
        <f t="shared" si="424"/>
        <v>0.43245553203367715</v>
      </c>
      <c r="Q1943" s="118">
        <f t="shared" si="425"/>
        <v>0.10000000000000113</v>
      </c>
      <c r="R1943" s="78">
        <f t="shared" si="433"/>
        <v>4.3245553203367226</v>
      </c>
    </row>
    <row r="1944" spans="2:18" x14ac:dyDescent="0.55000000000000004">
      <c r="B1944" s="1">
        <v>1938</v>
      </c>
      <c r="C1944" s="84">
        <f t="shared" si="426"/>
        <v>0.31622776601683972</v>
      </c>
      <c r="D1944" s="224">
        <f t="shared" si="429"/>
        <v>5.0000000000000001E-3</v>
      </c>
      <c r="E1944" s="114">
        <f t="shared" si="420"/>
        <v>-3.4360413767998421E-3</v>
      </c>
      <c r="F1944" s="115">
        <f t="shared" si="427"/>
        <v>6.5639586232001581E-3</v>
      </c>
      <c r="G1944" s="115">
        <f t="shared" si="430"/>
        <v>0.01</v>
      </c>
      <c r="H1944" s="115">
        <f t="shared" si="428"/>
        <v>3.4360413767998421E-3</v>
      </c>
      <c r="I1944" s="133">
        <f t="shared" si="431"/>
        <v>-1.9428902930940239E-15</v>
      </c>
      <c r="J1944" s="232">
        <f t="shared" si="432"/>
        <v>1</v>
      </c>
      <c r="K1944" s="232">
        <f t="shared" si="432"/>
        <v>1</v>
      </c>
      <c r="L1944" s="45">
        <f t="shared" si="432"/>
        <v>0.95</v>
      </c>
      <c r="M1944" s="5">
        <f t="shared" si="421"/>
        <v>0.99499999999999988</v>
      </c>
      <c r="N1944" s="5">
        <f t="shared" si="422"/>
        <v>0.8999999999999988</v>
      </c>
      <c r="O1944" s="40">
        <f t="shared" si="423"/>
        <v>0.4675444679663216</v>
      </c>
      <c r="P1944" s="40">
        <f t="shared" si="424"/>
        <v>0.43245553203367715</v>
      </c>
      <c r="Q1944" s="118">
        <f t="shared" si="425"/>
        <v>0.10000000000000113</v>
      </c>
      <c r="R1944" s="78">
        <f t="shared" si="433"/>
        <v>4.3245553203367226</v>
      </c>
    </row>
    <row r="1945" spans="2:18" x14ac:dyDescent="0.55000000000000004">
      <c r="B1945" s="1">
        <v>1939</v>
      </c>
      <c r="C1945" s="84">
        <f t="shared" si="426"/>
        <v>0.31622776601683972</v>
      </c>
      <c r="D1945" s="224">
        <f t="shared" si="429"/>
        <v>5.0000000000000001E-3</v>
      </c>
      <c r="E1945" s="114">
        <f t="shared" si="420"/>
        <v>-3.4360413767998421E-3</v>
      </c>
      <c r="F1945" s="115">
        <f t="shared" si="427"/>
        <v>6.5639586232001581E-3</v>
      </c>
      <c r="G1945" s="115">
        <f t="shared" si="430"/>
        <v>0.01</v>
      </c>
      <c r="H1945" s="115">
        <f t="shared" si="428"/>
        <v>3.4360413767998421E-3</v>
      </c>
      <c r="I1945" s="133">
        <f t="shared" si="431"/>
        <v>-1.9428902930940239E-15</v>
      </c>
      <c r="J1945" s="232">
        <f t="shared" si="432"/>
        <v>1</v>
      </c>
      <c r="K1945" s="232">
        <f t="shared" si="432"/>
        <v>1</v>
      </c>
      <c r="L1945" s="45">
        <f t="shared" si="432"/>
        <v>0.95</v>
      </c>
      <c r="M1945" s="5">
        <f t="shared" si="421"/>
        <v>0.99499999999999988</v>
      </c>
      <c r="N1945" s="5">
        <f t="shared" si="422"/>
        <v>0.8999999999999988</v>
      </c>
      <c r="O1945" s="40">
        <f t="shared" si="423"/>
        <v>0.4675444679663216</v>
      </c>
      <c r="P1945" s="40">
        <f t="shared" si="424"/>
        <v>0.43245553203367715</v>
      </c>
      <c r="Q1945" s="118">
        <f t="shared" si="425"/>
        <v>0.10000000000000113</v>
      </c>
      <c r="R1945" s="78">
        <f t="shared" si="433"/>
        <v>4.3245553203367226</v>
      </c>
    </row>
    <row r="1946" spans="2:18" x14ac:dyDescent="0.55000000000000004">
      <c r="B1946" s="1">
        <v>1940</v>
      </c>
      <c r="C1946" s="84">
        <f t="shared" si="426"/>
        <v>0.31622776601683972</v>
      </c>
      <c r="D1946" s="224">
        <f t="shared" si="429"/>
        <v>5.0000000000000001E-3</v>
      </c>
      <c r="E1946" s="114">
        <f t="shared" si="420"/>
        <v>-3.4360413767998421E-3</v>
      </c>
      <c r="F1946" s="115">
        <f t="shared" si="427"/>
        <v>6.5639586232001581E-3</v>
      </c>
      <c r="G1946" s="115">
        <f t="shared" si="430"/>
        <v>0.01</v>
      </c>
      <c r="H1946" s="115">
        <f t="shared" si="428"/>
        <v>3.4360413767998421E-3</v>
      </c>
      <c r="I1946" s="133">
        <f t="shared" si="431"/>
        <v>-1.9428902930940239E-15</v>
      </c>
      <c r="J1946" s="232">
        <f t="shared" si="432"/>
        <v>1</v>
      </c>
      <c r="K1946" s="232">
        <f t="shared" si="432"/>
        <v>1</v>
      </c>
      <c r="L1946" s="45">
        <f t="shared" si="432"/>
        <v>0.95</v>
      </c>
      <c r="M1946" s="5">
        <f t="shared" si="421"/>
        <v>0.99499999999999988</v>
      </c>
      <c r="N1946" s="5">
        <f t="shared" si="422"/>
        <v>0.8999999999999988</v>
      </c>
      <c r="O1946" s="40">
        <f t="shared" si="423"/>
        <v>0.4675444679663216</v>
      </c>
      <c r="P1946" s="40">
        <f t="shared" si="424"/>
        <v>0.43245553203367715</v>
      </c>
      <c r="Q1946" s="118">
        <f t="shared" si="425"/>
        <v>0.10000000000000113</v>
      </c>
      <c r="R1946" s="78">
        <f t="shared" si="433"/>
        <v>4.3245553203367226</v>
      </c>
    </row>
    <row r="1947" spans="2:18" x14ac:dyDescent="0.55000000000000004">
      <c r="B1947" s="1">
        <v>1941</v>
      </c>
      <c r="C1947" s="84">
        <f t="shared" si="426"/>
        <v>0.31622776601683972</v>
      </c>
      <c r="D1947" s="224">
        <f t="shared" si="429"/>
        <v>5.0000000000000001E-3</v>
      </c>
      <c r="E1947" s="114">
        <f t="shared" si="420"/>
        <v>-3.4360413767998421E-3</v>
      </c>
      <c r="F1947" s="115">
        <f t="shared" si="427"/>
        <v>6.5639586232001581E-3</v>
      </c>
      <c r="G1947" s="115">
        <f t="shared" si="430"/>
        <v>0.01</v>
      </c>
      <c r="H1947" s="115">
        <f t="shared" si="428"/>
        <v>3.4360413767998421E-3</v>
      </c>
      <c r="I1947" s="133">
        <f t="shared" si="431"/>
        <v>-1.9428902930940239E-15</v>
      </c>
      <c r="J1947" s="232">
        <f t="shared" si="432"/>
        <v>1</v>
      </c>
      <c r="K1947" s="232">
        <f t="shared" si="432"/>
        <v>1</v>
      </c>
      <c r="L1947" s="45">
        <f t="shared" si="432"/>
        <v>0.95</v>
      </c>
      <c r="M1947" s="5">
        <f t="shared" si="421"/>
        <v>0.99499999999999988</v>
      </c>
      <c r="N1947" s="5">
        <f t="shared" si="422"/>
        <v>0.8999999999999988</v>
      </c>
      <c r="O1947" s="40">
        <f t="shared" si="423"/>
        <v>0.4675444679663216</v>
      </c>
      <c r="P1947" s="40">
        <f t="shared" si="424"/>
        <v>0.43245553203367715</v>
      </c>
      <c r="Q1947" s="118">
        <f t="shared" si="425"/>
        <v>0.10000000000000113</v>
      </c>
      <c r="R1947" s="78">
        <f t="shared" si="433"/>
        <v>4.3245553203367226</v>
      </c>
    </row>
    <row r="1948" spans="2:18" x14ac:dyDescent="0.55000000000000004">
      <c r="B1948" s="1">
        <v>1942</v>
      </c>
      <c r="C1948" s="84">
        <f t="shared" si="426"/>
        <v>0.31622776601683972</v>
      </c>
      <c r="D1948" s="224">
        <f t="shared" si="429"/>
        <v>5.0000000000000001E-3</v>
      </c>
      <c r="E1948" s="114">
        <f t="shared" si="420"/>
        <v>-3.4360413767998421E-3</v>
      </c>
      <c r="F1948" s="115">
        <f t="shared" si="427"/>
        <v>6.5639586232001581E-3</v>
      </c>
      <c r="G1948" s="115">
        <f t="shared" si="430"/>
        <v>0.01</v>
      </c>
      <c r="H1948" s="115">
        <f t="shared" si="428"/>
        <v>3.4360413767998421E-3</v>
      </c>
      <c r="I1948" s="133">
        <f t="shared" si="431"/>
        <v>-1.9428902930940239E-15</v>
      </c>
      <c r="J1948" s="232">
        <f t="shared" si="432"/>
        <v>1</v>
      </c>
      <c r="K1948" s="232">
        <f t="shared" si="432"/>
        <v>1</v>
      </c>
      <c r="L1948" s="45">
        <f t="shared" si="432"/>
        <v>0.95</v>
      </c>
      <c r="M1948" s="5">
        <f t="shared" si="421"/>
        <v>0.99499999999999988</v>
      </c>
      <c r="N1948" s="5">
        <f t="shared" si="422"/>
        <v>0.8999999999999988</v>
      </c>
      <c r="O1948" s="40">
        <f t="shared" si="423"/>
        <v>0.4675444679663216</v>
      </c>
      <c r="P1948" s="40">
        <f t="shared" si="424"/>
        <v>0.43245553203367715</v>
      </c>
      <c r="Q1948" s="118">
        <f t="shared" si="425"/>
        <v>0.10000000000000113</v>
      </c>
      <c r="R1948" s="78">
        <f t="shared" si="433"/>
        <v>4.3245553203367226</v>
      </c>
    </row>
    <row r="1949" spans="2:18" x14ac:dyDescent="0.55000000000000004">
      <c r="B1949" s="1">
        <v>1943</v>
      </c>
      <c r="C1949" s="84">
        <f t="shared" si="426"/>
        <v>0.31622776601683972</v>
      </c>
      <c r="D1949" s="224">
        <f t="shared" si="429"/>
        <v>5.0000000000000001E-3</v>
      </c>
      <c r="E1949" s="114">
        <f t="shared" si="420"/>
        <v>-3.4360413767998421E-3</v>
      </c>
      <c r="F1949" s="115">
        <f t="shared" si="427"/>
        <v>6.5639586232001581E-3</v>
      </c>
      <c r="G1949" s="115">
        <f t="shared" si="430"/>
        <v>0.01</v>
      </c>
      <c r="H1949" s="115">
        <f t="shared" si="428"/>
        <v>3.4360413767998421E-3</v>
      </c>
      <c r="I1949" s="133">
        <f t="shared" si="431"/>
        <v>-1.9428902930940239E-15</v>
      </c>
      <c r="J1949" s="232">
        <f t="shared" si="432"/>
        <v>1</v>
      </c>
      <c r="K1949" s="232">
        <f t="shared" si="432"/>
        <v>1</v>
      </c>
      <c r="L1949" s="45">
        <f t="shared" si="432"/>
        <v>0.95</v>
      </c>
      <c r="M1949" s="5">
        <f t="shared" si="421"/>
        <v>0.99499999999999988</v>
      </c>
      <c r="N1949" s="5">
        <f t="shared" si="422"/>
        <v>0.8999999999999988</v>
      </c>
      <c r="O1949" s="40">
        <f t="shared" si="423"/>
        <v>0.4675444679663216</v>
      </c>
      <c r="P1949" s="40">
        <f t="shared" si="424"/>
        <v>0.43245553203367715</v>
      </c>
      <c r="Q1949" s="118">
        <f t="shared" si="425"/>
        <v>0.10000000000000113</v>
      </c>
      <c r="R1949" s="78">
        <f t="shared" si="433"/>
        <v>4.3245553203367226</v>
      </c>
    </row>
    <row r="1950" spans="2:18" x14ac:dyDescent="0.55000000000000004">
      <c r="B1950" s="1">
        <v>1944</v>
      </c>
      <c r="C1950" s="84">
        <f t="shared" si="426"/>
        <v>0.31622776601683972</v>
      </c>
      <c r="D1950" s="224">
        <f t="shared" si="429"/>
        <v>5.0000000000000001E-3</v>
      </c>
      <c r="E1950" s="114">
        <f t="shared" si="420"/>
        <v>-3.4360413767998421E-3</v>
      </c>
      <c r="F1950" s="115">
        <f t="shared" si="427"/>
        <v>6.5639586232001581E-3</v>
      </c>
      <c r="G1950" s="115">
        <f t="shared" si="430"/>
        <v>0.01</v>
      </c>
      <c r="H1950" s="115">
        <f t="shared" si="428"/>
        <v>3.4360413767998421E-3</v>
      </c>
      <c r="I1950" s="133">
        <f t="shared" si="431"/>
        <v>-1.9428902930940239E-15</v>
      </c>
      <c r="J1950" s="232">
        <f t="shared" si="432"/>
        <v>1</v>
      </c>
      <c r="K1950" s="232">
        <f t="shared" si="432"/>
        <v>1</v>
      </c>
      <c r="L1950" s="45">
        <f t="shared" si="432"/>
        <v>0.95</v>
      </c>
      <c r="M1950" s="5">
        <f t="shared" si="421"/>
        <v>0.99499999999999988</v>
      </c>
      <c r="N1950" s="5">
        <f t="shared" si="422"/>
        <v>0.8999999999999988</v>
      </c>
      <c r="O1950" s="40">
        <f t="shared" si="423"/>
        <v>0.4675444679663216</v>
      </c>
      <c r="P1950" s="40">
        <f t="shared" si="424"/>
        <v>0.43245553203367715</v>
      </c>
      <c r="Q1950" s="118">
        <f t="shared" si="425"/>
        <v>0.10000000000000113</v>
      </c>
      <c r="R1950" s="78">
        <f t="shared" si="433"/>
        <v>4.3245553203367226</v>
      </c>
    </row>
    <row r="1951" spans="2:18" x14ac:dyDescent="0.55000000000000004">
      <c r="B1951" s="1">
        <v>1945</v>
      </c>
      <c r="C1951" s="84">
        <f t="shared" si="426"/>
        <v>0.31622776601683972</v>
      </c>
      <c r="D1951" s="224">
        <f t="shared" si="429"/>
        <v>5.0000000000000001E-3</v>
      </c>
      <c r="E1951" s="114">
        <f t="shared" si="420"/>
        <v>-3.4360413767998421E-3</v>
      </c>
      <c r="F1951" s="115">
        <f t="shared" si="427"/>
        <v>6.5639586232001581E-3</v>
      </c>
      <c r="G1951" s="115">
        <f t="shared" si="430"/>
        <v>0.01</v>
      </c>
      <c r="H1951" s="115">
        <f t="shared" si="428"/>
        <v>3.4360413767998421E-3</v>
      </c>
      <c r="I1951" s="133">
        <f t="shared" si="431"/>
        <v>-1.9428902930940239E-15</v>
      </c>
      <c r="J1951" s="232">
        <f t="shared" si="432"/>
        <v>1</v>
      </c>
      <c r="K1951" s="232">
        <f t="shared" si="432"/>
        <v>1</v>
      </c>
      <c r="L1951" s="45">
        <f t="shared" si="432"/>
        <v>0.95</v>
      </c>
      <c r="M1951" s="5">
        <f t="shared" si="421"/>
        <v>0.99499999999999988</v>
      </c>
      <c r="N1951" s="5">
        <f t="shared" si="422"/>
        <v>0.8999999999999988</v>
      </c>
      <c r="O1951" s="40">
        <f t="shared" si="423"/>
        <v>0.4675444679663216</v>
      </c>
      <c r="P1951" s="40">
        <f t="shared" si="424"/>
        <v>0.43245553203367715</v>
      </c>
      <c r="Q1951" s="118">
        <f t="shared" si="425"/>
        <v>0.10000000000000113</v>
      </c>
      <c r="R1951" s="78">
        <f t="shared" si="433"/>
        <v>4.3245553203367226</v>
      </c>
    </row>
    <row r="1952" spans="2:18" x14ac:dyDescent="0.55000000000000004">
      <c r="B1952" s="1">
        <v>1946</v>
      </c>
      <c r="C1952" s="84">
        <f t="shared" si="426"/>
        <v>0.31622776601683972</v>
      </c>
      <c r="D1952" s="224">
        <f t="shared" si="429"/>
        <v>5.0000000000000001E-3</v>
      </c>
      <c r="E1952" s="114">
        <f t="shared" si="420"/>
        <v>-3.4360413767998421E-3</v>
      </c>
      <c r="F1952" s="115">
        <f t="shared" si="427"/>
        <v>6.5639586232001581E-3</v>
      </c>
      <c r="G1952" s="115">
        <f t="shared" si="430"/>
        <v>0.01</v>
      </c>
      <c r="H1952" s="115">
        <f t="shared" si="428"/>
        <v>3.4360413767998421E-3</v>
      </c>
      <c r="I1952" s="133">
        <f t="shared" si="431"/>
        <v>-1.9428902930940239E-15</v>
      </c>
      <c r="J1952" s="232">
        <f t="shared" si="432"/>
        <v>1</v>
      </c>
      <c r="K1952" s="232">
        <f t="shared" si="432"/>
        <v>1</v>
      </c>
      <c r="L1952" s="45">
        <f t="shared" si="432"/>
        <v>0.95</v>
      </c>
      <c r="M1952" s="5">
        <f t="shared" si="421"/>
        <v>0.99499999999999988</v>
      </c>
      <c r="N1952" s="5">
        <f t="shared" si="422"/>
        <v>0.8999999999999988</v>
      </c>
      <c r="O1952" s="40">
        <f t="shared" si="423"/>
        <v>0.4675444679663216</v>
      </c>
      <c r="P1952" s="40">
        <f t="shared" si="424"/>
        <v>0.43245553203367715</v>
      </c>
      <c r="Q1952" s="118">
        <f t="shared" si="425"/>
        <v>0.10000000000000113</v>
      </c>
      <c r="R1952" s="78">
        <f t="shared" si="433"/>
        <v>4.3245553203367226</v>
      </c>
    </row>
    <row r="1953" spans="2:18" x14ac:dyDescent="0.55000000000000004">
      <c r="B1953" s="1">
        <v>1947</v>
      </c>
      <c r="C1953" s="84">
        <f t="shared" si="426"/>
        <v>0.31622776601683972</v>
      </c>
      <c r="D1953" s="224">
        <f t="shared" si="429"/>
        <v>5.0000000000000001E-3</v>
      </c>
      <c r="E1953" s="114">
        <f t="shared" si="420"/>
        <v>-3.4360413767998421E-3</v>
      </c>
      <c r="F1953" s="115">
        <f t="shared" si="427"/>
        <v>6.5639586232001581E-3</v>
      </c>
      <c r="G1953" s="115">
        <f t="shared" si="430"/>
        <v>0.01</v>
      </c>
      <c r="H1953" s="115">
        <f t="shared" si="428"/>
        <v>3.4360413767998421E-3</v>
      </c>
      <c r="I1953" s="133">
        <f t="shared" si="431"/>
        <v>-1.9428902930940239E-15</v>
      </c>
      <c r="J1953" s="232">
        <f t="shared" si="432"/>
        <v>1</v>
      </c>
      <c r="K1953" s="232">
        <f t="shared" si="432"/>
        <v>1</v>
      </c>
      <c r="L1953" s="45">
        <f t="shared" si="432"/>
        <v>0.95</v>
      </c>
      <c r="M1953" s="5">
        <f t="shared" si="421"/>
        <v>0.99499999999999988</v>
      </c>
      <c r="N1953" s="5">
        <f t="shared" si="422"/>
        <v>0.8999999999999988</v>
      </c>
      <c r="O1953" s="40">
        <f t="shared" si="423"/>
        <v>0.4675444679663216</v>
      </c>
      <c r="P1953" s="40">
        <f t="shared" si="424"/>
        <v>0.43245553203367715</v>
      </c>
      <c r="Q1953" s="118">
        <f t="shared" si="425"/>
        <v>0.10000000000000113</v>
      </c>
      <c r="R1953" s="78">
        <f t="shared" si="433"/>
        <v>4.3245553203367226</v>
      </c>
    </row>
    <row r="1954" spans="2:18" x14ac:dyDescent="0.55000000000000004">
      <c r="B1954" s="1">
        <v>1948</v>
      </c>
      <c r="C1954" s="84">
        <f t="shared" si="426"/>
        <v>0.31622776601683972</v>
      </c>
      <c r="D1954" s="224">
        <f t="shared" si="429"/>
        <v>5.0000000000000001E-3</v>
      </c>
      <c r="E1954" s="114">
        <f t="shared" si="420"/>
        <v>-3.4360413767998421E-3</v>
      </c>
      <c r="F1954" s="115">
        <f t="shared" si="427"/>
        <v>6.5639586232001581E-3</v>
      </c>
      <c r="G1954" s="115">
        <f t="shared" si="430"/>
        <v>0.01</v>
      </c>
      <c r="H1954" s="115">
        <f t="shared" si="428"/>
        <v>3.4360413767998421E-3</v>
      </c>
      <c r="I1954" s="133">
        <f t="shared" si="431"/>
        <v>-1.9428902930940239E-15</v>
      </c>
      <c r="J1954" s="232">
        <f t="shared" si="432"/>
        <v>1</v>
      </c>
      <c r="K1954" s="232">
        <f t="shared" si="432"/>
        <v>1</v>
      </c>
      <c r="L1954" s="45">
        <f t="shared" si="432"/>
        <v>0.95</v>
      </c>
      <c r="M1954" s="5">
        <f t="shared" si="421"/>
        <v>0.99499999999999988</v>
      </c>
      <c r="N1954" s="5">
        <f t="shared" si="422"/>
        <v>0.8999999999999988</v>
      </c>
      <c r="O1954" s="40">
        <f t="shared" si="423"/>
        <v>0.4675444679663216</v>
      </c>
      <c r="P1954" s="40">
        <f t="shared" si="424"/>
        <v>0.43245553203367715</v>
      </c>
      <c r="Q1954" s="118">
        <f t="shared" si="425"/>
        <v>0.10000000000000113</v>
      </c>
      <c r="R1954" s="78">
        <f t="shared" si="433"/>
        <v>4.3245553203367226</v>
      </c>
    </row>
    <row r="1955" spans="2:18" x14ac:dyDescent="0.55000000000000004">
      <c r="B1955" s="1">
        <v>1949</v>
      </c>
      <c r="C1955" s="84">
        <f t="shared" si="426"/>
        <v>0.31622776601683972</v>
      </c>
      <c r="D1955" s="224">
        <f t="shared" si="429"/>
        <v>5.0000000000000001E-3</v>
      </c>
      <c r="E1955" s="114">
        <f t="shared" si="420"/>
        <v>-3.4360413767998421E-3</v>
      </c>
      <c r="F1955" s="115">
        <f t="shared" si="427"/>
        <v>6.5639586232001581E-3</v>
      </c>
      <c r="G1955" s="115">
        <f t="shared" si="430"/>
        <v>0.01</v>
      </c>
      <c r="H1955" s="115">
        <f t="shared" si="428"/>
        <v>3.4360413767998421E-3</v>
      </c>
      <c r="I1955" s="133">
        <f t="shared" si="431"/>
        <v>-1.9428902930940239E-15</v>
      </c>
      <c r="J1955" s="232">
        <f t="shared" si="432"/>
        <v>1</v>
      </c>
      <c r="K1955" s="232">
        <f t="shared" si="432"/>
        <v>1</v>
      </c>
      <c r="L1955" s="45">
        <f t="shared" si="432"/>
        <v>0.95</v>
      </c>
      <c r="M1955" s="5">
        <f t="shared" si="421"/>
        <v>0.99499999999999988</v>
      </c>
      <c r="N1955" s="5">
        <f t="shared" si="422"/>
        <v>0.8999999999999988</v>
      </c>
      <c r="O1955" s="40">
        <f t="shared" si="423"/>
        <v>0.4675444679663216</v>
      </c>
      <c r="P1955" s="40">
        <f t="shared" si="424"/>
        <v>0.43245553203367715</v>
      </c>
      <c r="Q1955" s="118">
        <f t="shared" si="425"/>
        <v>0.10000000000000113</v>
      </c>
      <c r="R1955" s="78">
        <f t="shared" si="433"/>
        <v>4.3245553203367226</v>
      </c>
    </row>
    <row r="1956" spans="2:18" x14ac:dyDescent="0.55000000000000004">
      <c r="B1956" s="1">
        <v>1950</v>
      </c>
      <c r="C1956" s="84">
        <f t="shared" si="426"/>
        <v>0.31622776601683972</v>
      </c>
      <c r="D1956" s="224">
        <f t="shared" si="429"/>
        <v>5.0000000000000001E-3</v>
      </c>
      <c r="E1956" s="114">
        <f t="shared" si="420"/>
        <v>-3.4360413767998421E-3</v>
      </c>
      <c r="F1956" s="115">
        <f t="shared" si="427"/>
        <v>6.5639586232001581E-3</v>
      </c>
      <c r="G1956" s="115">
        <f t="shared" si="430"/>
        <v>0.01</v>
      </c>
      <c r="H1956" s="115">
        <f t="shared" si="428"/>
        <v>3.4360413767998421E-3</v>
      </c>
      <c r="I1956" s="133">
        <f t="shared" si="431"/>
        <v>-1.9428902930940239E-15</v>
      </c>
      <c r="J1956" s="232">
        <f t="shared" si="432"/>
        <v>1</v>
      </c>
      <c r="K1956" s="232">
        <f t="shared" si="432"/>
        <v>1</v>
      </c>
      <c r="L1956" s="45">
        <f t="shared" si="432"/>
        <v>0.95</v>
      </c>
      <c r="M1956" s="5">
        <f t="shared" si="421"/>
        <v>0.99499999999999988</v>
      </c>
      <c r="N1956" s="5">
        <f t="shared" si="422"/>
        <v>0.8999999999999988</v>
      </c>
      <c r="O1956" s="40">
        <f t="shared" si="423"/>
        <v>0.4675444679663216</v>
      </c>
      <c r="P1956" s="40">
        <f t="shared" si="424"/>
        <v>0.43245553203367715</v>
      </c>
      <c r="Q1956" s="118">
        <f t="shared" si="425"/>
        <v>0.10000000000000113</v>
      </c>
      <c r="R1956" s="78">
        <f t="shared" si="433"/>
        <v>4.3245553203367226</v>
      </c>
    </row>
    <row r="1957" spans="2:18" x14ac:dyDescent="0.55000000000000004">
      <c r="B1957" s="1">
        <v>1951</v>
      </c>
      <c r="C1957" s="84">
        <f t="shared" si="426"/>
        <v>0.31622776601683972</v>
      </c>
      <c r="D1957" s="224">
        <f t="shared" si="429"/>
        <v>5.0000000000000001E-3</v>
      </c>
      <c r="E1957" s="114">
        <f t="shared" si="420"/>
        <v>-3.4360413767998421E-3</v>
      </c>
      <c r="F1957" s="115">
        <f t="shared" si="427"/>
        <v>6.5639586232001581E-3</v>
      </c>
      <c r="G1957" s="115">
        <f t="shared" si="430"/>
        <v>0.01</v>
      </c>
      <c r="H1957" s="115">
        <f t="shared" si="428"/>
        <v>3.4360413767998421E-3</v>
      </c>
      <c r="I1957" s="133">
        <f t="shared" si="431"/>
        <v>-1.9428902930940239E-15</v>
      </c>
      <c r="J1957" s="232">
        <f t="shared" si="432"/>
        <v>1</v>
      </c>
      <c r="K1957" s="232">
        <f t="shared" si="432"/>
        <v>1</v>
      </c>
      <c r="L1957" s="45">
        <f t="shared" si="432"/>
        <v>0.95</v>
      </c>
      <c r="M1957" s="5">
        <f t="shared" si="421"/>
        <v>0.99499999999999988</v>
      </c>
      <c r="N1957" s="5">
        <f t="shared" si="422"/>
        <v>0.8999999999999988</v>
      </c>
      <c r="O1957" s="40">
        <f t="shared" si="423"/>
        <v>0.4675444679663216</v>
      </c>
      <c r="P1957" s="40">
        <f t="shared" si="424"/>
        <v>0.43245553203367715</v>
      </c>
      <c r="Q1957" s="118">
        <f t="shared" si="425"/>
        <v>0.10000000000000113</v>
      </c>
      <c r="R1957" s="78">
        <f t="shared" si="433"/>
        <v>4.3245553203367226</v>
      </c>
    </row>
    <row r="1958" spans="2:18" x14ac:dyDescent="0.55000000000000004">
      <c r="B1958" s="1">
        <v>1952</v>
      </c>
      <c r="C1958" s="84">
        <f t="shared" si="426"/>
        <v>0.31622776601683972</v>
      </c>
      <c r="D1958" s="224">
        <f t="shared" si="429"/>
        <v>5.0000000000000001E-3</v>
      </c>
      <c r="E1958" s="114">
        <f t="shared" si="420"/>
        <v>-3.4360413767998421E-3</v>
      </c>
      <c r="F1958" s="115">
        <f t="shared" si="427"/>
        <v>6.5639586232001581E-3</v>
      </c>
      <c r="G1958" s="115">
        <f t="shared" si="430"/>
        <v>0.01</v>
      </c>
      <c r="H1958" s="115">
        <f t="shared" si="428"/>
        <v>3.4360413767998421E-3</v>
      </c>
      <c r="I1958" s="133">
        <f t="shared" si="431"/>
        <v>-1.9428902930940239E-15</v>
      </c>
      <c r="J1958" s="232">
        <f t="shared" si="432"/>
        <v>1</v>
      </c>
      <c r="K1958" s="232">
        <f t="shared" si="432"/>
        <v>1</v>
      </c>
      <c r="L1958" s="45">
        <f t="shared" si="432"/>
        <v>0.95</v>
      </c>
      <c r="M1958" s="5">
        <f t="shared" si="421"/>
        <v>0.99499999999999988</v>
      </c>
      <c r="N1958" s="5">
        <f t="shared" si="422"/>
        <v>0.8999999999999988</v>
      </c>
      <c r="O1958" s="40">
        <f t="shared" si="423"/>
        <v>0.4675444679663216</v>
      </c>
      <c r="P1958" s="40">
        <f t="shared" si="424"/>
        <v>0.43245553203367715</v>
      </c>
      <c r="Q1958" s="118">
        <f t="shared" si="425"/>
        <v>0.10000000000000113</v>
      </c>
      <c r="R1958" s="78">
        <f t="shared" si="433"/>
        <v>4.3245553203367226</v>
      </c>
    </row>
    <row r="1959" spans="2:18" x14ac:dyDescent="0.55000000000000004">
      <c r="B1959" s="1">
        <v>1953</v>
      </c>
      <c r="C1959" s="84">
        <f t="shared" si="426"/>
        <v>0.31622776601683972</v>
      </c>
      <c r="D1959" s="224">
        <f t="shared" si="429"/>
        <v>5.0000000000000001E-3</v>
      </c>
      <c r="E1959" s="114">
        <f t="shared" si="420"/>
        <v>-3.4360413767998421E-3</v>
      </c>
      <c r="F1959" s="115">
        <f t="shared" si="427"/>
        <v>6.5639586232001581E-3</v>
      </c>
      <c r="G1959" s="115">
        <f t="shared" si="430"/>
        <v>0.01</v>
      </c>
      <c r="H1959" s="115">
        <f t="shared" si="428"/>
        <v>3.4360413767998421E-3</v>
      </c>
      <c r="I1959" s="133">
        <f t="shared" si="431"/>
        <v>-1.9428902930940239E-15</v>
      </c>
      <c r="J1959" s="232">
        <f t="shared" si="432"/>
        <v>1</v>
      </c>
      <c r="K1959" s="232">
        <f t="shared" si="432"/>
        <v>1</v>
      </c>
      <c r="L1959" s="45">
        <f t="shared" si="432"/>
        <v>0.95</v>
      </c>
      <c r="M1959" s="5">
        <f t="shared" si="421"/>
        <v>0.99499999999999988</v>
      </c>
      <c r="N1959" s="5">
        <f t="shared" si="422"/>
        <v>0.8999999999999988</v>
      </c>
      <c r="O1959" s="40">
        <f t="shared" si="423"/>
        <v>0.4675444679663216</v>
      </c>
      <c r="P1959" s="40">
        <f t="shared" si="424"/>
        <v>0.43245553203367715</v>
      </c>
      <c r="Q1959" s="118">
        <f t="shared" si="425"/>
        <v>0.10000000000000113</v>
      </c>
      <c r="R1959" s="78">
        <f t="shared" si="433"/>
        <v>4.3245553203367226</v>
      </c>
    </row>
    <row r="1960" spans="2:18" x14ac:dyDescent="0.55000000000000004">
      <c r="B1960" s="1">
        <v>1954</v>
      </c>
      <c r="C1960" s="84">
        <f t="shared" si="426"/>
        <v>0.31622776601683972</v>
      </c>
      <c r="D1960" s="224">
        <f t="shared" si="429"/>
        <v>5.0000000000000001E-3</v>
      </c>
      <c r="E1960" s="114">
        <f t="shared" si="420"/>
        <v>-3.4360413767998421E-3</v>
      </c>
      <c r="F1960" s="115">
        <f t="shared" si="427"/>
        <v>6.5639586232001581E-3</v>
      </c>
      <c r="G1960" s="115">
        <f t="shared" si="430"/>
        <v>0.01</v>
      </c>
      <c r="H1960" s="115">
        <f t="shared" si="428"/>
        <v>3.4360413767998421E-3</v>
      </c>
      <c r="I1960" s="133">
        <f t="shared" si="431"/>
        <v>-1.9428902930940239E-15</v>
      </c>
      <c r="J1960" s="232">
        <f t="shared" si="432"/>
        <v>1</v>
      </c>
      <c r="K1960" s="232">
        <f t="shared" si="432"/>
        <v>1</v>
      </c>
      <c r="L1960" s="45">
        <f t="shared" si="432"/>
        <v>0.95</v>
      </c>
      <c r="M1960" s="5">
        <f t="shared" si="421"/>
        <v>0.99499999999999988</v>
      </c>
      <c r="N1960" s="5">
        <f t="shared" si="422"/>
        <v>0.8999999999999988</v>
      </c>
      <c r="O1960" s="40">
        <f t="shared" si="423"/>
        <v>0.4675444679663216</v>
      </c>
      <c r="P1960" s="40">
        <f t="shared" si="424"/>
        <v>0.43245553203367715</v>
      </c>
      <c r="Q1960" s="118">
        <f t="shared" si="425"/>
        <v>0.10000000000000113</v>
      </c>
      <c r="R1960" s="78">
        <f t="shared" si="433"/>
        <v>4.3245553203367226</v>
      </c>
    </row>
    <row r="1961" spans="2:18" x14ac:dyDescent="0.55000000000000004">
      <c r="B1961" s="1">
        <v>1955</v>
      </c>
      <c r="C1961" s="84">
        <f t="shared" si="426"/>
        <v>0.31622776601683972</v>
      </c>
      <c r="D1961" s="224">
        <f t="shared" si="429"/>
        <v>5.0000000000000001E-3</v>
      </c>
      <c r="E1961" s="114">
        <f t="shared" si="420"/>
        <v>-3.4360413767998421E-3</v>
      </c>
      <c r="F1961" s="115">
        <f t="shared" si="427"/>
        <v>6.5639586232001581E-3</v>
      </c>
      <c r="G1961" s="115">
        <f t="shared" si="430"/>
        <v>0.01</v>
      </c>
      <c r="H1961" s="115">
        <f t="shared" si="428"/>
        <v>3.4360413767998421E-3</v>
      </c>
      <c r="I1961" s="133">
        <f t="shared" si="431"/>
        <v>-1.9428902930940239E-15</v>
      </c>
      <c r="J1961" s="232">
        <f t="shared" si="432"/>
        <v>1</v>
      </c>
      <c r="K1961" s="232">
        <f t="shared" si="432"/>
        <v>1</v>
      </c>
      <c r="L1961" s="45">
        <f t="shared" si="432"/>
        <v>0.95</v>
      </c>
      <c r="M1961" s="5">
        <f t="shared" si="421"/>
        <v>0.99499999999999988</v>
      </c>
      <c r="N1961" s="5">
        <f t="shared" si="422"/>
        <v>0.8999999999999988</v>
      </c>
      <c r="O1961" s="40">
        <f t="shared" si="423"/>
        <v>0.4675444679663216</v>
      </c>
      <c r="P1961" s="40">
        <f t="shared" si="424"/>
        <v>0.43245553203367715</v>
      </c>
      <c r="Q1961" s="118">
        <f t="shared" si="425"/>
        <v>0.10000000000000113</v>
      </c>
      <c r="R1961" s="78">
        <f t="shared" si="433"/>
        <v>4.3245553203367226</v>
      </c>
    </row>
    <row r="1962" spans="2:18" x14ac:dyDescent="0.55000000000000004">
      <c r="B1962" s="1">
        <v>1956</v>
      </c>
      <c r="C1962" s="84">
        <f t="shared" si="426"/>
        <v>0.31622776601683972</v>
      </c>
      <c r="D1962" s="224">
        <f t="shared" si="429"/>
        <v>5.0000000000000001E-3</v>
      </c>
      <c r="E1962" s="114">
        <f t="shared" si="420"/>
        <v>-3.4360413767998421E-3</v>
      </c>
      <c r="F1962" s="115">
        <f t="shared" si="427"/>
        <v>6.5639586232001581E-3</v>
      </c>
      <c r="G1962" s="115">
        <f t="shared" si="430"/>
        <v>0.01</v>
      </c>
      <c r="H1962" s="115">
        <f t="shared" si="428"/>
        <v>3.4360413767998421E-3</v>
      </c>
      <c r="I1962" s="133">
        <f t="shared" si="431"/>
        <v>-1.9428902930940239E-15</v>
      </c>
      <c r="J1962" s="232">
        <f t="shared" si="432"/>
        <v>1</v>
      </c>
      <c r="K1962" s="232">
        <f t="shared" si="432"/>
        <v>1</v>
      </c>
      <c r="L1962" s="45">
        <f t="shared" si="432"/>
        <v>0.95</v>
      </c>
      <c r="M1962" s="5">
        <f t="shared" si="421"/>
        <v>0.99499999999999988</v>
      </c>
      <c r="N1962" s="5">
        <f t="shared" si="422"/>
        <v>0.8999999999999988</v>
      </c>
      <c r="O1962" s="40">
        <f t="shared" si="423"/>
        <v>0.4675444679663216</v>
      </c>
      <c r="P1962" s="40">
        <f t="shared" si="424"/>
        <v>0.43245553203367715</v>
      </c>
      <c r="Q1962" s="118">
        <f t="shared" si="425"/>
        <v>0.10000000000000113</v>
      </c>
      <c r="R1962" s="78">
        <f t="shared" si="433"/>
        <v>4.3245553203367226</v>
      </c>
    </row>
    <row r="1963" spans="2:18" x14ac:dyDescent="0.55000000000000004">
      <c r="B1963" s="1">
        <v>1957</v>
      </c>
      <c r="C1963" s="84">
        <f t="shared" si="426"/>
        <v>0.31622776601683972</v>
      </c>
      <c r="D1963" s="224">
        <f t="shared" si="429"/>
        <v>5.0000000000000001E-3</v>
      </c>
      <c r="E1963" s="114">
        <f t="shared" si="420"/>
        <v>-3.4360413767998421E-3</v>
      </c>
      <c r="F1963" s="115">
        <f t="shared" si="427"/>
        <v>6.5639586232001581E-3</v>
      </c>
      <c r="G1963" s="115">
        <f t="shared" si="430"/>
        <v>0.01</v>
      </c>
      <c r="H1963" s="115">
        <f t="shared" si="428"/>
        <v>3.4360413767998421E-3</v>
      </c>
      <c r="I1963" s="133">
        <f t="shared" si="431"/>
        <v>-1.9428902930940239E-15</v>
      </c>
      <c r="J1963" s="232">
        <f t="shared" si="432"/>
        <v>1</v>
      </c>
      <c r="K1963" s="232">
        <f t="shared" si="432"/>
        <v>1</v>
      </c>
      <c r="L1963" s="45">
        <f t="shared" si="432"/>
        <v>0.95</v>
      </c>
      <c r="M1963" s="5">
        <f t="shared" si="421"/>
        <v>0.99499999999999988</v>
      </c>
      <c r="N1963" s="5">
        <f t="shared" si="422"/>
        <v>0.8999999999999988</v>
      </c>
      <c r="O1963" s="40">
        <f t="shared" si="423"/>
        <v>0.4675444679663216</v>
      </c>
      <c r="P1963" s="40">
        <f t="shared" si="424"/>
        <v>0.43245553203367715</v>
      </c>
      <c r="Q1963" s="118">
        <f t="shared" si="425"/>
        <v>0.10000000000000113</v>
      </c>
      <c r="R1963" s="78">
        <f t="shared" si="433"/>
        <v>4.3245553203367226</v>
      </c>
    </row>
    <row r="1964" spans="2:18" x14ac:dyDescent="0.55000000000000004">
      <c r="B1964" s="1">
        <v>1958</v>
      </c>
      <c r="C1964" s="84">
        <f t="shared" si="426"/>
        <v>0.31622776601683972</v>
      </c>
      <c r="D1964" s="224">
        <f t="shared" si="429"/>
        <v>5.0000000000000001E-3</v>
      </c>
      <c r="E1964" s="114">
        <f t="shared" si="420"/>
        <v>-3.4360413767998421E-3</v>
      </c>
      <c r="F1964" s="115">
        <f t="shared" si="427"/>
        <v>6.5639586232001581E-3</v>
      </c>
      <c r="G1964" s="115">
        <f t="shared" si="430"/>
        <v>0.01</v>
      </c>
      <c r="H1964" s="115">
        <f t="shared" si="428"/>
        <v>3.4360413767998421E-3</v>
      </c>
      <c r="I1964" s="133">
        <f t="shared" si="431"/>
        <v>-1.9428902930940239E-15</v>
      </c>
      <c r="J1964" s="232">
        <f t="shared" si="432"/>
        <v>1</v>
      </c>
      <c r="K1964" s="232">
        <f t="shared" si="432"/>
        <v>1</v>
      </c>
      <c r="L1964" s="45">
        <f t="shared" si="432"/>
        <v>0.95</v>
      </c>
      <c r="M1964" s="5">
        <f t="shared" si="421"/>
        <v>0.99499999999999988</v>
      </c>
      <c r="N1964" s="5">
        <f t="shared" si="422"/>
        <v>0.8999999999999988</v>
      </c>
      <c r="O1964" s="40">
        <f t="shared" si="423"/>
        <v>0.4675444679663216</v>
      </c>
      <c r="P1964" s="40">
        <f t="shared" si="424"/>
        <v>0.43245553203367715</v>
      </c>
      <c r="Q1964" s="118">
        <f t="shared" si="425"/>
        <v>0.10000000000000113</v>
      </c>
      <c r="R1964" s="78">
        <f t="shared" si="433"/>
        <v>4.3245553203367226</v>
      </c>
    </row>
    <row r="1965" spans="2:18" x14ac:dyDescent="0.55000000000000004">
      <c r="B1965" s="1">
        <v>1959</v>
      </c>
      <c r="C1965" s="84">
        <f t="shared" si="426"/>
        <v>0.31622776601683972</v>
      </c>
      <c r="D1965" s="224">
        <f t="shared" si="429"/>
        <v>5.0000000000000001E-3</v>
      </c>
      <c r="E1965" s="114">
        <f t="shared" si="420"/>
        <v>-3.4360413767998421E-3</v>
      </c>
      <c r="F1965" s="115">
        <f t="shared" si="427"/>
        <v>6.5639586232001581E-3</v>
      </c>
      <c r="G1965" s="115">
        <f t="shared" si="430"/>
        <v>0.01</v>
      </c>
      <c r="H1965" s="115">
        <f t="shared" si="428"/>
        <v>3.4360413767998421E-3</v>
      </c>
      <c r="I1965" s="133">
        <f t="shared" si="431"/>
        <v>-1.9428902930940239E-15</v>
      </c>
      <c r="J1965" s="232">
        <f t="shared" si="432"/>
        <v>1</v>
      </c>
      <c r="K1965" s="232">
        <f t="shared" si="432"/>
        <v>1</v>
      </c>
      <c r="L1965" s="45">
        <f t="shared" si="432"/>
        <v>0.95</v>
      </c>
      <c r="M1965" s="5">
        <f t="shared" si="421"/>
        <v>0.99499999999999988</v>
      </c>
      <c r="N1965" s="5">
        <f t="shared" si="422"/>
        <v>0.8999999999999988</v>
      </c>
      <c r="O1965" s="40">
        <f t="shared" si="423"/>
        <v>0.4675444679663216</v>
      </c>
      <c r="P1965" s="40">
        <f t="shared" si="424"/>
        <v>0.43245553203367715</v>
      </c>
      <c r="Q1965" s="118">
        <f t="shared" si="425"/>
        <v>0.10000000000000113</v>
      </c>
      <c r="R1965" s="78">
        <f t="shared" si="433"/>
        <v>4.3245553203367226</v>
      </c>
    </row>
    <row r="1966" spans="2:18" x14ac:dyDescent="0.55000000000000004">
      <c r="B1966" s="1">
        <v>1960</v>
      </c>
      <c r="C1966" s="84">
        <f t="shared" si="426"/>
        <v>0.31622776601683972</v>
      </c>
      <c r="D1966" s="224">
        <f t="shared" si="429"/>
        <v>5.0000000000000001E-3</v>
      </c>
      <c r="E1966" s="114">
        <f t="shared" si="420"/>
        <v>-3.4360413767998421E-3</v>
      </c>
      <c r="F1966" s="115">
        <f t="shared" si="427"/>
        <v>6.5639586232001581E-3</v>
      </c>
      <c r="G1966" s="115">
        <f t="shared" si="430"/>
        <v>0.01</v>
      </c>
      <c r="H1966" s="115">
        <f t="shared" si="428"/>
        <v>3.4360413767998421E-3</v>
      </c>
      <c r="I1966" s="133">
        <f t="shared" si="431"/>
        <v>-1.9428902930940239E-15</v>
      </c>
      <c r="J1966" s="232">
        <f t="shared" si="432"/>
        <v>1</v>
      </c>
      <c r="K1966" s="232">
        <f t="shared" si="432"/>
        <v>1</v>
      </c>
      <c r="L1966" s="45">
        <f t="shared" si="432"/>
        <v>0.95</v>
      </c>
      <c r="M1966" s="5">
        <f t="shared" si="421"/>
        <v>0.99499999999999988</v>
      </c>
      <c r="N1966" s="5">
        <f t="shared" si="422"/>
        <v>0.8999999999999988</v>
      </c>
      <c r="O1966" s="40">
        <f t="shared" si="423"/>
        <v>0.4675444679663216</v>
      </c>
      <c r="P1966" s="40">
        <f t="shared" si="424"/>
        <v>0.43245553203367715</v>
      </c>
      <c r="Q1966" s="118">
        <f t="shared" si="425"/>
        <v>0.10000000000000113</v>
      </c>
      <c r="R1966" s="78">
        <f t="shared" si="433"/>
        <v>4.3245553203367226</v>
      </c>
    </row>
    <row r="1967" spans="2:18" x14ac:dyDescent="0.55000000000000004">
      <c r="B1967" s="1">
        <v>1961</v>
      </c>
      <c r="C1967" s="84">
        <f t="shared" si="426"/>
        <v>0.31622776601683972</v>
      </c>
      <c r="D1967" s="224">
        <f t="shared" si="429"/>
        <v>5.0000000000000001E-3</v>
      </c>
      <c r="E1967" s="114">
        <f t="shared" si="420"/>
        <v>-3.4360413767998421E-3</v>
      </c>
      <c r="F1967" s="115">
        <f t="shared" si="427"/>
        <v>6.5639586232001581E-3</v>
      </c>
      <c r="G1967" s="115">
        <f t="shared" si="430"/>
        <v>0.01</v>
      </c>
      <c r="H1967" s="115">
        <f t="shared" si="428"/>
        <v>3.4360413767998421E-3</v>
      </c>
      <c r="I1967" s="133">
        <f t="shared" si="431"/>
        <v>-1.9428902930940239E-15</v>
      </c>
      <c r="J1967" s="232">
        <f t="shared" si="432"/>
        <v>1</v>
      </c>
      <c r="K1967" s="232">
        <f t="shared" si="432"/>
        <v>1</v>
      </c>
      <c r="L1967" s="45">
        <f t="shared" si="432"/>
        <v>0.95</v>
      </c>
      <c r="M1967" s="5">
        <f t="shared" si="421"/>
        <v>0.99499999999999988</v>
      </c>
      <c r="N1967" s="5">
        <f t="shared" si="422"/>
        <v>0.8999999999999988</v>
      </c>
      <c r="O1967" s="40">
        <f t="shared" si="423"/>
        <v>0.4675444679663216</v>
      </c>
      <c r="P1967" s="40">
        <f t="shared" si="424"/>
        <v>0.43245553203367715</v>
      </c>
      <c r="Q1967" s="118">
        <f t="shared" si="425"/>
        <v>0.10000000000000113</v>
      </c>
      <c r="R1967" s="78">
        <f t="shared" si="433"/>
        <v>4.3245553203367226</v>
      </c>
    </row>
    <row r="1968" spans="2:18" x14ac:dyDescent="0.55000000000000004">
      <c r="B1968" s="1">
        <v>1962</v>
      </c>
      <c r="C1968" s="84">
        <f t="shared" si="426"/>
        <v>0.31622776601683972</v>
      </c>
      <c r="D1968" s="224">
        <f t="shared" si="429"/>
        <v>5.0000000000000001E-3</v>
      </c>
      <c r="E1968" s="114">
        <f t="shared" si="420"/>
        <v>-3.4360413767998421E-3</v>
      </c>
      <c r="F1968" s="115">
        <f t="shared" si="427"/>
        <v>6.5639586232001581E-3</v>
      </c>
      <c r="G1968" s="115">
        <f t="shared" si="430"/>
        <v>0.01</v>
      </c>
      <c r="H1968" s="115">
        <f t="shared" si="428"/>
        <v>3.4360413767998421E-3</v>
      </c>
      <c r="I1968" s="133">
        <f t="shared" si="431"/>
        <v>-1.9428902930940239E-15</v>
      </c>
      <c r="J1968" s="232">
        <f t="shared" si="432"/>
        <v>1</v>
      </c>
      <c r="K1968" s="232">
        <f t="shared" si="432"/>
        <v>1</v>
      </c>
      <c r="L1968" s="45">
        <f t="shared" si="432"/>
        <v>0.95</v>
      </c>
      <c r="M1968" s="5">
        <f t="shared" si="421"/>
        <v>0.99499999999999988</v>
      </c>
      <c r="N1968" s="5">
        <f t="shared" si="422"/>
        <v>0.8999999999999988</v>
      </c>
      <c r="O1968" s="40">
        <f t="shared" si="423"/>
        <v>0.4675444679663216</v>
      </c>
      <c r="P1968" s="40">
        <f t="shared" si="424"/>
        <v>0.43245553203367715</v>
      </c>
      <c r="Q1968" s="118">
        <f t="shared" si="425"/>
        <v>0.10000000000000113</v>
      </c>
      <c r="R1968" s="78">
        <f t="shared" si="433"/>
        <v>4.3245553203367226</v>
      </c>
    </row>
    <row r="1969" spans="2:18" x14ac:dyDescent="0.55000000000000004">
      <c r="B1969" s="1">
        <v>1963</v>
      </c>
      <c r="C1969" s="84">
        <f t="shared" si="426"/>
        <v>0.31622776601683972</v>
      </c>
      <c r="D1969" s="224">
        <f t="shared" si="429"/>
        <v>5.0000000000000001E-3</v>
      </c>
      <c r="E1969" s="114">
        <f t="shared" si="420"/>
        <v>-3.4360413767998421E-3</v>
      </c>
      <c r="F1969" s="115">
        <f t="shared" si="427"/>
        <v>6.5639586232001581E-3</v>
      </c>
      <c r="G1969" s="115">
        <f t="shared" si="430"/>
        <v>0.01</v>
      </c>
      <c r="H1969" s="115">
        <f t="shared" si="428"/>
        <v>3.4360413767998421E-3</v>
      </c>
      <c r="I1969" s="133">
        <f t="shared" si="431"/>
        <v>-1.9428902930940239E-15</v>
      </c>
      <c r="J1969" s="232">
        <f t="shared" si="432"/>
        <v>1</v>
      </c>
      <c r="K1969" s="232">
        <f t="shared" si="432"/>
        <v>1</v>
      </c>
      <c r="L1969" s="45">
        <f t="shared" si="432"/>
        <v>0.95</v>
      </c>
      <c r="M1969" s="5">
        <f t="shared" si="421"/>
        <v>0.99499999999999988</v>
      </c>
      <c r="N1969" s="5">
        <f t="shared" si="422"/>
        <v>0.8999999999999988</v>
      </c>
      <c r="O1969" s="40">
        <f t="shared" si="423"/>
        <v>0.4675444679663216</v>
      </c>
      <c r="P1969" s="40">
        <f t="shared" si="424"/>
        <v>0.43245553203367715</v>
      </c>
      <c r="Q1969" s="118">
        <f t="shared" si="425"/>
        <v>0.10000000000000113</v>
      </c>
      <c r="R1969" s="78">
        <f t="shared" si="433"/>
        <v>4.3245553203367226</v>
      </c>
    </row>
    <row r="1970" spans="2:18" x14ac:dyDescent="0.55000000000000004">
      <c r="B1970" s="1">
        <v>1964</v>
      </c>
      <c r="C1970" s="84">
        <f t="shared" si="426"/>
        <v>0.31622776601683972</v>
      </c>
      <c r="D1970" s="224">
        <f t="shared" si="429"/>
        <v>5.0000000000000001E-3</v>
      </c>
      <c r="E1970" s="114">
        <f t="shared" si="420"/>
        <v>-3.4360413767998421E-3</v>
      </c>
      <c r="F1970" s="115">
        <f t="shared" si="427"/>
        <v>6.5639586232001581E-3</v>
      </c>
      <c r="G1970" s="115">
        <f t="shared" si="430"/>
        <v>0.01</v>
      </c>
      <c r="H1970" s="115">
        <f t="shared" si="428"/>
        <v>3.4360413767998421E-3</v>
      </c>
      <c r="I1970" s="133">
        <f t="shared" si="431"/>
        <v>-1.9428902930940239E-15</v>
      </c>
      <c r="J1970" s="232">
        <f t="shared" si="432"/>
        <v>1</v>
      </c>
      <c r="K1970" s="232">
        <f t="shared" si="432"/>
        <v>1</v>
      </c>
      <c r="L1970" s="45">
        <f t="shared" si="432"/>
        <v>0.95</v>
      </c>
      <c r="M1970" s="5">
        <f t="shared" si="421"/>
        <v>0.99499999999999988</v>
      </c>
      <c r="N1970" s="5">
        <f t="shared" si="422"/>
        <v>0.8999999999999988</v>
      </c>
      <c r="O1970" s="40">
        <f t="shared" si="423"/>
        <v>0.4675444679663216</v>
      </c>
      <c r="P1970" s="40">
        <f t="shared" si="424"/>
        <v>0.43245553203367715</v>
      </c>
      <c r="Q1970" s="118">
        <f t="shared" si="425"/>
        <v>0.10000000000000113</v>
      </c>
      <c r="R1970" s="78">
        <f t="shared" si="433"/>
        <v>4.3245553203367226</v>
      </c>
    </row>
    <row r="1971" spans="2:18" x14ac:dyDescent="0.55000000000000004">
      <c r="B1971" s="1">
        <v>1965</v>
      </c>
      <c r="C1971" s="84">
        <f t="shared" si="426"/>
        <v>0.31622776601683972</v>
      </c>
      <c r="D1971" s="224">
        <f t="shared" si="429"/>
        <v>5.0000000000000001E-3</v>
      </c>
      <c r="E1971" s="114">
        <f t="shared" si="420"/>
        <v>-3.4360413767998421E-3</v>
      </c>
      <c r="F1971" s="115">
        <f t="shared" si="427"/>
        <v>6.5639586232001581E-3</v>
      </c>
      <c r="G1971" s="115">
        <f t="shared" si="430"/>
        <v>0.01</v>
      </c>
      <c r="H1971" s="115">
        <f t="shared" si="428"/>
        <v>3.4360413767998421E-3</v>
      </c>
      <c r="I1971" s="133">
        <f t="shared" si="431"/>
        <v>-1.9428902930940239E-15</v>
      </c>
      <c r="J1971" s="232">
        <f t="shared" si="432"/>
        <v>1</v>
      </c>
      <c r="K1971" s="232">
        <f t="shared" si="432"/>
        <v>1</v>
      </c>
      <c r="L1971" s="45">
        <f t="shared" si="432"/>
        <v>0.95</v>
      </c>
      <c r="M1971" s="5">
        <f t="shared" si="421"/>
        <v>0.99499999999999988</v>
      </c>
      <c r="N1971" s="5">
        <f t="shared" si="422"/>
        <v>0.8999999999999988</v>
      </c>
      <c r="O1971" s="40">
        <f t="shared" si="423"/>
        <v>0.4675444679663216</v>
      </c>
      <c r="P1971" s="40">
        <f t="shared" si="424"/>
        <v>0.43245553203367715</v>
      </c>
      <c r="Q1971" s="118">
        <f t="shared" si="425"/>
        <v>0.10000000000000113</v>
      </c>
      <c r="R1971" s="78">
        <f t="shared" si="433"/>
        <v>4.3245553203367226</v>
      </c>
    </row>
    <row r="1972" spans="2:18" x14ac:dyDescent="0.55000000000000004">
      <c r="B1972" s="1">
        <v>1966</v>
      </c>
      <c r="C1972" s="84">
        <f t="shared" si="426"/>
        <v>0.31622776601683972</v>
      </c>
      <c r="D1972" s="224">
        <f t="shared" si="429"/>
        <v>5.0000000000000001E-3</v>
      </c>
      <c r="E1972" s="114">
        <f t="shared" si="420"/>
        <v>-3.4360413767998421E-3</v>
      </c>
      <c r="F1972" s="115">
        <f t="shared" si="427"/>
        <v>6.5639586232001581E-3</v>
      </c>
      <c r="G1972" s="115">
        <f t="shared" si="430"/>
        <v>0.01</v>
      </c>
      <c r="H1972" s="115">
        <f t="shared" si="428"/>
        <v>3.4360413767998421E-3</v>
      </c>
      <c r="I1972" s="133">
        <f t="shared" si="431"/>
        <v>-1.9428902930940239E-15</v>
      </c>
      <c r="J1972" s="232">
        <f t="shared" si="432"/>
        <v>1</v>
      </c>
      <c r="K1972" s="232">
        <f t="shared" si="432"/>
        <v>1</v>
      </c>
      <c r="L1972" s="45">
        <f t="shared" si="432"/>
        <v>0.95</v>
      </c>
      <c r="M1972" s="5">
        <f t="shared" si="421"/>
        <v>0.99499999999999988</v>
      </c>
      <c r="N1972" s="5">
        <f t="shared" si="422"/>
        <v>0.8999999999999988</v>
      </c>
      <c r="O1972" s="40">
        <f t="shared" si="423"/>
        <v>0.4675444679663216</v>
      </c>
      <c r="P1972" s="40">
        <f t="shared" si="424"/>
        <v>0.43245553203367715</v>
      </c>
      <c r="Q1972" s="118">
        <f t="shared" si="425"/>
        <v>0.10000000000000113</v>
      </c>
      <c r="R1972" s="78">
        <f t="shared" si="433"/>
        <v>4.3245553203367226</v>
      </c>
    </row>
    <row r="1973" spans="2:18" x14ac:dyDescent="0.55000000000000004">
      <c r="B1973" s="1">
        <v>1967</v>
      </c>
      <c r="C1973" s="84">
        <f t="shared" si="426"/>
        <v>0.31622776601683972</v>
      </c>
      <c r="D1973" s="224">
        <f t="shared" si="429"/>
        <v>5.0000000000000001E-3</v>
      </c>
      <c r="E1973" s="114">
        <f t="shared" si="420"/>
        <v>-3.4360413767998421E-3</v>
      </c>
      <c r="F1973" s="115">
        <f t="shared" si="427"/>
        <v>6.5639586232001581E-3</v>
      </c>
      <c r="G1973" s="115">
        <f t="shared" si="430"/>
        <v>0.01</v>
      </c>
      <c r="H1973" s="115">
        <f t="shared" si="428"/>
        <v>3.4360413767998421E-3</v>
      </c>
      <c r="I1973" s="133">
        <f t="shared" si="431"/>
        <v>-1.9428902930940239E-15</v>
      </c>
      <c r="J1973" s="232">
        <f t="shared" si="432"/>
        <v>1</v>
      </c>
      <c r="K1973" s="232">
        <f t="shared" si="432"/>
        <v>1</v>
      </c>
      <c r="L1973" s="45">
        <f t="shared" si="432"/>
        <v>0.95</v>
      </c>
      <c r="M1973" s="5">
        <f t="shared" si="421"/>
        <v>0.99499999999999988</v>
      </c>
      <c r="N1973" s="5">
        <f t="shared" si="422"/>
        <v>0.8999999999999988</v>
      </c>
      <c r="O1973" s="40">
        <f t="shared" si="423"/>
        <v>0.4675444679663216</v>
      </c>
      <c r="P1973" s="40">
        <f t="shared" si="424"/>
        <v>0.43245553203367715</v>
      </c>
      <c r="Q1973" s="118">
        <f t="shared" si="425"/>
        <v>0.10000000000000113</v>
      </c>
      <c r="R1973" s="78">
        <f t="shared" si="433"/>
        <v>4.3245553203367226</v>
      </c>
    </row>
    <row r="1974" spans="2:18" x14ac:dyDescent="0.55000000000000004">
      <c r="B1974" s="1">
        <v>1968</v>
      </c>
      <c r="C1974" s="84">
        <f t="shared" si="426"/>
        <v>0.31622776601683972</v>
      </c>
      <c r="D1974" s="224">
        <f t="shared" si="429"/>
        <v>5.0000000000000001E-3</v>
      </c>
      <c r="E1974" s="114">
        <f t="shared" si="420"/>
        <v>-3.4360413767998421E-3</v>
      </c>
      <c r="F1974" s="115">
        <f t="shared" si="427"/>
        <v>6.5639586232001581E-3</v>
      </c>
      <c r="G1974" s="115">
        <f t="shared" si="430"/>
        <v>0.01</v>
      </c>
      <c r="H1974" s="115">
        <f t="shared" si="428"/>
        <v>3.4360413767998421E-3</v>
      </c>
      <c r="I1974" s="133">
        <f t="shared" si="431"/>
        <v>-1.9428902930940239E-15</v>
      </c>
      <c r="J1974" s="232">
        <f t="shared" si="432"/>
        <v>1</v>
      </c>
      <c r="K1974" s="232">
        <f t="shared" si="432"/>
        <v>1</v>
      </c>
      <c r="L1974" s="45">
        <f t="shared" si="432"/>
        <v>0.95</v>
      </c>
      <c r="M1974" s="5">
        <f t="shared" si="421"/>
        <v>0.99499999999999988</v>
      </c>
      <c r="N1974" s="5">
        <f t="shared" si="422"/>
        <v>0.8999999999999988</v>
      </c>
      <c r="O1974" s="40">
        <f t="shared" si="423"/>
        <v>0.4675444679663216</v>
      </c>
      <c r="P1974" s="40">
        <f t="shared" si="424"/>
        <v>0.43245553203367715</v>
      </c>
      <c r="Q1974" s="118">
        <f t="shared" si="425"/>
        <v>0.10000000000000113</v>
      </c>
      <c r="R1974" s="78">
        <f t="shared" si="433"/>
        <v>4.3245553203367226</v>
      </c>
    </row>
    <row r="1975" spans="2:18" x14ac:dyDescent="0.55000000000000004">
      <c r="B1975" s="1">
        <v>1969</v>
      </c>
      <c r="C1975" s="84">
        <f t="shared" si="426"/>
        <v>0.31622776601683972</v>
      </c>
      <c r="D1975" s="224">
        <f t="shared" si="429"/>
        <v>5.0000000000000001E-3</v>
      </c>
      <c r="E1975" s="114">
        <f t="shared" si="420"/>
        <v>-3.4360413767998421E-3</v>
      </c>
      <c r="F1975" s="115">
        <f t="shared" si="427"/>
        <v>6.5639586232001581E-3</v>
      </c>
      <c r="G1975" s="115">
        <f t="shared" si="430"/>
        <v>0.01</v>
      </c>
      <c r="H1975" s="115">
        <f t="shared" si="428"/>
        <v>3.4360413767998421E-3</v>
      </c>
      <c r="I1975" s="133">
        <f t="shared" si="431"/>
        <v>-1.9428902930940239E-15</v>
      </c>
      <c r="J1975" s="232">
        <f t="shared" si="432"/>
        <v>1</v>
      </c>
      <c r="K1975" s="232">
        <f t="shared" si="432"/>
        <v>1</v>
      </c>
      <c r="L1975" s="45">
        <f t="shared" si="432"/>
        <v>0.95</v>
      </c>
      <c r="M1975" s="5">
        <f t="shared" si="421"/>
        <v>0.99499999999999988</v>
      </c>
      <c r="N1975" s="5">
        <f t="shared" si="422"/>
        <v>0.8999999999999988</v>
      </c>
      <c r="O1975" s="40">
        <f t="shared" si="423"/>
        <v>0.4675444679663216</v>
      </c>
      <c r="P1975" s="40">
        <f t="shared" si="424"/>
        <v>0.43245553203367715</v>
      </c>
      <c r="Q1975" s="118">
        <f t="shared" si="425"/>
        <v>0.10000000000000113</v>
      </c>
      <c r="R1975" s="78">
        <f t="shared" si="433"/>
        <v>4.3245553203367226</v>
      </c>
    </row>
    <row r="1976" spans="2:18" x14ac:dyDescent="0.55000000000000004">
      <c r="B1976" s="1">
        <v>1970</v>
      </c>
      <c r="C1976" s="84">
        <f t="shared" si="426"/>
        <v>0.31622776601683972</v>
      </c>
      <c r="D1976" s="224">
        <f t="shared" si="429"/>
        <v>5.0000000000000001E-3</v>
      </c>
      <c r="E1976" s="114">
        <f t="shared" si="420"/>
        <v>-3.4360413767998421E-3</v>
      </c>
      <c r="F1976" s="115">
        <f t="shared" si="427"/>
        <v>6.5639586232001581E-3</v>
      </c>
      <c r="G1976" s="115">
        <f t="shared" si="430"/>
        <v>0.01</v>
      </c>
      <c r="H1976" s="115">
        <f t="shared" si="428"/>
        <v>3.4360413767998421E-3</v>
      </c>
      <c r="I1976" s="133">
        <f t="shared" si="431"/>
        <v>-1.9428902930940239E-15</v>
      </c>
      <c r="J1976" s="232">
        <f t="shared" si="432"/>
        <v>1</v>
      </c>
      <c r="K1976" s="232">
        <f t="shared" si="432"/>
        <v>1</v>
      </c>
      <c r="L1976" s="45">
        <f t="shared" si="432"/>
        <v>0.95</v>
      </c>
      <c r="M1976" s="5">
        <f t="shared" si="421"/>
        <v>0.99499999999999988</v>
      </c>
      <c r="N1976" s="5">
        <f t="shared" si="422"/>
        <v>0.8999999999999988</v>
      </c>
      <c r="O1976" s="40">
        <f t="shared" si="423"/>
        <v>0.4675444679663216</v>
      </c>
      <c r="P1976" s="40">
        <f t="shared" si="424"/>
        <v>0.43245553203367715</v>
      </c>
      <c r="Q1976" s="118">
        <f t="shared" si="425"/>
        <v>0.10000000000000113</v>
      </c>
      <c r="R1976" s="78">
        <f t="shared" si="433"/>
        <v>4.3245553203367226</v>
      </c>
    </row>
    <row r="1977" spans="2:18" x14ac:dyDescent="0.55000000000000004">
      <c r="B1977" s="1">
        <v>1971</v>
      </c>
      <c r="C1977" s="84">
        <f t="shared" si="426"/>
        <v>0.31622776601683972</v>
      </c>
      <c r="D1977" s="224">
        <f t="shared" si="429"/>
        <v>5.0000000000000001E-3</v>
      </c>
      <c r="E1977" s="114">
        <f t="shared" si="420"/>
        <v>-3.4360413767998421E-3</v>
      </c>
      <c r="F1977" s="115">
        <f t="shared" si="427"/>
        <v>6.5639586232001581E-3</v>
      </c>
      <c r="G1977" s="115">
        <f t="shared" si="430"/>
        <v>0.01</v>
      </c>
      <c r="H1977" s="115">
        <f t="shared" si="428"/>
        <v>3.4360413767998421E-3</v>
      </c>
      <c r="I1977" s="133">
        <f t="shared" si="431"/>
        <v>-1.9428902930940239E-15</v>
      </c>
      <c r="J1977" s="232">
        <f t="shared" si="432"/>
        <v>1</v>
      </c>
      <c r="K1977" s="232">
        <f t="shared" si="432"/>
        <v>1</v>
      </c>
      <c r="L1977" s="45">
        <f t="shared" si="432"/>
        <v>0.95</v>
      </c>
      <c r="M1977" s="5">
        <f t="shared" si="421"/>
        <v>0.99499999999999988</v>
      </c>
      <c r="N1977" s="5">
        <f t="shared" si="422"/>
        <v>0.8999999999999988</v>
      </c>
      <c r="O1977" s="40">
        <f t="shared" si="423"/>
        <v>0.4675444679663216</v>
      </c>
      <c r="P1977" s="40">
        <f t="shared" si="424"/>
        <v>0.43245553203367715</v>
      </c>
      <c r="Q1977" s="118">
        <f t="shared" si="425"/>
        <v>0.10000000000000113</v>
      </c>
      <c r="R1977" s="78">
        <f t="shared" si="433"/>
        <v>4.3245553203367226</v>
      </c>
    </row>
    <row r="1978" spans="2:18" x14ac:dyDescent="0.55000000000000004">
      <c r="B1978" s="1">
        <v>1972</v>
      </c>
      <c r="C1978" s="84">
        <f t="shared" si="426"/>
        <v>0.31622776601683972</v>
      </c>
      <c r="D1978" s="224">
        <f t="shared" si="429"/>
        <v>5.0000000000000001E-3</v>
      </c>
      <c r="E1978" s="114">
        <f t="shared" si="420"/>
        <v>-3.4360413767998421E-3</v>
      </c>
      <c r="F1978" s="115">
        <f t="shared" si="427"/>
        <v>6.5639586232001581E-3</v>
      </c>
      <c r="G1978" s="115">
        <f t="shared" si="430"/>
        <v>0.01</v>
      </c>
      <c r="H1978" s="115">
        <f t="shared" si="428"/>
        <v>3.4360413767998421E-3</v>
      </c>
      <c r="I1978" s="133">
        <f t="shared" si="431"/>
        <v>-1.9428902930940239E-15</v>
      </c>
      <c r="J1978" s="232">
        <f t="shared" si="432"/>
        <v>1</v>
      </c>
      <c r="K1978" s="232">
        <f t="shared" si="432"/>
        <v>1</v>
      </c>
      <c r="L1978" s="45">
        <f t="shared" si="432"/>
        <v>0.95</v>
      </c>
      <c r="M1978" s="5">
        <f t="shared" si="421"/>
        <v>0.99499999999999988</v>
      </c>
      <c r="N1978" s="5">
        <f t="shared" si="422"/>
        <v>0.8999999999999988</v>
      </c>
      <c r="O1978" s="40">
        <f t="shared" si="423"/>
        <v>0.4675444679663216</v>
      </c>
      <c r="P1978" s="40">
        <f t="shared" si="424"/>
        <v>0.43245553203367715</v>
      </c>
      <c r="Q1978" s="118">
        <f t="shared" si="425"/>
        <v>0.10000000000000113</v>
      </c>
      <c r="R1978" s="78">
        <f t="shared" si="433"/>
        <v>4.3245553203367226</v>
      </c>
    </row>
    <row r="1979" spans="2:18" x14ac:dyDescent="0.55000000000000004">
      <c r="B1979" s="1">
        <v>1973</v>
      </c>
      <c r="C1979" s="84">
        <f t="shared" si="426"/>
        <v>0.31622776601683972</v>
      </c>
      <c r="D1979" s="224">
        <f t="shared" si="429"/>
        <v>5.0000000000000001E-3</v>
      </c>
      <c r="E1979" s="114">
        <f t="shared" si="420"/>
        <v>-3.4360413767998421E-3</v>
      </c>
      <c r="F1979" s="115">
        <f t="shared" si="427"/>
        <v>6.5639586232001581E-3</v>
      </c>
      <c r="G1979" s="115">
        <f t="shared" si="430"/>
        <v>0.01</v>
      </c>
      <c r="H1979" s="115">
        <f t="shared" si="428"/>
        <v>3.4360413767998421E-3</v>
      </c>
      <c r="I1979" s="133">
        <f t="shared" si="431"/>
        <v>-1.9428902930940239E-15</v>
      </c>
      <c r="J1979" s="232">
        <f t="shared" si="432"/>
        <v>1</v>
      </c>
      <c r="K1979" s="232">
        <f t="shared" si="432"/>
        <v>1</v>
      </c>
      <c r="L1979" s="45">
        <f t="shared" si="432"/>
        <v>0.95</v>
      </c>
      <c r="M1979" s="5">
        <f t="shared" si="421"/>
        <v>0.99499999999999988</v>
      </c>
      <c r="N1979" s="5">
        <f t="shared" si="422"/>
        <v>0.8999999999999988</v>
      </c>
      <c r="O1979" s="40">
        <f t="shared" si="423"/>
        <v>0.4675444679663216</v>
      </c>
      <c r="P1979" s="40">
        <f t="shared" si="424"/>
        <v>0.43245553203367715</v>
      </c>
      <c r="Q1979" s="118">
        <f t="shared" si="425"/>
        <v>0.10000000000000113</v>
      </c>
      <c r="R1979" s="78">
        <f t="shared" si="433"/>
        <v>4.3245553203367226</v>
      </c>
    </row>
    <row r="1980" spans="2:18" x14ac:dyDescent="0.55000000000000004">
      <c r="B1980" s="1">
        <v>1974</v>
      </c>
      <c r="C1980" s="84">
        <f t="shared" si="426"/>
        <v>0.31622776601683972</v>
      </c>
      <c r="D1980" s="224">
        <f t="shared" si="429"/>
        <v>5.0000000000000001E-3</v>
      </c>
      <c r="E1980" s="114">
        <f t="shared" si="420"/>
        <v>-3.4360413767998421E-3</v>
      </c>
      <c r="F1980" s="115">
        <f t="shared" si="427"/>
        <v>6.5639586232001581E-3</v>
      </c>
      <c r="G1980" s="115">
        <f t="shared" si="430"/>
        <v>0.01</v>
      </c>
      <c r="H1980" s="115">
        <f t="shared" si="428"/>
        <v>3.4360413767998421E-3</v>
      </c>
      <c r="I1980" s="133">
        <f t="shared" si="431"/>
        <v>-1.9428902930940239E-15</v>
      </c>
      <c r="J1980" s="232">
        <f t="shared" si="432"/>
        <v>1</v>
      </c>
      <c r="K1980" s="232">
        <f t="shared" si="432"/>
        <v>1</v>
      </c>
      <c r="L1980" s="45">
        <f t="shared" si="432"/>
        <v>0.95</v>
      </c>
      <c r="M1980" s="5">
        <f t="shared" si="421"/>
        <v>0.99499999999999988</v>
      </c>
      <c r="N1980" s="5">
        <f t="shared" si="422"/>
        <v>0.8999999999999988</v>
      </c>
      <c r="O1980" s="40">
        <f t="shared" si="423"/>
        <v>0.4675444679663216</v>
      </c>
      <c r="P1980" s="40">
        <f t="shared" si="424"/>
        <v>0.43245553203367715</v>
      </c>
      <c r="Q1980" s="118">
        <f t="shared" si="425"/>
        <v>0.10000000000000113</v>
      </c>
      <c r="R1980" s="78">
        <f t="shared" si="433"/>
        <v>4.3245553203367226</v>
      </c>
    </row>
    <row r="1981" spans="2:18" x14ac:dyDescent="0.55000000000000004">
      <c r="B1981" s="1">
        <v>1975</v>
      </c>
      <c r="C1981" s="84">
        <f t="shared" si="426"/>
        <v>0.31622776601683972</v>
      </c>
      <c r="D1981" s="224">
        <f t="shared" si="429"/>
        <v>5.0000000000000001E-3</v>
      </c>
      <c r="E1981" s="114">
        <f t="shared" si="420"/>
        <v>-3.4360413767998421E-3</v>
      </c>
      <c r="F1981" s="115">
        <f t="shared" si="427"/>
        <v>6.5639586232001581E-3</v>
      </c>
      <c r="G1981" s="115">
        <f t="shared" si="430"/>
        <v>0.01</v>
      </c>
      <c r="H1981" s="115">
        <f t="shared" si="428"/>
        <v>3.4360413767998421E-3</v>
      </c>
      <c r="I1981" s="133">
        <f t="shared" si="431"/>
        <v>-1.9428902930940239E-15</v>
      </c>
      <c r="J1981" s="232">
        <f t="shared" si="432"/>
        <v>1</v>
      </c>
      <c r="K1981" s="232">
        <f t="shared" si="432"/>
        <v>1</v>
      </c>
      <c r="L1981" s="45">
        <f t="shared" si="432"/>
        <v>0.95</v>
      </c>
      <c r="M1981" s="5">
        <f t="shared" si="421"/>
        <v>0.99499999999999988</v>
      </c>
      <c r="N1981" s="5">
        <f t="shared" si="422"/>
        <v>0.8999999999999988</v>
      </c>
      <c r="O1981" s="40">
        <f t="shared" si="423"/>
        <v>0.4675444679663216</v>
      </c>
      <c r="P1981" s="40">
        <f t="shared" si="424"/>
        <v>0.43245553203367715</v>
      </c>
      <c r="Q1981" s="118">
        <f t="shared" si="425"/>
        <v>0.10000000000000113</v>
      </c>
      <c r="R1981" s="78">
        <f t="shared" si="433"/>
        <v>4.3245553203367226</v>
      </c>
    </row>
    <row r="1982" spans="2:18" x14ac:dyDescent="0.55000000000000004">
      <c r="B1982" s="1">
        <v>1976</v>
      </c>
      <c r="C1982" s="84">
        <f t="shared" si="426"/>
        <v>0.31622776601683972</v>
      </c>
      <c r="D1982" s="224">
        <f t="shared" si="429"/>
        <v>5.0000000000000001E-3</v>
      </c>
      <c r="E1982" s="114">
        <f t="shared" si="420"/>
        <v>-3.4360413767998421E-3</v>
      </c>
      <c r="F1982" s="115">
        <f t="shared" si="427"/>
        <v>6.5639586232001581E-3</v>
      </c>
      <c r="G1982" s="115">
        <f t="shared" si="430"/>
        <v>0.01</v>
      </c>
      <c r="H1982" s="115">
        <f t="shared" si="428"/>
        <v>3.4360413767998421E-3</v>
      </c>
      <c r="I1982" s="133">
        <f t="shared" si="431"/>
        <v>-1.9428902930940239E-15</v>
      </c>
      <c r="J1982" s="232">
        <f t="shared" si="432"/>
        <v>1</v>
      </c>
      <c r="K1982" s="232">
        <f t="shared" si="432"/>
        <v>1</v>
      </c>
      <c r="L1982" s="45">
        <f t="shared" si="432"/>
        <v>0.95</v>
      </c>
      <c r="M1982" s="5">
        <f t="shared" si="421"/>
        <v>0.99499999999999988</v>
      </c>
      <c r="N1982" s="5">
        <f t="shared" si="422"/>
        <v>0.8999999999999988</v>
      </c>
      <c r="O1982" s="40">
        <f t="shared" si="423"/>
        <v>0.4675444679663216</v>
      </c>
      <c r="P1982" s="40">
        <f t="shared" si="424"/>
        <v>0.43245553203367715</v>
      </c>
      <c r="Q1982" s="118">
        <f t="shared" si="425"/>
        <v>0.10000000000000113</v>
      </c>
      <c r="R1982" s="78">
        <f t="shared" si="433"/>
        <v>4.3245553203367226</v>
      </c>
    </row>
    <row r="1983" spans="2:18" x14ac:dyDescent="0.55000000000000004">
      <c r="B1983" s="1">
        <v>1977</v>
      </c>
      <c r="C1983" s="84">
        <f t="shared" si="426"/>
        <v>0.31622776601683972</v>
      </c>
      <c r="D1983" s="224">
        <f t="shared" si="429"/>
        <v>5.0000000000000001E-3</v>
      </c>
      <c r="E1983" s="114">
        <f t="shared" si="420"/>
        <v>-3.4360413767998421E-3</v>
      </c>
      <c r="F1983" s="115">
        <f t="shared" si="427"/>
        <v>6.5639586232001581E-3</v>
      </c>
      <c r="G1983" s="115">
        <f t="shared" si="430"/>
        <v>0.01</v>
      </c>
      <c r="H1983" s="115">
        <f t="shared" si="428"/>
        <v>3.4360413767998421E-3</v>
      </c>
      <c r="I1983" s="133">
        <f t="shared" si="431"/>
        <v>-1.9428902930940239E-15</v>
      </c>
      <c r="J1983" s="232">
        <f t="shared" si="432"/>
        <v>1</v>
      </c>
      <c r="K1983" s="232">
        <f t="shared" si="432"/>
        <v>1</v>
      </c>
      <c r="L1983" s="45">
        <f t="shared" si="432"/>
        <v>0.95</v>
      </c>
      <c r="M1983" s="5">
        <f t="shared" si="421"/>
        <v>0.99499999999999988</v>
      </c>
      <c r="N1983" s="5">
        <f t="shared" si="422"/>
        <v>0.8999999999999988</v>
      </c>
      <c r="O1983" s="40">
        <f t="shared" si="423"/>
        <v>0.4675444679663216</v>
      </c>
      <c r="P1983" s="40">
        <f t="shared" si="424"/>
        <v>0.43245553203367715</v>
      </c>
      <c r="Q1983" s="118">
        <f t="shared" si="425"/>
        <v>0.10000000000000113</v>
      </c>
      <c r="R1983" s="78">
        <f t="shared" si="433"/>
        <v>4.3245553203367226</v>
      </c>
    </row>
    <row r="1984" spans="2:18" x14ac:dyDescent="0.55000000000000004">
      <c r="B1984" s="1">
        <v>1978</v>
      </c>
      <c r="C1984" s="84">
        <f t="shared" si="426"/>
        <v>0.31622776601683972</v>
      </c>
      <c r="D1984" s="224">
        <f t="shared" si="429"/>
        <v>5.0000000000000001E-3</v>
      </c>
      <c r="E1984" s="114">
        <f t="shared" si="420"/>
        <v>-3.4360413767998421E-3</v>
      </c>
      <c r="F1984" s="115">
        <f t="shared" si="427"/>
        <v>6.5639586232001581E-3</v>
      </c>
      <c r="G1984" s="115">
        <f t="shared" si="430"/>
        <v>0.01</v>
      </c>
      <c r="H1984" s="115">
        <f t="shared" si="428"/>
        <v>3.4360413767998421E-3</v>
      </c>
      <c r="I1984" s="133">
        <f t="shared" si="431"/>
        <v>-1.9428902930940239E-15</v>
      </c>
      <c r="J1984" s="232">
        <f t="shared" si="432"/>
        <v>1</v>
      </c>
      <c r="K1984" s="232">
        <f t="shared" si="432"/>
        <v>1</v>
      </c>
      <c r="L1984" s="45">
        <f t="shared" si="432"/>
        <v>0.95</v>
      </c>
      <c r="M1984" s="5">
        <f t="shared" si="421"/>
        <v>0.99499999999999988</v>
      </c>
      <c r="N1984" s="5">
        <f t="shared" si="422"/>
        <v>0.8999999999999988</v>
      </c>
      <c r="O1984" s="40">
        <f t="shared" si="423"/>
        <v>0.4675444679663216</v>
      </c>
      <c r="P1984" s="40">
        <f t="shared" si="424"/>
        <v>0.43245553203367715</v>
      </c>
      <c r="Q1984" s="118">
        <f t="shared" si="425"/>
        <v>0.10000000000000113</v>
      </c>
      <c r="R1984" s="78">
        <f t="shared" si="433"/>
        <v>4.3245553203367226</v>
      </c>
    </row>
    <row r="1985" spans="2:18" x14ac:dyDescent="0.55000000000000004">
      <c r="B1985" s="1">
        <v>1979</v>
      </c>
      <c r="C1985" s="84">
        <f t="shared" si="426"/>
        <v>0.31622776601683972</v>
      </c>
      <c r="D1985" s="224">
        <f t="shared" si="429"/>
        <v>5.0000000000000001E-3</v>
      </c>
      <c r="E1985" s="114">
        <f t="shared" si="420"/>
        <v>-3.4360413767998421E-3</v>
      </c>
      <c r="F1985" s="115">
        <f t="shared" si="427"/>
        <v>6.5639586232001581E-3</v>
      </c>
      <c r="G1985" s="115">
        <f t="shared" si="430"/>
        <v>0.01</v>
      </c>
      <c r="H1985" s="115">
        <f t="shared" si="428"/>
        <v>3.4360413767998421E-3</v>
      </c>
      <c r="I1985" s="133">
        <f t="shared" si="431"/>
        <v>-1.9428902930940239E-15</v>
      </c>
      <c r="J1985" s="232">
        <f t="shared" si="432"/>
        <v>1</v>
      </c>
      <c r="K1985" s="232">
        <f t="shared" si="432"/>
        <v>1</v>
      </c>
      <c r="L1985" s="45">
        <f t="shared" si="432"/>
        <v>0.95</v>
      </c>
      <c r="M1985" s="5">
        <f t="shared" si="421"/>
        <v>0.99499999999999988</v>
      </c>
      <c r="N1985" s="5">
        <f t="shared" si="422"/>
        <v>0.8999999999999988</v>
      </c>
      <c r="O1985" s="40">
        <f t="shared" si="423"/>
        <v>0.4675444679663216</v>
      </c>
      <c r="P1985" s="40">
        <f t="shared" si="424"/>
        <v>0.43245553203367715</v>
      </c>
      <c r="Q1985" s="118">
        <f t="shared" si="425"/>
        <v>0.10000000000000113</v>
      </c>
      <c r="R1985" s="78">
        <f t="shared" si="433"/>
        <v>4.3245553203367226</v>
      </c>
    </row>
    <row r="1986" spans="2:18" x14ac:dyDescent="0.55000000000000004">
      <c r="B1986" s="1">
        <v>1980</v>
      </c>
      <c r="C1986" s="84">
        <f t="shared" si="426"/>
        <v>0.31622776601683972</v>
      </c>
      <c r="D1986" s="224">
        <f t="shared" si="429"/>
        <v>5.0000000000000001E-3</v>
      </c>
      <c r="E1986" s="114">
        <f t="shared" si="420"/>
        <v>-3.4360413767998421E-3</v>
      </c>
      <c r="F1986" s="115">
        <f t="shared" si="427"/>
        <v>6.5639586232001581E-3</v>
      </c>
      <c r="G1986" s="115">
        <f t="shared" si="430"/>
        <v>0.01</v>
      </c>
      <c r="H1986" s="115">
        <f t="shared" si="428"/>
        <v>3.4360413767998421E-3</v>
      </c>
      <c r="I1986" s="133">
        <f t="shared" si="431"/>
        <v>-1.9428902930940239E-15</v>
      </c>
      <c r="J1986" s="232">
        <f t="shared" si="432"/>
        <v>1</v>
      </c>
      <c r="K1986" s="232">
        <f t="shared" si="432"/>
        <v>1</v>
      </c>
      <c r="L1986" s="45">
        <f t="shared" si="432"/>
        <v>0.95</v>
      </c>
      <c r="M1986" s="5">
        <f t="shared" si="421"/>
        <v>0.99499999999999988</v>
      </c>
      <c r="N1986" s="5">
        <f t="shared" si="422"/>
        <v>0.8999999999999988</v>
      </c>
      <c r="O1986" s="40">
        <f t="shared" si="423"/>
        <v>0.4675444679663216</v>
      </c>
      <c r="P1986" s="40">
        <f t="shared" si="424"/>
        <v>0.43245553203367715</v>
      </c>
      <c r="Q1986" s="118">
        <f t="shared" si="425"/>
        <v>0.10000000000000113</v>
      </c>
      <c r="R1986" s="78">
        <f t="shared" si="433"/>
        <v>4.3245553203367226</v>
      </c>
    </row>
    <row r="1987" spans="2:18" x14ac:dyDescent="0.55000000000000004">
      <c r="B1987" s="1">
        <v>1981</v>
      </c>
      <c r="C1987" s="84">
        <f t="shared" si="426"/>
        <v>0.31622776601683972</v>
      </c>
      <c r="D1987" s="224">
        <f t="shared" si="429"/>
        <v>5.0000000000000001E-3</v>
      </c>
      <c r="E1987" s="114">
        <f t="shared" si="420"/>
        <v>-3.4360413767998421E-3</v>
      </c>
      <c r="F1987" s="115">
        <f t="shared" si="427"/>
        <v>6.5639586232001581E-3</v>
      </c>
      <c r="G1987" s="115">
        <f t="shared" si="430"/>
        <v>0.01</v>
      </c>
      <c r="H1987" s="115">
        <f t="shared" si="428"/>
        <v>3.4360413767998421E-3</v>
      </c>
      <c r="I1987" s="133">
        <f t="shared" si="431"/>
        <v>-1.9428902930940239E-15</v>
      </c>
      <c r="J1987" s="232">
        <f t="shared" si="432"/>
        <v>1</v>
      </c>
      <c r="K1987" s="232">
        <f t="shared" si="432"/>
        <v>1</v>
      </c>
      <c r="L1987" s="45">
        <f t="shared" si="432"/>
        <v>0.95</v>
      </c>
      <c r="M1987" s="5">
        <f t="shared" si="421"/>
        <v>0.99499999999999988</v>
      </c>
      <c r="N1987" s="5">
        <f t="shared" si="422"/>
        <v>0.8999999999999988</v>
      </c>
      <c r="O1987" s="40">
        <f t="shared" si="423"/>
        <v>0.4675444679663216</v>
      </c>
      <c r="P1987" s="40">
        <f t="shared" si="424"/>
        <v>0.43245553203367715</v>
      </c>
      <c r="Q1987" s="118">
        <f t="shared" si="425"/>
        <v>0.10000000000000113</v>
      </c>
      <c r="R1987" s="78">
        <f t="shared" si="433"/>
        <v>4.3245553203367226</v>
      </c>
    </row>
    <row r="1988" spans="2:18" x14ac:dyDescent="0.55000000000000004">
      <c r="B1988" s="1">
        <v>1982</v>
      </c>
      <c r="C1988" s="84">
        <f t="shared" si="426"/>
        <v>0.31622776601683972</v>
      </c>
      <c r="D1988" s="224">
        <f t="shared" si="429"/>
        <v>5.0000000000000001E-3</v>
      </c>
      <c r="E1988" s="114">
        <f t="shared" si="420"/>
        <v>-3.4360413767998421E-3</v>
      </c>
      <c r="F1988" s="115">
        <f t="shared" si="427"/>
        <v>6.5639586232001581E-3</v>
      </c>
      <c r="G1988" s="115">
        <f t="shared" si="430"/>
        <v>0.01</v>
      </c>
      <c r="H1988" s="115">
        <f t="shared" si="428"/>
        <v>3.4360413767998421E-3</v>
      </c>
      <c r="I1988" s="133">
        <f t="shared" si="431"/>
        <v>-1.9428902930940239E-15</v>
      </c>
      <c r="J1988" s="232">
        <f t="shared" si="432"/>
        <v>1</v>
      </c>
      <c r="K1988" s="232">
        <f t="shared" si="432"/>
        <v>1</v>
      </c>
      <c r="L1988" s="45">
        <f t="shared" si="432"/>
        <v>0.95</v>
      </c>
      <c r="M1988" s="5">
        <f t="shared" si="421"/>
        <v>0.99499999999999988</v>
      </c>
      <c r="N1988" s="5">
        <f t="shared" si="422"/>
        <v>0.8999999999999988</v>
      </c>
      <c r="O1988" s="40">
        <f t="shared" si="423"/>
        <v>0.4675444679663216</v>
      </c>
      <c r="P1988" s="40">
        <f t="shared" si="424"/>
        <v>0.43245553203367715</v>
      </c>
      <c r="Q1988" s="118">
        <f t="shared" si="425"/>
        <v>0.10000000000000113</v>
      </c>
      <c r="R1988" s="78">
        <f t="shared" si="433"/>
        <v>4.3245553203367226</v>
      </c>
    </row>
    <row r="1989" spans="2:18" x14ac:dyDescent="0.55000000000000004">
      <c r="B1989" s="1">
        <v>1983</v>
      </c>
      <c r="C1989" s="84">
        <f t="shared" si="426"/>
        <v>0.31622776601683972</v>
      </c>
      <c r="D1989" s="224">
        <f t="shared" si="429"/>
        <v>5.0000000000000001E-3</v>
      </c>
      <c r="E1989" s="114">
        <f t="shared" si="420"/>
        <v>-3.4360413767998421E-3</v>
      </c>
      <c r="F1989" s="115">
        <f t="shared" si="427"/>
        <v>6.5639586232001581E-3</v>
      </c>
      <c r="G1989" s="115">
        <f t="shared" si="430"/>
        <v>0.01</v>
      </c>
      <c r="H1989" s="115">
        <f t="shared" si="428"/>
        <v>3.4360413767998421E-3</v>
      </c>
      <c r="I1989" s="133">
        <f t="shared" si="431"/>
        <v>-1.9428902930940239E-15</v>
      </c>
      <c r="J1989" s="232">
        <f t="shared" si="432"/>
        <v>1</v>
      </c>
      <c r="K1989" s="232">
        <f t="shared" si="432"/>
        <v>1</v>
      </c>
      <c r="L1989" s="45">
        <f t="shared" si="432"/>
        <v>0.95</v>
      </c>
      <c r="M1989" s="5">
        <f t="shared" si="421"/>
        <v>0.99499999999999988</v>
      </c>
      <c r="N1989" s="5">
        <f t="shared" si="422"/>
        <v>0.8999999999999988</v>
      </c>
      <c r="O1989" s="40">
        <f t="shared" si="423"/>
        <v>0.4675444679663216</v>
      </c>
      <c r="P1989" s="40">
        <f t="shared" si="424"/>
        <v>0.43245553203367715</v>
      </c>
      <c r="Q1989" s="118">
        <f t="shared" si="425"/>
        <v>0.10000000000000113</v>
      </c>
      <c r="R1989" s="78">
        <f t="shared" si="433"/>
        <v>4.3245553203367226</v>
      </c>
    </row>
    <row r="1990" spans="2:18" x14ac:dyDescent="0.55000000000000004">
      <c r="B1990" s="1">
        <v>1984</v>
      </c>
      <c r="C1990" s="84">
        <f t="shared" si="426"/>
        <v>0.31622776601683972</v>
      </c>
      <c r="D1990" s="224">
        <f t="shared" si="429"/>
        <v>5.0000000000000001E-3</v>
      </c>
      <c r="E1990" s="114">
        <f t="shared" ref="E1990:E2006" si="434" xml:space="preserve"> (((1-C1990)*C1990) * ( (C1990*(L1990 - K1990) + (1-C1990)*(K1990 - J1990) )) / M1990)</f>
        <v>-3.4360413767998421E-3</v>
      </c>
      <c r="F1990" s="115">
        <f t="shared" si="427"/>
        <v>6.5639586232001581E-3</v>
      </c>
      <c r="G1990" s="115">
        <f t="shared" si="430"/>
        <v>0.01</v>
      </c>
      <c r="H1990" s="115">
        <f t="shared" si="428"/>
        <v>3.4360413767998421E-3</v>
      </c>
      <c r="I1990" s="133">
        <f t="shared" si="431"/>
        <v>-1.9428902930940239E-15</v>
      </c>
      <c r="J1990" s="232">
        <f t="shared" si="432"/>
        <v>1</v>
      </c>
      <c r="K1990" s="232">
        <f t="shared" si="432"/>
        <v>1</v>
      </c>
      <c r="L1990" s="45">
        <f t="shared" si="432"/>
        <v>0.95</v>
      </c>
      <c r="M1990" s="5">
        <f t="shared" ref="M1990:M2006" si="435">(((1-C1990)^2)*J1990) + (2*(1-C1990)*(C1990)*K1990) + ((C1990^2)*L1990)</f>
        <v>0.99499999999999988</v>
      </c>
      <c r="N1990" s="5">
        <f t="shared" ref="N1990:N2006" si="436">(1-C1990)^2 + 2*C1990*(1-C1990)</f>
        <v>0.8999999999999988</v>
      </c>
      <c r="O1990" s="40">
        <f t="shared" ref="O1990:O2006" si="437">(1-C1990)^2</f>
        <v>0.4675444679663216</v>
      </c>
      <c r="P1990" s="40">
        <f t="shared" ref="P1990:P2006" si="438">2*C1990*(1-C1990)</f>
        <v>0.43245553203367715</v>
      </c>
      <c r="Q1990" s="118">
        <f t="shared" ref="Q1990:Q2006" si="439">C1990^2</f>
        <v>0.10000000000000113</v>
      </c>
      <c r="R1990" s="78">
        <f t="shared" si="433"/>
        <v>4.3245553203367226</v>
      </c>
    </row>
    <row r="1991" spans="2:18" x14ac:dyDescent="0.55000000000000004">
      <c r="B1991" s="1">
        <v>1985</v>
      </c>
      <c r="C1991" s="84">
        <f t="shared" ref="C1991:C2006" si="440">(1-D1991)*(C1990+E1990) + D1991*$C$2</f>
        <v>0.31622776601683972</v>
      </c>
      <c r="D1991" s="224">
        <f t="shared" si="429"/>
        <v>5.0000000000000001E-3</v>
      </c>
      <c r="E1991" s="114">
        <f t="shared" si="434"/>
        <v>-3.4360413767998421E-3</v>
      </c>
      <c r="F1991" s="115">
        <f t="shared" ref="F1991:F2006" si="441">G1991-H1991</f>
        <v>6.5639586232001581E-3</v>
      </c>
      <c r="G1991" s="115">
        <f t="shared" si="430"/>
        <v>0.01</v>
      </c>
      <c r="H1991" s="115">
        <f t="shared" ref="H1991:H2006" si="442" xml:space="preserve"> (((1 - $L$3)*((1 - C1991)*C1991^2)) / (1 - ((1 - $L$3)*C1991^2)))</f>
        <v>3.4360413767998421E-3</v>
      </c>
      <c r="I1991" s="133">
        <f t="shared" si="431"/>
        <v>-1.9428902930940239E-15</v>
      </c>
      <c r="J1991" s="232">
        <f t="shared" si="432"/>
        <v>1</v>
      </c>
      <c r="K1991" s="232">
        <f t="shared" si="432"/>
        <v>1</v>
      </c>
      <c r="L1991" s="45">
        <f t="shared" si="432"/>
        <v>0.95</v>
      </c>
      <c r="M1991" s="5">
        <f t="shared" si="435"/>
        <v>0.99499999999999988</v>
      </c>
      <c r="N1991" s="5">
        <f t="shared" si="436"/>
        <v>0.8999999999999988</v>
      </c>
      <c r="O1991" s="40">
        <f t="shared" si="437"/>
        <v>0.4675444679663216</v>
      </c>
      <c r="P1991" s="40">
        <f t="shared" si="438"/>
        <v>0.43245553203367715</v>
      </c>
      <c r="Q1991" s="118">
        <f t="shared" si="439"/>
        <v>0.10000000000000113</v>
      </c>
      <c r="R1991" s="78">
        <f t="shared" si="433"/>
        <v>4.3245553203367226</v>
      </c>
    </row>
    <row r="1992" spans="2:18" x14ac:dyDescent="0.55000000000000004">
      <c r="B1992" s="1">
        <v>1986</v>
      </c>
      <c r="C1992" s="84">
        <f t="shared" si="440"/>
        <v>0.31622776601683972</v>
      </c>
      <c r="D1992" s="224">
        <f t="shared" ref="D1992:D2006" si="443">D1991</f>
        <v>5.0000000000000001E-3</v>
      </c>
      <c r="E1992" s="114">
        <f t="shared" si="434"/>
        <v>-3.4360413767998421E-3</v>
      </c>
      <c r="F1992" s="115">
        <f t="shared" si="441"/>
        <v>6.5639586232001581E-3</v>
      </c>
      <c r="G1992" s="115">
        <f t="shared" ref="G1992:G2006" si="444">2 * (D1992*$C$2)</f>
        <v>0.01</v>
      </c>
      <c r="H1992" s="115">
        <f t="shared" si="442"/>
        <v>3.4360413767998421E-3</v>
      </c>
      <c r="I1992" s="133">
        <f t="shared" ref="I1992:I2006" si="445">$I$4 - C1992</f>
        <v>-1.9428902930940239E-15</v>
      </c>
      <c r="J1992" s="232">
        <f t="shared" ref="J1992:L2006" si="446">J1991</f>
        <v>1</v>
      </c>
      <c r="K1992" s="232">
        <f t="shared" si="446"/>
        <v>1</v>
      </c>
      <c r="L1992" s="45">
        <f t="shared" si="446"/>
        <v>0.95</v>
      </c>
      <c r="M1992" s="5">
        <f t="shared" si="435"/>
        <v>0.99499999999999988</v>
      </c>
      <c r="N1992" s="5">
        <f t="shared" si="436"/>
        <v>0.8999999999999988</v>
      </c>
      <c r="O1992" s="40">
        <f t="shared" si="437"/>
        <v>0.4675444679663216</v>
      </c>
      <c r="P1992" s="40">
        <f t="shared" si="438"/>
        <v>0.43245553203367715</v>
      </c>
      <c r="Q1992" s="118">
        <f t="shared" si="439"/>
        <v>0.10000000000000113</v>
      </c>
      <c r="R1992" s="78">
        <f t="shared" ref="R1992:R2006" si="447">P1992/Q1992</f>
        <v>4.3245553203367226</v>
      </c>
    </row>
    <row r="1993" spans="2:18" x14ac:dyDescent="0.55000000000000004">
      <c r="B1993" s="1">
        <v>1987</v>
      </c>
      <c r="C1993" s="84">
        <f t="shared" si="440"/>
        <v>0.31622776601683972</v>
      </c>
      <c r="D1993" s="224">
        <f t="shared" si="443"/>
        <v>5.0000000000000001E-3</v>
      </c>
      <c r="E1993" s="114">
        <f t="shared" si="434"/>
        <v>-3.4360413767998421E-3</v>
      </c>
      <c r="F1993" s="115">
        <f t="shared" si="441"/>
        <v>6.5639586232001581E-3</v>
      </c>
      <c r="G1993" s="115">
        <f t="shared" si="444"/>
        <v>0.01</v>
      </c>
      <c r="H1993" s="115">
        <f t="shared" si="442"/>
        <v>3.4360413767998421E-3</v>
      </c>
      <c r="I1993" s="133">
        <f t="shared" si="445"/>
        <v>-1.9428902930940239E-15</v>
      </c>
      <c r="J1993" s="232">
        <f t="shared" si="446"/>
        <v>1</v>
      </c>
      <c r="K1993" s="232">
        <f t="shared" si="446"/>
        <v>1</v>
      </c>
      <c r="L1993" s="45">
        <f t="shared" si="446"/>
        <v>0.95</v>
      </c>
      <c r="M1993" s="5">
        <f t="shared" si="435"/>
        <v>0.99499999999999988</v>
      </c>
      <c r="N1993" s="5">
        <f t="shared" si="436"/>
        <v>0.8999999999999988</v>
      </c>
      <c r="O1993" s="40">
        <f t="shared" si="437"/>
        <v>0.4675444679663216</v>
      </c>
      <c r="P1993" s="40">
        <f t="shared" si="438"/>
        <v>0.43245553203367715</v>
      </c>
      <c r="Q1993" s="118">
        <f t="shared" si="439"/>
        <v>0.10000000000000113</v>
      </c>
      <c r="R1993" s="78">
        <f t="shared" si="447"/>
        <v>4.3245553203367226</v>
      </c>
    </row>
    <row r="1994" spans="2:18" x14ac:dyDescent="0.55000000000000004">
      <c r="B1994" s="1">
        <v>1988</v>
      </c>
      <c r="C1994" s="84">
        <f t="shared" si="440"/>
        <v>0.31622776601683972</v>
      </c>
      <c r="D1994" s="224">
        <f t="shared" si="443"/>
        <v>5.0000000000000001E-3</v>
      </c>
      <c r="E1994" s="114">
        <f t="shared" si="434"/>
        <v>-3.4360413767998421E-3</v>
      </c>
      <c r="F1994" s="115">
        <f t="shared" si="441"/>
        <v>6.5639586232001581E-3</v>
      </c>
      <c r="G1994" s="115">
        <f t="shared" si="444"/>
        <v>0.01</v>
      </c>
      <c r="H1994" s="115">
        <f t="shared" si="442"/>
        <v>3.4360413767998421E-3</v>
      </c>
      <c r="I1994" s="133">
        <f t="shared" si="445"/>
        <v>-1.9428902930940239E-15</v>
      </c>
      <c r="J1994" s="232">
        <f t="shared" si="446"/>
        <v>1</v>
      </c>
      <c r="K1994" s="232">
        <f t="shared" si="446"/>
        <v>1</v>
      </c>
      <c r="L1994" s="45">
        <f t="shared" si="446"/>
        <v>0.95</v>
      </c>
      <c r="M1994" s="5">
        <f t="shared" si="435"/>
        <v>0.99499999999999988</v>
      </c>
      <c r="N1994" s="5">
        <f t="shared" si="436"/>
        <v>0.8999999999999988</v>
      </c>
      <c r="O1994" s="40">
        <f t="shared" si="437"/>
        <v>0.4675444679663216</v>
      </c>
      <c r="P1994" s="40">
        <f t="shared" si="438"/>
        <v>0.43245553203367715</v>
      </c>
      <c r="Q1994" s="118">
        <f t="shared" si="439"/>
        <v>0.10000000000000113</v>
      </c>
      <c r="R1994" s="78">
        <f t="shared" si="447"/>
        <v>4.3245553203367226</v>
      </c>
    </row>
    <row r="1995" spans="2:18" x14ac:dyDescent="0.55000000000000004">
      <c r="B1995" s="1">
        <v>1989</v>
      </c>
      <c r="C1995" s="84">
        <f t="shared" si="440"/>
        <v>0.31622776601683972</v>
      </c>
      <c r="D1995" s="224">
        <f t="shared" si="443"/>
        <v>5.0000000000000001E-3</v>
      </c>
      <c r="E1995" s="114">
        <f t="shared" si="434"/>
        <v>-3.4360413767998421E-3</v>
      </c>
      <c r="F1995" s="115">
        <f t="shared" si="441"/>
        <v>6.5639586232001581E-3</v>
      </c>
      <c r="G1995" s="115">
        <f t="shared" si="444"/>
        <v>0.01</v>
      </c>
      <c r="H1995" s="115">
        <f t="shared" si="442"/>
        <v>3.4360413767998421E-3</v>
      </c>
      <c r="I1995" s="133">
        <f t="shared" si="445"/>
        <v>-1.9428902930940239E-15</v>
      </c>
      <c r="J1995" s="232">
        <f t="shared" si="446"/>
        <v>1</v>
      </c>
      <c r="K1995" s="232">
        <f t="shared" si="446"/>
        <v>1</v>
      </c>
      <c r="L1995" s="45">
        <f t="shared" si="446"/>
        <v>0.95</v>
      </c>
      <c r="M1995" s="5">
        <f t="shared" si="435"/>
        <v>0.99499999999999988</v>
      </c>
      <c r="N1995" s="5">
        <f t="shared" si="436"/>
        <v>0.8999999999999988</v>
      </c>
      <c r="O1995" s="40">
        <f t="shared" si="437"/>
        <v>0.4675444679663216</v>
      </c>
      <c r="P1995" s="40">
        <f t="shared" si="438"/>
        <v>0.43245553203367715</v>
      </c>
      <c r="Q1995" s="118">
        <f t="shared" si="439"/>
        <v>0.10000000000000113</v>
      </c>
      <c r="R1995" s="78">
        <f t="shared" si="447"/>
        <v>4.3245553203367226</v>
      </c>
    </row>
    <row r="1996" spans="2:18" x14ac:dyDescent="0.55000000000000004">
      <c r="B1996" s="1">
        <v>1990</v>
      </c>
      <c r="C1996" s="84">
        <f t="shared" si="440"/>
        <v>0.31622776601683972</v>
      </c>
      <c r="D1996" s="224">
        <f t="shared" si="443"/>
        <v>5.0000000000000001E-3</v>
      </c>
      <c r="E1996" s="114">
        <f t="shared" si="434"/>
        <v>-3.4360413767998421E-3</v>
      </c>
      <c r="F1996" s="115">
        <f t="shared" si="441"/>
        <v>6.5639586232001581E-3</v>
      </c>
      <c r="G1996" s="115">
        <f t="shared" si="444"/>
        <v>0.01</v>
      </c>
      <c r="H1996" s="115">
        <f t="shared" si="442"/>
        <v>3.4360413767998421E-3</v>
      </c>
      <c r="I1996" s="133">
        <f t="shared" si="445"/>
        <v>-1.9428902930940239E-15</v>
      </c>
      <c r="J1996" s="232">
        <f t="shared" si="446"/>
        <v>1</v>
      </c>
      <c r="K1996" s="232">
        <f t="shared" si="446"/>
        <v>1</v>
      </c>
      <c r="L1996" s="45">
        <f t="shared" si="446"/>
        <v>0.95</v>
      </c>
      <c r="M1996" s="5">
        <f t="shared" si="435"/>
        <v>0.99499999999999988</v>
      </c>
      <c r="N1996" s="5">
        <f t="shared" si="436"/>
        <v>0.8999999999999988</v>
      </c>
      <c r="O1996" s="40">
        <f t="shared" si="437"/>
        <v>0.4675444679663216</v>
      </c>
      <c r="P1996" s="40">
        <f t="shared" si="438"/>
        <v>0.43245553203367715</v>
      </c>
      <c r="Q1996" s="118">
        <f t="shared" si="439"/>
        <v>0.10000000000000113</v>
      </c>
      <c r="R1996" s="78">
        <f t="shared" si="447"/>
        <v>4.3245553203367226</v>
      </c>
    </row>
    <row r="1997" spans="2:18" x14ac:dyDescent="0.55000000000000004">
      <c r="B1997" s="1">
        <v>1991</v>
      </c>
      <c r="C1997" s="84">
        <f t="shared" si="440"/>
        <v>0.31622776601683972</v>
      </c>
      <c r="D1997" s="224">
        <f t="shared" si="443"/>
        <v>5.0000000000000001E-3</v>
      </c>
      <c r="E1997" s="114">
        <f t="shared" si="434"/>
        <v>-3.4360413767998421E-3</v>
      </c>
      <c r="F1997" s="115">
        <f t="shared" si="441"/>
        <v>6.5639586232001581E-3</v>
      </c>
      <c r="G1997" s="115">
        <f t="shared" si="444"/>
        <v>0.01</v>
      </c>
      <c r="H1997" s="115">
        <f t="shared" si="442"/>
        <v>3.4360413767998421E-3</v>
      </c>
      <c r="I1997" s="133">
        <f t="shared" si="445"/>
        <v>-1.9428902930940239E-15</v>
      </c>
      <c r="J1997" s="232">
        <f t="shared" si="446"/>
        <v>1</v>
      </c>
      <c r="K1997" s="232">
        <f t="shared" si="446"/>
        <v>1</v>
      </c>
      <c r="L1997" s="45">
        <f t="shared" si="446"/>
        <v>0.95</v>
      </c>
      <c r="M1997" s="5">
        <f t="shared" si="435"/>
        <v>0.99499999999999988</v>
      </c>
      <c r="N1997" s="5">
        <f t="shared" si="436"/>
        <v>0.8999999999999988</v>
      </c>
      <c r="O1997" s="40">
        <f t="shared" si="437"/>
        <v>0.4675444679663216</v>
      </c>
      <c r="P1997" s="40">
        <f t="shared" si="438"/>
        <v>0.43245553203367715</v>
      </c>
      <c r="Q1997" s="118">
        <f t="shared" si="439"/>
        <v>0.10000000000000113</v>
      </c>
      <c r="R1997" s="78">
        <f t="shared" si="447"/>
        <v>4.3245553203367226</v>
      </c>
    </row>
    <row r="1998" spans="2:18" x14ac:dyDescent="0.55000000000000004">
      <c r="B1998" s="1">
        <v>1992</v>
      </c>
      <c r="C1998" s="84">
        <f t="shared" si="440"/>
        <v>0.31622776601683972</v>
      </c>
      <c r="D1998" s="224">
        <f t="shared" si="443"/>
        <v>5.0000000000000001E-3</v>
      </c>
      <c r="E1998" s="114">
        <f t="shared" si="434"/>
        <v>-3.4360413767998421E-3</v>
      </c>
      <c r="F1998" s="115">
        <f t="shared" si="441"/>
        <v>6.5639586232001581E-3</v>
      </c>
      <c r="G1998" s="115">
        <f t="shared" si="444"/>
        <v>0.01</v>
      </c>
      <c r="H1998" s="115">
        <f t="shared" si="442"/>
        <v>3.4360413767998421E-3</v>
      </c>
      <c r="I1998" s="133">
        <f t="shared" si="445"/>
        <v>-1.9428902930940239E-15</v>
      </c>
      <c r="J1998" s="232">
        <f t="shared" si="446"/>
        <v>1</v>
      </c>
      <c r="K1998" s="232">
        <f t="shared" si="446"/>
        <v>1</v>
      </c>
      <c r="L1998" s="45">
        <f t="shared" si="446"/>
        <v>0.95</v>
      </c>
      <c r="M1998" s="5">
        <f t="shared" si="435"/>
        <v>0.99499999999999988</v>
      </c>
      <c r="N1998" s="5">
        <f t="shared" si="436"/>
        <v>0.8999999999999988</v>
      </c>
      <c r="O1998" s="40">
        <f t="shared" si="437"/>
        <v>0.4675444679663216</v>
      </c>
      <c r="P1998" s="40">
        <f t="shared" si="438"/>
        <v>0.43245553203367715</v>
      </c>
      <c r="Q1998" s="118">
        <f t="shared" si="439"/>
        <v>0.10000000000000113</v>
      </c>
      <c r="R1998" s="78">
        <f t="shared" si="447"/>
        <v>4.3245553203367226</v>
      </c>
    </row>
    <row r="1999" spans="2:18" x14ac:dyDescent="0.55000000000000004">
      <c r="B1999" s="1">
        <v>1993</v>
      </c>
      <c r="C1999" s="84">
        <f t="shared" si="440"/>
        <v>0.31622776601683972</v>
      </c>
      <c r="D1999" s="224">
        <f t="shared" si="443"/>
        <v>5.0000000000000001E-3</v>
      </c>
      <c r="E1999" s="114">
        <f t="shared" si="434"/>
        <v>-3.4360413767998421E-3</v>
      </c>
      <c r="F1999" s="115">
        <f t="shared" si="441"/>
        <v>6.5639586232001581E-3</v>
      </c>
      <c r="G1999" s="115">
        <f t="shared" si="444"/>
        <v>0.01</v>
      </c>
      <c r="H1999" s="115">
        <f t="shared" si="442"/>
        <v>3.4360413767998421E-3</v>
      </c>
      <c r="I1999" s="133">
        <f t="shared" si="445"/>
        <v>-1.9428902930940239E-15</v>
      </c>
      <c r="J1999" s="232">
        <f t="shared" si="446"/>
        <v>1</v>
      </c>
      <c r="K1999" s="232">
        <f t="shared" si="446"/>
        <v>1</v>
      </c>
      <c r="L1999" s="45">
        <f t="shared" si="446"/>
        <v>0.95</v>
      </c>
      <c r="M1999" s="5">
        <f t="shared" si="435"/>
        <v>0.99499999999999988</v>
      </c>
      <c r="N1999" s="5">
        <f t="shared" si="436"/>
        <v>0.8999999999999988</v>
      </c>
      <c r="O1999" s="40">
        <f t="shared" si="437"/>
        <v>0.4675444679663216</v>
      </c>
      <c r="P1999" s="40">
        <f t="shared" si="438"/>
        <v>0.43245553203367715</v>
      </c>
      <c r="Q1999" s="118">
        <f t="shared" si="439"/>
        <v>0.10000000000000113</v>
      </c>
      <c r="R1999" s="78">
        <f t="shared" si="447"/>
        <v>4.3245553203367226</v>
      </c>
    </row>
    <row r="2000" spans="2:18" x14ac:dyDescent="0.55000000000000004">
      <c r="B2000" s="1">
        <v>1994</v>
      </c>
      <c r="C2000" s="84">
        <f t="shared" si="440"/>
        <v>0.31622776601683972</v>
      </c>
      <c r="D2000" s="224">
        <f t="shared" si="443"/>
        <v>5.0000000000000001E-3</v>
      </c>
      <c r="E2000" s="114">
        <f t="shared" si="434"/>
        <v>-3.4360413767998421E-3</v>
      </c>
      <c r="F2000" s="115">
        <f t="shared" si="441"/>
        <v>6.5639586232001581E-3</v>
      </c>
      <c r="G2000" s="115">
        <f t="shared" si="444"/>
        <v>0.01</v>
      </c>
      <c r="H2000" s="115">
        <f t="shared" si="442"/>
        <v>3.4360413767998421E-3</v>
      </c>
      <c r="I2000" s="133">
        <f t="shared" si="445"/>
        <v>-1.9428902930940239E-15</v>
      </c>
      <c r="J2000" s="232">
        <f t="shared" si="446"/>
        <v>1</v>
      </c>
      <c r="K2000" s="232">
        <f t="shared" si="446"/>
        <v>1</v>
      </c>
      <c r="L2000" s="45">
        <f t="shared" si="446"/>
        <v>0.95</v>
      </c>
      <c r="M2000" s="5">
        <f t="shared" si="435"/>
        <v>0.99499999999999988</v>
      </c>
      <c r="N2000" s="5">
        <f t="shared" si="436"/>
        <v>0.8999999999999988</v>
      </c>
      <c r="O2000" s="40">
        <f t="shared" si="437"/>
        <v>0.4675444679663216</v>
      </c>
      <c r="P2000" s="40">
        <f t="shared" si="438"/>
        <v>0.43245553203367715</v>
      </c>
      <c r="Q2000" s="118">
        <f t="shared" si="439"/>
        <v>0.10000000000000113</v>
      </c>
      <c r="R2000" s="78">
        <f t="shared" si="447"/>
        <v>4.3245553203367226</v>
      </c>
    </row>
    <row r="2001" spans="2:18" x14ac:dyDescent="0.55000000000000004">
      <c r="B2001" s="1">
        <v>1995</v>
      </c>
      <c r="C2001" s="84">
        <f t="shared" si="440"/>
        <v>0.31622776601683972</v>
      </c>
      <c r="D2001" s="224">
        <f t="shared" si="443"/>
        <v>5.0000000000000001E-3</v>
      </c>
      <c r="E2001" s="114">
        <f t="shared" si="434"/>
        <v>-3.4360413767998421E-3</v>
      </c>
      <c r="F2001" s="115">
        <f t="shared" si="441"/>
        <v>6.5639586232001581E-3</v>
      </c>
      <c r="G2001" s="115">
        <f t="shared" si="444"/>
        <v>0.01</v>
      </c>
      <c r="H2001" s="115">
        <f t="shared" si="442"/>
        <v>3.4360413767998421E-3</v>
      </c>
      <c r="I2001" s="133">
        <f t="shared" si="445"/>
        <v>-1.9428902930940239E-15</v>
      </c>
      <c r="J2001" s="232">
        <f t="shared" si="446"/>
        <v>1</v>
      </c>
      <c r="K2001" s="232">
        <f t="shared" si="446"/>
        <v>1</v>
      </c>
      <c r="L2001" s="45">
        <f t="shared" si="446"/>
        <v>0.95</v>
      </c>
      <c r="M2001" s="5">
        <f t="shared" si="435"/>
        <v>0.99499999999999988</v>
      </c>
      <c r="N2001" s="5">
        <f t="shared" si="436"/>
        <v>0.8999999999999988</v>
      </c>
      <c r="O2001" s="40">
        <f t="shared" si="437"/>
        <v>0.4675444679663216</v>
      </c>
      <c r="P2001" s="40">
        <f t="shared" si="438"/>
        <v>0.43245553203367715</v>
      </c>
      <c r="Q2001" s="118">
        <f t="shared" si="439"/>
        <v>0.10000000000000113</v>
      </c>
      <c r="R2001" s="78">
        <f t="shared" si="447"/>
        <v>4.3245553203367226</v>
      </c>
    </row>
    <row r="2002" spans="2:18" x14ac:dyDescent="0.55000000000000004">
      <c r="B2002" s="1">
        <v>1996</v>
      </c>
      <c r="C2002" s="84">
        <f t="shared" si="440"/>
        <v>0.31622776601683972</v>
      </c>
      <c r="D2002" s="224">
        <f t="shared" si="443"/>
        <v>5.0000000000000001E-3</v>
      </c>
      <c r="E2002" s="114">
        <f t="shared" si="434"/>
        <v>-3.4360413767998421E-3</v>
      </c>
      <c r="F2002" s="115">
        <f t="shared" si="441"/>
        <v>6.5639586232001581E-3</v>
      </c>
      <c r="G2002" s="115">
        <f t="shared" si="444"/>
        <v>0.01</v>
      </c>
      <c r="H2002" s="115">
        <f t="shared" si="442"/>
        <v>3.4360413767998421E-3</v>
      </c>
      <c r="I2002" s="133">
        <f t="shared" si="445"/>
        <v>-1.9428902930940239E-15</v>
      </c>
      <c r="J2002" s="232">
        <f t="shared" si="446"/>
        <v>1</v>
      </c>
      <c r="K2002" s="232">
        <f t="shared" si="446"/>
        <v>1</v>
      </c>
      <c r="L2002" s="45">
        <f t="shared" si="446"/>
        <v>0.95</v>
      </c>
      <c r="M2002" s="5">
        <f t="shared" si="435"/>
        <v>0.99499999999999988</v>
      </c>
      <c r="N2002" s="5">
        <f t="shared" si="436"/>
        <v>0.8999999999999988</v>
      </c>
      <c r="O2002" s="40">
        <f t="shared" si="437"/>
        <v>0.4675444679663216</v>
      </c>
      <c r="P2002" s="40">
        <f t="shared" si="438"/>
        <v>0.43245553203367715</v>
      </c>
      <c r="Q2002" s="118">
        <f t="shared" si="439"/>
        <v>0.10000000000000113</v>
      </c>
      <c r="R2002" s="78">
        <f t="shared" si="447"/>
        <v>4.3245553203367226</v>
      </c>
    </row>
    <row r="2003" spans="2:18" x14ac:dyDescent="0.55000000000000004">
      <c r="B2003" s="1">
        <v>1997</v>
      </c>
      <c r="C2003" s="84">
        <f t="shared" si="440"/>
        <v>0.31622776601683972</v>
      </c>
      <c r="D2003" s="224">
        <f t="shared" si="443"/>
        <v>5.0000000000000001E-3</v>
      </c>
      <c r="E2003" s="114">
        <f t="shared" si="434"/>
        <v>-3.4360413767998421E-3</v>
      </c>
      <c r="F2003" s="115">
        <f t="shared" si="441"/>
        <v>6.5639586232001581E-3</v>
      </c>
      <c r="G2003" s="115">
        <f t="shared" si="444"/>
        <v>0.01</v>
      </c>
      <c r="H2003" s="115">
        <f t="shared" si="442"/>
        <v>3.4360413767998421E-3</v>
      </c>
      <c r="I2003" s="133">
        <f t="shared" si="445"/>
        <v>-1.9428902930940239E-15</v>
      </c>
      <c r="J2003" s="232">
        <f t="shared" si="446"/>
        <v>1</v>
      </c>
      <c r="K2003" s="232">
        <f t="shared" si="446"/>
        <v>1</v>
      </c>
      <c r="L2003" s="45">
        <f t="shared" si="446"/>
        <v>0.95</v>
      </c>
      <c r="M2003" s="5">
        <f t="shared" si="435"/>
        <v>0.99499999999999988</v>
      </c>
      <c r="N2003" s="5">
        <f t="shared" si="436"/>
        <v>0.8999999999999988</v>
      </c>
      <c r="O2003" s="40">
        <f t="shared" si="437"/>
        <v>0.4675444679663216</v>
      </c>
      <c r="P2003" s="40">
        <f t="shared" si="438"/>
        <v>0.43245553203367715</v>
      </c>
      <c r="Q2003" s="118">
        <f t="shared" si="439"/>
        <v>0.10000000000000113</v>
      </c>
      <c r="R2003" s="78">
        <f t="shared" si="447"/>
        <v>4.3245553203367226</v>
      </c>
    </row>
    <row r="2004" spans="2:18" x14ac:dyDescent="0.55000000000000004">
      <c r="B2004" s="1">
        <v>1998</v>
      </c>
      <c r="C2004" s="84">
        <f t="shared" si="440"/>
        <v>0.31622776601683972</v>
      </c>
      <c r="D2004" s="224">
        <f t="shared" si="443"/>
        <v>5.0000000000000001E-3</v>
      </c>
      <c r="E2004" s="114">
        <f t="shared" si="434"/>
        <v>-3.4360413767998421E-3</v>
      </c>
      <c r="F2004" s="115">
        <f t="shared" si="441"/>
        <v>6.5639586232001581E-3</v>
      </c>
      <c r="G2004" s="115">
        <f t="shared" si="444"/>
        <v>0.01</v>
      </c>
      <c r="H2004" s="115">
        <f t="shared" si="442"/>
        <v>3.4360413767998421E-3</v>
      </c>
      <c r="I2004" s="133">
        <f t="shared" si="445"/>
        <v>-1.9428902930940239E-15</v>
      </c>
      <c r="J2004" s="232">
        <f t="shared" si="446"/>
        <v>1</v>
      </c>
      <c r="K2004" s="232">
        <f t="shared" si="446"/>
        <v>1</v>
      </c>
      <c r="L2004" s="45">
        <f t="shared" si="446"/>
        <v>0.95</v>
      </c>
      <c r="M2004" s="5">
        <f t="shared" si="435"/>
        <v>0.99499999999999988</v>
      </c>
      <c r="N2004" s="5">
        <f t="shared" si="436"/>
        <v>0.8999999999999988</v>
      </c>
      <c r="O2004" s="40">
        <f t="shared" si="437"/>
        <v>0.4675444679663216</v>
      </c>
      <c r="P2004" s="40">
        <f t="shared" si="438"/>
        <v>0.43245553203367715</v>
      </c>
      <c r="Q2004" s="118">
        <f t="shared" si="439"/>
        <v>0.10000000000000113</v>
      </c>
      <c r="R2004" s="78">
        <f t="shared" si="447"/>
        <v>4.3245553203367226</v>
      </c>
    </row>
    <row r="2005" spans="2:18" x14ac:dyDescent="0.55000000000000004">
      <c r="B2005" s="1">
        <v>1999</v>
      </c>
      <c r="C2005" s="84">
        <f t="shared" si="440"/>
        <v>0.31622776601683972</v>
      </c>
      <c r="D2005" s="224">
        <f t="shared" si="443"/>
        <v>5.0000000000000001E-3</v>
      </c>
      <c r="E2005" s="114">
        <f t="shared" si="434"/>
        <v>-3.4360413767998421E-3</v>
      </c>
      <c r="F2005" s="115">
        <f t="shared" si="441"/>
        <v>6.5639586232001581E-3</v>
      </c>
      <c r="G2005" s="115">
        <f t="shared" si="444"/>
        <v>0.01</v>
      </c>
      <c r="H2005" s="115">
        <f t="shared" si="442"/>
        <v>3.4360413767998421E-3</v>
      </c>
      <c r="I2005" s="133">
        <f t="shared" si="445"/>
        <v>-1.9428902930940239E-15</v>
      </c>
      <c r="J2005" s="232">
        <f t="shared" si="446"/>
        <v>1</v>
      </c>
      <c r="K2005" s="232">
        <f t="shared" si="446"/>
        <v>1</v>
      </c>
      <c r="L2005" s="45">
        <f t="shared" si="446"/>
        <v>0.95</v>
      </c>
      <c r="M2005" s="5">
        <f t="shared" si="435"/>
        <v>0.99499999999999988</v>
      </c>
      <c r="N2005" s="5">
        <f t="shared" si="436"/>
        <v>0.8999999999999988</v>
      </c>
      <c r="O2005" s="40">
        <f t="shared" si="437"/>
        <v>0.4675444679663216</v>
      </c>
      <c r="P2005" s="40">
        <f t="shared" si="438"/>
        <v>0.43245553203367715</v>
      </c>
      <c r="Q2005" s="118">
        <f t="shared" si="439"/>
        <v>0.10000000000000113</v>
      </c>
      <c r="R2005" s="78">
        <f t="shared" si="447"/>
        <v>4.3245553203367226</v>
      </c>
    </row>
    <row r="2006" spans="2:18" x14ac:dyDescent="0.55000000000000004">
      <c r="B2006" s="1">
        <v>2000</v>
      </c>
      <c r="C2006" s="84">
        <f t="shared" si="440"/>
        <v>0.31622776601683972</v>
      </c>
      <c r="D2006" s="224">
        <f t="shared" si="443"/>
        <v>5.0000000000000001E-3</v>
      </c>
      <c r="E2006" s="114">
        <f t="shared" si="434"/>
        <v>-3.4360413767998421E-3</v>
      </c>
      <c r="F2006" s="115">
        <f t="shared" si="441"/>
        <v>6.5639586232001581E-3</v>
      </c>
      <c r="G2006" s="115">
        <f t="shared" si="444"/>
        <v>0.01</v>
      </c>
      <c r="H2006" s="115">
        <f t="shared" si="442"/>
        <v>3.4360413767998421E-3</v>
      </c>
      <c r="I2006" s="133">
        <f t="shared" si="445"/>
        <v>-1.9428902930940239E-15</v>
      </c>
      <c r="J2006" s="232">
        <f t="shared" si="446"/>
        <v>1</v>
      </c>
      <c r="K2006" s="232">
        <f t="shared" si="446"/>
        <v>1</v>
      </c>
      <c r="L2006" s="45">
        <f t="shared" si="446"/>
        <v>0.95</v>
      </c>
      <c r="M2006" s="5">
        <f t="shared" si="435"/>
        <v>0.99499999999999988</v>
      </c>
      <c r="N2006" s="5">
        <f t="shared" si="436"/>
        <v>0.8999999999999988</v>
      </c>
      <c r="O2006" s="40">
        <f t="shared" si="437"/>
        <v>0.4675444679663216</v>
      </c>
      <c r="P2006" s="40">
        <f t="shared" si="438"/>
        <v>0.43245553203367715</v>
      </c>
      <c r="Q2006" s="118">
        <f t="shared" si="439"/>
        <v>0.10000000000000113</v>
      </c>
      <c r="R2006" s="78">
        <f t="shared" si="447"/>
        <v>4.3245553203367226</v>
      </c>
    </row>
  </sheetData>
  <mergeCells count="2">
    <mergeCell ref="B1:H1"/>
    <mergeCell ref="T5:AE5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CF60-03B9-4216-B1CA-BB229436D763}">
  <sheetPr>
    <tabColor rgb="FF00B050"/>
  </sheetPr>
  <dimension ref="A1:AC813"/>
  <sheetViews>
    <sheetView workbookViewId="0">
      <pane ySplit="4" topLeftCell="A5" activePane="bottomLeft" state="frozen"/>
      <selection pane="bottomLeft" activeCell="K50" sqref="K50"/>
    </sheetView>
  </sheetViews>
  <sheetFormatPr defaultRowHeight="14.25" x14ac:dyDescent="0.45"/>
  <cols>
    <col min="1" max="1" width="8.59765625" customWidth="1"/>
    <col min="2" max="2" width="8.59765625" hidden="1" customWidth="1"/>
    <col min="3" max="4" width="8.59765625" customWidth="1"/>
    <col min="5" max="5" width="8.59765625" hidden="1" customWidth="1"/>
    <col min="6" max="6" width="8.59765625" style="58" customWidth="1"/>
    <col min="7" max="7" width="8.59765625" hidden="1" customWidth="1"/>
    <col min="8" max="9" width="8.59765625" customWidth="1"/>
    <col min="10" max="10" width="8.59765625" hidden="1" customWidth="1"/>
    <col min="11" max="11" width="8.59765625" style="58" customWidth="1"/>
    <col min="12" max="12" width="8.59765625" hidden="1" customWidth="1"/>
    <col min="13" max="14" width="8.59765625" customWidth="1"/>
    <col min="15" max="15" width="8.59765625" hidden="1" customWidth="1"/>
    <col min="16" max="16" width="8.59765625" style="58" customWidth="1"/>
    <col min="17" max="17" width="8.59765625" hidden="1" customWidth="1"/>
    <col min="18" max="19" width="8.59765625" customWidth="1"/>
    <col min="20" max="20" width="8.59765625" hidden="1" customWidth="1"/>
    <col min="21" max="21" width="8.59765625" style="58" customWidth="1"/>
    <col min="22" max="22" width="8.59765625" hidden="1" customWidth="1"/>
    <col min="23" max="24" width="8.59765625" customWidth="1"/>
    <col min="25" max="25" width="8.59765625" hidden="1" customWidth="1"/>
    <col min="26" max="26" width="8.59765625" style="58" customWidth="1"/>
  </cols>
  <sheetData>
    <row r="1" spans="1:26" ht="14.65" thickBot="1" x14ac:dyDescent="0.5">
      <c r="A1" s="53" t="s">
        <v>48</v>
      </c>
      <c r="B1" s="53"/>
      <c r="C1" s="53"/>
      <c r="D1" s="53"/>
      <c r="E1" s="54"/>
      <c r="F1" s="53"/>
      <c r="G1" s="53"/>
      <c r="H1" s="53"/>
      <c r="I1" s="53"/>
      <c r="J1" s="54"/>
      <c r="K1" s="53"/>
      <c r="L1" s="21"/>
      <c r="M1" s="21"/>
      <c r="N1" s="21"/>
      <c r="O1" s="55"/>
      <c r="P1" s="240" t="s">
        <v>38</v>
      </c>
      <c r="Q1" s="240"/>
      <c r="R1" s="240"/>
      <c r="S1" s="240"/>
      <c r="T1" s="240"/>
      <c r="U1" s="21"/>
      <c r="V1" s="21"/>
      <c r="W1" s="21"/>
      <c r="X1" s="21"/>
      <c r="Y1" s="55"/>
      <c r="Z1"/>
    </row>
    <row r="2" spans="1:26" s="149" customFormat="1" x14ac:dyDescent="0.45">
      <c r="B2" s="184"/>
      <c r="C2" s="185" t="s">
        <v>5</v>
      </c>
      <c r="D2" s="186">
        <v>5.0000000000000001E-3</v>
      </c>
      <c r="E2" s="187"/>
      <c r="F2" s="188"/>
      <c r="G2" s="184"/>
      <c r="H2" s="185" t="s">
        <v>5</v>
      </c>
      <c r="I2" s="186">
        <v>2.5000000000000001E-2</v>
      </c>
      <c r="J2" s="187"/>
      <c r="K2" s="188"/>
      <c r="L2" s="184"/>
      <c r="M2" s="185" t="s">
        <v>5</v>
      </c>
      <c r="N2" s="218">
        <v>0.05</v>
      </c>
      <c r="O2" s="187"/>
      <c r="P2" s="188"/>
      <c r="Q2" s="202"/>
      <c r="R2" s="185" t="s">
        <v>5</v>
      </c>
      <c r="S2" s="218">
        <v>0.05</v>
      </c>
      <c r="T2" s="203"/>
      <c r="U2" s="204"/>
      <c r="V2" s="184"/>
      <c r="W2" s="185" t="s">
        <v>5</v>
      </c>
      <c r="X2" s="186">
        <v>0.125</v>
      </c>
      <c r="Y2" s="187"/>
      <c r="Z2" s="188"/>
    </row>
    <row r="3" spans="1:26" x14ac:dyDescent="0.45">
      <c r="A3" s="56"/>
      <c r="B3" s="189">
        <v>1</v>
      </c>
      <c r="C3" s="190">
        <v>0</v>
      </c>
      <c r="D3" s="217">
        <f xml:space="preserve"> 2*D2</f>
        <v>0.01</v>
      </c>
      <c r="E3" s="191">
        <v>0.1</v>
      </c>
      <c r="F3" s="192"/>
      <c r="G3" s="189">
        <v>1</v>
      </c>
      <c r="H3" s="190">
        <v>0</v>
      </c>
      <c r="I3" s="217">
        <f xml:space="preserve"> 2*I2</f>
        <v>0.05</v>
      </c>
      <c r="J3" s="190">
        <v>0.1</v>
      </c>
      <c r="K3" s="192"/>
      <c r="L3" s="189">
        <v>1</v>
      </c>
      <c r="M3" s="190">
        <v>0</v>
      </c>
      <c r="N3" s="217">
        <f xml:space="preserve"> 2*N2</f>
        <v>0.1</v>
      </c>
      <c r="O3" s="191">
        <v>0.1</v>
      </c>
      <c r="P3" s="192"/>
      <c r="Q3" s="189">
        <v>1</v>
      </c>
      <c r="R3" s="190">
        <v>0</v>
      </c>
      <c r="S3" s="217">
        <f xml:space="preserve"> 2*S2</f>
        <v>0.1</v>
      </c>
      <c r="T3" s="191">
        <v>0.1</v>
      </c>
      <c r="U3" s="205"/>
      <c r="V3" s="189">
        <v>1</v>
      </c>
      <c r="W3" s="191">
        <v>0</v>
      </c>
      <c r="X3" s="217">
        <f xml:space="preserve"> 2*X2</f>
        <v>0.25</v>
      </c>
      <c r="Y3" s="191">
        <v>0.1</v>
      </c>
      <c r="Z3" s="205"/>
    </row>
    <row r="4" spans="1:26" ht="21.4" thickBot="1" x14ac:dyDescent="0.7">
      <c r="A4" s="56" t="s">
        <v>23</v>
      </c>
      <c r="B4" s="193" t="s">
        <v>24</v>
      </c>
      <c r="C4" s="194" t="s">
        <v>10</v>
      </c>
      <c r="D4" s="213" t="s">
        <v>11</v>
      </c>
      <c r="E4" s="194" t="s">
        <v>25</v>
      </c>
      <c r="F4" s="195" t="s">
        <v>26</v>
      </c>
      <c r="G4" s="196" t="s">
        <v>24</v>
      </c>
      <c r="H4" s="197" t="s">
        <v>10</v>
      </c>
      <c r="I4" s="214" t="s">
        <v>11</v>
      </c>
      <c r="J4" s="197" t="s">
        <v>25</v>
      </c>
      <c r="K4" s="198" t="s">
        <v>26</v>
      </c>
      <c r="L4" s="199" t="s">
        <v>24</v>
      </c>
      <c r="M4" s="200" t="s">
        <v>10</v>
      </c>
      <c r="N4" s="216" t="s">
        <v>11</v>
      </c>
      <c r="O4" s="200" t="s">
        <v>25</v>
      </c>
      <c r="P4" s="201" t="s">
        <v>26</v>
      </c>
      <c r="Q4" s="206" t="s">
        <v>24</v>
      </c>
      <c r="R4" s="207" t="s">
        <v>10</v>
      </c>
      <c r="S4" s="207" t="s">
        <v>11</v>
      </c>
      <c r="T4" s="208" t="s">
        <v>25</v>
      </c>
      <c r="U4" s="209" t="s">
        <v>27</v>
      </c>
      <c r="V4" s="210" t="s">
        <v>24</v>
      </c>
      <c r="W4" s="211" t="s">
        <v>10</v>
      </c>
      <c r="X4" s="215" t="s">
        <v>11</v>
      </c>
      <c r="Y4" s="211" t="s">
        <v>25</v>
      </c>
      <c r="Z4" s="212" t="s">
        <v>26</v>
      </c>
    </row>
    <row r="5" spans="1:26" x14ac:dyDescent="0.45">
      <c r="A5" s="69">
        <v>0</v>
      </c>
      <c r="B5" s="47">
        <f>B3</f>
        <v>1</v>
      </c>
      <c r="C5" s="57">
        <f>C3</f>
        <v>0</v>
      </c>
      <c r="D5" s="70">
        <f>D3</f>
        <v>0.01</v>
      </c>
      <c r="E5" s="57">
        <f>E3</f>
        <v>0.1</v>
      </c>
      <c r="F5" s="55">
        <f xml:space="preserve"> (E5*C5^2) - ((D5 + E5)*C5) + (D5*B5)</f>
        <v>0.01</v>
      </c>
      <c r="G5" s="57">
        <f>G3</f>
        <v>1</v>
      </c>
      <c r="H5" s="57">
        <f>H3</f>
        <v>0</v>
      </c>
      <c r="I5" s="70">
        <f>I3</f>
        <v>0.05</v>
      </c>
      <c r="J5" s="57">
        <f>J3</f>
        <v>0.1</v>
      </c>
      <c r="K5" s="55">
        <f xml:space="preserve"> (J5*H5^2) - ((I5 + J5)*H5) + (I5*G5)</f>
        <v>0.05</v>
      </c>
      <c r="L5" s="57">
        <f>L3</f>
        <v>1</v>
      </c>
      <c r="M5" s="57">
        <f>M3</f>
        <v>0</v>
      </c>
      <c r="N5" s="70">
        <f>N3</f>
        <v>0.1</v>
      </c>
      <c r="O5" s="57">
        <f>O3</f>
        <v>0.1</v>
      </c>
      <c r="P5" s="55">
        <f xml:space="preserve"> (O5*M5^2) - ((N5 + O5)*M5) + (N5*L5)</f>
        <v>0.1</v>
      </c>
      <c r="Q5" s="57">
        <f>Q3</f>
        <v>1</v>
      </c>
      <c r="R5" s="57">
        <f>R3</f>
        <v>0</v>
      </c>
      <c r="S5" s="70">
        <f>S3</f>
        <v>0.1</v>
      </c>
      <c r="T5" s="57">
        <f>T3</f>
        <v>0.1</v>
      </c>
      <c r="U5" s="55">
        <f>(S5)*(Q5 - R5) - ((T5*R5)*(1 - R5))/(1 - 2*T5*R5)</f>
        <v>0.1</v>
      </c>
      <c r="V5" s="57">
        <f>V3</f>
        <v>1</v>
      </c>
      <c r="W5" s="57">
        <f>W3</f>
        <v>0</v>
      </c>
      <c r="X5" s="70">
        <f>X3</f>
        <v>0.25</v>
      </c>
      <c r="Y5" s="57">
        <f>Y3</f>
        <v>0.1</v>
      </c>
      <c r="Z5" s="55">
        <f xml:space="preserve"> (Y5*W5^2) - ((X5 + Y5)*W5) + (X5*V5)</f>
        <v>0.25</v>
      </c>
    </row>
    <row r="6" spans="1:26" x14ac:dyDescent="0.45">
      <c r="A6">
        <v>1</v>
      </c>
      <c r="B6" s="47">
        <f>B5</f>
        <v>1</v>
      </c>
      <c r="C6" s="47">
        <f>C5+F5</f>
        <v>0.01</v>
      </c>
      <c r="D6" s="47">
        <f>D5</f>
        <v>0.01</v>
      </c>
      <c r="E6" s="47">
        <f>E5</f>
        <v>0.1</v>
      </c>
      <c r="F6" s="58">
        <f xml:space="preserve"> (E6*C6^2) - ((D6 + E6)*C6) + (D6*B6)</f>
        <v>8.9099999999999995E-3</v>
      </c>
      <c r="G6" s="47">
        <f>G5</f>
        <v>1</v>
      </c>
      <c r="H6" s="47">
        <f>H5+K5</f>
        <v>0.05</v>
      </c>
      <c r="I6" s="47">
        <f>I5</f>
        <v>0.05</v>
      </c>
      <c r="J6" s="47">
        <f>J5</f>
        <v>0.1</v>
      </c>
      <c r="K6" s="58">
        <f xml:space="preserve"> (J6*H6^2) - ((I6 + J6)*H6) + (I6*G6)</f>
        <v>4.2750000000000003E-2</v>
      </c>
      <c r="L6" s="47">
        <f>L5</f>
        <v>1</v>
      </c>
      <c r="M6" s="47">
        <f>M5+P5</f>
        <v>0.1</v>
      </c>
      <c r="N6" s="47">
        <f>N5</f>
        <v>0.1</v>
      </c>
      <c r="O6" s="47">
        <f>O5</f>
        <v>0.1</v>
      </c>
      <c r="P6" s="58">
        <f xml:space="preserve"> (O6*M6^2) - ((N6 + O6)*M6) + (N6*L6)</f>
        <v>8.1000000000000003E-2</v>
      </c>
      <c r="Q6" s="47">
        <f>Q5</f>
        <v>1</v>
      </c>
      <c r="R6" s="47">
        <f>R5+U5</f>
        <v>0.1</v>
      </c>
      <c r="S6" s="47">
        <f>S5</f>
        <v>0.1</v>
      </c>
      <c r="T6" s="47">
        <f>T5</f>
        <v>0.1</v>
      </c>
      <c r="U6" s="58">
        <f t="shared" ref="U6:U69" si="0">(S6)*(Q6 - R6) - ((T6*R6)*(1 - R6))/(1 - 2*T6*R6)</f>
        <v>8.0816326530612256E-2</v>
      </c>
      <c r="V6" s="47">
        <f>V5</f>
        <v>1</v>
      </c>
      <c r="W6" s="47">
        <f>W5+Z5</f>
        <v>0.25</v>
      </c>
      <c r="X6" s="47">
        <f>X5</f>
        <v>0.25</v>
      </c>
      <c r="Y6" s="47">
        <f>Y5</f>
        <v>0.1</v>
      </c>
      <c r="Z6" s="58">
        <f xml:space="preserve"> (Y6*W6^2) - ((X6 + Y6)*W6) + (X6*V6)</f>
        <v>0.16875000000000001</v>
      </c>
    </row>
    <row r="7" spans="1:26" x14ac:dyDescent="0.45">
      <c r="A7">
        <v>2</v>
      </c>
      <c r="B7" s="47">
        <f t="shared" ref="B7:B70" si="1">B6</f>
        <v>1</v>
      </c>
      <c r="C7" s="47">
        <f t="shared" ref="C7:C70" si="2">C6+F6</f>
        <v>1.891E-2</v>
      </c>
      <c r="D7" s="47">
        <f t="shared" ref="D7:E22" si="3">D6</f>
        <v>0.01</v>
      </c>
      <c r="E7" s="47">
        <f t="shared" si="3"/>
        <v>0.1</v>
      </c>
      <c r="F7" s="58">
        <f t="shared" ref="F7:F70" si="4" xml:space="preserve"> (E7*C7^2) - ((D7 + E7)*C7) + (D7*B7)</f>
        <v>7.9556588100000002E-3</v>
      </c>
      <c r="G7" s="47">
        <f t="shared" ref="G7:G70" si="5">G6</f>
        <v>1</v>
      </c>
      <c r="H7" s="47">
        <f t="shared" ref="H7:H70" si="6">H6+K6</f>
        <v>9.2749999999999999E-2</v>
      </c>
      <c r="I7" s="47">
        <f t="shared" ref="I7:J22" si="7">I6</f>
        <v>0.05</v>
      </c>
      <c r="J7" s="47">
        <f t="shared" si="7"/>
        <v>0.1</v>
      </c>
      <c r="K7" s="58">
        <f t="shared" ref="K7:K70" si="8" xml:space="preserve"> (J7*H7^2) - ((I7 + J7)*H7) + (I7*G7)</f>
        <v>3.6947756250000005E-2</v>
      </c>
      <c r="L7" s="47">
        <f t="shared" ref="L7:L70" si="9">L6</f>
        <v>1</v>
      </c>
      <c r="M7" s="47">
        <f t="shared" ref="M7:M70" si="10">M6+P6</f>
        <v>0.18099999999999999</v>
      </c>
      <c r="N7" s="47">
        <f t="shared" ref="N7:O22" si="11">N6</f>
        <v>0.1</v>
      </c>
      <c r="O7" s="47">
        <f t="shared" si="11"/>
        <v>0.1</v>
      </c>
      <c r="P7" s="58">
        <f t="shared" ref="P7:P70" si="12" xml:space="preserve"> (O7*M7^2) - ((N7 + O7)*M7) + (N7*L7)</f>
        <v>6.70761E-2</v>
      </c>
      <c r="Q7" s="47">
        <f t="shared" ref="Q7:Q70" si="13">Q6</f>
        <v>1</v>
      </c>
      <c r="R7" s="47">
        <f t="shared" ref="R7:R70" si="14">R6+U6</f>
        <v>0.18081632653061225</v>
      </c>
      <c r="S7" s="47">
        <f t="shared" ref="S7:T22" si="15">S6</f>
        <v>0.1</v>
      </c>
      <c r="T7" s="47">
        <f t="shared" si="15"/>
        <v>0.1</v>
      </c>
      <c r="U7" s="58">
        <f t="shared" si="0"/>
        <v>6.6550434453445995E-2</v>
      </c>
      <c r="V7" s="47">
        <f t="shared" ref="V7:V70" si="16">V6</f>
        <v>1</v>
      </c>
      <c r="W7" s="47">
        <f t="shared" ref="W7:W70" si="17">W6+Z6</f>
        <v>0.41875000000000001</v>
      </c>
      <c r="X7" s="47">
        <f t="shared" ref="X7:Y22" si="18">X6</f>
        <v>0.25</v>
      </c>
      <c r="Y7" s="47">
        <f t="shared" si="18"/>
        <v>0.1</v>
      </c>
      <c r="Z7" s="58">
        <f t="shared" ref="Z7:Z70" si="19" xml:space="preserve"> (Y7*W7^2) - ((X7 + Y7)*W7) + (X7*V7)</f>
        <v>0.12097265625</v>
      </c>
    </row>
    <row r="8" spans="1:26" x14ac:dyDescent="0.45">
      <c r="A8">
        <v>3</v>
      </c>
      <c r="B8" s="47">
        <f t="shared" si="1"/>
        <v>1</v>
      </c>
      <c r="C8" s="47">
        <f t="shared" si="2"/>
        <v>2.6865658809999998E-2</v>
      </c>
      <c r="D8" s="47">
        <f t="shared" si="3"/>
        <v>0.01</v>
      </c>
      <c r="E8" s="47">
        <f t="shared" si="3"/>
        <v>0.1</v>
      </c>
      <c r="F8" s="58">
        <f t="shared" si="4"/>
        <v>7.1169538932295334E-3</v>
      </c>
      <c r="G8" s="47">
        <f t="shared" si="5"/>
        <v>1</v>
      </c>
      <c r="H8" s="47">
        <f t="shared" si="6"/>
        <v>0.12969775625000002</v>
      </c>
      <c r="I8" s="47">
        <f t="shared" si="7"/>
        <v>0.05</v>
      </c>
      <c r="J8" s="47">
        <f t="shared" si="7"/>
        <v>0.1</v>
      </c>
      <c r="K8" s="58">
        <f t="shared" si="8"/>
        <v>3.222748736012844E-2</v>
      </c>
      <c r="L8" s="47">
        <f t="shared" si="9"/>
        <v>1</v>
      </c>
      <c r="M8" s="47">
        <f t="shared" si="10"/>
        <v>0.24807609999999999</v>
      </c>
      <c r="N8" s="47">
        <f t="shared" si="11"/>
        <v>0.1</v>
      </c>
      <c r="O8" s="47">
        <f t="shared" si="11"/>
        <v>0.1</v>
      </c>
      <c r="P8" s="58">
        <f t="shared" si="12"/>
        <v>5.6538955139121001E-2</v>
      </c>
      <c r="Q8" s="47">
        <f t="shared" si="13"/>
        <v>1</v>
      </c>
      <c r="R8" s="47">
        <f t="shared" si="14"/>
        <v>0.24736676098405824</v>
      </c>
      <c r="S8" s="47">
        <f t="shared" si="15"/>
        <v>0.1</v>
      </c>
      <c r="T8" s="47">
        <f t="shared" si="15"/>
        <v>0.1</v>
      </c>
      <c r="U8" s="58">
        <f t="shared" si="0"/>
        <v>5.5676661394593867E-2</v>
      </c>
      <c r="V8" s="47">
        <f t="shared" si="16"/>
        <v>1</v>
      </c>
      <c r="W8" s="47">
        <f t="shared" si="17"/>
        <v>0.53972265625000004</v>
      </c>
      <c r="X8" s="47">
        <f t="shared" si="18"/>
        <v>0.25</v>
      </c>
      <c r="Y8" s="47">
        <f t="shared" si="18"/>
        <v>0.1</v>
      </c>
      <c r="Z8" s="58">
        <f t="shared" si="19"/>
        <v>9.0227124879455584E-2</v>
      </c>
    </row>
    <row r="9" spans="1:26" x14ac:dyDescent="0.45">
      <c r="A9">
        <v>4</v>
      </c>
      <c r="B9" s="47">
        <f t="shared" si="1"/>
        <v>1</v>
      </c>
      <c r="C9" s="47">
        <f t="shared" si="2"/>
        <v>3.3982612703229532E-2</v>
      </c>
      <c r="D9" s="47">
        <f t="shared" si="3"/>
        <v>0.01</v>
      </c>
      <c r="E9" s="47">
        <f t="shared" si="3"/>
        <v>0.1</v>
      </c>
      <c r="F9" s="58">
        <f t="shared" si="4"/>
        <v>6.3773943992585218E-3</v>
      </c>
      <c r="G9" s="47">
        <f t="shared" si="5"/>
        <v>1</v>
      </c>
      <c r="H9" s="47">
        <f t="shared" si="6"/>
        <v>0.16192524361012844</v>
      </c>
      <c r="I9" s="47">
        <f t="shared" si="7"/>
        <v>0.05</v>
      </c>
      <c r="J9" s="47">
        <f t="shared" si="7"/>
        <v>0.1</v>
      </c>
      <c r="K9" s="58">
        <f t="shared" si="8"/>
        <v>2.8333191910300676E-2</v>
      </c>
      <c r="L9" s="47">
        <f t="shared" si="9"/>
        <v>1</v>
      </c>
      <c r="M9" s="47">
        <f t="shared" si="10"/>
        <v>0.30461505513912102</v>
      </c>
      <c r="N9" s="47">
        <f t="shared" si="11"/>
        <v>0.1</v>
      </c>
      <c r="O9" s="47">
        <f t="shared" si="11"/>
        <v>0.1</v>
      </c>
      <c r="P9" s="58">
        <f t="shared" si="12"/>
        <v>4.8356022153916774E-2</v>
      </c>
      <c r="Q9" s="47">
        <f t="shared" si="13"/>
        <v>1</v>
      </c>
      <c r="R9" s="47">
        <f t="shared" si="14"/>
        <v>0.30304342237865212</v>
      </c>
      <c r="S9" s="47">
        <f t="shared" si="15"/>
        <v>0.1</v>
      </c>
      <c r="T9" s="47">
        <f t="shared" si="15"/>
        <v>0.1</v>
      </c>
      <c r="U9" s="58">
        <f t="shared" si="0"/>
        <v>4.7212151363758975E-2</v>
      </c>
      <c r="V9" s="47">
        <f t="shared" si="16"/>
        <v>1</v>
      </c>
      <c r="W9" s="47">
        <f t="shared" si="17"/>
        <v>0.62994978112945565</v>
      </c>
      <c r="X9" s="47">
        <f t="shared" si="18"/>
        <v>0.25</v>
      </c>
      <c r="Y9" s="47">
        <f t="shared" si="18"/>
        <v>0.1</v>
      </c>
      <c r="Z9" s="58">
        <f t="shared" si="19"/>
        <v>6.9201249279195465E-2</v>
      </c>
    </row>
    <row r="10" spans="1:26" x14ac:dyDescent="0.45">
      <c r="A10">
        <v>5</v>
      </c>
      <c r="B10" s="47">
        <f t="shared" si="1"/>
        <v>1</v>
      </c>
      <c r="C10" s="47">
        <f t="shared" si="2"/>
        <v>4.0360007102488056E-2</v>
      </c>
      <c r="D10" s="47">
        <f t="shared" si="3"/>
        <v>0.01</v>
      </c>
      <c r="E10" s="47">
        <f t="shared" si="3"/>
        <v>0.1</v>
      </c>
      <c r="F10" s="58">
        <f t="shared" si="4"/>
        <v>5.7232922360576019E-3</v>
      </c>
      <c r="G10" s="47">
        <f t="shared" si="5"/>
        <v>1</v>
      </c>
      <c r="H10" s="47">
        <f t="shared" si="6"/>
        <v>0.19025843552042912</v>
      </c>
      <c r="I10" s="47">
        <f t="shared" si="7"/>
        <v>0.05</v>
      </c>
      <c r="J10" s="47">
        <f t="shared" si="7"/>
        <v>0.1</v>
      </c>
      <c r="K10" s="58">
        <f t="shared" si="8"/>
        <v>2.508106190060376E-2</v>
      </c>
      <c r="L10" s="47">
        <f t="shared" si="9"/>
        <v>1</v>
      </c>
      <c r="M10" s="47">
        <f t="shared" si="10"/>
        <v>0.35297107729303778</v>
      </c>
      <c r="N10" s="47">
        <f t="shared" si="11"/>
        <v>0.1</v>
      </c>
      <c r="O10" s="47">
        <f t="shared" si="11"/>
        <v>0.1</v>
      </c>
      <c r="P10" s="58">
        <f t="shared" si="12"/>
        <v>4.1864642681933212E-2</v>
      </c>
      <c r="Q10" s="47">
        <f t="shared" si="13"/>
        <v>1</v>
      </c>
      <c r="R10" s="47">
        <f t="shared" si="14"/>
        <v>0.35025557374241112</v>
      </c>
      <c r="S10" s="47">
        <f t="shared" si="15"/>
        <v>0.1</v>
      </c>
      <c r="T10" s="47">
        <f t="shared" si="15"/>
        <v>0.1</v>
      </c>
      <c r="U10" s="58">
        <f t="shared" si="0"/>
        <v>4.0502494713994447E-2</v>
      </c>
      <c r="V10" s="47">
        <f t="shared" si="16"/>
        <v>1</v>
      </c>
      <c r="W10" s="47">
        <f t="shared" si="17"/>
        <v>0.69915103040865112</v>
      </c>
      <c r="X10" s="47">
        <f t="shared" si="18"/>
        <v>0.25</v>
      </c>
      <c r="Y10" s="47">
        <f t="shared" si="18"/>
        <v>0.1</v>
      </c>
      <c r="Z10" s="58">
        <f t="shared" si="19"/>
        <v>5.4178355689119995E-2</v>
      </c>
    </row>
    <row r="11" spans="1:26" x14ac:dyDescent="0.45">
      <c r="A11">
        <v>6</v>
      </c>
      <c r="B11" s="47">
        <f t="shared" si="1"/>
        <v>1</v>
      </c>
      <c r="C11" s="47">
        <f t="shared" si="2"/>
        <v>4.6083299338545658E-2</v>
      </c>
      <c r="D11" s="47">
        <f t="shared" si="3"/>
        <v>0.01</v>
      </c>
      <c r="E11" s="47">
        <f t="shared" si="3"/>
        <v>0.1</v>
      </c>
      <c r="F11" s="58">
        <f t="shared" si="4"/>
        <v>5.1432041205525785E-3</v>
      </c>
      <c r="G11" s="47">
        <f t="shared" si="5"/>
        <v>1</v>
      </c>
      <c r="H11" s="47">
        <f t="shared" si="6"/>
        <v>0.21533949742103287</v>
      </c>
      <c r="I11" s="47">
        <f t="shared" si="7"/>
        <v>0.05</v>
      </c>
      <c r="J11" s="47">
        <f t="shared" si="7"/>
        <v>0.1</v>
      </c>
      <c r="K11" s="58">
        <f t="shared" si="8"/>
        <v>2.2336185301799375E-2</v>
      </c>
      <c r="L11" s="47">
        <f t="shared" si="9"/>
        <v>1</v>
      </c>
      <c r="M11" s="47">
        <f t="shared" si="10"/>
        <v>0.39483571997497102</v>
      </c>
      <c r="N11" s="47">
        <f t="shared" si="11"/>
        <v>0.1</v>
      </c>
      <c r="O11" s="47">
        <f t="shared" si="11"/>
        <v>0.1</v>
      </c>
      <c r="P11" s="58">
        <f t="shared" si="12"/>
        <v>3.6622380581821157E-2</v>
      </c>
      <c r="Q11" s="47">
        <f t="shared" si="13"/>
        <v>1</v>
      </c>
      <c r="R11" s="47">
        <f t="shared" si="14"/>
        <v>0.39075806845640559</v>
      </c>
      <c r="S11" s="47">
        <f t="shared" si="15"/>
        <v>0.1</v>
      </c>
      <c r="T11" s="47">
        <f t="shared" si="15"/>
        <v>0.1</v>
      </c>
      <c r="U11" s="58">
        <f t="shared" si="0"/>
        <v>3.5099317401645548E-2</v>
      </c>
      <c r="V11" s="47">
        <f t="shared" si="16"/>
        <v>1</v>
      </c>
      <c r="W11" s="47">
        <f t="shared" si="17"/>
        <v>0.75332938609777111</v>
      </c>
      <c r="X11" s="47">
        <f t="shared" si="18"/>
        <v>0.25</v>
      </c>
      <c r="Y11" s="47">
        <f t="shared" si="18"/>
        <v>0.1</v>
      </c>
      <c r="Z11" s="58">
        <f t="shared" si="19"/>
        <v>4.3085231261624585E-2</v>
      </c>
    </row>
    <row r="12" spans="1:26" x14ac:dyDescent="0.45">
      <c r="A12">
        <v>7</v>
      </c>
      <c r="B12" s="47">
        <f t="shared" si="1"/>
        <v>1</v>
      </c>
      <c r="C12" s="47">
        <f t="shared" si="2"/>
        <v>5.1226503459098238E-2</v>
      </c>
      <c r="D12" s="47">
        <f t="shared" si="3"/>
        <v>0.01</v>
      </c>
      <c r="E12" s="47">
        <f t="shared" si="3"/>
        <v>0.1</v>
      </c>
      <c r="F12" s="58">
        <f t="shared" si="4"/>
        <v>4.6275000851636943E-3</v>
      </c>
      <c r="G12" s="47">
        <f t="shared" si="5"/>
        <v>1</v>
      </c>
      <c r="H12" s="47">
        <f t="shared" si="6"/>
        <v>0.23767568272283224</v>
      </c>
      <c r="I12" s="47">
        <f t="shared" si="7"/>
        <v>0.05</v>
      </c>
      <c r="J12" s="47">
        <f t="shared" si="7"/>
        <v>0.1</v>
      </c>
      <c r="K12" s="58">
        <f t="shared" si="8"/>
        <v>1.9997620607351604E-2</v>
      </c>
      <c r="L12" s="47">
        <f t="shared" si="9"/>
        <v>1</v>
      </c>
      <c r="M12" s="47">
        <f t="shared" si="10"/>
        <v>0.43145810055679218</v>
      </c>
      <c r="N12" s="47">
        <f t="shared" si="11"/>
        <v>0.1</v>
      </c>
      <c r="O12" s="47">
        <f t="shared" si="11"/>
        <v>0.1</v>
      </c>
      <c r="P12" s="58">
        <f t="shared" si="12"/>
        <v>3.2323989142249071E-2</v>
      </c>
      <c r="Q12" s="47">
        <f t="shared" si="13"/>
        <v>1</v>
      </c>
      <c r="R12" s="47">
        <f t="shared" si="14"/>
        <v>0.42585738585805116</v>
      </c>
      <c r="S12" s="47">
        <f t="shared" si="15"/>
        <v>0.1</v>
      </c>
      <c r="T12" s="47">
        <f t="shared" si="15"/>
        <v>0.1</v>
      </c>
      <c r="U12" s="58">
        <f t="shared" si="0"/>
        <v>3.0687627223530963E-2</v>
      </c>
      <c r="V12" s="47">
        <f t="shared" si="16"/>
        <v>1</v>
      </c>
      <c r="W12" s="47">
        <f t="shared" si="17"/>
        <v>0.79641461735939567</v>
      </c>
      <c r="X12" s="47">
        <f t="shared" si="18"/>
        <v>0.25</v>
      </c>
      <c r="Y12" s="47">
        <f t="shared" si="18"/>
        <v>0.1</v>
      </c>
      <c r="Z12" s="58">
        <f t="shared" si="19"/>
        <v>3.4682508198582818E-2</v>
      </c>
    </row>
    <row r="13" spans="1:26" x14ac:dyDescent="0.45">
      <c r="A13">
        <v>8</v>
      </c>
      <c r="B13" s="47">
        <f t="shared" si="1"/>
        <v>1</v>
      </c>
      <c r="C13" s="47">
        <f t="shared" si="2"/>
        <v>5.5854003544261933E-2</v>
      </c>
      <c r="D13" s="47">
        <f t="shared" si="3"/>
        <v>0.01</v>
      </c>
      <c r="E13" s="47">
        <f t="shared" si="3"/>
        <v>0.1</v>
      </c>
      <c r="F13" s="58">
        <f t="shared" si="4"/>
        <v>4.1680265813234295E-3</v>
      </c>
      <c r="G13" s="47">
        <f t="shared" si="5"/>
        <v>1</v>
      </c>
      <c r="H13" s="47">
        <f t="shared" si="6"/>
        <v>0.25767330333018384</v>
      </c>
      <c r="I13" s="47">
        <f t="shared" si="7"/>
        <v>0.05</v>
      </c>
      <c r="J13" s="47">
        <f t="shared" si="7"/>
        <v>0.1</v>
      </c>
      <c r="K13" s="58">
        <f t="shared" si="8"/>
        <v>1.7988557625381318E-2</v>
      </c>
      <c r="L13" s="47">
        <f t="shared" si="9"/>
        <v>1</v>
      </c>
      <c r="M13" s="47">
        <f t="shared" si="10"/>
        <v>0.46378208969904122</v>
      </c>
      <c r="N13" s="47">
        <f t="shared" si="11"/>
        <v>0.1</v>
      </c>
      <c r="O13" s="47">
        <f t="shared" si="11"/>
        <v>0.1</v>
      </c>
      <c r="P13" s="58">
        <f t="shared" si="12"/>
        <v>2.8752964732752712E-2</v>
      </c>
      <c r="Q13" s="47">
        <f t="shared" si="13"/>
        <v>1</v>
      </c>
      <c r="R13" s="47">
        <f t="shared" si="14"/>
        <v>0.45654501308158213</v>
      </c>
      <c r="S13" s="47">
        <f t="shared" si="15"/>
        <v>0.1</v>
      </c>
      <c r="T13" s="47">
        <f t="shared" si="15"/>
        <v>0.1</v>
      </c>
      <c r="U13" s="58">
        <f t="shared" si="0"/>
        <v>2.7041204401892085E-2</v>
      </c>
      <c r="V13" s="47">
        <f t="shared" si="16"/>
        <v>1</v>
      </c>
      <c r="W13" s="47">
        <f t="shared" si="17"/>
        <v>0.83109712555797843</v>
      </c>
      <c r="X13" s="47">
        <f t="shared" si="18"/>
        <v>0.25</v>
      </c>
      <c r="Y13" s="47">
        <f t="shared" si="18"/>
        <v>0.1</v>
      </c>
      <c r="Z13" s="58">
        <f t="shared" si="19"/>
        <v>2.8188249265781007E-2</v>
      </c>
    </row>
    <row r="14" spans="1:26" x14ac:dyDescent="0.45">
      <c r="A14">
        <v>9</v>
      </c>
      <c r="B14" s="47">
        <f t="shared" si="1"/>
        <v>1</v>
      </c>
      <c r="C14" s="47">
        <f t="shared" si="2"/>
        <v>6.0022030125585366E-2</v>
      </c>
      <c r="D14" s="47">
        <f t="shared" si="3"/>
        <v>0.01</v>
      </c>
      <c r="E14" s="47">
        <f t="shared" si="3"/>
        <v>0.1</v>
      </c>
      <c r="F14" s="58">
        <f t="shared" si="4"/>
        <v>3.7578410962252782E-3</v>
      </c>
      <c r="G14" s="47">
        <f t="shared" si="5"/>
        <v>1</v>
      </c>
      <c r="H14" s="47">
        <f t="shared" si="6"/>
        <v>0.27566186095556516</v>
      </c>
      <c r="I14" s="47">
        <f t="shared" si="7"/>
        <v>0.05</v>
      </c>
      <c r="J14" s="47">
        <f t="shared" si="7"/>
        <v>0.1</v>
      </c>
      <c r="K14" s="58">
        <f t="shared" si="8"/>
        <v>1.6249667015213756E-2</v>
      </c>
      <c r="L14" s="47">
        <f t="shared" si="9"/>
        <v>1</v>
      </c>
      <c r="M14" s="47">
        <f t="shared" si="10"/>
        <v>0.49253505443179391</v>
      </c>
      <c r="N14" s="47">
        <f t="shared" si="11"/>
        <v>0.1</v>
      </c>
      <c r="O14" s="47">
        <f t="shared" si="11"/>
        <v>0.1</v>
      </c>
      <c r="P14" s="58">
        <f t="shared" si="12"/>
        <v>2.5752067098054249E-2</v>
      </c>
      <c r="Q14" s="47">
        <f t="shared" si="13"/>
        <v>1</v>
      </c>
      <c r="R14" s="47">
        <f t="shared" si="14"/>
        <v>0.48358621748347419</v>
      </c>
      <c r="S14" s="47">
        <f t="shared" si="15"/>
        <v>0.1</v>
      </c>
      <c r="T14" s="47">
        <f t="shared" si="15"/>
        <v>0.1</v>
      </c>
      <c r="U14" s="58">
        <f t="shared" si="0"/>
        <v>2.3994377802952393E-2</v>
      </c>
      <c r="V14" s="47">
        <f t="shared" si="16"/>
        <v>1</v>
      </c>
      <c r="W14" s="47">
        <f t="shared" si="17"/>
        <v>0.85928537482375944</v>
      </c>
      <c r="X14" s="47">
        <f t="shared" si="18"/>
        <v>0.25</v>
      </c>
      <c r="Y14" s="47">
        <f t="shared" si="18"/>
        <v>0.1</v>
      </c>
      <c r="Z14" s="58">
        <f t="shared" si="19"/>
        <v>2.308725435028508E-2</v>
      </c>
    </row>
    <row r="15" spans="1:26" x14ac:dyDescent="0.45">
      <c r="A15">
        <v>10</v>
      </c>
      <c r="B15" s="47">
        <f t="shared" si="1"/>
        <v>1</v>
      </c>
      <c r="C15" s="47">
        <f t="shared" si="2"/>
        <v>6.3779871221810641E-2</v>
      </c>
      <c r="D15" s="47">
        <f t="shared" si="3"/>
        <v>0.01</v>
      </c>
      <c r="E15" s="47">
        <f t="shared" si="3"/>
        <v>0.1</v>
      </c>
      <c r="F15" s="58">
        <f t="shared" si="4"/>
        <v>3.3910013629079045E-3</v>
      </c>
      <c r="G15" s="47">
        <f t="shared" si="5"/>
        <v>1</v>
      </c>
      <c r="H15" s="47">
        <f t="shared" si="6"/>
        <v>0.29191152797077891</v>
      </c>
      <c r="I15" s="47">
        <f t="shared" si="7"/>
        <v>0.05</v>
      </c>
      <c r="J15" s="47">
        <f t="shared" si="7"/>
        <v>0.1</v>
      </c>
      <c r="K15" s="58">
        <f t="shared" si="8"/>
        <v>1.4734504820606641E-2</v>
      </c>
      <c r="L15" s="47">
        <f t="shared" si="9"/>
        <v>1</v>
      </c>
      <c r="M15" s="47">
        <f t="shared" si="10"/>
        <v>0.51828712152984813</v>
      </c>
      <c r="N15" s="47">
        <f t="shared" si="11"/>
        <v>0.1</v>
      </c>
      <c r="O15" s="47">
        <f t="shared" si="11"/>
        <v>0.1</v>
      </c>
      <c r="P15" s="58">
        <f t="shared" si="12"/>
        <v>2.3204729728399931E-2</v>
      </c>
      <c r="Q15" s="47">
        <f t="shared" si="13"/>
        <v>1</v>
      </c>
      <c r="R15" s="47">
        <f t="shared" si="14"/>
        <v>0.50758059528642663</v>
      </c>
      <c r="S15" s="47">
        <f t="shared" si="15"/>
        <v>0.1</v>
      </c>
      <c r="T15" s="47">
        <f t="shared" si="15"/>
        <v>0.1</v>
      </c>
      <c r="U15" s="58">
        <f t="shared" si="0"/>
        <v>2.1423685756219141E-2</v>
      </c>
      <c r="V15" s="47">
        <f t="shared" si="16"/>
        <v>1</v>
      </c>
      <c r="W15" s="47">
        <f t="shared" si="17"/>
        <v>0.88237262917404458</v>
      </c>
      <c r="X15" s="47">
        <f t="shared" si="18"/>
        <v>0.25</v>
      </c>
      <c r="Y15" s="47">
        <f t="shared" si="18"/>
        <v>0.1</v>
      </c>
      <c r="Z15" s="58">
        <f t="shared" si="19"/>
        <v>1.9027725460636025E-2</v>
      </c>
    </row>
    <row r="16" spans="1:26" x14ac:dyDescent="0.45">
      <c r="A16">
        <v>11</v>
      </c>
      <c r="B16" s="47">
        <f t="shared" si="1"/>
        <v>1</v>
      </c>
      <c r="C16" s="47">
        <f t="shared" si="2"/>
        <v>6.7170872584718544E-2</v>
      </c>
      <c r="D16" s="47">
        <f t="shared" si="3"/>
        <v>0.01</v>
      </c>
      <c r="E16" s="47">
        <f t="shared" si="3"/>
        <v>0.1</v>
      </c>
      <c r="F16" s="58">
        <f t="shared" si="4"/>
        <v>3.06239662806021E-3</v>
      </c>
      <c r="G16" s="47">
        <f t="shared" si="5"/>
        <v>1</v>
      </c>
      <c r="H16" s="47">
        <f t="shared" si="6"/>
        <v>0.30664603279138553</v>
      </c>
      <c r="I16" s="47">
        <f t="shared" si="7"/>
        <v>0.05</v>
      </c>
      <c r="J16" s="47">
        <f t="shared" si="7"/>
        <v>0.1</v>
      </c>
      <c r="K16" s="58">
        <f t="shared" si="8"/>
        <v>1.3406274023961717E-2</v>
      </c>
      <c r="L16" s="47">
        <f t="shared" si="9"/>
        <v>1</v>
      </c>
      <c r="M16" s="47">
        <f t="shared" si="10"/>
        <v>0.54149185125824806</v>
      </c>
      <c r="N16" s="47">
        <f t="shared" si="11"/>
        <v>0.1</v>
      </c>
      <c r="O16" s="47">
        <f t="shared" si="11"/>
        <v>0.1</v>
      </c>
      <c r="P16" s="58">
        <f t="shared" si="12"/>
        <v>2.1022972246258848E-2</v>
      </c>
      <c r="Q16" s="47">
        <f t="shared" si="13"/>
        <v>1</v>
      </c>
      <c r="R16" s="47">
        <f t="shared" si="14"/>
        <v>0.52900428104264574</v>
      </c>
      <c r="S16" s="47">
        <f t="shared" si="15"/>
        <v>0.1</v>
      </c>
      <c r="T16" s="47">
        <f t="shared" si="15"/>
        <v>0.1</v>
      </c>
      <c r="U16" s="58">
        <f t="shared" si="0"/>
        <v>1.923567229225923E-2</v>
      </c>
      <c r="V16" s="47">
        <f t="shared" si="16"/>
        <v>1</v>
      </c>
      <c r="W16" s="47">
        <f t="shared" si="17"/>
        <v>0.9014003546346806</v>
      </c>
      <c r="X16" s="47">
        <f t="shared" si="18"/>
        <v>0.25</v>
      </c>
      <c r="Y16" s="47">
        <f t="shared" si="18"/>
        <v>0.1</v>
      </c>
      <c r="Z16" s="58">
        <f t="shared" si="19"/>
        <v>1.5762135811414613E-2</v>
      </c>
    </row>
    <row r="17" spans="1:26" x14ac:dyDescent="0.45">
      <c r="A17">
        <v>12</v>
      </c>
      <c r="B17" s="47">
        <f t="shared" si="1"/>
        <v>1</v>
      </c>
      <c r="C17" s="47">
        <f t="shared" si="2"/>
        <v>7.0233269212778754E-2</v>
      </c>
      <c r="D17" s="47">
        <f t="shared" si="3"/>
        <v>0.01</v>
      </c>
      <c r="E17" s="47">
        <f t="shared" si="3"/>
        <v>0.1</v>
      </c>
      <c r="F17" s="58">
        <f t="shared" si="4"/>
        <v>2.7676115970258026E-3</v>
      </c>
      <c r="G17" s="47">
        <f t="shared" si="5"/>
        <v>1</v>
      </c>
      <c r="H17" s="47">
        <f t="shared" si="6"/>
        <v>0.32005230681534724</v>
      </c>
      <c r="I17" s="47">
        <f t="shared" si="7"/>
        <v>0.05</v>
      </c>
      <c r="J17" s="47">
        <f t="shared" si="7"/>
        <v>0.1</v>
      </c>
      <c r="K17" s="58">
        <f t="shared" si="8"/>
        <v>1.2235501887480432E-2</v>
      </c>
      <c r="L17" s="47">
        <f t="shared" si="9"/>
        <v>1</v>
      </c>
      <c r="M17" s="47">
        <f t="shared" si="10"/>
        <v>0.56251482350450688</v>
      </c>
      <c r="N17" s="47">
        <f t="shared" si="11"/>
        <v>0.1</v>
      </c>
      <c r="O17" s="47">
        <f t="shared" si="11"/>
        <v>0.1</v>
      </c>
      <c r="P17" s="58">
        <f t="shared" si="12"/>
        <v>1.9139327965329286E-2</v>
      </c>
      <c r="Q17" s="47">
        <f t="shared" si="13"/>
        <v>1</v>
      </c>
      <c r="R17" s="47">
        <f t="shared" si="14"/>
        <v>0.54823995333490494</v>
      </c>
      <c r="S17" s="47">
        <f t="shared" si="15"/>
        <v>0.1</v>
      </c>
      <c r="T17" s="47">
        <f t="shared" si="15"/>
        <v>0.1</v>
      </c>
      <c r="U17" s="58">
        <f t="shared" si="0"/>
        <v>1.7358590395969133E-2</v>
      </c>
      <c r="V17" s="47">
        <f t="shared" si="16"/>
        <v>1</v>
      </c>
      <c r="W17" s="47">
        <f t="shared" si="17"/>
        <v>0.91716249044609521</v>
      </c>
      <c r="X17" s="47">
        <f t="shared" si="18"/>
        <v>0.25</v>
      </c>
      <c r="Y17" s="47">
        <f t="shared" si="18"/>
        <v>0.1</v>
      </c>
      <c r="Z17" s="58">
        <f t="shared" si="19"/>
        <v>1.3111831731995094E-2</v>
      </c>
    </row>
    <row r="18" spans="1:26" x14ac:dyDescent="0.45">
      <c r="A18">
        <v>13</v>
      </c>
      <c r="B18" s="47">
        <f t="shared" si="1"/>
        <v>1</v>
      </c>
      <c r="C18" s="47">
        <f t="shared" si="2"/>
        <v>7.3000880809804561E-2</v>
      </c>
      <c r="D18" s="47">
        <f t="shared" si="3"/>
        <v>0.01</v>
      </c>
      <c r="E18" s="47">
        <f t="shared" si="3"/>
        <v>0.1</v>
      </c>
      <c r="F18" s="58">
        <f t="shared" si="4"/>
        <v>2.5028159708222267E-3</v>
      </c>
      <c r="G18" s="47">
        <f t="shared" si="5"/>
        <v>1</v>
      </c>
      <c r="H18" s="47">
        <f t="shared" si="6"/>
        <v>0.3322878087028277</v>
      </c>
      <c r="I18" s="47">
        <f t="shared" si="7"/>
        <v>0.05</v>
      </c>
      <c r="J18" s="47">
        <f t="shared" si="7"/>
        <v>0.1</v>
      </c>
      <c r="K18" s="58">
        <f t="shared" si="8"/>
        <v>1.1198347475828541E-2</v>
      </c>
      <c r="L18" s="47">
        <f t="shared" si="9"/>
        <v>1</v>
      </c>
      <c r="M18" s="47">
        <f t="shared" si="10"/>
        <v>0.58165415146983612</v>
      </c>
      <c r="N18" s="47">
        <f t="shared" si="11"/>
        <v>0.1</v>
      </c>
      <c r="O18" s="47">
        <f t="shared" si="11"/>
        <v>0.1</v>
      </c>
      <c r="P18" s="58">
        <f t="shared" si="12"/>
        <v>1.7501324898242271E-2</v>
      </c>
      <c r="Q18" s="47">
        <f t="shared" si="13"/>
        <v>1</v>
      </c>
      <c r="R18" s="47">
        <f t="shared" si="14"/>
        <v>0.56559854373087404</v>
      </c>
      <c r="S18" s="47">
        <f t="shared" si="15"/>
        <v>0.1</v>
      </c>
      <c r="T18" s="47">
        <f t="shared" si="15"/>
        <v>0.1</v>
      </c>
      <c r="U18" s="58">
        <f t="shared" si="0"/>
        <v>1.5736651312811285E-2</v>
      </c>
      <c r="V18" s="47">
        <f t="shared" si="16"/>
        <v>1</v>
      </c>
      <c r="W18" s="47">
        <f t="shared" si="17"/>
        <v>0.93027432217809025</v>
      </c>
      <c r="X18" s="47">
        <f t="shared" si="18"/>
        <v>0.25</v>
      </c>
      <c r="Y18" s="47">
        <f t="shared" si="18"/>
        <v>0.1</v>
      </c>
      <c r="Z18" s="58">
        <f t="shared" si="19"/>
        <v>1.0945018688058972E-2</v>
      </c>
    </row>
    <row r="19" spans="1:26" x14ac:dyDescent="0.45">
      <c r="A19">
        <v>14</v>
      </c>
      <c r="B19" s="47">
        <f t="shared" si="1"/>
        <v>1</v>
      </c>
      <c r="C19" s="47">
        <f t="shared" si="2"/>
        <v>7.5503696780626794E-2</v>
      </c>
      <c r="D19" s="47">
        <f t="shared" si="3"/>
        <v>0.01</v>
      </c>
      <c r="E19" s="47">
        <f t="shared" si="3"/>
        <v>0.1</v>
      </c>
      <c r="F19" s="58">
        <f t="shared" si="4"/>
        <v>2.2646741768851354E-3</v>
      </c>
      <c r="G19" s="47">
        <f t="shared" si="5"/>
        <v>1</v>
      </c>
      <c r="H19" s="47">
        <f t="shared" si="6"/>
        <v>0.34348615617865624</v>
      </c>
      <c r="I19" s="47">
        <f t="shared" si="7"/>
        <v>0.05</v>
      </c>
      <c r="J19" s="47">
        <f t="shared" si="7"/>
        <v>0.1</v>
      </c>
      <c r="K19" s="58">
        <f t="shared" si="8"/>
        <v>1.0275350521840386E-2</v>
      </c>
      <c r="L19" s="47">
        <f t="shared" si="9"/>
        <v>1</v>
      </c>
      <c r="M19" s="47">
        <f t="shared" si="10"/>
        <v>0.59915547636807842</v>
      </c>
      <c r="N19" s="47">
        <f t="shared" si="11"/>
        <v>0.1</v>
      </c>
      <c r="O19" s="47">
        <f t="shared" si="11"/>
        <v>0.1</v>
      </c>
      <c r="P19" s="58">
        <f t="shared" si="12"/>
        <v>1.6067633212570223E-2</v>
      </c>
      <c r="Q19" s="47">
        <f t="shared" si="13"/>
        <v>1</v>
      </c>
      <c r="R19" s="47">
        <f t="shared" si="14"/>
        <v>0.58133519504368536</v>
      </c>
      <c r="S19" s="47">
        <f t="shared" si="15"/>
        <v>0.1</v>
      </c>
      <c r="T19" s="47">
        <f t="shared" si="15"/>
        <v>0.1</v>
      </c>
      <c r="U19" s="58">
        <f t="shared" si="0"/>
        <v>1.4325968056873178E-2</v>
      </c>
      <c r="V19" s="47">
        <f t="shared" si="16"/>
        <v>1</v>
      </c>
      <c r="W19" s="47">
        <f t="shared" si="17"/>
        <v>0.94121934086614922</v>
      </c>
      <c r="X19" s="47">
        <f t="shared" si="18"/>
        <v>0.25</v>
      </c>
      <c r="Y19" s="47">
        <f t="shared" si="18"/>
        <v>0.1</v>
      </c>
      <c r="Z19" s="58">
        <f t="shared" si="19"/>
        <v>9.1626154588986264E-3</v>
      </c>
    </row>
    <row r="20" spans="1:26" x14ac:dyDescent="0.45">
      <c r="A20">
        <v>15</v>
      </c>
      <c r="B20" s="47">
        <f t="shared" si="1"/>
        <v>1</v>
      </c>
      <c r="C20" s="47">
        <f t="shared" si="2"/>
        <v>7.7768370957511934E-2</v>
      </c>
      <c r="D20" s="47">
        <f t="shared" si="3"/>
        <v>0.01</v>
      </c>
      <c r="E20" s="47">
        <f t="shared" si="3"/>
        <v>0.1</v>
      </c>
      <c r="F20" s="58">
        <f t="shared" si="4"/>
        <v>2.0502711468122058E-3</v>
      </c>
      <c r="G20" s="47">
        <f t="shared" si="5"/>
        <v>1</v>
      </c>
      <c r="H20" s="47">
        <f t="shared" si="6"/>
        <v>0.35376150670049661</v>
      </c>
      <c r="I20" s="47">
        <f t="shared" si="7"/>
        <v>0.05</v>
      </c>
      <c r="J20" s="47">
        <f t="shared" si="7"/>
        <v>0.1</v>
      </c>
      <c r="K20" s="58">
        <f t="shared" si="8"/>
        <v>9.4504943572260511E-3</v>
      </c>
      <c r="L20" s="47">
        <f t="shared" si="9"/>
        <v>1</v>
      </c>
      <c r="M20" s="47">
        <f t="shared" si="10"/>
        <v>0.61522310958064863</v>
      </c>
      <c r="N20" s="47">
        <f t="shared" si="11"/>
        <v>0.1</v>
      </c>
      <c r="O20" s="47">
        <f t="shared" si="11"/>
        <v>0.1</v>
      </c>
      <c r="P20" s="58">
        <f t="shared" si="12"/>
        <v>1.4805325540078546E-2</v>
      </c>
      <c r="Q20" s="47">
        <f t="shared" si="13"/>
        <v>1</v>
      </c>
      <c r="R20" s="47">
        <f t="shared" si="14"/>
        <v>0.5956611631005585</v>
      </c>
      <c r="S20" s="47">
        <f t="shared" si="15"/>
        <v>0.1</v>
      </c>
      <c r="T20" s="47">
        <f t="shared" si="15"/>
        <v>0.1</v>
      </c>
      <c r="U20" s="58">
        <f t="shared" si="0"/>
        <v>1.3091647909124805E-2</v>
      </c>
      <c r="V20" s="47">
        <f t="shared" si="16"/>
        <v>1</v>
      </c>
      <c r="W20" s="47">
        <f t="shared" si="17"/>
        <v>0.95038195632504785</v>
      </c>
      <c r="X20" s="47">
        <f t="shared" si="18"/>
        <v>0.25</v>
      </c>
      <c r="Y20" s="47">
        <f t="shared" si="18"/>
        <v>0.1</v>
      </c>
      <c r="Z20" s="58">
        <f t="shared" si="19"/>
        <v>7.6889015770557623E-3</v>
      </c>
    </row>
    <row r="21" spans="1:26" x14ac:dyDescent="0.45">
      <c r="A21">
        <v>16</v>
      </c>
      <c r="B21" s="47">
        <f t="shared" si="1"/>
        <v>1</v>
      </c>
      <c r="C21" s="47">
        <f t="shared" si="2"/>
        <v>7.9818642104324142E-2</v>
      </c>
      <c r="D21" s="47">
        <f t="shared" si="3"/>
        <v>0.01</v>
      </c>
      <c r="E21" s="47">
        <f t="shared" si="3"/>
        <v>0.1</v>
      </c>
      <c r="F21" s="58">
        <f t="shared" si="4"/>
        <v>1.8570509312621636E-3</v>
      </c>
      <c r="G21" s="47">
        <f t="shared" si="5"/>
        <v>1</v>
      </c>
      <c r="H21" s="47">
        <f t="shared" si="6"/>
        <v>0.36321200105772267</v>
      </c>
      <c r="I21" s="47">
        <f t="shared" si="7"/>
        <v>0.05</v>
      </c>
      <c r="J21" s="47">
        <f t="shared" si="7"/>
        <v>0.1</v>
      </c>
      <c r="K21" s="58">
        <f t="shared" si="8"/>
        <v>8.7104956125771058E-3</v>
      </c>
      <c r="L21" s="47">
        <f t="shared" si="9"/>
        <v>1</v>
      </c>
      <c r="M21" s="47">
        <f t="shared" si="10"/>
        <v>0.63002843512072715</v>
      </c>
      <c r="N21" s="47">
        <f t="shared" si="11"/>
        <v>0.1</v>
      </c>
      <c r="O21" s="47">
        <f t="shared" si="11"/>
        <v>0.1</v>
      </c>
      <c r="P21" s="58">
        <f t="shared" si="12"/>
        <v>1.3687895881921791E-2</v>
      </c>
      <c r="Q21" s="47">
        <f t="shared" si="13"/>
        <v>1</v>
      </c>
      <c r="R21" s="47">
        <f t="shared" si="14"/>
        <v>0.60875281100968326</v>
      </c>
      <c r="S21" s="47">
        <f t="shared" si="15"/>
        <v>0.1</v>
      </c>
      <c r="T21" s="47">
        <f t="shared" si="15"/>
        <v>0.1</v>
      </c>
      <c r="U21" s="58">
        <f t="shared" si="0"/>
        <v>1.2005677787586592E-2</v>
      </c>
      <c r="V21" s="47">
        <f t="shared" si="16"/>
        <v>1</v>
      </c>
      <c r="W21" s="47">
        <f t="shared" si="17"/>
        <v>0.95807085790210356</v>
      </c>
      <c r="X21" s="47">
        <f t="shared" si="18"/>
        <v>0.25</v>
      </c>
      <c r="Y21" s="47">
        <f t="shared" si="18"/>
        <v>0.1</v>
      </c>
      <c r="Z21" s="58">
        <f t="shared" si="19"/>
        <v>6.4651766103910324E-3</v>
      </c>
    </row>
    <row r="22" spans="1:26" x14ac:dyDescent="0.45">
      <c r="A22">
        <v>17</v>
      </c>
      <c r="B22" s="47">
        <f t="shared" si="1"/>
        <v>1</v>
      </c>
      <c r="C22" s="47">
        <f t="shared" si="2"/>
        <v>8.1675693035586305E-2</v>
      </c>
      <c r="D22" s="47">
        <f t="shared" si="3"/>
        <v>0.01</v>
      </c>
      <c r="E22" s="47">
        <f t="shared" si="3"/>
        <v>0.1</v>
      </c>
      <c r="F22" s="58">
        <f t="shared" si="4"/>
        <v>1.6827656493698384E-3</v>
      </c>
      <c r="G22" s="47">
        <f t="shared" si="5"/>
        <v>1</v>
      </c>
      <c r="H22" s="47">
        <f t="shared" si="6"/>
        <v>0.37192249667029975</v>
      </c>
      <c r="I22" s="47">
        <f t="shared" si="7"/>
        <v>0.05</v>
      </c>
      <c r="J22" s="47">
        <f t="shared" si="7"/>
        <v>0.1</v>
      </c>
      <c r="K22" s="58">
        <f t="shared" si="8"/>
        <v>8.0442598524019457E-3</v>
      </c>
      <c r="L22" s="47">
        <f t="shared" si="9"/>
        <v>1</v>
      </c>
      <c r="M22" s="47">
        <f t="shared" si="10"/>
        <v>0.64371633100264891</v>
      </c>
      <c r="N22" s="47">
        <f t="shared" si="11"/>
        <v>0.1</v>
      </c>
      <c r="O22" s="47">
        <f t="shared" si="11"/>
        <v>0.1</v>
      </c>
      <c r="P22" s="58">
        <f t="shared" si="12"/>
        <v>1.2693805279421405E-2</v>
      </c>
      <c r="Q22" s="47">
        <f t="shared" si="13"/>
        <v>1</v>
      </c>
      <c r="R22" s="47">
        <f t="shared" si="14"/>
        <v>0.6207584887972698</v>
      </c>
      <c r="S22" s="47">
        <f t="shared" si="15"/>
        <v>0.1</v>
      </c>
      <c r="T22" s="47">
        <f t="shared" si="15"/>
        <v>0.1</v>
      </c>
      <c r="U22" s="58">
        <f t="shared" si="0"/>
        <v>1.104536551537225E-2</v>
      </c>
      <c r="V22" s="47">
        <f t="shared" si="16"/>
        <v>1</v>
      </c>
      <c r="W22" s="47">
        <f t="shared" si="17"/>
        <v>0.96453603451249459</v>
      </c>
      <c r="X22" s="47">
        <f t="shared" si="18"/>
        <v>0.25</v>
      </c>
      <c r="Y22" s="47">
        <f t="shared" si="18"/>
        <v>0.1</v>
      </c>
      <c r="Z22" s="58">
        <f t="shared" si="19"/>
        <v>5.445364107935724E-3</v>
      </c>
    </row>
    <row r="23" spans="1:26" x14ac:dyDescent="0.45">
      <c r="A23">
        <v>18</v>
      </c>
      <c r="B23" s="47">
        <f t="shared" si="1"/>
        <v>1</v>
      </c>
      <c r="C23" s="47">
        <f t="shared" si="2"/>
        <v>8.3358458684956144E-2</v>
      </c>
      <c r="D23" s="47">
        <f t="shared" ref="D23:E38" si="20">D22</f>
        <v>0.01</v>
      </c>
      <c r="E23" s="47">
        <f t="shared" si="20"/>
        <v>0.1</v>
      </c>
      <c r="F23" s="58">
        <f t="shared" si="4"/>
        <v>1.5254328080879787E-3</v>
      </c>
      <c r="G23" s="47">
        <f t="shared" si="5"/>
        <v>1</v>
      </c>
      <c r="H23" s="47">
        <f t="shared" si="6"/>
        <v>0.37996675652270168</v>
      </c>
      <c r="I23" s="47">
        <f t="shared" ref="I23:J38" si="21">I22</f>
        <v>0.05</v>
      </c>
      <c r="J23" s="47">
        <f t="shared" si="21"/>
        <v>0.1</v>
      </c>
      <c r="K23" s="58">
        <f t="shared" si="8"/>
        <v>7.4424601278329505E-3</v>
      </c>
      <c r="L23" s="47">
        <f t="shared" si="9"/>
        <v>1</v>
      </c>
      <c r="M23" s="47">
        <f t="shared" si="10"/>
        <v>0.65641013628207034</v>
      </c>
      <c r="N23" s="47">
        <f t="shared" ref="N23:O38" si="22">N22</f>
        <v>0.1</v>
      </c>
      <c r="O23" s="47">
        <f t="shared" si="22"/>
        <v>0.1</v>
      </c>
      <c r="P23" s="58">
        <f t="shared" si="12"/>
        <v>1.1805399444970555E-2</v>
      </c>
      <c r="Q23" s="47">
        <f t="shared" si="13"/>
        <v>1</v>
      </c>
      <c r="R23" s="47">
        <f t="shared" si="14"/>
        <v>0.63180385431264208</v>
      </c>
      <c r="S23" s="47">
        <f t="shared" ref="S23:T38" si="23">S22</f>
        <v>0.1</v>
      </c>
      <c r="T23" s="47">
        <f t="shared" si="23"/>
        <v>0.1</v>
      </c>
      <c r="U23" s="58">
        <f t="shared" si="0"/>
        <v>1.0192176579486956E-2</v>
      </c>
      <c r="V23" s="47">
        <f t="shared" si="16"/>
        <v>1</v>
      </c>
      <c r="W23" s="47">
        <f t="shared" si="17"/>
        <v>0.96998139862043031</v>
      </c>
      <c r="X23" s="47">
        <f t="shared" ref="X23:Y38" si="24">X22</f>
        <v>0.25</v>
      </c>
      <c r="Y23" s="47">
        <f t="shared" si="24"/>
        <v>0.1</v>
      </c>
      <c r="Z23" s="58">
        <f t="shared" si="19"/>
        <v>4.592901849814035E-3</v>
      </c>
    </row>
    <row r="24" spans="1:26" x14ac:dyDescent="0.45">
      <c r="A24">
        <v>19</v>
      </c>
      <c r="B24" s="47">
        <f t="shared" si="1"/>
        <v>1</v>
      </c>
      <c r="C24" s="47">
        <f t="shared" si="2"/>
        <v>8.4883891493044122E-2</v>
      </c>
      <c r="D24" s="47">
        <f t="shared" si="20"/>
        <v>0.01</v>
      </c>
      <c r="E24" s="47">
        <f t="shared" si="20"/>
        <v>0.1</v>
      </c>
      <c r="F24" s="58">
        <f t="shared" si="4"/>
        <v>1.3832994392654358E-3</v>
      </c>
      <c r="G24" s="47">
        <f t="shared" si="5"/>
        <v>1</v>
      </c>
      <c r="H24" s="47">
        <f t="shared" si="6"/>
        <v>0.38740921665053463</v>
      </c>
      <c r="I24" s="47">
        <f t="shared" si="21"/>
        <v>0.05</v>
      </c>
      <c r="J24" s="47">
        <f t="shared" si="21"/>
        <v>0.1</v>
      </c>
      <c r="K24" s="58">
        <f t="shared" si="8"/>
        <v>6.8972076169978858E-3</v>
      </c>
      <c r="L24" s="47">
        <f t="shared" si="9"/>
        <v>1</v>
      </c>
      <c r="M24" s="47">
        <f t="shared" si="10"/>
        <v>0.66821553572704095</v>
      </c>
      <c r="N24" s="47">
        <f t="shared" si="22"/>
        <v>0.1</v>
      </c>
      <c r="O24" s="47">
        <f t="shared" si="22"/>
        <v>0.1</v>
      </c>
      <c r="P24" s="58">
        <f t="shared" si="12"/>
        <v>1.1008093073289454E-2</v>
      </c>
      <c r="Q24" s="47">
        <f t="shared" si="13"/>
        <v>1</v>
      </c>
      <c r="R24" s="47">
        <f t="shared" si="14"/>
        <v>0.64199603089212909</v>
      </c>
      <c r="S24" s="47">
        <f t="shared" si="23"/>
        <v>0.1</v>
      </c>
      <c r="T24" s="47">
        <f t="shared" si="23"/>
        <v>0.1</v>
      </c>
      <c r="U24" s="58">
        <f t="shared" si="0"/>
        <v>9.430856079697441E-3</v>
      </c>
      <c r="V24" s="47">
        <f t="shared" si="16"/>
        <v>1</v>
      </c>
      <c r="W24" s="47">
        <f t="shared" si="17"/>
        <v>0.97457430047024429</v>
      </c>
      <c r="X24" s="47">
        <f t="shared" si="24"/>
        <v>0.25</v>
      </c>
      <c r="Y24" s="47">
        <f t="shared" si="24"/>
        <v>0.1</v>
      </c>
      <c r="Z24" s="58">
        <f t="shared" si="19"/>
        <v>3.8785015491211161E-3</v>
      </c>
    </row>
    <row r="25" spans="1:26" x14ac:dyDescent="0.45">
      <c r="A25">
        <v>20</v>
      </c>
      <c r="B25" s="47">
        <f t="shared" si="1"/>
        <v>1</v>
      </c>
      <c r="C25" s="47">
        <f t="shared" si="2"/>
        <v>8.6267190932309556E-2</v>
      </c>
      <c r="D25" s="47">
        <f t="shared" si="20"/>
        <v>0.01</v>
      </c>
      <c r="E25" s="47">
        <f t="shared" si="20"/>
        <v>0.1</v>
      </c>
      <c r="F25" s="58">
        <f t="shared" si="4"/>
        <v>1.2548118205811046E-3</v>
      </c>
      <c r="G25" s="47">
        <f t="shared" si="5"/>
        <v>1</v>
      </c>
      <c r="H25" s="47">
        <f t="shared" si="6"/>
        <v>0.39430642426753248</v>
      </c>
      <c r="I25" s="47">
        <f t="shared" si="21"/>
        <v>0.05</v>
      </c>
      <c r="J25" s="47">
        <f t="shared" si="21"/>
        <v>0.1</v>
      </c>
      <c r="K25" s="58">
        <f t="shared" si="8"/>
        <v>6.401791981734857E-3</v>
      </c>
      <c r="L25" s="47">
        <f t="shared" si="9"/>
        <v>1</v>
      </c>
      <c r="M25" s="47">
        <f t="shared" si="10"/>
        <v>0.67922362880033038</v>
      </c>
      <c r="N25" s="47">
        <f t="shared" si="22"/>
        <v>0.1</v>
      </c>
      <c r="O25" s="47">
        <f t="shared" si="22"/>
        <v>0.1</v>
      </c>
      <c r="P25" s="58">
        <f t="shared" si="12"/>
        <v>1.0289748032002805E-2</v>
      </c>
      <c r="Q25" s="47">
        <f t="shared" si="13"/>
        <v>1</v>
      </c>
      <c r="R25" s="47">
        <f t="shared" si="14"/>
        <v>0.65142688697182649</v>
      </c>
      <c r="S25" s="47">
        <f t="shared" si="23"/>
        <v>0.1</v>
      </c>
      <c r="T25" s="47">
        <f t="shared" si="23"/>
        <v>0.1</v>
      </c>
      <c r="U25" s="58">
        <f t="shared" si="0"/>
        <v>8.7487589110306976E-3</v>
      </c>
      <c r="V25" s="47">
        <f t="shared" si="16"/>
        <v>1</v>
      </c>
      <c r="W25" s="47">
        <f t="shared" si="17"/>
        <v>0.97845280201936546</v>
      </c>
      <c r="X25" s="47">
        <f t="shared" si="24"/>
        <v>0.25</v>
      </c>
      <c r="Y25" s="47">
        <f t="shared" si="24"/>
        <v>0.1</v>
      </c>
      <c r="Z25" s="58">
        <f t="shared" si="19"/>
        <v>3.2785078711768945E-3</v>
      </c>
    </row>
    <row r="26" spans="1:26" x14ac:dyDescent="0.45">
      <c r="A26">
        <v>21</v>
      </c>
      <c r="B26" s="47">
        <f t="shared" si="1"/>
        <v>1</v>
      </c>
      <c r="C26" s="47">
        <f t="shared" si="2"/>
        <v>8.7522002752890654E-2</v>
      </c>
      <c r="D26" s="47">
        <f t="shared" si="20"/>
        <v>0.01</v>
      </c>
      <c r="E26" s="47">
        <f t="shared" si="20"/>
        <v>0.1</v>
      </c>
      <c r="F26" s="58">
        <f t="shared" si="4"/>
        <v>1.1385897937697294E-3</v>
      </c>
      <c r="G26" s="47">
        <f t="shared" si="5"/>
        <v>1</v>
      </c>
      <c r="H26" s="47">
        <f t="shared" si="6"/>
        <v>0.40070821624926733</v>
      </c>
      <c r="I26" s="47">
        <f t="shared" si="21"/>
        <v>0.05</v>
      </c>
      <c r="J26" s="47">
        <f t="shared" si="21"/>
        <v>0.1</v>
      </c>
      <c r="K26" s="58">
        <f t="shared" si="8"/>
        <v>5.9504750195768577E-3</v>
      </c>
      <c r="L26" s="47">
        <f t="shared" si="9"/>
        <v>1</v>
      </c>
      <c r="M26" s="47">
        <f t="shared" si="10"/>
        <v>0.68951337683233316</v>
      </c>
      <c r="N26" s="47">
        <f t="shared" si="22"/>
        <v>0.1</v>
      </c>
      <c r="O26" s="47">
        <f t="shared" si="22"/>
        <v>0.1</v>
      </c>
      <c r="P26" s="58">
        <f t="shared" si="12"/>
        <v>9.6401943166060794E-3</v>
      </c>
      <c r="Q26" s="47">
        <f t="shared" si="13"/>
        <v>1</v>
      </c>
      <c r="R26" s="47">
        <f t="shared" si="14"/>
        <v>0.66017564588285715</v>
      </c>
      <c r="S26" s="47">
        <f t="shared" si="23"/>
        <v>0.1</v>
      </c>
      <c r="T26" s="47">
        <f t="shared" si="23"/>
        <v>0.1</v>
      </c>
      <c r="U26" s="58">
        <f t="shared" si="0"/>
        <v>8.1353337596419932E-3</v>
      </c>
      <c r="V26" s="47">
        <f t="shared" si="16"/>
        <v>1</v>
      </c>
      <c r="W26" s="47">
        <f t="shared" si="17"/>
        <v>0.98173130989054236</v>
      </c>
      <c r="X26" s="47">
        <f t="shared" si="24"/>
        <v>0.25</v>
      </c>
      <c r="Y26" s="47">
        <f t="shared" si="24"/>
        <v>0.1</v>
      </c>
      <c r="Z26" s="58">
        <f t="shared" si="19"/>
        <v>2.7736780202502476E-3</v>
      </c>
    </row>
    <row r="27" spans="1:26" x14ac:dyDescent="0.45">
      <c r="A27">
        <v>22</v>
      </c>
      <c r="B27" s="47">
        <f t="shared" si="1"/>
        <v>1</v>
      </c>
      <c r="C27" s="47">
        <f t="shared" si="2"/>
        <v>8.866059254666038E-2</v>
      </c>
      <c r="D27" s="47">
        <f t="shared" si="20"/>
        <v>0.01</v>
      </c>
      <c r="E27" s="47">
        <f t="shared" si="20"/>
        <v>0.1</v>
      </c>
      <c r="F27" s="58">
        <f t="shared" si="4"/>
        <v>1.0334048869398513E-3</v>
      </c>
      <c r="G27" s="47">
        <f t="shared" si="5"/>
        <v>1</v>
      </c>
      <c r="H27" s="47">
        <f t="shared" si="6"/>
        <v>0.40665869126884419</v>
      </c>
      <c r="I27" s="47">
        <f t="shared" si="21"/>
        <v>0.05</v>
      </c>
      <c r="J27" s="47">
        <f t="shared" si="21"/>
        <v>0.1</v>
      </c>
      <c r="K27" s="58">
        <f t="shared" si="8"/>
        <v>5.5383254281222705E-3</v>
      </c>
      <c r="L27" s="47">
        <f t="shared" si="9"/>
        <v>1</v>
      </c>
      <c r="M27" s="47">
        <f t="shared" si="10"/>
        <v>0.69915357114893928</v>
      </c>
      <c r="N27" s="47">
        <f t="shared" si="22"/>
        <v>0.1</v>
      </c>
      <c r="O27" s="47">
        <f t="shared" si="22"/>
        <v>0.1</v>
      </c>
      <c r="P27" s="58">
        <f t="shared" si="12"/>
        <v>9.0508573752436372E-3</v>
      </c>
      <c r="Q27" s="47">
        <f t="shared" si="13"/>
        <v>1</v>
      </c>
      <c r="R27" s="47">
        <f t="shared" si="14"/>
        <v>0.66831097964249919</v>
      </c>
      <c r="S27" s="47">
        <f t="shared" si="23"/>
        <v>0.1</v>
      </c>
      <c r="T27" s="47">
        <f t="shared" si="23"/>
        <v>0.1</v>
      </c>
      <c r="U27" s="58">
        <f t="shared" si="0"/>
        <v>7.5817219438736663E-3</v>
      </c>
      <c r="V27" s="47">
        <f t="shared" si="16"/>
        <v>1</v>
      </c>
      <c r="W27" s="47">
        <f t="shared" si="17"/>
        <v>0.98450498791079255</v>
      </c>
      <c r="X27" s="47">
        <f t="shared" si="24"/>
        <v>0.25</v>
      </c>
      <c r="Y27" s="47">
        <f t="shared" si="24"/>
        <v>0.1</v>
      </c>
      <c r="Z27" s="58">
        <f t="shared" si="19"/>
        <v>2.3482613533455932E-3</v>
      </c>
    </row>
    <row r="28" spans="1:26" x14ac:dyDescent="0.45">
      <c r="A28">
        <v>23</v>
      </c>
      <c r="B28" s="47">
        <f t="shared" si="1"/>
        <v>1</v>
      </c>
      <c r="C28" s="47">
        <f t="shared" si="2"/>
        <v>8.9693997433600237E-2</v>
      </c>
      <c r="D28" s="47">
        <f t="shared" si="20"/>
        <v>0.01</v>
      </c>
      <c r="E28" s="47">
        <f t="shared" si="20"/>
        <v>0.1</v>
      </c>
      <c r="F28" s="58">
        <f t="shared" si="4"/>
        <v>9.3816159986584262E-4</v>
      </c>
      <c r="G28" s="47">
        <f t="shared" si="5"/>
        <v>1</v>
      </c>
      <c r="H28" s="47">
        <f t="shared" si="6"/>
        <v>0.41219701669696646</v>
      </c>
      <c r="I28" s="47">
        <f t="shared" si="21"/>
        <v>0.05</v>
      </c>
      <c r="J28" s="47">
        <f t="shared" si="21"/>
        <v>0.1</v>
      </c>
      <c r="K28" s="58">
        <f t="shared" si="8"/>
        <v>5.1610855528429478E-3</v>
      </c>
      <c r="L28" s="47">
        <f t="shared" si="9"/>
        <v>1</v>
      </c>
      <c r="M28" s="47">
        <f t="shared" si="10"/>
        <v>0.70820442852418286</v>
      </c>
      <c r="N28" s="47">
        <f t="shared" si="22"/>
        <v>0.1</v>
      </c>
      <c r="O28" s="47">
        <f t="shared" si="22"/>
        <v>0.1</v>
      </c>
      <c r="P28" s="58">
        <f t="shared" si="12"/>
        <v>8.514465553289885E-3</v>
      </c>
      <c r="Q28" s="47">
        <f t="shared" si="13"/>
        <v>1</v>
      </c>
      <c r="R28" s="47">
        <f t="shared" si="14"/>
        <v>0.67589270158637282</v>
      </c>
      <c r="S28" s="47">
        <f t="shared" si="23"/>
        <v>0.1</v>
      </c>
      <c r="T28" s="47">
        <f t="shared" si="23"/>
        <v>0.1</v>
      </c>
      <c r="U28" s="58">
        <f t="shared" si="0"/>
        <v>7.0804428698745502E-3</v>
      </c>
      <c r="V28" s="47">
        <f t="shared" si="16"/>
        <v>1</v>
      </c>
      <c r="W28" s="47">
        <f t="shared" si="17"/>
        <v>0.9868532492641382</v>
      </c>
      <c r="X28" s="47">
        <f t="shared" si="24"/>
        <v>0.25</v>
      </c>
      <c r="Y28" s="47">
        <f t="shared" si="24"/>
        <v>0.1</v>
      </c>
      <c r="Z28" s="58">
        <f t="shared" si="19"/>
        <v>1.9892963158703869E-3</v>
      </c>
    </row>
    <row r="29" spans="1:26" x14ac:dyDescent="0.45">
      <c r="A29">
        <v>24</v>
      </c>
      <c r="B29" s="47">
        <f t="shared" si="1"/>
        <v>1</v>
      </c>
      <c r="C29" s="47">
        <f t="shared" si="2"/>
        <v>9.0632159033466081E-2</v>
      </c>
      <c r="D29" s="47">
        <f t="shared" si="20"/>
        <v>0.01</v>
      </c>
      <c r="E29" s="47">
        <f t="shared" si="20"/>
        <v>0.1</v>
      </c>
      <c r="F29" s="58">
        <f t="shared" si="4"/>
        <v>8.5188133142548132E-4</v>
      </c>
      <c r="G29" s="47">
        <f t="shared" si="5"/>
        <v>1</v>
      </c>
      <c r="H29" s="47">
        <f t="shared" si="6"/>
        <v>0.4173581022498094</v>
      </c>
      <c r="I29" s="47">
        <f t="shared" si="21"/>
        <v>0.05</v>
      </c>
      <c r="J29" s="47">
        <f t="shared" si="21"/>
        <v>0.1</v>
      </c>
      <c r="K29" s="58">
        <f t="shared" si="8"/>
        <v>4.8150632138848209E-3</v>
      </c>
      <c r="L29" s="47">
        <f t="shared" si="9"/>
        <v>1</v>
      </c>
      <c r="M29" s="47">
        <f t="shared" si="10"/>
        <v>0.71671889407747269</v>
      </c>
      <c r="N29" s="47">
        <f t="shared" si="22"/>
        <v>0.1</v>
      </c>
      <c r="O29" s="47">
        <f t="shared" si="22"/>
        <v>0.1</v>
      </c>
      <c r="P29" s="58">
        <f t="shared" si="12"/>
        <v>8.0248184972690206E-3</v>
      </c>
      <c r="Q29" s="47">
        <f t="shared" si="13"/>
        <v>1</v>
      </c>
      <c r="R29" s="47">
        <f t="shared" si="14"/>
        <v>0.68297314445624735</v>
      </c>
      <c r="S29" s="47">
        <f t="shared" si="23"/>
        <v>0.1</v>
      </c>
      <c r="T29" s="47">
        <f t="shared" si="23"/>
        <v>0.1</v>
      </c>
      <c r="U29" s="58">
        <f t="shared" si="0"/>
        <v>6.6251454262954632E-3</v>
      </c>
      <c r="V29" s="47">
        <f t="shared" si="16"/>
        <v>1</v>
      </c>
      <c r="W29" s="47">
        <f t="shared" si="17"/>
        <v>0.98884254558000861</v>
      </c>
      <c r="X29" s="47">
        <f t="shared" si="24"/>
        <v>0.25</v>
      </c>
      <c r="Y29" s="47">
        <f t="shared" si="24"/>
        <v>0.1</v>
      </c>
      <c r="Z29" s="58">
        <f t="shared" si="19"/>
        <v>1.6860670419121537E-3</v>
      </c>
    </row>
    <row r="30" spans="1:26" x14ac:dyDescent="0.45">
      <c r="A30">
        <v>25</v>
      </c>
      <c r="B30" s="47">
        <f t="shared" si="1"/>
        <v>1</v>
      </c>
      <c r="C30" s="47">
        <f t="shared" si="2"/>
        <v>9.1484040364891564E-2</v>
      </c>
      <c r="D30" s="47">
        <f t="shared" si="20"/>
        <v>0.01</v>
      </c>
      <c r="E30" s="47">
        <f t="shared" si="20"/>
        <v>0.1</v>
      </c>
      <c r="F30" s="58">
        <f t="shared" si="4"/>
        <v>7.7368852401043901E-4</v>
      </c>
      <c r="G30" s="47">
        <f t="shared" si="5"/>
        <v>1</v>
      </c>
      <c r="H30" s="47">
        <f t="shared" si="6"/>
        <v>0.42217316546369421</v>
      </c>
      <c r="I30" s="47">
        <f t="shared" si="21"/>
        <v>0.05</v>
      </c>
      <c r="J30" s="47">
        <f t="shared" si="21"/>
        <v>0.1</v>
      </c>
      <c r="K30" s="58">
        <f t="shared" si="8"/>
        <v>4.4970433442094379E-3</v>
      </c>
      <c r="L30" s="47">
        <f t="shared" si="9"/>
        <v>1</v>
      </c>
      <c r="M30" s="47">
        <f t="shared" si="10"/>
        <v>0.72474371257474168</v>
      </c>
      <c r="N30" s="47">
        <f t="shared" si="22"/>
        <v>0.1</v>
      </c>
      <c r="O30" s="47">
        <f t="shared" si="22"/>
        <v>0.1</v>
      </c>
      <c r="P30" s="58">
        <f t="shared" si="12"/>
        <v>7.5766023767136204E-3</v>
      </c>
      <c r="Q30" s="47">
        <f t="shared" si="13"/>
        <v>1</v>
      </c>
      <c r="R30" s="47">
        <f t="shared" si="14"/>
        <v>0.68959828988254279</v>
      </c>
      <c r="S30" s="47">
        <f t="shared" si="23"/>
        <v>0.1</v>
      </c>
      <c r="T30" s="47">
        <f t="shared" si="23"/>
        <v>0.1</v>
      </c>
      <c r="U30" s="58">
        <f t="shared" si="0"/>
        <v>6.2104100208864241E-3</v>
      </c>
      <c r="V30" s="47">
        <f t="shared" si="16"/>
        <v>1</v>
      </c>
      <c r="W30" s="47">
        <f t="shared" si="17"/>
        <v>0.99052861262192082</v>
      </c>
      <c r="X30" s="47">
        <f t="shared" si="24"/>
        <v>0.25</v>
      </c>
      <c r="Y30" s="47">
        <f t="shared" si="24"/>
        <v>0.1</v>
      </c>
      <c r="Z30" s="58">
        <f t="shared" si="19"/>
        <v>1.4296788245984904E-3</v>
      </c>
    </row>
    <row r="31" spans="1:26" x14ac:dyDescent="0.45">
      <c r="A31">
        <v>26</v>
      </c>
      <c r="B31" s="47">
        <f t="shared" si="1"/>
        <v>1</v>
      </c>
      <c r="C31" s="47">
        <f t="shared" si="2"/>
        <v>9.2257728888902005E-2</v>
      </c>
      <c r="D31" s="47">
        <f t="shared" si="20"/>
        <v>0.01</v>
      </c>
      <c r="E31" s="47">
        <f t="shared" si="20"/>
        <v>0.1</v>
      </c>
      <c r="F31" s="58">
        <f t="shared" si="4"/>
        <v>7.0279867619459438E-4</v>
      </c>
      <c r="G31" s="47">
        <f t="shared" si="5"/>
        <v>1</v>
      </c>
      <c r="H31" s="47">
        <f t="shared" si="6"/>
        <v>0.42667020880790363</v>
      </c>
      <c r="I31" s="47">
        <f t="shared" si="21"/>
        <v>0.05</v>
      </c>
      <c r="J31" s="47">
        <f t="shared" si="21"/>
        <v>0.1</v>
      </c>
      <c r="K31" s="58">
        <f t="shared" si="8"/>
        <v>4.2042153872324656E-3</v>
      </c>
      <c r="L31" s="47">
        <f t="shared" si="9"/>
        <v>1</v>
      </c>
      <c r="M31" s="47">
        <f t="shared" si="10"/>
        <v>0.73232031495145533</v>
      </c>
      <c r="N31" s="47">
        <f t="shared" si="22"/>
        <v>0.1</v>
      </c>
      <c r="O31" s="47">
        <f t="shared" si="22"/>
        <v>0.1</v>
      </c>
      <c r="P31" s="58">
        <f t="shared" si="12"/>
        <v>7.1652413787688107E-3</v>
      </c>
      <c r="Q31" s="47">
        <f t="shared" si="13"/>
        <v>1</v>
      </c>
      <c r="R31" s="47">
        <f t="shared" si="14"/>
        <v>0.6958086999034292</v>
      </c>
      <c r="S31" s="47">
        <f t="shared" si="23"/>
        <v>0.1</v>
      </c>
      <c r="T31" s="47">
        <f t="shared" si="23"/>
        <v>0.1</v>
      </c>
      <c r="U31" s="58">
        <f t="shared" si="0"/>
        <v>5.8315898325534375E-3</v>
      </c>
      <c r="V31" s="47">
        <f t="shared" si="16"/>
        <v>1</v>
      </c>
      <c r="W31" s="47">
        <f t="shared" si="17"/>
        <v>0.99195829144651926</v>
      </c>
      <c r="X31" s="47">
        <f t="shared" si="24"/>
        <v>0.25</v>
      </c>
      <c r="Y31" s="47">
        <f t="shared" si="24"/>
        <v>0.1</v>
      </c>
      <c r="Z31" s="58">
        <f t="shared" si="19"/>
        <v>1.2127231906680358E-3</v>
      </c>
    </row>
    <row r="32" spans="1:26" x14ac:dyDescent="0.45">
      <c r="A32">
        <v>27</v>
      </c>
      <c r="B32" s="47">
        <f t="shared" si="1"/>
        <v>1</v>
      </c>
      <c r="C32" s="47">
        <f t="shared" si="2"/>
        <v>9.2960527565096596E-2</v>
      </c>
      <c r="D32" s="47">
        <f t="shared" si="20"/>
        <v>0.01</v>
      </c>
      <c r="E32" s="47">
        <f t="shared" si="20"/>
        <v>0.1</v>
      </c>
      <c r="F32" s="58">
        <f t="shared" si="4"/>
        <v>6.3850793635748283E-4</v>
      </c>
      <c r="G32" s="47">
        <f t="shared" si="5"/>
        <v>1</v>
      </c>
      <c r="H32" s="47">
        <f t="shared" si="6"/>
        <v>0.43087442419513611</v>
      </c>
      <c r="I32" s="47">
        <f t="shared" si="21"/>
        <v>0.05</v>
      </c>
      <c r="J32" s="47">
        <f t="shared" si="21"/>
        <v>0.1</v>
      </c>
      <c r="K32" s="58">
        <f t="shared" si="8"/>
        <v>3.9341133132785935E-3</v>
      </c>
      <c r="L32" s="47">
        <f t="shared" si="9"/>
        <v>1</v>
      </c>
      <c r="M32" s="47">
        <f t="shared" si="10"/>
        <v>0.73948555633022417</v>
      </c>
      <c r="N32" s="47">
        <f t="shared" si="22"/>
        <v>0.1</v>
      </c>
      <c r="O32" s="47">
        <f t="shared" si="22"/>
        <v>0.1</v>
      </c>
      <c r="P32" s="58">
        <f t="shared" si="12"/>
        <v>6.7867775360572757E-3</v>
      </c>
      <c r="Q32" s="47">
        <f t="shared" si="13"/>
        <v>1</v>
      </c>
      <c r="R32" s="47">
        <f t="shared" si="14"/>
        <v>0.70164028973598258</v>
      </c>
      <c r="S32" s="47">
        <f t="shared" si="23"/>
        <v>0.1</v>
      </c>
      <c r="T32" s="47">
        <f t="shared" si="23"/>
        <v>0.1</v>
      </c>
      <c r="U32" s="58">
        <f t="shared" si="0"/>
        <v>5.4846826668788207E-3</v>
      </c>
      <c r="V32" s="47">
        <f t="shared" si="16"/>
        <v>1</v>
      </c>
      <c r="W32" s="47">
        <f t="shared" si="17"/>
        <v>0.99317101463718727</v>
      </c>
      <c r="X32" s="47">
        <f t="shared" si="24"/>
        <v>0.25</v>
      </c>
      <c r="Y32" s="47">
        <f t="shared" si="24"/>
        <v>0.1</v>
      </c>
      <c r="Z32" s="58">
        <f t="shared" si="19"/>
        <v>1.029011308530503E-3</v>
      </c>
    </row>
    <row r="33" spans="1:26" x14ac:dyDescent="0.45">
      <c r="A33">
        <v>28</v>
      </c>
      <c r="B33" s="47">
        <f t="shared" si="1"/>
        <v>1</v>
      </c>
      <c r="C33" s="47">
        <f t="shared" si="2"/>
        <v>9.3599035501454084E-2</v>
      </c>
      <c r="D33" s="47">
        <f t="shared" si="20"/>
        <v>0.01</v>
      </c>
      <c r="E33" s="47">
        <f t="shared" si="20"/>
        <v>0.1</v>
      </c>
      <c r="F33" s="58">
        <f t="shared" si="4"/>
        <v>5.8018403952029771E-4</v>
      </c>
      <c r="G33" s="47">
        <f t="shared" si="5"/>
        <v>1</v>
      </c>
      <c r="H33" s="47">
        <f t="shared" si="6"/>
        <v>0.43480853750841469</v>
      </c>
      <c r="I33" s="47">
        <f t="shared" si="21"/>
        <v>0.05</v>
      </c>
      <c r="J33" s="47">
        <f t="shared" si="21"/>
        <v>0.1</v>
      </c>
      <c r="K33" s="58">
        <f t="shared" si="8"/>
        <v>3.6845658027584369E-3</v>
      </c>
      <c r="L33" s="47">
        <f t="shared" si="9"/>
        <v>1</v>
      </c>
      <c r="M33" s="47">
        <f t="shared" si="10"/>
        <v>0.74627233386628145</v>
      </c>
      <c r="N33" s="47">
        <f t="shared" si="22"/>
        <v>0.1</v>
      </c>
      <c r="O33" s="47">
        <f t="shared" si="22"/>
        <v>0.1</v>
      </c>
      <c r="P33" s="58">
        <f t="shared" si="12"/>
        <v>6.4377728561663822E-3</v>
      </c>
      <c r="Q33" s="47">
        <f t="shared" si="13"/>
        <v>1</v>
      </c>
      <c r="R33" s="47">
        <f t="shared" si="14"/>
        <v>0.70712497240286143</v>
      </c>
      <c r="S33" s="47">
        <f t="shared" si="23"/>
        <v>0.1</v>
      </c>
      <c r="T33" s="47">
        <f t="shared" si="23"/>
        <v>0.1</v>
      </c>
      <c r="U33" s="58">
        <f t="shared" si="0"/>
        <v>5.1662268693423059E-3</v>
      </c>
      <c r="V33" s="47">
        <f t="shared" si="16"/>
        <v>1</v>
      </c>
      <c r="W33" s="47">
        <f t="shared" si="17"/>
        <v>0.99420002594571777</v>
      </c>
      <c r="X33" s="47">
        <f t="shared" si="24"/>
        <v>0.25</v>
      </c>
      <c r="Y33" s="47">
        <f t="shared" si="24"/>
        <v>0.1</v>
      </c>
      <c r="Z33" s="58">
        <f t="shared" si="19"/>
        <v>8.7336007804542093E-4</v>
      </c>
    </row>
    <row r="34" spans="1:26" x14ac:dyDescent="0.45">
      <c r="A34">
        <v>29</v>
      </c>
      <c r="B34" s="47">
        <f t="shared" si="1"/>
        <v>1</v>
      </c>
      <c r="C34" s="47">
        <f t="shared" si="2"/>
        <v>9.4179219540974385E-2</v>
      </c>
      <c r="D34" s="47">
        <f t="shared" si="20"/>
        <v>0.01</v>
      </c>
      <c r="E34" s="47">
        <f t="shared" si="20"/>
        <v>0.1</v>
      </c>
      <c r="F34" s="58">
        <f t="shared" si="4"/>
        <v>5.2725838982752363E-4</v>
      </c>
      <c r="G34" s="47">
        <f t="shared" si="5"/>
        <v>1</v>
      </c>
      <c r="H34" s="47">
        <f t="shared" si="6"/>
        <v>0.43849310331117314</v>
      </c>
      <c r="I34" s="47">
        <f t="shared" si="21"/>
        <v>0.05</v>
      </c>
      <c r="J34" s="47">
        <f t="shared" si="21"/>
        <v>0.1</v>
      </c>
      <c r="K34" s="58">
        <f t="shared" si="8"/>
        <v>3.4536546684703351E-3</v>
      </c>
      <c r="L34" s="47">
        <f t="shared" si="9"/>
        <v>1</v>
      </c>
      <c r="M34" s="47">
        <f t="shared" si="10"/>
        <v>0.75271010672244787</v>
      </c>
      <c r="N34" s="47">
        <f t="shared" si="22"/>
        <v>0.1</v>
      </c>
      <c r="O34" s="47">
        <f t="shared" si="22"/>
        <v>0.1</v>
      </c>
      <c r="P34" s="58">
        <f t="shared" si="12"/>
        <v>6.1152291317223273E-3</v>
      </c>
      <c r="Q34" s="47">
        <f t="shared" si="13"/>
        <v>1</v>
      </c>
      <c r="R34" s="47">
        <f t="shared" si="14"/>
        <v>0.71229119927220375</v>
      </c>
      <c r="S34" s="47">
        <f t="shared" si="23"/>
        <v>0.1</v>
      </c>
      <c r="T34" s="47">
        <f t="shared" si="23"/>
        <v>0.1</v>
      </c>
      <c r="U34" s="58">
        <f t="shared" si="0"/>
        <v>4.8732162812478615E-3</v>
      </c>
      <c r="V34" s="47">
        <f t="shared" si="16"/>
        <v>1</v>
      </c>
      <c r="W34" s="47">
        <f t="shared" si="17"/>
        <v>0.99507338602376316</v>
      </c>
      <c r="X34" s="47">
        <f t="shared" si="24"/>
        <v>0.25</v>
      </c>
      <c r="Y34" s="47">
        <f t="shared" si="24"/>
        <v>0.1</v>
      </c>
      <c r="Z34" s="58">
        <f t="shared" si="19"/>
        <v>7.4141924896264921E-4</v>
      </c>
    </row>
    <row r="35" spans="1:26" x14ac:dyDescent="0.45">
      <c r="A35">
        <v>30</v>
      </c>
      <c r="B35" s="47">
        <f t="shared" si="1"/>
        <v>1</v>
      </c>
      <c r="C35" s="47">
        <f t="shared" si="2"/>
        <v>9.4706477930801905E-2</v>
      </c>
      <c r="D35" s="47">
        <f t="shared" si="20"/>
        <v>0.01</v>
      </c>
      <c r="E35" s="47">
        <f t="shared" si="20"/>
        <v>0.1</v>
      </c>
      <c r="F35" s="58">
        <f t="shared" si="4"/>
        <v>4.792191238175373E-4</v>
      </c>
      <c r="G35" s="47">
        <f t="shared" si="5"/>
        <v>1</v>
      </c>
      <c r="H35" s="47">
        <f t="shared" si="6"/>
        <v>0.44194675797964345</v>
      </c>
      <c r="I35" s="47">
        <f t="shared" si="21"/>
        <v>0.05</v>
      </c>
      <c r="J35" s="47">
        <f t="shared" si="21"/>
        <v>0.1</v>
      </c>
      <c r="K35" s="58">
        <f t="shared" si="8"/>
        <v>3.2396799919252317E-3</v>
      </c>
      <c r="L35" s="47">
        <f t="shared" si="9"/>
        <v>1</v>
      </c>
      <c r="M35" s="47">
        <f t="shared" si="10"/>
        <v>0.75882533585417022</v>
      </c>
      <c r="N35" s="47">
        <f t="shared" si="22"/>
        <v>0.1</v>
      </c>
      <c r="O35" s="47">
        <f t="shared" si="22"/>
        <v>0.1</v>
      </c>
      <c r="P35" s="58">
        <f t="shared" si="12"/>
        <v>5.8165218625853832E-3</v>
      </c>
      <c r="Q35" s="47">
        <f t="shared" si="13"/>
        <v>1</v>
      </c>
      <c r="R35" s="47">
        <f t="shared" si="14"/>
        <v>0.71716441555345156</v>
      </c>
      <c r="S35" s="47">
        <f t="shared" si="23"/>
        <v>0.1</v>
      </c>
      <c r="T35" s="47">
        <f t="shared" si="23"/>
        <v>0.1</v>
      </c>
      <c r="U35" s="58">
        <f t="shared" si="0"/>
        <v>4.6030303671872295E-3</v>
      </c>
      <c r="V35" s="47">
        <f t="shared" si="16"/>
        <v>1</v>
      </c>
      <c r="W35" s="47">
        <f t="shared" si="17"/>
        <v>0.99581480527272581</v>
      </c>
      <c r="X35" s="47">
        <f t="shared" si="24"/>
        <v>0.25</v>
      </c>
      <c r="Y35" s="47">
        <f t="shared" si="24"/>
        <v>0.1</v>
      </c>
      <c r="Z35" s="58">
        <f t="shared" si="19"/>
        <v>6.295307945816675E-4</v>
      </c>
    </row>
    <row r="36" spans="1:26" x14ac:dyDescent="0.45">
      <c r="A36">
        <v>31</v>
      </c>
      <c r="B36" s="47">
        <f t="shared" si="1"/>
        <v>1</v>
      </c>
      <c r="C36" s="47">
        <f t="shared" si="2"/>
        <v>9.5185697054619448E-2</v>
      </c>
      <c r="D36" s="47">
        <f t="shared" si="20"/>
        <v>0.01</v>
      </c>
      <c r="E36" s="47">
        <f t="shared" si="20"/>
        <v>0.1</v>
      </c>
      <c r="F36" s="58">
        <f t="shared" si="4"/>
        <v>4.3560501636923966E-4</v>
      </c>
      <c r="G36" s="47">
        <f t="shared" si="5"/>
        <v>1</v>
      </c>
      <c r="H36" s="47">
        <f t="shared" si="6"/>
        <v>0.44518643797156865</v>
      </c>
      <c r="I36" s="47">
        <f t="shared" si="21"/>
        <v>0.05</v>
      </c>
      <c r="J36" s="47">
        <f t="shared" si="21"/>
        <v>0.1</v>
      </c>
      <c r="K36" s="58">
        <f t="shared" si="8"/>
        <v>3.0411307596460296E-3</v>
      </c>
      <c r="L36" s="47">
        <f t="shared" si="9"/>
        <v>1</v>
      </c>
      <c r="M36" s="47">
        <f t="shared" si="10"/>
        <v>0.76464185771675564</v>
      </c>
      <c r="N36" s="47">
        <f t="shared" si="22"/>
        <v>0.1</v>
      </c>
      <c r="O36" s="47">
        <f t="shared" si="22"/>
        <v>0.1</v>
      </c>
      <c r="P36" s="58">
        <f t="shared" si="12"/>
        <v>5.5393455139019776E-3</v>
      </c>
      <c r="Q36" s="47">
        <f t="shared" si="13"/>
        <v>1</v>
      </c>
      <c r="R36" s="47">
        <f t="shared" si="14"/>
        <v>0.72176744592063879</v>
      </c>
      <c r="S36" s="47">
        <f t="shared" si="23"/>
        <v>0.1</v>
      </c>
      <c r="T36" s="47">
        <f t="shared" si="23"/>
        <v>0.1</v>
      </c>
      <c r="U36" s="58">
        <f t="shared" si="0"/>
        <v>4.3533765045146167E-3</v>
      </c>
      <c r="V36" s="47">
        <f t="shared" si="16"/>
        <v>1</v>
      </c>
      <c r="W36" s="47">
        <f t="shared" si="17"/>
        <v>0.99644433606730742</v>
      </c>
      <c r="X36" s="47">
        <f t="shared" si="24"/>
        <v>0.25</v>
      </c>
      <c r="Y36" s="47">
        <f t="shared" si="24"/>
        <v>0.1</v>
      </c>
      <c r="Z36" s="58">
        <f t="shared" si="19"/>
        <v>5.3461386450415205E-4</v>
      </c>
    </row>
    <row r="37" spans="1:26" x14ac:dyDescent="0.45">
      <c r="A37">
        <v>32</v>
      </c>
      <c r="B37" s="47">
        <f t="shared" si="1"/>
        <v>1</v>
      </c>
      <c r="C37" s="47">
        <f t="shared" si="2"/>
        <v>9.5621302070988692E-2</v>
      </c>
      <c r="D37" s="47">
        <f t="shared" si="20"/>
        <v>0.01</v>
      </c>
      <c r="E37" s="47">
        <f t="shared" si="20"/>
        <v>0.1</v>
      </c>
      <c r="F37" s="58">
        <f t="shared" si="4"/>
        <v>3.9600011316637089E-4</v>
      </c>
      <c r="G37" s="47">
        <f t="shared" si="5"/>
        <v>1</v>
      </c>
      <c r="H37" s="47">
        <f t="shared" si="6"/>
        <v>0.44822756873121467</v>
      </c>
      <c r="I37" s="47">
        <f t="shared" si="21"/>
        <v>0.05</v>
      </c>
      <c r="J37" s="47">
        <f t="shared" si="21"/>
        <v>0.1</v>
      </c>
      <c r="K37" s="58">
        <f t="shared" si="8"/>
        <v>2.8566600273873671E-3</v>
      </c>
      <c r="L37" s="47">
        <f t="shared" si="9"/>
        <v>1</v>
      </c>
      <c r="M37" s="47">
        <f t="shared" si="10"/>
        <v>0.77018120323065764</v>
      </c>
      <c r="N37" s="47">
        <f t="shared" si="22"/>
        <v>0.1</v>
      </c>
      <c r="O37" s="47">
        <f t="shared" si="22"/>
        <v>0.1</v>
      </c>
      <c r="P37" s="58">
        <f t="shared" si="12"/>
        <v>5.2816679348508394E-3</v>
      </c>
      <c r="Q37" s="47">
        <f t="shared" si="13"/>
        <v>1</v>
      </c>
      <c r="R37" s="47">
        <f t="shared" si="14"/>
        <v>0.72612082242515341</v>
      </c>
      <c r="S37" s="47">
        <f t="shared" si="23"/>
        <v>0.1</v>
      </c>
      <c r="T37" s="47">
        <f t="shared" si="23"/>
        <v>0.1</v>
      </c>
      <c r="U37" s="58">
        <f t="shared" si="0"/>
        <v>4.1222420793741305E-3</v>
      </c>
      <c r="V37" s="47">
        <f t="shared" si="16"/>
        <v>1</v>
      </c>
      <c r="W37" s="47">
        <f t="shared" si="17"/>
        <v>0.99697894993181158</v>
      </c>
      <c r="X37" s="47">
        <f t="shared" si="24"/>
        <v>0.25</v>
      </c>
      <c r="Y37" s="47">
        <f t="shared" si="24"/>
        <v>0.1</v>
      </c>
      <c r="Z37" s="58">
        <f t="shared" si="19"/>
        <v>4.5407018457971349E-4</v>
      </c>
    </row>
    <row r="38" spans="1:26" x14ac:dyDescent="0.45">
      <c r="A38">
        <v>33</v>
      </c>
      <c r="B38" s="47">
        <f t="shared" si="1"/>
        <v>1</v>
      </c>
      <c r="C38" s="47">
        <f t="shared" si="2"/>
        <v>9.6017302184155065E-2</v>
      </c>
      <c r="D38" s="47">
        <f t="shared" si="20"/>
        <v>0.01</v>
      </c>
      <c r="E38" s="47">
        <f t="shared" si="20"/>
        <v>0.1</v>
      </c>
      <c r="F38" s="58">
        <f t="shared" si="4"/>
        <v>3.6002899161527782E-4</v>
      </c>
      <c r="G38" s="47">
        <f t="shared" si="5"/>
        <v>1</v>
      </c>
      <c r="H38" s="47">
        <f t="shared" si="6"/>
        <v>0.45108422875860205</v>
      </c>
      <c r="I38" s="47">
        <f t="shared" si="21"/>
        <v>0.05</v>
      </c>
      <c r="J38" s="47">
        <f t="shared" si="21"/>
        <v>0.1</v>
      </c>
      <c r="K38" s="58">
        <f t="shared" si="8"/>
        <v>2.6850638296839757E-3</v>
      </c>
      <c r="L38" s="47">
        <f t="shared" si="9"/>
        <v>1</v>
      </c>
      <c r="M38" s="47">
        <f t="shared" si="10"/>
        <v>0.77546287116550849</v>
      </c>
      <c r="N38" s="47">
        <f t="shared" si="22"/>
        <v>0.1</v>
      </c>
      <c r="O38" s="47">
        <f t="shared" si="22"/>
        <v>0.1</v>
      </c>
      <c r="P38" s="58">
        <f t="shared" si="12"/>
        <v>5.0416922225237082E-3</v>
      </c>
      <c r="Q38" s="47">
        <f t="shared" si="13"/>
        <v>1</v>
      </c>
      <c r="R38" s="47">
        <f t="shared" si="14"/>
        <v>0.73024306450452758</v>
      </c>
      <c r="S38" s="47">
        <f t="shared" si="23"/>
        <v>0.1</v>
      </c>
      <c r="T38" s="47">
        <f t="shared" si="23"/>
        <v>0.1</v>
      </c>
      <c r="U38" s="58">
        <f t="shared" si="0"/>
        <v>3.9078545339400229E-3</v>
      </c>
      <c r="V38" s="47">
        <f t="shared" si="16"/>
        <v>1</v>
      </c>
      <c r="W38" s="47">
        <f t="shared" si="17"/>
        <v>0.99743302011639123</v>
      </c>
      <c r="X38" s="47">
        <f t="shared" si="24"/>
        <v>0.25</v>
      </c>
      <c r="Y38" s="47">
        <f t="shared" si="24"/>
        <v>0.1</v>
      </c>
      <c r="Z38" s="58">
        <f t="shared" si="19"/>
        <v>3.8570592111361601E-4</v>
      </c>
    </row>
    <row r="39" spans="1:26" x14ac:dyDescent="0.45">
      <c r="A39">
        <v>34</v>
      </c>
      <c r="B39" s="47">
        <f t="shared" si="1"/>
        <v>1</v>
      </c>
      <c r="C39" s="47">
        <f t="shared" si="2"/>
        <v>9.6377331175770339E-2</v>
      </c>
      <c r="D39" s="47">
        <f t="shared" ref="D39:E54" si="25">D38</f>
        <v>0.01</v>
      </c>
      <c r="E39" s="47">
        <f t="shared" si="25"/>
        <v>0.1</v>
      </c>
      <c r="F39" s="58">
        <f t="shared" si="4"/>
        <v>3.2735256712167378E-4</v>
      </c>
      <c r="G39" s="47">
        <f t="shared" si="5"/>
        <v>1</v>
      </c>
      <c r="H39" s="47">
        <f t="shared" si="6"/>
        <v>0.45376929258828602</v>
      </c>
      <c r="I39" s="47">
        <f t="shared" ref="I39:J54" si="26">I38</f>
        <v>0.05</v>
      </c>
      <c r="J39" s="47">
        <f t="shared" si="26"/>
        <v>0.1</v>
      </c>
      <c r="K39" s="58">
        <f t="shared" si="8"/>
        <v>2.5252632013644458E-3</v>
      </c>
      <c r="L39" s="47">
        <f t="shared" si="9"/>
        <v>1</v>
      </c>
      <c r="M39" s="47">
        <f t="shared" si="10"/>
        <v>0.7805045633880322</v>
      </c>
      <c r="N39" s="47">
        <f t="shared" ref="N39:O54" si="27">N38</f>
        <v>0.1</v>
      </c>
      <c r="O39" s="47">
        <f t="shared" si="27"/>
        <v>0.1</v>
      </c>
      <c r="P39" s="58">
        <f t="shared" si="12"/>
        <v>4.8178246693478255E-3</v>
      </c>
      <c r="Q39" s="47">
        <f t="shared" si="13"/>
        <v>1</v>
      </c>
      <c r="R39" s="47">
        <f t="shared" si="14"/>
        <v>0.73415091903846763</v>
      </c>
      <c r="S39" s="47">
        <f t="shared" ref="S39:T54" si="28">S38</f>
        <v>0.1</v>
      </c>
      <c r="T39" s="47">
        <f t="shared" si="28"/>
        <v>0.1</v>
      </c>
      <c r="U39" s="58">
        <f t="shared" si="0"/>
        <v>3.7086478945794338E-3</v>
      </c>
      <c r="V39" s="47">
        <f t="shared" si="16"/>
        <v>1</v>
      </c>
      <c r="W39" s="47">
        <f t="shared" si="17"/>
        <v>0.99781872603750488</v>
      </c>
      <c r="X39" s="47">
        <f t="shared" ref="X39:Y54" si="29">X38</f>
        <v>0.25</v>
      </c>
      <c r="Y39" s="47">
        <f t="shared" si="29"/>
        <v>0.1</v>
      </c>
      <c r="Z39" s="58">
        <f t="shared" si="19"/>
        <v>3.2766688998420168E-4</v>
      </c>
    </row>
    <row r="40" spans="1:26" x14ac:dyDescent="0.45">
      <c r="A40">
        <v>35</v>
      </c>
      <c r="B40" s="47">
        <f t="shared" si="1"/>
        <v>1</v>
      </c>
      <c r="C40" s="47">
        <f t="shared" si="2"/>
        <v>9.6704683742892011E-2</v>
      </c>
      <c r="D40" s="47">
        <f t="shared" si="25"/>
        <v>0.01</v>
      </c>
      <c r="E40" s="47">
        <f t="shared" si="25"/>
        <v>0.1</v>
      </c>
      <c r="F40" s="58">
        <f t="shared" si="4"/>
        <v>2.9766437406315675E-4</v>
      </c>
      <c r="G40" s="47">
        <f t="shared" si="5"/>
        <v>1</v>
      </c>
      <c r="H40" s="47">
        <f t="shared" si="6"/>
        <v>0.45629455578965045</v>
      </c>
      <c r="I40" s="47">
        <f t="shared" si="26"/>
        <v>0.05</v>
      </c>
      <c r="J40" s="47">
        <f t="shared" si="26"/>
        <v>0.1</v>
      </c>
      <c r="K40" s="58">
        <f t="shared" si="8"/>
        <v>2.3762887958798662E-3</v>
      </c>
      <c r="L40" s="47">
        <f t="shared" si="9"/>
        <v>1</v>
      </c>
      <c r="M40" s="47">
        <f t="shared" si="10"/>
        <v>0.78532238805738008</v>
      </c>
      <c r="N40" s="47">
        <f t="shared" si="27"/>
        <v>0.1</v>
      </c>
      <c r="O40" s="47">
        <f t="shared" si="27"/>
        <v>0.1</v>
      </c>
      <c r="P40" s="58">
        <f t="shared" si="12"/>
        <v>4.6086477069386123E-3</v>
      </c>
      <c r="Q40" s="47">
        <f t="shared" si="13"/>
        <v>1</v>
      </c>
      <c r="R40" s="47">
        <f t="shared" si="14"/>
        <v>0.73785956693304711</v>
      </c>
      <c r="S40" s="47">
        <f t="shared" si="28"/>
        <v>0.1</v>
      </c>
      <c r="T40" s="47">
        <f t="shared" si="28"/>
        <v>0.1</v>
      </c>
      <c r="U40" s="58">
        <f t="shared" si="0"/>
        <v>3.5232346090522566E-3</v>
      </c>
      <c r="V40" s="47">
        <f t="shared" si="16"/>
        <v>1</v>
      </c>
      <c r="W40" s="47">
        <f t="shared" si="17"/>
        <v>0.99814639292748908</v>
      </c>
      <c r="X40" s="47">
        <f t="shared" si="29"/>
        <v>0.25</v>
      </c>
      <c r="Y40" s="47">
        <f t="shared" si="29"/>
        <v>0.1</v>
      </c>
      <c r="Z40" s="58">
        <f t="shared" si="19"/>
        <v>2.7838464679458275E-4</v>
      </c>
    </row>
    <row r="41" spans="1:26" x14ac:dyDescent="0.45">
      <c r="A41">
        <v>36</v>
      </c>
      <c r="B41" s="47">
        <f t="shared" si="1"/>
        <v>1</v>
      </c>
      <c r="C41" s="47">
        <f t="shared" si="2"/>
        <v>9.700234811695517E-2</v>
      </c>
      <c r="D41" s="47">
        <f t="shared" si="25"/>
        <v>0.01</v>
      </c>
      <c r="E41" s="47">
        <f t="shared" si="25"/>
        <v>0.1</v>
      </c>
      <c r="F41" s="58">
        <f t="shared" si="4"/>
        <v>2.7068726115522627E-4</v>
      </c>
      <c r="G41" s="47">
        <f t="shared" si="5"/>
        <v>1</v>
      </c>
      <c r="H41" s="47">
        <f t="shared" si="6"/>
        <v>0.45867084458553031</v>
      </c>
      <c r="I41" s="47">
        <f t="shared" si="26"/>
        <v>0.05</v>
      </c>
      <c r="J41" s="47">
        <f t="shared" si="26"/>
        <v>0.1</v>
      </c>
      <c r="K41" s="58">
        <f t="shared" si="8"/>
        <v>2.2372676794508162E-3</v>
      </c>
      <c r="L41" s="47">
        <f t="shared" si="9"/>
        <v>1</v>
      </c>
      <c r="M41" s="47">
        <f t="shared" si="10"/>
        <v>0.78993103576431867</v>
      </c>
      <c r="N41" s="47">
        <f t="shared" si="27"/>
        <v>0.1</v>
      </c>
      <c r="O41" s="47">
        <f t="shared" si="27"/>
        <v>0.1</v>
      </c>
      <c r="P41" s="58">
        <f t="shared" si="12"/>
        <v>4.4128969735051926E-3</v>
      </c>
      <c r="Q41" s="47">
        <f t="shared" si="13"/>
        <v>1</v>
      </c>
      <c r="R41" s="47">
        <f t="shared" si="14"/>
        <v>0.74138280154209935</v>
      </c>
      <c r="S41" s="47">
        <f t="shared" si="28"/>
        <v>0.1</v>
      </c>
      <c r="T41" s="47">
        <f t="shared" si="28"/>
        <v>0.1</v>
      </c>
      <c r="U41" s="58">
        <f t="shared" si="0"/>
        <v>3.3503817535665038E-3</v>
      </c>
      <c r="V41" s="47">
        <f t="shared" si="16"/>
        <v>1</v>
      </c>
      <c r="W41" s="47">
        <f t="shared" si="17"/>
        <v>0.99842477757428361</v>
      </c>
      <c r="X41" s="47">
        <f t="shared" si="29"/>
        <v>0.25</v>
      </c>
      <c r="Y41" s="47">
        <f t="shared" si="29"/>
        <v>0.1</v>
      </c>
      <c r="Z41" s="58">
        <f t="shared" si="19"/>
        <v>2.365314964265508E-4</v>
      </c>
    </row>
    <row r="42" spans="1:26" x14ac:dyDescent="0.45">
      <c r="A42">
        <v>37</v>
      </c>
      <c r="B42" s="47">
        <f t="shared" si="1"/>
        <v>1</v>
      </c>
      <c r="C42" s="47">
        <f t="shared" si="2"/>
        <v>9.7273035378110398E-2</v>
      </c>
      <c r="D42" s="47">
        <f t="shared" si="25"/>
        <v>0.01</v>
      </c>
      <c r="E42" s="47">
        <f t="shared" si="25"/>
        <v>0.1</v>
      </c>
      <c r="F42" s="58">
        <f t="shared" si="4"/>
        <v>2.4617044957496795E-4</v>
      </c>
      <c r="G42" s="47">
        <f t="shared" si="5"/>
        <v>1</v>
      </c>
      <c r="H42" s="47">
        <f t="shared" si="6"/>
        <v>0.46090811226498113</v>
      </c>
      <c r="I42" s="47">
        <f t="shared" si="26"/>
        <v>0.05</v>
      </c>
      <c r="J42" s="47">
        <f t="shared" si="26"/>
        <v>0.1</v>
      </c>
      <c r="K42" s="58">
        <f t="shared" si="8"/>
        <v>2.1074119554196774E-3</v>
      </c>
      <c r="L42" s="47">
        <f t="shared" si="9"/>
        <v>1</v>
      </c>
      <c r="M42" s="47">
        <f t="shared" si="10"/>
        <v>0.79434393273782389</v>
      </c>
      <c r="N42" s="47">
        <f t="shared" si="27"/>
        <v>0.1</v>
      </c>
      <c r="O42" s="47">
        <f t="shared" si="27"/>
        <v>0.1</v>
      </c>
      <c r="P42" s="58">
        <f t="shared" si="12"/>
        <v>4.2294418001744688E-3</v>
      </c>
      <c r="Q42" s="47">
        <f t="shared" si="13"/>
        <v>1</v>
      </c>
      <c r="R42" s="47">
        <f t="shared" si="14"/>
        <v>0.74473318329566585</v>
      </c>
      <c r="S42" s="47">
        <f t="shared" si="28"/>
        <v>0.1</v>
      </c>
      <c r="T42" s="47">
        <f t="shared" si="28"/>
        <v>0.1</v>
      </c>
      <c r="U42" s="58">
        <f t="shared" si="0"/>
        <v>3.188990853056517E-3</v>
      </c>
      <c r="V42" s="47">
        <f t="shared" si="16"/>
        <v>1</v>
      </c>
      <c r="W42" s="47">
        <f t="shared" si="17"/>
        <v>0.99866130907071016</v>
      </c>
      <c r="X42" s="47">
        <f t="shared" si="29"/>
        <v>0.25</v>
      </c>
      <c r="Y42" s="47">
        <f t="shared" si="29"/>
        <v>0.1</v>
      </c>
      <c r="Z42" s="58">
        <f t="shared" si="19"/>
        <v>2.0098284873393268E-4</v>
      </c>
    </row>
    <row r="43" spans="1:26" x14ac:dyDescent="0.45">
      <c r="A43">
        <v>38</v>
      </c>
      <c r="B43" s="47">
        <f t="shared" si="1"/>
        <v>1</v>
      </c>
      <c r="C43" s="47">
        <f t="shared" si="2"/>
        <v>9.7519205827685362E-2</v>
      </c>
      <c r="D43" s="47">
        <f t="shared" si="25"/>
        <v>0.01</v>
      </c>
      <c r="E43" s="47">
        <f t="shared" si="25"/>
        <v>0.1</v>
      </c>
      <c r="F43" s="58">
        <f t="shared" si="4"/>
        <v>2.2388690948085647E-4</v>
      </c>
      <c r="G43" s="47">
        <f t="shared" si="5"/>
        <v>1</v>
      </c>
      <c r="H43" s="47">
        <f t="shared" si="6"/>
        <v>0.46301552422040082</v>
      </c>
      <c r="I43" s="47">
        <f t="shared" si="26"/>
        <v>0.05</v>
      </c>
      <c r="J43" s="47">
        <f t="shared" si="26"/>
        <v>0.1</v>
      </c>
      <c r="K43" s="58">
        <f t="shared" si="8"/>
        <v>1.9860089338491205E-3</v>
      </c>
      <c r="L43" s="47">
        <f t="shared" si="9"/>
        <v>1</v>
      </c>
      <c r="M43" s="47">
        <f t="shared" si="10"/>
        <v>0.79857337453799837</v>
      </c>
      <c r="N43" s="47">
        <f t="shared" si="27"/>
        <v>0.1</v>
      </c>
      <c r="O43" s="47">
        <f t="shared" si="27"/>
        <v>0.1</v>
      </c>
      <c r="P43" s="58">
        <f t="shared" si="12"/>
        <v>4.0572685445009332E-3</v>
      </c>
      <c r="Q43" s="47">
        <f t="shared" si="13"/>
        <v>1</v>
      </c>
      <c r="R43" s="47">
        <f t="shared" si="14"/>
        <v>0.74792217414872231</v>
      </c>
      <c r="S43" s="47">
        <f t="shared" si="28"/>
        <v>0.1</v>
      </c>
      <c r="T43" s="47">
        <f t="shared" si="28"/>
        <v>0.1</v>
      </c>
      <c r="U43" s="58">
        <f t="shared" si="0"/>
        <v>3.0380807020695226E-3</v>
      </c>
      <c r="V43" s="47">
        <f t="shared" si="16"/>
        <v>1</v>
      </c>
      <c r="W43" s="47">
        <f t="shared" si="17"/>
        <v>0.99886229191944409</v>
      </c>
      <c r="X43" s="47">
        <f t="shared" si="29"/>
        <v>0.25</v>
      </c>
      <c r="Y43" s="47">
        <f t="shared" si="29"/>
        <v>0.1</v>
      </c>
      <c r="Z43" s="58">
        <f t="shared" si="19"/>
        <v>1.7078565005107516E-4</v>
      </c>
    </row>
    <row r="44" spans="1:26" x14ac:dyDescent="0.45">
      <c r="A44">
        <v>39</v>
      </c>
      <c r="B44" s="47">
        <f t="shared" si="1"/>
        <v>1</v>
      </c>
      <c r="C44" s="47">
        <f t="shared" si="2"/>
        <v>9.7743092737166221E-2</v>
      </c>
      <c r="D44" s="47">
        <f t="shared" si="25"/>
        <v>0.01</v>
      </c>
      <c r="E44" s="47">
        <f t="shared" si="25"/>
        <v>0.1</v>
      </c>
      <c r="F44" s="58">
        <f t="shared" si="4"/>
        <v>2.0363101669434308E-4</v>
      </c>
      <c r="G44" s="47">
        <f t="shared" si="5"/>
        <v>1</v>
      </c>
      <c r="H44" s="47">
        <f t="shared" si="6"/>
        <v>0.46500153315424997</v>
      </c>
      <c r="I44" s="47">
        <f t="shared" si="26"/>
        <v>0.05</v>
      </c>
      <c r="J44" s="47">
        <f t="shared" si="26"/>
        <v>0.1</v>
      </c>
      <c r="K44" s="58">
        <f t="shared" si="8"/>
        <v>1.8724126104427974E-3</v>
      </c>
      <c r="L44" s="47">
        <f t="shared" si="9"/>
        <v>1</v>
      </c>
      <c r="M44" s="47">
        <f t="shared" si="10"/>
        <v>0.80263064308249932</v>
      </c>
      <c r="N44" s="47">
        <f t="shared" si="27"/>
        <v>0.1</v>
      </c>
      <c r="O44" s="47">
        <f t="shared" si="27"/>
        <v>0.1</v>
      </c>
      <c r="P44" s="58">
        <f t="shared" si="12"/>
        <v>3.8954663050027871E-3</v>
      </c>
      <c r="Q44" s="47">
        <f t="shared" si="13"/>
        <v>1</v>
      </c>
      <c r="R44" s="47">
        <f t="shared" si="14"/>
        <v>0.75096025485079188</v>
      </c>
      <c r="S44" s="47">
        <f t="shared" si="28"/>
        <v>0.1</v>
      </c>
      <c r="T44" s="47">
        <f t="shared" si="28"/>
        <v>0.1</v>
      </c>
      <c r="U44" s="58">
        <f t="shared" si="0"/>
        <v>2.8967726878809108E-3</v>
      </c>
      <c r="V44" s="47">
        <f t="shared" si="16"/>
        <v>1</v>
      </c>
      <c r="W44" s="47">
        <f t="shared" si="17"/>
        <v>0.99903307756949511</v>
      </c>
      <c r="X44" s="47">
        <f t="shared" si="29"/>
        <v>0.25</v>
      </c>
      <c r="Y44" s="47">
        <f t="shared" si="29"/>
        <v>0.1</v>
      </c>
      <c r="Z44" s="58">
        <f t="shared" si="19"/>
        <v>1.4513185847442323E-4</v>
      </c>
    </row>
    <row r="45" spans="1:26" x14ac:dyDescent="0.45">
      <c r="A45">
        <v>40</v>
      </c>
      <c r="B45" s="47">
        <f t="shared" si="1"/>
        <v>1</v>
      </c>
      <c r="C45" s="47">
        <f t="shared" si="2"/>
        <v>9.7946723753860571E-2</v>
      </c>
      <c r="D45" s="47">
        <f t="shared" si="25"/>
        <v>0.01</v>
      </c>
      <c r="E45" s="47">
        <f t="shared" si="25"/>
        <v>0.1</v>
      </c>
      <c r="F45" s="58">
        <f t="shared" si="4"/>
        <v>1.8521645648684505E-4</v>
      </c>
      <c r="G45" s="47">
        <f t="shared" si="5"/>
        <v>1</v>
      </c>
      <c r="H45" s="47">
        <f t="shared" si="6"/>
        <v>0.46687394576469277</v>
      </c>
      <c r="I45" s="47">
        <f t="shared" si="26"/>
        <v>0.05</v>
      </c>
      <c r="J45" s="47">
        <f t="shared" si="26"/>
        <v>0.1</v>
      </c>
      <c r="K45" s="58">
        <f t="shared" si="8"/>
        <v>1.766036258685405E-3</v>
      </c>
      <c r="L45" s="47">
        <f t="shared" si="9"/>
        <v>1</v>
      </c>
      <c r="M45" s="47">
        <f t="shared" si="10"/>
        <v>0.80652610938750213</v>
      </c>
      <c r="N45" s="47">
        <f t="shared" si="27"/>
        <v>0.1</v>
      </c>
      <c r="O45" s="47">
        <f t="shared" si="27"/>
        <v>0.1</v>
      </c>
      <c r="P45" s="58">
        <f t="shared" si="12"/>
        <v>3.74321463487369E-3</v>
      </c>
      <c r="Q45" s="47">
        <f t="shared" si="13"/>
        <v>1</v>
      </c>
      <c r="R45" s="47">
        <f t="shared" si="14"/>
        <v>0.75385702753867279</v>
      </c>
      <c r="S45" s="47">
        <f t="shared" si="28"/>
        <v>0.1</v>
      </c>
      <c r="T45" s="47">
        <f t="shared" si="28"/>
        <v>0.1</v>
      </c>
      <c r="U45" s="58">
        <f t="shared" si="0"/>
        <v>2.7642782085413563E-3</v>
      </c>
      <c r="V45" s="47">
        <f t="shared" si="16"/>
        <v>1</v>
      </c>
      <c r="W45" s="47">
        <f t="shared" si="17"/>
        <v>0.99917820942796953</v>
      </c>
      <c r="X45" s="47">
        <f t="shared" si="29"/>
        <v>0.25</v>
      </c>
      <c r="Y45" s="47">
        <f t="shared" si="29"/>
        <v>0.1</v>
      </c>
      <c r="Z45" s="58">
        <f t="shared" si="19"/>
        <v>1.2333611977899395E-4</v>
      </c>
    </row>
    <row r="46" spans="1:26" x14ac:dyDescent="0.45">
      <c r="A46">
        <v>41</v>
      </c>
      <c r="B46" s="47">
        <f t="shared" si="1"/>
        <v>1</v>
      </c>
      <c r="C46" s="47">
        <f t="shared" si="2"/>
        <v>9.8131940210347421E-2</v>
      </c>
      <c r="D46" s="47">
        <f t="shared" si="25"/>
        <v>0.01</v>
      </c>
      <c r="E46" s="47">
        <f t="shared" si="25"/>
        <v>0.1</v>
      </c>
      <c r="F46" s="58">
        <f t="shared" si="4"/>
        <v>1.6847434580650501E-4</v>
      </c>
      <c r="G46" s="47">
        <f t="shared" si="5"/>
        <v>1</v>
      </c>
      <c r="H46" s="47">
        <f t="shared" si="6"/>
        <v>0.4686399820233782</v>
      </c>
      <c r="I46" s="47">
        <f t="shared" si="26"/>
        <v>0.05</v>
      </c>
      <c r="J46" s="47">
        <f t="shared" si="26"/>
        <v>0.1</v>
      </c>
      <c r="K46" s="58">
        <f t="shared" si="8"/>
        <v>1.6663459715804824E-3</v>
      </c>
      <c r="L46" s="47">
        <f t="shared" si="9"/>
        <v>1</v>
      </c>
      <c r="M46" s="47">
        <f t="shared" si="10"/>
        <v>0.81026932402237584</v>
      </c>
      <c r="N46" s="47">
        <f t="shared" si="27"/>
        <v>0.1</v>
      </c>
      <c r="O46" s="47">
        <f t="shared" si="27"/>
        <v>0.1</v>
      </c>
      <c r="P46" s="58">
        <f t="shared" si="12"/>
        <v>3.5997729406926221E-3</v>
      </c>
      <c r="Q46" s="47">
        <f t="shared" si="13"/>
        <v>1</v>
      </c>
      <c r="R46" s="47">
        <f t="shared" si="14"/>
        <v>0.75662130574721409</v>
      </c>
      <c r="S46" s="47">
        <f t="shared" si="28"/>
        <v>0.1</v>
      </c>
      <c r="T46" s="47">
        <f t="shared" si="28"/>
        <v>0.1</v>
      </c>
      <c r="U46" s="58">
        <f t="shared" si="0"/>
        <v>2.6398878515386873E-3</v>
      </c>
      <c r="V46" s="47">
        <f t="shared" si="16"/>
        <v>1</v>
      </c>
      <c r="W46" s="47">
        <f t="shared" si="17"/>
        <v>0.99930154554774853</v>
      </c>
      <c r="X46" s="47">
        <f t="shared" si="29"/>
        <v>0.25</v>
      </c>
      <c r="Y46" s="47">
        <f t="shared" si="29"/>
        <v>0.1</v>
      </c>
      <c r="Z46" s="58">
        <f t="shared" si="19"/>
        <v>1.0481695169994865E-4</v>
      </c>
    </row>
    <row r="47" spans="1:26" x14ac:dyDescent="0.45">
      <c r="A47">
        <v>42</v>
      </c>
      <c r="B47" s="47">
        <f t="shared" si="1"/>
        <v>1</v>
      </c>
      <c r="C47" s="47">
        <f t="shared" si="2"/>
        <v>9.8300414556153931E-2</v>
      </c>
      <c r="D47" s="47">
        <f t="shared" si="25"/>
        <v>0.01</v>
      </c>
      <c r="E47" s="47">
        <f t="shared" si="25"/>
        <v>0.1</v>
      </c>
      <c r="F47" s="58">
        <f t="shared" si="4"/>
        <v>1.5325154901423867E-4</v>
      </c>
      <c r="G47" s="47">
        <f t="shared" si="5"/>
        <v>1</v>
      </c>
      <c r="H47" s="47">
        <f t="shared" si="6"/>
        <v>0.4703063279949587</v>
      </c>
      <c r="I47" s="47">
        <f t="shared" si="26"/>
        <v>0.05</v>
      </c>
      <c r="J47" s="47">
        <f t="shared" si="26"/>
        <v>0.1</v>
      </c>
      <c r="K47" s="58">
        <f t="shared" si="8"/>
        <v>1.5728550159663582E-3</v>
      </c>
      <c r="L47" s="47">
        <f t="shared" si="9"/>
        <v>1</v>
      </c>
      <c r="M47" s="47">
        <f t="shared" si="10"/>
        <v>0.81386909696306842</v>
      </c>
      <c r="N47" s="47">
        <f t="shared" si="27"/>
        <v>0.1</v>
      </c>
      <c r="O47" s="47">
        <f t="shared" si="27"/>
        <v>0.1</v>
      </c>
      <c r="P47" s="58">
        <f t="shared" si="12"/>
        <v>3.4644713065343502E-3</v>
      </c>
      <c r="Q47" s="47">
        <f t="shared" si="13"/>
        <v>1</v>
      </c>
      <c r="R47" s="47">
        <f t="shared" si="14"/>
        <v>0.75926119359875277</v>
      </c>
      <c r="S47" s="47">
        <f t="shared" si="28"/>
        <v>0.1</v>
      </c>
      <c r="T47" s="47">
        <f t="shared" si="28"/>
        <v>0.1</v>
      </c>
      <c r="U47" s="58">
        <f t="shared" si="0"/>
        <v>2.5229620575130673E-3</v>
      </c>
      <c r="V47" s="47">
        <f t="shared" si="16"/>
        <v>1</v>
      </c>
      <c r="W47" s="47">
        <f t="shared" si="17"/>
        <v>0.99940636249944848</v>
      </c>
      <c r="X47" s="47">
        <f t="shared" si="29"/>
        <v>0.25</v>
      </c>
      <c r="Y47" s="47">
        <f t="shared" si="29"/>
        <v>0.1</v>
      </c>
      <c r="Z47" s="58">
        <f t="shared" si="19"/>
        <v>8.9080865630974948E-5</v>
      </c>
    </row>
    <row r="48" spans="1:26" x14ac:dyDescent="0.45">
      <c r="A48">
        <v>43</v>
      </c>
      <c r="B48" s="47">
        <f t="shared" si="1"/>
        <v>1</v>
      </c>
      <c r="C48" s="47">
        <f t="shared" si="2"/>
        <v>9.8453666105168175E-2</v>
      </c>
      <c r="D48" s="47">
        <f t="shared" si="25"/>
        <v>0.01</v>
      </c>
      <c r="E48" s="47">
        <f t="shared" si="25"/>
        <v>0.1</v>
      </c>
      <c r="F48" s="58">
        <f t="shared" si="4"/>
        <v>1.39409165386295E-4</v>
      </c>
      <c r="G48" s="47">
        <f t="shared" si="5"/>
        <v>1</v>
      </c>
      <c r="H48" s="47">
        <f t="shared" si="6"/>
        <v>0.47187918301092507</v>
      </c>
      <c r="I48" s="47">
        <f t="shared" si="26"/>
        <v>0.05</v>
      </c>
      <c r="J48" s="47">
        <f t="shared" si="26"/>
        <v>0.1</v>
      </c>
      <c r="K48" s="58">
        <f t="shared" si="8"/>
        <v>1.4851188842670421E-3</v>
      </c>
      <c r="L48" s="47">
        <f t="shared" si="9"/>
        <v>1</v>
      </c>
      <c r="M48" s="47">
        <f t="shared" si="10"/>
        <v>0.81733356826960279</v>
      </c>
      <c r="N48" s="47">
        <f t="shared" si="27"/>
        <v>0.1</v>
      </c>
      <c r="O48" s="47">
        <f t="shared" si="27"/>
        <v>0.1</v>
      </c>
      <c r="P48" s="58">
        <f t="shared" si="12"/>
        <v>3.3367025281115931E-3</v>
      </c>
      <c r="Q48" s="47">
        <f t="shared" si="13"/>
        <v>1</v>
      </c>
      <c r="R48" s="47">
        <f t="shared" si="14"/>
        <v>0.76178415565626589</v>
      </c>
      <c r="S48" s="47">
        <f t="shared" si="28"/>
        <v>0.1</v>
      </c>
      <c r="T48" s="47">
        <f t="shared" si="28"/>
        <v>0.1</v>
      </c>
      <c r="U48" s="58">
        <f t="shared" si="0"/>
        <v>2.4129230409804664E-3</v>
      </c>
      <c r="V48" s="47">
        <f t="shared" si="16"/>
        <v>1</v>
      </c>
      <c r="W48" s="47">
        <f t="shared" si="17"/>
        <v>0.99949544336507945</v>
      </c>
      <c r="X48" s="47">
        <f t="shared" si="29"/>
        <v>0.25</v>
      </c>
      <c r="Y48" s="47">
        <f t="shared" si="29"/>
        <v>0.1</v>
      </c>
      <c r="Z48" s="58">
        <f t="shared" si="19"/>
        <v>7.5708952977926458E-5</v>
      </c>
    </row>
    <row r="49" spans="1:26" x14ac:dyDescent="0.45">
      <c r="A49">
        <v>44</v>
      </c>
      <c r="B49" s="47">
        <f t="shared" si="1"/>
        <v>1</v>
      </c>
      <c r="C49" s="47">
        <f t="shared" si="2"/>
        <v>9.859307527055447E-2</v>
      </c>
      <c r="D49" s="47">
        <f t="shared" si="25"/>
        <v>0.01</v>
      </c>
      <c r="E49" s="47">
        <f t="shared" si="25"/>
        <v>0.1</v>
      </c>
      <c r="F49" s="58">
        <f t="shared" si="4"/>
        <v>1.2682116936952974E-4</v>
      </c>
      <c r="G49" s="47">
        <f t="shared" si="5"/>
        <v>1</v>
      </c>
      <c r="H49" s="47">
        <f t="shared" si="6"/>
        <v>0.47336430189519213</v>
      </c>
      <c r="I49" s="47">
        <f t="shared" si="26"/>
        <v>0.05</v>
      </c>
      <c r="J49" s="47">
        <f t="shared" si="26"/>
        <v>0.1</v>
      </c>
      <c r="K49" s="58">
        <f t="shared" si="8"/>
        <v>1.4027309465934334E-3</v>
      </c>
      <c r="L49" s="47">
        <f t="shared" si="9"/>
        <v>1</v>
      </c>
      <c r="M49" s="47">
        <f t="shared" si="10"/>
        <v>0.82067027079771437</v>
      </c>
      <c r="N49" s="47">
        <f t="shared" si="27"/>
        <v>0.1</v>
      </c>
      <c r="O49" s="47">
        <f t="shared" si="27"/>
        <v>0.1</v>
      </c>
      <c r="P49" s="58">
        <f t="shared" si="12"/>
        <v>3.2159151775765088E-3</v>
      </c>
      <c r="Q49" s="47">
        <f t="shared" si="13"/>
        <v>1</v>
      </c>
      <c r="R49" s="47">
        <f t="shared" si="14"/>
        <v>0.7641970786972464</v>
      </c>
      <c r="S49" s="47">
        <f t="shared" si="28"/>
        <v>0.1</v>
      </c>
      <c r="T49" s="47">
        <f t="shared" si="28"/>
        <v>0.1</v>
      </c>
      <c r="U49" s="58">
        <f t="shared" si="0"/>
        <v>2.3092477786156862E-3</v>
      </c>
      <c r="V49" s="47">
        <f t="shared" si="16"/>
        <v>1</v>
      </c>
      <c r="W49" s="47">
        <f t="shared" si="17"/>
        <v>0.99957115231805738</v>
      </c>
      <c r="X49" s="47">
        <f t="shared" si="29"/>
        <v>0.25</v>
      </c>
      <c r="Y49" s="47">
        <f t="shared" si="29"/>
        <v>0.1</v>
      </c>
      <c r="Z49" s="58">
        <f t="shared" si="19"/>
        <v>6.4345543324850762E-5</v>
      </c>
    </row>
    <row r="50" spans="1:26" x14ac:dyDescent="0.45">
      <c r="A50">
        <v>45</v>
      </c>
      <c r="B50" s="47">
        <f t="shared" si="1"/>
        <v>1</v>
      </c>
      <c r="C50" s="47">
        <f t="shared" si="2"/>
        <v>9.8719896439924001E-2</v>
      </c>
      <c r="D50" s="47">
        <f t="shared" si="25"/>
        <v>0.01</v>
      </c>
      <c r="E50" s="47">
        <f t="shared" si="25"/>
        <v>0.1</v>
      </c>
      <c r="F50" s="58">
        <f t="shared" si="4"/>
        <v>1.1537318691929276E-4</v>
      </c>
      <c r="G50" s="47">
        <f t="shared" si="5"/>
        <v>1</v>
      </c>
      <c r="H50" s="47">
        <f t="shared" si="6"/>
        <v>0.47476703284178556</v>
      </c>
      <c r="I50" s="47">
        <f t="shared" si="26"/>
        <v>0.05</v>
      </c>
      <c r="J50" s="47">
        <f t="shared" si="26"/>
        <v>0.1</v>
      </c>
      <c r="K50" s="58">
        <f t="shared" si="8"/>
        <v>1.3253186210714779E-3</v>
      </c>
      <c r="L50" s="47">
        <f t="shared" si="9"/>
        <v>1</v>
      </c>
      <c r="M50" s="47">
        <f t="shared" si="10"/>
        <v>0.82388618597529084</v>
      </c>
      <c r="N50" s="47">
        <f t="shared" si="27"/>
        <v>0.1</v>
      </c>
      <c r="O50" s="47">
        <f t="shared" si="27"/>
        <v>0.1</v>
      </c>
      <c r="P50" s="58">
        <f t="shared" si="12"/>
        <v>3.1016075490329781E-3</v>
      </c>
      <c r="Q50" s="47">
        <f t="shared" si="13"/>
        <v>1</v>
      </c>
      <c r="R50" s="47">
        <f t="shared" si="14"/>
        <v>0.76650632647586203</v>
      </c>
      <c r="S50" s="47">
        <f t="shared" si="28"/>
        <v>0.1</v>
      </c>
      <c r="T50" s="47">
        <f t="shared" si="28"/>
        <v>0.1</v>
      </c>
      <c r="U50" s="58">
        <f t="shared" si="0"/>
        <v>2.2114619071275828E-3</v>
      </c>
      <c r="V50" s="47">
        <f t="shared" si="16"/>
        <v>1</v>
      </c>
      <c r="W50" s="47">
        <f t="shared" si="17"/>
        <v>0.99963549786138217</v>
      </c>
      <c r="X50" s="47">
        <f t="shared" si="29"/>
        <v>0.25</v>
      </c>
      <c r="Y50" s="47">
        <f t="shared" si="29"/>
        <v>0.1</v>
      </c>
      <c r="Z50" s="58">
        <f t="shared" si="19"/>
        <v>5.4688606973607445E-5</v>
      </c>
    </row>
    <row r="51" spans="1:26" x14ac:dyDescent="0.45">
      <c r="A51">
        <v>46</v>
      </c>
      <c r="B51" s="47">
        <f t="shared" si="1"/>
        <v>1</v>
      </c>
      <c r="C51" s="47">
        <f t="shared" si="2"/>
        <v>9.8835269626843289E-2</v>
      </c>
      <c r="D51" s="47">
        <f t="shared" si="25"/>
        <v>0.01</v>
      </c>
      <c r="E51" s="47">
        <f t="shared" si="25"/>
        <v>0.1</v>
      </c>
      <c r="F51" s="58">
        <f t="shared" si="4"/>
        <v>1.0496139326831959E-4</v>
      </c>
      <c r="G51" s="47">
        <f t="shared" si="5"/>
        <v>1</v>
      </c>
      <c r="H51" s="47">
        <f t="shared" si="6"/>
        <v>0.47609235146285706</v>
      </c>
      <c r="I51" s="47">
        <f t="shared" si="26"/>
        <v>0.05</v>
      </c>
      <c r="J51" s="47">
        <f t="shared" si="26"/>
        <v>0.1</v>
      </c>
      <c r="K51" s="58">
        <f t="shared" si="8"/>
        <v>1.2525399927146921E-3</v>
      </c>
      <c r="L51" s="47">
        <f t="shared" si="9"/>
        <v>1</v>
      </c>
      <c r="M51" s="47">
        <f t="shared" si="10"/>
        <v>0.82698779352432383</v>
      </c>
      <c r="N51" s="47">
        <f t="shared" si="27"/>
        <v>0.1</v>
      </c>
      <c r="O51" s="47">
        <f t="shared" si="27"/>
        <v>0.1</v>
      </c>
      <c r="P51" s="58">
        <f t="shared" si="12"/>
        <v>2.9933223589581892E-3</v>
      </c>
      <c r="Q51" s="47">
        <f t="shared" si="13"/>
        <v>1</v>
      </c>
      <c r="R51" s="47">
        <f t="shared" si="14"/>
        <v>0.76871778838298965</v>
      </c>
      <c r="S51" s="47">
        <f t="shared" si="28"/>
        <v>0.1</v>
      </c>
      <c r="T51" s="47">
        <f t="shared" si="28"/>
        <v>0.1</v>
      </c>
      <c r="U51" s="58">
        <f t="shared" si="0"/>
        <v>2.1191343985410074E-3</v>
      </c>
      <c r="V51" s="47">
        <f t="shared" si="16"/>
        <v>1</v>
      </c>
      <c r="W51" s="47">
        <f t="shared" si="17"/>
        <v>0.99969018646835583</v>
      </c>
      <c r="X51" s="47">
        <f t="shared" si="29"/>
        <v>0.25</v>
      </c>
      <c r="Y51" s="47">
        <f t="shared" si="29"/>
        <v>0.1</v>
      </c>
      <c r="Z51" s="58">
        <f t="shared" si="19"/>
        <v>4.6481628189098956E-5</v>
      </c>
    </row>
    <row r="52" spans="1:26" x14ac:dyDescent="0.45">
      <c r="A52">
        <v>47</v>
      </c>
      <c r="B52" s="47">
        <f t="shared" si="1"/>
        <v>1</v>
      </c>
      <c r="C52" s="47">
        <f t="shared" si="2"/>
        <v>9.894023102011161E-2</v>
      </c>
      <c r="D52" s="47">
        <f t="shared" si="25"/>
        <v>0.01</v>
      </c>
      <c r="E52" s="47">
        <f t="shared" si="25"/>
        <v>0.1</v>
      </c>
      <c r="F52" s="58">
        <f t="shared" si="4"/>
        <v>9.5491519219028514E-5</v>
      </c>
      <c r="G52" s="47">
        <f t="shared" si="5"/>
        <v>1</v>
      </c>
      <c r="H52" s="47">
        <f t="shared" si="6"/>
        <v>0.47734489145557174</v>
      </c>
      <c r="I52" s="47">
        <f t="shared" si="26"/>
        <v>0.05</v>
      </c>
      <c r="J52" s="47">
        <f t="shared" si="26"/>
        <v>0.1</v>
      </c>
      <c r="K52" s="58">
        <f t="shared" si="8"/>
        <v>1.1840808215373977E-3</v>
      </c>
      <c r="L52" s="47">
        <f t="shared" si="9"/>
        <v>1</v>
      </c>
      <c r="M52" s="47">
        <f t="shared" si="10"/>
        <v>0.82998111588328205</v>
      </c>
      <c r="N52" s="47">
        <f t="shared" si="27"/>
        <v>0.1</v>
      </c>
      <c r="O52" s="47">
        <f t="shared" si="27"/>
        <v>0.1</v>
      </c>
      <c r="P52" s="58">
        <f t="shared" si="12"/>
        <v>2.890642095629406E-3</v>
      </c>
      <c r="Q52" s="47">
        <f t="shared" si="13"/>
        <v>1</v>
      </c>
      <c r="R52" s="47">
        <f t="shared" si="14"/>
        <v>0.77083692278153071</v>
      </c>
      <c r="S52" s="47">
        <f t="shared" si="28"/>
        <v>0.1</v>
      </c>
      <c r="T52" s="47">
        <f t="shared" si="28"/>
        <v>0.1</v>
      </c>
      <c r="U52" s="58">
        <f t="shared" si="0"/>
        <v>2.0318729018952014E-3</v>
      </c>
      <c r="V52" s="47">
        <f t="shared" si="16"/>
        <v>1</v>
      </c>
      <c r="W52" s="47">
        <f t="shared" si="17"/>
        <v>0.99973666809654493</v>
      </c>
      <c r="X52" s="47">
        <f t="shared" si="29"/>
        <v>0.25</v>
      </c>
      <c r="Y52" s="47">
        <f t="shared" si="29"/>
        <v>0.1</v>
      </c>
      <c r="Z52" s="58">
        <f t="shared" si="19"/>
        <v>3.9506719887422159E-5</v>
      </c>
    </row>
    <row r="53" spans="1:26" x14ac:dyDescent="0.45">
      <c r="A53">
        <v>48</v>
      </c>
      <c r="B53" s="47">
        <f t="shared" si="1"/>
        <v>1</v>
      </c>
      <c r="C53" s="47">
        <f t="shared" si="2"/>
        <v>9.9035722539330642E-2</v>
      </c>
      <c r="D53" s="47">
        <f t="shared" si="25"/>
        <v>0.01</v>
      </c>
      <c r="E53" s="47">
        <f t="shared" si="25"/>
        <v>0.1</v>
      </c>
      <c r="F53" s="58">
        <f t="shared" si="4"/>
        <v>8.6877954562358806E-5</v>
      </c>
      <c r="G53" s="47">
        <f t="shared" si="5"/>
        <v>1</v>
      </c>
      <c r="H53" s="47">
        <f t="shared" si="6"/>
        <v>0.47852897227710911</v>
      </c>
      <c r="I53" s="47">
        <f t="shared" si="26"/>
        <v>0.05</v>
      </c>
      <c r="J53" s="47">
        <f t="shared" si="26"/>
        <v>0.1</v>
      </c>
      <c r="K53" s="58">
        <f t="shared" si="8"/>
        <v>1.1196518892922502E-3</v>
      </c>
      <c r="L53" s="47">
        <f t="shared" si="9"/>
        <v>1</v>
      </c>
      <c r="M53" s="47">
        <f t="shared" si="10"/>
        <v>0.83287175797891144</v>
      </c>
      <c r="N53" s="47">
        <f t="shared" si="27"/>
        <v>0.1</v>
      </c>
      <c r="O53" s="47">
        <f t="shared" si="27"/>
        <v>0.1</v>
      </c>
      <c r="P53" s="58">
        <f t="shared" si="12"/>
        <v>2.7931849281059573E-3</v>
      </c>
      <c r="Q53" s="47">
        <f t="shared" si="13"/>
        <v>1</v>
      </c>
      <c r="R53" s="47">
        <f t="shared" si="14"/>
        <v>0.77286879568342592</v>
      </c>
      <c r="S53" s="47">
        <f t="shared" si="28"/>
        <v>0.1</v>
      </c>
      <c r="T53" s="47">
        <f t="shared" si="28"/>
        <v>0.1</v>
      </c>
      <c r="U53" s="58">
        <f t="shared" si="0"/>
        <v>1.9493196578584081E-3</v>
      </c>
      <c r="V53" s="47">
        <f t="shared" si="16"/>
        <v>1</v>
      </c>
      <c r="W53" s="47">
        <f t="shared" si="17"/>
        <v>0.99977617481643233</v>
      </c>
      <c r="X53" s="47">
        <f t="shared" si="29"/>
        <v>0.25</v>
      </c>
      <c r="Y53" s="47">
        <f t="shared" si="29"/>
        <v>0.1</v>
      </c>
      <c r="Z53" s="58">
        <f t="shared" si="19"/>
        <v>3.3578787306448588E-5</v>
      </c>
    </row>
    <row r="54" spans="1:26" x14ac:dyDescent="0.45">
      <c r="A54">
        <v>49</v>
      </c>
      <c r="B54" s="47">
        <f t="shared" si="1"/>
        <v>1</v>
      </c>
      <c r="C54" s="47">
        <f t="shared" si="2"/>
        <v>9.9122600493893001E-2</v>
      </c>
      <c r="D54" s="47">
        <f t="shared" si="25"/>
        <v>0.01</v>
      </c>
      <c r="E54" s="47">
        <f t="shared" si="25"/>
        <v>0.1</v>
      </c>
      <c r="F54" s="58">
        <f t="shared" si="4"/>
        <v>7.904293853896148E-5</v>
      </c>
      <c r="G54" s="47">
        <f t="shared" si="5"/>
        <v>1</v>
      </c>
      <c r="H54" s="47">
        <f t="shared" si="6"/>
        <v>0.47964862416640136</v>
      </c>
      <c r="I54" s="47">
        <f t="shared" si="26"/>
        <v>0.05</v>
      </c>
      <c r="J54" s="47">
        <f t="shared" si="26"/>
        <v>0.1</v>
      </c>
      <c r="K54" s="58">
        <f t="shared" si="8"/>
        <v>1.0589866415119595E-3</v>
      </c>
      <c r="L54" s="47">
        <f t="shared" si="9"/>
        <v>1</v>
      </c>
      <c r="M54" s="47">
        <f t="shared" si="10"/>
        <v>0.83566494290701743</v>
      </c>
      <c r="N54" s="47">
        <f t="shared" si="27"/>
        <v>0.1</v>
      </c>
      <c r="O54" s="47">
        <f t="shared" si="27"/>
        <v>0.1</v>
      </c>
      <c r="P54" s="58">
        <f t="shared" si="12"/>
        <v>2.7006010989753942E-3</v>
      </c>
      <c r="Q54" s="47">
        <f t="shared" si="13"/>
        <v>1</v>
      </c>
      <c r="R54" s="47">
        <f t="shared" si="14"/>
        <v>0.77481811534128431</v>
      </c>
      <c r="S54" s="47">
        <f t="shared" si="28"/>
        <v>0.1</v>
      </c>
      <c r="T54" s="47">
        <f t="shared" si="28"/>
        <v>0.1</v>
      </c>
      <c r="U54" s="58">
        <f t="shared" si="0"/>
        <v>1.8711479072427463E-3</v>
      </c>
      <c r="V54" s="47">
        <f t="shared" si="16"/>
        <v>1</v>
      </c>
      <c r="W54" s="47">
        <f t="shared" si="17"/>
        <v>0.9998097536037388</v>
      </c>
      <c r="X54" s="47">
        <f t="shared" si="29"/>
        <v>0.25</v>
      </c>
      <c r="Y54" s="47">
        <f t="shared" si="29"/>
        <v>0.1</v>
      </c>
      <c r="Z54" s="58">
        <f t="shared" si="19"/>
        <v>2.8540578808355921E-5</v>
      </c>
    </row>
    <row r="55" spans="1:26" x14ac:dyDescent="0.45">
      <c r="A55">
        <v>50</v>
      </c>
      <c r="B55" s="47">
        <f t="shared" si="1"/>
        <v>1</v>
      </c>
      <c r="C55" s="47">
        <f t="shared" si="2"/>
        <v>9.9201643432431957E-2</v>
      </c>
      <c r="D55" s="47">
        <f t="shared" ref="D55:E70" si="30">D54</f>
        <v>0.01</v>
      </c>
      <c r="E55" s="47">
        <f t="shared" si="30"/>
        <v>0.1</v>
      </c>
      <c r="F55" s="58">
        <f t="shared" si="4"/>
        <v>7.1915828402021112E-5</v>
      </c>
      <c r="G55" s="47">
        <f t="shared" si="5"/>
        <v>1</v>
      </c>
      <c r="H55" s="47">
        <f t="shared" si="6"/>
        <v>0.4807076108079133</v>
      </c>
      <c r="I55" s="47">
        <f t="shared" ref="I55:J70" si="31">I54</f>
        <v>0.05</v>
      </c>
      <c r="J55" s="47">
        <f t="shared" si="31"/>
        <v>0.1</v>
      </c>
      <c r="K55" s="58">
        <f t="shared" si="8"/>
        <v>1.0018390876782302E-3</v>
      </c>
      <c r="L55" s="47">
        <f t="shared" si="9"/>
        <v>1</v>
      </c>
      <c r="M55" s="47">
        <f t="shared" si="10"/>
        <v>0.83836554400599284</v>
      </c>
      <c r="N55" s="47">
        <f t="shared" ref="N55:O70" si="32">N54</f>
        <v>0.1</v>
      </c>
      <c r="O55" s="47">
        <f t="shared" si="32"/>
        <v>0.1</v>
      </c>
      <c r="P55" s="58">
        <f t="shared" si="12"/>
        <v>2.6125697364478701E-3</v>
      </c>
      <c r="Q55" s="47">
        <f t="shared" si="13"/>
        <v>1</v>
      </c>
      <c r="R55" s="47">
        <f t="shared" si="14"/>
        <v>0.77668926324852705</v>
      </c>
      <c r="S55" s="47">
        <f t="shared" ref="S55:T70" si="33">S54</f>
        <v>0.1</v>
      </c>
      <c r="T55" s="47">
        <f t="shared" si="33"/>
        <v>0.1</v>
      </c>
      <c r="U55" s="58">
        <f t="shared" si="0"/>
        <v>1.7970587264393156E-3</v>
      </c>
      <c r="V55" s="47">
        <f t="shared" si="16"/>
        <v>1</v>
      </c>
      <c r="W55" s="47">
        <f t="shared" si="17"/>
        <v>0.99983829418254722</v>
      </c>
      <c r="X55" s="47">
        <f t="shared" ref="X55:Y70" si="34">X54</f>
        <v>0.25</v>
      </c>
      <c r="Y55" s="47">
        <f t="shared" si="34"/>
        <v>0.1</v>
      </c>
      <c r="Z55" s="58">
        <f t="shared" si="19"/>
        <v>2.4258487495099068E-5</v>
      </c>
    </row>
    <row r="56" spans="1:26" x14ac:dyDescent="0.45">
      <c r="A56">
        <v>51</v>
      </c>
      <c r="B56" s="47">
        <f t="shared" si="1"/>
        <v>1</v>
      </c>
      <c r="C56" s="183">
        <f t="shared" si="2"/>
        <v>9.9273559260833977E-2</v>
      </c>
      <c r="D56" s="47">
        <f t="shared" si="30"/>
        <v>0.01</v>
      </c>
      <c r="E56" s="47">
        <f t="shared" si="30"/>
        <v>0.1</v>
      </c>
      <c r="F56" s="55">
        <f t="shared" si="4"/>
        <v>6.5432438139695348E-5</v>
      </c>
      <c r="G56" s="47">
        <f t="shared" si="5"/>
        <v>1</v>
      </c>
      <c r="H56" s="47">
        <f t="shared" si="6"/>
        <v>0.4817094498955915</v>
      </c>
      <c r="I56" s="47">
        <f t="shared" si="31"/>
        <v>0.05</v>
      </c>
      <c r="J56" s="47">
        <f t="shared" si="31"/>
        <v>0.1</v>
      </c>
      <c r="K56" s="58">
        <f t="shared" si="8"/>
        <v>9.4798192753260679E-4</v>
      </c>
      <c r="L56" s="47">
        <f t="shared" si="9"/>
        <v>1</v>
      </c>
      <c r="M56" s="47">
        <f t="shared" si="10"/>
        <v>0.84097811374244069</v>
      </c>
      <c r="N56" s="47">
        <f t="shared" si="32"/>
        <v>0.1</v>
      </c>
      <c r="O56" s="47">
        <f t="shared" si="32"/>
        <v>0.1</v>
      </c>
      <c r="P56" s="58">
        <f t="shared" si="12"/>
        <v>2.5287960308912061E-3</v>
      </c>
      <c r="Q56" s="47">
        <f t="shared" si="13"/>
        <v>1</v>
      </c>
      <c r="R56" s="47">
        <f t="shared" si="14"/>
        <v>0.77848632197496637</v>
      </c>
      <c r="S56" s="47">
        <f t="shared" si="33"/>
        <v>0.1</v>
      </c>
      <c r="T56" s="47">
        <f t="shared" si="33"/>
        <v>0.1</v>
      </c>
      <c r="U56" s="58">
        <f t="shared" si="0"/>
        <v>1.7267782328290147E-3</v>
      </c>
      <c r="V56" s="47">
        <f t="shared" si="16"/>
        <v>1</v>
      </c>
      <c r="W56" s="47">
        <f t="shared" si="17"/>
        <v>0.99986255267004231</v>
      </c>
      <c r="X56" s="47">
        <f t="shared" si="34"/>
        <v>0.25</v>
      </c>
      <c r="Y56" s="47">
        <f t="shared" si="34"/>
        <v>0.1</v>
      </c>
      <c r="Z56" s="58">
        <f t="shared" si="19"/>
        <v>2.0618988670562111E-5</v>
      </c>
    </row>
    <row r="57" spans="1:26" x14ac:dyDescent="0.45">
      <c r="A57">
        <v>52</v>
      </c>
      <c r="B57" s="47">
        <f t="shared" si="1"/>
        <v>1</v>
      </c>
      <c r="C57" s="47">
        <f t="shared" si="2"/>
        <v>9.9338991698973672E-2</v>
      </c>
      <c r="D57" s="47">
        <f t="shared" si="30"/>
        <v>0.01</v>
      </c>
      <c r="E57" s="47">
        <f t="shared" si="30"/>
        <v>0.1</v>
      </c>
      <c r="F57" s="58">
        <f t="shared" si="4"/>
        <v>5.9534440289773366E-5</v>
      </c>
      <c r="G57" s="47">
        <f t="shared" si="5"/>
        <v>1</v>
      </c>
      <c r="H57" s="47">
        <f t="shared" si="6"/>
        <v>0.48265743182312409</v>
      </c>
      <c r="I57" s="47">
        <f t="shared" si="31"/>
        <v>0.05</v>
      </c>
      <c r="J57" s="47">
        <f t="shared" si="31"/>
        <v>0.1</v>
      </c>
      <c r="K57" s="58">
        <f t="shared" si="8"/>
        <v>8.9720487594074916E-4</v>
      </c>
      <c r="L57" s="47">
        <f t="shared" si="9"/>
        <v>1</v>
      </c>
      <c r="M57" s="47">
        <f t="shared" si="10"/>
        <v>0.84350690977333187</v>
      </c>
      <c r="N57" s="47">
        <f t="shared" si="32"/>
        <v>0.1</v>
      </c>
      <c r="O57" s="47">
        <f t="shared" si="32"/>
        <v>0.1</v>
      </c>
      <c r="P57" s="58">
        <f t="shared" si="12"/>
        <v>2.4490087288692036E-3</v>
      </c>
      <c r="Q57" s="47">
        <f t="shared" si="13"/>
        <v>1</v>
      </c>
      <c r="R57" s="47">
        <f t="shared" si="14"/>
        <v>0.78021310020779533</v>
      </c>
      <c r="S57" s="47">
        <f t="shared" si="33"/>
        <v>0.1</v>
      </c>
      <c r="T57" s="47">
        <f t="shared" si="33"/>
        <v>0.1</v>
      </c>
      <c r="U57" s="58">
        <f t="shared" si="0"/>
        <v>1.6600551116184685E-3</v>
      </c>
      <c r="V57" s="47">
        <f t="shared" si="16"/>
        <v>1</v>
      </c>
      <c r="W57" s="47">
        <f t="shared" si="17"/>
        <v>0.99988317165871288</v>
      </c>
      <c r="X57" s="47">
        <f t="shared" si="34"/>
        <v>0.25</v>
      </c>
      <c r="Y57" s="47">
        <f t="shared" si="34"/>
        <v>0.1</v>
      </c>
      <c r="Z57" s="58">
        <f t="shared" si="19"/>
        <v>1.7525616079261397E-5</v>
      </c>
    </row>
    <row r="58" spans="1:26" x14ac:dyDescent="0.45">
      <c r="A58">
        <v>53</v>
      </c>
      <c r="B58" s="47">
        <f t="shared" si="1"/>
        <v>1</v>
      </c>
      <c r="C58" s="47">
        <f t="shared" si="2"/>
        <v>9.9398526139263449E-2</v>
      </c>
      <c r="D58" s="47">
        <f t="shared" si="30"/>
        <v>0.01</v>
      </c>
      <c r="E58" s="47">
        <f t="shared" si="30"/>
        <v>0.1</v>
      </c>
      <c r="F58" s="58">
        <f t="shared" si="4"/>
        <v>5.416882454680437E-5</v>
      </c>
      <c r="G58" s="47">
        <f t="shared" si="5"/>
        <v>1</v>
      </c>
      <c r="H58" s="47">
        <f t="shared" si="6"/>
        <v>0.48355463669906484</v>
      </c>
      <c r="I58" s="47">
        <f t="shared" si="31"/>
        <v>0.05</v>
      </c>
      <c r="J58" s="47">
        <f t="shared" si="31"/>
        <v>0.1</v>
      </c>
      <c r="K58" s="58">
        <f t="shared" si="8"/>
        <v>8.4931316245673294E-4</v>
      </c>
      <c r="L58" s="47">
        <f t="shared" si="9"/>
        <v>1</v>
      </c>
      <c r="M58" s="47">
        <f t="shared" si="10"/>
        <v>0.84595591850220109</v>
      </c>
      <c r="N58" s="47">
        <f t="shared" si="32"/>
        <v>0.1</v>
      </c>
      <c r="O58" s="47">
        <f t="shared" si="32"/>
        <v>0.1</v>
      </c>
      <c r="P58" s="58">
        <f t="shared" si="12"/>
        <v>2.3729579044500376E-3</v>
      </c>
      <c r="Q58" s="47">
        <f t="shared" si="13"/>
        <v>1</v>
      </c>
      <c r="R58" s="47">
        <f t="shared" si="14"/>
        <v>0.78187315531941382</v>
      </c>
      <c r="S58" s="47">
        <f t="shared" si="33"/>
        <v>0.1</v>
      </c>
      <c r="T58" s="47">
        <f t="shared" si="33"/>
        <v>0.1</v>
      </c>
      <c r="U58" s="58">
        <f t="shared" si="0"/>
        <v>1.5966584225933882E-3</v>
      </c>
      <c r="V58" s="47">
        <f t="shared" si="16"/>
        <v>1</v>
      </c>
      <c r="W58" s="47">
        <f t="shared" si="17"/>
        <v>0.99990069727479214</v>
      </c>
      <c r="X58" s="47">
        <f t="shared" si="34"/>
        <v>0.25</v>
      </c>
      <c r="Y58" s="47">
        <f t="shared" si="34"/>
        <v>0.1</v>
      </c>
      <c r="Z58" s="58">
        <f t="shared" si="19"/>
        <v>1.4896394884333919E-5</v>
      </c>
    </row>
    <row r="59" spans="1:26" x14ac:dyDescent="0.45">
      <c r="A59">
        <v>54</v>
      </c>
      <c r="B59" s="47">
        <f t="shared" si="1"/>
        <v>1</v>
      </c>
      <c r="C59" s="47">
        <f t="shared" si="2"/>
        <v>9.9452694963810248E-2</v>
      </c>
      <c r="D59" s="47">
        <f t="shared" si="30"/>
        <v>0.01</v>
      </c>
      <c r="E59" s="47">
        <f t="shared" si="30"/>
        <v>0.1</v>
      </c>
      <c r="F59" s="58">
        <f t="shared" si="4"/>
        <v>4.9287407537340969E-5</v>
      </c>
      <c r="G59" s="47">
        <f t="shared" si="5"/>
        <v>1</v>
      </c>
      <c r="H59" s="47">
        <f t="shared" si="6"/>
        <v>0.48440394986152158</v>
      </c>
      <c r="I59" s="47">
        <f t="shared" si="31"/>
        <v>0.05</v>
      </c>
      <c r="J59" s="47">
        <f t="shared" si="31"/>
        <v>0.1</v>
      </c>
      <c r="K59" s="58">
        <f t="shared" si="8"/>
        <v>8.0412618491610549E-4</v>
      </c>
      <c r="L59" s="47">
        <f t="shared" si="9"/>
        <v>1</v>
      </c>
      <c r="M59" s="47">
        <f t="shared" si="10"/>
        <v>0.84832887640665111</v>
      </c>
      <c r="N59" s="47">
        <f t="shared" si="32"/>
        <v>0.1</v>
      </c>
      <c r="O59" s="47">
        <f t="shared" si="32"/>
        <v>0.1</v>
      </c>
      <c r="P59" s="58">
        <f t="shared" si="12"/>
        <v>2.3004129732068918E-3</v>
      </c>
      <c r="Q59" s="47">
        <f t="shared" si="13"/>
        <v>1</v>
      </c>
      <c r="R59" s="47">
        <f t="shared" si="14"/>
        <v>0.78346981374200719</v>
      </c>
      <c r="S59" s="47">
        <f t="shared" si="33"/>
        <v>0.1</v>
      </c>
      <c r="T59" s="47">
        <f t="shared" si="33"/>
        <v>0.1</v>
      </c>
      <c r="U59" s="58">
        <f t="shared" si="0"/>
        <v>1.5363756512087219E-3</v>
      </c>
      <c r="V59" s="47">
        <f t="shared" si="16"/>
        <v>1</v>
      </c>
      <c r="W59" s="47">
        <f t="shared" si="17"/>
        <v>0.99991559366967642</v>
      </c>
      <c r="X59" s="47">
        <f t="shared" si="34"/>
        <v>0.25</v>
      </c>
      <c r="Y59" s="47">
        <f t="shared" si="34"/>
        <v>0.1</v>
      </c>
      <c r="Z59" s="58">
        <f t="shared" si="19"/>
        <v>1.2661661991431039E-5</v>
      </c>
    </row>
    <row r="60" spans="1:26" x14ac:dyDescent="0.45">
      <c r="A60">
        <v>55</v>
      </c>
      <c r="B60" s="47">
        <f t="shared" si="1"/>
        <v>1</v>
      </c>
      <c r="C60" s="47">
        <f t="shared" si="2"/>
        <v>9.9501982371347594E-2</v>
      </c>
      <c r="D60" s="47">
        <f t="shared" si="30"/>
        <v>0.01</v>
      </c>
      <c r="E60" s="47">
        <f t="shared" si="30"/>
        <v>0.1</v>
      </c>
      <c r="F60" s="58">
        <f t="shared" si="4"/>
        <v>4.4846388734561329E-5</v>
      </c>
      <c r="G60" s="47">
        <f t="shared" si="5"/>
        <v>1</v>
      </c>
      <c r="H60" s="47">
        <f t="shared" si="6"/>
        <v>0.48520807604643768</v>
      </c>
      <c r="I60" s="47">
        <f t="shared" si="31"/>
        <v>0.05</v>
      </c>
      <c r="J60" s="47">
        <f t="shared" si="31"/>
        <v>0.1</v>
      </c>
      <c r="K60" s="58">
        <f t="shared" si="8"/>
        <v>7.6147629910290615E-4</v>
      </c>
      <c r="L60" s="47">
        <f t="shared" si="9"/>
        <v>1</v>
      </c>
      <c r="M60" s="47">
        <f t="shared" si="10"/>
        <v>0.85062928937985804</v>
      </c>
      <c r="N60" s="47">
        <f t="shared" si="32"/>
        <v>0.1</v>
      </c>
      <c r="O60" s="47">
        <f t="shared" si="32"/>
        <v>0.1</v>
      </c>
      <c r="P60" s="58">
        <f t="shared" si="12"/>
        <v>2.2311609191166121E-3</v>
      </c>
      <c r="Q60" s="47">
        <f t="shared" si="13"/>
        <v>1</v>
      </c>
      <c r="R60" s="47">
        <f t="shared" si="14"/>
        <v>0.78500618939321587</v>
      </c>
      <c r="S60" s="47">
        <f t="shared" si="33"/>
        <v>0.1</v>
      </c>
      <c r="T60" s="47">
        <f t="shared" si="33"/>
        <v>0.1</v>
      </c>
      <c r="U60" s="58">
        <f t="shared" si="0"/>
        <v>1.4790109734371358E-3</v>
      </c>
      <c r="V60" s="47">
        <f t="shared" si="16"/>
        <v>1</v>
      </c>
      <c r="W60" s="47">
        <f t="shared" si="17"/>
        <v>0.99992825533166785</v>
      </c>
      <c r="X60" s="47">
        <f t="shared" si="34"/>
        <v>0.25</v>
      </c>
      <c r="Y60" s="47">
        <f t="shared" si="34"/>
        <v>0.1</v>
      </c>
      <c r="Z60" s="58">
        <f t="shared" si="19"/>
        <v>1.0762214979587181E-5</v>
      </c>
    </row>
    <row r="61" spans="1:26" x14ac:dyDescent="0.45">
      <c r="A61">
        <v>56</v>
      </c>
      <c r="B61" s="47">
        <f t="shared" si="1"/>
        <v>1</v>
      </c>
      <c r="C61" s="47">
        <f t="shared" si="2"/>
        <v>9.9546828760082154E-2</v>
      </c>
      <c r="D61" s="47">
        <f t="shared" si="30"/>
        <v>0.01</v>
      </c>
      <c r="E61" s="47">
        <f t="shared" si="30"/>
        <v>0.1</v>
      </c>
      <c r="F61" s="58">
        <f t="shared" si="4"/>
        <v>4.0805948009875123E-5</v>
      </c>
      <c r="G61" s="47">
        <f t="shared" si="5"/>
        <v>1</v>
      </c>
      <c r="H61" s="47">
        <f t="shared" si="6"/>
        <v>0.48596955234554057</v>
      </c>
      <c r="I61" s="47">
        <f t="shared" si="31"/>
        <v>0.05</v>
      </c>
      <c r="J61" s="47">
        <f t="shared" si="31"/>
        <v>0.1</v>
      </c>
      <c r="K61" s="58">
        <f t="shared" si="8"/>
        <v>7.2120772886141715E-4</v>
      </c>
      <c r="L61" s="47">
        <f t="shared" si="9"/>
        <v>1</v>
      </c>
      <c r="M61" s="47">
        <f t="shared" si="10"/>
        <v>0.85286045029897462</v>
      </c>
      <c r="N61" s="47">
        <f t="shared" si="32"/>
        <v>0.1</v>
      </c>
      <c r="O61" s="47">
        <f t="shared" si="32"/>
        <v>0.1</v>
      </c>
      <c r="P61" s="58">
        <f t="shared" si="12"/>
        <v>2.165004708622062E-3</v>
      </c>
      <c r="Q61" s="47">
        <f t="shared" si="13"/>
        <v>1</v>
      </c>
      <c r="R61" s="47">
        <f t="shared" si="14"/>
        <v>0.78648520036665304</v>
      </c>
      <c r="S61" s="47">
        <f t="shared" si="33"/>
        <v>0.1</v>
      </c>
      <c r="T61" s="47">
        <f t="shared" si="33"/>
        <v>0.1</v>
      </c>
      <c r="U61" s="58">
        <f t="shared" si="0"/>
        <v>1.424383708031246E-3</v>
      </c>
      <c r="V61" s="47">
        <f t="shared" si="16"/>
        <v>1</v>
      </c>
      <c r="W61" s="47">
        <f t="shared" si="17"/>
        <v>0.99993901754664738</v>
      </c>
      <c r="X61" s="47">
        <f t="shared" si="34"/>
        <v>0.25</v>
      </c>
      <c r="Y61" s="47">
        <f t="shared" si="34"/>
        <v>0.1</v>
      </c>
      <c r="Z61" s="58">
        <f t="shared" si="19"/>
        <v>9.1477398888872852E-6</v>
      </c>
    </row>
    <row r="62" spans="1:26" x14ac:dyDescent="0.45">
      <c r="A62">
        <v>57</v>
      </c>
      <c r="B62" s="47">
        <f t="shared" si="1"/>
        <v>1</v>
      </c>
      <c r="C62" s="47">
        <f t="shared" si="2"/>
        <v>9.9587634708092024E-2</v>
      </c>
      <c r="D62" s="47">
        <f t="shared" si="30"/>
        <v>0.01</v>
      </c>
      <c r="E62" s="47">
        <f t="shared" si="30"/>
        <v>0.1</v>
      </c>
      <c r="F62" s="58">
        <f t="shared" si="4"/>
        <v>3.712988078511531E-5</v>
      </c>
      <c r="G62" s="47">
        <f t="shared" si="5"/>
        <v>1</v>
      </c>
      <c r="H62" s="47">
        <f t="shared" si="6"/>
        <v>0.48669076007440198</v>
      </c>
      <c r="I62" s="47">
        <f t="shared" si="31"/>
        <v>0.05</v>
      </c>
      <c r="J62" s="47">
        <f t="shared" si="31"/>
        <v>0.1</v>
      </c>
      <c r="K62" s="58">
        <f t="shared" si="8"/>
        <v>6.831755830196129E-4</v>
      </c>
      <c r="L62" s="47">
        <f t="shared" si="9"/>
        <v>1</v>
      </c>
      <c r="M62" s="47">
        <f t="shared" si="10"/>
        <v>0.85502545500759664</v>
      </c>
      <c r="N62" s="47">
        <f t="shared" si="32"/>
        <v>0.1</v>
      </c>
      <c r="O62" s="47">
        <f t="shared" si="32"/>
        <v>0.1</v>
      </c>
      <c r="P62" s="58">
        <f t="shared" si="12"/>
        <v>2.1017618695754331E-3</v>
      </c>
      <c r="Q62" s="47">
        <f t="shared" si="13"/>
        <v>1</v>
      </c>
      <c r="R62" s="47">
        <f t="shared" si="14"/>
        <v>0.78790958407468425</v>
      </c>
      <c r="S62" s="47">
        <f t="shared" si="33"/>
        <v>0.1</v>
      </c>
      <c r="T62" s="47">
        <f t="shared" si="33"/>
        <v>0.1</v>
      </c>
      <c r="U62" s="58">
        <f t="shared" si="0"/>
        <v>1.3723269334479961E-3</v>
      </c>
      <c r="V62" s="47">
        <f t="shared" si="16"/>
        <v>1</v>
      </c>
      <c r="W62" s="47">
        <f t="shared" si="17"/>
        <v>0.99994816528653629</v>
      </c>
      <c r="X62" s="47">
        <f t="shared" si="34"/>
        <v>0.25</v>
      </c>
      <c r="Y62" s="47">
        <f t="shared" si="34"/>
        <v>0.1</v>
      </c>
      <c r="Z62" s="58">
        <f t="shared" si="19"/>
        <v>7.7754757033532407E-6</v>
      </c>
    </row>
    <row r="63" spans="1:26" x14ac:dyDescent="0.45">
      <c r="A63">
        <v>58</v>
      </c>
      <c r="B63" s="47">
        <f t="shared" si="1"/>
        <v>1</v>
      </c>
      <c r="C63" s="47">
        <f t="shared" si="2"/>
        <v>9.9624764588877146E-2</v>
      </c>
      <c r="D63" s="47">
        <f t="shared" si="30"/>
        <v>0.01</v>
      </c>
      <c r="E63" s="47">
        <f t="shared" si="30"/>
        <v>0.1</v>
      </c>
      <c r="F63" s="58">
        <f t="shared" si="4"/>
        <v>3.3785267162434254E-5</v>
      </c>
      <c r="G63" s="47">
        <f t="shared" si="5"/>
        <v>1</v>
      </c>
      <c r="H63" s="47">
        <f t="shared" si="6"/>
        <v>0.4873739356574216</v>
      </c>
      <c r="I63" s="47">
        <f t="shared" si="31"/>
        <v>0.05</v>
      </c>
      <c r="J63" s="47">
        <f t="shared" si="31"/>
        <v>0.1</v>
      </c>
      <c r="K63" s="58">
        <f t="shared" si="8"/>
        <v>6.4724496720720837E-4</v>
      </c>
      <c r="L63" s="47">
        <f t="shared" si="9"/>
        <v>1</v>
      </c>
      <c r="M63" s="47">
        <f t="shared" si="10"/>
        <v>0.85712721687717208</v>
      </c>
      <c r="N63" s="47">
        <f t="shared" si="32"/>
        <v>0.1</v>
      </c>
      <c r="O63" s="47">
        <f t="shared" si="32"/>
        <v>0.1</v>
      </c>
      <c r="P63" s="58">
        <f t="shared" si="12"/>
        <v>2.0412632157262717E-3</v>
      </c>
      <c r="Q63" s="47">
        <f t="shared" si="13"/>
        <v>1</v>
      </c>
      <c r="R63" s="47">
        <f t="shared" si="14"/>
        <v>0.78928191100813228</v>
      </c>
      <c r="S63" s="47">
        <f t="shared" si="33"/>
        <v>0.1</v>
      </c>
      <c r="T63" s="47">
        <f t="shared" si="33"/>
        <v>0.1</v>
      </c>
      <c r="U63" s="58">
        <f t="shared" si="0"/>
        <v>1.3226862497407142E-3</v>
      </c>
      <c r="V63" s="47">
        <f t="shared" si="16"/>
        <v>1</v>
      </c>
      <c r="W63" s="47">
        <f t="shared" si="17"/>
        <v>0.99995594076223959</v>
      </c>
      <c r="X63" s="47">
        <f t="shared" si="34"/>
        <v>0.25</v>
      </c>
      <c r="Y63" s="47">
        <f t="shared" si="34"/>
        <v>0.1</v>
      </c>
      <c r="Z63" s="58">
        <f t="shared" si="19"/>
        <v>6.6090797857243366E-6</v>
      </c>
    </row>
    <row r="64" spans="1:26" x14ac:dyDescent="0.45">
      <c r="A64">
        <v>59</v>
      </c>
      <c r="B64" s="47">
        <f t="shared" si="1"/>
        <v>1</v>
      </c>
      <c r="C64" s="47">
        <f t="shared" si="2"/>
        <v>9.9658549856039585E-2</v>
      </c>
      <c r="D64" s="47">
        <f t="shared" si="30"/>
        <v>0.01</v>
      </c>
      <c r="E64" s="47">
        <f t="shared" si="30"/>
        <v>0.1</v>
      </c>
      <c r="F64" s="58">
        <f t="shared" si="4"/>
        <v>3.0742171776518626E-5</v>
      </c>
      <c r="G64" s="47">
        <f t="shared" si="5"/>
        <v>1</v>
      </c>
      <c r="H64" s="47">
        <f t="shared" si="6"/>
        <v>0.48802118062462879</v>
      </c>
      <c r="I64" s="47">
        <f t="shared" si="31"/>
        <v>0.05</v>
      </c>
      <c r="J64" s="47">
        <f t="shared" si="31"/>
        <v>0.1</v>
      </c>
      <c r="K64" s="58">
        <f t="shared" si="8"/>
        <v>6.132901801313359E-4</v>
      </c>
      <c r="L64" s="47">
        <f t="shared" si="9"/>
        <v>1</v>
      </c>
      <c r="M64" s="47">
        <f t="shared" si="10"/>
        <v>0.85916848009289837</v>
      </c>
      <c r="N64" s="47">
        <f t="shared" si="32"/>
        <v>0.1</v>
      </c>
      <c r="O64" s="47">
        <f t="shared" si="32"/>
        <v>0.1</v>
      </c>
      <c r="P64" s="58">
        <f t="shared" si="12"/>
        <v>1.9833516999344381E-3</v>
      </c>
      <c r="Q64" s="47">
        <f t="shared" si="13"/>
        <v>1</v>
      </c>
      <c r="R64" s="47">
        <f t="shared" si="14"/>
        <v>0.79060459725787302</v>
      </c>
      <c r="S64" s="47">
        <f t="shared" si="33"/>
        <v>0.1</v>
      </c>
      <c r="T64" s="47">
        <f t="shared" si="33"/>
        <v>0.1</v>
      </c>
      <c r="U64" s="58">
        <f t="shared" si="0"/>
        <v>1.2753186683324563E-3</v>
      </c>
      <c r="V64" s="47">
        <f t="shared" si="16"/>
        <v>1</v>
      </c>
      <c r="W64" s="47">
        <f t="shared" si="17"/>
        <v>0.99996254984202526</v>
      </c>
      <c r="X64" s="47">
        <f t="shared" si="34"/>
        <v>0.25</v>
      </c>
      <c r="Y64" s="47">
        <f t="shared" si="34"/>
        <v>0.1</v>
      </c>
      <c r="Z64" s="58">
        <f t="shared" si="19"/>
        <v>5.6176639476879231E-6</v>
      </c>
    </row>
    <row r="65" spans="1:26" x14ac:dyDescent="0.45">
      <c r="A65">
        <v>60</v>
      </c>
      <c r="B65" s="47">
        <f t="shared" si="1"/>
        <v>1</v>
      </c>
      <c r="C65" s="47">
        <f t="shared" si="2"/>
        <v>9.9689292027816109E-2</v>
      </c>
      <c r="D65" s="47">
        <f t="shared" si="30"/>
        <v>0.01</v>
      </c>
      <c r="E65" s="47">
        <f t="shared" si="30"/>
        <v>0.1</v>
      </c>
      <c r="F65" s="58">
        <f t="shared" si="4"/>
        <v>2.7973371440948025E-5</v>
      </c>
      <c r="G65" s="47">
        <f t="shared" si="5"/>
        <v>1</v>
      </c>
      <c r="H65" s="47">
        <f t="shared" si="6"/>
        <v>0.48863447080476013</v>
      </c>
      <c r="I65" s="47">
        <f t="shared" si="31"/>
        <v>0.05</v>
      </c>
      <c r="J65" s="47">
        <f t="shared" si="31"/>
        <v>0.1</v>
      </c>
      <c r="K65" s="58">
        <f t="shared" si="8"/>
        <v>5.8119398515077414E-4</v>
      </c>
      <c r="L65" s="47">
        <f t="shared" si="9"/>
        <v>1</v>
      </c>
      <c r="M65" s="47">
        <f t="shared" si="10"/>
        <v>0.86115183179283283</v>
      </c>
      <c r="N65" s="47">
        <f t="shared" si="32"/>
        <v>0.1</v>
      </c>
      <c r="O65" s="47">
        <f t="shared" si="32"/>
        <v>0.1</v>
      </c>
      <c r="P65" s="58">
        <f t="shared" si="12"/>
        <v>1.9278813814485735E-3</v>
      </c>
      <c r="Q65" s="47">
        <f t="shared" si="13"/>
        <v>1</v>
      </c>
      <c r="R65" s="47">
        <f t="shared" si="14"/>
        <v>0.79187991592620544</v>
      </c>
      <c r="S65" s="47">
        <f t="shared" si="33"/>
        <v>0.1</v>
      </c>
      <c r="T65" s="47">
        <f t="shared" si="33"/>
        <v>0.1</v>
      </c>
      <c r="U65" s="58">
        <f t="shared" si="0"/>
        <v>1.2300916148142299E-3</v>
      </c>
      <c r="V65" s="47">
        <f t="shared" si="16"/>
        <v>1</v>
      </c>
      <c r="W65" s="47">
        <f t="shared" si="17"/>
        <v>0.99996816750597295</v>
      </c>
      <c r="X65" s="47">
        <f t="shared" si="34"/>
        <v>0.25</v>
      </c>
      <c r="Y65" s="47">
        <f t="shared" si="34"/>
        <v>0.1</v>
      </c>
      <c r="Z65" s="58">
        <f t="shared" si="19"/>
        <v>4.7749754348569429E-6</v>
      </c>
    </row>
    <row r="66" spans="1:26" x14ac:dyDescent="0.45">
      <c r="A66">
        <v>61</v>
      </c>
      <c r="B66" s="47">
        <f t="shared" si="1"/>
        <v>1</v>
      </c>
      <c r="C66" s="47">
        <f t="shared" si="2"/>
        <v>9.9717265399257057E-2</v>
      </c>
      <c r="D66" s="47">
        <f t="shared" si="30"/>
        <v>0.01</v>
      </c>
      <c r="E66" s="47">
        <f t="shared" si="30"/>
        <v>0.1</v>
      </c>
      <c r="F66" s="58">
        <f t="shared" si="4"/>
        <v>2.5454107952311428E-5</v>
      </c>
      <c r="G66" s="47">
        <f t="shared" si="5"/>
        <v>1</v>
      </c>
      <c r="H66" s="47">
        <f t="shared" si="6"/>
        <v>0.48921566478991091</v>
      </c>
      <c r="I66" s="47">
        <f t="shared" si="31"/>
        <v>0.05</v>
      </c>
      <c r="J66" s="47">
        <f t="shared" si="31"/>
        <v>0.1</v>
      </c>
      <c r="K66" s="58">
        <f t="shared" si="8"/>
        <v>5.5084694909680876E-4</v>
      </c>
      <c r="L66" s="47">
        <f t="shared" si="9"/>
        <v>1</v>
      </c>
      <c r="M66" s="47">
        <f t="shared" si="10"/>
        <v>0.86307971317428145</v>
      </c>
      <c r="N66" s="47">
        <f t="shared" si="32"/>
        <v>0.1</v>
      </c>
      <c r="O66" s="47">
        <f t="shared" si="32"/>
        <v>0.1</v>
      </c>
      <c r="P66" s="58">
        <f t="shared" si="12"/>
        <v>1.8747164944437067E-3</v>
      </c>
      <c r="Q66" s="47">
        <f t="shared" si="13"/>
        <v>1</v>
      </c>
      <c r="R66" s="47">
        <f t="shared" si="14"/>
        <v>0.79311000754101968</v>
      </c>
      <c r="S66" s="47">
        <f t="shared" si="33"/>
        <v>0.1</v>
      </c>
      <c r="T66" s="47">
        <f t="shared" si="33"/>
        <v>0.1</v>
      </c>
      <c r="U66" s="58">
        <f t="shared" si="0"/>
        <v>1.1868820318236099E-3</v>
      </c>
      <c r="V66" s="47">
        <f t="shared" si="16"/>
        <v>1</v>
      </c>
      <c r="W66" s="47">
        <f t="shared" si="17"/>
        <v>0.99997294248140778</v>
      </c>
      <c r="X66" s="47">
        <f t="shared" si="34"/>
        <v>0.25</v>
      </c>
      <c r="Y66" s="47">
        <f t="shared" si="34"/>
        <v>0.1</v>
      </c>
      <c r="Z66" s="58">
        <f t="shared" si="19"/>
        <v>4.0587009997872237E-6</v>
      </c>
    </row>
    <row r="67" spans="1:26" x14ac:dyDescent="0.45">
      <c r="A67">
        <v>62</v>
      </c>
      <c r="B67" s="47">
        <f t="shared" si="1"/>
        <v>1</v>
      </c>
      <c r="C67" s="47">
        <f t="shared" si="2"/>
        <v>9.9742719507209365E-2</v>
      </c>
      <c r="D67" s="47">
        <f t="shared" si="30"/>
        <v>0.01</v>
      </c>
      <c r="E67" s="47">
        <f t="shared" si="30"/>
        <v>0.1</v>
      </c>
      <c r="F67" s="58">
        <f t="shared" si="4"/>
        <v>2.3161863676355102E-5</v>
      </c>
      <c r="G67" s="47">
        <f t="shared" si="5"/>
        <v>1</v>
      </c>
      <c r="H67" s="47">
        <f t="shared" si="6"/>
        <v>0.4897665117390077</v>
      </c>
      <c r="I67" s="47">
        <f t="shared" si="31"/>
        <v>0.05</v>
      </c>
      <c r="J67" s="47">
        <f t="shared" si="31"/>
        <v>0.1</v>
      </c>
      <c r="K67" s="58">
        <f t="shared" si="8"/>
        <v>5.2214684124840538E-4</v>
      </c>
      <c r="L67" s="47">
        <f t="shared" si="9"/>
        <v>1</v>
      </c>
      <c r="M67" s="47">
        <f t="shared" si="10"/>
        <v>0.86495442966872516</v>
      </c>
      <c r="N67" s="47">
        <f t="shared" si="32"/>
        <v>0.1</v>
      </c>
      <c r="O67" s="47">
        <f t="shared" si="32"/>
        <v>0.1</v>
      </c>
      <c r="P67" s="58">
        <f t="shared" si="12"/>
        <v>1.8237306066099385E-3</v>
      </c>
      <c r="Q67" s="47">
        <f t="shared" si="13"/>
        <v>1</v>
      </c>
      <c r="R67" s="47">
        <f t="shared" si="14"/>
        <v>0.79429688957284328</v>
      </c>
      <c r="S67" s="47">
        <f t="shared" si="33"/>
        <v>0.1</v>
      </c>
      <c r="T67" s="47">
        <f t="shared" si="33"/>
        <v>0.1</v>
      </c>
      <c r="U67" s="58">
        <f t="shared" si="0"/>
        <v>1.145575570701475E-3</v>
      </c>
      <c r="V67" s="47">
        <f t="shared" si="16"/>
        <v>1</v>
      </c>
      <c r="W67" s="47">
        <f t="shared" si="17"/>
        <v>0.99997700118240762</v>
      </c>
      <c r="X67" s="47">
        <f t="shared" si="34"/>
        <v>0.25</v>
      </c>
      <c r="Y67" s="47">
        <f t="shared" si="34"/>
        <v>0.1</v>
      </c>
      <c r="Z67" s="58">
        <f t="shared" si="19"/>
        <v>3.4498755334677611E-6</v>
      </c>
    </row>
    <row r="68" spans="1:26" x14ac:dyDescent="0.45">
      <c r="A68">
        <v>63</v>
      </c>
      <c r="B68" s="47">
        <f t="shared" si="1"/>
        <v>1</v>
      </c>
      <c r="C68" s="47">
        <f t="shared" si="2"/>
        <v>9.9765881370885726E-2</v>
      </c>
      <c r="D68" s="47">
        <f t="shared" si="30"/>
        <v>0.01</v>
      </c>
      <c r="E68" s="47">
        <f t="shared" si="30"/>
        <v>0.1</v>
      </c>
      <c r="F68" s="58">
        <f t="shared" si="4"/>
        <v>2.1076157773533902E-5</v>
      </c>
      <c r="G68" s="47">
        <f t="shared" si="5"/>
        <v>1</v>
      </c>
      <c r="H68" s="47">
        <f t="shared" si="6"/>
        <v>0.49028865858025611</v>
      </c>
      <c r="I68" s="47">
        <f t="shared" si="31"/>
        <v>0.05</v>
      </c>
      <c r="J68" s="47">
        <f t="shared" si="31"/>
        <v>0.1</v>
      </c>
      <c r="K68" s="58">
        <f t="shared" si="8"/>
        <v>4.9499808620427632E-4</v>
      </c>
      <c r="L68" s="47">
        <f t="shared" si="9"/>
        <v>1</v>
      </c>
      <c r="M68" s="47">
        <f t="shared" si="10"/>
        <v>0.86677816027533505</v>
      </c>
      <c r="N68" s="47">
        <f t="shared" si="32"/>
        <v>0.1</v>
      </c>
      <c r="O68" s="47">
        <f t="shared" si="32"/>
        <v>0.1</v>
      </c>
      <c r="P68" s="58">
        <f t="shared" si="12"/>
        <v>1.7748058579624415E-3</v>
      </c>
      <c r="Q68" s="47">
        <f t="shared" si="13"/>
        <v>1</v>
      </c>
      <c r="R68" s="47">
        <f t="shared" si="14"/>
        <v>0.79544246514354477</v>
      </c>
      <c r="S68" s="47">
        <f t="shared" si="33"/>
        <v>0.1</v>
      </c>
      <c r="T68" s="47">
        <f t="shared" si="33"/>
        <v>0.1</v>
      </c>
      <c r="U68" s="58">
        <f t="shared" si="0"/>
        <v>1.1060658620391968E-3</v>
      </c>
      <c r="V68" s="47">
        <f t="shared" si="16"/>
        <v>1</v>
      </c>
      <c r="W68" s="47">
        <f t="shared" si="17"/>
        <v>0.99998045105794109</v>
      </c>
      <c r="X68" s="47">
        <f t="shared" si="34"/>
        <v>0.25</v>
      </c>
      <c r="Y68" s="47">
        <f t="shared" si="34"/>
        <v>0.1</v>
      </c>
      <c r="Z68" s="58">
        <f t="shared" si="19"/>
        <v>2.932379524978046E-6</v>
      </c>
    </row>
    <row r="69" spans="1:26" x14ac:dyDescent="0.45">
      <c r="A69">
        <v>64</v>
      </c>
      <c r="B69" s="47">
        <f t="shared" si="1"/>
        <v>1</v>
      </c>
      <c r="C69" s="47">
        <f t="shared" si="2"/>
        <v>9.9786957528659265E-2</v>
      </c>
      <c r="D69" s="47">
        <f t="shared" si="30"/>
        <v>0.01</v>
      </c>
      <c r="E69" s="47">
        <f t="shared" si="30"/>
        <v>0.1</v>
      </c>
      <c r="F69" s="58">
        <f t="shared" si="4"/>
        <v>1.9178361130125707E-5</v>
      </c>
      <c r="G69" s="47">
        <f t="shared" si="5"/>
        <v>1</v>
      </c>
      <c r="H69" s="47">
        <f t="shared" si="6"/>
        <v>0.4907836566664604</v>
      </c>
      <c r="I69" s="47">
        <f t="shared" si="31"/>
        <v>0.05</v>
      </c>
      <c r="J69" s="47">
        <f t="shared" si="31"/>
        <v>0.1</v>
      </c>
      <c r="K69" s="58">
        <f t="shared" si="8"/>
        <v>4.6931126512114035E-4</v>
      </c>
      <c r="L69" s="47">
        <f t="shared" si="9"/>
        <v>1</v>
      </c>
      <c r="M69" s="47">
        <f t="shared" si="10"/>
        <v>0.86855296613329747</v>
      </c>
      <c r="N69" s="47">
        <f t="shared" si="32"/>
        <v>0.1</v>
      </c>
      <c r="O69" s="47">
        <f t="shared" si="32"/>
        <v>0.1</v>
      </c>
      <c r="P69" s="58">
        <f t="shared" si="12"/>
        <v>1.7278322712354216E-3</v>
      </c>
      <c r="Q69" s="47">
        <f t="shared" si="13"/>
        <v>1</v>
      </c>
      <c r="R69" s="47">
        <f t="shared" si="14"/>
        <v>0.79654853100558398</v>
      </c>
      <c r="S69" s="47">
        <f t="shared" si="33"/>
        <v>0.1</v>
      </c>
      <c r="T69" s="47">
        <f t="shared" si="33"/>
        <v>0.1</v>
      </c>
      <c r="U69" s="58">
        <f t="shared" si="0"/>
        <v>1.0682538564490904E-3</v>
      </c>
      <c r="V69" s="47">
        <f t="shared" si="16"/>
        <v>1</v>
      </c>
      <c r="W69" s="47">
        <f t="shared" si="17"/>
        <v>0.99998338343746607</v>
      </c>
      <c r="X69" s="47">
        <f t="shared" si="34"/>
        <v>0.25</v>
      </c>
      <c r="Y69" s="47">
        <f t="shared" si="34"/>
        <v>0.1</v>
      </c>
      <c r="Z69" s="58">
        <f t="shared" si="19"/>
        <v>2.4925119911090032E-6</v>
      </c>
    </row>
    <row r="70" spans="1:26" x14ac:dyDescent="0.45">
      <c r="A70">
        <v>65</v>
      </c>
      <c r="B70" s="47">
        <f t="shared" si="1"/>
        <v>1</v>
      </c>
      <c r="C70" s="47">
        <f t="shared" si="2"/>
        <v>9.9806135889789385E-2</v>
      </c>
      <c r="D70" s="47">
        <f t="shared" si="30"/>
        <v>0.01</v>
      </c>
      <c r="E70" s="47">
        <f t="shared" si="30"/>
        <v>0.1</v>
      </c>
      <c r="F70" s="58">
        <f t="shared" si="4"/>
        <v>1.7451528248278378E-5</v>
      </c>
      <c r="G70" s="47">
        <f t="shared" si="5"/>
        <v>1</v>
      </c>
      <c r="H70" s="47">
        <f t="shared" si="6"/>
        <v>0.49125296793158152</v>
      </c>
      <c r="I70" s="47">
        <f t="shared" si="31"/>
        <v>0.05</v>
      </c>
      <c r="J70" s="47">
        <f t="shared" si="31"/>
        <v>0.1</v>
      </c>
      <c r="K70" s="58">
        <f t="shared" si="8"/>
        <v>4.4500266042150904E-4</v>
      </c>
      <c r="L70" s="47">
        <f t="shared" si="9"/>
        <v>1</v>
      </c>
      <c r="M70" s="47">
        <f t="shared" si="10"/>
        <v>0.87028079840453287</v>
      </c>
      <c r="N70" s="47">
        <f t="shared" si="32"/>
        <v>0.1</v>
      </c>
      <c r="O70" s="47">
        <f t="shared" si="32"/>
        <v>0.1</v>
      </c>
      <c r="P70" s="58">
        <f t="shared" si="12"/>
        <v>1.6827071262565385E-3</v>
      </c>
      <c r="Q70" s="47">
        <f t="shared" si="13"/>
        <v>1</v>
      </c>
      <c r="R70" s="47">
        <f t="shared" si="14"/>
        <v>0.79761678486203302</v>
      </c>
      <c r="S70" s="47">
        <f t="shared" si="33"/>
        <v>0.1</v>
      </c>
      <c r="T70" s="47">
        <f t="shared" si="33"/>
        <v>0.1</v>
      </c>
      <c r="U70" s="58">
        <f t="shared" ref="U70:U133" si="35">(S70)*(Q70 - R70) - ((T70*R70)*(1 - R70))/(1 - 2*T70*R70)</f>
        <v>1.0320472279464164E-3</v>
      </c>
      <c r="V70" s="47">
        <f t="shared" si="16"/>
        <v>1</v>
      </c>
      <c r="W70" s="47">
        <f t="shared" si="17"/>
        <v>0.9999858759494572</v>
      </c>
      <c r="X70" s="47">
        <f t="shared" si="34"/>
        <v>0.25</v>
      </c>
      <c r="Y70" s="47">
        <f t="shared" si="34"/>
        <v>0.1</v>
      </c>
      <c r="Z70" s="58">
        <f t="shared" si="19"/>
        <v>2.1186275303008983E-6</v>
      </c>
    </row>
    <row r="71" spans="1:26" x14ac:dyDescent="0.45">
      <c r="A71">
        <v>66</v>
      </c>
      <c r="B71" s="47">
        <f t="shared" ref="B71:B134" si="36">B70</f>
        <v>1</v>
      </c>
      <c r="C71" s="47">
        <f t="shared" ref="C71:C134" si="37">C70+F70</f>
        <v>9.9823587418037665E-2</v>
      </c>
      <c r="D71" s="47">
        <f t="shared" ref="D71:E86" si="38">D70</f>
        <v>0.01</v>
      </c>
      <c r="E71" s="47">
        <f t="shared" si="38"/>
        <v>0.1</v>
      </c>
      <c r="F71" s="58">
        <f t="shared" ref="F71:F134" si="39" xml:space="preserve"> (E71*C71^2) - ((D71 + E71)*C71) + (D71*B71)</f>
        <v>1.5880244516517511E-5</v>
      </c>
      <c r="G71" s="47">
        <f t="shared" ref="G71:G134" si="40">G70</f>
        <v>1</v>
      </c>
      <c r="H71" s="47">
        <f t="shared" ref="H71:H134" si="41">H70+K70</f>
        <v>0.49169797059200304</v>
      </c>
      <c r="I71" s="47">
        <f t="shared" ref="I71:J86" si="42">I70</f>
        <v>0.05</v>
      </c>
      <c r="J71" s="47">
        <f t="shared" si="42"/>
        <v>0.1</v>
      </c>
      <c r="K71" s="58">
        <f t="shared" ref="K71:K134" si="43" xml:space="preserve"> (J71*H71^2) - ((I71 + J71)*H71) + (I71*G71)</f>
        <v>4.2199383962897297E-4</v>
      </c>
      <c r="L71" s="47">
        <f t="shared" ref="L71:L134" si="44">L70</f>
        <v>1</v>
      </c>
      <c r="M71" s="47">
        <f t="shared" ref="M71:M134" si="45">M70+P70</f>
        <v>0.87196350553078938</v>
      </c>
      <c r="N71" s="47">
        <f t="shared" ref="N71:O86" si="46">N70</f>
        <v>0.1</v>
      </c>
      <c r="O71" s="47">
        <f t="shared" si="46"/>
        <v>0.1</v>
      </c>
      <c r="P71" s="58">
        <f t="shared" ref="P71:P134" si="47" xml:space="preserve"> (O71*M71^2) - ((N71 + O71)*M71) + (N71*L71)</f>
        <v>1.6393343915964143E-3</v>
      </c>
      <c r="Q71" s="47">
        <f t="shared" ref="Q71:Q134" si="48">Q70</f>
        <v>1</v>
      </c>
      <c r="R71" s="47">
        <f t="shared" ref="R71:R134" si="49">R70+U70</f>
        <v>0.79864883208997939</v>
      </c>
      <c r="S71" s="47">
        <f t="shared" ref="S71:T86" si="50">S70</f>
        <v>0.1</v>
      </c>
      <c r="T71" s="47">
        <f t="shared" si="50"/>
        <v>0.1</v>
      </c>
      <c r="U71" s="58">
        <f t="shared" si="35"/>
        <v>9.973598332462183E-4</v>
      </c>
      <c r="V71" s="47">
        <f t="shared" ref="V71:V134" si="51">V70</f>
        <v>1</v>
      </c>
      <c r="W71" s="47">
        <f t="shared" ref="W71:W134" si="52">W70+Z70</f>
        <v>0.9999879945769875</v>
      </c>
      <c r="X71" s="47">
        <f t="shared" ref="X71:Y86" si="53">X70</f>
        <v>0.25</v>
      </c>
      <c r="Y71" s="47">
        <f t="shared" si="53"/>
        <v>0.1</v>
      </c>
      <c r="Z71" s="58">
        <f t="shared" ref="Z71:Z134" si="54" xml:space="preserve"> (Y71*W71^2) - ((X71 + Y71)*W71) + (X71*V71)</f>
        <v>1.8008278649395137E-6</v>
      </c>
    </row>
    <row r="72" spans="1:26" x14ac:dyDescent="0.45">
      <c r="A72">
        <v>67</v>
      </c>
      <c r="B72" s="47">
        <f t="shared" si="36"/>
        <v>1</v>
      </c>
      <c r="C72" s="47">
        <f t="shared" si="37"/>
        <v>9.9839467662554179E-2</v>
      </c>
      <c r="D72" s="47">
        <f t="shared" si="38"/>
        <v>0.01</v>
      </c>
      <c r="E72" s="47">
        <f t="shared" si="38"/>
        <v>0.1</v>
      </c>
      <c r="F72" s="58">
        <f t="shared" si="39"/>
        <v>1.4450487433261341E-5</v>
      </c>
      <c r="G72" s="47">
        <f t="shared" si="40"/>
        <v>1</v>
      </c>
      <c r="H72" s="47">
        <f t="shared" si="41"/>
        <v>0.49211996443163203</v>
      </c>
      <c r="I72" s="47">
        <f t="shared" si="42"/>
        <v>0.05</v>
      </c>
      <c r="J72" s="47">
        <f t="shared" si="42"/>
        <v>0.1</v>
      </c>
      <c r="K72" s="58">
        <f t="shared" si="43"/>
        <v>4.0021127447427418E-4</v>
      </c>
      <c r="L72" s="47">
        <f t="shared" si="44"/>
        <v>1</v>
      </c>
      <c r="M72" s="47">
        <f t="shared" si="45"/>
        <v>0.87360283992238585</v>
      </c>
      <c r="N72" s="47">
        <f t="shared" si="46"/>
        <v>0.1</v>
      </c>
      <c r="O72" s="47">
        <f t="shared" si="46"/>
        <v>0.1</v>
      </c>
      <c r="P72" s="58">
        <f t="shared" si="47"/>
        <v>1.5976242075685931E-3</v>
      </c>
      <c r="Q72" s="47">
        <f t="shared" si="48"/>
        <v>1</v>
      </c>
      <c r="R72" s="47">
        <f t="shared" si="49"/>
        <v>0.79964619192322561</v>
      </c>
      <c r="S72" s="47">
        <f t="shared" si="50"/>
        <v>0.1</v>
      </c>
      <c r="T72" s="47">
        <f t="shared" si="50"/>
        <v>0.1</v>
      </c>
      <c r="U72" s="58">
        <f t="shared" si="35"/>
        <v>9.64111221072525E-4</v>
      </c>
      <c r="V72" s="47">
        <f t="shared" si="51"/>
        <v>1</v>
      </c>
      <c r="W72" s="47">
        <f t="shared" si="52"/>
        <v>0.99998979540485244</v>
      </c>
      <c r="X72" s="47">
        <f t="shared" si="53"/>
        <v>0.25</v>
      </c>
      <c r="Y72" s="47">
        <f t="shared" si="53"/>
        <v>0.1</v>
      </c>
      <c r="Z72" s="58">
        <f t="shared" si="54"/>
        <v>1.5306996855590782E-6</v>
      </c>
    </row>
    <row r="73" spans="1:26" x14ac:dyDescent="0.45">
      <c r="A73">
        <v>68</v>
      </c>
      <c r="B73" s="47">
        <f t="shared" si="36"/>
        <v>1</v>
      </c>
      <c r="C73" s="47">
        <f t="shared" si="37"/>
        <v>9.9853918149987439E-2</v>
      </c>
      <c r="D73" s="47">
        <f t="shared" si="38"/>
        <v>0.01</v>
      </c>
      <c r="E73" s="47">
        <f t="shared" si="38"/>
        <v>0.1</v>
      </c>
      <c r="F73" s="58">
        <f t="shared" si="39"/>
        <v>1.3149500491820357E-5</v>
      </c>
      <c r="G73" s="47">
        <f t="shared" si="40"/>
        <v>1</v>
      </c>
      <c r="H73" s="47">
        <f t="shared" si="41"/>
        <v>0.49252017570610629</v>
      </c>
      <c r="I73" s="47">
        <f t="shared" si="42"/>
        <v>0.05</v>
      </c>
      <c r="J73" s="47">
        <f t="shared" si="42"/>
        <v>0.1</v>
      </c>
      <c r="K73" s="58">
        <f t="shared" si="43"/>
        <v>3.795859918414371E-4</v>
      </c>
      <c r="L73" s="47">
        <f t="shared" si="44"/>
        <v>1</v>
      </c>
      <c r="M73" s="47">
        <f t="shared" si="45"/>
        <v>0.87520046412995445</v>
      </c>
      <c r="N73" s="47">
        <f t="shared" si="46"/>
        <v>0.1</v>
      </c>
      <c r="O73" s="47">
        <f t="shared" si="46"/>
        <v>0.1</v>
      </c>
      <c r="P73" s="58">
        <f t="shared" si="47"/>
        <v>1.5574924153378827E-3</v>
      </c>
      <c r="Q73" s="47">
        <f t="shared" si="48"/>
        <v>1</v>
      </c>
      <c r="R73" s="47">
        <f t="shared" si="49"/>
        <v>0.80061030314429815</v>
      </c>
      <c r="S73" s="47">
        <f t="shared" si="50"/>
        <v>0.1</v>
      </c>
      <c r="T73" s="47">
        <f t="shared" si="50"/>
        <v>0.1</v>
      </c>
      <c r="U73" s="58">
        <f t="shared" si="35"/>
        <v>9.3222618626849843E-4</v>
      </c>
      <c r="V73" s="47">
        <f t="shared" si="51"/>
        <v>1</v>
      </c>
      <c r="W73" s="47">
        <f t="shared" si="52"/>
        <v>0.999991326104538</v>
      </c>
      <c r="X73" s="47">
        <f t="shared" si="53"/>
        <v>0.25</v>
      </c>
      <c r="Y73" s="47">
        <f t="shared" si="53"/>
        <v>0.1</v>
      </c>
      <c r="Z73" s="58">
        <f t="shared" si="54"/>
        <v>1.3010918429867679E-6</v>
      </c>
    </row>
    <row r="74" spans="1:26" x14ac:dyDescent="0.45">
      <c r="A74">
        <v>69</v>
      </c>
      <c r="B74" s="47">
        <f t="shared" si="36"/>
        <v>1</v>
      </c>
      <c r="C74" s="47">
        <f t="shared" si="37"/>
        <v>9.9867067650479258E-2</v>
      </c>
      <c r="D74" s="47">
        <f t="shared" si="38"/>
        <v>0.01</v>
      </c>
      <c r="E74" s="47">
        <f t="shared" si="38"/>
        <v>0.1</v>
      </c>
      <c r="F74" s="58">
        <f t="shared" si="39"/>
        <v>1.1965678557821977E-5</v>
      </c>
      <c r="G74" s="47">
        <f t="shared" si="40"/>
        <v>1</v>
      </c>
      <c r="H74" s="47">
        <f t="shared" si="41"/>
        <v>0.49289976169794775</v>
      </c>
      <c r="I74" s="47">
        <f t="shared" si="42"/>
        <v>0.05</v>
      </c>
      <c r="J74" s="47">
        <f t="shared" si="42"/>
        <v>0.1</v>
      </c>
      <c r="K74" s="58">
        <f t="shared" si="43"/>
        <v>3.6005325349719453E-4</v>
      </c>
      <c r="L74" s="47">
        <f t="shared" si="44"/>
        <v>1</v>
      </c>
      <c r="M74" s="47">
        <f t="shared" si="45"/>
        <v>0.87675795654529232</v>
      </c>
      <c r="N74" s="47">
        <f t="shared" si="46"/>
        <v>0.1</v>
      </c>
      <c r="O74" s="47">
        <f t="shared" si="46"/>
        <v>0.1</v>
      </c>
      <c r="P74" s="58">
        <f t="shared" si="47"/>
        <v>1.5188601274892105E-3</v>
      </c>
      <c r="Q74" s="47">
        <f t="shared" si="48"/>
        <v>1</v>
      </c>
      <c r="R74" s="47">
        <f t="shared" si="49"/>
        <v>0.80154252933056669</v>
      </c>
      <c r="S74" s="47">
        <f t="shared" si="50"/>
        <v>0.1</v>
      </c>
      <c r="T74" s="47">
        <f t="shared" si="50"/>
        <v>0.1</v>
      </c>
      <c r="U74" s="58">
        <f t="shared" si="35"/>
        <v>9.0163436409860034E-4</v>
      </c>
      <c r="V74" s="47">
        <f t="shared" si="51"/>
        <v>1</v>
      </c>
      <c r="W74" s="47">
        <f t="shared" si="52"/>
        <v>0.99999262719638105</v>
      </c>
      <c r="X74" s="47">
        <f t="shared" si="53"/>
        <v>0.25</v>
      </c>
      <c r="Y74" s="47">
        <f t="shared" si="53"/>
        <v>0.1</v>
      </c>
      <c r="Z74" s="58">
        <f t="shared" si="54"/>
        <v>1.1059259786838638E-6</v>
      </c>
    </row>
    <row r="75" spans="1:26" x14ac:dyDescent="0.45">
      <c r="A75">
        <v>70</v>
      </c>
      <c r="B75" s="47">
        <f t="shared" si="36"/>
        <v>1</v>
      </c>
      <c r="C75" s="47">
        <f t="shared" si="37"/>
        <v>9.9879033329037081E-2</v>
      </c>
      <c r="D75" s="47">
        <f t="shared" si="38"/>
        <v>0.01</v>
      </c>
      <c r="E75" s="47">
        <f t="shared" si="38"/>
        <v>0.1</v>
      </c>
      <c r="F75" s="58">
        <f t="shared" si="39"/>
        <v>1.0888463680211111E-5</v>
      </c>
      <c r="G75" s="47">
        <f t="shared" si="40"/>
        <v>1</v>
      </c>
      <c r="H75" s="47">
        <f t="shared" si="41"/>
        <v>0.49325981495144494</v>
      </c>
      <c r="I75" s="47">
        <f t="shared" si="42"/>
        <v>0.05</v>
      </c>
      <c r="J75" s="47">
        <f t="shared" si="42"/>
        <v>0.1</v>
      </c>
      <c r="K75" s="58">
        <f t="shared" si="43"/>
        <v>3.4155226187662646E-4</v>
      </c>
      <c r="L75" s="47">
        <f t="shared" si="44"/>
        <v>1</v>
      </c>
      <c r="M75" s="47">
        <f t="shared" si="45"/>
        <v>0.87827681667278157</v>
      </c>
      <c r="N75" s="47">
        <f t="shared" si="46"/>
        <v>0.1</v>
      </c>
      <c r="O75" s="47">
        <f t="shared" si="46"/>
        <v>0.1</v>
      </c>
      <c r="P75" s="58">
        <f t="shared" si="47"/>
        <v>1.4816533359311573E-3</v>
      </c>
      <c r="Q75" s="47">
        <f t="shared" si="48"/>
        <v>1</v>
      </c>
      <c r="R75" s="47">
        <f t="shared" si="49"/>
        <v>0.80244416369466531</v>
      </c>
      <c r="S75" s="47">
        <f t="shared" si="50"/>
        <v>0.1</v>
      </c>
      <c r="T75" s="47">
        <f t="shared" si="50"/>
        <v>0.1</v>
      </c>
      <c r="U75" s="58">
        <f t="shared" si="35"/>
        <v>8.7226986066000697E-4</v>
      </c>
      <c r="V75" s="47">
        <f t="shared" si="51"/>
        <v>1</v>
      </c>
      <c r="W75" s="47">
        <f t="shared" si="52"/>
        <v>0.99999373312235973</v>
      </c>
      <c r="X75" s="47">
        <f t="shared" si="53"/>
        <v>0.25</v>
      </c>
      <c r="Y75" s="47">
        <f t="shared" si="53"/>
        <v>0.1</v>
      </c>
      <c r="Z75" s="58">
        <f t="shared" si="54"/>
        <v>9.4003557346566957E-7</v>
      </c>
    </row>
    <row r="76" spans="1:26" x14ac:dyDescent="0.45">
      <c r="A76">
        <v>71</v>
      </c>
      <c r="B76" s="47">
        <f t="shared" si="36"/>
        <v>1</v>
      </c>
      <c r="C76" s="47">
        <f t="shared" si="37"/>
        <v>9.9889921792717287E-2</v>
      </c>
      <c r="D76" s="47">
        <f t="shared" si="38"/>
        <v>0.01</v>
      </c>
      <c r="E76" s="47">
        <f t="shared" si="38"/>
        <v>0.1</v>
      </c>
      <c r="F76" s="58">
        <f t="shared" si="39"/>
        <v>9.9082503766164537E-6</v>
      </c>
      <c r="G76" s="47">
        <f t="shared" si="40"/>
        <v>1</v>
      </c>
      <c r="H76" s="47">
        <f t="shared" si="41"/>
        <v>0.4936013672133216</v>
      </c>
      <c r="I76" s="47">
        <f t="shared" si="42"/>
        <v>0.05</v>
      </c>
      <c r="J76" s="47">
        <f t="shared" si="42"/>
        <v>0.1</v>
      </c>
      <c r="K76" s="58">
        <f t="shared" si="43"/>
        <v>3.2402588948778066E-4</v>
      </c>
      <c r="L76" s="47">
        <f t="shared" si="44"/>
        <v>1</v>
      </c>
      <c r="M76" s="47">
        <f t="shared" si="45"/>
        <v>0.87975847000871277</v>
      </c>
      <c r="N76" s="47">
        <f t="shared" si="46"/>
        <v>0.1</v>
      </c>
      <c r="O76" s="47">
        <f t="shared" si="46"/>
        <v>0.1</v>
      </c>
      <c r="P76" s="58">
        <f t="shared" si="47"/>
        <v>1.445802553464548E-3</v>
      </c>
      <c r="Q76" s="47">
        <f t="shared" si="48"/>
        <v>1</v>
      </c>
      <c r="R76" s="47">
        <f t="shared" si="49"/>
        <v>0.80331643355532534</v>
      </c>
      <c r="S76" s="47">
        <f t="shared" si="50"/>
        <v>0.1</v>
      </c>
      <c r="T76" s="47">
        <f t="shared" si="50"/>
        <v>0.1</v>
      </c>
      <c r="U76" s="58">
        <f t="shared" si="35"/>
        <v>8.4407091578065155E-4</v>
      </c>
      <c r="V76" s="47">
        <f t="shared" si="51"/>
        <v>1</v>
      </c>
      <c r="W76" s="47">
        <f t="shared" si="52"/>
        <v>0.99999467315793322</v>
      </c>
      <c r="X76" s="47">
        <f t="shared" si="53"/>
        <v>0.25</v>
      </c>
      <c r="Y76" s="47">
        <f t="shared" si="53"/>
        <v>0.1</v>
      </c>
      <c r="Z76" s="58">
        <f t="shared" si="54"/>
        <v>7.9902914756901922E-7</v>
      </c>
    </row>
    <row r="77" spans="1:26" x14ac:dyDescent="0.45">
      <c r="A77">
        <v>72</v>
      </c>
      <c r="B77" s="47">
        <f t="shared" si="36"/>
        <v>1</v>
      </c>
      <c r="C77" s="47">
        <f t="shared" si="37"/>
        <v>9.9899830043093898E-2</v>
      </c>
      <c r="D77" s="47">
        <f t="shared" si="38"/>
        <v>0.01</v>
      </c>
      <c r="E77" s="47">
        <f t="shared" si="38"/>
        <v>0.1</v>
      </c>
      <c r="F77" s="58">
        <f t="shared" si="39"/>
        <v>9.0162995235766596E-6</v>
      </c>
      <c r="G77" s="47">
        <f t="shared" si="40"/>
        <v>1</v>
      </c>
      <c r="H77" s="47">
        <f t="shared" si="41"/>
        <v>0.49392539310280936</v>
      </c>
      <c r="I77" s="47">
        <f t="shared" si="42"/>
        <v>0.05</v>
      </c>
      <c r="J77" s="47">
        <f t="shared" si="42"/>
        <v>0.1</v>
      </c>
      <c r="K77" s="58">
        <f t="shared" si="43"/>
        <v>3.0742042975506756E-4</v>
      </c>
      <c r="L77" s="47">
        <f t="shared" si="44"/>
        <v>1</v>
      </c>
      <c r="M77" s="47">
        <f t="shared" si="45"/>
        <v>0.88120427256217737</v>
      </c>
      <c r="N77" s="47">
        <f t="shared" si="46"/>
        <v>0.1</v>
      </c>
      <c r="O77" s="47">
        <f t="shared" si="46"/>
        <v>0.1</v>
      </c>
      <c r="P77" s="58">
        <f t="shared" si="47"/>
        <v>1.4112424857481431E-3</v>
      </c>
      <c r="Q77" s="47">
        <f t="shared" si="48"/>
        <v>1</v>
      </c>
      <c r="R77" s="47">
        <f t="shared" si="49"/>
        <v>0.80416050447110599</v>
      </c>
      <c r="S77" s="47">
        <f t="shared" si="50"/>
        <v>0.1</v>
      </c>
      <c r="T77" s="47">
        <f t="shared" si="50"/>
        <v>0.1</v>
      </c>
      <c r="U77" s="58">
        <f t="shared" si="35"/>
        <v>8.1697959518481009E-4</v>
      </c>
      <c r="V77" s="47">
        <f t="shared" si="51"/>
        <v>1</v>
      </c>
      <c r="W77" s="47">
        <f t="shared" si="52"/>
        <v>0.99999547218708074</v>
      </c>
      <c r="X77" s="47">
        <f t="shared" si="53"/>
        <v>0.25</v>
      </c>
      <c r="Y77" s="47">
        <f t="shared" si="53"/>
        <v>0.1</v>
      </c>
      <c r="Z77" s="58">
        <f t="shared" si="54"/>
        <v>6.7917398799410833E-7</v>
      </c>
    </row>
    <row r="78" spans="1:26" x14ac:dyDescent="0.45">
      <c r="A78">
        <v>73</v>
      </c>
      <c r="B78" s="47">
        <f t="shared" si="36"/>
        <v>1</v>
      </c>
      <c r="C78" s="47">
        <f t="shared" si="37"/>
        <v>9.9908846342617472E-2</v>
      </c>
      <c r="D78" s="47">
        <f t="shared" si="38"/>
        <v>0.01</v>
      </c>
      <c r="E78" s="47">
        <f t="shared" si="38"/>
        <v>0.1</v>
      </c>
      <c r="F78" s="58">
        <f t="shared" si="39"/>
        <v>8.2046600633524369E-6</v>
      </c>
      <c r="G78" s="47">
        <f t="shared" si="40"/>
        <v>1</v>
      </c>
      <c r="H78" s="47">
        <f t="shared" si="41"/>
        <v>0.49423281353256443</v>
      </c>
      <c r="I78" s="47">
        <f t="shared" si="42"/>
        <v>0.05</v>
      </c>
      <c r="J78" s="47">
        <f t="shared" si="42"/>
        <v>0.1</v>
      </c>
      <c r="K78" s="58">
        <f t="shared" si="43"/>
        <v>2.9168536734679174E-4</v>
      </c>
      <c r="L78" s="47">
        <f t="shared" si="44"/>
        <v>1</v>
      </c>
      <c r="M78" s="47">
        <f t="shared" si="45"/>
        <v>0.88261551504792557</v>
      </c>
      <c r="N78" s="47">
        <f t="shared" si="46"/>
        <v>0.1</v>
      </c>
      <c r="O78" s="47">
        <f t="shared" si="46"/>
        <v>0.1</v>
      </c>
      <c r="P78" s="58">
        <f t="shared" si="47"/>
        <v>1.3779117307463895E-3</v>
      </c>
      <c r="Q78" s="47">
        <f t="shared" si="48"/>
        <v>1</v>
      </c>
      <c r="R78" s="47">
        <f t="shared" si="49"/>
        <v>0.80497748406629077</v>
      </c>
      <c r="S78" s="47">
        <f t="shared" si="50"/>
        <v>0.1</v>
      </c>
      <c r="T78" s="47">
        <f t="shared" si="50"/>
        <v>0.1</v>
      </c>
      <c r="U78" s="58">
        <f t="shared" si="35"/>
        <v>7.9094150906098074E-4</v>
      </c>
      <c r="V78" s="47">
        <f t="shared" si="51"/>
        <v>1</v>
      </c>
      <c r="W78" s="47">
        <f t="shared" si="52"/>
        <v>0.99999615136106867</v>
      </c>
      <c r="X78" s="47">
        <f t="shared" si="53"/>
        <v>0.25</v>
      </c>
      <c r="Y78" s="47">
        <f t="shared" si="53"/>
        <v>0.1</v>
      </c>
      <c r="Z78" s="58">
        <f t="shared" si="54"/>
        <v>5.772973209472454E-7</v>
      </c>
    </row>
    <row r="79" spans="1:26" x14ac:dyDescent="0.45">
      <c r="A79">
        <v>74</v>
      </c>
      <c r="B79" s="47">
        <f t="shared" si="36"/>
        <v>1</v>
      </c>
      <c r="C79" s="47">
        <f t="shared" si="37"/>
        <v>9.9917051002680821E-2</v>
      </c>
      <c r="D79" s="47">
        <f t="shared" si="38"/>
        <v>0.01</v>
      </c>
      <c r="E79" s="47">
        <f t="shared" si="38"/>
        <v>0.1</v>
      </c>
      <c r="F79" s="58">
        <f t="shared" si="39"/>
        <v>7.4660978123426702E-6</v>
      </c>
      <c r="G79" s="47">
        <f t="shared" si="40"/>
        <v>1</v>
      </c>
      <c r="H79" s="47">
        <f t="shared" si="41"/>
        <v>0.49452449889991124</v>
      </c>
      <c r="I79" s="47">
        <f t="shared" si="42"/>
        <v>0.05</v>
      </c>
      <c r="J79" s="47">
        <f t="shared" si="42"/>
        <v>0.1</v>
      </c>
      <c r="K79" s="58">
        <f t="shared" si="43"/>
        <v>2.767731662341455E-4</v>
      </c>
      <c r="L79" s="47">
        <f t="shared" si="44"/>
        <v>1</v>
      </c>
      <c r="M79" s="47">
        <f t="shared" si="45"/>
        <v>0.88399342677867199</v>
      </c>
      <c r="N79" s="47">
        <f t="shared" si="46"/>
        <v>0.1</v>
      </c>
      <c r="O79" s="47">
        <f t="shared" si="46"/>
        <v>0.1</v>
      </c>
      <c r="P79" s="58">
        <f t="shared" si="47"/>
        <v>1.3457525030555473E-3</v>
      </c>
      <c r="Q79" s="47">
        <f t="shared" si="48"/>
        <v>1</v>
      </c>
      <c r="R79" s="47">
        <f t="shared" si="49"/>
        <v>0.80576842557535178</v>
      </c>
      <c r="S79" s="47">
        <f t="shared" si="50"/>
        <v>0.1</v>
      </c>
      <c r="T79" s="47">
        <f t="shared" si="50"/>
        <v>0.1</v>
      </c>
      <c r="U79" s="58">
        <f t="shared" si="35"/>
        <v>7.6590555447869982E-4</v>
      </c>
      <c r="V79" s="47">
        <f t="shared" si="51"/>
        <v>1</v>
      </c>
      <c r="W79" s="47">
        <f t="shared" si="52"/>
        <v>0.99999672865838962</v>
      </c>
      <c r="X79" s="47">
        <f t="shared" si="53"/>
        <v>0.25</v>
      </c>
      <c r="Y79" s="47">
        <f t="shared" si="53"/>
        <v>0.1</v>
      </c>
      <c r="Z79" s="58">
        <f t="shared" si="54"/>
        <v>4.9070231172843037E-7</v>
      </c>
    </row>
    <row r="80" spans="1:26" x14ac:dyDescent="0.45">
      <c r="A80">
        <v>75</v>
      </c>
      <c r="B80" s="47">
        <f t="shared" si="36"/>
        <v>1</v>
      </c>
      <c r="C80" s="47">
        <f t="shared" si="37"/>
        <v>9.992451710049316E-2</v>
      </c>
      <c r="D80" s="47">
        <f t="shared" si="38"/>
        <v>0.01</v>
      </c>
      <c r="E80" s="47">
        <f t="shared" si="38"/>
        <v>0.1</v>
      </c>
      <c r="F80" s="58">
        <f t="shared" si="39"/>
        <v>6.7940307224272772E-6</v>
      </c>
      <c r="G80" s="47">
        <f t="shared" si="40"/>
        <v>1</v>
      </c>
      <c r="H80" s="47">
        <f t="shared" si="41"/>
        <v>0.49480127206614538</v>
      </c>
      <c r="I80" s="47">
        <f t="shared" si="42"/>
        <v>0.05</v>
      </c>
      <c r="J80" s="47">
        <f t="shared" si="42"/>
        <v>0.1</v>
      </c>
      <c r="K80" s="58">
        <f t="shared" si="43"/>
        <v>2.6263907390575159E-4</v>
      </c>
      <c r="L80" s="47">
        <f t="shared" si="44"/>
        <v>1</v>
      </c>
      <c r="M80" s="47">
        <f t="shared" si="45"/>
        <v>0.88533917928172756</v>
      </c>
      <c r="N80" s="47">
        <f t="shared" si="46"/>
        <v>0.1</v>
      </c>
      <c r="O80" s="47">
        <f t="shared" si="46"/>
        <v>0.1</v>
      </c>
      <c r="P80" s="58">
        <f t="shared" si="47"/>
        <v>1.3147103807787802E-3</v>
      </c>
      <c r="Q80" s="47">
        <f t="shared" si="48"/>
        <v>1</v>
      </c>
      <c r="R80" s="47">
        <f t="shared" si="49"/>
        <v>0.80653433112983053</v>
      </c>
      <c r="S80" s="47">
        <f t="shared" si="50"/>
        <v>0.1</v>
      </c>
      <c r="T80" s="47">
        <f t="shared" si="50"/>
        <v>0.1</v>
      </c>
      <c r="U80" s="58">
        <f t="shared" si="35"/>
        <v>7.4182367937458693E-4</v>
      </c>
      <c r="V80" s="47">
        <f t="shared" si="51"/>
        <v>1</v>
      </c>
      <c r="W80" s="47">
        <f t="shared" si="52"/>
        <v>0.99999721936070141</v>
      </c>
      <c r="X80" s="47">
        <f t="shared" si="53"/>
        <v>0.25</v>
      </c>
      <c r="Y80" s="47">
        <f t="shared" si="53"/>
        <v>0.1</v>
      </c>
      <c r="Z80" s="58">
        <f t="shared" si="54"/>
        <v>4.1709666803724232E-7</v>
      </c>
    </row>
    <row r="81" spans="1:26" x14ac:dyDescent="0.45">
      <c r="A81">
        <v>76</v>
      </c>
      <c r="B81" s="47">
        <f t="shared" si="36"/>
        <v>1</v>
      </c>
      <c r="C81" s="47">
        <f t="shared" si="37"/>
        <v>9.9931311131215589E-2</v>
      </c>
      <c r="D81" s="47">
        <f t="shared" si="38"/>
        <v>0.01</v>
      </c>
      <c r="E81" s="47">
        <f t="shared" si="38"/>
        <v>0.1</v>
      </c>
      <c r="F81" s="58">
        <f t="shared" si="39"/>
        <v>6.182470006665941E-6</v>
      </c>
      <c r="G81" s="47">
        <f t="shared" si="40"/>
        <v>1</v>
      </c>
      <c r="H81" s="47">
        <f t="shared" si="41"/>
        <v>0.4950639111400511</v>
      </c>
      <c r="I81" s="47">
        <f t="shared" si="42"/>
        <v>0.05</v>
      </c>
      <c r="J81" s="47">
        <f t="shared" si="42"/>
        <v>0.1</v>
      </c>
      <c r="K81" s="58">
        <f t="shared" si="43"/>
        <v>2.4924094032076349E-4</v>
      </c>
      <c r="L81" s="47">
        <f t="shared" si="44"/>
        <v>1</v>
      </c>
      <c r="M81" s="47">
        <f t="shared" si="45"/>
        <v>0.88665388966250636</v>
      </c>
      <c r="N81" s="47">
        <f t="shared" si="46"/>
        <v>0.1</v>
      </c>
      <c r="O81" s="47">
        <f t="shared" si="46"/>
        <v>0.1</v>
      </c>
      <c r="P81" s="58">
        <f t="shared" si="47"/>
        <v>1.2847340728639189E-3</v>
      </c>
      <c r="Q81" s="47">
        <f t="shared" si="48"/>
        <v>1</v>
      </c>
      <c r="R81" s="47">
        <f t="shared" si="49"/>
        <v>0.80727615480920512</v>
      </c>
      <c r="S81" s="47">
        <f t="shared" si="50"/>
        <v>0.1</v>
      </c>
      <c r="T81" s="47">
        <f t="shared" si="50"/>
        <v>0.1</v>
      </c>
      <c r="U81" s="58">
        <f t="shared" si="35"/>
        <v>7.1865066607044656E-4</v>
      </c>
      <c r="V81" s="47">
        <f t="shared" si="51"/>
        <v>1</v>
      </c>
      <c r="W81" s="47">
        <f t="shared" si="52"/>
        <v>0.9999976364573695</v>
      </c>
      <c r="X81" s="47">
        <f t="shared" si="53"/>
        <v>0.25</v>
      </c>
      <c r="Y81" s="47">
        <f t="shared" si="53"/>
        <v>0.1</v>
      </c>
      <c r="Z81" s="58">
        <f t="shared" si="54"/>
        <v>3.545319532394231E-7</v>
      </c>
    </row>
    <row r="82" spans="1:26" x14ac:dyDescent="0.45">
      <c r="A82">
        <v>77</v>
      </c>
      <c r="B82" s="47">
        <f t="shared" si="36"/>
        <v>1</v>
      </c>
      <c r="C82" s="47">
        <f t="shared" si="37"/>
        <v>9.9937493601222255E-2</v>
      </c>
      <c r="D82" s="47">
        <f t="shared" si="38"/>
        <v>0.01</v>
      </c>
      <c r="E82" s="47">
        <f t="shared" si="38"/>
        <v>0.1</v>
      </c>
      <c r="F82" s="58">
        <f t="shared" si="39"/>
        <v>5.6259665949850296E-6</v>
      </c>
      <c r="G82" s="47">
        <f t="shared" si="40"/>
        <v>1</v>
      </c>
      <c r="H82" s="47">
        <f t="shared" si="41"/>
        <v>0.49531315208037185</v>
      </c>
      <c r="I82" s="47">
        <f t="shared" si="42"/>
        <v>0.05</v>
      </c>
      <c r="J82" s="47">
        <f t="shared" si="42"/>
        <v>0.1</v>
      </c>
      <c r="K82" s="58">
        <f t="shared" si="43"/>
        <v>2.3653905032357259E-4</v>
      </c>
      <c r="L82" s="47">
        <f t="shared" si="44"/>
        <v>1</v>
      </c>
      <c r="M82" s="47">
        <f t="shared" si="45"/>
        <v>0.88793862373537025</v>
      </c>
      <c r="N82" s="47">
        <f t="shared" si="46"/>
        <v>0.1</v>
      </c>
      <c r="O82" s="47">
        <f t="shared" si="46"/>
        <v>0.1</v>
      </c>
      <c r="P82" s="58">
        <f t="shared" si="47"/>
        <v>1.2557752050322835E-3</v>
      </c>
      <c r="Q82" s="47">
        <f t="shared" si="48"/>
        <v>1</v>
      </c>
      <c r="R82" s="47">
        <f t="shared" si="49"/>
        <v>0.80799480547527558</v>
      </c>
      <c r="S82" s="47">
        <f t="shared" si="50"/>
        <v>0.1</v>
      </c>
      <c r="T82" s="47">
        <f t="shared" si="50"/>
        <v>0.1</v>
      </c>
      <c r="U82" s="58">
        <f t="shared" si="35"/>
        <v>6.9634393249955878E-4</v>
      </c>
      <c r="V82" s="47">
        <f t="shared" si="51"/>
        <v>1</v>
      </c>
      <c r="W82" s="47">
        <f t="shared" si="52"/>
        <v>0.99999799098932274</v>
      </c>
      <c r="X82" s="47">
        <f t="shared" si="53"/>
        <v>0.25</v>
      </c>
      <c r="Y82" s="47">
        <f t="shared" si="53"/>
        <v>0.1</v>
      </c>
      <c r="Z82" s="58">
        <f t="shared" si="54"/>
        <v>3.0135200518310867E-7</v>
      </c>
    </row>
    <row r="83" spans="1:26" x14ac:dyDescent="0.45">
      <c r="A83">
        <v>78</v>
      </c>
      <c r="B83" s="47">
        <f t="shared" si="36"/>
        <v>1</v>
      </c>
      <c r="C83" s="47">
        <f t="shared" si="37"/>
        <v>9.9943119567817235E-2</v>
      </c>
      <c r="D83" s="47">
        <f t="shared" si="38"/>
        <v>0.01</v>
      </c>
      <c r="E83" s="47">
        <f t="shared" si="38"/>
        <v>0.1</v>
      </c>
      <c r="F83" s="58">
        <f t="shared" si="39"/>
        <v>5.1195624348066709E-6</v>
      </c>
      <c r="G83" s="47">
        <f t="shared" si="40"/>
        <v>1</v>
      </c>
      <c r="H83" s="47">
        <f t="shared" si="41"/>
        <v>0.49554969113069541</v>
      </c>
      <c r="I83" s="47">
        <f t="shared" si="42"/>
        <v>0.05</v>
      </c>
      <c r="J83" s="47">
        <f t="shared" si="42"/>
        <v>0.1</v>
      </c>
      <c r="K83" s="58">
        <f t="shared" si="43"/>
        <v>2.244959683684461E-4</v>
      </c>
      <c r="L83" s="47">
        <f t="shared" si="44"/>
        <v>1</v>
      </c>
      <c r="M83" s="47">
        <f t="shared" si="45"/>
        <v>0.88919439894040253</v>
      </c>
      <c r="N83" s="47">
        <f t="shared" si="46"/>
        <v>0.1</v>
      </c>
      <c r="O83" s="47">
        <f t="shared" si="46"/>
        <v>0.1</v>
      </c>
      <c r="P83" s="58">
        <f t="shared" si="47"/>
        <v>1.2277881226178677E-3</v>
      </c>
      <c r="Q83" s="47">
        <f t="shared" si="48"/>
        <v>1</v>
      </c>
      <c r="R83" s="47">
        <f t="shared" si="49"/>
        <v>0.80869114940777509</v>
      </c>
      <c r="S83" s="47">
        <f t="shared" si="50"/>
        <v>0.1</v>
      </c>
      <c r="T83" s="47">
        <f t="shared" si="50"/>
        <v>0.1</v>
      </c>
      <c r="U83" s="58">
        <f t="shared" si="35"/>
        <v>6.7486334950686566E-4</v>
      </c>
      <c r="V83" s="47">
        <f t="shared" si="51"/>
        <v>1</v>
      </c>
      <c r="W83" s="47">
        <f t="shared" si="52"/>
        <v>0.99999829234132798</v>
      </c>
      <c r="X83" s="47">
        <f t="shared" si="53"/>
        <v>0.25</v>
      </c>
      <c r="Y83" s="47">
        <f t="shared" si="53"/>
        <v>0.1</v>
      </c>
      <c r="Z83" s="58">
        <f t="shared" si="54"/>
        <v>2.5614909246463036E-7</v>
      </c>
    </row>
    <row r="84" spans="1:26" x14ac:dyDescent="0.45">
      <c r="A84">
        <v>79</v>
      </c>
      <c r="B84" s="47">
        <f t="shared" si="36"/>
        <v>1</v>
      </c>
      <c r="C84" s="47">
        <f t="shared" si="37"/>
        <v>9.994823913025204E-2</v>
      </c>
      <c r="D84" s="47">
        <f t="shared" si="38"/>
        <v>0.01</v>
      </c>
      <c r="E84" s="47">
        <f t="shared" si="38"/>
        <v>0.1</v>
      </c>
      <c r="F84" s="58">
        <f t="shared" si="39"/>
        <v>4.6587461960800186E-6</v>
      </c>
      <c r="G84" s="47">
        <f t="shared" si="40"/>
        <v>1</v>
      </c>
      <c r="H84" s="72">
        <f t="shared" si="41"/>
        <v>0.49577418709906385</v>
      </c>
      <c r="I84" s="47">
        <f t="shared" si="42"/>
        <v>0.05</v>
      </c>
      <c r="J84" s="47">
        <f t="shared" si="42"/>
        <v>0.1</v>
      </c>
      <c r="K84" s="55">
        <f t="shared" si="43"/>
        <v>2.1307639451416394E-4</v>
      </c>
      <c r="L84" s="47">
        <f t="shared" si="44"/>
        <v>1</v>
      </c>
      <c r="M84" s="47">
        <f t="shared" si="45"/>
        <v>0.89042218706302045</v>
      </c>
      <c r="N84" s="47">
        <f t="shared" si="46"/>
        <v>0.1</v>
      </c>
      <c r="O84" s="47">
        <f t="shared" si="46"/>
        <v>0.1</v>
      </c>
      <c r="P84" s="58">
        <f t="shared" si="47"/>
        <v>1.2007297088051649E-3</v>
      </c>
      <c r="Q84" s="47">
        <f t="shared" si="48"/>
        <v>1</v>
      </c>
      <c r="R84" s="47">
        <f t="shared" si="49"/>
        <v>0.80936601275728193</v>
      </c>
      <c r="S84" s="47">
        <f t="shared" si="50"/>
        <v>0.1</v>
      </c>
      <c r="T84" s="47">
        <f t="shared" si="50"/>
        <v>0.1</v>
      </c>
      <c r="U84" s="58">
        <f t="shared" si="35"/>
        <v>6.5417107275598727E-4</v>
      </c>
      <c r="V84" s="47">
        <f t="shared" si="51"/>
        <v>1</v>
      </c>
      <c r="W84" s="47">
        <f t="shared" si="52"/>
        <v>0.99999854849042047</v>
      </c>
      <c r="X84" s="47">
        <f t="shared" si="53"/>
        <v>0.25</v>
      </c>
      <c r="Y84" s="47">
        <f t="shared" si="53"/>
        <v>0.1</v>
      </c>
      <c r="Z84" s="58">
        <f t="shared" si="54"/>
        <v>2.1772664765551397E-7</v>
      </c>
    </row>
    <row r="85" spans="1:26" x14ac:dyDescent="0.45">
      <c r="A85">
        <v>80</v>
      </c>
      <c r="B85" s="47">
        <f t="shared" si="36"/>
        <v>1</v>
      </c>
      <c r="C85" s="47">
        <f t="shared" si="37"/>
        <v>9.9952897876448121E-2</v>
      </c>
      <c r="D85" s="47">
        <f t="shared" si="38"/>
        <v>0.01</v>
      </c>
      <c r="E85" s="47">
        <f t="shared" si="38"/>
        <v>0.1</v>
      </c>
      <c r="F85" s="58">
        <f t="shared" si="39"/>
        <v>4.2394129806735958E-6</v>
      </c>
      <c r="G85" s="47">
        <f t="shared" si="40"/>
        <v>1</v>
      </c>
      <c r="H85" s="47">
        <f t="shared" si="41"/>
        <v>0.49598726349357802</v>
      </c>
      <c r="I85" s="47">
        <f t="shared" si="42"/>
        <v>0.05</v>
      </c>
      <c r="J85" s="47">
        <f t="shared" si="42"/>
        <v>0.1</v>
      </c>
      <c r="K85" s="58">
        <f t="shared" si="43"/>
        <v>2.0224703074808725E-4</v>
      </c>
      <c r="L85" s="47">
        <f t="shared" si="44"/>
        <v>1</v>
      </c>
      <c r="M85" s="47">
        <f t="shared" si="45"/>
        <v>0.89162291677182559</v>
      </c>
      <c r="N85" s="47">
        <f t="shared" si="46"/>
        <v>0.1</v>
      </c>
      <c r="O85" s="47">
        <f t="shared" si="46"/>
        <v>0.1</v>
      </c>
      <c r="P85" s="58">
        <f t="shared" si="47"/>
        <v>1.1745592169046665E-3</v>
      </c>
      <c r="Q85" s="47">
        <f t="shared" si="48"/>
        <v>1</v>
      </c>
      <c r="R85" s="47">
        <f t="shared" si="49"/>
        <v>0.81002018383003793</v>
      </c>
      <c r="S85" s="47">
        <f t="shared" si="50"/>
        <v>0.1</v>
      </c>
      <c r="T85" s="47">
        <f t="shared" si="50"/>
        <v>0.1</v>
      </c>
      <c r="U85" s="58">
        <f t="shared" si="35"/>
        <v>6.3423138792503136E-4</v>
      </c>
      <c r="V85" s="47">
        <f t="shared" si="51"/>
        <v>1</v>
      </c>
      <c r="W85" s="47">
        <f t="shared" si="52"/>
        <v>0.99999876621706818</v>
      </c>
      <c r="X85" s="47">
        <f t="shared" si="53"/>
        <v>0.25</v>
      </c>
      <c r="Y85" s="47">
        <f t="shared" si="53"/>
        <v>0.1</v>
      </c>
      <c r="Z85" s="58">
        <f t="shared" si="54"/>
        <v>1.8506759202896461E-7</v>
      </c>
    </row>
    <row r="86" spans="1:26" x14ac:dyDescent="0.45">
      <c r="A86">
        <v>81</v>
      </c>
      <c r="B86" s="47">
        <f t="shared" si="36"/>
        <v>1</v>
      </c>
      <c r="C86" s="47">
        <f t="shared" si="37"/>
        <v>9.9957137289428788E-2</v>
      </c>
      <c r="D86" s="47">
        <f t="shared" si="38"/>
        <v>0.01</v>
      </c>
      <c r="E86" s="47">
        <f t="shared" si="38"/>
        <v>0.1</v>
      </c>
      <c r="F86" s="58">
        <f t="shared" si="39"/>
        <v>3.8578276726052713E-6</v>
      </c>
      <c r="G86" s="47">
        <f t="shared" si="40"/>
        <v>1</v>
      </c>
      <c r="H86" s="47">
        <f t="shared" si="41"/>
        <v>0.49618951052432614</v>
      </c>
      <c r="I86" s="47">
        <f t="shared" si="42"/>
        <v>0.05</v>
      </c>
      <c r="J86" s="47">
        <f t="shared" si="42"/>
        <v>0.1</v>
      </c>
      <c r="K86" s="58">
        <f t="shared" si="43"/>
        <v>1.919764567881177E-4</v>
      </c>
      <c r="L86" s="47">
        <f t="shared" si="44"/>
        <v>1</v>
      </c>
      <c r="M86" s="47">
        <f t="shared" si="45"/>
        <v>0.89279747598873027</v>
      </c>
      <c r="N86" s="47">
        <f t="shared" si="46"/>
        <v>0.1</v>
      </c>
      <c r="O86" s="47">
        <f t="shared" si="46"/>
        <v>0.1</v>
      </c>
      <c r="P86" s="58">
        <f t="shared" si="47"/>
        <v>1.1492381154386971E-3</v>
      </c>
      <c r="Q86" s="47">
        <f t="shared" si="48"/>
        <v>1</v>
      </c>
      <c r="R86" s="47">
        <f t="shared" si="49"/>
        <v>0.810654415217963</v>
      </c>
      <c r="S86" s="47">
        <f t="shared" si="50"/>
        <v>0.1</v>
      </c>
      <c r="T86" s="47">
        <f t="shared" si="50"/>
        <v>0.1</v>
      </c>
      <c r="U86" s="58">
        <f t="shared" si="35"/>
        <v>6.1501056800528781E-4</v>
      </c>
      <c r="V86" s="47">
        <f t="shared" si="51"/>
        <v>1</v>
      </c>
      <c r="W86" s="47">
        <f t="shared" si="52"/>
        <v>0.99999895128466021</v>
      </c>
      <c r="X86" s="47">
        <f t="shared" si="53"/>
        <v>0.25</v>
      </c>
      <c r="Y86" s="47">
        <f t="shared" si="53"/>
        <v>0.1</v>
      </c>
      <c r="Z86" s="58">
        <f t="shared" si="54"/>
        <v>1.5730741098618495E-7</v>
      </c>
    </row>
    <row r="87" spans="1:26" x14ac:dyDescent="0.45">
      <c r="A87">
        <v>82</v>
      </c>
      <c r="B87" s="47">
        <f t="shared" si="36"/>
        <v>1</v>
      </c>
      <c r="C87" s="47">
        <f t="shared" si="37"/>
        <v>9.9960995117101395E-2</v>
      </c>
      <c r="D87" s="47">
        <f t="shared" ref="D87:E102" si="55">D86</f>
        <v>0.01</v>
      </c>
      <c r="E87" s="47">
        <f t="shared" si="55"/>
        <v>0.1</v>
      </c>
      <c r="F87" s="58">
        <f t="shared" si="39"/>
        <v>3.5105915989642328E-6</v>
      </c>
      <c r="G87" s="47">
        <f t="shared" si="40"/>
        <v>1</v>
      </c>
      <c r="H87" s="47">
        <f t="shared" si="41"/>
        <v>0.49638148698111428</v>
      </c>
      <c r="I87" s="47">
        <f t="shared" ref="I87:J102" si="56">I86</f>
        <v>0.05</v>
      </c>
      <c r="J87" s="47">
        <f t="shared" si="56"/>
        <v>0.1</v>
      </c>
      <c r="K87" s="58">
        <f t="shared" si="43"/>
        <v>1.8223501459106728E-4</v>
      </c>
      <c r="L87" s="47">
        <f t="shared" si="44"/>
        <v>1</v>
      </c>
      <c r="M87" s="47">
        <f t="shared" si="45"/>
        <v>0.89394671410416893</v>
      </c>
      <c r="N87" s="47">
        <f t="shared" ref="N87:O102" si="57">N86</f>
        <v>0.1</v>
      </c>
      <c r="O87" s="47">
        <f t="shared" si="57"/>
        <v>0.1</v>
      </c>
      <c r="P87" s="58">
        <f t="shared" si="47"/>
        <v>1.1247299449302778E-3</v>
      </c>
      <c r="Q87" s="47">
        <f t="shared" si="48"/>
        <v>1</v>
      </c>
      <c r="R87" s="47">
        <f t="shared" si="49"/>
        <v>0.81126942578596828</v>
      </c>
      <c r="S87" s="47">
        <f t="shared" ref="S87:T102" si="58">S86</f>
        <v>0.1</v>
      </c>
      <c r="T87" s="47">
        <f t="shared" si="58"/>
        <v>0.1</v>
      </c>
      <c r="U87" s="58">
        <f t="shared" si="35"/>
        <v>5.9647674163443298E-4</v>
      </c>
      <c r="V87" s="47">
        <f t="shared" si="51"/>
        <v>1</v>
      </c>
      <c r="W87" s="47">
        <f t="shared" si="52"/>
        <v>0.9999991085920712</v>
      </c>
      <c r="X87" s="47">
        <f t="shared" ref="X87:Y102" si="59">X86</f>
        <v>0.25</v>
      </c>
      <c r="Y87" s="47">
        <f t="shared" si="59"/>
        <v>0.1</v>
      </c>
      <c r="Z87" s="58">
        <f t="shared" si="54"/>
        <v>1.3371126877936845E-7</v>
      </c>
    </row>
    <row r="88" spans="1:26" x14ac:dyDescent="0.45">
      <c r="A88">
        <v>83</v>
      </c>
      <c r="B88" s="47">
        <f t="shared" si="36"/>
        <v>1</v>
      </c>
      <c r="C88" s="47">
        <f t="shared" si="37"/>
        <v>9.9964505708700357E-2</v>
      </c>
      <c r="D88" s="47">
        <f t="shared" si="55"/>
        <v>0.01</v>
      </c>
      <c r="E88" s="47">
        <f t="shared" si="55"/>
        <v>0.1</v>
      </c>
      <c r="F88" s="58">
        <f t="shared" si="39"/>
        <v>3.1946122014386152E-6</v>
      </c>
      <c r="G88" s="47">
        <f t="shared" si="40"/>
        <v>1</v>
      </c>
      <c r="H88" s="47">
        <f t="shared" si="41"/>
        <v>0.49656372199570536</v>
      </c>
      <c r="I88" s="47">
        <f t="shared" si="56"/>
        <v>0.05</v>
      </c>
      <c r="J88" s="47">
        <f t="shared" si="56"/>
        <v>0.1</v>
      </c>
      <c r="K88" s="58">
        <f t="shared" si="43"/>
        <v>1.7299470086701296E-4</v>
      </c>
      <c r="L88" s="47">
        <f t="shared" si="44"/>
        <v>1</v>
      </c>
      <c r="M88" s="47">
        <f t="shared" si="45"/>
        <v>0.89507144404909922</v>
      </c>
      <c r="N88" s="47">
        <f t="shared" si="57"/>
        <v>0.1</v>
      </c>
      <c r="O88" s="47">
        <f t="shared" si="57"/>
        <v>0.1</v>
      </c>
      <c r="P88" s="58">
        <f t="shared" si="47"/>
        <v>1.1010001853941354E-3</v>
      </c>
      <c r="Q88" s="47">
        <f t="shared" si="48"/>
        <v>1</v>
      </c>
      <c r="R88" s="47">
        <f t="shared" si="49"/>
        <v>0.81186590252760271</v>
      </c>
      <c r="S88" s="47">
        <f t="shared" si="58"/>
        <v>0.1</v>
      </c>
      <c r="T88" s="47">
        <f t="shared" si="58"/>
        <v>0.1</v>
      </c>
      <c r="U88" s="58">
        <f t="shared" si="35"/>
        <v>5.7859977150083106E-4</v>
      </c>
      <c r="V88" s="47">
        <f t="shared" si="51"/>
        <v>1</v>
      </c>
      <c r="W88" s="47">
        <f t="shared" si="52"/>
        <v>0.99999924230333992</v>
      </c>
      <c r="X88" s="47">
        <f t="shared" si="59"/>
        <v>0.25</v>
      </c>
      <c r="Y88" s="47">
        <f t="shared" si="59"/>
        <v>0.1</v>
      </c>
      <c r="Z88" s="58">
        <f t="shared" si="54"/>
        <v>1.1365455643286282E-7</v>
      </c>
    </row>
    <row r="89" spans="1:26" x14ac:dyDescent="0.45">
      <c r="A89">
        <v>84</v>
      </c>
      <c r="B89" s="47">
        <f t="shared" si="36"/>
        <v>1</v>
      </c>
      <c r="C89" s="47">
        <f t="shared" si="37"/>
        <v>9.9967700320901798E-2</v>
      </c>
      <c r="D89" s="47">
        <f t="shared" si="55"/>
        <v>0.01</v>
      </c>
      <c r="E89" s="47">
        <f t="shared" si="55"/>
        <v>0.1</v>
      </c>
      <c r="F89" s="58">
        <f t="shared" si="39"/>
        <v>2.9070754457658637E-6</v>
      </c>
      <c r="G89" s="47">
        <f t="shared" si="40"/>
        <v>1</v>
      </c>
      <c r="H89" s="47">
        <f t="shared" si="41"/>
        <v>0.49673671669657238</v>
      </c>
      <c r="I89" s="47">
        <f t="shared" si="56"/>
        <v>0.05</v>
      </c>
      <c r="J89" s="47">
        <f t="shared" si="56"/>
        <v>0.1</v>
      </c>
      <c r="K89" s="58">
        <f t="shared" si="43"/>
        <v>1.642290669632146E-4</v>
      </c>
      <c r="L89" s="47">
        <f t="shared" si="44"/>
        <v>1</v>
      </c>
      <c r="M89" s="47">
        <f t="shared" si="45"/>
        <v>0.89617244423449338</v>
      </c>
      <c r="N89" s="47">
        <f t="shared" si="57"/>
        <v>0.1</v>
      </c>
      <c r="O89" s="47">
        <f t="shared" si="57"/>
        <v>0.1</v>
      </c>
      <c r="P89" s="58">
        <f t="shared" si="47"/>
        <v>1.0780161336239324E-3</v>
      </c>
      <c r="Q89" s="47">
        <f t="shared" si="48"/>
        <v>1</v>
      </c>
      <c r="R89" s="47">
        <f t="shared" si="49"/>
        <v>0.81244450229910359</v>
      </c>
      <c r="S89" s="47">
        <f t="shared" si="58"/>
        <v>0.1</v>
      </c>
      <c r="T89" s="47">
        <f t="shared" si="58"/>
        <v>0.1</v>
      </c>
      <c r="U89" s="58">
        <f t="shared" si="35"/>
        <v>5.6135114194893337E-4</v>
      </c>
      <c r="V89" s="47">
        <f t="shared" si="51"/>
        <v>1</v>
      </c>
      <c r="W89" s="47">
        <f t="shared" si="52"/>
        <v>0.99999935595789635</v>
      </c>
      <c r="X89" s="47">
        <f t="shared" si="59"/>
        <v>0.25</v>
      </c>
      <c r="Y89" s="47">
        <f t="shared" si="59"/>
        <v>0.1</v>
      </c>
      <c r="Z89" s="58">
        <f t="shared" si="54"/>
        <v>9.6606357025130762E-8</v>
      </c>
    </row>
    <row r="90" spans="1:26" x14ac:dyDescent="0.45">
      <c r="A90">
        <v>85</v>
      </c>
      <c r="B90" s="47">
        <f t="shared" si="36"/>
        <v>1</v>
      </c>
      <c r="C90" s="47">
        <f t="shared" si="37"/>
        <v>9.9970607396347569E-2</v>
      </c>
      <c r="D90" s="47">
        <f t="shared" si="55"/>
        <v>0.01</v>
      </c>
      <c r="E90" s="47">
        <f t="shared" si="55"/>
        <v>0.1</v>
      </c>
      <c r="F90" s="58">
        <f t="shared" si="39"/>
        <v>2.6454207212346648E-6</v>
      </c>
      <c r="G90" s="47">
        <f t="shared" si="40"/>
        <v>1</v>
      </c>
      <c r="H90" s="47">
        <f t="shared" si="41"/>
        <v>0.49690094576353561</v>
      </c>
      <c r="I90" s="47">
        <f t="shared" si="56"/>
        <v>0.05</v>
      </c>
      <c r="J90" s="47">
        <f t="shared" si="56"/>
        <v>0.1</v>
      </c>
      <c r="K90" s="58">
        <f t="shared" si="43"/>
        <v>1.5591312553926706E-4</v>
      </c>
      <c r="L90" s="47">
        <f t="shared" si="44"/>
        <v>1</v>
      </c>
      <c r="M90" s="47">
        <f t="shared" si="45"/>
        <v>0.89725046036811729</v>
      </c>
      <c r="N90" s="47">
        <f t="shared" si="57"/>
        <v>0.1</v>
      </c>
      <c r="O90" s="47">
        <f t="shared" si="57"/>
        <v>0.1</v>
      </c>
      <c r="P90" s="58">
        <f t="shared" si="47"/>
        <v>1.0557467894563716E-3</v>
      </c>
      <c r="Q90" s="47">
        <f t="shared" si="48"/>
        <v>1</v>
      </c>
      <c r="R90" s="47">
        <f t="shared" si="49"/>
        <v>0.81300585344105247</v>
      </c>
      <c r="S90" s="47">
        <f t="shared" si="58"/>
        <v>0.1</v>
      </c>
      <c r="T90" s="47">
        <f t="shared" si="58"/>
        <v>0.1</v>
      </c>
      <c r="U90" s="58">
        <f t="shared" si="35"/>
        <v>5.4470385499943638E-4</v>
      </c>
      <c r="V90" s="47">
        <f t="shared" si="51"/>
        <v>1</v>
      </c>
      <c r="W90" s="47">
        <f t="shared" si="52"/>
        <v>0.99999945256425338</v>
      </c>
      <c r="X90" s="47">
        <f t="shared" si="59"/>
        <v>0.25</v>
      </c>
      <c r="Y90" s="47">
        <f t="shared" si="59"/>
        <v>0.1</v>
      </c>
      <c r="Z90" s="58">
        <f t="shared" si="54"/>
        <v>8.2115391986103958E-8</v>
      </c>
    </row>
    <row r="91" spans="1:26" x14ac:dyDescent="0.45">
      <c r="A91">
        <v>86</v>
      </c>
      <c r="B91" s="47">
        <f t="shared" si="36"/>
        <v>1</v>
      </c>
      <c r="C91" s="47">
        <f t="shared" si="37"/>
        <v>9.99732528170688E-2</v>
      </c>
      <c r="D91" s="47">
        <f t="shared" si="55"/>
        <v>0.01</v>
      </c>
      <c r="E91" s="47">
        <f t="shared" si="55"/>
        <v>0.1</v>
      </c>
      <c r="F91" s="58">
        <f t="shared" si="39"/>
        <v>2.4073180049863363E-6</v>
      </c>
      <c r="G91" s="47">
        <f t="shared" si="40"/>
        <v>1</v>
      </c>
      <c r="H91" s="47">
        <f t="shared" si="41"/>
        <v>0.49705685888907486</v>
      </c>
      <c r="I91" s="47">
        <f t="shared" si="56"/>
        <v>0.05</v>
      </c>
      <c r="J91" s="47">
        <f t="shared" si="56"/>
        <v>0.1</v>
      </c>
      <c r="K91" s="58">
        <f t="shared" si="43"/>
        <v>1.4802326350613071E-4</v>
      </c>
      <c r="L91" s="47">
        <f t="shared" si="44"/>
        <v>1</v>
      </c>
      <c r="M91" s="47">
        <f t="shared" si="45"/>
        <v>0.8983062071575737</v>
      </c>
      <c r="N91" s="47">
        <f t="shared" si="57"/>
        <v>0.1</v>
      </c>
      <c r="O91" s="47">
        <f t="shared" si="57"/>
        <v>0.1</v>
      </c>
      <c r="P91" s="58">
        <f t="shared" si="47"/>
        <v>1.0341627502678391E-3</v>
      </c>
      <c r="Q91" s="47">
        <f t="shared" si="48"/>
        <v>1</v>
      </c>
      <c r="R91" s="47">
        <f t="shared" si="49"/>
        <v>0.81355055729605186</v>
      </c>
      <c r="S91" s="47">
        <f t="shared" si="58"/>
        <v>0.1</v>
      </c>
      <c r="T91" s="47">
        <f t="shared" si="58"/>
        <v>0.1</v>
      </c>
      <c r="U91" s="58">
        <f t="shared" si="35"/>
        <v>5.2863233407244789E-4</v>
      </c>
      <c r="V91" s="47">
        <f t="shared" si="51"/>
        <v>1</v>
      </c>
      <c r="W91" s="47">
        <f t="shared" si="52"/>
        <v>0.99999953467964531</v>
      </c>
      <c r="X91" s="47">
        <f t="shared" si="59"/>
        <v>0.25</v>
      </c>
      <c r="Y91" s="47">
        <f t="shared" si="59"/>
        <v>0.1</v>
      </c>
      <c r="Z91" s="58">
        <f t="shared" si="54"/>
        <v>6.9798074875393468E-8</v>
      </c>
    </row>
    <row r="92" spans="1:26" x14ac:dyDescent="0.45">
      <c r="A92">
        <v>87</v>
      </c>
      <c r="B92" s="47">
        <f t="shared" si="36"/>
        <v>1</v>
      </c>
      <c r="C92" s="47">
        <f t="shared" si="37"/>
        <v>9.9975660135073779E-2</v>
      </c>
      <c r="D92" s="47">
        <f t="shared" si="55"/>
        <v>0.01</v>
      </c>
      <c r="E92" s="47">
        <f t="shared" si="55"/>
        <v>0.1</v>
      </c>
      <c r="F92" s="58">
        <f t="shared" si="39"/>
        <v>2.1906470862621819E-6</v>
      </c>
      <c r="G92" s="47">
        <f t="shared" si="40"/>
        <v>1</v>
      </c>
      <c r="H92" s="47">
        <f t="shared" si="41"/>
        <v>0.49720488215258096</v>
      </c>
      <c r="I92" s="47">
        <f t="shared" si="56"/>
        <v>0.05</v>
      </c>
      <c r="J92" s="47">
        <f t="shared" si="56"/>
        <v>0.1</v>
      </c>
      <c r="K92" s="58">
        <f t="shared" si="43"/>
        <v>1.4053716074903522E-4</v>
      </c>
      <c r="L92" s="47">
        <f t="shared" si="44"/>
        <v>1</v>
      </c>
      <c r="M92" s="47">
        <f t="shared" si="45"/>
        <v>0.8993403699078415</v>
      </c>
      <c r="N92" s="47">
        <f t="shared" si="57"/>
        <v>0.1</v>
      </c>
      <c r="O92" s="47">
        <f t="shared" si="57"/>
        <v>0.1</v>
      </c>
      <c r="P92" s="58">
        <f t="shared" si="47"/>
        <v>1.0132361130290035E-3</v>
      </c>
      <c r="Q92" s="47">
        <f t="shared" si="48"/>
        <v>1</v>
      </c>
      <c r="R92" s="47">
        <f t="shared" si="49"/>
        <v>0.81407918963012427</v>
      </c>
      <c r="S92" s="47">
        <f t="shared" si="58"/>
        <v>0.1</v>
      </c>
      <c r="T92" s="47">
        <f t="shared" si="58"/>
        <v>0.1</v>
      </c>
      <c r="U92" s="58">
        <f t="shared" si="35"/>
        <v>5.1311233476903848E-4</v>
      </c>
      <c r="V92" s="47">
        <f t="shared" si="51"/>
        <v>1</v>
      </c>
      <c r="W92" s="47">
        <f t="shared" si="52"/>
        <v>0.99999960447772018</v>
      </c>
      <c r="X92" s="47">
        <f t="shared" si="59"/>
        <v>0.25</v>
      </c>
      <c r="Y92" s="47">
        <f t="shared" si="59"/>
        <v>0.1</v>
      </c>
      <c r="Z92" s="58">
        <f t="shared" si="54"/>
        <v>5.9328357671084575E-8</v>
      </c>
    </row>
    <row r="93" spans="1:26" x14ac:dyDescent="0.45">
      <c r="A93">
        <v>88</v>
      </c>
      <c r="B93" s="47">
        <f t="shared" si="36"/>
        <v>1</v>
      </c>
      <c r="C93" s="47">
        <f t="shared" si="37"/>
        <v>9.9977850782160038E-2</v>
      </c>
      <c r="D93" s="47">
        <f t="shared" si="55"/>
        <v>0.01</v>
      </c>
      <c r="E93" s="47">
        <f t="shared" si="55"/>
        <v>0.1</v>
      </c>
      <c r="F93" s="58">
        <f t="shared" si="39"/>
        <v>1.9934786643829167E-6</v>
      </c>
      <c r="G93" s="47">
        <f t="shared" si="40"/>
        <v>1</v>
      </c>
      <c r="H93" s="47">
        <f t="shared" si="41"/>
        <v>0.49734541931332998</v>
      </c>
      <c r="I93" s="47">
        <f t="shared" si="56"/>
        <v>0.05</v>
      </c>
      <c r="J93" s="47">
        <f t="shared" si="56"/>
        <v>0.1</v>
      </c>
      <c r="K93" s="58">
        <f t="shared" si="43"/>
        <v>1.3343371419570482E-4</v>
      </c>
      <c r="L93" s="47">
        <f t="shared" si="44"/>
        <v>1</v>
      </c>
      <c r="M93" s="47">
        <f t="shared" si="45"/>
        <v>0.90035360602087056</v>
      </c>
      <c r="N93" s="47">
        <f t="shared" si="57"/>
        <v>0.1</v>
      </c>
      <c r="O93" s="47">
        <f t="shared" si="57"/>
        <v>0.1</v>
      </c>
      <c r="P93" s="58">
        <f t="shared" si="47"/>
        <v>9.9294038330439982E-4</v>
      </c>
      <c r="Q93" s="47">
        <f t="shared" si="48"/>
        <v>1</v>
      </c>
      <c r="R93" s="47">
        <f t="shared" si="49"/>
        <v>0.8145923019648933</v>
      </c>
      <c r="S93" s="47">
        <f t="shared" si="58"/>
        <v>0.1</v>
      </c>
      <c r="T93" s="47">
        <f t="shared" si="58"/>
        <v>0.1</v>
      </c>
      <c r="U93" s="58">
        <f t="shared" si="35"/>
        <v>4.9812086212639925E-4</v>
      </c>
      <c r="V93" s="47">
        <f t="shared" si="51"/>
        <v>1</v>
      </c>
      <c r="W93" s="47">
        <f t="shared" si="52"/>
        <v>0.99999966380607785</v>
      </c>
      <c r="X93" s="47">
        <f t="shared" si="59"/>
        <v>0.25</v>
      </c>
      <c r="Y93" s="47">
        <f t="shared" si="59"/>
        <v>0.1</v>
      </c>
      <c r="Z93" s="58">
        <f t="shared" si="54"/>
        <v>5.0429099673898747E-8</v>
      </c>
    </row>
    <row r="94" spans="1:26" x14ac:dyDescent="0.45">
      <c r="A94">
        <v>89</v>
      </c>
      <c r="B94" s="47">
        <f t="shared" si="36"/>
        <v>1</v>
      </c>
      <c r="C94" s="47">
        <f t="shared" si="37"/>
        <v>9.9979844260824416E-2</v>
      </c>
      <c r="D94" s="47">
        <f t="shared" si="55"/>
        <v>0.01</v>
      </c>
      <c r="E94" s="47">
        <f t="shared" si="55"/>
        <v>0.1</v>
      </c>
      <c r="F94" s="58">
        <f t="shared" si="39"/>
        <v>1.8140571511841147E-6</v>
      </c>
      <c r="G94" s="47">
        <f t="shared" si="40"/>
        <v>1</v>
      </c>
      <c r="H94" s="47">
        <f t="shared" si="41"/>
        <v>0.4974788530275257</v>
      </c>
      <c r="I94" s="47">
        <f t="shared" si="56"/>
        <v>0.05</v>
      </c>
      <c r="J94" s="47">
        <f t="shared" si="56"/>
        <v>0.1</v>
      </c>
      <c r="K94" s="58">
        <f t="shared" si="43"/>
        <v>1.2669296682939202E-4</v>
      </c>
      <c r="L94" s="47">
        <f t="shared" si="44"/>
        <v>1</v>
      </c>
      <c r="M94" s="47">
        <f t="shared" si="45"/>
        <v>0.901346546404175</v>
      </c>
      <c r="N94" s="47">
        <f t="shared" si="57"/>
        <v>0.1</v>
      </c>
      <c r="O94" s="47">
        <f t="shared" si="57"/>
        <v>0.1</v>
      </c>
      <c r="P94" s="58">
        <f t="shared" si="47"/>
        <v>9.7325039063836383E-4</v>
      </c>
      <c r="Q94" s="47">
        <f t="shared" si="48"/>
        <v>1</v>
      </c>
      <c r="R94" s="47">
        <f t="shared" si="49"/>
        <v>0.81509042282701971</v>
      </c>
      <c r="S94" s="47">
        <f t="shared" si="58"/>
        <v>0.1</v>
      </c>
      <c r="T94" s="47">
        <f t="shared" si="58"/>
        <v>0.1</v>
      </c>
      <c r="U94" s="58">
        <f t="shared" si="35"/>
        <v>4.8363609381577716E-4</v>
      </c>
      <c r="V94" s="47">
        <f t="shared" si="51"/>
        <v>1</v>
      </c>
      <c r="W94" s="47">
        <f t="shared" si="52"/>
        <v>0.99999971423517753</v>
      </c>
      <c r="X94" s="47">
        <f t="shared" si="59"/>
        <v>0.25</v>
      </c>
      <c r="Y94" s="47">
        <f t="shared" si="59"/>
        <v>0.1</v>
      </c>
      <c r="Z94" s="58">
        <f t="shared" si="54"/>
        <v>4.286473154202497E-8</v>
      </c>
    </row>
    <row r="95" spans="1:26" x14ac:dyDescent="0.45">
      <c r="A95">
        <v>90</v>
      </c>
      <c r="B95" s="47">
        <f t="shared" si="36"/>
        <v>1</v>
      </c>
      <c r="C95" s="47">
        <f t="shared" si="37"/>
        <v>9.9981658317975605E-2</v>
      </c>
      <c r="D95" s="47">
        <f t="shared" si="55"/>
        <v>0.01</v>
      </c>
      <c r="E95" s="47">
        <f t="shared" si="55"/>
        <v>0.1</v>
      </c>
      <c r="F95" s="58">
        <f t="shared" si="39"/>
        <v>1.6507850239266819E-6</v>
      </c>
      <c r="G95" s="47">
        <f t="shared" si="40"/>
        <v>1</v>
      </c>
      <c r="H95" s="47">
        <f t="shared" si="41"/>
        <v>0.49760554599435508</v>
      </c>
      <c r="I95" s="47">
        <f t="shared" si="56"/>
        <v>0.05</v>
      </c>
      <c r="J95" s="47">
        <f t="shared" si="56"/>
        <v>0.1</v>
      </c>
      <c r="K95" s="58">
        <f t="shared" si="43"/>
        <v>1.2029604128075549E-4</v>
      </c>
      <c r="L95" s="47">
        <f t="shared" si="44"/>
        <v>1</v>
      </c>
      <c r="M95" s="47">
        <f t="shared" si="45"/>
        <v>0.90231979679481333</v>
      </c>
      <c r="N95" s="47">
        <f t="shared" si="57"/>
        <v>0.1</v>
      </c>
      <c r="O95" s="47">
        <f t="shared" si="57"/>
        <v>0.1</v>
      </c>
      <c r="P95" s="58">
        <f t="shared" si="47"/>
        <v>9.5414220982065201E-4</v>
      </c>
      <c r="Q95" s="47">
        <f t="shared" si="48"/>
        <v>1</v>
      </c>
      <c r="R95" s="47">
        <f t="shared" si="49"/>
        <v>0.81557405892083545</v>
      </c>
      <c r="S95" s="47">
        <f t="shared" si="58"/>
        <v>0.1</v>
      </c>
      <c r="T95" s="47">
        <f t="shared" si="58"/>
        <v>0.1</v>
      </c>
      <c r="U95" s="58">
        <f t="shared" si="35"/>
        <v>4.6963730880084098E-4</v>
      </c>
      <c r="V95" s="47">
        <f t="shared" si="51"/>
        <v>1</v>
      </c>
      <c r="W95" s="47">
        <f t="shared" si="52"/>
        <v>0.99999975709990907</v>
      </c>
      <c r="X95" s="47">
        <f t="shared" si="59"/>
        <v>0.25</v>
      </c>
      <c r="Y95" s="47">
        <f t="shared" si="59"/>
        <v>0.1</v>
      </c>
      <c r="Z95" s="58">
        <f t="shared" si="54"/>
        <v>3.643501958472406E-8</v>
      </c>
    </row>
    <row r="96" spans="1:26" x14ac:dyDescent="0.45">
      <c r="A96">
        <v>91</v>
      </c>
      <c r="B96" s="47">
        <f t="shared" si="36"/>
        <v>1</v>
      </c>
      <c r="C96" s="47">
        <f t="shared" si="37"/>
        <v>9.9983309102999532E-2</v>
      </c>
      <c r="D96" s="47">
        <f t="shared" si="55"/>
        <v>0.01</v>
      </c>
      <c r="E96" s="47">
        <f t="shared" si="55"/>
        <v>0.1</v>
      </c>
      <c r="F96" s="58">
        <f t="shared" si="39"/>
        <v>1.5022085886468028E-6</v>
      </c>
      <c r="G96" s="47">
        <f t="shared" si="40"/>
        <v>1</v>
      </c>
      <c r="H96" s="47">
        <f t="shared" si="41"/>
        <v>0.49772584203563586</v>
      </c>
      <c r="I96" s="47">
        <f t="shared" si="56"/>
        <v>0.05</v>
      </c>
      <c r="J96" s="47">
        <f t="shared" si="56"/>
        <v>0.1</v>
      </c>
      <c r="K96" s="58">
        <f t="shared" si="43"/>
        <v>1.1422507766288559E-4</v>
      </c>
      <c r="L96" s="47">
        <f t="shared" si="44"/>
        <v>1</v>
      </c>
      <c r="M96" s="47">
        <f t="shared" si="45"/>
        <v>0.90327393900463404</v>
      </c>
      <c r="N96" s="47">
        <f t="shared" si="57"/>
        <v>0.1</v>
      </c>
      <c r="O96" s="47">
        <f t="shared" si="57"/>
        <v>0.1</v>
      </c>
      <c r="P96" s="58">
        <f t="shared" si="47"/>
        <v>9.3559308756793746E-4</v>
      </c>
      <c r="Q96" s="47">
        <f t="shared" si="48"/>
        <v>1</v>
      </c>
      <c r="R96" s="47">
        <f t="shared" si="49"/>
        <v>0.81604369622963624</v>
      </c>
      <c r="S96" s="47">
        <f t="shared" si="58"/>
        <v>0.1</v>
      </c>
      <c r="T96" s="47">
        <f t="shared" si="58"/>
        <v>0.1</v>
      </c>
      <c r="U96" s="58">
        <f t="shared" si="35"/>
        <v>4.5610482101750283E-4</v>
      </c>
      <c r="V96" s="47">
        <f t="shared" si="51"/>
        <v>1</v>
      </c>
      <c r="W96" s="47">
        <f t="shared" si="52"/>
        <v>0.99999979353492863</v>
      </c>
      <c r="X96" s="47">
        <f t="shared" si="59"/>
        <v>0.25</v>
      </c>
      <c r="Y96" s="47">
        <f t="shared" si="59"/>
        <v>0.1</v>
      </c>
      <c r="Z96" s="58">
        <f t="shared" si="54"/>
        <v>3.0969765002497596E-8</v>
      </c>
    </row>
    <row r="97" spans="1:26" x14ac:dyDescent="0.45">
      <c r="A97">
        <v>92</v>
      </c>
      <c r="B97" s="47">
        <f t="shared" si="36"/>
        <v>1</v>
      </c>
      <c r="C97" s="47">
        <f t="shared" si="37"/>
        <v>9.9984811311588179E-2</v>
      </c>
      <c r="D97" s="47">
        <f t="shared" si="55"/>
        <v>0.01</v>
      </c>
      <c r="E97" s="47">
        <f t="shared" si="55"/>
        <v>0.1</v>
      </c>
      <c r="F97" s="58">
        <f t="shared" si="39"/>
        <v>1.3670050266895162E-6</v>
      </c>
      <c r="G97" s="47">
        <f t="shared" si="40"/>
        <v>1</v>
      </c>
      <c r="H97" s="47">
        <f t="shared" si="41"/>
        <v>0.49784006711329876</v>
      </c>
      <c r="I97" s="47">
        <f t="shared" si="56"/>
        <v>0.05</v>
      </c>
      <c r="J97" s="47">
        <f t="shared" si="56"/>
        <v>0.1</v>
      </c>
      <c r="K97" s="58">
        <f t="shared" si="43"/>
        <v>1.08463175342563E-4</v>
      </c>
      <c r="L97" s="47">
        <f t="shared" si="44"/>
        <v>1</v>
      </c>
      <c r="M97" s="47">
        <f t="shared" si="45"/>
        <v>0.90420953209220201</v>
      </c>
      <c r="N97" s="47">
        <f t="shared" si="57"/>
        <v>0.1</v>
      </c>
      <c r="O97" s="47">
        <f t="shared" si="57"/>
        <v>0.1</v>
      </c>
      <c r="P97" s="58">
        <f t="shared" si="47"/>
        <v>9.1758137419947761E-4</v>
      </c>
      <c r="Q97" s="47">
        <f t="shared" si="48"/>
        <v>1</v>
      </c>
      <c r="R97" s="47">
        <f t="shared" si="49"/>
        <v>0.81649980105065378</v>
      </c>
      <c r="S97" s="47">
        <f t="shared" si="58"/>
        <v>0.1</v>
      </c>
      <c r="T97" s="47">
        <f t="shared" si="58"/>
        <v>0.1</v>
      </c>
      <c r="U97" s="58">
        <f t="shared" si="35"/>
        <v>4.4301991767578194E-4</v>
      </c>
      <c r="V97" s="47">
        <f t="shared" si="51"/>
        <v>1</v>
      </c>
      <c r="W97" s="47">
        <f t="shared" si="52"/>
        <v>0.9999998245046936</v>
      </c>
      <c r="X97" s="47">
        <f t="shared" si="59"/>
        <v>0.25</v>
      </c>
      <c r="Y97" s="47">
        <f t="shared" si="59"/>
        <v>0.1</v>
      </c>
      <c r="Z97" s="58">
        <f t="shared" si="54"/>
        <v>2.6324299073898771E-8</v>
      </c>
    </row>
    <row r="98" spans="1:26" x14ac:dyDescent="0.45">
      <c r="A98">
        <v>93</v>
      </c>
      <c r="B98" s="47">
        <f t="shared" si="36"/>
        <v>1</v>
      </c>
      <c r="C98" s="47">
        <f t="shared" si="37"/>
        <v>9.9986178316614868E-2</v>
      </c>
      <c r="D98" s="47">
        <f t="shared" si="55"/>
        <v>0.01</v>
      </c>
      <c r="E98" s="47">
        <f t="shared" si="55"/>
        <v>0.1</v>
      </c>
      <c r="F98" s="58">
        <f t="shared" si="39"/>
        <v>1.2439706085550645E-6</v>
      </c>
      <c r="G98" s="47">
        <f t="shared" si="40"/>
        <v>1</v>
      </c>
      <c r="H98" s="47">
        <f t="shared" si="41"/>
        <v>0.49794853028864133</v>
      </c>
      <c r="I98" s="47">
        <f t="shared" si="56"/>
        <v>0.05</v>
      </c>
      <c r="J98" s="47">
        <f t="shared" si="56"/>
        <v>0.1</v>
      </c>
      <c r="K98" s="58">
        <f t="shared" si="43"/>
        <v>1.029943383655807E-4</v>
      </c>
      <c r="L98" s="47">
        <f t="shared" si="44"/>
        <v>1</v>
      </c>
      <c r="M98" s="47">
        <f t="shared" si="45"/>
        <v>0.90512711346640151</v>
      </c>
      <c r="N98" s="47">
        <f t="shared" si="57"/>
        <v>0.1</v>
      </c>
      <c r="O98" s="47">
        <f t="shared" si="57"/>
        <v>0.1</v>
      </c>
      <c r="P98" s="58">
        <f t="shared" si="47"/>
        <v>9.0008645992170622E-4</v>
      </c>
      <c r="Q98" s="47">
        <f t="shared" si="48"/>
        <v>1</v>
      </c>
      <c r="R98" s="47">
        <f t="shared" si="49"/>
        <v>0.8169428209683296</v>
      </c>
      <c r="S98" s="47">
        <f t="shared" si="58"/>
        <v>0.1</v>
      </c>
      <c r="T98" s="47">
        <f t="shared" si="58"/>
        <v>0.1</v>
      </c>
      <c r="U98" s="58">
        <f t="shared" si="35"/>
        <v>4.3036480181930098E-4</v>
      </c>
      <c r="V98" s="47">
        <f t="shared" si="51"/>
        <v>1</v>
      </c>
      <c r="W98" s="47">
        <f t="shared" si="52"/>
        <v>0.99999985082899268</v>
      </c>
      <c r="X98" s="47">
        <f t="shared" si="59"/>
        <v>0.25</v>
      </c>
      <c r="Y98" s="47">
        <f t="shared" si="59"/>
        <v>0.1</v>
      </c>
      <c r="Z98" s="58">
        <f t="shared" si="54"/>
        <v>2.2375653330186651E-8</v>
      </c>
    </row>
    <row r="99" spans="1:26" x14ac:dyDescent="0.45">
      <c r="A99">
        <v>94</v>
      </c>
      <c r="B99" s="47">
        <f t="shared" si="36"/>
        <v>1</v>
      </c>
      <c r="C99" s="47">
        <f t="shared" si="37"/>
        <v>9.9987422287223418E-2</v>
      </c>
      <c r="D99" s="47">
        <f t="shared" si="55"/>
        <v>0.01</v>
      </c>
      <c r="E99" s="47">
        <f t="shared" si="55"/>
        <v>0.1</v>
      </c>
      <c r="F99" s="58">
        <f t="shared" si="39"/>
        <v>1.1320099697793851E-6</v>
      </c>
      <c r="G99" s="47">
        <f t="shared" si="40"/>
        <v>1</v>
      </c>
      <c r="H99" s="47">
        <f t="shared" si="41"/>
        <v>0.49805152462700691</v>
      </c>
      <c r="I99" s="47">
        <f t="shared" si="56"/>
        <v>0.05</v>
      </c>
      <c r="J99" s="47">
        <f t="shared" si="56"/>
        <v>0.1</v>
      </c>
      <c r="K99" s="58">
        <f t="shared" si="43"/>
        <v>9.7803424277558004E-5</v>
      </c>
      <c r="L99" s="47">
        <f t="shared" si="44"/>
        <v>1</v>
      </c>
      <c r="M99" s="47">
        <f t="shared" si="45"/>
        <v>0.90602719992632319</v>
      </c>
      <c r="N99" s="47">
        <f t="shared" si="57"/>
        <v>0.1</v>
      </c>
      <c r="O99" s="47">
        <f t="shared" si="57"/>
        <v>0.1</v>
      </c>
      <c r="P99" s="58">
        <f t="shared" si="47"/>
        <v>8.8308871536872668E-4</v>
      </c>
      <c r="Q99" s="47">
        <f t="shared" si="48"/>
        <v>1</v>
      </c>
      <c r="R99" s="47">
        <f t="shared" si="49"/>
        <v>0.81737318577014895</v>
      </c>
      <c r="S99" s="47">
        <f t="shared" si="58"/>
        <v>0.1</v>
      </c>
      <c r="T99" s="47">
        <f t="shared" si="58"/>
        <v>0.1</v>
      </c>
      <c r="U99" s="58">
        <f t="shared" si="35"/>
        <v>4.1812253881024636E-4</v>
      </c>
      <c r="V99" s="47">
        <f t="shared" si="51"/>
        <v>1</v>
      </c>
      <c r="W99" s="47">
        <f t="shared" si="52"/>
        <v>0.99999987320464601</v>
      </c>
      <c r="X99" s="47">
        <f t="shared" si="59"/>
        <v>0.25</v>
      </c>
      <c r="Y99" s="47">
        <f t="shared" si="59"/>
        <v>0.1</v>
      </c>
      <c r="Z99" s="58">
        <f t="shared" si="54"/>
        <v>1.901930474224045E-8</v>
      </c>
    </row>
    <row r="100" spans="1:26" x14ac:dyDescent="0.45">
      <c r="A100">
        <v>95</v>
      </c>
      <c r="B100" s="47">
        <f t="shared" si="36"/>
        <v>1</v>
      </c>
      <c r="C100" s="47">
        <f t="shared" si="37"/>
        <v>9.9988554297193194E-2</v>
      </c>
      <c r="D100" s="47">
        <f t="shared" si="55"/>
        <v>0.01</v>
      </c>
      <c r="E100" s="47">
        <f t="shared" si="55"/>
        <v>0.1</v>
      </c>
      <c r="F100" s="58">
        <f t="shared" si="39"/>
        <v>1.0301263530226173E-6</v>
      </c>
      <c r="G100" s="47">
        <f t="shared" si="40"/>
        <v>1</v>
      </c>
      <c r="H100" s="47">
        <f t="shared" si="41"/>
        <v>0.49814932805128448</v>
      </c>
      <c r="I100" s="47">
        <f t="shared" si="56"/>
        <v>0.05</v>
      </c>
      <c r="J100" s="47">
        <f t="shared" si="56"/>
        <v>0.1</v>
      </c>
      <c r="K100" s="58">
        <f t="shared" si="43"/>
        <v>9.2876096101951466E-5</v>
      </c>
      <c r="L100" s="47">
        <f t="shared" si="44"/>
        <v>1</v>
      </c>
      <c r="M100" s="47">
        <f t="shared" si="45"/>
        <v>0.90691028864169188</v>
      </c>
      <c r="N100" s="47">
        <f t="shared" si="57"/>
        <v>0.1</v>
      </c>
      <c r="O100" s="47">
        <f t="shared" si="57"/>
        <v>0.1</v>
      </c>
      <c r="P100" s="58">
        <f t="shared" si="47"/>
        <v>8.6656943607732462E-4</v>
      </c>
      <c r="Q100" s="47">
        <f t="shared" si="48"/>
        <v>1</v>
      </c>
      <c r="R100" s="47">
        <f t="shared" si="49"/>
        <v>0.81779130830895919</v>
      </c>
      <c r="S100" s="47">
        <f t="shared" si="58"/>
        <v>0.1</v>
      </c>
      <c r="T100" s="47">
        <f t="shared" si="58"/>
        <v>0.1</v>
      </c>
      <c r="U100" s="58">
        <f t="shared" si="35"/>
        <v>4.0627700643636189E-4</v>
      </c>
      <c r="V100" s="47">
        <f t="shared" si="51"/>
        <v>1</v>
      </c>
      <c r="W100" s="47">
        <f t="shared" si="52"/>
        <v>0.9999998922239508</v>
      </c>
      <c r="X100" s="47">
        <f t="shared" si="59"/>
        <v>0.25</v>
      </c>
      <c r="Y100" s="47">
        <f t="shared" si="59"/>
        <v>0.1</v>
      </c>
      <c r="Z100" s="58">
        <f t="shared" si="54"/>
        <v>1.6166408572937385E-8</v>
      </c>
    </row>
    <row r="101" spans="1:26" x14ac:dyDescent="0.45">
      <c r="A101">
        <v>96</v>
      </c>
      <c r="B101" s="47">
        <f t="shared" si="36"/>
        <v>1</v>
      </c>
      <c r="C101" s="47">
        <f t="shared" si="37"/>
        <v>9.9989584423546218E-2</v>
      </c>
      <c r="D101" s="47">
        <f t="shared" si="55"/>
        <v>0.01</v>
      </c>
      <c r="E101" s="47">
        <f t="shared" si="55"/>
        <v>0.1</v>
      </c>
      <c r="F101" s="58">
        <f t="shared" si="39"/>
        <v>9.37412729263426E-7</v>
      </c>
      <c r="G101" s="47">
        <f t="shared" si="40"/>
        <v>1</v>
      </c>
      <c r="H101" s="47">
        <f t="shared" si="41"/>
        <v>0.4982422041473864</v>
      </c>
      <c r="I101" s="47">
        <f t="shared" si="56"/>
        <v>0.05</v>
      </c>
      <c r="J101" s="47">
        <f t="shared" si="56"/>
        <v>0.1</v>
      </c>
      <c r="K101" s="58">
        <f t="shared" si="43"/>
        <v>8.8198777256624783E-5</v>
      </c>
      <c r="L101" s="47">
        <f t="shared" si="44"/>
        <v>1</v>
      </c>
      <c r="M101" s="47">
        <f t="shared" si="45"/>
        <v>0.9077768580777692</v>
      </c>
      <c r="N101" s="47">
        <f t="shared" si="57"/>
        <v>0.1</v>
      </c>
      <c r="O101" s="47">
        <f t="shared" si="57"/>
        <v>0.1</v>
      </c>
      <c r="P101" s="58">
        <f t="shared" si="47"/>
        <v>8.5051079060079193E-4</v>
      </c>
      <c r="Q101" s="47">
        <f t="shared" si="48"/>
        <v>1</v>
      </c>
      <c r="R101" s="47">
        <f t="shared" si="49"/>
        <v>0.81819758531539555</v>
      </c>
      <c r="S101" s="47">
        <f t="shared" si="58"/>
        <v>0.1</v>
      </c>
      <c r="T101" s="47">
        <f t="shared" si="58"/>
        <v>0.1</v>
      </c>
      <c r="U101" s="58">
        <f t="shared" si="35"/>
        <v>3.948128483626176E-4</v>
      </c>
      <c r="V101" s="47">
        <f t="shared" si="51"/>
        <v>1</v>
      </c>
      <c r="W101" s="47">
        <f t="shared" si="52"/>
        <v>0.99999990839035935</v>
      </c>
      <c r="X101" s="47">
        <f t="shared" si="59"/>
        <v>0.25</v>
      </c>
      <c r="Y101" s="47">
        <f t="shared" si="59"/>
        <v>0.1</v>
      </c>
      <c r="Z101" s="58">
        <f t="shared" si="54"/>
        <v>1.3741446980297667E-8</v>
      </c>
    </row>
    <row r="102" spans="1:26" x14ac:dyDescent="0.45">
      <c r="A102">
        <v>97</v>
      </c>
      <c r="B102" s="47">
        <f t="shared" si="36"/>
        <v>1</v>
      </c>
      <c r="C102" s="47">
        <f t="shared" si="37"/>
        <v>9.9990521836275478E-2</v>
      </c>
      <c r="D102" s="47">
        <f t="shared" si="55"/>
        <v>0.01</v>
      </c>
      <c r="E102" s="47">
        <f t="shared" si="55"/>
        <v>0.1</v>
      </c>
      <c r="F102" s="58">
        <f t="shared" si="39"/>
        <v>8.530437187667661E-7</v>
      </c>
      <c r="G102" s="47">
        <f t="shared" si="40"/>
        <v>1</v>
      </c>
      <c r="H102" s="47">
        <f t="shared" si="41"/>
        <v>0.49833040292464303</v>
      </c>
      <c r="I102" s="47">
        <f t="shared" si="56"/>
        <v>0.05</v>
      </c>
      <c r="J102" s="47">
        <f t="shared" si="56"/>
        <v>0.1</v>
      </c>
      <c r="K102" s="58">
        <f t="shared" si="43"/>
        <v>8.3758609207250367E-5</v>
      </c>
      <c r="L102" s="47">
        <f t="shared" si="44"/>
        <v>1</v>
      </c>
      <c r="M102" s="47">
        <f t="shared" si="45"/>
        <v>0.90862736886837003</v>
      </c>
      <c r="N102" s="47">
        <f t="shared" si="57"/>
        <v>0.1</v>
      </c>
      <c r="O102" s="47">
        <f t="shared" si="57"/>
        <v>0.1</v>
      </c>
      <c r="P102" s="58">
        <f t="shared" si="47"/>
        <v>8.3489577199169496E-4</v>
      </c>
      <c r="Q102" s="47">
        <f t="shared" si="48"/>
        <v>1</v>
      </c>
      <c r="R102" s="47">
        <f t="shared" si="49"/>
        <v>0.81859239816375817</v>
      </c>
      <c r="S102" s="47">
        <f t="shared" si="58"/>
        <v>0.1</v>
      </c>
      <c r="T102" s="47">
        <f t="shared" si="58"/>
        <v>0.1</v>
      </c>
      <c r="U102" s="58">
        <f t="shared" si="35"/>
        <v>3.8371543067389213E-4</v>
      </c>
      <c r="V102" s="47">
        <f t="shared" si="51"/>
        <v>1</v>
      </c>
      <c r="W102" s="47">
        <f t="shared" si="52"/>
        <v>0.99999992213180633</v>
      </c>
      <c r="X102" s="47">
        <f t="shared" si="59"/>
        <v>0.25</v>
      </c>
      <c r="Y102" s="47">
        <f t="shared" si="59"/>
        <v>0.1</v>
      </c>
      <c r="Z102" s="58">
        <f t="shared" si="54"/>
        <v>1.1680229672350606E-8</v>
      </c>
    </row>
    <row r="103" spans="1:26" x14ac:dyDescent="0.45">
      <c r="A103">
        <v>98</v>
      </c>
      <c r="B103" s="47">
        <f t="shared" si="36"/>
        <v>1</v>
      </c>
      <c r="C103" s="47">
        <f t="shared" si="37"/>
        <v>9.9991374879994238E-2</v>
      </c>
      <c r="D103" s="47">
        <f t="shared" ref="D103:E118" si="60">D102</f>
        <v>0.01</v>
      </c>
      <c r="E103" s="47">
        <f t="shared" si="60"/>
        <v>0.1</v>
      </c>
      <c r="F103" s="58">
        <f t="shared" si="39"/>
        <v>7.7626823978896309E-7</v>
      </c>
      <c r="G103" s="47">
        <f t="shared" si="40"/>
        <v>1</v>
      </c>
      <c r="H103" s="47">
        <f t="shared" si="41"/>
        <v>0.49841416153385026</v>
      </c>
      <c r="I103" s="47">
        <f t="shared" ref="I103:J118" si="61">I102</f>
        <v>0.05</v>
      </c>
      <c r="J103" s="47">
        <f t="shared" si="61"/>
        <v>0.1</v>
      </c>
      <c r="K103" s="58">
        <f t="shared" si="43"/>
        <v>7.9543411671545439E-5</v>
      </c>
      <c r="L103" s="47">
        <f t="shared" si="44"/>
        <v>1</v>
      </c>
      <c r="M103" s="47">
        <f t="shared" si="45"/>
        <v>0.90946226464036173</v>
      </c>
      <c r="N103" s="47">
        <f t="shared" ref="N103:O118" si="62">N102</f>
        <v>0.1</v>
      </c>
      <c r="O103" s="47">
        <f t="shared" si="62"/>
        <v>0.1</v>
      </c>
      <c r="P103" s="58">
        <f t="shared" si="47"/>
        <v>8.1970815240518802E-4</v>
      </c>
      <c r="Q103" s="47">
        <f t="shared" si="48"/>
        <v>1</v>
      </c>
      <c r="R103" s="47">
        <f t="shared" si="49"/>
        <v>0.81897611359443201</v>
      </c>
      <c r="S103" s="47">
        <f t="shared" ref="S103:T118" si="63">S102</f>
        <v>0.1</v>
      </c>
      <c r="T103" s="47">
        <f t="shared" si="63"/>
        <v>0.1</v>
      </c>
      <c r="U103" s="58">
        <f t="shared" si="35"/>
        <v>3.7297080127648291E-4</v>
      </c>
      <c r="V103" s="47">
        <f t="shared" si="51"/>
        <v>1</v>
      </c>
      <c r="W103" s="47">
        <f t="shared" si="52"/>
        <v>0.999999933812036</v>
      </c>
      <c r="X103" s="47">
        <f t="shared" ref="X103:Y118" si="64">X102</f>
        <v>0.25</v>
      </c>
      <c r="Y103" s="47">
        <f t="shared" si="64"/>
        <v>0.1</v>
      </c>
      <c r="Z103" s="58">
        <f t="shared" si="54"/>
        <v>9.9281950438623312E-9</v>
      </c>
    </row>
    <row r="104" spans="1:26" x14ac:dyDescent="0.45">
      <c r="A104">
        <v>99</v>
      </c>
      <c r="B104" s="47">
        <f t="shared" si="36"/>
        <v>1</v>
      </c>
      <c r="C104" s="47">
        <f t="shared" si="37"/>
        <v>9.9992151148234024E-2</v>
      </c>
      <c r="D104" s="47">
        <f t="shared" si="60"/>
        <v>0.01</v>
      </c>
      <c r="E104" s="47">
        <f t="shared" si="60"/>
        <v>0.1</v>
      </c>
      <c r="F104" s="58">
        <f t="shared" si="39"/>
        <v>7.0640281938511018E-7</v>
      </c>
      <c r="G104" s="47">
        <f t="shared" si="40"/>
        <v>1</v>
      </c>
      <c r="H104" s="47">
        <f t="shared" si="41"/>
        <v>0.49849370494552181</v>
      </c>
      <c r="I104" s="47">
        <f t="shared" si="61"/>
        <v>0.05</v>
      </c>
      <c r="J104" s="47">
        <f t="shared" si="61"/>
        <v>0.1</v>
      </c>
      <c r="K104" s="58">
        <f t="shared" si="43"/>
        <v>7.5541645203014429E-5</v>
      </c>
      <c r="L104" s="47">
        <f t="shared" si="44"/>
        <v>1</v>
      </c>
      <c r="M104" s="47">
        <f t="shared" si="45"/>
        <v>0.9102819727927669</v>
      </c>
      <c r="N104" s="47">
        <f t="shared" si="62"/>
        <v>0.1</v>
      </c>
      <c r="O104" s="47">
        <f t="shared" si="62"/>
        <v>0.1</v>
      </c>
      <c r="P104" s="58">
        <f t="shared" si="47"/>
        <v>8.0493244059579028E-4</v>
      </c>
      <c r="Q104" s="47">
        <f t="shared" si="48"/>
        <v>1</v>
      </c>
      <c r="R104" s="47">
        <f t="shared" si="49"/>
        <v>0.81934908439570853</v>
      </c>
      <c r="S104" s="47">
        <f t="shared" si="63"/>
        <v>0.1</v>
      </c>
      <c r="T104" s="47">
        <f t="shared" si="63"/>
        <v>0.1</v>
      </c>
      <c r="U104" s="58">
        <f t="shared" si="35"/>
        <v>3.6256565194539223E-4</v>
      </c>
      <c r="V104" s="47">
        <f t="shared" si="51"/>
        <v>1</v>
      </c>
      <c r="W104" s="47">
        <f t="shared" si="52"/>
        <v>0.99999994374023105</v>
      </c>
      <c r="X104" s="47">
        <f t="shared" si="64"/>
        <v>0.25</v>
      </c>
      <c r="Y104" s="47">
        <f t="shared" si="64"/>
        <v>0.1</v>
      </c>
      <c r="Z104" s="58">
        <f t="shared" si="54"/>
        <v>8.4389656929140244E-9</v>
      </c>
    </row>
    <row r="105" spans="1:26" x14ac:dyDescent="0.45">
      <c r="A105">
        <v>100</v>
      </c>
      <c r="B105" s="47">
        <f t="shared" si="36"/>
        <v>1</v>
      </c>
      <c r="C105" s="47">
        <f t="shared" si="37"/>
        <v>9.9992857551053416E-2</v>
      </c>
      <c r="D105" s="47">
        <f t="shared" si="60"/>
        <v>0.01</v>
      </c>
      <c r="E105" s="47">
        <f t="shared" si="60"/>
        <v>0.1</v>
      </c>
      <c r="F105" s="58">
        <f t="shared" si="39"/>
        <v>6.428255066512345E-7</v>
      </c>
      <c r="G105" s="47">
        <f t="shared" si="40"/>
        <v>1</v>
      </c>
      <c r="H105" s="47">
        <f t="shared" si="41"/>
        <v>0.49856924659072482</v>
      </c>
      <c r="I105" s="47">
        <f t="shared" si="61"/>
        <v>0.05</v>
      </c>
      <c r="J105" s="47">
        <f t="shared" si="61"/>
        <v>0.1</v>
      </c>
      <c r="K105" s="58">
        <f t="shared" si="43"/>
        <v>7.1742375995567653E-5</v>
      </c>
      <c r="L105" s="47">
        <f t="shared" si="44"/>
        <v>1</v>
      </c>
      <c r="M105" s="47">
        <f t="shared" si="45"/>
        <v>0.91108690523336266</v>
      </c>
      <c r="N105" s="47">
        <f t="shared" si="62"/>
        <v>0.1</v>
      </c>
      <c r="O105" s="47">
        <f t="shared" si="62"/>
        <v>0.1</v>
      </c>
      <c r="P105" s="58">
        <f t="shared" si="47"/>
        <v>7.9055384209811286E-4</v>
      </c>
      <c r="Q105" s="47">
        <f t="shared" si="48"/>
        <v>1</v>
      </c>
      <c r="R105" s="47">
        <f t="shared" si="49"/>
        <v>0.81971165004765389</v>
      </c>
      <c r="S105" s="47">
        <f t="shared" si="63"/>
        <v>0.1</v>
      </c>
      <c r="T105" s="47">
        <f t="shared" si="63"/>
        <v>0.1</v>
      </c>
      <c r="U105" s="58">
        <f t="shared" si="35"/>
        <v>3.5248728282247579E-4</v>
      </c>
      <c r="V105" s="47">
        <f t="shared" si="51"/>
        <v>1</v>
      </c>
      <c r="W105" s="47">
        <f t="shared" si="52"/>
        <v>0.99999995217919668</v>
      </c>
      <c r="X105" s="47">
        <f t="shared" si="64"/>
        <v>0.25</v>
      </c>
      <c r="Y105" s="47">
        <f t="shared" si="64"/>
        <v>0.1</v>
      </c>
      <c r="Z105" s="58">
        <f t="shared" si="54"/>
        <v>7.1731207640368666E-9</v>
      </c>
    </row>
    <row r="106" spans="1:26" x14ac:dyDescent="0.45">
      <c r="A106">
        <v>101</v>
      </c>
      <c r="B106" s="47">
        <f t="shared" si="36"/>
        <v>1</v>
      </c>
      <c r="C106" s="47">
        <f t="shared" si="37"/>
        <v>9.9993500376560074E-2</v>
      </c>
      <c r="D106" s="47">
        <f t="shared" si="60"/>
        <v>0.01</v>
      </c>
      <c r="E106" s="47">
        <f t="shared" si="60"/>
        <v>0.1</v>
      </c>
      <c r="F106" s="58">
        <f t="shared" si="39"/>
        <v>5.8497033410438715E-7</v>
      </c>
      <c r="G106" s="47">
        <f t="shared" si="40"/>
        <v>1</v>
      </c>
      <c r="H106" s="47">
        <f t="shared" si="41"/>
        <v>0.49864098896672038</v>
      </c>
      <c r="I106" s="47">
        <f t="shared" si="61"/>
        <v>0.05</v>
      </c>
      <c r="J106" s="47">
        <f t="shared" si="61"/>
        <v>0.1</v>
      </c>
      <c r="K106" s="58">
        <f t="shared" si="43"/>
        <v>6.8135242762827619E-5</v>
      </c>
      <c r="L106" s="47">
        <f t="shared" si="44"/>
        <v>1</v>
      </c>
      <c r="M106" s="47">
        <f t="shared" si="45"/>
        <v>0.91187745907546081</v>
      </c>
      <c r="N106" s="47">
        <f t="shared" si="62"/>
        <v>0.1</v>
      </c>
      <c r="O106" s="47">
        <f t="shared" si="62"/>
        <v>0.1</v>
      </c>
      <c r="P106" s="58">
        <f t="shared" si="47"/>
        <v>7.7655822189971746E-4</v>
      </c>
      <c r="Q106" s="47">
        <f t="shared" si="48"/>
        <v>1</v>
      </c>
      <c r="R106" s="47">
        <f t="shared" si="49"/>
        <v>0.82006413733047634</v>
      </c>
      <c r="S106" s="47">
        <f t="shared" si="63"/>
        <v>0.1</v>
      </c>
      <c r="T106" s="47">
        <f t="shared" si="63"/>
        <v>0.1</v>
      </c>
      <c r="U106" s="58">
        <f t="shared" si="35"/>
        <v>3.4272356918609026E-4</v>
      </c>
      <c r="V106" s="47">
        <f t="shared" si="51"/>
        <v>1</v>
      </c>
      <c r="W106" s="47">
        <f t="shared" si="52"/>
        <v>0.99999995935231745</v>
      </c>
      <c r="X106" s="47">
        <f t="shared" si="64"/>
        <v>0.25</v>
      </c>
      <c r="Y106" s="47">
        <f t="shared" si="64"/>
        <v>0.1</v>
      </c>
      <c r="Z106" s="58">
        <f t="shared" si="54"/>
        <v>6.0971525606134946E-9</v>
      </c>
    </row>
    <row r="107" spans="1:26" x14ac:dyDescent="0.45">
      <c r="A107">
        <v>102</v>
      </c>
      <c r="B107" s="47">
        <f t="shared" si="36"/>
        <v>1</v>
      </c>
      <c r="C107" s="47">
        <f t="shared" si="37"/>
        <v>9.9994085346894176E-2</v>
      </c>
      <c r="D107" s="47">
        <f t="shared" si="60"/>
        <v>0.01</v>
      </c>
      <c r="E107" s="47">
        <f t="shared" si="60"/>
        <v>0.1</v>
      </c>
      <c r="F107" s="58">
        <f t="shared" si="39"/>
        <v>5.3232227783563124E-7</v>
      </c>
      <c r="G107" s="47">
        <f t="shared" si="40"/>
        <v>1</v>
      </c>
      <c r="H107" s="47">
        <f t="shared" si="41"/>
        <v>0.49870912420948321</v>
      </c>
      <c r="I107" s="47">
        <f t="shared" si="61"/>
        <v>0.05</v>
      </c>
      <c r="J107" s="47">
        <f t="shared" si="61"/>
        <v>0.1</v>
      </c>
      <c r="K107" s="58">
        <f t="shared" si="43"/>
        <v>6.4710425556488427E-5</v>
      </c>
      <c r="L107" s="47">
        <f t="shared" si="44"/>
        <v>1</v>
      </c>
      <c r="M107" s="47">
        <f t="shared" si="45"/>
        <v>0.91265401729736051</v>
      </c>
      <c r="N107" s="47">
        <f t="shared" si="62"/>
        <v>0.1</v>
      </c>
      <c r="O107" s="47">
        <f t="shared" si="62"/>
        <v>0.1</v>
      </c>
      <c r="P107" s="58">
        <f t="shared" si="47"/>
        <v>7.6293206942897041E-4</v>
      </c>
      <c r="Q107" s="47">
        <f t="shared" si="48"/>
        <v>1</v>
      </c>
      <c r="R107" s="47">
        <f t="shared" si="49"/>
        <v>0.82040686089966242</v>
      </c>
      <c r="S107" s="47">
        <f t="shared" si="63"/>
        <v>0.1</v>
      </c>
      <c r="T107" s="47">
        <f t="shared" si="63"/>
        <v>0.1</v>
      </c>
      <c r="U107" s="58">
        <f t="shared" si="35"/>
        <v>3.3326293032770807E-4</v>
      </c>
      <c r="V107" s="47">
        <f t="shared" si="51"/>
        <v>1</v>
      </c>
      <c r="W107" s="47">
        <f t="shared" si="52"/>
        <v>0.99999996544947001</v>
      </c>
      <c r="X107" s="47">
        <f t="shared" si="64"/>
        <v>0.25</v>
      </c>
      <c r="Y107" s="47">
        <f t="shared" si="64"/>
        <v>0.1</v>
      </c>
      <c r="Z107" s="58">
        <f t="shared" si="54"/>
        <v>5.1825796709703553E-9</v>
      </c>
    </row>
    <row r="108" spans="1:26" x14ac:dyDescent="0.45">
      <c r="A108">
        <v>103</v>
      </c>
      <c r="B108" s="47">
        <f t="shared" si="36"/>
        <v>1</v>
      </c>
      <c r="C108" s="47">
        <f t="shared" si="37"/>
        <v>9.9994617669172017E-2</v>
      </c>
      <c r="D108" s="47">
        <f t="shared" si="60"/>
        <v>0.01</v>
      </c>
      <c r="E108" s="47">
        <f t="shared" si="60"/>
        <v>0.1</v>
      </c>
      <c r="F108" s="58">
        <f t="shared" si="39"/>
        <v>4.8441267146842604E-7</v>
      </c>
      <c r="G108" s="47">
        <f t="shared" si="40"/>
        <v>1</v>
      </c>
      <c r="H108" s="47">
        <f t="shared" si="41"/>
        <v>0.49877383463503971</v>
      </c>
      <c r="I108" s="47">
        <f t="shared" si="61"/>
        <v>0.05</v>
      </c>
      <c r="J108" s="47">
        <f t="shared" si="61"/>
        <v>0.1</v>
      </c>
      <c r="K108" s="58">
        <f t="shared" si="43"/>
        <v>6.1458616398224475E-5</v>
      </c>
      <c r="L108" s="47">
        <f t="shared" si="44"/>
        <v>1</v>
      </c>
      <c r="M108" s="47">
        <f t="shared" si="45"/>
        <v>0.91341694936678952</v>
      </c>
      <c r="N108" s="47">
        <f t="shared" si="62"/>
        <v>0.1</v>
      </c>
      <c r="O108" s="47">
        <f t="shared" si="62"/>
        <v>0.1</v>
      </c>
      <c r="P108" s="58">
        <f t="shared" si="47"/>
        <v>7.4966246569531381E-4</v>
      </c>
      <c r="Q108" s="47">
        <f t="shared" si="48"/>
        <v>1</v>
      </c>
      <c r="R108" s="47">
        <f t="shared" si="49"/>
        <v>0.82074012382999018</v>
      </c>
      <c r="S108" s="47">
        <f t="shared" si="63"/>
        <v>0.1</v>
      </c>
      <c r="T108" s="47">
        <f t="shared" si="63"/>
        <v>0.1</v>
      </c>
      <c r="U108" s="58">
        <f t="shared" si="35"/>
        <v>3.2409430038426654E-4</v>
      </c>
      <c r="V108" s="47">
        <f t="shared" si="51"/>
        <v>1</v>
      </c>
      <c r="W108" s="47">
        <f t="shared" si="52"/>
        <v>0.99999997063204971</v>
      </c>
      <c r="X108" s="47">
        <f t="shared" si="64"/>
        <v>0.25</v>
      </c>
      <c r="Y108" s="47">
        <f t="shared" si="64"/>
        <v>0.1</v>
      </c>
      <c r="Z108" s="58">
        <f t="shared" si="54"/>
        <v>4.4051926550991993E-9</v>
      </c>
    </row>
    <row r="109" spans="1:26" x14ac:dyDescent="0.45">
      <c r="A109">
        <v>104</v>
      </c>
      <c r="B109" s="47">
        <f t="shared" si="36"/>
        <v>1</v>
      </c>
      <c r="C109" s="47">
        <f t="shared" si="37"/>
        <v>9.9995102081843479E-2</v>
      </c>
      <c r="D109" s="47">
        <f t="shared" si="60"/>
        <v>0.01</v>
      </c>
      <c r="E109" s="47">
        <f t="shared" si="60"/>
        <v>0.1</v>
      </c>
      <c r="F109" s="58">
        <f t="shared" si="39"/>
        <v>4.4081503304711778E-7</v>
      </c>
      <c r="G109" s="47">
        <f t="shared" si="40"/>
        <v>1</v>
      </c>
      <c r="H109" s="47">
        <f t="shared" si="41"/>
        <v>0.49883529325143794</v>
      </c>
      <c r="I109" s="47">
        <f t="shared" si="61"/>
        <v>0.05</v>
      </c>
      <c r="J109" s="47">
        <f t="shared" si="61"/>
        <v>0.1</v>
      </c>
      <c r="K109" s="58">
        <f t="shared" si="43"/>
        <v>5.8370991609109357E-5</v>
      </c>
      <c r="L109" s="47">
        <f t="shared" si="44"/>
        <v>1</v>
      </c>
      <c r="M109" s="47">
        <f t="shared" si="45"/>
        <v>0.91416661183248482</v>
      </c>
      <c r="N109" s="47">
        <f t="shared" si="62"/>
        <v>0.1</v>
      </c>
      <c r="O109" s="47">
        <f t="shared" si="62"/>
        <v>0.1</v>
      </c>
      <c r="P109" s="58">
        <f t="shared" si="47"/>
        <v>7.3673705243154641E-4</v>
      </c>
      <c r="Q109" s="47">
        <f t="shared" si="48"/>
        <v>1</v>
      </c>
      <c r="R109" s="47">
        <f t="shared" si="49"/>
        <v>0.82106421813037445</v>
      </c>
      <c r="S109" s="47">
        <f t="shared" si="63"/>
        <v>0.1</v>
      </c>
      <c r="T109" s="47">
        <f t="shared" si="63"/>
        <v>0.1</v>
      </c>
      <c r="U109" s="58">
        <f t="shared" si="35"/>
        <v>3.1520710098700139E-4</v>
      </c>
      <c r="V109" s="47">
        <f t="shared" si="51"/>
        <v>1</v>
      </c>
      <c r="W109" s="47">
        <f t="shared" si="52"/>
        <v>0.99999997503724236</v>
      </c>
      <c r="X109" s="47">
        <f t="shared" si="64"/>
        <v>0.25</v>
      </c>
      <c r="Y109" s="47">
        <f t="shared" si="64"/>
        <v>0.1</v>
      </c>
      <c r="Z109" s="58">
        <f t="shared" si="54"/>
        <v>3.7444137235276287E-9</v>
      </c>
    </row>
    <row r="110" spans="1:26" x14ac:dyDescent="0.45">
      <c r="A110">
        <v>105</v>
      </c>
      <c r="B110" s="47">
        <f t="shared" si="36"/>
        <v>1</v>
      </c>
      <c r="C110" s="47">
        <f t="shared" si="37"/>
        <v>9.9995542896876524E-2</v>
      </c>
      <c r="D110" s="47">
        <f t="shared" si="60"/>
        <v>0.01</v>
      </c>
      <c r="E110" s="47">
        <f t="shared" si="60"/>
        <v>0.1</v>
      </c>
      <c r="F110" s="58">
        <f t="shared" si="39"/>
        <v>4.0114126768908687E-7</v>
      </c>
      <c r="G110" s="47">
        <f t="shared" si="40"/>
        <v>1</v>
      </c>
      <c r="H110" s="47">
        <f t="shared" si="41"/>
        <v>0.49889366424304704</v>
      </c>
      <c r="I110" s="47">
        <f t="shared" si="61"/>
        <v>0.05</v>
      </c>
      <c r="J110" s="47">
        <f t="shared" si="61"/>
        <v>0.1</v>
      </c>
      <c r="K110" s="58">
        <f t="shared" si="43"/>
        <v>5.5439185728353713E-5</v>
      </c>
      <c r="L110" s="47">
        <f t="shared" si="44"/>
        <v>1</v>
      </c>
      <c r="M110" s="47">
        <f t="shared" si="45"/>
        <v>0.91490334888491631</v>
      </c>
      <c r="N110" s="47">
        <f t="shared" si="62"/>
        <v>0.1</v>
      </c>
      <c r="O110" s="47">
        <f t="shared" si="62"/>
        <v>0.1</v>
      </c>
      <c r="P110" s="58">
        <f t="shared" si="47"/>
        <v>7.2414400310022442E-4</v>
      </c>
      <c r="Q110" s="47">
        <f t="shared" si="48"/>
        <v>1</v>
      </c>
      <c r="R110" s="47">
        <f t="shared" si="49"/>
        <v>0.82137942523136143</v>
      </c>
      <c r="S110" s="47">
        <f t="shared" si="63"/>
        <v>0.1</v>
      </c>
      <c r="T110" s="47">
        <f t="shared" si="63"/>
        <v>0.1</v>
      </c>
      <c r="U110" s="58">
        <f t="shared" si="35"/>
        <v>3.0659121559854785E-4</v>
      </c>
      <c r="V110" s="47">
        <f t="shared" si="51"/>
        <v>1</v>
      </c>
      <c r="W110" s="47">
        <f t="shared" si="52"/>
        <v>0.99999997878165603</v>
      </c>
      <c r="X110" s="47">
        <f t="shared" si="64"/>
        <v>0.25</v>
      </c>
      <c r="Y110" s="47">
        <f t="shared" si="64"/>
        <v>0.1</v>
      </c>
      <c r="Z110" s="58">
        <f t="shared" si="54"/>
        <v>3.1827516455695815E-9</v>
      </c>
    </row>
    <row r="111" spans="1:26" x14ac:dyDescent="0.45">
      <c r="A111">
        <v>106</v>
      </c>
      <c r="B111" s="47">
        <f t="shared" si="36"/>
        <v>1</v>
      </c>
      <c r="C111" s="47">
        <f t="shared" si="37"/>
        <v>9.9995944038144213E-2</v>
      </c>
      <c r="D111" s="47">
        <f t="shared" si="60"/>
        <v>0.01</v>
      </c>
      <c r="E111" s="47">
        <f t="shared" si="60"/>
        <v>0.1</v>
      </c>
      <c r="F111" s="58">
        <f t="shared" si="39"/>
        <v>3.6503821210405463E-7</v>
      </c>
      <c r="G111" s="47">
        <f t="shared" si="40"/>
        <v>1</v>
      </c>
      <c r="H111" s="47">
        <f t="shared" si="41"/>
        <v>0.49894910342877541</v>
      </c>
      <c r="I111" s="47">
        <f t="shared" si="61"/>
        <v>0.05</v>
      </c>
      <c r="J111" s="47">
        <f t="shared" si="61"/>
        <v>0.1</v>
      </c>
      <c r="K111" s="58">
        <f t="shared" si="43"/>
        <v>5.2655266921566857E-5</v>
      </c>
      <c r="L111" s="47">
        <f t="shared" si="44"/>
        <v>1</v>
      </c>
      <c r="M111" s="47">
        <f t="shared" si="45"/>
        <v>0.91562749288801659</v>
      </c>
      <c r="N111" s="47">
        <f t="shared" si="62"/>
        <v>0.1</v>
      </c>
      <c r="O111" s="47">
        <f t="shared" si="62"/>
        <v>0.1</v>
      </c>
      <c r="P111" s="58">
        <f t="shared" si="47"/>
        <v>7.1187199563617354E-4</v>
      </c>
      <c r="Q111" s="47">
        <f t="shared" si="48"/>
        <v>1</v>
      </c>
      <c r="R111" s="47">
        <f t="shared" si="49"/>
        <v>0.82168601644695993</v>
      </c>
      <c r="S111" s="47">
        <f t="shared" si="63"/>
        <v>0.1</v>
      </c>
      <c r="T111" s="47">
        <f t="shared" si="63"/>
        <v>0.1</v>
      </c>
      <c r="U111" s="58">
        <f t="shared" si="35"/>
        <v>2.982369654203551E-4</v>
      </c>
      <c r="V111" s="47">
        <f t="shared" si="51"/>
        <v>1</v>
      </c>
      <c r="W111" s="47">
        <f t="shared" si="52"/>
        <v>0.99999998196440765</v>
      </c>
      <c r="X111" s="47">
        <f t="shared" si="64"/>
        <v>0.25</v>
      </c>
      <c r="Y111" s="47">
        <f t="shared" si="64"/>
        <v>0.1</v>
      </c>
      <c r="Z111" s="58">
        <f t="shared" si="54"/>
        <v>2.7053389251019411E-9</v>
      </c>
    </row>
    <row r="112" spans="1:26" x14ac:dyDescent="0.45">
      <c r="A112">
        <v>107</v>
      </c>
      <c r="B112" s="47">
        <f t="shared" si="36"/>
        <v>1</v>
      </c>
      <c r="C112" s="47">
        <f t="shared" si="37"/>
        <v>9.9996309076356316E-2</v>
      </c>
      <c r="D112" s="47">
        <f t="shared" si="60"/>
        <v>0.01</v>
      </c>
      <c r="E112" s="47">
        <f t="shared" si="60"/>
        <v>0.1</v>
      </c>
      <c r="F112" s="58">
        <f t="shared" si="39"/>
        <v>3.321844902239024E-7</v>
      </c>
      <c r="G112" s="47">
        <f t="shared" si="40"/>
        <v>1</v>
      </c>
      <c r="H112" s="47">
        <f t="shared" si="41"/>
        <v>0.49900175869569696</v>
      </c>
      <c r="I112" s="47">
        <f t="shared" si="61"/>
        <v>0.05</v>
      </c>
      <c r="J112" s="47">
        <f t="shared" si="61"/>
        <v>0.1</v>
      </c>
      <c r="K112" s="58">
        <f t="shared" si="43"/>
        <v>5.0011713785311218E-5</v>
      </c>
      <c r="L112" s="47">
        <f t="shared" si="44"/>
        <v>1</v>
      </c>
      <c r="M112" s="47">
        <f t="shared" si="45"/>
        <v>0.91633936488365275</v>
      </c>
      <c r="N112" s="47">
        <f t="shared" si="62"/>
        <v>0.1</v>
      </c>
      <c r="O112" s="47">
        <f t="shared" si="62"/>
        <v>0.1</v>
      </c>
      <c r="P112" s="58">
        <f t="shared" si="47"/>
        <v>6.9991018680706785E-4</v>
      </c>
      <c r="Q112" s="47">
        <f t="shared" si="48"/>
        <v>1</v>
      </c>
      <c r="R112" s="47">
        <f t="shared" si="49"/>
        <v>0.82198425341238024</v>
      </c>
      <c r="S112" s="47">
        <f t="shared" si="63"/>
        <v>0.1</v>
      </c>
      <c r="T112" s="47">
        <f t="shared" si="63"/>
        <v>0.1</v>
      </c>
      <c r="U112" s="58">
        <f t="shared" si="35"/>
        <v>2.9013508676137972E-4</v>
      </c>
      <c r="V112" s="47">
        <f t="shared" si="51"/>
        <v>1</v>
      </c>
      <c r="W112" s="47">
        <f t="shared" si="52"/>
        <v>0.9999999846697466</v>
      </c>
      <c r="X112" s="47">
        <f t="shared" si="64"/>
        <v>0.25</v>
      </c>
      <c r="Y112" s="47">
        <f t="shared" si="64"/>
        <v>0.1</v>
      </c>
      <c r="Z112" s="58">
        <f t="shared" si="54"/>
        <v>2.2995380599688531E-9</v>
      </c>
    </row>
    <row r="113" spans="1:26" x14ac:dyDescent="0.45">
      <c r="A113">
        <v>108</v>
      </c>
      <c r="B113" s="47">
        <f t="shared" si="36"/>
        <v>1</v>
      </c>
      <c r="C113" s="47">
        <f t="shared" si="37"/>
        <v>9.9996641260846536E-2</v>
      </c>
      <c r="D113" s="47">
        <f t="shared" si="60"/>
        <v>0.01</v>
      </c>
      <c r="E113" s="47">
        <f t="shared" si="60"/>
        <v>0.1</v>
      </c>
      <c r="F113" s="58">
        <f t="shared" si="39"/>
        <v>3.022876519237494E-7</v>
      </c>
      <c r="G113" s="47">
        <f t="shared" si="40"/>
        <v>1</v>
      </c>
      <c r="H113" s="47">
        <f t="shared" si="41"/>
        <v>0.49905177040948229</v>
      </c>
      <c r="I113" s="47">
        <f t="shared" si="61"/>
        <v>0.05</v>
      </c>
      <c r="J113" s="47">
        <f t="shared" si="61"/>
        <v>0.1</v>
      </c>
      <c r="K113" s="58">
        <f t="shared" si="43"/>
        <v>4.7501393461504837E-5</v>
      </c>
      <c r="L113" s="47">
        <f t="shared" si="44"/>
        <v>1</v>
      </c>
      <c r="M113" s="47">
        <f t="shared" si="45"/>
        <v>0.91703927507045979</v>
      </c>
      <c r="N113" s="47">
        <f t="shared" si="62"/>
        <v>0.1</v>
      </c>
      <c r="O113" s="47">
        <f t="shared" si="62"/>
        <v>0.1</v>
      </c>
      <c r="P113" s="58">
        <f t="shared" si="47"/>
        <v>6.8824818808349564E-4</v>
      </c>
      <c r="Q113" s="47">
        <f t="shared" si="48"/>
        <v>1</v>
      </c>
      <c r="R113" s="47">
        <f t="shared" si="49"/>
        <v>0.82227438849914158</v>
      </c>
      <c r="S113" s="47">
        <f t="shared" si="63"/>
        <v>0.1</v>
      </c>
      <c r="T113" s="47">
        <f t="shared" si="63"/>
        <v>0.1</v>
      </c>
      <c r="U113" s="58">
        <f t="shared" si="35"/>
        <v>2.8227670976766969E-4</v>
      </c>
      <c r="V113" s="47">
        <f t="shared" si="51"/>
        <v>1</v>
      </c>
      <c r="W113" s="47">
        <f t="shared" si="52"/>
        <v>0.9999999869692846</v>
      </c>
      <c r="X113" s="47">
        <f t="shared" si="64"/>
        <v>0.25</v>
      </c>
      <c r="Y113" s="47">
        <f t="shared" si="64"/>
        <v>0.1</v>
      </c>
      <c r="Z113" s="58">
        <f t="shared" si="54"/>
        <v>1.9546073648513129E-9</v>
      </c>
    </row>
    <row r="114" spans="1:26" x14ac:dyDescent="0.45">
      <c r="A114">
        <v>109</v>
      </c>
      <c r="B114" s="47">
        <f t="shared" si="36"/>
        <v>1</v>
      </c>
      <c r="C114" s="47">
        <f t="shared" si="37"/>
        <v>9.999694354849846E-2</v>
      </c>
      <c r="D114" s="47">
        <f t="shared" si="60"/>
        <v>0.01</v>
      </c>
      <c r="E114" s="47">
        <f t="shared" si="60"/>
        <v>0.1</v>
      </c>
      <c r="F114" s="58">
        <f t="shared" si="39"/>
        <v>2.7508156932865013E-7</v>
      </c>
      <c r="G114" s="47">
        <f t="shared" si="40"/>
        <v>1</v>
      </c>
      <c r="H114" s="47">
        <f t="shared" si="41"/>
        <v>0.49909927180294378</v>
      </c>
      <c r="I114" s="47">
        <f t="shared" si="61"/>
        <v>0.05</v>
      </c>
      <c r="J114" s="47">
        <f t="shared" si="61"/>
        <v>0.1</v>
      </c>
      <c r="K114" s="58">
        <f t="shared" si="43"/>
        <v>4.511754098129872E-5</v>
      </c>
      <c r="L114" s="47">
        <f t="shared" si="44"/>
        <v>1</v>
      </c>
      <c r="M114" s="47">
        <f t="shared" si="45"/>
        <v>0.91772752325854334</v>
      </c>
      <c r="N114" s="47">
        <f t="shared" si="62"/>
        <v>0.1</v>
      </c>
      <c r="O114" s="47">
        <f t="shared" si="62"/>
        <v>0.1</v>
      </c>
      <c r="P114" s="58">
        <f t="shared" si="47"/>
        <v>6.7687604291734316E-4</v>
      </c>
      <c r="Q114" s="47">
        <f t="shared" si="48"/>
        <v>1</v>
      </c>
      <c r="R114" s="47">
        <f t="shared" si="49"/>
        <v>0.82255666520890924</v>
      </c>
      <c r="S114" s="47">
        <f t="shared" si="63"/>
        <v>0.1</v>
      </c>
      <c r="T114" s="47">
        <f t="shared" si="63"/>
        <v>0.1</v>
      </c>
      <c r="U114" s="58">
        <f t="shared" si="35"/>
        <v>2.7465333842001047E-4</v>
      </c>
      <c r="V114" s="47">
        <f t="shared" si="51"/>
        <v>1</v>
      </c>
      <c r="W114" s="47">
        <f t="shared" si="52"/>
        <v>0.99999998892389197</v>
      </c>
      <c r="X114" s="47">
        <f t="shared" si="64"/>
        <v>0.25</v>
      </c>
      <c r="Y114" s="47">
        <f t="shared" si="64"/>
        <v>0.1</v>
      </c>
      <c r="Z114" s="58">
        <f t="shared" si="54"/>
        <v>1.6614162268169252E-9</v>
      </c>
    </row>
    <row r="115" spans="1:26" x14ac:dyDescent="0.45">
      <c r="A115">
        <v>110</v>
      </c>
      <c r="B115" s="47">
        <f t="shared" si="36"/>
        <v>1</v>
      </c>
      <c r="C115" s="47">
        <f t="shared" si="37"/>
        <v>9.9997218630067788E-2</v>
      </c>
      <c r="D115" s="47">
        <f t="shared" si="60"/>
        <v>0.01</v>
      </c>
      <c r="E115" s="47">
        <f t="shared" si="60"/>
        <v>0.1</v>
      </c>
      <c r="F115" s="58">
        <f t="shared" si="39"/>
        <v>2.5032406750051528E-7</v>
      </c>
      <c r="G115" s="47">
        <f t="shared" si="40"/>
        <v>1</v>
      </c>
      <c r="H115" s="47">
        <f t="shared" si="41"/>
        <v>0.49914438934392508</v>
      </c>
      <c r="I115" s="47">
        <f t="shared" si="61"/>
        <v>0.05</v>
      </c>
      <c r="J115" s="47">
        <f t="shared" si="61"/>
        <v>0.1</v>
      </c>
      <c r="K115" s="58">
        <f t="shared" si="43"/>
        <v>4.2853739763218379E-5</v>
      </c>
      <c r="L115" s="47">
        <f t="shared" si="44"/>
        <v>1</v>
      </c>
      <c r="M115" s="47">
        <f t="shared" si="45"/>
        <v>0.91840439930146067</v>
      </c>
      <c r="N115" s="47">
        <f t="shared" si="62"/>
        <v>0.1</v>
      </c>
      <c r="O115" s="47">
        <f t="shared" si="62"/>
        <v>0.1</v>
      </c>
      <c r="P115" s="58">
        <f t="shared" si="47"/>
        <v>6.6578420533555671E-4</v>
      </c>
      <c r="Q115" s="47">
        <f t="shared" si="48"/>
        <v>1</v>
      </c>
      <c r="R115" s="47">
        <f t="shared" si="49"/>
        <v>0.82283131854732927</v>
      </c>
      <c r="S115" s="47">
        <f t="shared" si="63"/>
        <v>0.1</v>
      </c>
      <c r="T115" s="47">
        <f t="shared" si="63"/>
        <v>0.1</v>
      </c>
      <c r="U115" s="58">
        <f t="shared" si="35"/>
        <v>2.6725683171392386E-4</v>
      </c>
      <c r="V115" s="47">
        <f t="shared" si="51"/>
        <v>1</v>
      </c>
      <c r="W115" s="47">
        <f t="shared" si="52"/>
        <v>0.9999999905853082</v>
      </c>
      <c r="X115" s="47">
        <f t="shared" si="64"/>
        <v>0.25</v>
      </c>
      <c r="Y115" s="47">
        <f t="shared" si="64"/>
        <v>0.1</v>
      </c>
      <c r="Z115" s="58">
        <f t="shared" si="54"/>
        <v>1.4122038538566528E-9</v>
      </c>
    </row>
    <row r="116" spans="1:26" x14ac:dyDescent="0.45">
      <c r="A116">
        <v>111</v>
      </c>
      <c r="B116" s="47">
        <f t="shared" si="36"/>
        <v>1</v>
      </c>
      <c r="C116" s="47">
        <f t="shared" si="37"/>
        <v>9.9997468954135291E-2</v>
      </c>
      <c r="D116" s="47">
        <f t="shared" si="60"/>
        <v>0.01</v>
      </c>
      <c r="E116" s="47">
        <f t="shared" si="60"/>
        <v>0.1</v>
      </c>
      <c r="F116" s="58">
        <f t="shared" si="39"/>
        <v>2.277947684439785E-7</v>
      </c>
      <c r="G116" s="47">
        <f t="shared" si="40"/>
        <v>1</v>
      </c>
      <c r="H116" s="47">
        <f t="shared" si="41"/>
        <v>0.49918724308368828</v>
      </c>
      <c r="I116" s="47">
        <f t="shared" si="61"/>
        <v>0.05</v>
      </c>
      <c r="J116" s="47">
        <f t="shared" si="61"/>
        <v>0.1</v>
      </c>
      <c r="K116" s="58">
        <f t="shared" si="43"/>
        <v>4.070390319607653E-5</v>
      </c>
      <c r="L116" s="47">
        <f t="shared" si="44"/>
        <v>1</v>
      </c>
      <c r="M116" s="47">
        <f t="shared" si="45"/>
        <v>0.91907018350679626</v>
      </c>
      <c r="N116" s="47">
        <f t="shared" si="62"/>
        <v>0.1</v>
      </c>
      <c r="O116" s="47">
        <f t="shared" si="62"/>
        <v>0.1</v>
      </c>
      <c r="P116" s="58">
        <f t="shared" si="47"/>
        <v>6.5496351976236655E-4</v>
      </c>
      <c r="Q116" s="47">
        <f t="shared" si="48"/>
        <v>1</v>
      </c>
      <c r="R116" s="47">
        <f t="shared" si="49"/>
        <v>0.82309857537904318</v>
      </c>
      <c r="S116" s="47">
        <f t="shared" si="63"/>
        <v>0.1</v>
      </c>
      <c r="T116" s="47">
        <f t="shared" si="63"/>
        <v>0.1</v>
      </c>
      <c r="U116" s="58">
        <f t="shared" si="35"/>
        <v>2.6007938594273944E-4</v>
      </c>
      <c r="V116" s="47">
        <f t="shared" si="51"/>
        <v>1</v>
      </c>
      <c r="W116" s="47">
        <f t="shared" si="52"/>
        <v>0.99999999199751199</v>
      </c>
      <c r="X116" s="47">
        <f t="shared" si="64"/>
        <v>0.25</v>
      </c>
      <c r="Y116" s="47">
        <f t="shared" si="64"/>
        <v>0.1</v>
      </c>
      <c r="Z116" s="58">
        <f t="shared" si="54"/>
        <v>1.2003732452470217E-9</v>
      </c>
    </row>
    <row r="117" spans="1:26" x14ac:dyDescent="0.45">
      <c r="A117">
        <v>112</v>
      </c>
      <c r="B117" s="47">
        <f t="shared" si="36"/>
        <v>1</v>
      </c>
      <c r="C117" s="47">
        <f t="shared" si="37"/>
        <v>9.9997696748903742E-2</v>
      </c>
      <c r="D117" s="47">
        <f t="shared" si="60"/>
        <v>0.01</v>
      </c>
      <c r="E117" s="47">
        <f t="shared" si="60"/>
        <v>0.1</v>
      </c>
      <c r="F117" s="58">
        <f t="shared" si="39"/>
        <v>2.0729312916016596E-7</v>
      </c>
      <c r="G117" s="47">
        <f t="shared" si="40"/>
        <v>1</v>
      </c>
      <c r="H117" s="47">
        <f t="shared" si="41"/>
        <v>0.49922794698688433</v>
      </c>
      <c r="I117" s="47">
        <f t="shared" si="61"/>
        <v>0.05</v>
      </c>
      <c r="J117" s="47">
        <f t="shared" si="61"/>
        <v>0.1</v>
      </c>
      <c r="K117" s="58">
        <f t="shared" si="43"/>
        <v>3.8662257241278697E-5</v>
      </c>
      <c r="L117" s="47">
        <f t="shared" si="44"/>
        <v>1</v>
      </c>
      <c r="M117" s="47">
        <f t="shared" si="45"/>
        <v>0.91972514702655861</v>
      </c>
      <c r="N117" s="47">
        <f t="shared" si="62"/>
        <v>0.1</v>
      </c>
      <c r="O117" s="47">
        <f t="shared" si="62"/>
        <v>0.1</v>
      </c>
      <c r="P117" s="58">
        <f t="shared" si="47"/>
        <v>6.4440520199075813E-4</v>
      </c>
      <c r="Q117" s="47">
        <f t="shared" si="48"/>
        <v>1</v>
      </c>
      <c r="R117" s="47">
        <f t="shared" si="49"/>
        <v>0.82335865476498593</v>
      </c>
      <c r="S117" s="47">
        <f t="shared" si="63"/>
        <v>0.1</v>
      </c>
      <c r="T117" s="47">
        <f t="shared" si="63"/>
        <v>0.1</v>
      </c>
      <c r="U117" s="58">
        <f t="shared" si="35"/>
        <v>2.531135180103318E-4</v>
      </c>
      <c r="V117" s="47">
        <f t="shared" si="51"/>
        <v>1</v>
      </c>
      <c r="W117" s="47">
        <f t="shared" si="52"/>
        <v>0.99999999319788524</v>
      </c>
      <c r="X117" s="47">
        <f t="shared" si="64"/>
        <v>0.25</v>
      </c>
      <c r="Y117" s="47">
        <f t="shared" si="64"/>
        <v>0.1</v>
      </c>
      <c r="Z117" s="58">
        <f t="shared" si="54"/>
        <v>1.0203172196021626E-9</v>
      </c>
    </row>
    <row r="118" spans="1:26" x14ac:dyDescent="0.45">
      <c r="A118">
        <v>113</v>
      </c>
      <c r="B118" s="47">
        <f t="shared" si="36"/>
        <v>1</v>
      </c>
      <c r="C118" s="47">
        <f t="shared" si="37"/>
        <v>9.9997904042032904E-2</v>
      </c>
      <c r="D118" s="47">
        <f t="shared" si="60"/>
        <v>0.01</v>
      </c>
      <c r="E118" s="47">
        <f t="shared" si="60"/>
        <v>0.1</v>
      </c>
      <c r="F118" s="58">
        <f t="shared" si="39"/>
        <v>1.8863665634388793E-7</v>
      </c>
      <c r="G118" s="47">
        <f t="shared" si="40"/>
        <v>1</v>
      </c>
      <c r="H118" s="47">
        <f t="shared" si="41"/>
        <v>0.49926660924412558</v>
      </c>
      <c r="I118" s="47">
        <f t="shared" si="61"/>
        <v>0.05</v>
      </c>
      <c r="J118" s="47">
        <f t="shared" si="61"/>
        <v>0.1</v>
      </c>
      <c r="K118" s="58">
        <f t="shared" si="43"/>
        <v>3.6723323993792523E-5</v>
      </c>
      <c r="L118" s="47">
        <f t="shared" si="44"/>
        <v>1</v>
      </c>
      <c r="M118" s="47">
        <f t="shared" si="45"/>
        <v>0.92036955222854933</v>
      </c>
      <c r="N118" s="47">
        <f t="shared" si="62"/>
        <v>0.1</v>
      </c>
      <c r="O118" s="47">
        <f t="shared" si="62"/>
        <v>0.1</v>
      </c>
      <c r="P118" s="58">
        <f t="shared" si="47"/>
        <v>6.3410082122819511E-4</v>
      </c>
      <c r="Q118" s="47">
        <f t="shared" si="48"/>
        <v>1</v>
      </c>
      <c r="R118" s="47">
        <f t="shared" si="49"/>
        <v>0.82361176828299631</v>
      </c>
      <c r="S118" s="47">
        <f t="shared" si="63"/>
        <v>0.1</v>
      </c>
      <c r="T118" s="47">
        <f t="shared" si="63"/>
        <v>0.1</v>
      </c>
      <c r="U118" s="58">
        <f t="shared" si="35"/>
        <v>2.463520497057517E-4</v>
      </c>
      <c r="V118" s="47">
        <f t="shared" si="51"/>
        <v>1</v>
      </c>
      <c r="W118" s="47">
        <f t="shared" si="52"/>
        <v>0.99999999421820251</v>
      </c>
      <c r="X118" s="47">
        <f t="shared" si="64"/>
        <v>0.25</v>
      </c>
      <c r="Y118" s="47">
        <f t="shared" si="64"/>
        <v>0.1</v>
      </c>
      <c r="Z118" s="58">
        <f t="shared" si="54"/>
        <v>8.6726964498851089E-10</v>
      </c>
    </row>
    <row r="119" spans="1:26" x14ac:dyDescent="0.45">
      <c r="A119">
        <v>114</v>
      </c>
      <c r="B119" s="47">
        <f t="shared" si="36"/>
        <v>1</v>
      </c>
      <c r="C119" s="47">
        <f t="shared" si="37"/>
        <v>9.9998092678689254E-2</v>
      </c>
      <c r="D119" s="47">
        <f t="shared" ref="D119:E134" si="65">D118</f>
        <v>0.01</v>
      </c>
      <c r="E119" s="47">
        <f t="shared" si="65"/>
        <v>0.1</v>
      </c>
      <c r="F119" s="58">
        <f t="shared" si="39"/>
        <v>1.7165928175438827E-7</v>
      </c>
      <c r="G119" s="47">
        <f t="shared" si="40"/>
        <v>1</v>
      </c>
      <c r="H119" s="47">
        <f t="shared" si="41"/>
        <v>0.49930333256811937</v>
      </c>
      <c r="I119" s="47">
        <f t="shared" ref="I119:J134" si="66">I118</f>
        <v>0.05</v>
      </c>
      <c r="J119" s="47">
        <f t="shared" si="66"/>
        <v>0.1</v>
      </c>
      <c r="K119" s="58">
        <f t="shared" si="43"/>
        <v>3.4881906145090014E-5</v>
      </c>
      <c r="L119" s="47">
        <f t="shared" si="44"/>
        <v>1</v>
      </c>
      <c r="M119" s="47">
        <f t="shared" si="45"/>
        <v>0.92100365304977749</v>
      </c>
      <c r="N119" s="47">
        <f t="shared" ref="N119:O134" si="67">N118</f>
        <v>0.1</v>
      </c>
      <c r="O119" s="47">
        <f t="shared" si="67"/>
        <v>0.1</v>
      </c>
      <c r="P119" s="58">
        <f t="shared" si="47"/>
        <v>6.2404228314799637E-4</v>
      </c>
      <c r="Q119" s="47">
        <f t="shared" si="48"/>
        <v>1</v>
      </c>
      <c r="R119" s="47">
        <f t="shared" si="49"/>
        <v>0.82385812033270212</v>
      </c>
      <c r="S119" s="47">
        <f t="shared" ref="S119:T134" si="68">S118</f>
        <v>0.1</v>
      </c>
      <c r="T119" s="47">
        <f t="shared" si="68"/>
        <v>0.1</v>
      </c>
      <c r="U119" s="58">
        <f t="shared" si="35"/>
        <v>2.3978809287659997E-4</v>
      </c>
      <c r="V119" s="47">
        <f t="shared" si="51"/>
        <v>1</v>
      </c>
      <c r="W119" s="47">
        <f t="shared" si="52"/>
        <v>0.9999999950854721</v>
      </c>
      <c r="X119" s="47">
        <f t="shared" ref="X119:Y134" si="69">X118</f>
        <v>0.25</v>
      </c>
      <c r="Y119" s="47">
        <f t="shared" si="69"/>
        <v>0.1</v>
      </c>
      <c r="Z119" s="58">
        <f t="shared" si="54"/>
        <v>7.3717920656690694E-10</v>
      </c>
    </row>
    <row r="120" spans="1:26" x14ac:dyDescent="0.45">
      <c r="A120">
        <v>115</v>
      </c>
      <c r="B120" s="47">
        <f t="shared" si="36"/>
        <v>1</v>
      </c>
      <c r="C120" s="47">
        <f t="shared" si="37"/>
        <v>9.9998264337971016E-2</v>
      </c>
      <c r="D120" s="47">
        <f t="shared" si="65"/>
        <v>0.01</v>
      </c>
      <c r="E120" s="47">
        <f t="shared" si="65"/>
        <v>0.1</v>
      </c>
      <c r="F120" s="58">
        <f t="shared" si="39"/>
        <v>1.5620988386144674E-7</v>
      </c>
      <c r="G120" s="47">
        <f t="shared" si="40"/>
        <v>1</v>
      </c>
      <c r="H120" s="47">
        <f t="shared" si="41"/>
        <v>0.49933821447426446</v>
      </c>
      <c r="I120" s="47">
        <f t="shared" si="66"/>
        <v>0.05</v>
      </c>
      <c r="J120" s="47">
        <f t="shared" si="66"/>
        <v>0.1</v>
      </c>
      <c r="K120" s="58">
        <f t="shared" si="43"/>
        <v>3.3133072294973254E-5</v>
      </c>
      <c r="L120" s="47">
        <f t="shared" si="44"/>
        <v>1</v>
      </c>
      <c r="M120" s="47">
        <f t="shared" si="45"/>
        <v>0.92162769533292543</v>
      </c>
      <c r="N120" s="47">
        <f t="shared" si="67"/>
        <v>0.1</v>
      </c>
      <c r="O120" s="47">
        <f t="shared" si="67"/>
        <v>0.1</v>
      </c>
      <c r="P120" s="58">
        <f t="shared" si="47"/>
        <v>6.1422181388286201E-4</v>
      </c>
      <c r="Q120" s="47">
        <f t="shared" si="48"/>
        <v>1</v>
      </c>
      <c r="R120" s="47">
        <f t="shared" si="49"/>
        <v>0.82409790842557873</v>
      </c>
      <c r="S120" s="47">
        <f t="shared" si="68"/>
        <v>0.1</v>
      </c>
      <c r="T120" s="47">
        <f t="shared" si="68"/>
        <v>0.1</v>
      </c>
      <c r="U120" s="58">
        <f t="shared" si="35"/>
        <v>2.3341503544304157E-4</v>
      </c>
      <c r="V120" s="47">
        <f t="shared" si="51"/>
        <v>1</v>
      </c>
      <c r="W120" s="47">
        <f t="shared" si="52"/>
        <v>0.99999999582265131</v>
      </c>
      <c r="X120" s="47">
        <f t="shared" si="69"/>
        <v>0.25</v>
      </c>
      <c r="Y120" s="47">
        <f t="shared" si="69"/>
        <v>0.1</v>
      </c>
      <c r="Z120" s="58">
        <f t="shared" si="54"/>
        <v>6.266023255818709E-10</v>
      </c>
    </row>
    <row r="121" spans="1:26" x14ac:dyDescent="0.45">
      <c r="A121">
        <v>116</v>
      </c>
      <c r="B121" s="47">
        <f t="shared" si="36"/>
        <v>1</v>
      </c>
      <c r="C121" s="47">
        <f t="shared" si="37"/>
        <v>9.9998420547854877E-2</v>
      </c>
      <c r="D121" s="47">
        <f t="shared" si="65"/>
        <v>0.01</v>
      </c>
      <c r="E121" s="47">
        <f t="shared" si="65"/>
        <v>0.1</v>
      </c>
      <c r="F121" s="58">
        <f t="shared" si="39"/>
        <v>1.4215094252742477E-7</v>
      </c>
      <c r="G121" s="47">
        <f t="shared" si="40"/>
        <v>1</v>
      </c>
      <c r="H121" s="47">
        <f t="shared" si="41"/>
        <v>0.49937134754655943</v>
      </c>
      <c r="I121" s="47">
        <f t="shared" si="66"/>
        <v>0.05</v>
      </c>
      <c r="J121" s="47">
        <f t="shared" si="66"/>
        <v>0.1</v>
      </c>
      <c r="K121" s="58">
        <f t="shared" si="43"/>
        <v>3.1472143062739877E-5</v>
      </c>
      <c r="L121" s="47">
        <f t="shared" si="44"/>
        <v>1</v>
      </c>
      <c r="M121" s="47">
        <f t="shared" si="45"/>
        <v>0.92224191714680825</v>
      </c>
      <c r="N121" s="47">
        <f t="shared" si="67"/>
        <v>0.1</v>
      </c>
      <c r="O121" s="47">
        <f t="shared" si="67"/>
        <v>0.1</v>
      </c>
      <c r="P121" s="58">
        <f t="shared" si="47"/>
        <v>6.0463194490038841E-4</v>
      </c>
      <c r="Q121" s="47">
        <f t="shared" si="48"/>
        <v>1</v>
      </c>
      <c r="R121" s="47">
        <f t="shared" si="49"/>
        <v>0.82433132346102178</v>
      </c>
      <c r="S121" s="47">
        <f t="shared" si="68"/>
        <v>0.1</v>
      </c>
      <c r="T121" s="47">
        <f t="shared" si="68"/>
        <v>0.1</v>
      </c>
      <c r="U121" s="58">
        <f t="shared" si="35"/>
        <v>2.2722652819818709E-4</v>
      </c>
      <c r="V121" s="47">
        <f t="shared" si="51"/>
        <v>1</v>
      </c>
      <c r="W121" s="47">
        <f t="shared" si="52"/>
        <v>0.99999999644925364</v>
      </c>
      <c r="X121" s="47">
        <f t="shared" si="69"/>
        <v>0.25</v>
      </c>
      <c r="Y121" s="47">
        <f t="shared" si="69"/>
        <v>0.1</v>
      </c>
      <c r="Z121" s="58">
        <f t="shared" si="54"/>
        <v>5.3261198229570539E-10</v>
      </c>
    </row>
    <row r="122" spans="1:26" x14ac:dyDescent="0.45">
      <c r="A122">
        <v>117</v>
      </c>
      <c r="B122" s="47">
        <f t="shared" si="36"/>
        <v>1</v>
      </c>
      <c r="C122" s="47">
        <f t="shared" si="37"/>
        <v>9.9998562698797408E-2</v>
      </c>
      <c r="D122" s="47">
        <f t="shared" si="65"/>
        <v>0.01</v>
      </c>
      <c r="E122" s="47">
        <f t="shared" si="65"/>
        <v>0.1</v>
      </c>
      <c r="F122" s="58">
        <f t="shared" si="39"/>
        <v>1.2935731481637791E-7</v>
      </c>
      <c r="G122" s="47">
        <f t="shared" si="40"/>
        <v>1</v>
      </c>
      <c r="H122" s="47">
        <f t="shared" si="41"/>
        <v>0.49940281968962219</v>
      </c>
      <c r="I122" s="47">
        <f t="shared" si="66"/>
        <v>0.05</v>
      </c>
      <c r="J122" s="47">
        <f t="shared" si="66"/>
        <v>0.1</v>
      </c>
      <c r="K122" s="58">
        <f t="shared" si="43"/>
        <v>2.9894677951190773E-5</v>
      </c>
      <c r="L122" s="47">
        <f t="shared" si="44"/>
        <v>1</v>
      </c>
      <c r="M122" s="47">
        <f t="shared" si="45"/>
        <v>0.9228465490917086</v>
      </c>
      <c r="N122" s="47">
        <f t="shared" si="67"/>
        <v>0.1</v>
      </c>
      <c r="O122" s="47">
        <f t="shared" si="67"/>
        <v>0.1</v>
      </c>
      <c r="P122" s="58">
        <f t="shared" si="47"/>
        <v>5.9526549870579648E-4</v>
      </c>
      <c r="Q122" s="47">
        <f t="shared" si="48"/>
        <v>1</v>
      </c>
      <c r="R122" s="47">
        <f t="shared" si="49"/>
        <v>0.82455854998921996</v>
      </c>
      <c r="S122" s="47">
        <f t="shared" si="68"/>
        <v>0.1</v>
      </c>
      <c r="T122" s="47">
        <f t="shared" si="68"/>
        <v>0.1</v>
      </c>
      <c r="U122" s="58">
        <f t="shared" si="35"/>
        <v>2.2121647234465275E-4</v>
      </c>
      <c r="V122" s="47">
        <f t="shared" si="51"/>
        <v>1</v>
      </c>
      <c r="W122" s="47">
        <f t="shared" si="52"/>
        <v>0.99999999698186559</v>
      </c>
      <c r="X122" s="47">
        <f t="shared" si="69"/>
        <v>0.25</v>
      </c>
      <c r="Y122" s="47">
        <f t="shared" si="69"/>
        <v>0.1</v>
      </c>
      <c r="Z122" s="58">
        <f t="shared" si="54"/>
        <v>4.5272019466580105E-10</v>
      </c>
    </row>
    <row r="123" spans="1:26" x14ac:dyDescent="0.45">
      <c r="A123">
        <v>118</v>
      </c>
      <c r="B123" s="47">
        <f t="shared" si="36"/>
        <v>1</v>
      </c>
      <c r="C123" s="47">
        <f t="shared" si="37"/>
        <v>9.9998692056112226E-2</v>
      </c>
      <c r="D123" s="47">
        <f t="shared" si="65"/>
        <v>0.01</v>
      </c>
      <c r="E123" s="47">
        <f t="shared" si="65"/>
        <v>0.1</v>
      </c>
      <c r="F123" s="58">
        <f t="shared" si="39"/>
        <v>1.1771512097025205E-7</v>
      </c>
      <c r="G123" s="47">
        <f t="shared" si="40"/>
        <v>1</v>
      </c>
      <c r="H123" s="47">
        <f t="shared" si="41"/>
        <v>0.49943271436757336</v>
      </c>
      <c r="I123" s="47">
        <f t="shared" si="66"/>
        <v>0.05</v>
      </c>
      <c r="J123" s="47">
        <f t="shared" si="66"/>
        <v>0.1</v>
      </c>
      <c r="K123" s="58">
        <f t="shared" si="43"/>
        <v>2.8396462920202148E-5</v>
      </c>
      <c r="L123" s="47">
        <f t="shared" si="44"/>
        <v>1</v>
      </c>
      <c r="M123" s="47">
        <f t="shared" si="45"/>
        <v>0.92344181459041441</v>
      </c>
      <c r="N123" s="47">
        <f t="shared" si="67"/>
        <v>0.1</v>
      </c>
      <c r="O123" s="47">
        <f t="shared" si="67"/>
        <v>0.1</v>
      </c>
      <c r="P123" s="58">
        <f t="shared" si="47"/>
        <v>5.8611557532085856E-4</v>
      </c>
      <c r="Q123" s="47">
        <f t="shared" si="48"/>
        <v>1</v>
      </c>
      <c r="R123" s="47">
        <f t="shared" si="49"/>
        <v>0.82477976646156459</v>
      </c>
      <c r="S123" s="47">
        <f t="shared" si="68"/>
        <v>0.1</v>
      </c>
      <c r="T123" s="47">
        <f t="shared" si="68"/>
        <v>0.1</v>
      </c>
      <c r="U123" s="58">
        <f t="shared" si="35"/>
        <v>2.1537900772066604E-4</v>
      </c>
      <c r="V123" s="47">
        <f t="shared" si="51"/>
        <v>1</v>
      </c>
      <c r="W123" s="47">
        <f t="shared" si="52"/>
        <v>0.99999999743458579</v>
      </c>
      <c r="X123" s="47">
        <f t="shared" si="69"/>
        <v>0.25</v>
      </c>
      <c r="Y123" s="47">
        <f t="shared" si="69"/>
        <v>0.1</v>
      </c>
      <c r="Z123" s="58">
        <f t="shared" si="54"/>
        <v>3.8481218211927626E-10</v>
      </c>
    </row>
    <row r="124" spans="1:26" x14ac:dyDescent="0.45">
      <c r="A124">
        <v>119</v>
      </c>
      <c r="B124" s="47">
        <f t="shared" si="36"/>
        <v>1</v>
      </c>
      <c r="C124" s="47">
        <f t="shared" si="37"/>
        <v>9.9998809771233196E-2</v>
      </c>
      <c r="D124" s="47">
        <f t="shared" si="65"/>
        <v>0.01</v>
      </c>
      <c r="E124" s="47">
        <f t="shared" si="65"/>
        <v>0.1</v>
      </c>
      <c r="F124" s="58">
        <f t="shared" si="39"/>
        <v>1.0712073067638272E-7</v>
      </c>
      <c r="G124" s="47">
        <f t="shared" si="40"/>
        <v>1</v>
      </c>
      <c r="H124" s="47">
        <f t="shared" si="41"/>
        <v>0.49946111083049355</v>
      </c>
      <c r="I124" s="47">
        <f t="shared" si="66"/>
        <v>0.05</v>
      </c>
      <c r="J124" s="47">
        <f t="shared" si="66"/>
        <v>0.1</v>
      </c>
      <c r="K124" s="58">
        <f t="shared" si="43"/>
        <v>2.6973498629019599E-5</v>
      </c>
      <c r="L124" s="47">
        <f t="shared" si="44"/>
        <v>1</v>
      </c>
      <c r="M124" s="47">
        <f t="shared" si="45"/>
        <v>0.92402793016573526</v>
      </c>
      <c r="N124" s="47">
        <f t="shared" si="67"/>
        <v>0.1</v>
      </c>
      <c r="O124" s="47">
        <f t="shared" si="67"/>
        <v>0.1</v>
      </c>
      <c r="P124" s="58">
        <f t="shared" si="47"/>
        <v>5.7717553949024336E-4</v>
      </c>
      <c r="Q124" s="47">
        <f t="shared" si="48"/>
        <v>1</v>
      </c>
      <c r="R124" s="47">
        <f t="shared" si="49"/>
        <v>0.82499514546928521</v>
      </c>
      <c r="S124" s="47">
        <f t="shared" si="68"/>
        <v>0.1</v>
      </c>
      <c r="T124" s="47">
        <f t="shared" si="68"/>
        <v>0.1</v>
      </c>
      <c r="U124" s="58">
        <f t="shared" si="35"/>
        <v>2.0970850167236973E-4</v>
      </c>
      <c r="V124" s="47">
        <f t="shared" si="51"/>
        <v>1</v>
      </c>
      <c r="W124" s="47">
        <f t="shared" si="52"/>
        <v>0.99999999781939797</v>
      </c>
      <c r="X124" s="47">
        <f t="shared" si="69"/>
        <v>0.25</v>
      </c>
      <c r="Y124" s="47">
        <f t="shared" si="69"/>
        <v>0.1</v>
      </c>
      <c r="Z124" s="58">
        <f t="shared" si="54"/>
        <v>3.2709035480138482E-10</v>
      </c>
    </row>
    <row r="125" spans="1:26" x14ac:dyDescent="0.45">
      <c r="A125">
        <v>120</v>
      </c>
      <c r="B125" s="47">
        <f t="shared" si="36"/>
        <v>1</v>
      </c>
      <c r="C125" s="47">
        <f t="shared" si="37"/>
        <v>9.9998916891963871E-2</v>
      </c>
      <c r="D125" s="47">
        <f t="shared" si="65"/>
        <v>0.01</v>
      </c>
      <c r="E125" s="47">
        <f t="shared" si="65"/>
        <v>0.1</v>
      </c>
      <c r="F125" s="58">
        <f t="shared" si="39"/>
        <v>9.7479840564101972E-8</v>
      </c>
      <c r="G125" s="47">
        <f t="shared" si="40"/>
        <v>1</v>
      </c>
      <c r="H125" s="47">
        <f t="shared" si="41"/>
        <v>0.49948808432912256</v>
      </c>
      <c r="I125" s="47">
        <f t="shared" si="66"/>
        <v>0.05</v>
      </c>
      <c r="J125" s="47">
        <f t="shared" si="66"/>
        <v>0.1</v>
      </c>
      <c r="K125" s="58">
        <f t="shared" si="43"/>
        <v>2.5621989309276838E-5</v>
      </c>
      <c r="L125" s="47">
        <f t="shared" si="44"/>
        <v>1</v>
      </c>
      <c r="M125" s="47">
        <f t="shared" si="45"/>
        <v>0.92460510570522547</v>
      </c>
      <c r="N125" s="47">
        <f t="shared" si="67"/>
        <v>0.1</v>
      </c>
      <c r="O125" s="47">
        <f t="shared" si="67"/>
        <v>0.1</v>
      </c>
      <c r="P125" s="58">
        <f t="shared" si="47"/>
        <v>5.6843900857200813E-4</v>
      </c>
      <c r="Q125" s="47">
        <f t="shared" si="48"/>
        <v>1</v>
      </c>
      <c r="R125" s="47">
        <f t="shared" si="49"/>
        <v>0.82520485397095755</v>
      </c>
      <c r="S125" s="47">
        <f t="shared" si="68"/>
        <v>0.1</v>
      </c>
      <c r="T125" s="47">
        <f t="shared" si="68"/>
        <v>0.1</v>
      </c>
      <c r="U125" s="58">
        <f t="shared" si="35"/>
        <v>2.0419953853189135E-4</v>
      </c>
      <c r="V125" s="47">
        <f t="shared" si="51"/>
        <v>1</v>
      </c>
      <c r="W125" s="47">
        <f t="shared" si="52"/>
        <v>0.99999999814648832</v>
      </c>
      <c r="X125" s="47">
        <f t="shared" si="69"/>
        <v>0.25</v>
      </c>
      <c r="Y125" s="47">
        <f t="shared" si="69"/>
        <v>0.1</v>
      </c>
      <c r="Z125" s="58">
        <f t="shared" si="54"/>
        <v>2.7802676827448636E-10</v>
      </c>
    </row>
    <row r="126" spans="1:26" x14ac:dyDescent="0.45">
      <c r="A126">
        <v>121</v>
      </c>
      <c r="B126" s="47">
        <f t="shared" si="36"/>
        <v>1</v>
      </c>
      <c r="C126" s="47">
        <f t="shared" si="37"/>
        <v>9.9999014371804432E-2</v>
      </c>
      <c r="D126" s="47">
        <f t="shared" si="65"/>
        <v>0.01</v>
      </c>
      <c r="E126" s="47">
        <f t="shared" si="65"/>
        <v>0.1</v>
      </c>
      <c r="F126" s="58">
        <f t="shared" si="39"/>
        <v>8.8706634747762192E-8</v>
      </c>
      <c r="G126" s="47">
        <f t="shared" si="40"/>
        <v>1</v>
      </c>
      <c r="H126" s="47">
        <f t="shared" si="41"/>
        <v>0.49951370631843184</v>
      </c>
      <c r="I126" s="47">
        <f t="shared" si="66"/>
        <v>0.05</v>
      </c>
      <c r="J126" s="47">
        <f t="shared" si="66"/>
        <v>0.1</v>
      </c>
      <c r="K126" s="58">
        <f t="shared" si="43"/>
        <v>2.4338332232871907E-5</v>
      </c>
      <c r="L126" s="47">
        <f t="shared" si="44"/>
        <v>1</v>
      </c>
      <c r="M126" s="47">
        <f t="shared" si="45"/>
        <v>0.92517354471379742</v>
      </c>
      <c r="N126" s="47">
        <f t="shared" si="67"/>
        <v>0.1</v>
      </c>
      <c r="O126" s="47">
        <f t="shared" si="67"/>
        <v>0.1</v>
      </c>
      <c r="P126" s="58">
        <f t="shared" si="47"/>
        <v>5.5989984106979973E-4</v>
      </c>
      <c r="Q126" s="47">
        <f t="shared" si="48"/>
        <v>1</v>
      </c>
      <c r="R126" s="47">
        <f t="shared" si="49"/>
        <v>0.82540905350948945</v>
      </c>
      <c r="S126" s="47">
        <f t="shared" si="68"/>
        <v>0.1</v>
      </c>
      <c r="T126" s="47">
        <f t="shared" si="68"/>
        <v>0.1</v>
      </c>
      <c r="U126" s="58">
        <f t="shared" si="35"/>
        <v>1.9884690966385024E-4</v>
      </c>
      <c r="V126" s="47">
        <f t="shared" si="51"/>
        <v>1</v>
      </c>
      <c r="W126" s="47">
        <f t="shared" si="52"/>
        <v>0.99999999842451515</v>
      </c>
      <c r="X126" s="47">
        <f t="shared" si="69"/>
        <v>0.25</v>
      </c>
      <c r="Y126" s="47">
        <f t="shared" si="69"/>
        <v>0.1</v>
      </c>
      <c r="Z126" s="58">
        <f t="shared" si="54"/>
        <v>2.363227391555256E-10</v>
      </c>
    </row>
    <row r="127" spans="1:26" x14ac:dyDescent="0.45">
      <c r="A127">
        <v>122</v>
      </c>
      <c r="B127" s="47">
        <f t="shared" si="36"/>
        <v>1</v>
      </c>
      <c r="C127" s="47">
        <f t="shared" si="37"/>
        <v>9.9999103078439178E-2</v>
      </c>
      <c r="D127" s="47">
        <f t="shared" si="65"/>
        <v>0.01</v>
      </c>
      <c r="E127" s="47">
        <f t="shared" si="65"/>
        <v>0.1</v>
      </c>
      <c r="F127" s="58">
        <f t="shared" si="39"/>
        <v>8.072302092217154E-8</v>
      </c>
      <c r="G127" s="47">
        <f t="shared" si="40"/>
        <v>1</v>
      </c>
      <c r="H127" s="47">
        <f t="shared" si="41"/>
        <v>0.4995380446506647</v>
      </c>
      <c r="I127" s="47">
        <f t="shared" si="66"/>
        <v>0.05</v>
      </c>
      <c r="J127" s="47">
        <f t="shared" si="66"/>
        <v>0.1</v>
      </c>
      <c r="K127" s="58">
        <f t="shared" si="43"/>
        <v>2.3119107741234601E-5</v>
      </c>
      <c r="L127" s="47">
        <f t="shared" si="44"/>
        <v>1</v>
      </c>
      <c r="M127" s="47">
        <f t="shared" si="45"/>
        <v>0.92573344455486728</v>
      </c>
      <c r="N127" s="47">
        <f t="shared" si="67"/>
        <v>0.1</v>
      </c>
      <c r="O127" s="47">
        <f t="shared" si="67"/>
        <v>0.1</v>
      </c>
      <c r="P127" s="58">
        <f t="shared" si="47"/>
        <v>5.5155212576848966E-4</v>
      </c>
      <c r="Q127" s="47">
        <f t="shared" si="48"/>
        <v>1</v>
      </c>
      <c r="R127" s="47">
        <f t="shared" si="49"/>
        <v>0.82560790041915333</v>
      </c>
      <c r="S127" s="47">
        <f t="shared" si="68"/>
        <v>0.1</v>
      </c>
      <c r="T127" s="47">
        <f t="shared" si="68"/>
        <v>0.1</v>
      </c>
      <c r="U127" s="58">
        <f t="shared" si="35"/>
        <v>1.9364560404520892E-4</v>
      </c>
      <c r="V127" s="47">
        <f t="shared" si="51"/>
        <v>1</v>
      </c>
      <c r="W127" s="47">
        <f t="shared" si="52"/>
        <v>0.99999999866083789</v>
      </c>
      <c r="X127" s="47">
        <f t="shared" si="69"/>
        <v>0.25</v>
      </c>
      <c r="Y127" s="47">
        <f t="shared" si="69"/>
        <v>0.1</v>
      </c>
      <c r="Z127" s="58">
        <f t="shared" si="54"/>
        <v>2.0087434493554213E-10</v>
      </c>
    </row>
    <row r="128" spans="1:26" x14ac:dyDescent="0.45">
      <c r="A128">
        <v>123</v>
      </c>
      <c r="B128" s="47">
        <f t="shared" si="36"/>
        <v>1</v>
      </c>
      <c r="C128" s="47">
        <f t="shared" si="37"/>
        <v>9.9999183801460098E-2</v>
      </c>
      <c r="D128" s="47">
        <f t="shared" si="65"/>
        <v>0.01</v>
      </c>
      <c r="E128" s="47">
        <f t="shared" si="65"/>
        <v>0.1</v>
      </c>
      <c r="F128" s="58">
        <f t="shared" si="39"/>
        <v>7.3457935208590119E-8</v>
      </c>
      <c r="G128" s="47">
        <f t="shared" si="40"/>
        <v>1</v>
      </c>
      <c r="H128" s="47">
        <f t="shared" si="41"/>
        <v>0.49956116375840592</v>
      </c>
      <c r="I128" s="47">
        <f t="shared" si="66"/>
        <v>0.05</v>
      </c>
      <c r="J128" s="47">
        <f t="shared" si="66"/>
        <v>0.1</v>
      </c>
      <c r="K128" s="58">
        <f t="shared" si="43"/>
        <v>2.1961069804385391E-5</v>
      </c>
      <c r="L128" s="47">
        <f t="shared" si="44"/>
        <v>1</v>
      </c>
      <c r="M128" s="47">
        <f t="shared" si="45"/>
        <v>0.9262849966806358</v>
      </c>
      <c r="N128" s="47">
        <f t="shared" si="67"/>
        <v>0.1</v>
      </c>
      <c r="O128" s="47">
        <f t="shared" si="67"/>
        <v>0.1</v>
      </c>
      <c r="P128" s="58">
        <f t="shared" si="47"/>
        <v>5.4339017143739676E-4</v>
      </c>
      <c r="Q128" s="47">
        <f t="shared" si="48"/>
        <v>1</v>
      </c>
      <c r="R128" s="47">
        <f t="shared" si="49"/>
        <v>0.82580154602319855</v>
      </c>
      <c r="S128" s="47">
        <f t="shared" si="68"/>
        <v>0.1</v>
      </c>
      <c r="T128" s="47">
        <f t="shared" si="68"/>
        <v>0.1</v>
      </c>
      <c r="U128" s="58">
        <f t="shared" si="35"/>
        <v>1.8859079934605005E-4</v>
      </c>
      <c r="V128" s="47">
        <f t="shared" si="51"/>
        <v>1</v>
      </c>
      <c r="W128" s="47">
        <f t="shared" si="52"/>
        <v>0.9999999988617122</v>
      </c>
      <c r="X128" s="47">
        <f t="shared" si="69"/>
        <v>0.25</v>
      </c>
      <c r="Y128" s="47">
        <f t="shared" si="69"/>
        <v>0.1</v>
      </c>
      <c r="Z128" s="58">
        <f t="shared" si="54"/>
        <v>1.7074322511412277E-10</v>
      </c>
    </row>
    <row r="129" spans="1:26" x14ac:dyDescent="0.45">
      <c r="A129">
        <v>124</v>
      </c>
      <c r="B129" s="47">
        <f t="shared" si="36"/>
        <v>1</v>
      </c>
      <c r="C129" s="47">
        <f t="shared" si="37"/>
        <v>9.9999257259395305E-2</v>
      </c>
      <c r="D129" s="47">
        <f t="shared" si="65"/>
        <v>0.01</v>
      </c>
      <c r="E129" s="47">
        <f t="shared" si="65"/>
        <v>0.1</v>
      </c>
      <c r="F129" s="58">
        <f t="shared" si="39"/>
        <v>6.6846709589549191E-8</v>
      </c>
      <c r="G129" s="47">
        <f t="shared" si="40"/>
        <v>1</v>
      </c>
      <c r="H129" s="47">
        <f t="shared" si="41"/>
        <v>0.49958312482821032</v>
      </c>
      <c r="I129" s="47">
        <f t="shared" si="66"/>
        <v>0.05</v>
      </c>
      <c r="J129" s="47">
        <f t="shared" si="66"/>
        <v>0.1</v>
      </c>
      <c r="K129" s="58">
        <f t="shared" si="43"/>
        <v>2.0861137080364911E-5</v>
      </c>
      <c r="L129" s="47">
        <f t="shared" si="44"/>
        <v>1</v>
      </c>
      <c r="M129" s="47">
        <f t="shared" si="45"/>
        <v>0.92682838685207325</v>
      </c>
      <c r="N129" s="47">
        <f t="shared" si="67"/>
        <v>0.1</v>
      </c>
      <c r="O129" s="47">
        <f t="shared" si="67"/>
        <v>0.1</v>
      </c>
      <c r="P129" s="58">
        <f t="shared" si="47"/>
        <v>5.354084970669859E-4</v>
      </c>
      <c r="Q129" s="47">
        <f t="shared" si="48"/>
        <v>1</v>
      </c>
      <c r="R129" s="47">
        <f t="shared" si="49"/>
        <v>0.82599013682254463</v>
      </c>
      <c r="S129" s="47">
        <f t="shared" si="68"/>
        <v>0.1</v>
      </c>
      <c r="T129" s="47">
        <f t="shared" si="68"/>
        <v>0.1</v>
      </c>
      <c r="U129" s="58">
        <f t="shared" si="35"/>
        <v>1.8367785348089027E-4</v>
      </c>
      <c r="V129" s="47">
        <f t="shared" si="51"/>
        <v>1</v>
      </c>
      <c r="W129" s="47">
        <f t="shared" si="52"/>
        <v>0.9999999990324554</v>
      </c>
      <c r="X129" s="47">
        <f t="shared" si="69"/>
        <v>0.25</v>
      </c>
      <c r="Y129" s="47">
        <f t="shared" si="69"/>
        <v>0.1</v>
      </c>
      <c r="Z129" s="58">
        <f t="shared" si="54"/>
        <v>1.4513173995922557E-10</v>
      </c>
    </row>
    <row r="130" spans="1:26" x14ac:dyDescent="0.45">
      <c r="A130">
        <v>125</v>
      </c>
      <c r="B130" s="47">
        <f t="shared" si="36"/>
        <v>1</v>
      </c>
      <c r="C130" s="47">
        <f t="shared" si="37"/>
        <v>9.9999324106104889E-2</v>
      </c>
      <c r="D130" s="47">
        <f t="shared" si="65"/>
        <v>0.01</v>
      </c>
      <c r="E130" s="47">
        <f t="shared" si="65"/>
        <v>0.1</v>
      </c>
      <c r="F130" s="58">
        <f t="shared" si="39"/>
        <v>6.0830496242600396E-8</v>
      </c>
      <c r="G130" s="47">
        <f t="shared" si="40"/>
        <v>1</v>
      </c>
      <c r="H130" s="47">
        <f t="shared" si="41"/>
        <v>0.49960398596529071</v>
      </c>
      <c r="I130" s="47">
        <f t="shared" si="66"/>
        <v>0.05</v>
      </c>
      <c r="J130" s="47">
        <f t="shared" si="66"/>
        <v>0.1</v>
      </c>
      <c r="K130" s="58">
        <f t="shared" si="43"/>
        <v>1.9816384447035595E-5</v>
      </c>
      <c r="L130" s="47">
        <f t="shared" si="44"/>
        <v>1</v>
      </c>
      <c r="M130" s="47">
        <f t="shared" si="45"/>
        <v>0.92736379534914026</v>
      </c>
      <c r="N130" s="47">
        <f t="shared" si="67"/>
        <v>0.1</v>
      </c>
      <c r="O130" s="47">
        <f t="shared" si="67"/>
        <v>0.1</v>
      </c>
      <c r="P130" s="58">
        <f t="shared" si="47"/>
        <v>5.2760182260815081E-4</v>
      </c>
      <c r="Q130" s="47">
        <f t="shared" si="48"/>
        <v>1</v>
      </c>
      <c r="R130" s="47">
        <f t="shared" si="49"/>
        <v>0.82617381467602558</v>
      </c>
      <c r="S130" s="47">
        <f t="shared" si="68"/>
        <v>0.1</v>
      </c>
      <c r="T130" s="47">
        <f t="shared" si="68"/>
        <v>0.1</v>
      </c>
      <c r="U130" s="58">
        <f t="shared" si="35"/>
        <v>1.7890229660232765E-4</v>
      </c>
      <c r="V130" s="47">
        <f t="shared" si="51"/>
        <v>1</v>
      </c>
      <c r="W130" s="47">
        <f t="shared" si="52"/>
        <v>0.9999999991775872</v>
      </c>
      <c r="X130" s="47">
        <f t="shared" si="69"/>
        <v>0.25</v>
      </c>
      <c r="Y130" s="47">
        <f t="shared" si="69"/>
        <v>0.1</v>
      </c>
      <c r="Z130" s="58">
        <f t="shared" si="54"/>
        <v>1.2336193178086319E-10</v>
      </c>
    </row>
    <row r="131" spans="1:26" x14ac:dyDescent="0.45">
      <c r="A131">
        <v>126</v>
      </c>
      <c r="B131" s="47">
        <f t="shared" si="36"/>
        <v>1</v>
      </c>
      <c r="C131" s="47">
        <f t="shared" si="37"/>
        <v>9.9999384936601127E-2</v>
      </c>
      <c r="D131" s="47">
        <f t="shared" si="65"/>
        <v>0.01</v>
      </c>
      <c r="E131" s="47">
        <f t="shared" si="65"/>
        <v>0.1</v>
      </c>
      <c r="F131" s="58">
        <f t="shared" si="39"/>
        <v>5.5355743730153839E-8</v>
      </c>
      <c r="G131" s="47">
        <f t="shared" si="40"/>
        <v>1</v>
      </c>
      <c r="H131" s="47">
        <f t="shared" si="41"/>
        <v>0.49962380234973774</v>
      </c>
      <c r="I131" s="47">
        <f t="shared" si="66"/>
        <v>0.05</v>
      </c>
      <c r="J131" s="47">
        <f t="shared" si="66"/>
        <v>0.1</v>
      </c>
      <c r="K131" s="58">
        <f t="shared" si="43"/>
        <v>1.8824034980310933E-5</v>
      </c>
      <c r="L131" s="47">
        <f t="shared" si="44"/>
        <v>1</v>
      </c>
      <c r="M131" s="47">
        <f t="shared" si="45"/>
        <v>0.9278913971717484</v>
      </c>
      <c r="N131" s="47">
        <f t="shared" si="67"/>
        <v>0.1</v>
      </c>
      <c r="O131" s="47">
        <f t="shared" si="67"/>
        <v>0.1</v>
      </c>
      <c r="P131" s="58">
        <f t="shared" si="47"/>
        <v>5.1996506018427147E-4</v>
      </c>
      <c r="Q131" s="47">
        <f t="shared" si="48"/>
        <v>1</v>
      </c>
      <c r="R131" s="47">
        <f t="shared" si="49"/>
        <v>0.82635271697262791</v>
      </c>
      <c r="S131" s="47">
        <f t="shared" si="68"/>
        <v>0.1</v>
      </c>
      <c r="T131" s="47">
        <f t="shared" si="68"/>
        <v>0.1</v>
      </c>
      <c r="U131" s="58">
        <f t="shared" si="35"/>
        <v>1.7425982351057523E-4</v>
      </c>
      <c r="V131" s="47">
        <f t="shared" si="51"/>
        <v>1</v>
      </c>
      <c r="W131" s="47">
        <f t="shared" si="52"/>
        <v>0.99999999930094918</v>
      </c>
      <c r="X131" s="47">
        <f t="shared" si="69"/>
        <v>0.25</v>
      </c>
      <c r="Y131" s="47">
        <f t="shared" si="69"/>
        <v>0.1</v>
      </c>
      <c r="Z131" s="58">
        <f t="shared" si="54"/>
        <v>1.0485765034040639E-10</v>
      </c>
    </row>
    <row r="132" spans="1:26" x14ac:dyDescent="0.45">
      <c r="A132">
        <v>127</v>
      </c>
      <c r="B132" s="47">
        <f t="shared" si="36"/>
        <v>1</v>
      </c>
      <c r="C132" s="47">
        <f t="shared" si="37"/>
        <v>9.9999440292344852E-2</v>
      </c>
      <c r="D132" s="47">
        <f t="shared" si="65"/>
        <v>0.01</v>
      </c>
      <c r="E132" s="47">
        <f t="shared" si="65"/>
        <v>0.1</v>
      </c>
      <c r="F132" s="58">
        <f t="shared" si="39"/>
        <v>5.0373720290528001E-8</v>
      </c>
      <c r="G132" s="47">
        <f t="shared" si="40"/>
        <v>1</v>
      </c>
      <c r="H132" s="47">
        <f t="shared" si="41"/>
        <v>0.49964262638471807</v>
      </c>
      <c r="I132" s="47">
        <f t="shared" si="66"/>
        <v>0.05</v>
      </c>
      <c r="J132" s="47">
        <f t="shared" si="66"/>
        <v>0.1</v>
      </c>
      <c r="K132" s="58">
        <f t="shared" si="43"/>
        <v>1.7881452354179261E-5</v>
      </c>
      <c r="L132" s="47">
        <f t="shared" si="44"/>
        <v>1</v>
      </c>
      <c r="M132" s="47">
        <f t="shared" si="45"/>
        <v>0.92841136223193266</v>
      </c>
      <c r="N132" s="47">
        <f t="shared" si="67"/>
        <v>0.1</v>
      </c>
      <c r="O132" s="47">
        <f t="shared" si="67"/>
        <v>0.1</v>
      </c>
      <c r="P132" s="58">
        <f t="shared" si="47"/>
        <v>5.1249330574874852E-4</v>
      </c>
      <c r="Q132" s="47">
        <f t="shared" si="48"/>
        <v>1</v>
      </c>
      <c r="R132" s="47">
        <f t="shared" si="49"/>
        <v>0.82652697679613851</v>
      </c>
      <c r="S132" s="47">
        <f t="shared" si="68"/>
        <v>0.1</v>
      </c>
      <c r="T132" s="47">
        <f t="shared" si="68"/>
        <v>0.1</v>
      </c>
      <c r="U132" s="58">
        <f t="shared" si="35"/>
        <v>1.6974628645436557E-4</v>
      </c>
      <c r="V132" s="47">
        <f t="shared" si="51"/>
        <v>1</v>
      </c>
      <c r="W132" s="47">
        <f t="shared" si="52"/>
        <v>0.99999999940580686</v>
      </c>
      <c r="X132" s="47">
        <f t="shared" si="69"/>
        <v>0.25</v>
      </c>
      <c r="Y132" s="47">
        <f t="shared" si="69"/>
        <v>0.1</v>
      </c>
      <c r="Z132" s="58">
        <f t="shared" si="54"/>
        <v>8.9128981972663723E-11</v>
      </c>
    </row>
    <row r="133" spans="1:26" x14ac:dyDescent="0.45">
      <c r="A133">
        <v>128</v>
      </c>
      <c r="B133" s="47">
        <f t="shared" si="36"/>
        <v>1</v>
      </c>
      <c r="C133" s="47">
        <f t="shared" si="37"/>
        <v>9.9999490666065144E-2</v>
      </c>
      <c r="D133" s="47">
        <f t="shared" si="65"/>
        <v>0.01</v>
      </c>
      <c r="E133" s="47">
        <f t="shared" si="65"/>
        <v>0.1</v>
      </c>
      <c r="F133" s="58">
        <f t="shared" si="39"/>
        <v>4.5840080079018186E-8</v>
      </c>
      <c r="G133" s="47">
        <f t="shared" si="40"/>
        <v>1</v>
      </c>
      <c r="H133" s="47">
        <f t="shared" si="41"/>
        <v>0.49966050783707228</v>
      </c>
      <c r="I133" s="47">
        <f t="shared" si="66"/>
        <v>0.05</v>
      </c>
      <c r="J133" s="47">
        <f t="shared" si="66"/>
        <v>0.1</v>
      </c>
      <c r="K133" s="58">
        <f t="shared" si="43"/>
        <v>1.6986133639249057E-5</v>
      </c>
      <c r="L133" s="47">
        <f t="shared" si="44"/>
        <v>1</v>
      </c>
      <c r="M133" s="47">
        <f t="shared" si="45"/>
        <v>0.92892385553768142</v>
      </c>
      <c r="N133" s="47">
        <f t="shared" si="67"/>
        <v>0.1</v>
      </c>
      <c r="O133" s="47">
        <f t="shared" si="67"/>
        <v>0.1</v>
      </c>
      <c r="P133" s="58">
        <f t="shared" si="47"/>
        <v>5.0518183116282644E-4</v>
      </c>
      <c r="Q133" s="47">
        <f t="shared" si="48"/>
        <v>1</v>
      </c>
      <c r="R133" s="47">
        <f t="shared" si="49"/>
        <v>0.8266967230825929</v>
      </c>
      <c r="S133" s="47">
        <f t="shared" si="68"/>
        <v>0.1</v>
      </c>
      <c r="T133" s="47">
        <f t="shared" si="68"/>
        <v>0.1</v>
      </c>
      <c r="U133" s="58">
        <f t="shared" si="35"/>
        <v>1.6535768830007458E-4</v>
      </c>
      <c r="V133" s="47">
        <f t="shared" si="51"/>
        <v>1</v>
      </c>
      <c r="W133" s="47">
        <f t="shared" si="52"/>
        <v>0.99999999949493579</v>
      </c>
      <c r="X133" s="47">
        <f t="shared" si="69"/>
        <v>0.25</v>
      </c>
      <c r="Y133" s="47">
        <f t="shared" si="69"/>
        <v>0.1</v>
      </c>
      <c r="Z133" s="58">
        <f t="shared" si="54"/>
        <v>7.5759676310127588E-11</v>
      </c>
    </row>
    <row r="134" spans="1:26" x14ac:dyDescent="0.45">
      <c r="A134">
        <v>129</v>
      </c>
      <c r="B134" s="47">
        <f t="shared" si="36"/>
        <v>1</v>
      </c>
      <c r="C134" s="47">
        <f t="shared" si="37"/>
        <v>9.9999536506145223E-2</v>
      </c>
      <c r="D134" s="47">
        <f t="shared" si="65"/>
        <v>0.01</v>
      </c>
      <c r="E134" s="47">
        <f t="shared" si="65"/>
        <v>0.1</v>
      </c>
      <c r="F134" s="58">
        <f t="shared" si="39"/>
        <v>4.1714468412487604E-8</v>
      </c>
      <c r="G134" s="47">
        <f t="shared" si="40"/>
        <v>1</v>
      </c>
      <c r="H134" s="47">
        <f t="shared" si="41"/>
        <v>0.49967749397071154</v>
      </c>
      <c r="I134" s="47">
        <f t="shared" si="66"/>
        <v>0.05</v>
      </c>
      <c r="J134" s="47">
        <f t="shared" si="66"/>
        <v>0.1</v>
      </c>
      <c r="K134" s="58">
        <f t="shared" si="43"/>
        <v>1.6135702478312086E-5</v>
      </c>
      <c r="L134" s="47">
        <f t="shared" si="44"/>
        <v>1</v>
      </c>
      <c r="M134" s="47">
        <f t="shared" si="45"/>
        <v>0.9294290373688443</v>
      </c>
      <c r="N134" s="47">
        <f t="shared" si="67"/>
        <v>0.1</v>
      </c>
      <c r="O134" s="47">
        <f t="shared" si="67"/>
        <v>0.1</v>
      </c>
      <c r="P134" s="58">
        <f t="shared" si="47"/>
        <v>4.9802607666879495E-4</v>
      </c>
      <c r="Q134" s="47">
        <f t="shared" si="48"/>
        <v>1</v>
      </c>
      <c r="R134" s="47">
        <f t="shared" si="49"/>
        <v>0.82686208077089296</v>
      </c>
      <c r="S134" s="47">
        <f t="shared" si="68"/>
        <v>0.1</v>
      </c>
      <c r="T134" s="47">
        <f t="shared" si="68"/>
        <v>0.1</v>
      </c>
      <c r="U134" s="58">
        <f t="shared" ref="U134:U197" si="70">(S134)*(Q134 - R134) - ((T134*R134)*(1 - R134))/(1 - 2*T134*R134)</f>
        <v>1.6109017604775192E-4</v>
      </c>
      <c r="V134" s="47">
        <f t="shared" si="51"/>
        <v>1</v>
      </c>
      <c r="W134" s="47">
        <f t="shared" si="52"/>
        <v>0.99999999957069541</v>
      </c>
      <c r="X134" s="47">
        <f t="shared" si="69"/>
        <v>0.25</v>
      </c>
      <c r="Y134" s="47">
        <f t="shared" si="69"/>
        <v>0.1</v>
      </c>
      <c r="Z134" s="58">
        <f t="shared" si="54"/>
        <v>6.4395710985820642E-11</v>
      </c>
    </row>
    <row r="135" spans="1:26" x14ac:dyDescent="0.45">
      <c r="A135">
        <v>130</v>
      </c>
      <c r="B135" s="47">
        <f t="shared" ref="B135:B198" si="71">B134</f>
        <v>1</v>
      </c>
      <c r="C135" s="47">
        <f t="shared" ref="C135:C198" si="72">C134+F134</f>
        <v>9.999957822061363E-2</v>
      </c>
      <c r="D135" s="47">
        <f t="shared" ref="D135:E150" si="73">D134</f>
        <v>0.01</v>
      </c>
      <c r="E135" s="47">
        <f t="shared" si="73"/>
        <v>0.1</v>
      </c>
      <c r="F135" s="58">
        <f t="shared" ref="F135:F198" si="74" xml:space="preserve"> (E135*C135^2) - ((D135 + E135)*C135) + (D135*B135)</f>
        <v>3.7960162563646649E-8</v>
      </c>
      <c r="G135" s="47">
        <f t="shared" ref="G135:G198" si="75">G134</f>
        <v>1</v>
      </c>
      <c r="H135" s="47">
        <f t="shared" ref="H135:H198" si="76">H134+K134</f>
        <v>0.49969362967318987</v>
      </c>
      <c r="I135" s="47">
        <f t="shared" ref="I135:J150" si="77">I134</f>
        <v>0.05</v>
      </c>
      <c r="J135" s="47">
        <f t="shared" si="77"/>
        <v>0.1</v>
      </c>
      <c r="K135" s="58">
        <f t="shared" ref="K135:K198" si="78" xml:space="preserve"> (J135*H135^2) - ((I135 + J135)*H135) + (I135*G135)</f>
        <v>1.5327902618218758E-5</v>
      </c>
      <c r="L135" s="47">
        <f t="shared" ref="L135:L198" si="79">L134</f>
        <v>1</v>
      </c>
      <c r="M135" s="47">
        <f t="shared" ref="M135:M198" si="80">M134+P134</f>
        <v>0.92992706344551312</v>
      </c>
      <c r="N135" s="47">
        <f t="shared" ref="N135:O150" si="81">N134</f>
        <v>0.1</v>
      </c>
      <c r="O135" s="47">
        <f t="shared" si="81"/>
        <v>0.1</v>
      </c>
      <c r="P135" s="58">
        <f t="shared" ref="P135:P198" si="82" xml:space="preserve"> (O135*M135^2) - ((N135 + O135)*M135) + (N135*L135)</f>
        <v>4.9102164373691914E-4</v>
      </c>
      <c r="Q135" s="47">
        <f t="shared" ref="Q135:Q198" si="83">Q134</f>
        <v>1</v>
      </c>
      <c r="R135" s="47">
        <f t="shared" ref="R135:R198" si="84">R134+U134</f>
        <v>0.82702317094694067</v>
      </c>
      <c r="S135" s="47">
        <f t="shared" ref="S135:T150" si="85">S134</f>
        <v>0.1</v>
      </c>
      <c r="T135" s="47">
        <f t="shared" si="85"/>
        <v>0.1</v>
      </c>
      <c r="U135" s="58">
        <f t="shared" si="70"/>
        <v>1.5694003467387266E-4</v>
      </c>
      <c r="V135" s="47">
        <f t="shared" ref="V135:V198" si="86">V134</f>
        <v>1</v>
      </c>
      <c r="W135" s="47">
        <f t="shared" ref="W135:W198" si="87">W134+Z134</f>
        <v>0.99999999963509112</v>
      </c>
      <c r="X135" s="47">
        <f t="shared" ref="X135:Y150" si="88">X134</f>
        <v>0.25</v>
      </c>
      <c r="Y135" s="47">
        <f t="shared" si="88"/>
        <v>0.1</v>
      </c>
      <c r="Z135" s="58">
        <f t="shared" ref="Z135:Z198" si="89" xml:space="preserve"> (Y135*W135^2) - ((X135 + Y135)*W135) + (X135*V135)</f>
        <v>5.4736382093523162E-11</v>
      </c>
    </row>
    <row r="136" spans="1:26" x14ac:dyDescent="0.45">
      <c r="A136">
        <v>131</v>
      </c>
      <c r="B136" s="47">
        <f t="shared" si="71"/>
        <v>1</v>
      </c>
      <c r="C136" s="47">
        <f t="shared" si="72"/>
        <v>9.9999616180776199E-2</v>
      </c>
      <c r="D136" s="47">
        <f t="shared" si="73"/>
        <v>0.01</v>
      </c>
      <c r="E136" s="47">
        <f t="shared" si="73"/>
        <v>0.1</v>
      </c>
      <c r="F136" s="58">
        <f t="shared" si="74"/>
        <v>3.4543744874965254E-8</v>
      </c>
      <c r="G136" s="47">
        <f t="shared" si="75"/>
        <v>1</v>
      </c>
      <c r="H136" s="47">
        <f t="shared" si="76"/>
        <v>0.49970895757580808</v>
      </c>
      <c r="I136" s="47">
        <f t="shared" si="77"/>
        <v>0.05</v>
      </c>
      <c r="J136" s="47">
        <f t="shared" si="77"/>
        <v>0.1</v>
      </c>
      <c r="K136" s="58">
        <f t="shared" si="78"/>
        <v>1.4560591778851883E-5</v>
      </c>
      <c r="L136" s="47">
        <f t="shared" si="79"/>
        <v>1</v>
      </c>
      <c r="M136" s="47">
        <f t="shared" si="80"/>
        <v>0.93041808508925006</v>
      </c>
      <c r="N136" s="47">
        <f t="shared" si="81"/>
        <v>0.1</v>
      </c>
      <c r="O136" s="47">
        <f t="shared" si="81"/>
        <v>0.1</v>
      </c>
      <c r="P136" s="58">
        <f t="shared" si="82"/>
        <v>4.8416428826467128E-4</v>
      </c>
      <c r="Q136" s="47">
        <f t="shared" si="83"/>
        <v>1</v>
      </c>
      <c r="R136" s="47">
        <f t="shared" si="84"/>
        <v>0.82718011098161459</v>
      </c>
      <c r="S136" s="47">
        <f t="shared" si="85"/>
        <v>0.1</v>
      </c>
      <c r="T136" s="47">
        <f t="shared" si="85"/>
        <v>0.1</v>
      </c>
      <c r="U136" s="58">
        <f t="shared" si="70"/>
        <v>1.5290368128200935E-4</v>
      </c>
      <c r="V136" s="47">
        <f t="shared" si="86"/>
        <v>1</v>
      </c>
      <c r="W136" s="47">
        <f t="shared" si="87"/>
        <v>0.99999999968982745</v>
      </c>
      <c r="X136" s="47">
        <f t="shared" si="88"/>
        <v>0.25</v>
      </c>
      <c r="Y136" s="47">
        <f t="shared" si="88"/>
        <v>0.1</v>
      </c>
      <c r="Z136" s="58">
        <f t="shared" si="89"/>
        <v>4.652589424836151E-11</v>
      </c>
    </row>
    <row r="137" spans="1:26" x14ac:dyDescent="0.45">
      <c r="A137">
        <v>132</v>
      </c>
      <c r="B137" s="47">
        <f t="shared" si="71"/>
        <v>1</v>
      </c>
      <c r="C137" s="47">
        <f t="shared" si="72"/>
        <v>9.9999650724521078E-2</v>
      </c>
      <c r="D137" s="47">
        <f t="shared" si="73"/>
        <v>0.01</v>
      </c>
      <c r="E137" s="47">
        <f t="shared" si="73"/>
        <v>0.1</v>
      </c>
      <c r="F137" s="58">
        <f t="shared" si="74"/>
        <v>3.1434805302169022E-8</v>
      </c>
      <c r="G137" s="47">
        <f t="shared" si="75"/>
        <v>1</v>
      </c>
      <c r="H137" s="47">
        <f t="shared" si="76"/>
        <v>0.49972351816758692</v>
      </c>
      <c r="I137" s="47">
        <f t="shared" si="77"/>
        <v>0.05</v>
      </c>
      <c r="J137" s="47">
        <f t="shared" si="77"/>
        <v>0.1</v>
      </c>
      <c r="K137" s="58">
        <f t="shared" si="78"/>
        <v>1.3831735841018933E-5</v>
      </c>
      <c r="L137" s="47">
        <f t="shared" si="79"/>
        <v>1</v>
      </c>
      <c r="M137" s="47">
        <f t="shared" si="80"/>
        <v>0.93090224937751476</v>
      </c>
      <c r="N137" s="47">
        <f t="shared" si="81"/>
        <v>0.1</v>
      </c>
      <c r="O137" s="47">
        <f t="shared" si="81"/>
        <v>0.1</v>
      </c>
      <c r="P137" s="58">
        <f t="shared" si="82"/>
        <v>4.7744991410871018E-4</v>
      </c>
      <c r="Q137" s="47">
        <f t="shared" si="83"/>
        <v>1</v>
      </c>
      <c r="R137" s="47">
        <f t="shared" si="84"/>
        <v>0.82733301466289655</v>
      </c>
      <c r="S137" s="47">
        <f t="shared" si="85"/>
        <v>0.1</v>
      </c>
      <c r="T137" s="47">
        <f t="shared" si="85"/>
        <v>0.1</v>
      </c>
      <c r="U137" s="58">
        <f t="shared" si="70"/>
        <v>1.4897765954393488E-4</v>
      </c>
      <c r="V137" s="47">
        <f t="shared" si="86"/>
        <v>1</v>
      </c>
      <c r="W137" s="47">
        <f t="shared" si="87"/>
        <v>0.99999999973635334</v>
      </c>
      <c r="X137" s="47">
        <f t="shared" si="88"/>
        <v>0.25</v>
      </c>
      <c r="Y137" s="47">
        <f t="shared" si="88"/>
        <v>0.1</v>
      </c>
      <c r="Z137" s="58">
        <f t="shared" si="89"/>
        <v>3.9547032315567776E-11</v>
      </c>
    </row>
    <row r="138" spans="1:26" x14ac:dyDescent="0.45">
      <c r="A138">
        <v>133</v>
      </c>
      <c r="B138" s="47">
        <f t="shared" si="71"/>
        <v>1</v>
      </c>
      <c r="C138" s="47">
        <f t="shared" si="72"/>
        <v>9.9999682159326378E-2</v>
      </c>
      <c r="D138" s="47">
        <f t="shared" si="73"/>
        <v>0.01</v>
      </c>
      <c r="E138" s="47">
        <f t="shared" si="73"/>
        <v>0.1</v>
      </c>
      <c r="F138" s="58">
        <f t="shared" si="74"/>
        <v>2.8605670729722754E-8</v>
      </c>
      <c r="G138" s="47">
        <f t="shared" si="75"/>
        <v>1</v>
      </c>
      <c r="H138" s="47">
        <f t="shared" si="76"/>
        <v>0.49973734990342794</v>
      </c>
      <c r="I138" s="47">
        <f t="shared" si="77"/>
        <v>0.05</v>
      </c>
      <c r="J138" s="47">
        <f t="shared" si="77"/>
        <v>0.1</v>
      </c>
      <c r="K138" s="58">
        <f t="shared" si="78"/>
        <v>1.3139403335922506E-5</v>
      </c>
      <c r="L138" s="47">
        <f t="shared" si="79"/>
        <v>1</v>
      </c>
      <c r="M138" s="47">
        <f t="shared" si="80"/>
        <v>0.93137969929162345</v>
      </c>
      <c r="N138" s="47">
        <f t="shared" si="81"/>
        <v>0.1</v>
      </c>
      <c r="O138" s="47">
        <f t="shared" si="81"/>
        <v>0.1</v>
      </c>
      <c r="P138" s="58">
        <f t="shared" si="82"/>
        <v>4.7087456693081786E-4</v>
      </c>
      <c r="Q138" s="47">
        <f t="shared" si="83"/>
        <v>1</v>
      </c>
      <c r="R138" s="47">
        <f t="shared" si="84"/>
        <v>0.82748199232244046</v>
      </c>
      <c r="S138" s="47">
        <f t="shared" si="85"/>
        <v>0.1</v>
      </c>
      <c r="T138" s="47">
        <f t="shared" si="85"/>
        <v>0.1</v>
      </c>
      <c r="U138" s="58">
        <f t="shared" si="70"/>
        <v>1.4515863441458277E-4</v>
      </c>
      <c r="V138" s="47">
        <f t="shared" si="86"/>
        <v>1</v>
      </c>
      <c r="W138" s="47">
        <f t="shared" si="87"/>
        <v>0.99999999977590037</v>
      </c>
      <c r="X138" s="47">
        <f t="shared" si="88"/>
        <v>0.25</v>
      </c>
      <c r="Y138" s="47">
        <f t="shared" si="88"/>
        <v>0.1</v>
      </c>
      <c r="Z138" s="58">
        <f t="shared" si="89"/>
        <v>3.3614971917117487E-11</v>
      </c>
    </row>
    <row r="139" spans="1:26" x14ac:dyDescent="0.45">
      <c r="A139">
        <v>134</v>
      </c>
      <c r="B139" s="47">
        <f t="shared" si="71"/>
        <v>1</v>
      </c>
      <c r="C139" s="47">
        <f t="shared" si="72"/>
        <v>9.9999710764997113E-2</v>
      </c>
      <c r="D139" s="47">
        <f t="shared" si="73"/>
        <v>0.01</v>
      </c>
      <c r="E139" s="47">
        <f t="shared" si="73"/>
        <v>0.1</v>
      </c>
      <c r="F139" s="58">
        <f t="shared" si="74"/>
        <v>2.6031158626219075E-8</v>
      </c>
      <c r="G139" s="47">
        <f t="shared" si="75"/>
        <v>1</v>
      </c>
      <c r="H139" s="47">
        <f t="shared" si="76"/>
        <v>0.49975048930676386</v>
      </c>
      <c r="I139" s="47">
        <f t="shared" si="77"/>
        <v>0.05</v>
      </c>
      <c r="J139" s="47">
        <f t="shared" si="77"/>
        <v>0.1</v>
      </c>
      <c r="K139" s="58">
        <f t="shared" si="78"/>
        <v>1.2481760220409144E-5</v>
      </c>
      <c r="L139" s="47">
        <f t="shared" si="79"/>
        <v>1</v>
      </c>
      <c r="M139" s="47">
        <f t="shared" si="80"/>
        <v>0.9318505738585543</v>
      </c>
      <c r="N139" s="47">
        <f t="shared" si="81"/>
        <v>0.1</v>
      </c>
      <c r="O139" s="47">
        <f t="shared" si="81"/>
        <v>0.1</v>
      </c>
      <c r="P139" s="58">
        <f t="shared" si="82"/>
        <v>4.644344283408347E-4</v>
      </c>
      <c r="Q139" s="47">
        <f t="shared" si="83"/>
        <v>1</v>
      </c>
      <c r="R139" s="47">
        <f t="shared" si="84"/>
        <v>0.82762715095685502</v>
      </c>
      <c r="S139" s="47">
        <f t="shared" si="85"/>
        <v>0.1</v>
      </c>
      <c r="T139" s="47">
        <f t="shared" si="85"/>
        <v>0.1</v>
      </c>
      <c r="U139" s="58">
        <f t="shared" si="70"/>
        <v>1.4144338710557827E-4</v>
      </c>
      <c r="V139" s="47">
        <f t="shared" si="86"/>
        <v>1</v>
      </c>
      <c r="W139" s="47">
        <f t="shared" si="87"/>
        <v>0.99999999980951537</v>
      </c>
      <c r="X139" s="47">
        <f t="shared" si="88"/>
        <v>0.25</v>
      </c>
      <c r="Y139" s="47">
        <f t="shared" si="88"/>
        <v>0.1</v>
      </c>
      <c r="Z139" s="58">
        <f t="shared" si="89"/>
        <v>2.8572699761753029E-11</v>
      </c>
    </row>
    <row r="140" spans="1:26" x14ac:dyDescent="0.45">
      <c r="A140">
        <v>135</v>
      </c>
      <c r="B140" s="47">
        <f t="shared" si="71"/>
        <v>1</v>
      </c>
      <c r="C140" s="47">
        <f t="shared" si="72"/>
        <v>9.9999736796155744E-2</v>
      </c>
      <c r="D140" s="47">
        <f t="shared" si="73"/>
        <v>0.01</v>
      </c>
      <c r="E140" s="47">
        <f t="shared" si="73"/>
        <v>0.1</v>
      </c>
      <c r="F140" s="58">
        <f t="shared" si="74"/>
        <v>2.3688352911166444E-8</v>
      </c>
      <c r="G140" s="47">
        <f t="shared" si="75"/>
        <v>1</v>
      </c>
      <c r="H140" s="47">
        <f t="shared" si="76"/>
        <v>0.49976297106698425</v>
      </c>
      <c r="I140" s="47">
        <f t="shared" si="77"/>
        <v>0.05</v>
      </c>
      <c r="J140" s="47">
        <f t="shared" si="77"/>
        <v>0.1</v>
      </c>
      <c r="K140" s="58">
        <f t="shared" si="78"/>
        <v>1.185706492229377E-5</v>
      </c>
      <c r="L140" s="47">
        <f t="shared" si="79"/>
        <v>1</v>
      </c>
      <c r="M140" s="47">
        <f t="shared" si="80"/>
        <v>0.93231500828689517</v>
      </c>
      <c r="N140" s="47">
        <f t="shared" si="81"/>
        <v>0.1</v>
      </c>
      <c r="O140" s="47">
        <f t="shared" si="81"/>
        <v>0.1</v>
      </c>
      <c r="P140" s="58">
        <f t="shared" si="82"/>
        <v>4.5812581032030064E-4</v>
      </c>
      <c r="Q140" s="47">
        <f t="shared" si="83"/>
        <v>1</v>
      </c>
      <c r="R140" s="47">
        <f t="shared" si="84"/>
        <v>0.82776859434396055</v>
      </c>
      <c r="S140" s="47">
        <f t="shared" si="85"/>
        <v>0.1</v>
      </c>
      <c r="T140" s="47">
        <f t="shared" si="85"/>
        <v>0.1</v>
      </c>
      <c r="U140" s="58">
        <f t="shared" si="70"/>
        <v>1.3782881030271338E-4</v>
      </c>
      <c r="V140" s="47">
        <f t="shared" si="86"/>
        <v>1</v>
      </c>
      <c r="W140" s="47">
        <f t="shared" si="87"/>
        <v>0.99999999983808807</v>
      </c>
      <c r="X140" s="47">
        <f t="shared" si="88"/>
        <v>0.25</v>
      </c>
      <c r="Y140" s="47">
        <f t="shared" si="88"/>
        <v>0.1</v>
      </c>
      <c r="Z140" s="58">
        <f t="shared" si="89"/>
        <v>2.4286794797490074E-11</v>
      </c>
    </row>
    <row r="141" spans="1:26" x14ac:dyDescent="0.45">
      <c r="A141">
        <v>136</v>
      </c>
      <c r="B141" s="47">
        <f t="shared" si="71"/>
        <v>1</v>
      </c>
      <c r="C141" s="47">
        <f t="shared" si="72"/>
        <v>9.9999760484508649E-2</v>
      </c>
      <c r="D141" s="47">
        <f t="shared" si="73"/>
        <v>0.01</v>
      </c>
      <c r="E141" s="47">
        <f t="shared" si="73"/>
        <v>0.1</v>
      </c>
      <c r="F141" s="58">
        <f t="shared" si="74"/>
        <v>2.155639995844727E-8</v>
      </c>
      <c r="G141" s="47">
        <f t="shared" si="75"/>
        <v>1</v>
      </c>
      <c r="H141" s="47">
        <f t="shared" si="76"/>
        <v>0.49977482813190655</v>
      </c>
      <c r="I141" s="47">
        <f t="shared" si="77"/>
        <v>0.05</v>
      </c>
      <c r="J141" s="47">
        <f t="shared" si="77"/>
        <v>0.1</v>
      </c>
      <c r="K141" s="58">
        <f t="shared" si="78"/>
        <v>1.1263663641680743E-5</v>
      </c>
      <c r="L141" s="47">
        <f t="shared" si="79"/>
        <v>1</v>
      </c>
      <c r="M141" s="47">
        <f t="shared" si="80"/>
        <v>0.93277313409721552</v>
      </c>
      <c r="N141" s="47">
        <f t="shared" si="81"/>
        <v>0.1</v>
      </c>
      <c r="O141" s="47">
        <f t="shared" si="81"/>
        <v>0.1</v>
      </c>
      <c r="P141" s="58">
        <f t="shared" si="82"/>
        <v>4.5194514991107881E-4</v>
      </c>
      <c r="Q141" s="47">
        <f t="shared" si="83"/>
        <v>1</v>
      </c>
      <c r="R141" s="47">
        <f t="shared" si="84"/>
        <v>0.82790642315426322</v>
      </c>
      <c r="S141" s="47">
        <f t="shared" si="85"/>
        <v>0.1</v>
      </c>
      <c r="T141" s="47">
        <f t="shared" si="85"/>
        <v>0.1</v>
      </c>
      <c r="U141" s="58">
        <f t="shared" si="70"/>
        <v>1.3431190361403583E-4</v>
      </c>
      <c r="V141" s="47">
        <f t="shared" si="86"/>
        <v>1</v>
      </c>
      <c r="W141" s="47">
        <f t="shared" si="87"/>
        <v>0.99999999986237487</v>
      </c>
      <c r="X141" s="47">
        <f t="shared" si="88"/>
        <v>0.25</v>
      </c>
      <c r="Y141" s="47">
        <f t="shared" si="88"/>
        <v>0.1</v>
      </c>
      <c r="Z141" s="58">
        <f t="shared" si="89"/>
        <v>2.0643819986787548E-11</v>
      </c>
    </row>
    <row r="142" spans="1:26" x14ac:dyDescent="0.45">
      <c r="A142">
        <v>137</v>
      </c>
      <c r="B142" s="47">
        <f t="shared" si="71"/>
        <v>1</v>
      </c>
      <c r="C142" s="47">
        <f t="shared" si="72"/>
        <v>9.9999782040908605E-2</v>
      </c>
      <c r="D142" s="47">
        <f t="shared" si="73"/>
        <v>0.01</v>
      </c>
      <c r="E142" s="47">
        <f t="shared" si="73"/>
        <v>0.1</v>
      </c>
      <c r="F142" s="58">
        <f t="shared" si="74"/>
        <v>1.9616322975701816E-8</v>
      </c>
      <c r="G142" s="47">
        <f t="shared" si="75"/>
        <v>1</v>
      </c>
      <c r="H142" s="47">
        <f t="shared" si="76"/>
        <v>0.49978609179554823</v>
      </c>
      <c r="I142" s="47">
        <f t="shared" si="77"/>
        <v>0.05</v>
      </c>
      <c r="J142" s="47">
        <f t="shared" si="77"/>
        <v>0.1</v>
      </c>
      <c r="K142" s="58">
        <f t="shared" si="78"/>
        <v>1.0699985894577213E-5</v>
      </c>
      <c r="L142" s="47">
        <f t="shared" si="79"/>
        <v>1</v>
      </c>
      <c r="M142" s="47">
        <f t="shared" si="80"/>
        <v>0.93322507924712661</v>
      </c>
      <c r="N142" s="47">
        <f t="shared" si="81"/>
        <v>0.1</v>
      </c>
      <c r="O142" s="47">
        <f t="shared" si="81"/>
        <v>0.1</v>
      </c>
      <c r="P142" s="58">
        <f t="shared" si="82"/>
        <v>4.4588900415525046E-4</v>
      </c>
      <c r="Q142" s="47">
        <f t="shared" si="83"/>
        <v>1</v>
      </c>
      <c r="R142" s="47">
        <f t="shared" si="84"/>
        <v>0.82804073505787723</v>
      </c>
      <c r="S142" s="47">
        <f t="shared" si="85"/>
        <v>0.1</v>
      </c>
      <c r="T142" s="47">
        <f t="shared" si="85"/>
        <v>0.1</v>
      </c>
      <c r="U142" s="58">
        <f t="shared" si="70"/>
        <v>1.3088976923565643E-4</v>
      </c>
      <c r="V142" s="47">
        <f t="shared" si="86"/>
        <v>1</v>
      </c>
      <c r="W142" s="47">
        <f t="shared" si="87"/>
        <v>0.99999999988301869</v>
      </c>
      <c r="X142" s="47">
        <f t="shared" si="88"/>
        <v>0.25</v>
      </c>
      <c r="Y142" s="47">
        <f t="shared" si="88"/>
        <v>0.1</v>
      </c>
      <c r="Z142" s="58">
        <f t="shared" si="89"/>
        <v>1.7547241437654293E-11</v>
      </c>
    </row>
    <row r="143" spans="1:26" x14ac:dyDescent="0.45">
      <c r="A143">
        <v>138</v>
      </c>
      <c r="B143" s="47">
        <f t="shared" si="71"/>
        <v>1</v>
      </c>
      <c r="C143" s="47">
        <f t="shared" si="72"/>
        <v>9.9999801657231574E-2</v>
      </c>
      <c r="D143" s="47">
        <f t="shared" si="73"/>
        <v>0.01</v>
      </c>
      <c r="E143" s="47">
        <f t="shared" si="73"/>
        <v>0.1</v>
      </c>
      <c r="F143" s="58">
        <f t="shared" si="74"/>
        <v>1.7850853092568619E-8</v>
      </c>
      <c r="G143" s="47">
        <f t="shared" si="75"/>
        <v>1</v>
      </c>
      <c r="H143" s="47">
        <f t="shared" si="76"/>
        <v>0.49979679178144282</v>
      </c>
      <c r="I143" s="47">
        <f t="shared" si="77"/>
        <v>0.05</v>
      </c>
      <c r="J143" s="47">
        <f t="shared" si="77"/>
        <v>0.1</v>
      </c>
      <c r="K143" s="58">
        <f t="shared" si="78"/>
        <v>1.0164540285864665E-5</v>
      </c>
      <c r="L143" s="47">
        <f t="shared" si="79"/>
        <v>1</v>
      </c>
      <c r="M143" s="47">
        <f t="shared" si="80"/>
        <v>0.93367096825128182</v>
      </c>
      <c r="N143" s="47">
        <f t="shared" si="81"/>
        <v>0.1</v>
      </c>
      <c r="O143" s="47">
        <f t="shared" si="81"/>
        <v>0.1</v>
      </c>
      <c r="P143" s="58">
        <f t="shared" si="82"/>
        <v>4.3995404527225057E-4</v>
      </c>
      <c r="Q143" s="47">
        <f t="shared" si="83"/>
        <v>1</v>
      </c>
      <c r="R143" s="47">
        <f t="shared" si="84"/>
        <v>0.82817162482711293</v>
      </c>
      <c r="S143" s="47">
        <f t="shared" si="85"/>
        <v>0.1</v>
      </c>
      <c r="T143" s="47">
        <f t="shared" si="85"/>
        <v>0.1</v>
      </c>
      <c r="U143" s="58">
        <f t="shared" si="70"/>
        <v>1.275596078234853E-4</v>
      </c>
      <c r="V143" s="47">
        <f t="shared" si="86"/>
        <v>1</v>
      </c>
      <c r="W143" s="47">
        <f t="shared" si="87"/>
        <v>0.99999999990056598</v>
      </c>
      <c r="X143" s="47">
        <f t="shared" si="88"/>
        <v>0.25</v>
      </c>
      <c r="Y143" s="47">
        <f t="shared" si="88"/>
        <v>0.1</v>
      </c>
      <c r="Z143" s="58">
        <f t="shared" si="89"/>
        <v>1.4915124690872972E-11</v>
      </c>
    </row>
    <row r="144" spans="1:26" x14ac:dyDescent="0.45">
      <c r="A144">
        <v>139</v>
      </c>
      <c r="B144" s="47">
        <f t="shared" si="71"/>
        <v>1</v>
      </c>
      <c r="C144" s="47">
        <f t="shared" si="72"/>
        <v>9.9999819508084661E-2</v>
      </c>
      <c r="D144" s="47">
        <f t="shared" si="73"/>
        <v>0.01</v>
      </c>
      <c r="E144" s="47">
        <f t="shared" si="73"/>
        <v>0.1</v>
      </c>
      <c r="F144" s="58">
        <f t="shared" si="74"/>
        <v>1.6244275638163663E-8</v>
      </c>
      <c r="G144" s="47">
        <f t="shared" si="75"/>
        <v>1</v>
      </c>
      <c r="H144" s="47">
        <f t="shared" si="76"/>
        <v>0.49980695632172867</v>
      </c>
      <c r="I144" s="47">
        <f t="shared" si="77"/>
        <v>0.05</v>
      </c>
      <c r="J144" s="47">
        <f t="shared" si="77"/>
        <v>0.1</v>
      </c>
      <c r="K144" s="58">
        <f t="shared" si="78"/>
        <v>9.6559104997423484E-6</v>
      </c>
      <c r="L144" s="47">
        <f t="shared" si="79"/>
        <v>1</v>
      </c>
      <c r="M144" s="47">
        <f t="shared" si="80"/>
        <v>0.93411092229655401</v>
      </c>
      <c r="N144" s="47">
        <f t="shared" si="81"/>
        <v>0.1</v>
      </c>
      <c r="O144" s="47">
        <f t="shared" si="81"/>
        <v>0.1</v>
      </c>
      <c r="P144" s="58">
        <f t="shared" si="82"/>
        <v>4.3413705606107356E-4</v>
      </c>
      <c r="Q144" s="47">
        <f t="shared" si="83"/>
        <v>1</v>
      </c>
      <c r="R144" s="47">
        <f t="shared" si="84"/>
        <v>0.82829918443493644</v>
      </c>
      <c r="S144" s="47">
        <f t="shared" si="85"/>
        <v>0.1</v>
      </c>
      <c r="T144" s="47">
        <f t="shared" si="85"/>
        <v>0.1</v>
      </c>
      <c r="U144" s="58">
        <f t="shared" si="70"/>
        <v>1.2431871455963542E-4</v>
      </c>
      <c r="V144" s="47">
        <f t="shared" si="86"/>
        <v>1</v>
      </c>
      <c r="W144" s="47">
        <f t="shared" si="87"/>
        <v>0.99999999991548116</v>
      </c>
      <c r="X144" s="47">
        <f t="shared" si="88"/>
        <v>0.25</v>
      </c>
      <c r="Y144" s="47">
        <f t="shared" si="88"/>
        <v>0.1</v>
      </c>
      <c r="Z144" s="58">
        <f t="shared" si="89"/>
        <v>1.2677858762799588E-11</v>
      </c>
    </row>
    <row r="145" spans="1:26" x14ac:dyDescent="0.45">
      <c r="A145">
        <v>140</v>
      </c>
      <c r="B145" s="47">
        <f t="shared" si="71"/>
        <v>1</v>
      </c>
      <c r="C145" s="47">
        <f t="shared" si="72"/>
        <v>9.9999835752360294E-2</v>
      </c>
      <c r="D145" s="47">
        <f t="shared" si="73"/>
        <v>0.01</v>
      </c>
      <c r="E145" s="47">
        <f t="shared" si="73"/>
        <v>0.1</v>
      </c>
      <c r="F145" s="58">
        <f t="shared" si="74"/>
        <v>1.4782290272061238E-8</v>
      </c>
      <c r="G145" s="47">
        <f t="shared" si="75"/>
        <v>1</v>
      </c>
      <c r="H145" s="47">
        <f t="shared" si="76"/>
        <v>0.4998166122322284</v>
      </c>
      <c r="I145" s="47">
        <f t="shared" si="77"/>
        <v>0.05</v>
      </c>
      <c r="J145" s="47">
        <f t="shared" si="77"/>
        <v>0.1</v>
      </c>
      <c r="K145" s="58">
        <f t="shared" si="78"/>
        <v>9.172751495908904E-6</v>
      </c>
      <c r="L145" s="47">
        <f t="shared" si="79"/>
        <v>1</v>
      </c>
      <c r="M145" s="47">
        <f t="shared" si="80"/>
        <v>0.93454505935261512</v>
      </c>
      <c r="N145" s="47">
        <f t="shared" si="81"/>
        <v>0.1</v>
      </c>
      <c r="O145" s="47">
        <f t="shared" si="81"/>
        <v>0.1</v>
      </c>
      <c r="P145" s="58">
        <f t="shared" si="82"/>
        <v>4.2843492551526696E-4</v>
      </c>
      <c r="Q145" s="47">
        <f t="shared" si="83"/>
        <v>1</v>
      </c>
      <c r="R145" s="47">
        <f t="shared" si="84"/>
        <v>0.82842350314949609</v>
      </c>
      <c r="S145" s="47">
        <f t="shared" si="85"/>
        <v>0.1</v>
      </c>
      <c r="T145" s="47">
        <f t="shared" si="85"/>
        <v>0.1</v>
      </c>
      <c r="U145" s="58">
        <f t="shared" si="70"/>
        <v>1.2116447540295658E-4</v>
      </c>
      <c r="V145" s="47">
        <f t="shared" si="86"/>
        <v>1</v>
      </c>
      <c r="W145" s="47">
        <f t="shared" si="87"/>
        <v>0.99999999992815902</v>
      </c>
      <c r="X145" s="47">
        <f t="shared" si="88"/>
        <v>0.25</v>
      </c>
      <c r="Y145" s="47">
        <f t="shared" si="88"/>
        <v>0.1</v>
      </c>
      <c r="Z145" s="58">
        <f t="shared" si="89"/>
        <v>1.0776157743919157E-11</v>
      </c>
    </row>
    <row r="146" spans="1:26" x14ac:dyDescent="0.45">
      <c r="A146">
        <v>141</v>
      </c>
      <c r="B146" s="47">
        <f t="shared" si="71"/>
        <v>1</v>
      </c>
      <c r="C146" s="47">
        <f t="shared" si="72"/>
        <v>9.9999850534650561E-2</v>
      </c>
      <c r="D146" s="47">
        <f t="shared" si="73"/>
        <v>0.01</v>
      </c>
      <c r="E146" s="47">
        <f t="shared" si="73"/>
        <v>0.1</v>
      </c>
      <c r="F146" s="58">
        <f t="shared" si="74"/>
        <v>1.3451883683346377E-8</v>
      </c>
      <c r="G146" s="47">
        <f t="shared" si="75"/>
        <v>1</v>
      </c>
      <c r="H146" s="47">
        <f t="shared" si="76"/>
        <v>0.49982578498372432</v>
      </c>
      <c r="I146" s="47">
        <f t="shared" si="77"/>
        <v>0.05</v>
      </c>
      <c r="J146" s="47">
        <f t="shared" si="77"/>
        <v>0.1</v>
      </c>
      <c r="K146" s="58">
        <f t="shared" si="78"/>
        <v>8.7137859009767116E-6</v>
      </c>
      <c r="L146" s="47">
        <f t="shared" si="79"/>
        <v>1</v>
      </c>
      <c r="M146" s="47">
        <f t="shared" si="80"/>
        <v>0.93497349427813037</v>
      </c>
      <c r="N146" s="47">
        <f t="shared" si="81"/>
        <v>0.1</v>
      </c>
      <c r="O146" s="47">
        <f t="shared" si="81"/>
        <v>0.1</v>
      </c>
      <c r="P146" s="58">
        <f t="shared" si="82"/>
        <v>4.2284464463962501E-4</v>
      </c>
      <c r="Q146" s="47">
        <f t="shared" si="83"/>
        <v>1</v>
      </c>
      <c r="R146" s="47">
        <f t="shared" si="84"/>
        <v>0.82854466762489909</v>
      </c>
      <c r="S146" s="47">
        <f t="shared" si="85"/>
        <v>0.1</v>
      </c>
      <c r="T146" s="47">
        <f t="shared" si="85"/>
        <v>0.1</v>
      </c>
      <c r="U146" s="58">
        <f t="shared" si="70"/>
        <v>1.1809436351394725E-4</v>
      </c>
      <c r="V146" s="47">
        <f t="shared" si="86"/>
        <v>1</v>
      </c>
      <c r="W146" s="47">
        <f t="shared" si="87"/>
        <v>0.99999999993893518</v>
      </c>
      <c r="X146" s="47">
        <f t="shared" si="88"/>
        <v>0.25</v>
      </c>
      <c r="Y146" s="47">
        <f t="shared" si="88"/>
        <v>0.1</v>
      </c>
      <c r="Z146" s="58">
        <f t="shared" si="89"/>
        <v>9.1597285312161603E-12</v>
      </c>
    </row>
    <row r="147" spans="1:26" x14ac:dyDescent="0.45">
      <c r="A147">
        <v>142</v>
      </c>
      <c r="B147" s="47">
        <f t="shared" si="71"/>
        <v>1</v>
      </c>
      <c r="C147" s="47">
        <f t="shared" si="72"/>
        <v>9.9999863986534238E-2</v>
      </c>
      <c r="D147" s="47">
        <f t="shared" si="73"/>
        <v>0.01</v>
      </c>
      <c r="E147" s="47">
        <f t="shared" si="73"/>
        <v>0.1</v>
      </c>
      <c r="F147" s="58">
        <f t="shared" si="74"/>
        <v>1.2241213768332537E-8</v>
      </c>
      <c r="G147" s="47">
        <f t="shared" si="75"/>
        <v>1</v>
      </c>
      <c r="H147" s="47">
        <f t="shared" si="76"/>
        <v>0.49983449876962527</v>
      </c>
      <c r="I147" s="47">
        <f t="shared" si="77"/>
        <v>0.05</v>
      </c>
      <c r="J147" s="47">
        <f t="shared" si="77"/>
        <v>0.1</v>
      </c>
      <c r="K147" s="58">
        <f t="shared" si="78"/>
        <v>8.277800584453876E-6</v>
      </c>
      <c r="L147" s="47">
        <f t="shared" si="79"/>
        <v>1</v>
      </c>
      <c r="M147" s="47">
        <f t="shared" si="80"/>
        <v>0.93539633892276997</v>
      </c>
      <c r="N147" s="47">
        <f t="shared" si="81"/>
        <v>0.1</v>
      </c>
      <c r="O147" s="47">
        <f t="shared" si="81"/>
        <v>0.1</v>
      </c>
      <c r="P147" s="58">
        <f t="shared" si="82"/>
        <v>4.1736330245817355E-4</v>
      </c>
      <c r="Q147" s="47">
        <f t="shared" si="83"/>
        <v>1</v>
      </c>
      <c r="R147" s="47">
        <f t="shared" si="84"/>
        <v>0.82866276198841304</v>
      </c>
      <c r="S147" s="47">
        <f t="shared" si="85"/>
        <v>0.1</v>
      </c>
      <c r="T147" s="47">
        <f t="shared" si="85"/>
        <v>0.1</v>
      </c>
      <c r="U147" s="58">
        <f t="shared" si="70"/>
        <v>1.1510593584461437E-4</v>
      </c>
      <c r="V147" s="47">
        <f t="shared" si="86"/>
        <v>1</v>
      </c>
      <c r="W147" s="47">
        <f t="shared" si="87"/>
        <v>0.99999999994809485</v>
      </c>
      <c r="X147" s="47">
        <f t="shared" si="88"/>
        <v>0.25</v>
      </c>
      <c r="Y147" s="47">
        <f t="shared" si="88"/>
        <v>0.1</v>
      </c>
      <c r="Z147" s="58">
        <f t="shared" si="89"/>
        <v>7.7857997826669134E-12</v>
      </c>
    </row>
    <row r="148" spans="1:26" x14ac:dyDescent="0.45">
      <c r="A148">
        <v>143</v>
      </c>
      <c r="B148" s="47">
        <f t="shared" si="71"/>
        <v>1</v>
      </c>
      <c r="C148" s="47">
        <f t="shared" si="72"/>
        <v>9.9999876227748002E-2</v>
      </c>
      <c r="D148" s="47">
        <f t="shared" si="73"/>
        <v>0.01</v>
      </c>
      <c r="E148" s="47">
        <f t="shared" si="73"/>
        <v>0.1</v>
      </c>
      <c r="F148" s="58">
        <f t="shared" si="74"/>
        <v>1.1139504213150686E-8</v>
      </c>
      <c r="G148" s="47">
        <f t="shared" si="75"/>
        <v>1</v>
      </c>
      <c r="H148" s="47">
        <f t="shared" si="76"/>
        <v>0.4998427765702097</v>
      </c>
      <c r="I148" s="47">
        <f t="shared" si="77"/>
        <v>0.05</v>
      </c>
      <c r="J148" s="47">
        <f t="shared" si="77"/>
        <v>0.1</v>
      </c>
      <c r="K148" s="58">
        <f t="shared" si="78"/>
        <v>7.8636434101969632E-6</v>
      </c>
      <c r="L148" s="47">
        <f t="shared" si="79"/>
        <v>1</v>
      </c>
      <c r="M148" s="47">
        <f t="shared" si="80"/>
        <v>0.93581370222522819</v>
      </c>
      <c r="N148" s="47">
        <f t="shared" si="81"/>
        <v>0.1</v>
      </c>
      <c r="O148" s="47">
        <f t="shared" si="81"/>
        <v>0.1</v>
      </c>
      <c r="P148" s="58">
        <f t="shared" si="82"/>
        <v>4.1198808220314909E-4</v>
      </c>
      <c r="Q148" s="47">
        <f t="shared" si="83"/>
        <v>1</v>
      </c>
      <c r="R148" s="47">
        <f t="shared" si="84"/>
        <v>0.82877786792425767</v>
      </c>
      <c r="S148" s="47">
        <f t="shared" si="85"/>
        <v>0.1</v>
      </c>
      <c r="T148" s="47">
        <f t="shared" si="85"/>
        <v>0.1</v>
      </c>
      <c r="U148" s="58">
        <f t="shared" si="70"/>
        <v>1.1219682988463861E-4</v>
      </c>
      <c r="V148" s="47">
        <f t="shared" si="86"/>
        <v>1</v>
      </c>
      <c r="W148" s="47">
        <f t="shared" si="87"/>
        <v>0.99999999995588063</v>
      </c>
      <c r="X148" s="47">
        <f t="shared" si="88"/>
        <v>0.25</v>
      </c>
      <c r="Y148" s="47">
        <f t="shared" si="88"/>
        <v>0.1</v>
      </c>
      <c r="Z148" s="58">
        <f t="shared" si="89"/>
        <v>6.6179284274880956E-12</v>
      </c>
    </row>
    <row r="149" spans="1:26" x14ac:dyDescent="0.45">
      <c r="A149">
        <v>144</v>
      </c>
      <c r="B149" s="47">
        <f t="shared" si="71"/>
        <v>1</v>
      </c>
      <c r="C149" s="47">
        <f t="shared" si="72"/>
        <v>9.999988736725221E-2</v>
      </c>
      <c r="D149" s="47">
        <f t="shared" si="73"/>
        <v>0.01</v>
      </c>
      <c r="E149" s="47">
        <f t="shared" si="73"/>
        <v>0.1</v>
      </c>
      <c r="F149" s="58">
        <f t="shared" si="74"/>
        <v>1.0136948568745252E-8</v>
      </c>
      <c r="G149" s="47">
        <f t="shared" si="75"/>
        <v>1</v>
      </c>
      <c r="H149" s="47">
        <f t="shared" si="76"/>
        <v>0.49985064021361991</v>
      </c>
      <c r="I149" s="47">
        <f t="shared" si="77"/>
        <v>0.05</v>
      </c>
      <c r="J149" s="47">
        <f t="shared" si="77"/>
        <v>0.1</v>
      </c>
      <c r="K149" s="58">
        <f t="shared" si="78"/>
        <v>7.4702201535714607E-6</v>
      </c>
      <c r="L149" s="47">
        <f t="shared" si="79"/>
        <v>1</v>
      </c>
      <c r="M149" s="47">
        <f t="shared" si="80"/>
        <v>0.9362256903074313</v>
      </c>
      <c r="N149" s="47">
        <f t="shared" si="81"/>
        <v>0.1</v>
      </c>
      <c r="O149" s="47">
        <f t="shared" si="81"/>
        <v>0.1</v>
      </c>
      <c r="P149" s="58">
        <f t="shared" si="82"/>
        <v>4.0671625767636777E-4</v>
      </c>
      <c r="Q149" s="47">
        <f t="shared" si="83"/>
        <v>1</v>
      </c>
      <c r="R149" s="47">
        <f t="shared" si="84"/>
        <v>0.82889006475414229</v>
      </c>
      <c r="S149" s="47">
        <f t="shared" si="85"/>
        <v>0.1</v>
      </c>
      <c r="T149" s="47">
        <f t="shared" si="85"/>
        <v>0.1</v>
      </c>
      <c r="U149" s="58">
        <f t="shared" si="70"/>
        <v>1.0936476055558794E-4</v>
      </c>
      <c r="V149" s="47">
        <f t="shared" si="86"/>
        <v>1</v>
      </c>
      <c r="W149" s="47">
        <f t="shared" si="87"/>
        <v>0.99999999996249855</v>
      </c>
      <c r="X149" s="47">
        <f t="shared" si="88"/>
        <v>0.25</v>
      </c>
      <c r="Y149" s="47">
        <f t="shared" si="88"/>
        <v>0.1</v>
      </c>
      <c r="Z149" s="58">
        <f t="shared" si="89"/>
        <v>5.6252225100195119E-12</v>
      </c>
    </row>
    <row r="150" spans="1:26" x14ac:dyDescent="0.45">
      <c r="A150">
        <v>145</v>
      </c>
      <c r="B150" s="47">
        <f t="shared" si="71"/>
        <v>1</v>
      </c>
      <c r="C150" s="47">
        <f t="shared" si="72"/>
        <v>9.9999897504200783E-2</v>
      </c>
      <c r="D150" s="47">
        <f t="shared" si="73"/>
        <v>0.01</v>
      </c>
      <c r="E150" s="47">
        <f t="shared" si="73"/>
        <v>0.1</v>
      </c>
      <c r="F150" s="58">
        <f t="shared" si="74"/>
        <v>9.2246229804054947E-9</v>
      </c>
      <c r="G150" s="47">
        <f t="shared" si="75"/>
        <v>1</v>
      </c>
      <c r="H150" s="47">
        <f t="shared" si="76"/>
        <v>0.49985811043377348</v>
      </c>
      <c r="I150" s="47">
        <f t="shared" si="77"/>
        <v>0.05</v>
      </c>
      <c r="J150" s="47">
        <f t="shared" si="77"/>
        <v>0.1</v>
      </c>
      <c r="K150" s="58">
        <f t="shared" si="78"/>
        <v>7.0964915762153358E-6</v>
      </c>
      <c r="L150" s="47">
        <f t="shared" si="79"/>
        <v>1</v>
      </c>
      <c r="M150" s="47">
        <f t="shared" si="80"/>
        <v>0.93663240656510771</v>
      </c>
      <c r="N150" s="47">
        <f t="shared" si="81"/>
        <v>0.1</v>
      </c>
      <c r="O150" s="47">
        <f t="shared" si="81"/>
        <v>0.1</v>
      </c>
      <c r="P150" s="58">
        <f t="shared" si="82"/>
        <v>4.0154518977299214E-4</v>
      </c>
      <c r="Q150" s="47">
        <f t="shared" si="83"/>
        <v>1</v>
      </c>
      <c r="R150" s="47">
        <f t="shared" si="84"/>
        <v>0.82899942951469785</v>
      </c>
      <c r="S150" s="47">
        <f t="shared" si="85"/>
        <v>0.1</v>
      </c>
      <c r="T150" s="47">
        <f t="shared" si="85"/>
        <v>0.1</v>
      </c>
      <c r="U150" s="58">
        <f t="shared" si="70"/>
        <v>1.0660751724551193E-4</v>
      </c>
      <c r="V150" s="47">
        <f t="shared" si="86"/>
        <v>1</v>
      </c>
      <c r="W150" s="47">
        <f t="shared" si="87"/>
        <v>0.99999999996812372</v>
      </c>
      <c r="X150" s="47">
        <f t="shared" si="88"/>
        <v>0.25</v>
      </c>
      <c r="Y150" s="47">
        <f t="shared" si="88"/>
        <v>0.1</v>
      </c>
      <c r="Z150" s="58">
        <f t="shared" si="89"/>
        <v>4.7814530113043929E-12</v>
      </c>
    </row>
    <row r="151" spans="1:26" x14ac:dyDescent="0.45">
      <c r="A151">
        <v>146</v>
      </c>
      <c r="B151" s="47">
        <f t="shared" si="71"/>
        <v>1</v>
      </c>
      <c r="C151" s="47">
        <f t="shared" si="72"/>
        <v>9.9999906728823765E-2</v>
      </c>
      <c r="D151" s="47">
        <f t="shared" ref="D151:E166" si="90">D150</f>
        <v>0.01</v>
      </c>
      <c r="E151" s="47">
        <f t="shared" si="90"/>
        <v>0.1</v>
      </c>
      <c r="F151" s="58">
        <f t="shared" si="74"/>
        <v>8.394406732226134E-9</v>
      </c>
      <c r="G151" s="47">
        <f t="shared" si="75"/>
        <v>1</v>
      </c>
      <c r="H151" s="47">
        <f t="shared" si="76"/>
        <v>0.49986520692534969</v>
      </c>
      <c r="I151" s="47">
        <f t="shared" ref="I151:J166" si="91">I150</f>
        <v>0.05</v>
      </c>
      <c r="J151" s="47">
        <f t="shared" si="91"/>
        <v>0.1</v>
      </c>
      <c r="K151" s="58">
        <f t="shared" si="78"/>
        <v>6.741470649801462E-6</v>
      </c>
      <c r="L151" s="47">
        <f t="shared" si="79"/>
        <v>1</v>
      </c>
      <c r="M151" s="47">
        <f t="shared" si="80"/>
        <v>0.93703395175488069</v>
      </c>
      <c r="N151" s="47">
        <f t="shared" ref="N151:O166" si="92">N150</f>
        <v>0.1</v>
      </c>
      <c r="O151" s="47">
        <f t="shared" si="92"/>
        <v>0.1</v>
      </c>
      <c r="P151" s="58">
        <f t="shared" si="82"/>
        <v>3.9647232316065983E-4</v>
      </c>
      <c r="Q151" s="47">
        <f t="shared" si="83"/>
        <v>1</v>
      </c>
      <c r="R151" s="47">
        <f t="shared" si="84"/>
        <v>0.82910603703194341</v>
      </c>
      <c r="S151" s="47">
        <f t="shared" ref="S151:T166" si="93">S150</f>
        <v>0.1</v>
      </c>
      <c r="T151" s="47">
        <f t="shared" si="93"/>
        <v>0.1</v>
      </c>
      <c r="U151" s="58">
        <f t="shared" si="70"/>
        <v>1.0392296097654422E-4</v>
      </c>
      <c r="V151" s="47">
        <f t="shared" si="86"/>
        <v>1</v>
      </c>
      <c r="W151" s="47">
        <f t="shared" si="87"/>
        <v>0.99999999997290523</v>
      </c>
      <c r="X151" s="47">
        <f t="shared" ref="X151:Y166" si="94">X150</f>
        <v>0.25</v>
      </c>
      <c r="Y151" s="47">
        <f t="shared" si="94"/>
        <v>0.1</v>
      </c>
      <c r="Z151" s="58">
        <f t="shared" si="89"/>
        <v>4.0642489373965418E-12</v>
      </c>
    </row>
    <row r="152" spans="1:26" x14ac:dyDescent="0.45">
      <c r="A152">
        <v>147</v>
      </c>
      <c r="B152" s="47">
        <f t="shared" si="71"/>
        <v>1</v>
      </c>
      <c r="C152" s="47">
        <f t="shared" si="72"/>
        <v>9.9999915123230504E-2</v>
      </c>
      <c r="D152" s="47">
        <f t="shared" si="90"/>
        <v>0.01</v>
      </c>
      <c r="E152" s="47">
        <f t="shared" si="90"/>
        <v>0.1</v>
      </c>
      <c r="F152" s="58">
        <f t="shared" si="74"/>
        <v>7.6389099750578948E-9</v>
      </c>
      <c r="G152" s="47">
        <f t="shared" si="75"/>
        <v>1</v>
      </c>
      <c r="H152" s="47">
        <f t="shared" si="76"/>
        <v>0.49987194839599947</v>
      </c>
      <c r="I152" s="47">
        <f t="shared" si="91"/>
        <v>0.05</v>
      </c>
      <c r="J152" s="47">
        <f t="shared" si="91"/>
        <v>0.1</v>
      </c>
      <c r="K152" s="58">
        <f t="shared" si="78"/>
        <v>6.4042199213465434E-6</v>
      </c>
      <c r="L152" s="47">
        <f t="shared" si="79"/>
        <v>1</v>
      </c>
      <c r="M152" s="47">
        <f t="shared" si="80"/>
        <v>0.93743042407804134</v>
      </c>
      <c r="N152" s="47">
        <f t="shared" si="92"/>
        <v>0.1</v>
      </c>
      <c r="O152" s="47">
        <f t="shared" si="92"/>
        <v>0.1</v>
      </c>
      <c r="P152" s="58">
        <f t="shared" si="82"/>
        <v>3.9149518310538367E-4</v>
      </c>
      <c r="Q152" s="47">
        <f t="shared" si="83"/>
        <v>1</v>
      </c>
      <c r="R152" s="47">
        <f t="shared" si="84"/>
        <v>0.82920995999291991</v>
      </c>
      <c r="S152" s="47">
        <f t="shared" si="93"/>
        <v>0.1</v>
      </c>
      <c r="T152" s="47">
        <f t="shared" si="93"/>
        <v>0.1</v>
      </c>
      <c r="U152" s="58">
        <f t="shared" si="70"/>
        <v>1.0130902169874778E-4</v>
      </c>
      <c r="V152" s="47">
        <f t="shared" si="86"/>
        <v>1</v>
      </c>
      <c r="W152" s="47">
        <f t="shared" si="87"/>
        <v>0.99999999997696953</v>
      </c>
      <c r="X152" s="47">
        <f t="shared" si="94"/>
        <v>0.25</v>
      </c>
      <c r="Y152" s="47">
        <f t="shared" si="94"/>
        <v>0.1</v>
      </c>
      <c r="Z152" s="58">
        <f t="shared" si="89"/>
        <v>3.4545977189992527E-12</v>
      </c>
    </row>
    <row r="153" spans="1:26" x14ac:dyDescent="0.45">
      <c r="A153">
        <v>148</v>
      </c>
      <c r="B153" s="47">
        <f t="shared" si="71"/>
        <v>1</v>
      </c>
      <c r="C153" s="47">
        <f t="shared" si="72"/>
        <v>9.9999922762140481E-2</v>
      </c>
      <c r="D153" s="47">
        <f t="shared" si="90"/>
        <v>0.01</v>
      </c>
      <c r="E153" s="47">
        <f t="shared" si="90"/>
        <v>0.1</v>
      </c>
      <c r="F153" s="58">
        <f t="shared" si="74"/>
        <v>6.9514079527321915E-9</v>
      </c>
      <c r="G153" s="47">
        <f t="shared" si="75"/>
        <v>1</v>
      </c>
      <c r="H153" s="47">
        <f t="shared" si="76"/>
        <v>0.49987835261592084</v>
      </c>
      <c r="I153" s="47">
        <f t="shared" si="91"/>
        <v>0.05</v>
      </c>
      <c r="J153" s="47">
        <f t="shared" si="91"/>
        <v>0.1</v>
      </c>
      <c r="K153" s="58">
        <f t="shared" si="78"/>
        <v>6.0838490125586508E-6</v>
      </c>
      <c r="L153" s="47">
        <f t="shared" si="79"/>
        <v>1</v>
      </c>
      <c r="M153" s="47">
        <f t="shared" si="80"/>
        <v>0.93782191926114677</v>
      </c>
      <c r="N153" s="47">
        <f t="shared" si="92"/>
        <v>0.1</v>
      </c>
      <c r="O153" s="47">
        <f t="shared" si="92"/>
        <v>0.1</v>
      </c>
      <c r="P153" s="58">
        <f t="shared" si="82"/>
        <v>3.8661137243672927E-4</v>
      </c>
      <c r="Q153" s="47">
        <f t="shared" si="83"/>
        <v>1</v>
      </c>
      <c r="R153" s="47">
        <f t="shared" si="84"/>
        <v>0.82931126901461871</v>
      </c>
      <c r="S153" s="47">
        <f t="shared" si="93"/>
        <v>0.1</v>
      </c>
      <c r="T153" s="47">
        <f t="shared" si="93"/>
        <v>0.1</v>
      </c>
      <c r="U153" s="58">
        <f t="shared" si="70"/>
        <v>9.8763695703676935E-5</v>
      </c>
      <c r="V153" s="47">
        <f t="shared" si="86"/>
        <v>1</v>
      </c>
      <c r="W153" s="47">
        <f t="shared" si="87"/>
        <v>0.9999999999804241</v>
      </c>
      <c r="X153" s="47">
        <f t="shared" si="94"/>
        <v>0.25</v>
      </c>
      <c r="Y153" s="47">
        <f t="shared" si="94"/>
        <v>0.1</v>
      </c>
      <c r="Z153" s="58">
        <f t="shared" si="89"/>
        <v>2.9364288778310765E-12</v>
      </c>
    </row>
    <row r="154" spans="1:26" x14ac:dyDescent="0.45">
      <c r="A154">
        <v>149</v>
      </c>
      <c r="B154" s="47">
        <f t="shared" si="71"/>
        <v>1</v>
      </c>
      <c r="C154" s="47">
        <f t="shared" si="72"/>
        <v>9.999992971354843E-2</v>
      </c>
      <c r="D154" s="47">
        <f t="shared" si="90"/>
        <v>0.01</v>
      </c>
      <c r="E154" s="47">
        <f t="shared" si="90"/>
        <v>0.1</v>
      </c>
      <c r="F154" s="58">
        <f t="shared" si="74"/>
        <v>6.3257811350192483E-9</v>
      </c>
      <c r="G154" s="47">
        <f t="shared" si="75"/>
        <v>1</v>
      </c>
      <c r="H154" s="47">
        <f t="shared" si="76"/>
        <v>0.49988443646493341</v>
      </c>
      <c r="I154" s="47">
        <f t="shared" si="91"/>
        <v>0.05</v>
      </c>
      <c r="J154" s="47">
        <f t="shared" si="91"/>
        <v>0.1</v>
      </c>
      <c r="K154" s="58">
        <f t="shared" si="78"/>
        <v>5.779512246381624E-6</v>
      </c>
      <c r="L154" s="47">
        <f t="shared" si="79"/>
        <v>1</v>
      </c>
      <c r="M154" s="47">
        <f t="shared" si="80"/>
        <v>0.93820853063358345</v>
      </c>
      <c r="N154" s="47">
        <f t="shared" si="92"/>
        <v>0.1</v>
      </c>
      <c r="O154" s="47">
        <f t="shared" si="92"/>
        <v>0.1</v>
      </c>
      <c r="P154" s="58">
        <f t="shared" si="82"/>
        <v>3.8181856864606678E-4</v>
      </c>
      <c r="Q154" s="47">
        <f t="shared" si="83"/>
        <v>1</v>
      </c>
      <c r="R154" s="47">
        <f t="shared" si="84"/>
        <v>0.82941003271032243</v>
      </c>
      <c r="S154" s="47">
        <f t="shared" si="93"/>
        <v>0.1</v>
      </c>
      <c r="T154" s="47">
        <f t="shared" si="93"/>
        <v>0.1</v>
      </c>
      <c r="U154" s="58">
        <f t="shared" si="70"/>
        <v>9.6285043151619204E-5</v>
      </c>
      <c r="V154" s="47">
        <f t="shared" si="86"/>
        <v>1</v>
      </c>
      <c r="W154" s="47">
        <f t="shared" si="87"/>
        <v>0.99999999998336053</v>
      </c>
      <c r="X154" s="47">
        <f t="shared" si="94"/>
        <v>0.25</v>
      </c>
      <c r="Y154" s="47">
        <f t="shared" si="94"/>
        <v>0.1</v>
      </c>
      <c r="Z154" s="58">
        <f t="shared" si="89"/>
        <v>2.49592013723543E-12</v>
      </c>
    </row>
    <row r="155" spans="1:26" x14ac:dyDescent="0.45">
      <c r="A155">
        <v>150</v>
      </c>
      <c r="B155" s="47">
        <f t="shared" si="71"/>
        <v>1</v>
      </c>
      <c r="C155" s="47">
        <f t="shared" si="72"/>
        <v>9.9999936039329565E-2</v>
      </c>
      <c r="D155" s="47">
        <f t="shared" si="90"/>
        <v>0.01</v>
      </c>
      <c r="E155" s="47">
        <f t="shared" si="90"/>
        <v>0.1</v>
      </c>
      <c r="F155" s="58">
        <f t="shared" si="74"/>
        <v>5.7564607473109541E-9</v>
      </c>
      <c r="G155" s="47">
        <f t="shared" si="75"/>
        <v>1</v>
      </c>
      <c r="H155" s="47">
        <f t="shared" si="76"/>
        <v>0.49989021597717981</v>
      </c>
      <c r="I155" s="47">
        <f t="shared" si="91"/>
        <v>0.05</v>
      </c>
      <c r="J155" s="47">
        <f t="shared" si="91"/>
        <v>0.1</v>
      </c>
      <c r="K155" s="58">
        <f t="shared" si="78"/>
        <v>5.4904063941652037E-6</v>
      </c>
      <c r="L155" s="47">
        <f t="shared" si="79"/>
        <v>1</v>
      </c>
      <c r="M155" s="47">
        <f t="shared" si="80"/>
        <v>0.9385903492022295</v>
      </c>
      <c r="N155" s="47">
        <f t="shared" si="92"/>
        <v>0.1</v>
      </c>
      <c r="O155" s="47">
        <f t="shared" si="92"/>
        <v>0.1</v>
      </c>
      <c r="P155" s="58">
        <f t="shared" si="82"/>
        <v>3.7711452111040267E-4</v>
      </c>
      <c r="Q155" s="47">
        <f t="shared" si="83"/>
        <v>1</v>
      </c>
      <c r="R155" s="47">
        <f t="shared" si="84"/>
        <v>0.82950631775347405</v>
      </c>
      <c r="S155" s="47">
        <f t="shared" si="93"/>
        <v>0.1</v>
      </c>
      <c r="T155" s="47">
        <f t="shared" si="93"/>
        <v>0.1</v>
      </c>
      <c r="U155" s="58">
        <f t="shared" si="70"/>
        <v>9.3871185706754373E-5</v>
      </c>
      <c r="V155" s="47">
        <f t="shared" si="86"/>
        <v>1</v>
      </c>
      <c r="W155" s="47">
        <f t="shared" si="87"/>
        <v>0.99999999998585642</v>
      </c>
      <c r="X155" s="47">
        <f t="shared" si="94"/>
        <v>0.25</v>
      </c>
      <c r="Y155" s="47">
        <f t="shared" si="94"/>
        <v>0.1</v>
      </c>
      <c r="Z155" s="58">
        <f t="shared" si="89"/>
        <v>2.1215806889074429E-12</v>
      </c>
    </row>
    <row r="156" spans="1:26" x14ac:dyDescent="0.45">
      <c r="A156">
        <v>151</v>
      </c>
      <c r="B156" s="47">
        <f t="shared" si="71"/>
        <v>1</v>
      </c>
      <c r="C156" s="47">
        <f t="shared" si="72"/>
        <v>9.9999941795790318E-2</v>
      </c>
      <c r="D156" s="47">
        <f t="shared" si="90"/>
        <v>0.01</v>
      </c>
      <c r="E156" s="47">
        <f t="shared" si="90"/>
        <v>0.1</v>
      </c>
      <c r="F156" s="58">
        <f t="shared" si="74"/>
        <v>5.2383792113058769E-9</v>
      </c>
      <c r="G156" s="47">
        <f t="shared" si="75"/>
        <v>1</v>
      </c>
      <c r="H156" s="47">
        <f t="shared" si="76"/>
        <v>0.49989570638357395</v>
      </c>
      <c r="I156" s="47">
        <f t="shared" si="91"/>
        <v>0.05</v>
      </c>
      <c r="J156" s="47">
        <f t="shared" si="91"/>
        <v>0.1</v>
      </c>
      <c r="K156" s="58">
        <f t="shared" si="78"/>
        <v>5.2157685371326257E-6</v>
      </c>
      <c r="L156" s="47">
        <f t="shared" si="79"/>
        <v>1</v>
      </c>
      <c r="M156" s="47">
        <f t="shared" si="80"/>
        <v>0.93896746372333995</v>
      </c>
      <c r="N156" s="47">
        <f t="shared" si="92"/>
        <v>0.1</v>
      </c>
      <c r="O156" s="47">
        <f t="shared" si="92"/>
        <v>0.1</v>
      </c>
      <c r="P156" s="58">
        <f t="shared" si="82"/>
        <v>3.7249704843618503E-4</v>
      </c>
      <c r="Q156" s="47">
        <f t="shared" si="83"/>
        <v>1</v>
      </c>
      <c r="R156" s="47">
        <f t="shared" si="84"/>
        <v>0.82960018893918086</v>
      </c>
      <c r="S156" s="47">
        <f t="shared" si="93"/>
        <v>0.1</v>
      </c>
      <c r="T156" s="47">
        <f t="shared" si="93"/>
        <v>0.1</v>
      </c>
      <c r="U156" s="58">
        <f t="shared" si="70"/>
        <v>9.1520304274787107E-5</v>
      </c>
      <c r="V156" s="47">
        <f t="shared" si="86"/>
        <v>1</v>
      </c>
      <c r="W156" s="47">
        <f t="shared" si="87"/>
        <v>0.99999999998797806</v>
      </c>
      <c r="X156" s="47">
        <f t="shared" si="94"/>
        <v>0.25</v>
      </c>
      <c r="Y156" s="47">
        <f t="shared" si="94"/>
        <v>0.1</v>
      </c>
      <c r="Z156" s="58">
        <f t="shared" si="89"/>
        <v>1.8033352588986418E-12</v>
      </c>
    </row>
    <row r="157" spans="1:26" x14ac:dyDescent="0.45">
      <c r="A157">
        <v>152</v>
      </c>
      <c r="B157" s="47">
        <f t="shared" si="71"/>
        <v>1</v>
      </c>
      <c r="C157" s="47">
        <f t="shared" si="72"/>
        <v>9.9999947034169534E-2</v>
      </c>
      <c r="D157" s="47">
        <f t="shared" si="90"/>
        <v>0.01</v>
      </c>
      <c r="E157" s="47">
        <f t="shared" si="90"/>
        <v>0.1</v>
      </c>
      <c r="F157" s="58">
        <f t="shared" si="74"/>
        <v>4.7669250231169302E-9</v>
      </c>
      <c r="G157" s="47">
        <f t="shared" si="75"/>
        <v>1</v>
      </c>
      <c r="H157" s="47">
        <f t="shared" si="76"/>
        <v>0.49990092215211107</v>
      </c>
      <c r="I157" s="47">
        <f t="shared" si="91"/>
        <v>0.05</v>
      </c>
      <c r="J157" s="47">
        <f t="shared" si="91"/>
        <v>0.1</v>
      </c>
      <c r="K157" s="58">
        <f t="shared" si="78"/>
        <v>4.9548740364419031E-6</v>
      </c>
      <c r="L157" s="47">
        <f t="shared" si="79"/>
        <v>1</v>
      </c>
      <c r="M157" s="47">
        <f t="shared" si="80"/>
        <v>0.93933996077177617</v>
      </c>
      <c r="N157" s="47">
        <f t="shared" si="92"/>
        <v>0.1</v>
      </c>
      <c r="O157" s="47">
        <f t="shared" si="92"/>
        <v>0.1</v>
      </c>
      <c r="P157" s="58">
        <f t="shared" si="82"/>
        <v>3.6796403591697613E-4</v>
      </c>
      <c r="Q157" s="47">
        <f t="shared" si="83"/>
        <v>1</v>
      </c>
      <c r="R157" s="47">
        <f t="shared" si="84"/>
        <v>0.8296917092434557</v>
      </c>
      <c r="S157" s="47">
        <f t="shared" si="93"/>
        <v>0.1</v>
      </c>
      <c r="T157" s="47">
        <f t="shared" si="93"/>
        <v>0.1</v>
      </c>
      <c r="U157" s="58">
        <f t="shared" si="70"/>
        <v>8.9230636837987765E-5</v>
      </c>
      <c r="V157" s="47">
        <f t="shared" si="86"/>
        <v>1</v>
      </c>
      <c r="W157" s="47">
        <f t="shared" si="87"/>
        <v>0.9999999999897814</v>
      </c>
      <c r="X157" s="47">
        <f t="shared" si="94"/>
        <v>0.25</v>
      </c>
      <c r="Y157" s="47">
        <f t="shared" si="94"/>
        <v>0.1</v>
      </c>
      <c r="Z157" s="58">
        <f t="shared" si="89"/>
        <v>1.5328294189487224E-12</v>
      </c>
    </row>
    <row r="158" spans="1:26" x14ac:dyDescent="0.45">
      <c r="A158">
        <v>153</v>
      </c>
      <c r="B158" s="47">
        <f t="shared" si="71"/>
        <v>1</v>
      </c>
      <c r="C158" s="47">
        <f t="shared" si="72"/>
        <v>9.9999951801094555E-2</v>
      </c>
      <c r="D158" s="47">
        <f t="shared" si="90"/>
        <v>0.01</v>
      </c>
      <c r="E158" s="47">
        <f t="shared" si="90"/>
        <v>0.1</v>
      </c>
      <c r="F158" s="58">
        <f t="shared" si="74"/>
        <v>4.3379017235917194E-9</v>
      </c>
      <c r="G158" s="47">
        <f t="shared" si="75"/>
        <v>1</v>
      </c>
      <c r="H158" s="47">
        <f t="shared" si="76"/>
        <v>0.49990587702614753</v>
      </c>
      <c r="I158" s="47">
        <f t="shared" si="91"/>
        <v>0.05</v>
      </c>
      <c r="J158" s="47">
        <f t="shared" si="91"/>
        <v>0.1</v>
      </c>
      <c r="K158" s="58">
        <f t="shared" si="78"/>
        <v>4.7070346060468227E-6</v>
      </c>
      <c r="L158" s="47">
        <f t="shared" si="79"/>
        <v>1</v>
      </c>
      <c r="M158" s="47">
        <f t="shared" si="80"/>
        <v>0.93970792480769316</v>
      </c>
      <c r="N158" s="47">
        <f t="shared" si="92"/>
        <v>0.1</v>
      </c>
      <c r="O158" s="47">
        <f t="shared" si="92"/>
        <v>0.1</v>
      </c>
      <c r="P158" s="58">
        <f t="shared" si="82"/>
        <v>3.635134330994827E-4</v>
      </c>
      <c r="Q158" s="47">
        <f t="shared" si="83"/>
        <v>1</v>
      </c>
      <c r="R158" s="47">
        <f t="shared" si="84"/>
        <v>0.82978093988029367</v>
      </c>
      <c r="S158" s="47">
        <f t="shared" si="93"/>
        <v>0.1</v>
      </c>
      <c r="T158" s="47">
        <f t="shared" si="93"/>
        <v>0.1</v>
      </c>
      <c r="U158" s="58">
        <f t="shared" si="70"/>
        <v>8.7000476382808473E-5</v>
      </c>
      <c r="V158" s="47">
        <f t="shared" si="86"/>
        <v>1</v>
      </c>
      <c r="W158" s="47">
        <f t="shared" si="87"/>
        <v>0.99999999999131428</v>
      </c>
      <c r="X158" s="47">
        <f t="shared" si="94"/>
        <v>0.25</v>
      </c>
      <c r="Y158" s="47">
        <f t="shared" si="94"/>
        <v>0.1</v>
      </c>
      <c r="Z158" s="58">
        <f t="shared" si="89"/>
        <v>1.3029022305488525E-12</v>
      </c>
    </row>
    <row r="159" spans="1:26" x14ac:dyDescent="0.45">
      <c r="A159">
        <v>154</v>
      </c>
      <c r="B159" s="47">
        <f t="shared" si="71"/>
        <v>1</v>
      </c>
      <c r="C159" s="47">
        <f t="shared" si="72"/>
        <v>9.9999956138996274E-2</v>
      </c>
      <c r="D159" s="47">
        <f t="shared" si="90"/>
        <v>0.01</v>
      </c>
      <c r="E159" s="47">
        <f t="shared" si="90"/>
        <v>0.1</v>
      </c>
      <c r="F159" s="58">
        <f t="shared" si="74"/>
        <v>3.9474905271646987E-9</v>
      </c>
      <c r="G159" s="47">
        <f t="shared" si="75"/>
        <v>1</v>
      </c>
      <c r="H159" s="47">
        <f t="shared" si="76"/>
        <v>0.49991058406075356</v>
      </c>
      <c r="I159" s="47">
        <f t="shared" si="91"/>
        <v>0.05</v>
      </c>
      <c r="J159" s="47">
        <f t="shared" si="91"/>
        <v>0.1</v>
      </c>
      <c r="K159" s="58">
        <f t="shared" si="78"/>
        <v>4.471596483333895E-6</v>
      </c>
      <c r="L159" s="47">
        <f t="shared" si="79"/>
        <v>1</v>
      </c>
      <c r="M159" s="47">
        <f t="shared" si="80"/>
        <v>0.94007143824079265</v>
      </c>
      <c r="N159" s="47">
        <f t="shared" si="92"/>
        <v>0.1</v>
      </c>
      <c r="O159" s="47">
        <f t="shared" si="92"/>
        <v>0.1</v>
      </c>
      <c r="P159" s="58">
        <f t="shared" si="82"/>
        <v>3.5914325145272596E-4</v>
      </c>
      <c r="Q159" s="47">
        <f t="shared" si="83"/>
        <v>1</v>
      </c>
      <c r="R159" s="47">
        <f t="shared" si="84"/>
        <v>0.82986794035667644</v>
      </c>
      <c r="S159" s="47">
        <f t="shared" si="93"/>
        <v>0.1</v>
      </c>
      <c r="T159" s="47">
        <f t="shared" si="93"/>
        <v>0.1</v>
      </c>
      <c r="U159" s="58">
        <f t="shared" si="70"/>
        <v>8.4828168915480895E-5</v>
      </c>
      <c r="V159" s="47">
        <f t="shared" si="86"/>
        <v>1</v>
      </c>
      <c r="W159" s="47">
        <f t="shared" si="87"/>
        <v>0.99999999999261724</v>
      </c>
      <c r="X159" s="47">
        <f t="shared" si="94"/>
        <v>0.25</v>
      </c>
      <c r="Y159" s="47">
        <f t="shared" si="94"/>
        <v>0.1</v>
      </c>
      <c r="Z159" s="58">
        <f t="shared" si="89"/>
        <v>1.1074474670635936E-12</v>
      </c>
    </row>
    <row r="160" spans="1:26" x14ac:dyDescent="0.45">
      <c r="A160">
        <v>155</v>
      </c>
      <c r="B160" s="47">
        <f t="shared" si="71"/>
        <v>1</v>
      </c>
      <c r="C160" s="47">
        <f t="shared" si="72"/>
        <v>9.9999960086486803E-2</v>
      </c>
      <c r="D160" s="47">
        <f t="shared" si="90"/>
        <v>0.01</v>
      </c>
      <c r="E160" s="47">
        <f t="shared" si="90"/>
        <v>0.1</v>
      </c>
      <c r="F160" s="58">
        <f t="shared" si="74"/>
        <v>3.5922163472978941E-9</v>
      </c>
      <c r="G160" s="47">
        <f t="shared" si="75"/>
        <v>1</v>
      </c>
      <c r="H160" s="47">
        <f t="shared" si="76"/>
        <v>0.49991505565723687</v>
      </c>
      <c r="I160" s="47">
        <f t="shared" si="91"/>
        <v>0.05</v>
      </c>
      <c r="J160" s="47">
        <f t="shared" si="91"/>
        <v>0.1</v>
      </c>
      <c r="K160" s="58">
        <f t="shared" si="78"/>
        <v>4.2479386922894546E-6</v>
      </c>
      <c r="L160" s="47">
        <f t="shared" si="79"/>
        <v>1</v>
      </c>
      <c r="M160" s="47">
        <f t="shared" si="80"/>
        <v>0.94043058149224534</v>
      </c>
      <c r="N160" s="47">
        <f t="shared" si="92"/>
        <v>0.1</v>
      </c>
      <c r="O160" s="47">
        <f t="shared" si="92"/>
        <v>0.1</v>
      </c>
      <c r="P160" s="58">
        <f t="shared" si="82"/>
        <v>3.5485156213521662E-4</v>
      </c>
      <c r="Q160" s="47">
        <f t="shared" si="83"/>
        <v>1</v>
      </c>
      <c r="R160" s="47">
        <f t="shared" si="84"/>
        <v>0.82995276852559197</v>
      </c>
      <c r="S160" s="47">
        <f t="shared" si="93"/>
        <v>0.1</v>
      </c>
      <c r="T160" s="47">
        <f t="shared" si="93"/>
        <v>0.1</v>
      </c>
      <c r="U160" s="58">
        <f t="shared" si="70"/>
        <v>8.2712111561335233E-5</v>
      </c>
      <c r="V160" s="47">
        <f t="shared" si="86"/>
        <v>1</v>
      </c>
      <c r="W160" s="47">
        <f t="shared" si="87"/>
        <v>0.99999999999372469</v>
      </c>
      <c r="X160" s="47">
        <f t="shared" si="94"/>
        <v>0.25</v>
      </c>
      <c r="Y160" s="47">
        <f t="shared" si="94"/>
        <v>0.1</v>
      </c>
      <c r="Z160" s="58">
        <f t="shared" si="89"/>
        <v>9.4130259142843897E-13</v>
      </c>
    </row>
    <row r="161" spans="1:26" x14ac:dyDescent="0.45">
      <c r="A161">
        <v>156</v>
      </c>
      <c r="B161" s="47">
        <f t="shared" si="71"/>
        <v>1</v>
      </c>
      <c r="C161" s="47">
        <f t="shared" si="72"/>
        <v>9.9999963678703147E-2</v>
      </c>
      <c r="D161" s="47">
        <f t="shared" si="90"/>
        <v>0.01</v>
      </c>
      <c r="E161" s="47">
        <f t="shared" si="90"/>
        <v>0.1</v>
      </c>
      <c r="F161" s="58">
        <f t="shared" si="74"/>
        <v>3.2689168490140919E-9</v>
      </c>
      <c r="G161" s="47">
        <f t="shared" si="75"/>
        <v>1</v>
      </c>
      <c r="H161" s="47">
        <f t="shared" si="76"/>
        <v>0.49991930359592918</v>
      </c>
      <c r="I161" s="47">
        <f t="shared" si="91"/>
        <v>0.05</v>
      </c>
      <c r="J161" s="47">
        <f t="shared" si="91"/>
        <v>0.1</v>
      </c>
      <c r="K161" s="58">
        <f t="shared" si="78"/>
        <v>4.0354713944923404E-6</v>
      </c>
      <c r="L161" s="47">
        <f t="shared" si="79"/>
        <v>1</v>
      </c>
      <c r="M161" s="47">
        <f t="shared" si="80"/>
        <v>0.94078543305438056</v>
      </c>
      <c r="N161" s="47">
        <f t="shared" si="92"/>
        <v>0.1</v>
      </c>
      <c r="O161" s="47">
        <f t="shared" si="92"/>
        <v>0.1</v>
      </c>
      <c r="P161" s="58">
        <f t="shared" si="82"/>
        <v>3.506364938557216E-4</v>
      </c>
      <c r="Q161" s="47">
        <f t="shared" si="83"/>
        <v>1</v>
      </c>
      <c r="R161" s="47">
        <f t="shared" si="84"/>
        <v>0.83003548063715327</v>
      </c>
      <c r="S161" s="47">
        <f t="shared" si="93"/>
        <v>0.1</v>
      </c>
      <c r="T161" s="47">
        <f t="shared" si="93"/>
        <v>0.1</v>
      </c>
      <c r="U161" s="58">
        <f t="shared" si="70"/>
        <v>8.0650750743749972E-5</v>
      </c>
      <c r="V161" s="47">
        <f t="shared" si="86"/>
        <v>1</v>
      </c>
      <c r="W161" s="47">
        <f t="shared" si="87"/>
        <v>0.99999999999466604</v>
      </c>
      <c r="X161" s="47">
        <f t="shared" si="94"/>
        <v>0.25</v>
      </c>
      <c r="Y161" s="47">
        <f t="shared" si="94"/>
        <v>0.1</v>
      </c>
      <c r="Z161" s="58">
        <f t="shared" si="89"/>
        <v>8.0013773384735032E-13</v>
      </c>
    </row>
    <row r="162" spans="1:26" x14ac:dyDescent="0.45">
      <c r="A162">
        <v>157</v>
      </c>
      <c r="B162" s="47">
        <f t="shared" si="71"/>
        <v>1</v>
      </c>
      <c r="C162" s="47">
        <f t="shared" si="72"/>
        <v>9.9999966947619992E-2</v>
      </c>
      <c r="D162" s="47">
        <f t="shared" si="90"/>
        <v>0.01</v>
      </c>
      <c r="E162" s="47">
        <f t="shared" si="90"/>
        <v>0.1</v>
      </c>
      <c r="F162" s="58">
        <f t="shared" si="74"/>
        <v>2.9747143116820585E-9</v>
      </c>
      <c r="G162" s="47">
        <f t="shared" si="75"/>
        <v>1</v>
      </c>
      <c r="H162" s="47">
        <f t="shared" si="76"/>
        <v>0.49992333906732367</v>
      </c>
      <c r="I162" s="47">
        <f t="shared" si="91"/>
        <v>0.05</v>
      </c>
      <c r="J162" s="47">
        <f t="shared" si="91"/>
        <v>0.1</v>
      </c>
      <c r="K162" s="58">
        <f t="shared" si="78"/>
        <v>3.8336343236716752E-6</v>
      </c>
      <c r="L162" s="47">
        <f t="shared" si="79"/>
        <v>1</v>
      </c>
      <c r="M162" s="47">
        <f t="shared" si="80"/>
        <v>0.94113606954823625</v>
      </c>
      <c r="N162" s="47">
        <f t="shared" si="92"/>
        <v>0.1</v>
      </c>
      <c r="O162" s="47">
        <f t="shared" si="92"/>
        <v>0.1</v>
      </c>
      <c r="P162" s="58">
        <f t="shared" si="82"/>
        <v>3.4649623082302905E-4</v>
      </c>
      <c r="Q162" s="47">
        <f t="shared" si="83"/>
        <v>1</v>
      </c>
      <c r="R162" s="47">
        <f t="shared" si="84"/>
        <v>0.83011613138789697</v>
      </c>
      <c r="S162" s="47">
        <f t="shared" si="93"/>
        <v>0.1</v>
      </c>
      <c r="T162" s="47">
        <f t="shared" si="93"/>
        <v>0.1</v>
      </c>
      <c r="U162" s="58">
        <f t="shared" si="70"/>
        <v>7.8642580438915977E-5</v>
      </c>
      <c r="V162" s="47">
        <f t="shared" si="86"/>
        <v>1</v>
      </c>
      <c r="W162" s="47">
        <f t="shared" si="87"/>
        <v>0.99999999999546618</v>
      </c>
      <c r="X162" s="47">
        <f t="shared" si="94"/>
        <v>0.25</v>
      </c>
      <c r="Y162" s="47">
        <f t="shared" si="94"/>
        <v>0.1</v>
      </c>
      <c r="Z162" s="58">
        <f t="shared" si="89"/>
        <v>6.801226248853709E-13</v>
      </c>
    </row>
    <row r="163" spans="1:26" x14ac:dyDescent="0.45">
      <c r="A163">
        <v>158</v>
      </c>
      <c r="B163" s="47">
        <f t="shared" si="71"/>
        <v>1</v>
      </c>
      <c r="C163" s="47">
        <f t="shared" si="72"/>
        <v>9.99999699223343E-2</v>
      </c>
      <c r="D163" s="47">
        <f t="shared" si="90"/>
        <v>0.01</v>
      </c>
      <c r="E163" s="47">
        <f t="shared" si="90"/>
        <v>0.1</v>
      </c>
      <c r="F163" s="58">
        <f t="shared" si="74"/>
        <v>2.7069900036813532E-9</v>
      </c>
      <c r="G163" s="47">
        <f t="shared" si="75"/>
        <v>1</v>
      </c>
      <c r="H163" s="47">
        <f t="shared" si="76"/>
        <v>0.49992717270164733</v>
      </c>
      <c r="I163" s="47">
        <f t="shared" si="91"/>
        <v>0.05</v>
      </c>
      <c r="J163" s="47">
        <f t="shared" si="91"/>
        <v>0.1</v>
      </c>
      <c r="K163" s="58">
        <f t="shared" si="78"/>
        <v>3.6418952991598696E-6</v>
      </c>
      <c r="L163" s="47">
        <f t="shared" si="79"/>
        <v>1</v>
      </c>
      <c r="M163" s="47">
        <f t="shared" si="80"/>
        <v>0.94148256577905931</v>
      </c>
      <c r="N163" s="47">
        <f t="shared" si="92"/>
        <v>0.1</v>
      </c>
      <c r="O163" s="47">
        <f t="shared" si="92"/>
        <v>0.1</v>
      </c>
      <c r="P163" s="58">
        <f t="shared" si="82"/>
        <v>3.4242901078021526E-4</v>
      </c>
      <c r="Q163" s="47">
        <f t="shared" si="83"/>
        <v>1</v>
      </c>
      <c r="R163" s="47">
        <f t="shared" si="84"/>
        <v>0.83019477396833585</v>
      </c>
      <c r="S163" s="47">
        <f t="shared" si="93"/>
        <v>0.1</v>
      </c>
      <c r="T163" s="47">
        <f t="shared" si="93"/>
        <v>0.1</v>
      </c>
      <c r="U163" s="58">
        <f t="shared" si="70"/>
        <v>7.6686140502688765E-5</v>
      </c>
      <c r="V163" s="47">
        <f t="shared" si="86"/>
        <v>1</v>
      </c>
      <c r="W163" s="47">
        <f t="shared" si="87"/>
        <v>0.9999999999961463</v>
      </c>
      <c r="X163" s="47">
        <f t="shared" si="94"/>
        <v>0.25</v>
      </c>
      <c r="Y163" s="47">
        <f t="shared" si="94"/>
        <v>0.1</v>
      </c>
      <c r="Z163" s="58">
        <f t="shared" si="89"/>
        <v>5.7809312892231901E-13</v>
      </c>
    </row>
    <row r="164" spans="1:26" x14ac:dyDescent="0.45">
      <c r="A164">
        <v>159</v>
      </c>
      <c r="B164" s="47">
        <f t="shared" si="71"/>
        <v>1</v>
      </c>
      <c r="C164" s="47">
        <f t="shared" si="72"/>
        <v>9.9999972629324307E-2</v>
      </c>
      <c r="D164" s="47">
        <f t="shared" si="90"/>
        <v>0.01</v>
      </c>
      <c r="E164" s="47">
        <f t="shared" si="90"/>
        <v>0.1</v>
      </c>
      <c r="F164" s="58">
        <f t="shared" si="74"/>
        <v>2.463360888535493E-9</v>
      </c>
      <c r="G164" s="47">
        <f t="shared" si="75"/>
        <v>1</v>
      </c>
      <c r="H164" s="47">
        <f t="shared" si="76"/>
        <v>0.49993081459694649</v>
      </c>
      <c r="I164" s="47">
        <f t="shared" si="91"/>
        <v>0.05</v>
      </c>
      <c r="J164" s="47">
        <f t="shared" si="91"/>
        <v>0.1</v>
      </c>
      <c r="K164" s="58">
        <f t="shared" si="78"/>
        <v>3.4597488146673183E-6</v>
      </c>
      <c r="L164" s="47">
        <f t="shared" si="79"/>
        <v>1</v>
      </c>
      <c r="M164" s="47">
        <f t="shared" si="80"/>
        <v>0.9418249947898395</v>
      </c>
      <c r="N164" s="47">
        <f t="shared" si="92"/>
        <v>0.1</v>
      </c>
      <c r="O164" s="47">
        <f t="shared" si="92"/>
        <v>0.1</v>
      </c>
      <c r="P164" s="58">
        <f t="shared" si="82"/>
        <v>3.3843312312022145E-4</v>
      </c>
      <c r="Q164" s="47">
        <f t="shared" si="83"/>
        <v>1</v>
      </c>
      <c r="R164" s="47">
        <f t="shared" si="84"/>
        <v>0.83027146010883857</v>
      </c>
      <c r="S164" s="47">
        <f t="shared" si="93"/>
        <v>0.1</v>
      </c>
      <c r="T164" s="47">
        <f t="shared" si="93"/>
        <v>0.1</v>
      </c>
      <c r="U164" s="58">
        <f t="shared" si="70"/>
        <v>7.4780015066243377E-5</v>
      </c>
      <c r="V164" s="47">
        <f t="shared" si="86"/>
        <v>1</v>
      </c>
      <c r="W164" s="47">
        <f t="shared" si="87"/>
        <v>0.9999999999967244</v>
      </c>
      <c r="X164" s="47">
        <f t="shared" si="94"/>
        <v>0.25</v>
      </c>
      <c r="Y164" s="47">
        <f t="shared" si="94"/>
        <v>0.1</v>
      </c>
      <c r="Z164" s="58">
        <f t="shared" si="89"/>
        <v>4.9138471069909428E-13</v>
      </c>
    </row>
    <row r="165" spans="1:26" x14ac:dyDescent="0.45">
      <c r="A165">
        <v>160</v>
      </c>
      <c r="B165" s="47">
        <f t="shared" si="71"/>
        <v>1</v>
      </c>
      <c r="C165" s="47">
        <f t="shared" si="72"/>
        <v>9.9999975092685198E-2</v>
      </c>
      <c r="D165" s="47">
        <f t="shared" si="90"/>
        <v>0.01</v>
      </c>
      <c r="E165" s="47">
        <f t="shared" si="90"/>
        <v>0.1</v>
      </c>
      <c r="F165" s="58">
        <f t="shared" si="74"/>
        <v>2.2416583953660529E-9</v>
      </c>
      <c r="G165" s="47">
        <f t="shared" si="75"/>
        <v>1</v>
      </c>
      <c r="H165" s="47">
        <f t="shared" si="76"/>
        <v>0.49993427434576115</v>
      </c>
      <c r="I165" s="47">
        <f t="shared" si="91"/>
        <v>0.05</v>
      </c>
      <c r="J165" s="47">
        <f t="shared" si="91"/>
        <v>0.1</v>
      </c>
      <c r="K165" s="58">
        <f t="shared" si="78"/>
        <v>3.2867146980974926E-6</v>
      </c>
      <c r="L165" s="47">
        <f t="shared" si="79"/>
        <v>1</v>
      </c>
      <c r="M165" s="47">
        <f t="shared" si="80"/>
        <v>0.94216342791295971</v>
      </c>
      <c r="N165" s="47">
        <f t="shared" si="92"/>
        <v>0.1</v>
      </c>
      <c r="O165" s="47">
        <f t="shared" si="92"/>
        <v>0.1</v>
      </c>
      <c r="P165" s="58">
        <f t="shared" si="82"/>
        <v>3.3450690707792496E-4</v>
      </c>
      <c r="Q165" s="47">
        <f t="shared" si="83"/>
        <v>1</v>
      </c>
      <c r="R165" s="47">
        <f t="shared" si="84"/>
        <v>0.83034624012390479</v>
      </c>
      <c r="S165" s="47">
        <f t="shared" si="93"/>
        <v>0.1</v>
      </c>
      <c r="T165" s="47">
        <f t="shared" si="93"/>
        <v>0.1</v>
      </c>
      <c r="U165" s="58">
        <f t="shared" si="70"/>
        <v>7.292283099711791E-5</v>
      </c>
      <c r="V165" s="47">
        <f t="shared" si="86"/>
        <v>1</v>
      </c>
      <c r="W165" s="47">
        <f t="shared" si="87"/>
        <v>0.99999999999721578</v>
      </c>
      <c r="X165" s="47">
        <f t="shared" si="94"/>
        <v>0.25</v>
      </c>
      <c r="Y165" s="47">
        <f t="shared" si="94"/>
        <v>0.1</v>
      </c>
      <c r="Z165" s="58">
        <f t="shared" si="89"/>
        <v>4.1766590186398389E-13</v>
      </c>
    </row>
    <row r="166" spans="1:26" x14ac:dyDescent="0.45">
      <c r="A166">
        <v>161</v>
      </c>
      <c r="B166" s="47">
        <f t="shared" si="71"/>
        <v>1</v>
      </c>
      <c r="C166" s="47">
        <f t="shared" si="72"/>
        <v>9.9999977334343598E-2</v>
      </c>
      <c r="D166" s="47">
        <f t="shared" si="90"/>
        <v>0.01</v>
      </c>
      <c r="E166" s="47">
        <f t="shared" si="90"/>
        <v>0.1</v>
      </c>
      <c r="F166" s="58">
        <f t="shared" si="74"/>
        <v>2.0399091270328906E-9</v>
      </c>
      <c r="G166" s="47">
        <f t="shared" si="75"/>
        <v>1</v>
      </c>
      <c r="H166" s="47">
        <f t="shared" si="76"/>
        <v>0.49993756106045928</v>
      </c>
      <c r="I166" s="47">
        <f t="shared" si="91"/>
        <v>0.05</v>
      </c>
      <c r="J166" s="47">
        <f t="shared" si="91"/>
        <v>0.1</v>
      </c>
      <c r="K166" s="58">
        <f t="shared" si="78"/>
        <v>3.1223368391480877E-6</v>
      </c>
      <c r="L166" s="47">
        <f t="shared" si="79"/>
        <v>1</v>
      </c>
      <c r="M166" s="47">
        <f t="shared" si="80"/>
        <v>0.94249793482003763</v>
      </c>
      <c r="N166" s="47">
        <f t="shared" si="92"/>
        <v>0.1</v>
      </c>
      <c r="O166" s="47">
        <f t="shared" si="92"/>
        <v>0.1</v>
      </c>
      <c r="P166" s="58">
        <f t="shared" si="82"/>
        <v>3.3064874999606808E-4</v>
      </c>
      <c r="Q166" s="47">
        <f t="shared" si="83"/>
        <v>1</v>
      </c>
      <c r="R166" s="47">
        <f t="shared" si="84"/>
        <v>0.83041916295490192</v>
      </c>
      <c r="S166" s="47">
        <f t="shared" si="93"/>
        <v>0.1</v>
      </c>
      <c r="T166" s="47">
        <f t="shared" si="93"/>
        <v>0.1</v>
      </c>
      <c r="U166" s="58">
        <f t="shared" si="70"/>
        <v>7.1113256422672411E-5</v>
      </c>
      <c r="V166" s="47">
        <f t="shared" si="86"/>
        <v>1</v>
      </c>
      <c r="W166" s="47">
        <f t="shared" si="87"/>
        <v>0.99999999999763345</v>
      </c>
      <c r="X166" s="47">
        <f t="shared" si="94"/>
        <v>0.25</v>
      </c>
      <c r="Y166" s="47">
        <f t="shared" si="94"/>
        <v>0.1</v>
      </c>
      <c r="Z166" s="58">
        <f t="shared" si="89"/>
        <v>3.549938121238938E-13</v>
      </c>
    </row>
    <row r="167" spans="1:26" x14ac:dyDescent="0.45">
      <c r="A167">
        <v>162</v>
      </c>
      <c r="B167" s="47">
        <f t="shared" si="71"/>
        <v>1</v>
      </c>
      <c r="C167" s="47">
        <f t="shared" si="72"/>
        <v>9.9999979374252729E-2</v>
      </c>
      <c r="D167" s="47">
        <f t="shared" ref="D167:E182" si="95">D166</f>
        <v>0.01</v>
      </c>
      <c r="E167" s="47">
        <f t="shared" si="95"/>
        <v>0.1</v>
      </c>
      <c r="F167" s="58">
        <f t="shared" si="74"/>
        <v>1.8563172960589513E-9</v>
      </c>
      <c r="G167" s="47">
        <f t="shared" si="75"/>
        <v>1</v>
      </c>
      <c r="H167" s="47">
        <f t="shared" si="76"/>
        <v>0.49994068339729841</v>
      </c>
      <c r="I167" s="47">
        <f t="shared" ref="I167:J182" si="96">I166</f>
        <v>0.05</v>
      </c>
      <c r="J167" s="47">
        <f t="shared" si="96"/>
        <v>0.1</v>
      </c>
      <c r="K167" s="58">
        <f t="shared" si="78"/>
        <v>2.9661819810067325E-6</v>
      </c>
      <c r="L167" s="47">
        <f t="shared" si="79"/>
        <v>1</v>
      </c>
      <c r="M167" s="47">
        <f t="shared" si="80"/>
        <v>0.94282858357003374</v>
      </c>
      <c r="N167" s="47">
        <f t="shared" ref="N167:O182" si="97">N166</f>
        <v>0.1</v>
      </c>
      <c r="O167" s="47">
        <f t="shared" si="97"/>
        <v>0.1</v>
      </c>
      <c r="P167" s="58">
        <f t="shared" si="82"/>
        <v>3.2685708566085325E-4</v>
      </c>
      <c r="Q167" s="47">
        <f t="shared" si="83"/>
        <v>1</v>
      </c>
      <c r="R167" s="47">
        <f t="shared" si="84"/>
        <v>0.83049027621132465</v>
      </c>
      <c r="S167" s="47">
        <f t="shared" ref="S167:T182" si="98">S166</f>
        <v>0.1</v>
      </c>
      <c r="T167" s="47">
        <f t="shared" si="98"/>
        <v>0.1</v>
      </c>
      <c r="U167" s="58">
        <f t="shared" si="70"/>
        <v>6.9349999312993266E-5</v>
      </c>
      <c r="V167" s="47">
        <f t="shared" si="86"/>
        <v>1</v>
      </c>
      <c r="W167" s="47">
        <f t="shared" si="87"/>
        <v>0.9999999999979885</v>
      </c>
      <c r="X167" s="47">
        <f t="shared" ref="X167:Y182" si="99">X166</f>
        <v>0.25</v>
      </c>
      <c r="Y167" s="47">
        <f t="shared" si="99"/>
        <v>0.1</v>
      </c>
      <c r="Z167" s="58">
        <f t="shared" si="89"/>
        <v>3.0175861809311755E-13</v>
      </c>
    </row>
    <row r="168" spans="1:26" x14ac:dyDescent="0.45">
      <c r="A168">
        <v>163</v>
      </c>
      <c r="B168" s="47">
        <f t="shared" si="71"/>
        <v>1</v>
      </c>
      <c r="C168" s="47">
        <f t="shared" si="72"/>
        <v>9.9999981230570023E-2</v>
      </c>
      <c r="D168" s="47">
        <f t="shared" si="95"/>
        <v>0.01</v>
      </c>
      <c r="E168" s="47">
        <f t="shared" si="95"/>
        <v>0.1</v>
      </c>
      <c r="F168" s="58">
        <f t="shared" si="74"/>
        <v>1.6892487322145433E-9</v>
      </c>
      <c r="G168" s="47">
        <f t="shared" si="75"/>
        <v>1</v>
      </c>
      <c r="H168" s="47">
        <f t="shared" si="76"/>
        <v>0.49994364957927939</v>
      </c>
      <c r="I168" s="47">
        <f t="shared" si="96"/>
        <v>0.05</v>
      </c>
      <c r="J168" s="47">
        <f t="shared" si="96"/>
        <v>0.1</v>
      </c>
      <c r="K168" s="58">
        <f t="shared" si="78"/>
        <v>2.8178385730187605E-6</v>
      </c>
      <c r="L168" s="47">
        <f t="shared" si="79"/>
        <v>1</v>
      </c>
      <c r="M168" s="47">
        <f t="shared" si="80"/>
        <v>0.94315544065569457</v>
      </c>
      <c r="N168" s="47">
        <f t="shared" si="97"/>
        <v>0.1</v>
      </c>
      <c r="O168" s="47">
        <f t="shared" si="97"/>
        <v>0.1</v>
      </c>
      <c r="P168" s="58">
        <f t="shared" si="82"/>
        <v>3.2313039270481791E-4</v>
      </c>
      <c r="Q168" s="47">
        <f t="shared" si="83"/>
        <v>1</v>
      </c>
      <c r="R168" s="47">
        <f t="shared" si="84"/>
        <v>0.83055962621063761</v>
      </c>
      <c r="S168" s="47">
        <f t="shared" si="98"/>
        <v>0.1</v>
      </c>
      <c r="T168" s="47">
        <f t="shared" si="98"/>
        <v>0.1</v>
      </c>
      <c r="U168" s="58">
        <f t="shared" si="70"/>
        <v>6.7631806120491827E-5</v>
      </c>
      <c r="V168" s="47">
        <f t="shared" si="86"/>
        <v>1</v>
      </c>
      <c r="W168" s="47">
        <f t="shared" si="87"/>
        <v>0.99999999999829026</v>
      </c>
      <c r="X168" s="47">
        <f t="shared" si="99"/>
        <v>0.25</v>
      </c>
      <c r="Y168" s="47">
        <f t="shared" si="99"/>
        <v>0.1</v>
      </c>
      <c r="Z168" s="58">
        <f t="shared" si="89"/>
        <v>2.5648927426402679E-13</v>
      </c>
    </row>
    <row r="169" spans="1:26" x14ac:dyDescent="0.45">
      <c r="A169">
        <v>164</v>
      </c>
      <c r="B169" s="47">
        <f t="shared" si="71"/>
        <v>1</v>
      </c>
      <c r="C169" s="47">
        <f t="shared" si="72"/>
        <v>9.999998291981875E-2</v>
      </c>
      <c r="D169" s="47">
        <f t="shared" si="95"/>
        <v>0.01</v>
      </c>
      <c r="E169" s="47">
        <f t="shared" si="95"/>
        <v>0.1</v>
      </c>
      <c r="F169" s="58">
        <f t="shared" si="74"/>
        <v>1.5372163420651619E-9</v>
      </c>
      <c r="G169" s="47">
        <f t="shared" si="75"/>
        <v>1</v>
      </c>
      <c r="H169" s="47">
        <f t="shared" si="76"/>
        <v>0.49994646741785242</v>
      </c>
      <c r="I169" s="47">
        <f t="shared" si="96"/>
        <v>0.05</v>
      </c>
      <c r="J169" s="47">
        <f t="shared" si="96"/>
        <v>0.1</v>
      </c>
      <c r="K169" s="58">
        <f t="shared" si="78"/>
        <v>2.6769156811073946E-6</v>
      </c>
      <c r="L169" s="47">
        <f t="shared" si="79"/>
        <v>1</v>
      </c>
      <c r="M169" s="47">
        <f t="shared" si="80"/>
        <v>0.94347857104839938</v>
      </c>
      <c r="N169" s="47">
        <f t="shared" si="97"/>
        <v>0.1</v>
      </c>
      <c r="O169" s="47">
        <f t="shared" si="97"/>
        <v>0.1</v>
      </c>
      <c r="P169" s="58">
        <f t="shared" si="82"/>
        <v>3.1946719307307525E-4</v>
      </c>
      <c r="Q169" s="47">
        <f t="shared" si="83"/>
        <v>1</v>
      </c>
      <c r="R169" s="47">
        <f t="shared" si="84"/>
        <v>0.83062725801675807</v>
      </c>
      <c r="S169" s="47">
        <f t="shared" si="98"/>
        <v>0.1</v>
      </c>
      <c r="T169" s="47">
        <f t="shared" si="98"/>
        <v>0.1</v>
      </c>
      <c r="U169" s="58">
        <f t="shared" si="70"/>
        <v>6.5957460473560492E-5</v>
      </c>
      <c r="V169" s="47">
        <f t="shared" si="86"/>
        <v>1</v>
      </c>
      <c r="W169" s="47">
        <f t="shared" si="87"/>
        <v>0.99999999999854672</v>
      </c>
      <c r="X169" s="47">
        <f t="shared" si="99"/>
        <v>0.25</v>
      </c>
      <c r="Y169" s="47">
        <f t="shared" si="99"/>
        <v>0.1</v>
      </c>
      <c r="Z169" s="58">
        <f t="shared" si="89"/>
        <v>2.1802004646076512E-13</v>
      </c>
    </row>
    <row r="170" spans="1:26" x14ac:dyDescent="0.45">
      <c r="A170">
        <v>165</v>
      </c>
      <c r="B170" s="47">
        <f t="shared" si="71"/>
        <v>1</v>
      </c>
      <c r="C170" s="47">
        <f t="shared" si="72"/>
        <v>9.999998445703509E-2</v>
      </c>
      <c r="D170" s="47">
        <f t="shared" si="95"/>
        <v>0.01</v>
      </c>
      <c r="E170" s="47">
        <f t="shared" si="95"/>
        <v>0.1</v>
      </c>
      <c r="F170" s="58">
        <f t="shared" si="74"/>
        <v>1.3988668678271976E-9</v>
      </c>
      <c r="G170" s="47">
        <f t="shared" si="75"/>
        <v>1</v>
      </c>
      <c r="H170" s="47">
        <f t="shared" si="76"/>
        <v>0.49994914433353355</v>
      </c>
      <c r="I170" s="47">
        <f t="shared" si="96"/>
        <v>0.05</v>
      </c>
      <c r="J170" s="47">
        <f t="shared" si="96"/>
        <v>0.1</v>
      </c>
      <c r="K170" s="58">
        <f t="shared" si="78"/>
        <v>2.5430419531985438E-6</v>
      </c>
      <c r="L170" s="47">
        <f t="shared" si="79"/>
        <v>1</v>
      </c>
      <c r="M170" s="47">
        <f t="shared" si="80"/>
        <v>0.94379803824147246</v>
      </c>
      <c r="N170" s="47">
        <f t="shared" si="97"/>
        <v>0.1</v>
      </c>
      <c r="O170" s="47">
        <f t="shared" si="97"/>
        <v>0.1</v>
      </c>
      <c r="P170" s="58">
        <f t="shared" si="82"/>
        <v>3.1586605055070049E-4</v>
      </c>
      <c r="Q170" s="47">
        <f t="shared" si="83"/>
        <v>1</v>
      </c>
      <c r="R170" s="47">
        <f t="shared" si="84"/>
        <v>0.83069321547723163</v>
      </c>
      <c r="S170" s="47">
        <f t="shared" si="98"/>
        <v>0.1</v>
      </c>
      <c r="T170" s="47">
        <f t="shared" si="98"/>
        <v>0.1</v>
      </c>
      <c r="U170" s="58">
        <f t="shared" si="70"/>
        <v>6.4325781921881903E-5</v>
      </c>
      <c r="V170" s="47">
        <f t="shared" si="86"/>
        <v>1</v>
      </c>
      <c r="W170" s="47">
        <f t="shared" si="87"/>
        <v>0.99999999999876477</v>
      </c>
      <c r="X170" s="47">
        <f t="shared" si="99"/>
        <v>0.25</v>
      </c>
      <c r="Y170" s="47">
        <f t="shared" si="99"/>
        <v>0.1</v>
      </c>
      <c r="Z170" s="58">
        <f t="shared" si="89"/>
        <v>1.8529622280993863E-13</v>
      </c>
    </row>
    <row r="171" spans="1:26" x14ac:dyDescent="0.45">
      <c r="A171">
        <v>166</v>
      </c>
      <c r="B171" s="47">
        <f t="shared" si="71"/>
        <v>1</v>
      </c>
      <c r="C171" s="47">
        <f t="shared" si="72"/>
        <v>9.999998585590196E-2</v>
      </c>
      <c r="D171" s="47">
        <f t="shared" si="95"/>
        <v>0.01</v>
      </c>
      <c r="E171" s="47">
        <f t="shared" si="95"/>
        <v>0.1</v>
      </c>
      <c r="F171" s="58">
        <f t="shared" si="74"/>
        <v>1.2729688431828423E-9</v>
      </c>
      <c r="G171" s="47">
        <f t="shared" si="75"/>
        <v>1</v>
      </c>
      <c r="H171" s="47">
        <f t="shared" si="76"/>
        <v>0.49995168737548673</v>
      </c>
      <c r="I171" s="47">
        <f t="shared" si="96"/>
        <v>0.05</v>
      </c>
      <c r="J171" s="47">
        <f t="shared" si="96"/>
        <v>0.1</v>
      </c>
      <c r="K171" s="58">
        <f t="shared" si="78"/>
        <v>2.4158646366317926E-6</v>
      </c>
      <c r="L171" s="47">
        <f t="shared" si="79"/>
        <v>1</v>
      </c>
      <c r="M171" s="47">
        <f t="shared" si="80"/>
        <v>0.94411390429202313</v>
      </c>
      <c r="N171" s="47">
        <f t="shared" si="97"/>
        <v>0.1</v>
      </c>
      <c r="O171" s="47">
        <f t="shared" si="97"/>
        <v>0.1</v>
      </c>
      <c r="P171" s="58">
        <f t="shared" si="82"/>
        <v>3.1232556934809863E-4</v>
      </c>
      <c r="Q171" s="47">
        <f t="shared" si="83"/>
        <v>1</v>
      </c>
      <c r="R171" s="47">
        <f t="shared" si="84"/>
        <v>0.83075754125915346</v>
      </c>
      <c r="S171" s="47">
        <f t="shared" si="98"/>
        <v>0.1</v>
      </c>
      <c r="T171" s="47">
        <f t="shared" si="98"/>
        <v>0.1</v>
      </c>
      <c r="U171" s="58">
        <f t="shared" si="70"/>
        <v>6.2735624730882872E-5</v>
      </c>
      <c r="V171" s="47">
        <f t="shared" si="86"/>
        <v>1</v>
      </c>
      <c r="W171" s="47">
        <f t="shared" si="87"/>
        <v>0.99999999999895006</v>
      </c>
      <c r="X171" s="47">
        <f t="shared" si="99"/>
        <v>0.25</v>
      </c>
      <c r="Y171" s="47">
        <f t="shared" si="99"/>
        <v>0.1</v>
      </c>
      <c r="Z171" s="58">
        <f t="shared" si="89"/>
        <v>1.5754064719430971E-13</v>
      </c>
    </row>
    <row r="172" spans="1:26" x14ac:dyDescent="0.45">
      <c r="A172">
        <v>167</v>
      </c>
      <c r="B172" s="47">
        <f t="shared" si="71"/>
        <v>1</v>
      </c>
      <c r="C172" s="47">
        <f t="shared" si="72"/>
        <v>9.9999987128870801E-2</v>
      </c>
      <c r="D172" s="47">
        <f t="shared" si="95"/>
        <v>0.01</v>
      </c>
      <c r="E172" s="47">
        <f t="shared" si="95"/>
        <v>0.1</v>
      </c>
      <c r="F172" s="58">
        <f t="shared" si="74"/>
        <v>1.1584016454402324E-9</v>
      </c>
      <c r="G172" s="47">
        <f t="shared" si="75"/>
        <v>1</v>
      </c>
      <c r="H172" s="47">
        <f t="shared" si="76"/>
        <v>0.49995410324012335</v>
      </c>
      <c r="I172" s="47">
        <f t="shared" si="96"/>
        <v>0.05</v>
      </c>
      <c r="J172" s="47">
        <f t="shared" si="96"/>
        <v>0.1</v>
      </c>
      <c r="K172" s="58">
        <f t="shared" si="78"/>
        <v>2.2950486450803997E-6</v>
      </c>
      <c r="L172" s="47">
        <f t="shared" si="79"/>
        <v>1</v>
      </c>
      <c r="M172" s="47">
        <f t="shared" si="80"/>
        <v>0.94442622986137126</v>
      </c>
      <c r="N172" s="47">
        <f t="shared" si="97"/>
        <v>0.1</v>
      </c>
      <c r="O172" s="47">
        <f t="shared" si="97"/>
        <v>0.1</v>
      </c>
      <c r="P172" s="58">
        <f t="shared" si="82"/>
        <v>3.0884439274210529E-4</v>
      </c>
      <c r="Q172" s="47">
        <f t="shared" si="83"/>
        <v>1</v>
      </c>
      <c r="R172" s="47">
        <f t="shared" si="84"/>
        <v>0.83082027688388438</v>
      </c>
      <c r="S172" s="47">
        <f t="shared" si="98"/>
        <v>0.1</v>
      </c>
      <c r="T172" s="47">
        <f t="shared" si="98"/>
        <v>0.1</v>
      </c>
      <c r="U172" s="58">
        <f t="shared" si="70"/>
        <v>6.1185876723275634E-5</v>
      </c>
      <c r="V172" s="47">
        <f t="shared" si="86"/>
        <v>1</v>
      </c>
      <c r="W172" s="47">
        <f t="shared" si="87"/>
        <v>0.9999999999991076</v>
      </c>
      <c r="X172" s="47">
        <f t="shared" si="99"/>
        <v>0.25</v>
      </c>
      <c r="Y172" s="47">
        <f t="shared" si="99"/>
        <v>0.1</v>
      </c>
      <c r="Z172" s="58">
        <f t="shared" si="89"/>
        <v>1.3389289676979388E-13</v>
      </c>
    </row>
    <row r="173" spans="1:26" x14ac:dyDescent="0.45">
      <c r="A173">
        <v>168</v>
      </c>
      <c r="B173" s="47">
        <f t="shared" si="71"/>
        <v>1</v>
      </c>
      <c r="C173" s="47">
        <f t="shared" si="72"/>
        <v>9.999998828727244E-2</v>
      </c>
      <c r="D173" s="47">
        <f t="shared" si="95"/>
        <v>0.01</v>
      </c>
      <c r="E173" s="47">
        <f t="shared" si="95"/>
        <v>0.1</v>
      </c>
      <c r="F173" s="58">
        <f t="shared" si="74"/>
        <v>1.0541454948526097E-9</v>
      </c>
      <c r="G173" s="47">
        <f t="shared" si="75"/>
        <v>1</v>
      </c>
      <c r="H173" s="47">
        <f t="shared" si="76"/>
        <v>0.49995639828876842</v>
      </c>
      <c r="I173" s="47">
        <f t="shared" si="96"/>
        <v>0.05</v>
      </c>
      <c r="J173" s="47">
        <f t="shared" si="96"/>
        <v>0.1</v>
      </c>
      <c r="K173" s="58">
        <f t="shared" si="78"/>
        <v>2.180275672503118E-6</v>
      </c>
      <c r="L173" s="47">
        <f t="shared" si="79"/>
        <v>1</v>
      </c>
      <c r="M173" s="47">
        <f t="shared" si="80"/>
        <v>0.9447350742541134</v>
      </c>
      <c r="N173" s="47">
        <f t="shared" si="97"/>
        <v>0.1</v>
      </c>
      <c r="O173" s="47">
        <f t="shared" si="97"/>
        <v>0.1</v>
      </c>
      <c r="P173" s="58">
        <f t="shared" si="82"/>
        <v>3.0542120176985099E-4</v>
      </c>
      <c r="Q173" s="47">
        <f t="shared" si="83"/>
        <v>1</v>
      </c>
      <c r="R173" s="47">
        <f t="shared" si="84"/>
        <v>0.8308814627606077</v>
      </c>
      <c r="S173" s="47">
        <f t="shared" si="98"/>
        <v>0.1</v>
      </c>
      <c r="T173" s="47">
        <f t="shared" si="98"/>
        <v>0.1</v>
      </c>
      <c r="U173" s="58">
        <f t="shared" si="70"/>
        <v>5.9675458165441703E-5</v>
      </c>
      <c r="V173" s="47">
        <f t="shared" si="86"/>
        <v>1</v>
      </c>
      <c r="W173" s="47">
        <f t="shared" si="87"/>
        <v>0.9999999999992415</v>
      </c>
      <c r="X173" s="47">
        <f t="shared" si="99"/>
        <v>0.25</v>
      </c>
      <c r="Y173" s="47">
        <f t="shared" si="99"/>
        <v>0.1</v>
      </c>
      <c r="Z173" s="58">
        <f t="shared" si="89"/>
        <v>1.1379786002407855E-13</v>
      </c>
    </row>
    <row r="174" spans="1:26" x14ac:dyDescent="0.45">
      <c r="A174">
        <v>169</v>
      </c>
      <c r="B174" s="47">
        <f t="shared" si="71"/>
        <v>1</v>
      </c>
      <c r="C174" s="47">
        <f t="shared" si="72"/>
        <v>9.9999989341417933E-2</v>
      </c>
      <c r="D174" s="47">
        <f t="shared" si="95"/>
        <v>0.01</v>
      </c>
      <c r="E174" s="47">
        <f t="shared" si="95"/>
        <v>0.1</v>
      </c>
      <c r="F174" s="58">
        <f t="shared" si="74"/>
        <v>9.5927239762705341E-10</v>
      </c>
      <c r="G174" s="47">
        <f t="shared" si="75"/>
        <v>1</v>
      </c>
      <c r="H174" s="47">
        <f t="shared" si="76"/>
        <v>0.49995857856444093</v>
      </c>
      <c r="I174" s="47">
        <f t="shared" si="96"/>
        <v>0.05</v>
      </c>
      <c r="J174" s="47">
        <f t="shared" si="96"/>
        <v>0.1</v>
      </c>
      <c r="K174" s="58">
        <f t="shared" si="78"/>
        <v>2.07124335148412E-6</v>
      </c>
      <c r="L174" s="47">
        <f t="shared" si="79"/>
        <v>1</v>
      </c>
      <c r="M174" s="47">
        <f t="shared" si="80"/>
        <v>0.94504049545588331</v>
      </c>
      <c r="N174" s="47">
        <f t="shared" si="97"/>
        <v>0.1</v>
      </c>
      <c r="O174" s="47">
        <f t="shared" si="97"/>
        <v>0.1</v>
      </c>
      <c r="P174" s="58">
        <f t="shared" si="82"/>
        <v>3.0205471397348749E-4</v>
      </c>
      <c r="Q174" s="47">
        <f t="shared" si="83"/>
        <v>1</v>
      </c>
      <c r="R174" s="47">
        <f t="shared" si="84"/>
        <v>0.83094113821877313</v>
      </c>
      <c r="S174" s="47">
        <f t="shared" si="98"/>
        <v>0.1</v>
      </c>
      <c r="T174" s="47">
        <f t="shared" si="98"/>
        <v>0.1</v>
      </c>
      <c r="U174" s="58">
        <f t="shared" si="70"/>
        <v>5.8203320696708499E-5</v>
      </c>
      <c r="V174" s="47">
        <f t="shared" si="86"/>
        <v>1</v>
      </c>
      <c r="W174" s="47">
        <f t="shared" si="87"/>
        <v>0.99999999999935529</v>
      </c>
      <c r="X174" s="47">
        <f t="shared" si="99"/>
        <v>0.25</v>
      </c>
      <c r="Y174" s="47">
        <f t="shared" si="99"/>
        <v>0.1</v>
      </c>
      <c r="Z174" s="58">
        <f t="shared" si="89"/>
        <v>9.6755936596082392E-14</v>
      </c>
    </row>
    <row r="175" spans="1:26" x14ac:dyDescent="0.45">
      <c r="A175">
        <v>170</v>
      </c>
      <c r="B175" s="47">
        <f t="shared" si="71"/>
        <v>1</v>
      </c>
      <c r="C175" s="47">
        <f t="shared" si="72"/>
        <v>9.9999990300690331E-2</v>
      </c>
      <c r="D175" s="47">
        <f t="shared" si="95"/>
        <v>0.01</v>
      </c>
      <c r="E175" s="47">
        <f t="shared" si="95"/>
        <v>0.1</v>
      </c>
      <c r="F175" s="58">
        <f t="shared" si="74"/>
        <v>8.7293787996711725E-10</v>
      </c>
      <c r="G175" s="47">
        <f t="shared" si="75"/>
        <v>1</v>
      </c>
      <c r="H175" s="47">
        <f t="shared" si="76"/>
        <v>0.49996064980779242</v>
      </c>
      <c r="I175" s="47">
        <f t="shared" si="96"/>
        <v>0.05</v>
      </c>
      <c r="J175" s="47">
        <f t="shared" si="96"/>
        <v>0.1</v>
      </c>
      <c r="K175" s="58">
        <f t="shared" si="78"/>
        <v>1.9676644541360977E-6</v>
      </c>
      <c r="L175" s="47">
        <f t="shared" si="79"/>
        <v>1</v>
      </c>
      <c r="M175" s="47">
        <f t="shared" si="80"/>
        <v>0.9453425501698568</v>
      </c>
      <c r="N175" s="47">
        <f t="shared" si="97"/>
        <v>0.1</v>
      </c>
      <c r="O175" s="47">
        <f t="shared" si="97"/>
        <v>0.1</v>
      </c>
      <c r="P175" s="58">
        <f t="shared" si="82"/>
        <v>2.9874368219345859E-4</v>
      </c>
      <c r="Q175" s="47">
        <f t="shared" si="83"/>
        <v>1</v>
      </c>
      <c r="R175" s="47">
        <f t="shared" si="84"/>
        <v>0.83099934153946986</v>
      </c>
      <c r="S175" s="47">
        <f t="shared" si="98"/>
        <v>0.1</v>
      </c>
      <c r="T175" s="47">
        <f t="shared" si="98"/>
        <v>0.1</v>
      </c>
      <c r="U175" s="58">
        <f t="shared" si="70"/>
        <v>5.6768446299558517E-5</v>
      </c>
      <c r="V175" s="47">
        <f t="shared" si="86"/>
        <v>1</v>
      </c>
      <c r="W175" s="47">
        <f t="shared" si="87"/>
        <v>0.99999999999945199</v>
      </c>
      <c r="X175" s="47">
        <f t="shared" si="99"/>
        <v>0.25</v>
      </c>
      <c r="Y175" s="47">
        <f t="shared" si="99"/>
        <v>0.1</v>
      </c>
      <c r="Z175" s="58">
        <f t="shared" si="89"/>
        <v>8.2212014973492842E-14</v>
      </c>
    </row>
    <row r="176" spans="1:26" x14ac:dyDescent="0.45">
      <c r="A176">
        <v>171</v>
      </c>
      <c r="B176" s="47">
        <f t="shared" si="71"/>
        <v>1</v>
      </c>
      <c r="C176" s="47">
        <f t="shared" si="72"/>
        <v>9.9999991173628205E-2</v>
      </c>
      <c r="D176" s="47">
        <f t="shared" si="95"/>
        <v>0.01</v>
      </c>
      <c r="E176" s="47">
        <f t="shared" si="95"/>
        <v>0.1</v>
      </c>
      <c r="F176" s="58">
        <f t="shared" si="74"/>
        <v>7.9437346804656084E-10</v>
      </c>
      <c r="G176" s="47">
        <f t="shared" si="75"/>
        <v>1</v>
      </c>
      <c r="H176" s="47">
        <f t="shared" si="76"/>
        <v>0.49996261747224657</v>
      </c>
      <c r="I176" s="47">
        <f t="shared" si="96"/>
        <v>0.05</v>
      </c>
      <c r="J176" s="47">
        <f t="shared" si="96"/>
        <v>0.1</v>
      </c>
      <c r="K176" s="58">
        <f t="shared" si="78"/>
        <v>1.8692661329991478E-6</v>
      </c>
      <c r="L176" s="47">
        <f t="shared" si="79"/>
        <v>1</v>
      </c>
      <c r="M176" s="47">
        <f t="shared" si="80"/>
        <v>0.9456412938520502</v>
      </c>
      <c r="N176" s="47">
        <f t="shared" si="97"/>
        <v>0.1</v>
      </c>
      <c r="O176" s="47">
        <f t="shared" si="97"/>
        <v>0.1</v>
      </c>
      <c r="P176" s="58">
        <f t="shared" si="82"/>
        <v>2.954868934079008E-4</v>
      </c>
      <c r="Q176" s="47">
        <f t="shared" si="83"/>
        <v>1</v>
      </c>
      <c r="R176" s="47">
        <f t="shared" si="84"/>
        <v>0.8310561099857694</v>
      </c>
      <c r="S176" s="47">
        <f t="shared" si="98"/>
        <v>0.1</v>
      </c>
      <c r="T176" s="47">
        <f t="shared" si="98"/>
        <v>0.1</v>
      </c>
      <c r="U176" s="58">
        <f t="shared" si="70"/>
        <v>5.5369846309067522E-5</v>
      </c>
      <c r="V176" s="47">
        <f t="shared" si="86"/>
        <v>1</v>
      </c>
      <c r="W176" s="47">
        <f t="shared" si="87"/>
        <v>0.99999999999953415</v>
      </c>
      <c r="X176" s="47">
        <f t="shared" si="99"/>
        <v>0.25</v>
      </c>
      <c r="Y176" s="47">
        <f t="shared" si="99"/>
        <v>0.1</v>
      </c>
      <c r="Z176" s="58">
        <f t="shared" si="89"/>
        <v>6.9888539400153604E-14</v>
      </c>
    </row>
    <row r="177" spans="1:26" x14ac:dyDescent="0.45">
      <c r="A177">
        <v>172</v>
      </c>
      <c r="B177" s="47">
        <f t="shared" si="71"/>
        <v>1</v>
      </c>
      <c r="C177" s="47">
        <f t="shared" si="72"/>
        <v>9.9999991968001675E-2</v>
      </c>
      <c r="D177" s="47">
        <f t="shared" si="95"/>
        <v>0.01</v>
      </c>
      <c r="E177" s="47">
        <f t="shared" si="95"/>
        <v>0.1</v>
      </c>
      <c r="F177" s="58">
        <f t="shared" si="74"/>
        <v>7.2287985493357798E-10</v>
      </c>
      <c r="G177" s="47">
        <f t="shared" si="75"/>
        <v>1</v>
      </c>
      <c r="H177" s="47">
        <f t="shared" si="76"/>
        <v>0.49996448673837957</v>
      </c>
      <c r="I177" s="47">
        <f t="shared" si="96"/>
        <v>0.05</v>
      </c>
      <c r="J177" s="47">
        <f t="shared" si="96"/>
        <v>0.1</v>
      </c>
      <c r="K177" s="58">
        <f t="shared" si="78"/>
        <v>1.7757892001868392E-6</v>
      </c>
      <c r="L177" s="47">
        <f t="shared" si="79"/>
        <v>1</v>
      </c>
      <c r="M177" s="47">
        <f t="shared" si="80"/>
        <v>0.94593678074545806</v>
      </c>
      <c r="N177" s="47">
        <f t="shared" si="97"/>
        <v>0.1</v>
      </c>
      <c r="O177" s="47">
        <f t="shared" si="97"/>
        <v>0.1</v>
      </c>
      <c r="P177" s="58">
        <f t="shared" si="82"/>
        <v>2.9228316761646667E-4</v>
      </c>
      <c r="Q177" s="47">
        <f t="shared" si="83"/>
        <v>1</v>
      </c>
      <c r="R177" s="47">
        <f t="shared" si="84"/>
        <v>0.83111147983207845</v>
      </c>
      <c r="S177" s="47">
        <f t="shared" si="98"/>
        <v>0.1</v>
      </c>
      <c r="T177" s="47">
        <f t="shared" si="98"/>
        <v>0.1</v>
      </c>
      <c r="U177" s="58">
        <f t="shared" si="70"/>
        <v>5.4006560459680941E-5</v>
      </c>
      <c r="V177" s="47">
        <f t="shared" si="86"/>
        <v>1</v>
      </c>
      <c r="W177" s="47">
        <f t="shared" si="87"/>
        <v>0.99999999999960409</v>
      </c>
      <c r="X177" s="47">
        <f t="shared" si="99"/>
        <v>0.25</v>
      </c>
      <c r="Y177" s="47">
        <f t="shared" si="99"/>
        <v>0.1</v>
      </c>
      <c r="Z177" s="58">
        <f t="shared" si="89"/>
        <v>5.9396931817445875E-14</v>
      </c>
    </row>
    <row r="178" spans="1:26" x14ac:dyDescent="0.45">
      <c r="A178">
        <v>173</v>
      </c>
      <c r="B178" s="47">
        <f t="shared" si="71"/>
        <v>1</v>
      </c>
      <c r="C178" s="47">
        <f t="shared" si="72"/>
        <v>9.9999992690881528E-2</v>
      </c>
      <c r="D178" s="47">
        <f t="shared" si="95"/>
        <v>0.01</v>
      </c>
      <c r="E178" s="47">
        <f t="shared" si="95"/>
        <v>0.1</v>
      </c>
      <c r="F178" s="58">
        <f t="shared" si="74"/>
        <v>6.5782066772934744E-10</v>
      </c>
      <c r="G178" s="47">
        <f t="shared" si="75"/>
        <v>1</v>
      </c>
      <c r="H178" s="47">
        <f t="shared" si="76"/>
        <v>0.49996626252757975</v>
      </c>
      <c r="I178" s="47">
        <f t="shared" si="96"/>
        <v>0.05</v>
      </c>
      <c r="J178" s="47">
        <f t="shared" si="96"/>
        <v>0.1</v>
      </c>
      <c r="K178" s="58">
        <f t="shared" si="78"/>
        <v>1.6869874427116738E-6</v>
      </c>
      <c r="L178" s="47">
        <f t="shared" si="79"/>
        <v>1</v>
      </c>
      <c r="M178" s="47">
        <f t="shared" si="80"/>
        <v>0.94622906391307449</v>
      </c>
      <c r="N178" s="47">
        <f t="shared" si="97"/>
        <v>0.1</v>
      </c>
      <c r="O178" s="47">
        <f t="shared" si="97"/>
        <v>0.1</v>
      </c>
      <c r="P178" s="58">
        <f t="shared" si="82"/>
        <v>2.8913135676643387E-4</v>
      </c>
      <c r="Q178" s="47">
        <f t="shared" si="83"/>
        <v>1</v>
      </c>
      <c r="R178" s="47">
        <f t="shared" si="84"/>
        <v>0.83116548639253818</v>
      </c>
      <c r="S178" s="47">
        <f t="shared" si="98"/>
        <v>0.1</v>
      </c>
      <c r="T178" s="47">
        <f t="shared" si="98"/>
        <v>0.1</v>
      </c>
      <c r="U178" s="58">
        <f t="shared" si="70"/>
        <v>5.2677655967857395E-5</v>
      </c>
      <c r="V178" s="47">
        <f t="shared" si="86"/>
        <v>1</v>
      </c>
      <c r="W178" s="47">
        <f t="shared" si="87"/>
        <v>0.99999999999966349</v>
      </c>
      <c r="X178" s="47">
        <f t="shared" si="99"/>
        <v>0.25</v>
      </c>
      <c r="Y178" s="47">
        <f t="shared" si="99"/>
        <v>0.1</v>
      </c>
      <c r="Z178" s="58">
        <f t="shared" si="89"/>
        <v>5.0515147620444623E-14</v>
      </c>
    </row>
    <row r="179" spans="1:26" x14ac:dyDescent="0.45">
      <c r="A179">
        <v>174</v>
      </c>
      <c r="B179" s="47">
        <f t="shared" si="71"/>
        <v>1</v>
      </c>
      <c r="C179" s="47">
        <f t="shared" si="72"/>
        <v>9.9999993348702201E-2</v>
      </c>
      <c r="D179" s="47">
        <f t="shared" si="95"/>
        <v>0.01</v>
      </c>
      <c r="E179" s="47">
        <f t="shared" si="95"/>
        <v>0.1</v>
      </c>
      <c r="F179" s="58">
        <f t="shared" si="74"/>
        <v>5.9861680543060736E-10</v>
      </c>
      <c r="G179" s="47">
        <f t="shared" si="75"/>
        <v>1</v>
      </c>
      <c r="H179" s="47">
        <f t="shared" si="76"/>
        <v>0.49996794951502244</v>
      </c>
      <c r="I179" s="47">
        <f t="shared" si="96"/>
        <v>0.05</v>
      </c>
      <c r="J179" s="47">
        <f t="shared" si="96"/>
        <v>0.1</v>
      </c>
      <c r="K179" s="58">
        <f t="shared" si="78"/>
        <v>1.6026269722274611E-6</v>
      </c>
      <c r="L179" s="47">
        <f t="shared" si="79"/>
        <v>1</v>
      </c>
      <c r="M179" s="47">
        <f t="shared" si="80"/>
        <v>0.94651819526984093</v>
      </c>
      <c r="N179" s="47">
        <f t="shared" si="97"/>
        <v>0.1</v>
      </c>
      <c r="O179" s="47">
        <f t="shared" si="97"/>
        <v>0.1</v>
      </c>
      <c r="P179" s="58">
        <f t="shared" si="82"/>
        <v>2.8603034371950387E-4</v>
      </c>
      <c r="Q179" s="47">
        <f t="shared" si="83"/>
        <v>1</v>
      </c>
      <c r="R179" s="47">
        <f t="shared" si="84"/>
        <v>0.83121816404850601</v>
      </c>
      <c r="S179" s="47">
        <f t="shared" si="98"/>
        <v>0.1</v>
      </c>
      <c r="T179" s="47">
        <f t="shared" si="98"/>
        <v>0.1</v>
      </c>
      <c r="U179" s="58">
        <f t="shared" si="70"/>
        <v>5.1382226648931384E-5</v>
      </c>
      <c r="V179" s="47">
        <f t="shared" si="86"/>
        <v>1</v>
      </c>
      <c r="W179" s="47">
        <f t="shared" si="87"/>
        <v>0.99999999999971401</v>
      </c>
      <c r="X179" s="47">
        <f t="shared" si="99"/>
        <v>0.25</v>
      </c>
      <c r="Y179" s="47">
        <f t="shared" si="99"/>
        <v>0.1</v>
      </c>
      <c r="Z179" s="58">
        <f t="shared" si="89"/>
        <v>4.29101199017623E-14</v>
      </c>
    </row>
    <row r="180" spans="1:26" x14ac:dyDescent="0.45">
      <c r="A180">
        <v>175</v>
      </c>
      <c r="B180" s="47">
        <f t="shared" si="71"/>
        <v>1</v>
      </c>
      <c r="C180" s="47">
        <f t="shared" si="72"/>
        <v>9.999999394731901E-2</v>
      </c>
      <c r="D180" s="47">
        <f t="shared" si="95"/>
        <v>0.01</v>
      </c>
      <c r="E180" s="47">
        <f t="shared" si="95"/>
        <v>0.1</v>
      </c>
      <c r="F180" s="58">
        <f t="shared" si="74"/>
        <v>5.4474129373982549E-10</v>
      </c>
      <c r="G180" s="47">
        <f t="shared" si="75"/>
        <v>1</v>
      </c>
      <c r="H180" s="47">
        <f t="shared" si="76"/>
        <v>0.49996955214199468</v>
      </c>
      <c r="I180" s="47">
        <f t="shared" si="96"/>
        <v>0.05</v>
      </c>
      <c r="J180" s="47">
        <f t="shared" si="96"/>
        <v>0.1</v>
      </c>
      <c r="K180" s="58">
        <f t="shared" si="78"/>
        <v>1.5224856074677606E-6</v>
      </c>
      <c r="L180" s="47">
        <f t="shared" si="79"/>
        <v>1</v>
      </c>
      <c r="M180" s="47">
        <f t="shared" si="80"/>
        <v>0.94680422561356048</v>
      </c>
      <c r="N180" s="47">
        <f t="shared" si="97"/>
        <v>0.1</v>
      </c>
      <c r="O180" s="47">
        <f t="shared" si="97"/>
        <v>0.1</v>
      </c>
      <c r="P180" s="58">
        <f t="shared" si="82"/>
        <v>2.829790412572919E-4</v>
      </c>
      <c r="Q180" s="47">
        <f t="shared" si="83"/>
        <v>1</v>
      </c>
      <c r="R180" s="47">
        <f t="shared" si="84"/>
        <v>0.83126954627515492</v>
      </c>
      <c r="S180" s="47">
        <f t="shared" si="98"/>
        <v>0.1</v>
      </c>
      <c r="T180" s="47">
        <f t="shared" si="98"/>
        <v>0.1</v>
      </c>
      <c r="U180" s="58">
        <f t="shared" si="70"/>
        <v>5.0119392066724083E-5</v>
      </c>
      <c r="V180" s="47">
        <f t="shared" si="86"/>
        <v>1</v>
      </c>
      <c r="W180" s="47">
        <f t="shared" si="87"/>
        <v>0.99999999999975686</v>
      </c>
      <c r="X180" s="47">
        <f t="shared" si="99"/>
        <v>0.25</v>
      </c>
      <c r="Y180" s="47">
        <f t="shared" si="99"/>
        <v>0.1</v>
      </c>
      <c r="Z180" s="58">
        <f t="shared" si="89"/>
        <v>3.6498581934552021E-14</v>
      </c>
    </row>
    <row r="181" spans="1:26" x14ac:dyDescent="0.45">
      <c r="A181">
        <v>176</v>
      </c>
      <c r="B181" s="47">
        <f t="shared" si="71"/>
        <v>1</v>
      </c>
      <c r="C181" s="47">
        <f t="shared" si="72"/>
        <v>9.9999994492060304E-2</v>
      </c>
      <c r="D181" s="47">
        <f t="shared" si="95"/>
        <v>0.01</v>
      </c>
      <c r="E181" s="47">
        <f t="shared" si="95"/>
        <v>0.1</v>
      </c>
      <c r="F181" s="58">
        <f t="shared" si="74"/>
        <v>4.9571457529096197E-10</v>
      </c>
      <c r="G181" s="47">
        <f t="shared" si="75"/>
        <v>1</v>
      </c>
      <c r="H181" s="47">
        <f t="shared" si="76"/>
        <v>0.49997107462760215</v>
      </c>
      <c r="I181" s="47">
        <f t="shared" si="96"/>
        <v>0.05</v>
      </c>
      <c r="J181" s="47">
        <f t="shared" si="96"/>
        <v>0.1</v>
      </c>
      <c r="K181" s="58">
        <f t="shared" si="78"/>
        <v>1.4463522876040358E-6</v>
      </c>
      <c r="L181" s="47">
        <f t="shared" si="79"/>
        <v>1</v>
      </c>
      <c r="M181" s="47">
        <f t="shared" si="80"/>
        <v>0.94708720465481777</v>
      </c>
      <c r="N181" s="47">
        <f t="shared" si="97"/>
        <v>0.1</v>
      </c>
      <c r="O181" s="47">
        <f t="shared" si="97"/>
        <v>0.1</v>
      </c>
      <c r="P181" s="58">
        <f t="shared" si="82"/>
        <v>2.7997639112410655E-4</v>
      </c>
      <c r="Q181" s="47">
        <f t="shared" si="83"/>
        <v>1</v>
      </c>
      <c r="R181" s="47">
        <f t="shared" si="84"/>
        <v>0.8313196656672216</v>
      </c>
      <c r="S181" s="47">
        <f t="shared" si="98"/>
        <v>0.1</v>
      </c>
      <c r="T181" s="47">
        <f t="shared" si="98"/>
        <v>0.1</v>
      </c>
      <c r="U181" s="58">
        <f t="shared" si="70"/>
        <v>4.888829671453182E-5</v>
      </c>
      <c r="V181" s="47">
        <f t="shared" si="86"/>
        <v>1</v>
      </c>
      <c r="W181" s="47">
        <f t="shared" si="87"/>
        <v>0.99999999999979339</v>
      </c>
      <c r="X181" s="47">
        <f t="shared" si="99"/>
        <v>0.25</v>
      </c>
      <c r="Y181" s="47">
        <f t="shared" si="99"/>
        <v>0.1</v>
      </c>
      <c r="Z181" s="58">
        <f t="shared" si="89"/>
        <v>3.1030733538273125E-14</v>
      </c>
    </row>
    <row r="182" spans="1:26" x14ac:dyDescent="0.45">
      <c r="A182">
        <v>177</v>
      </c>
      <c r="B182" s="47">
        <f t="shared" si="71"/>
        <v>1</v>
      </c>
      <c r="C182" s="47">
        <f t="shared" si="72"/>
        <v>9.9999994987774884E-2</v>
      </c>
      <c r="D182" s="47">
        <f t="shared" si="95"/>
        <v>0.01</v>
      </c>
      <c r="E182" s="47">
        <f t="shared" si="95"/>
        <v>0.1</v>
      </c>
      <c r="F182" s="58">
        <f t="shared" si="74"/>
        <v>4.5110026304640005E-10</v>
      </c>
      <c r="G182" s="47">
        <f t="shared" si="75"/>
        <v>1</v>
      </c>
      <c r="H182" s="47">
        <f t="shared" si="76"/>
        <v>0.49997252097988976</v>
      </c>
      <c r="I182" s="47">
        <f t="shared" si="96"/>
        <v>0.05</v>
      </c>
      <c r="J182" s="47">
        <f t="shared" si="96"/>
        <v>0.1</v>
      </c>
      <c r="K182" s="58">
        <f t="shared" si="78"/>
        <v>1.3740265151634956E-6</v>
      </c>
      <c r="L182" s="47">
        <f t="shared" si="79"/>
        <v>1</v>
      </c>
      <c r="M182" s="47">
        <f t="shared" si="80"/>
        <v>0.94736718104594186</v>
      </c>
      <c r="N182" s="47">
        <f t="shared" si="97"/>
        <v>0.1</v>
      </c>
      <c r="O182" s="47">
        <f t="shared" si="97"/>
        <v>0.1</v>
      </c>
      <c r="P182" s="58">
        <f t="shared" si="82"/>
        <v>2.770213631050622E-4</v>
      </c>
      <c r="Q182" s="47">
        <f t="shared" si="83"/>
        <v>1</v>
      </c>
      <c r="R182" s="47">
        <f t="shared" si="84"/>
        <v>0.83136855396393616</v>
      </c>
      <c r="S182" s="47">
        <f t="shared" si="98"/>
        <v>0.1</v>
      </c>
      <c r="T182" s="47">
        <f t="shared" si="98"/>
        <v>0.1</v>
      </c>
      <c r="U182" s="58">
        <f t="shared" si="70"/>
        <v>4.7688109226107916E-5</v>
      </c>
      <c r="V182" s="47">
        <f t="shared" si="86"/>
        <v>1</v>
      </c>
      <c r="W182" s="47">
        <f t="shared" si="87"/>
        <v>0.99999999999982436</v>
      </c>
      <c r="X182" s="47">
        <f t="shared" si="99"/>
        <v>0.25</v>
      </c>
      <c r="Y182" s="47">
        <f t="shared" si="99"/>
        <v>0.1</v>
      </c>
      <c r="Z182" s="58">
        <f t="shared" si="89"/>
        <v>2.6367796834847468E-14</v>
      </c>
    </row>
    <row r="183" spans="1:26" x14ac:dyDescent="0.45">
      <c r="A183">
        <v>178</v>
      </c>
      <c r="B183" s="47">
        <f t="shared" si="71"/>
        <v>1</v>
      </c>
      <c r="C183" s="47">
        <f t="shared" si="72"/>
        <v>9.9999995438875153E-2</v>
      </c>
      <c r="D183" s="47">
        <f t="shared" ref="D183:E198" si="100">D182</f>
        <v>0.01</v>
      </c>
      <c r="E183" s="47">
        <f t="shared" si="100"/>
        <v>0.1</v>
      </c>
      <c r="F183" s="58">
        <f t="shared" si="74"/>
        <v>4.1050123890384871E-10</v>
      </c>
      <c r="G183" s="47">
        <f t="shared" si="75"/>
        <v>1</v>
      </c>
      <c r="H183" s="47">
        <f t="shared" si="76"/>
        <v>0.49997389500640493</v>
      </c>
      <c r="I183" s="47">
        <f t="shared" ref="I183:J198" si="101">I182</f>
        <v>0.05</v>
      </c>
      <c r="J183" s="47">
        <f t="shared" si="101"/>
        <v>0.1</v>
      </c>
      <c r="K183" s="58">
        <f t="shared" si="78"/>
        <v>1.3053178268135346E-6</v>
      </c>
      <c r="L183" s="47">
        <f t="shared" si="79"/>
        <v>1</v>
      </c>
      <c r="M183" s="47">
        <f t="shared" si="80"/>
        <v>0.9476442024090469</v>
      </c>
      <c r="N183" s="47">
        <f t="shared" ref="N183:O198" si="102">N182</f>
        <v>0.1</v>
      </c>
      <c r="O183" s="47">
        <f t="shared" si="102"/>
        <v>0.1</v>
      </c>
      <c r="P183" s="58">
        <f t="shared" si="82"/>
        <v>2.7411295413846959E-4</v>
      </c>
      <c r="Q183" s="47">
        <f t="shared" si="83"/>
        <v>1</v>
      </c>
      <c r="R183" s="47">
        <f t="shared" si="84"/>
        <v>0.83141624207316223</v>
      </c>
      <c r="S183" s="47">
        <f t="shared" ref="S183:T198" si="103">S182</f>
        <v>0.1</v>
      </c>
      <c r="T183" s="47">
        <f t="shared" si="103"/>
        <v>0.1</v>
      </c>
      <c r="U183" s="58">
        <f t="shared" si="70"/>
        <v>4.6518021615437471E-5</v>
      </c>
      <c r="V183" s="47">
        <f t="shared" si="86"/>
        <v>1</v>
      </c>
      <c r="W183" s="47">
        <f t="shared" si="87"/>
        <v>0.99999999999985079</v>
      </c>
      <c r="X183" s="47">
        <f t="shared" ref="X183:Y198" si="104">X182</f>
        <v>0.25</v>
      </c>
      <c r="Y183" s="47">
        <f t="shared" si="104"/>
        <v>0.1</v>
      </c>
      <c r="Z183" s="58">
        <f t="shared" si="89"/>
        <v>2.2426505097428162E-14</v>
      </c>
    </row>
    <row r="184" spans="1:26" x14ac:dyDescent="0.45">
      <c r="A184">
        <v>179</v>
      </c>
      <c r="B184" s="47">
        <f t="shared" si="71"/>
        <v>1</v>
      </c>
      <c r="C184" s="47">
        <f t="shared" si="72"/>
        <v>9.9999995849376397E-2</v>
      </c>
      <c r="D184" s="47">
        <f t="shared" si="100"/>
        <v>0.01</v>
      </c>
      <c r="E184" s="47">
        <f t="shared" si="100"/>
        <v>0.1</v>
      </c>
      <c r="F184" s="58">
        <f t="shared" si="74"/>
        <v>3.7355612526879245E-10</v>
      </c>
      <c r="G184" s="47">
        <f t="shared" si="75"/>
        <v>1</v>
      </c>
      <c r="H184" s="47">
        <f t="shared" si="76"/>
        <v>0.49997520032423176</v>
      </c>
      <c r="I184" s="47">
        <f t="shared" si="101"/>
        <v>0.05</v>
      </c>
      <c r="J184" s="47">
        <f t="shared" si="101"/>
        <v>0.1</v>
      </c>
      <c r="K184" s="58">
        <f t="shared" si="78"/>
        <v>1.2400452907984638E-6</v>
      </c>
      <c r="L184" s="47">
        <f t="shared" si="79"/>
        <v>1</v>
      </c>
      <c r="M184" s="47">
        <f t="shared" si="80"/>
        <v>0.94791831536318538</v>
      </c>
      <c r="N184" s="47">
        <f t="shared" si="102"/>
        <v>0.1</v>
      </c>
      <c r="O184" s="47">
        <f t="shared" si="102"/>
        <v>0.1</v>
      </c>
      <c r="P184" s="58">
        <f t="shared" si="82"/>
        <v>2.7125018746086693E-4</v>
      </c>
      <c r="Q184" s="47">
        <f t="shared" si="83"/>
        <v>1</v>
      </c>
      <c r="R184" s="47">
        <f t="shared" si="84"/>
        <v>0.83146276009477771</v>
      </c>
      <c r="S184" s="47">
        <f t="shared" si="103"/>
        <v>0.1</v>
      </c>
      <c r="T184" s="47">
        <f t="shared" si="103"/>
        <v>0.1</v>
      </c>
      <c r="U184" s="58">
        <f t="shared" si="70"/>
        <v>4.5377248543990167E-5</v>
      </c>
      <c r="V184" s="47">
        <f t="shared" si="86"/>
        <v>1</v>
      </c>
      <c r="W184" s="47">
        <f t="shared" si="87"/>
        <v>0.99999999999987321</v>
      </c>
      <c r="X184" s="47">
        <f t="shared" si="104"/>
        <v>0.25</v>
      </c>
      <c r="Y184" s="47">
        <f t="shared" si="104"/>
        <v>0.1</v>
      </c>
      <c r="Z184" s="58">
        <f t="shared" si="89"/>
        <v>1.9040324872321435E-14</v>
      </c>
    </row>
    <row r="185" spans="1:26" x14ac:dyDescent="0.45">
      <c r="A185">
        <v>180</v>
      </c>
      <c r="B185" s="47">
        <f t="shared" si="71"/>
        <v>1</v>
      </c>
      <c r="C185" s="47">
        <f t="shared" si="72"/>
        <v>9.9999996222932527E-2</v>
      </c>
      <c r="D185" s="47">
        <f t="shared" si="100"/>
        <v>0.01</v>
      </c>
      <c r="E185" s="47">
        <f t="shared" si="100"/>
        <v>0.1</v>
      </c>
      <c r="F185" s="58">
        <f t="shared" si="74"/>
        <v>3.399360740813373E-10</v>
      </c>
      <c r="G185" s="47">
        <f t="shared" si="75"/>
        <v>1</v>
      </c>
      <c r="H185" s="47">
        <f t="shared" si="76"/>
        <v>0.49997644036952255</v>
      </c>
      <c r="I185" s="47">
        <f t="shared" si="101"/>
        <v>0.05</v>
      </c>
      <c r="J185" s="47">
        <f t="shared" si="101"/>
        <v>0.1</v>
      </c>
      <c r="K185" s="58">
        <f t="shared" si="78"/>
        <v>1.1780370294811604E-6</v>
      </c>
      <c r="L185" s="47">
        <f t="shared" si="79"/>
        <v>1</v>
      </c>
      <c r="M185" s="47">
        <f t="shared" si="80"/>
        <v>0.94818956555064626</v>
      </c>
      <c r="N185" s="47">
        <f t="shared" si="102"/>
        <v>0.1</v>
      </c>
      <c r="O185" s="47">
        <f t="shared" si="102"/>
        <v>0.1</v>
      </c>
      <c r="P185" s="58">
        <f t="shared" si="82"/>
        <v>2.6843211178308179E-4</v>
      </c>
      <c r="Q185" s="47">
        <f t="shared" si="83"/>
        <v>1</v>
      </c>
      <c r="R185" s="47">
        <f t="shared" si="84"/>
        <v>0.83150813734332174</v>
      </c>
      <c r="S185" s="47">
        <f t="shared" si="103"/>
        <v>0.1</v>
      </c>
      <c r="T185" s="47">
        <f t="shared" si="103"/>
        <v>0.1</v>
      </c>
      <c r="U185" s="58">
        <f t="shared" si="70"/>
        <v>4.4265026614379033E-5</v>
      </c>
      <c r="V185" s="47">
        <f t="shared" si="86"/>
        <v>1</v>
      </c>
      <c r="W185" s="47">
        <f t="shared" si="87"/>
        <v>0.99999999999989231</v>
      </c>
      <c r="X185" s="47">
        <f t="shared" si="104"/>
        <v>0.25</v>
      </c>
      <c r="Y185" s="47">
        <f t="shared" si="104"/>
        <v>0.1</v>
      </c>
      <c r="Z185" s="58">
        <f t="shared" si="89"/>
        <v>1.6181500583911657E-14</v>
      </c>
    </row>
    <row r="186" spans="1:26" x14ac:dyDescent="0.45">
      <c r="A186">
        <v>181</v>
      </c>
      <c r="B186" s="47">
        <f t="shared" si="71"/>
        <v>1</v>
      </c>
      <c r="C186" s="47">
        <f t="shared" si="72"/>
        <v>9.9999996562868607E-2</v>
      </c>
      <c r="D186" s="47">
        <f t="shared" si="100"/>
        <v>0.01</v>
      </c>
      <c r="E186" s="47">
        <f t="shared" si="100"/>
        <v>0.1</v>
      </c>
      <c r="F186" s="58">
        <f t="shared" si="74"/>
        <v>3.0934182645991903E-10</v>
      </c>
      <c r="G186" s="47">
        <f t="shared" si="75"/>
        <v>1</v>
      </c>
      <c r="H186" s="47">
        <f t="shared" si="76"/>
        <v>0.49997761840655203</v>
      </c>
      <c r="I186" s="47">
        <f t="shared" si="101"/>
        <v>0.05</v>
      </c>
      <c r="J186" s="47">
        <f t="shared" si="101"/>
        <v>0.1</v>
      </c>
      <c r="K186" s="58">
        <f t="shared" si="78"/>
        <v>1.1191297659557398E-6</v>
      </c>
      <c r="L186" s="47">
        <f t="shared" si="79"/>
        <v>1</v>
      </c>
      <c r="M186" s="47">
        <f t="shared" si="80"/>
        <v>0.94845799766242933</v>
      </c>
      <c r="N186" s="47">
        <f t="shared" si="102"/>
        <v>0.1</v>
      </c>
      <c r="O186" s="47">
        <f t="shared" si="102"/>
        <v>0.1</v>
      </c>
      <c r="P186" s="58">
        <f t="shared" si="82"/>
        <v>2.6565780049661591E-4</v>
      </c>
      <c r="Q186" s="47">
        <f t="shared" si="83"/>
        <v>1</v>
      </c>
      <c r="R186" s="47">
        <f t="shared" si="84"/>
        <v>0.83155240236993611</v>
      </c>
      <c r="S186" s="47">
        <f t="shared" si="103"/>
        <v>0.1</v>
      </c>
      <c r="T186" s="47">
        <f t="shared" si="103"/>
        <v>0.1</v>
      </c>
      <c r="U186" s="58">
        <f t="shared" si="70"/>
        <v>4.318061368934964E-5</v>
      </c>
      <c r="V186" s="47">
        <f t="shared" si="86"/>
        <v>1</v>
      </c>
      <c r="W186" s="47">
        <f t="shared" si="87"/>
        <v>0.99999999999990852</v>
      </c>
      <c r="X186" s="47">
        <f t="shared" si="104"/>
        <v>0.25</v>
      </c>
      <c r="Y186" s="47">
        <f t="shared" si="104"/>
        <v>0.1</v>
      </c>
      <c r="Z186" s="58">
        <f t="shared" si="89"/>
        <v>1.3766765505351941E-14</v>
      </c>
    </row>
    <row r="187" spans="1:26" x14ac:dyDescent="0.45">
      <c r="A187">
        <v>182</v>
      </c>
      <c r="B187" s="47">
        <f t="shared" si="71"/>
        <v>1</v>
      </c>
      <c r="C187" s="47">
        <f t="shared" si="72"/>
        <v>9.9999996872210437E-2</v>
      </c>
      <c r="D187" s="47">
        <f t="shared" si="100"/>
        <v>0.01</v>
      </c>
      <c r="E187" s="47">
        <f t="shared" si="100"/>
        <v>0.1</v>
      </c>
      <c r="F187" s="58">
        <f t="shared" si="74"/>
        <v>2.8150106204383185E-10</v>
      </c>
      <c r="G187" s="47">
        <f t="shared" si="75"/>
        <v>1</v>
      </c>
      <c r="H187" s="47">
        <f t="shared" si="76"/>
        <v>0.499978737536318</v>
      </c>
      <c r="I187" s="47">
        <f t="shared" si="101"/>
        <v>0.05</v>
      </c>
      <c r="J187" s="47">
        <f t="shared" si="101"/>
        <v>0.1</v>
      </c>
      <c r="K187" s="58">
        <f t="shared" si="78"/>
        <v>1.0631683933365332E-6</v>
      </c>
      <c r="L187" s="47">
        <f t="shared" si="79"/>
        <v>1</v>
      </c>
      <c r="M187" s="47">
        <f t="shared" si="80"/>
        <v>0.94872365546292592</v>
      </c>
      <c r="N187" s="47">
        <f t="shared" si="102"/>
        <v>0.1</v>
      </c>
      <c r="O187" s="47">
        <f t="shared" si="102"/>
        <v>0.1</v>
      </c>
      <c r="P187" s="58">
        <f t="shared" si="82"/>
        <v>2.6292635090847949E-4</v>
      </c>
      <c r="Q187" s="47">
        <f t="shared" si="83"/>
        <v>1</v>
      </c>
      <c r="R187" s="47">
        <f t="shared" si="84"/>
        <v>0.83159558298362546</v>
      </c>
      <c r="S187" s="47">
        <f t="shared" si="103"/>
        <v>0.1</v>
      </c>
      <c r="T187" s="47">
        <f t="shared" si="103"/>
        <v>0.1</v>
      </c>
      <c r="U187" s="58">
        <f t="shared" si="70"/>
        <v>4.2123288234881956E-5</v>
      </c>
      <c r="V187" s="47">
        <f t="shared" si="86"/>
        <v>1</v>
      </c>
      <c r="W187" s="47">
        <f t="shared" si="87"/>
        <v>0.99999999999992228</v>
      </c>
      <c r="X187" s="47">
        <f t="shared" si="104"/>
        <v>0.25</v>
      </c>
      <c r="Y187" s="47">
        <f t="shared" si="104"/>
        <v>0.1</v>
      </c>
      <c r="Z187" s="58">
        <f t="shared" si="89"/>
        <v>1.1685097334179773E-14</v>
      </c>
    </row>
    <row r="188" spans="1:26" x14ac:dyDescent="0.45">
      <c r="A188">
        <v>183</v>
      </c>
      <c r="B188" s="47">
        <f t="shared" si="71"/>
        <v>1</v>
      </c>
      <c r="C188" s="47">
        <f t="shared" si="72"/>
        <v>9.9999997153711495E-2</v>
      </c>
      <c r="D188" s="47">
        <f t="shared" si="100"/>
        <v>0.01</v>
      </c>
      <c r="E188" s="47">
        <f t="shared" si="100"/>
        <v>0.1</v>
      </c>
      <c r="F188" s="58">
        <f t="shared" si="74"/>
        <v>2.5616596691091509E-10</v>
      </c>
      <c r="G188" s="47">
        <f t="shared" si="75"/>
        <v>1</v>
      </c>
      <c r="H188" s="47">
        <f t="shared" si="76"/>
        <v>0.49997980070471132</v>
      </c>
      <c r="I188" s="47">
        <f t="shared" si="101"/>
        <v>0.05</v>
      </c>
      <c r="J188" s="47">
        <f t="shared" si="101"/>
        <v>0.1</v>
      </c>
      <c r="K188" s="58">
        <f t="shared" si="78"/>
        <v>1.0100055655853923E-6</v>
      </c>
      <c r="L188" s="47">
        <f t="shared" si="79"/>
        <v>1</v>
      </c>
      <c r="M188" s="47">
        <f t="shared" si="80"/>
        <v>0.94898658181383444</v>
      </c>
      <c r="N188" s="47">
        <f t="shared" si="102"/>
        <v>0.1</v>
      </c>
      <c r="O188" s="47">
        <f t="shared" si="102"/>
        <v>0.1</v>
      </c>
      <c r="P188" s="58">
        <f t="shared" si="82"/>
        <v>2.6023688350367002E-4</v>
      </c>
      <c r="Q188" s="47">
        <f t="shared" si="83"/>
        <v>1</v>
      </c>
      <c r="R188" s="47">
        <f t="shared" si="84"/>
        <v>0.83163770627186029</v>
      </c>
      <c r="S188" s="47">
        <f t="shared" si="103"/>
        <v>0.1</v>
      </c>
      <c r="T188" s="47">
        <f t="shared" si="103"/>
        <v>0.1</v>
      </c>
      <c r="U188" s="58">
        <f t="shared" si="70"/>
        <v>4.1092348686672803E-5</v>
      </c>
      <c r="V188" s="47">
        <f t="shared" si="86"/>
        <v>1</v>
      </c>
      <c r="W188" s="47">
        <f t="shared" si="87"/>
        <v>0.99999999999993394</v>
      </c>
      <c r="X188" s="47">
        <f t="shared" si="104"/>
        <v>0.25</v>
      </c>
      <c r="Y188" s="47">
        <f t="shared" si="104"/>
        <v>0.1</v>
      </c>
      <c r="Z188" s="58">
        <f t="shared" si="89"/>
        <v>9.9087404947795221E-15</v>
      </c>
    </row>
    <row r="189" spans="1:26" x14ac:dyDescent="0.45">
      <c r="A189">
        <v>184</v>
      </c>
      <c r="B189" s="47">
        <f t="shared" si="71"/>
        <v>1</v>
      </c>
      <c r="C189" s="47">
        <f t="shared" si="72"/>
        <v>9.9999997409877459E-2</v>
      </c>
      <c r="D189" s="47">
        <f t="shared" si="100"/>
        <v>0.01</v>
      </c>
      <c r="E189" s="47">
        <f t="shared" si="100"/>
        <v>0.1</v>
      </c>
      <c r="F189" s="58">
        <f t="shared" si="74"/>
        <v>2.3311102874401524E-10</v>
      </c>
      <c r="G189" s="47">
        <f t="shared" si="75"/>
        <v>1</v>
      </c>
      <c r="H189" s="47">
        <f t="shared" si="76"/>
        <v>0.49998081071027689</v>
      </c>
      <c r="I189" s="47">
        <f t="shared" si="101"/>
        <v>0.05</v>
      </c>
      <c r="J189" s="47">
        <f t="shared" si="101"/>
        <v>0.1</v>
      </c>
      <c r="K189" s="58">
        <f t="shared" si="78"/>
        <v>9.5950130903771358E-7</v>
      </c>
      <c r="L189" s="47">
        <f t="shared" si="79"/>
        <v>1</v>
      </c>
      <c r="M189" s="47">
        <f t="shared" si="80"/>
        <v>0.94924681869733807</v>
      </c>
      <c r="N189" s="47">
        <f t="shared" si="102"/>
        <v>0.1</v>
      </c>
      <c r="O189" s="47">
        <f t="shared" si="102"/>
        <v>0.1</v>
      </c>
      <c r="P189" s="58">
        <f t="shared" si="82"/>
        <v>2.5758854123408836E-4</v>
      </c>
      <c r="Q189" s="47">
        <f t="shared" si="83"/>
        <v>1</v>
      </c>
      <c r="R189" s="47">
        <f t="shared" si="84"/>
        <v>0.83167879862054694</v>
      </c>
      <c r="S189" s="47">
        <f t="shared" si="103"/>
        <v>0.1</v>
      </c>
      <c r="T189" s="47">
        <f t="shared" si="103"/>
        <v>0.1</v>
      </c>
      <c r="U189" s="58">
        <f t="shared" si="70"/>
        <v>4.008711283881583E-5</v>
      </c>
      <c r="V189" s="47">
        <f t="shared" si="86"/>
        <v>1</v>
      </c>
      <c r="W189" s="47">
        <f t="shared" si="87"/>
        <v>0.99999999999994382</v>
      </c>
      <c r="X189" s="47">
        <f t="shared" si="104"/>
        <v>0.25</v>
      </c>
      <c r="Y189" s="47">
        <f t="shared" si="104"/>
        <v>0.1</v>
      </c>
      <c r="Z189" s="58">
        <f t="shared" si="89"/>
        <v>8.4376949871511897E-15</v>
      </c>
    </row>
    <row r="190" spans="1:26" x14ac:dyDescent="0.45">
      <c r="A190">
        <v>185</v>
      </c>
      <c r="B190" s="47">
        <f t="shared" si="71"/>
        <v>1</v>
      </c>
      <c r="C190" s="47">
        <f t="shared" si="72"/>
        <v>9.9999997642988489E-2</v>
      </c>
      <c r="D190" s="47">
        <f t="shared" si="100"/>
        <v>0.01</v>
      </c>
      <c r="E190" s="47">
        <f t="shared" si="100"/>
        <v>0.1</v>
      </c>
      <c r="F190" s="58">
        <f t="shared" si="74"/>
        <v>2.1213103669481814E-10</v>
      </c>
      <c r="G190" s="47">
        <f t="shared" si="75"/>
        <v>1</v>
      </c>
      <c r="H190" s="47">
        <f t="shared" si="76"/>
        <v>0.49998177021158591</v>
      </c>
      <c r="I190" s="47">
        <f t="shared" si="101"/>
        <v>0.05</v>
      </c>
      <c r="J190" s="47">
        <f t="shared" si="101"/>
        <v>0.1</v>
      </c>
      <c r="K190" s="58">
        <f t="shared" si="78"/>
        <v>9.1152265321858827E-7</v>
      </c>
      <c r="L190" s="47">
        <f t="shared" si="79"/>
        <v>1</v>
      </c>
      <c r="M190" s="47">
        <f t="shared" si="80"/>
        <v>0.9495044072385721</v>
      </c>
      <c r="N190" s="47">
        <f t="shared" si="102"/>
        <v>0.1</v>
      </c>
      <c r="O190" s="47">
        <f t="shared" si="102"/>
        <v>0.1</v>
      </c>
      <c r="P190" s="58">
        <f t="shared" si="82"/>
        <v>2.5498048883279556E-4</v>
      </c>
      <c r="Q190" s="47">
        <f t="shared" si="83"/>
        <v>1</v>
      </c>
      <c r="R190" s="47">
        <f t="shared" si="84"/>
        <v>0.8317188857333857</v>
      </c>
      <c r="S190" s="47">
        <f t="shared" si="103"/>
        <v>0.1</v>
      </c>
      <c r="T190" s="47">
        <f t="shared" si="103"/>
        <v>0.1</v>
      </c>
      <c r="U190" s="58">
        <f t="shared" si="70"/>
        <v>3.9106917253884516E-5</v>
      </c>
      <c r="V190" s="47">
        <f t="shared" si="86"/>
        <v>1</v>
      </c>
      <c r="W190" s="47">
        <f t="shared" si="87"/>
        <v>0.99999999999995226</v>
      </c>
      <c r="X190" s="47">
        <f t="shared" si="104"/>
        <v>0.25</v>
      </c>
      <c r="Y190" s="47">
        <f t="shared" si="104"/>
        <v>0.1</v>
      </c>
      <c r="Z190" s="58">
        <f t="shared" si="89"/>
        <v>7.1886940844478886E-15</v>
      </c>
    </row>
    <row r="191" spans="1:26" x14ac:dyDescent="0.45">
      <c r="A191">
        <v>186</v>
      </c>
      <c r="B191" s="47">
        <f t="shared" si="71"/>
        <v>1</v>
      </c>
      <c r="C191" s="47">
        <f t="shared" si="72"/>
        <v>9.9999997855119524E-2</v>
      </c>
      <c r="D191" s="47">
        <f t="shared" si="100"/>
        <v>0.01</v>
      </c>
      <c r="E191" s="47">
        <f t="shared" si="100"/>
        <v>0.1</v>
      </c>
      <c r="F191" s="58">
        <f t="shared" si="74"/>
        <v>1.9303924257696448E-10</v>
      </c>
      <c r="G191" s="47">
        <f t="shared" si="75"/>
        <v>1</v>
      </c>
      <c r="H191" s="47">
        <f t="shared" si="76"/>
        <v>0.4999826817342391</v>
      </c>
      <c r="I191" s="47">
        <f t="shared" si="101"/>
        <v>0.05</v>
      </c>
      <c r="J191" s="47">
        <f t="shared" si="101"/>
        <v>0.1</v>
      </c>
      <c r="K191" s="58">
        <f t="shared" si="78"/>
        <v>8.6594328027600476E-7</v>
      </c>
      <c r="L191" s="47">
        <f t="shared" si="79"/>
        <v>1</v>
      </c>
      <c r="M191" s="47">
        <f t="shared" si="80"/>
        <v>0.94975938772740487</v>
      </c>
      <c r="N191" s="47">
        <f t="shared" si="102"/>
        <v>0.1</v>
      </c>
      <c r="O191" s="47">
        <f t="shared" si="102"/>
        <v>0.1</v>
      </c>
      <c r="P191" s="58">
        <f t="shared" si="82"/>
        <v>2.5241191215252812E-4</v>
      </c>
      <c r="Q191" s="47">
        <f t="shared" si="83"/>
        <v>1</v>
      </c>
      <c r="R191" s="47">
        <f t="shared" si="84"/>
        <v>0.83175799265063954</v>
      </c>
      <c r="S191" s="47">
        <f t="shared" si="103"/>
        <v>0.1</v>
      </c>
      <c r="T191" s="47">
        <f t="shared" si="103"/>
        <v>0.1</v>
      </c>
      <c r="U191" s="58">
        <f t="shared" si="70"/>
        <v>3.8151116693540404E-5</v>
      </c>
      <c r="V191" s="47">
        <f t="shared" si="86"/>
        <v>1</v>
      </c>
      <c r="W191" s="47">
        <f t="shared" si="87"/>
        <v>0.99999999999995948</v>
      </c>
      <c r="X191" s="47">
        <f t="shared" si="104"/>
        <v>0.25</v>
      </c>
      <c r="Y191" s="47">
        <f t="shared" si="104"/>
        <v>0.1</v>
      </c>
      <c r="Z191" s="58">
        <f t="shared" si="89"/>
        <v>6.1339822110539899E-15</v>
      </c>
    </row>
    <row r="192" spans="1:26" x14ac:dyDescent="0.45">
      <c r="A192">
        <v>187</v>
      </c>
      <c r="B192" s="47">
        <f t="shared" si="71"/>
        <v>1</v>
      </c>
      <c r="C192" s="47">
        <f t="shared" si="72"/>
        <v>9.9999998048158761E-2</v>
      </c>
      <c r="D192" s="47">
        <f t="shared" si="100"/>
        <v>0.01</v>
      </c>
      <c r="E192" s="47">
        <f t="shared" si="100"/>
        <v>0.1</v>
      </c>
      <c r="F192" s="58">
        <f t="shared" si="74"/>
        <v>1.7566571114402407E-10</v>
      </c>
      <c r="G192" s="47">
        <f t="shared" si="75"/>
        <v>1</v>
      </c>
      <c r="H192" s="47">
        <f t="shared" si="76"/>
        <v>0.4999835476775194</v>
      </c>
      <c r="I192" s="47">
        <f t="shared" si="101"/>
        <v>0.05</v>
      </c>
      <c r="J192" s="47">
        <f t="shared" si="101"/>
        <v>0.1</v>
      </c>
      <c r="K192" s="58">
        <f t="shared" si="78"/>
        <v>8.2264319191394097E-7</v>
      </c>
      <c r="L192" s="47">
        <f t="shared" si="79"/>
        <v>1</v>
      </c>
      <c r="M192" s="47">
        <f t="shared" si="80"/>
        <v>0.9500117996395574</v>
      </c>
      <c r="N192" s="47">
        <f t="shared" si="102"/>
        <v>0.1</v>
      </c>
      <c r="O192" s="47">
        <f t="shared" si="102"/>
        <v>0.1</v>
      </c>
      <c r="P192" s="58">
        <f t="shared" si="82"/>
        <v>2.4988201752759731E-4</v>
      </c>
      <c r="Q192" s="47">
        <f t="shared" si="83"/>
        <v>1</v>
      </c>
      <c r="R192" s="47">
        <f t="shared" si="84"/>
        <v>0.83179614376733313</v>
      </c>
      <c r="S192" s="47">
        <f t="shared" si="103"/>
        <v>0.1</v>
      </c>
      <c r="T192" s="47">
        <f t="shared" si="103"/>
        <v>0.1</v>
      </c>
      <c r="U192" s="58">
        <f t="shared" si="70"/>
        <v>3.7219083568844347E-5</v>
      </c>
      <c r="V192" s="47">
        <f t="shared" si="86"/>
        <v>1</v>
      </c>
      <c r="W192" s="47">
        <f t="shared" si="87"/>
        <v>0.99999999999996558</v>
      </c>
      <c r="X192" s="47">
        <f t="shared" si="104"/>
        <v>0.25</v>
      </c>
      <c r="Y192" s="47">
        <f t="shared" si="104"/>
        <v>0.1</v>
      </c>
      <c r="Z192" s="58">
        <f t="shared" si="89"/>
        <v>5.1902926401226068E-15</v>
      </c>
    </row>
    <row r="193" spans="1:29" x14ac:dyDescent="0.45">
      <c r="A193">
        <v>188</v>
      </c>
      <c r="B193" s="47">
        <f t="shared" si="71"/>
        <v>1</v>
      </c>
      <c r="C193" s="47">
        <f t="shared" si="72"/>
        <v>9.9999998223824466E-2</v>
      </c>
      <c r="D193" s="47">
        <f t="shared" si="100"/>
        <v>0.01</v>
      </c>
      <c r="E193" s="47">
        <f t="shared" si="100"/>
        <v>0.1</v>
      </c>
      <c r="F193" s="58">
        <f t="shared" si="74"/>
        <v>1.598557987370075E-10</v>
      </c>
      <c r="G193" s="47">
        <f t="shared" si="75"/>
        <v>1</v>
      </c>
      <c r="H193" s="47">
        <f t="shared" si="76"/>
        <v>0.4999843703207113</v>
      </c>
      <c r="I193" s="47">
        <f t="shared" si="101"/>
        <v>0.05</v>
      </c>
      <c r="J193" s="47">
        <f t="shared" si="101"/>
        <v>0.1</v>
      </c>
      <c r="K193" s="58">
        <f t="shared" si="78"/>
        <v>7.8150839311064146E-7</v>
      </c>
      <c r="L193" s="47">
        <f t="shared" si="79"/>
        <v>1</v>
      </c>
      <c r="M193" s="47">
        <f t="shared" si="80"/>
        <v>0.95026168165708502</v>
      </c>
      <c r="N193" s="47">
        <f t="shared" si="102"/>
        <v>0.1</v>
      </c>
      <c r="O193" s="47">
        <f t="shared" si="102"/>
        <v>0.1</v>
      </c>
      <c r="P193" s="58">
        <f t="shared" si="82"/>
        <v>2.4739003115810398E-4</v>
      </c>
      <c r="Q193" s="47">
        <f t="shared" si="83"/>
        <v>1</v>
      </c>
      <c r="R193" s="47">
        <f t="shared" si="84"/>
        <v>0.83183336285090193</v>
      </c>
      <c r="S193" s="47">
        <f t="shared" si="103"/>
        <v>0.1</v>
      </c>
      <c r="T193" s="47">
        <f t="shared" si="103"/>
        <v>0.1</v>
      </c>
      <c r="U193" s="58">
        <f t="shared" si="70"/>
        <v>3.6310207409448458E-5</v>
      </c>
      <c r="V193" s="47">
        <f t="shared" si="86"/>
        <v>1</v>
      </c>
      <c r="W193" s="47">
        <f t="shared" si="87"/>
        <v>0.9999999999999708</v>
      </c>
      <c r="X193" s="47">
        <f t="shared" si="104"/>
        <v>0.25</v>
      </c>
      <c r="Y193" s="47">
        <f t="shared" si="104"/>
        <v>0.1</v>
      </c>
      <c r="Z193" s="58">
        <f t="shared" si="89"/>
        <v>4.3853809472693683E-15</v>
      </c>
    </row>
    <row r="194" spans="1:29" x14ac:dyDescent="0.45">
      <c r="A194">
        <v>189</v>
      </c>
      <c r="B194" s="47">
        <f t="shared" si="71"/>
        <v>1</v>
      </c>
      <c r="C194" s="47">
        <f t="shared" si="72"/>
        <v>9.9999998383680261E-2</v>
      </c>
      <c r="D194" s="47">
        <f t="shared" si="100"/>
        <v>0.01</v>
      </c>
      <c r="E194" s="47">
        <f t="shared" si="100"/>
        <v>0.1</v>
      </c>
      <c r="F194" s="58">
        <f t="shared" si="74"/>
        <v>1.4546877764864963E-10</v>
      </c>
      <c r="G194" s="47">
        <f t="shared" si="75"/>
        <v>1</v>
      </c>
      <c r="H194" s="47">
        <f t="shared" si="76"/>
        <v>0.49998515182910441</v>
      </c>
      <c r="I194" s="47">
        <f t="shared" si="101"/>
        <v>0.05</v>
      </c>
      <c r="J194" s="47">
        <f t="shared" si="101"/>
        <v>0.1</v>
      </c>
      <c r="K194" s="58">
        <f t="shared" si="78"/>
        <v>7.4243059158818347E-7</v>
      </c>
      <c r="L194" s="47">
        <f t="shared" si="79"/>
        <v>1</v>
      </c>
      <c r="M194" s="47">
        <f t="shared" si="80"/>
        <v>0.95050907168824317</v>
      </c>
      <c r="N194" s="47">
        <f t="shared" si="102"/>
        <v>0.1</v>
      </c>
      <c r="O194" s="47">
        <f t="shared" si="102"/>
        <v>0.1</v>
      </c>
      <c r="P194" s="58">
        <f t="shared" si="82"/>
        <v>2.4493519851595535E-4</v>
      </c>
      <c r="Q194" s="47">
        <f t="shared" si="83"/>
        <v>1</v>
      </c>
      <c r="R194" s="47">
        <f t="shared" si="84"/>
        <v>0.83186967305831139</v>
      </c>
      <c r="S194" s="47">
        <f t="shared" si="103"/>
        <v>0.1</v>
      </c>
      <c r="T194" s="47">
        <f t="shared" si="103"/>
        <v>0.1</v>
      </c>
      <c r="U194" s="58">
        <f t="shared" si="70"/>
        <v>3.542389435095758E-5</v>
      </c>
      <c r="V194" s="47">
        <f t="shared" si="86"/>
        <v>1</v>
      </c>
      <c r="W194" s="47">
        <f t="shared" si="87"/>
        <v>0.99999999999997513</v>
      </c>
      <c r="X194" s="47">
        <f t="shared" si="104"/>
        <v>0.25</v>
      </c>
      <c r="Y194" s="47">
        <f t="shared" si="104"/>
        <v>0.1</v>
      </c>
      <c r="Z194" s="58">
        <f t="shared" si="89"/>
        <v>3.7747582837255322E-15</v>
      </c>
    </row>
    <row r="195" spans="1:29" x14ac:dyDescent="0.45">
      <c r="A195">
        <v>190</v>
      </c>
      <c r="B195" s="47">
        <f t="shared" si="71"/>
        <v>1</v>
      </c>
      <c r="C195" s="47">
        <f t="shared" si="72"/>
        <v>9.9999998529149037E-2</v>
      </c>
      <c r="D195" s="47">
        <f t="shared" si="100"/>
        <v>0.01</v>
      </c>
      <c r="E195" s="47">
        <f t="shared" si="100"/>
        <v>0.1</v>
      </c>
      <c r="F195" s="58">
        <f t="shared" si="74"/>
        <v>1.3237658712250688E-10</v>
      </c>
      <c r="G195" s="47">
        <f t="shared" si="75"/>
        <v>1</v>
      </c>
      <c r="H195" s="47">
        <f t="shared" si="76"/>
        <v>0.49998589425969597</v>
      </c>
      <c r="I195" s="47">
        <f t="shared" si="101"/>
        <v>0.05</v>
      </c>
      <c r="J195" s="47">
        <f t="shared" si="101"/>
        <v>0.1</v>
      </c>
      <c r="K195" s="58">
        <f t="shared" si="78"/>
        <v>7.0530691238801513E-7</v>
      </c>
      <c r="L195" s="47">
        <f t="shared" si="79"/>
        <v>1</v>
      </c>
      <c r="M195" s="47">
        <f t="shared" si="80"/>
        <v>0.95075400688675915</v>
      </c>
      <c r="N195" s="47">
        <f t="shared" si="102"/>
        <v>0.1</v>
      </c>
      <c r="O195" s="47">
        <f t="shared" si="102"/>
        <v>0.1</v>
      </c>
      <c r="P195" s="58">
        <f t="shared" si="82"/>
        <v>2.4251678377093522E-4</v>
      </c>
      <c r="Q195" s="47">
        <f t="shared" si="83"/>
        <v>1</v>
      </c>
      <c r="R195" s="47">
        <f t="shared" si="84"/>
        <v>0.83190509695266235</v>
      </c>
      <c r="S195" s="47">
        <f t="shared" si="103"/>
        <v>0.1</v>
      </c>
      <c r="T195" s="47">
        <f t="shared" si="103"/>
        <v>0.1</v>
      </c>
      <c r="U195" s="58">
        <f t="shared" si="70"/>
        <v>3.4559566639717765E-5</v>
      </c>
      <c r="V195" s="47">
        <f t="shared" si="86"/>
        <v>1</v>
      </c>
      <c r="W195" s="47">
        <f t="shared" si="87"/>
        <v>0.99999999999997891</v>
      </c>
      <c r="X195" s="47">
        <f t="shared" si="104"/>
        <v>0.25</v>
      </c>
      <c r="Y195" s="47">
        <f t="shared" si="104"/>
        <v>0.1</v>
      </c>
      <c r="Z195" s="58">
        <f t="shared" si="89"/>
        <v>3.1918911957973251E-15</v>
      </c>
    </row>
    <row r="196" spans="1:29" x14ac:dyDescent="0.45">
      <c r="A196">
        <v>191</v>
      </c>
      <c r="B196" s="47">
        <f t="shared" si="71"/>
        <v>1</v>
      </c>
      <c r="C196" s="47">
        <f t="shared" si="72"/>
        <v>9.9999998661525619E-2</v>
      </c>
      <c r="D196" s="47">
        <f t="shared" si="100"/>
        <v>0.01</v>
      </c>
      <c r="E196" s="47">
        <f t="shared" si="100"/>
        <v>0.1</v>
      </c>
      <c r="F196" s="58">
        <f t="shared" si="74"/>
        <v>1.2046269537435705E-10</v>
      </c>
      <c r="G196" s="47">
        <f t="shared" si="75"/>
        <v>1</v>
      </c>
      <c r="H196" s="47">
        <f t="shared" si="76"/>
        <v>0.49998659956660835</v>
      </c>
      <c r="I196" s="47">
        <f t="shared" si="101"/>
        <v>0.05</v>
      </c>
      <c r="J196" s="47">
        <f t="shared" si="101"/>
        <v>0.1</v>
      </c>
      <c r="K196" s="58">
        <f t="shared" si="78"/>
        <v>6.7003962673367612E-7</v>
      </c>
      <c r="L196" s="47">
        <f t="shared" si="79"/>
        <v>1</v>
      </c>
      <c r="M196" s="47">
        <f t="shared" si="80"/>
        <v>0.95099652367053011</v>
      </c>
      <c r="N196" s="47">
        <f t="shared" si="102"/>
        <v>0.1</v>
      </c>
      <c r="O196" s="47">
        <f t="shared" si="102"/>
        <v>0.1</v>
      </c>
      <c r="P196" s="58">
        <f t="shared" si="82"/>
        <v>2.4013406923728553E-4</v>
      </c>
      <c r="Q196" s="47">
        <f t="shared" si="83"/>
        <v>1</v>
      </c>
      <c r="R196" s="47">
        <f t="shared" si="84"/>
        <v>0.83193965651930202</v>
      </c>
      <c r="S196" s="47">
        <f t="shared" si="103"/>
        <v>0.1</v>
      </c>
      <c r="T196" s="47">
        <f t="shared" si="103"/>
        <v>0.1</v>
      </c>
      <c r="U196" s="58">
        <f t="shared" si="70"/>
        <v>3.3716662154403831E-5</v>
      </c>
      <c r="V196" s="47">
        <f t="shared" si="86"/>
        <v>1</v>
      </c>
      <c r="W196" s="47">
        <f t="shared" si="87"/>
        <v>0.99999999999998213</v>
      </c>
      <c r="X196" s="47">
        <f t="shared" si="104"/>
        <v>0.25</v>
      </c>
      <c r="Y196" s="47">
        <f t="shared" si="104"/>
        <v>0.1</v>
      </c>
      <c r="Z196" s="58">
        <f t="shared" si="89"/>
        <v>2.7200464103316335E-15</v>
      </c>
    </row>
    <row r="197" spans="1:29" x14ac:dyDescent="0.45">
      <c r="A197">
        <v>192</v>
      </c>
      <c r="B197" s="47">
        <f t="shared" si="71"/>
        <v>1</v>
      </c>
      <c r="C197" s="47">
        <f t="shared" si="72"/>
        <v>9.9999998781988314E-2</v>
      </c>
      <c r="D197" s="47">
        <f t="shared" si="100"/>
        <v>0.01</v>
      </c>
      <c r="E197" s="47">
        <f t="shared" si="100"/>
        <v>0.1</v>
      </c>
      <c r="F197" s="58">
        <f t="shared" si="74"/>
        <v>1.0962105181921977E-10</v>
      </c>
      <c r="G197" s="47">
        <f t="shared" si="75"/>
        <v>1</v>
      </c>
      <c r="H197" s="47">
        <f t="shared" si="76"/>
        <v>0.49998726960623507</v>
      </c>
      <c r="I197" s="47">
        <f t="shared" si="101"/>
        <v>0.05</v>
      </c>
      <c r="J197" s="47">
        <f t="shared" si="101"/>
        <v>0.1</v>
      </c>
      <c r="K197" s="58">
        <f t="shared" si="78"/>
        <v>6.3653589452150605E-7</v>
      </c>
      <c r="L197" s="47">
        <f t="shared" si="79"/>
        <v>1</v>
      </c>
      <c r="M197" s="47">
        <f t="shared" si="80"/>
        <v>0.9512366577397674</v>
      </c>
      <c r="N197" s="47">
        <f t="shared" si="102"/>
        <v>0.1</v>
      </c>
      <c r="O197" s="47">
        <f t="shared" si="102"/>
        <v>0.1</v>
      </c>
      <c r="P197" s="58">
        <f t="shared" si="82"/>
        <v>2.3778635483887034E-4</v>
      </c>
      <c r="Q197" s="47">
        <f t="shared" si="83"/>
        <v>1</v>
      </c>
      <c r="R197" s="47">
        <f t="shared" si="84"/>
        <v>0.83197337318145648</v>
      </c>
      <c r="S197" s="47">
        <f t="shared" si="103"/>
        <v>0.1</v>
      </c>
      <c r="T197" s="47">
        <f t="shared" si="103"/>
        <v>0.1</v>
      </c>
      <c r="U197" s="58">
        <f t="shared" si="70"/>
        <v>3.289463394362882E-5</v>
      </c>
      <c r="V197" s="47">
        <f t="shared" si="86"/>
        <v>1</v>
      </c>
      <c r="W197" s="47">
        <f t="shared" si="87"/>
        <v>0.9999999999999849</v>
      </c>
      <c r="X197" s="47">
        <f t="shared" si="104"/>
        <v>0.25</v>
      </c>
      <c r="Y197" s="47">
        <f t="shared" si="104"/>
        <v>0.1</v>
      </c>
      <c r="Z197" s="58">
        <f t="shared" si="89"/>
        <v>2.2759572004815709E-15</v>
      </c>
    </row>
    <row r="198" spans="1:29" x14ac:dyDescent="0.45">
      <c r="A198">
        <v>193</v>
      </c>
      <c r="B198" s="47">
        <f t="shared" si="71"/>
        <v>1</v>
      </c>
      <c r="C198" s="47">
        <f t="shared" si="72"/>
        <v>9.9999998891609362E-2</v>
      </c>
      <c r="D198" s="47">
        <f t="shared" si="100"/>
        <v>0.01</v>
      </c>
      <c r="E198" s="47">
        <f t="shared" si="100"/>
        <v>0.1</v>
      </c>
      <c r="F198" s="58">
        <f t="shared" si="74"/>
        <v>9.9755157259573402E-11</v>
      </c>
      <c r="G198" s="47">
        <f t="shared" si="75"/>
        <v>1</v>
      </c>
      <c r="H198" s="47">
        <f t="shared" si="76"/>
        <v>0.49998790614212962</v>
      </c>
      <c r="I198" s="47">
        <f t="shared" si="101"/>
        <v>0.05</v>
      </c>
      <c r="J198" s="47">
        <f t="shared" si="101"/>
        <v>0.1</v>
      </c>
      <c r="K198" s="58">
        <f t="shared" si="78"/>
        <v>6.047075196413676E-7</v>
      </c>
      <c r="L198" s="47">
        <f t="shared" si="79"/>
        <v>1</v>
      </c>
      <c r="M198" s="47">
        <f t="shared" si="80"/>
        <v>0.95147444409460624</v>
      </c>
      <c r="N198" s="47">
        <f t="shared" si="102"/>
        <v>0.1</v>
      </c>
      <c r="O198" s="47">
        <f t="shared" si="102"/>
        <v>0.1</v>
      </c>
      <c r="P198" s="58">
        <f t="shared" si="82"/>
        <v>2.3547295759275555E-4</v>
      </c>
      <c r="Q198" s="47">
        <f t="shared" si="83"/>
        <v>1</v>
      </c>
      <c r="R198" s="47">
        <f t="shared" si="84"/>
        <v>0.8320062678154001</v>
      </c>
      <c r="S198" s="47">
        <f t="shared" si="103"/>
        <v>0.1</v>
      </c>
      <c r="T198" s="47">
        <f t="shared" si="103"/>
        <v>0.1</v>
      </c>
      <c r="U198" s="58">
        <f t="shared" ref="U198:U261" si="105">(S198)*(Q198 - R198) - ((T198*R198)*(1 - R198))/(1 - 2*T198*R198)</f>
        <v>3.2092949779110452E-5</v>
      </c>
      <c r="V198" s="47">
        <f t="shared" si="86"/>
        <v>1</v>
      </c>
      <c r="W198" s="47">
        <f t="shared" si="87"/>
        <v>0.99999999999998712</v>
      </c>
      <c r="X198" s="47">
        <f t="shared" si="104"/>
        <v>0.25</v>
      </c>
      <c r="Y198" s="47">
        <f t="shared" si="104"/>
        <v>0.1</v>
      </c>
      <c r="Z198" s="58">
        <f t="shared" si="89"/>
        <v>1.9428902930940239E-15</v>
      </c>
      <c r="AB198" s="73" t="s">
        <v>24</v>
      </c>
      <c r="AC198" s="73" t="s">
        <v>28</v>
      </c>
    </row>
    <row r="199" spans="1:29" x14ac:dyDescent="0.45">
      <c r="A199">
        <v>194</v>
      </c>
      <c r="B199" s="47">
        <f t="shared" ref="B199:B262" si="106">B198</f>
        <v>1</v>
      </c>
      <c r="C199" s="47">
        <f t="shared" ref="C199:C262" si="107">C198+F198</f>
        <v>9.9999998991364525E-2</v>
      </c>
      <c r="D199" s="47">
        <f t="shared" ref="D199:E214" si="108">D198</f>
        <v>0.01</v>
      </c>
      <c r="E199" s="47">
        <f t="shared" si="108"/>
        <v>0.1</v>
      </c>
      <c r="F199" s="58">
        <f t="shared" ref="F199:F262" si="109" xml:space="preserve"> (E199*C199^2) - ((D199 + E199)*C199) + (D199*B199)</f>
        <v>9.0777193054170091E-11</v>
      </c>
      <c r="G199" s="47">
        <f t="shared" ref="G199:G262" si="110">G198</f>
        <v>1</v>
      </c>
      <c r="H199" s="47">
        <f t="shared" ref="H199:H262" si="111">H198+K198</f>
        <v>0.49998851084964924</v>
      </c>
      <c r="I199" s="47">
        <f t="shared" ref="I199:J214" si="112">I198</f>
        <v>0.05</v>
      </c>
      <c r="J199" s="47">
        <f t="shared" si="112"/>
        <v>0.1</v>
      </c>
      <c r="K199" s="58">
        <f t="shared" ref="K199:K262" si="113" xml:space="preserve"> (J199*H199^2) - ((I199 + J199)*H199) + (I199*G199)</f>
        <v>5.7447071757921186E-7</v>
      </c>
      <c r="L199" s="47">
        <f t="shared" ref="L199:L262" si="114">L198</f>
        <v>1</v>
      </c>
      <c r="M199" s="47">
        <f t="shared" ref="M199:M262" si="115">M198+P198</f>
        <v>0.95170991705219898</v>
      </c>
      <c r="N199" s="47">
        <f t="shared" ref="N199:O214" si="116">N198</f>
        <v>0.1</v>
      </c>
      <c r="O199" s="47">
        <f t="shared" si="116"/>
        <v>0.1</v>
      </c>
      <c r="P199" s="58">
        <f t="shared" ref="P199:P262" si="117" xml:space="preserve"> (O199*M199^2) - ((N199 + O199)*M199) + (N199*L199)</f>
        <v>2.3319321111053837E-4</v>
      </c>
      <c r="Q199" s="47">
        <f t="shared" ref="Q199:Q262" si="118">Q198</f>
        <v>1</v>
      </c>
      <c r="R199" s="47">
        <f t="shared" ref="R199:R262" si="119">R198+U198</f>
        <v>0.83203836076517923</v>
      </c>
      <c r="S199" s="47">
        <f t="shared" ref="S199:T214" si="120">S198</f>
        <v>0.1</v>
      </c>
      <c r="T199" s="47">
        <f t="shared" si="120"/>
        <v>0.1</v>
      </c>
      <c r="U199" s="58">
        <f t="shared" si="105"/>
        <v>3.1311091723659062E-5</v>
      </c>
      <c r="V199" s="47">
        <f t="shared" ref="V199:V262" si="121">V198</f>
        <v>1</v>
      </c>
      <c r="W199" s="47">
        <f t="shared" ref="W199:W262" si="122">W198+Z198</f>
        <v>0.99999999999998912</v>
      </c>
      <c r="X199" s="47">
        <f t="shared" ref="X199:Y214" si="123">X198</f>
        <v>0.25</v>
      </c>
      <c r="Y199" s="47">
        <f t="shared" si="123"/>
        <v>0.1</v>
      </c>
      <c r="Z199" s="58">
        <f t="shared" ref="Z199:Z262" si="124" xml:space="preserve"> (Y199*W199^2) - ((X199 + Y199)*W199) + (X199*V199)</f>
        <v>1.6653345369377348E-15</v>
      </c>
      <c r="AB199" s="59">
        <v>1</v>
      </c>
      <c r="AC199" s="74">
        <v>0.83325073041714881</v>
      </c>
    </row>
    <row r="200" spans="1:29" x14ac:dyDescent="0.45">
      <c r="A200">
        <v>195</v>
      </c>
      <c r="B200" s="47">
        <f t="shared" si="106"/>
        <v>1</v>
      </c>
      <c r="C200" s="47">
        <f t="shared" si="107"/>
        <v>9.9999999082141716E-2</v>
      </c>
      <c r="D200" s="47">
        <f t="shared" si="108"/>
        <v>0.01</v>
      </c>
      <c r="E200" s="47">
        <f t="shared" si="108"/>
        <v>0.1</v>
      </c>
      <c r="F200" s="58">
        <f t="shared" si="109"/>
        <v>8.2607245696642018E-11</v>
      </c>
      <c r="G200" s="47">
        <f t="shared" si="110"/>
        <v>1</v>
      </c>
      <c r="H200" s="47">
        <f t="shared" si="111"/>
        <v>0.49998908532036679</v>
      </c>
      <c r="I200" s="47">
        <f t="shared" si="112"/>
        <v>0.05</v>
      </c>
      <c r="J200" s="47">
        <f t="shared" si="112"/>
        <v>0.1</v>
      </c>
      <c r="K200" s="58">
        <f t="shared" si="113"/>
        <v>5.4574589468392443E-7</v>
      </c>
      <c r="L200" s="47">
        <f t="shared" si="114"/>
        <v>1</v>
      </c>
      <c r="M200" s="47">
        <f t="shared" si="115"/>
        <v>0.95194311026330958</v>
      </c>
      <c r="N200" s="47">
        <f t="shared" si="116"/>
        <v>0.1</v>
      </c>
      <c r="O200" s="47">
        <f t="shared" si="116"/>
        <v>0.1</v>
      </c>
      <c r="P200" s="58">
        <f t="shared" si="117"/>
        <v>2.3094646511642725E-4</v>
      </c>
      <c r="Q200" s="47">
        <f t="shared" si="118"/>
        <v>1</v>
      </c>
      <c r="R200" s="47">
        <f t="shared" si="119"/>
        <v>0.83206967185690284</v>
      </c>
      <c r="S200" s="47">
        <f t="shared" si="120"/>
        <v>0.1</v>
      </c>
      <c r="T200" s="47">
        <f t="shared" si="120"/>
        <v>0.1</v>
      </c>
      <c r="U200" s="58">
        <f t="shared" si="105"/>
        <v>3.0548555713494352E-5</v>
      </c>
      <c r="V200" s="47">
        <f t="shared" si="121"/>
        <v>1</v>
      </c>
      <c r="W200" s="47">
        <f t="shared" si="122"/>
        <v>0.99999999999999079</v>
      </c>
      <c r="X200" s="47">
        <f t="shared" si="123"/>
        <v>0.25</v>
      </c>
      <c r="Y200" s="47">
        <f t="shared" si="123"/>
        <v>0.1</v>
      </c>
      <c r="Z200" s="58">
        <f t="shared" si="124"/>
        <v>1.3877787807814457E-15</v>
      </c>
      <c r="AB200" s="59">
        <v>0.9</v>
      </c>
      <c r="AC200" s="74">
        <v>0.63434527035517529</v>
      </c>
    </row>
    <row r="201" spans="1:29" x14ac:dyDescent="0.45">
      <c r="A201">
        <v>196</v>
      </c>
      <c r="B201" s="47">
        <f t="shared" si="106"/>
        <v>1</v>
      </c>
      <c r="C201" s="47">
        <f t="shared" si="107"/>
        <v>9.9999999164748957E-2</v>
      </c>
      <c r="D201" s="47">
        <f t="shared" si="108"/>
        <v>0.01</v>
      </c>
      <c r="E201" s="47">
        <f t="shared" si="108"/>
        <v>0.1</v>
      </c>
      <c r="F201" s="58">
        <f t="shared" si="109"/>
        <v>7.5172595578876233E-11</v>
      </c>
      <c r="G201" s="47">
        <f t="shared" si="110"/>
        <v>1</v>
      </c>
      <c r="H201" s="47">
        <f t="shared" si="111"/>
        <v>0.49998963106626149</v>
      </c>
      <c r="I201" s="47">
        <f t="shared" si="112"/>
        <v>0.05</v>
      </c>
      <c r="J201" s="47">
        <f t="shared" si="112"/>
        <v>0.1</v>
      </c>
      <c r="K201" s="58">
        <f t="shared" si="113"/>
        <v>5.1845743839068481E-7</v>
      </c>
      <c r="L201" s="47">
        <f t="shared" si="114"/>
        <v>1</v>
      </c>
      <c r="M201" s="47">
        <f t="shared" si="115"/>
        <v>0.95217405672842603</v>
      </c>
      <c r="N201" s="47">
        <f t="shared" si="116"/>
        <v>0.1</v>
      </c>
      <c r="O201" s="47">
        <f t="shared" si="116"/>
        <v>0.1</v>
      </c>
      <c r="P201" s="58">
        <f t="shared" si="117"/>
        <v>2.2873208498158659E-4</v>
      </c>
      <c r="Q201" s="47">
        <f t="shared" si="118"/>
        <v>1</v>
      </c>
      <c r="R201" s="47">
        <f t="shared" si="119"/>
        <v>0.83210022041261633</v>
      </c>
      <c r="S201" s="47">
        <f t="shared" si="120"/>
        <v>0.1</v>
      </c>
      <c r="T201" s="47">
        <f t="shared" si="120"/>
        <v>0.1</v>
      </c>
      <c r="U201" s="58">
        <f t="shared" si="105"/>
        <v>2.9804851154346251E-5</v>
      </c>
      <c r="V201" s="47">
        <f t="shared" si="121"/>
        <v>1</v>
      </c>
      <c r="W201" s="47">
        <f t="shared" si="122"/>
        <v>0.99999999999999223</v>
      </c>
      <c r="X201" s="47">
        <f t="shared" si="123"/>
        <v>0.25</v>
      </c>
      <c r="Y201" s="47">
        <f t="shared" si="123"/>
        <v>0.1</v>
      </c>
      <c r="Z201" s="58">
        <f t="shared" si="124"/>
        <v>1.1934897514720433E-15</v>
      </c>
      <c r="AB201" s="59">
        <v>0.81</v>
      </c>
      <c r="AC201" s="74">
        <v>0.531373329305874</v>
      </c>
    </row>
    <row r="202" spans="1:29" x14ac:dyDescent="0.45">
      <c r="A202">
        <v>197</v>
      </c>
      <c r="B202" s="47">
        <f t="shared" si="106"/>
        <v>1</v>
      </c>
      <c r="C202" s="47">
        <f t="shared" si="107"/>
        <v>9.9999999239921547E-2</v>
      </c>
      <c r="D202" s="47">
        <f t="shared" si="108"/>
        <v>0.01</v>
      </c>
      <c r="E202" s="47">
        <f t="shared" si="108"/>
        <v>0.1</v>
      </c>
      <c r="F202" s="58">
        <f t="shared" si="109"/>
        <v>6.8407061265540747E-11</v>
      </c>
      <c r="G202" s="47">
        <f t="shared" si="110"/>
        <v>1</v>
      </c>
      <c r="H202" s="47">
        <f t="shared" si="111"/>
        <v>0.49999014952369986</v>
      </c>
      <c r="I202" s="47">
        <f t="shared" si="112"/>
        <v>0.05</v>
      </c>
      <c r="J202" s="47">
        <f t="shared" si="112"/>
        <v>0.1</v>
      </c>
      <c r="K202" s="58">
        <f t="shared" si="113"/>
        <v>4.9253351817879487E-7</v>
      </c>
      <c r="L202" s="47">
        <f t="shared" si="114"/>
        <v>1</v>
      </c>
      <c r="M202" s="47">
        <f t="shared" si="115"/>
        <v>0.95240278881340767</v>
      </c>
      <c r="N202" s="47">
        <f t="shared" si="116"/>
        <v>0.1</v>
      </c>
      <c r="O202" s="47">
        <f t="shared" si="116"/>
        <v>0.1</v>
      </c>
      <c r="P202" s="58">
        <f t="shared" si="117"/>
        <v>2.2654945127409398E-4</v>
      </c>
      <c r="Q202" s="47">
        <f t="shared" si="118"/>
        <v>1</v>
      </c>
      <c r="R202" s="47">
        <f t="shared" si="119"/>
        <v>0.83213002526377067</v>
      </c>
      <c r="S202" s="47">
        <f t="shared" si="120"/>
        <v>0.1</v>
      </c>
      <c r="T202" s="47">
        <f t="shared" si="120"/>
        <v>0.1</v>
      </c>
      <c r="U202" s="58">
        <f t="shared" si="105"/>
        <v>2.9079500530746621E-5</v>
      </c>
      <c r="V202" s="47">
        <f t="shared" si="121"/>
        <v>1</v>
      </c>
      <c r="W202" s="47">
        <f t="shared" si="122"/>
        <v>0.99999999999999345</v>
      </c>
      <c r="X202" s="47">
        <f t="shared" si="123"/>
        <v>0.25</v>
      </c>
      <c r="Y202" s="47">
        <f t="shared" si="123"/>
        <v>0.1</v>
      </c>
      <c r="Z202" s="58">
        <f t="shared" si="124"/>
        <v>9.9920072216264089E-16</v>
      </c>
      <c r="AB202" s="59">
        <v>0.8</v>
      </c>
      <c r="AC202" s="74">
        <v>0.52140611002753323</v>
      </c>
    </row>
    <row r="203" spans="1:29" x14ac:dyDescent="0.45">
      <c r="A203">
        <v>198</v>
      </c>
      <c r="B203" s="47">
        <f t="shared" si="106"/>
        <v>1</v>
      </c>
      <c r="C203" s="47">
        <f t="shared" si="107"/>
        <v>9.9999999308328605E-2</v>
      </c>
      <c r="D203" s="47">
        <f t="shared" si="108"/>
        <v>0.01</v>
      </c>
      <c r="E203" s="47">
        <f t="shared" si="108"/>
        <v>0.1</v>
      </c>
      <c r="F203" s="58">
        <f t="shared" si="109"/>
        <v>6.2250425300613976E-11</v>
      </c>
      <c r="G203" s="47">
        <f t="shared" si="110"/>
        <v>1</v>
      </c>
      <c r="H203" s="47">
        <f t="shared" si="111"/>
        <v>0.49999064205721805</v>
      </c>
      <c r="I203" s="47">
        <f t="shared" si="112"/>
        <v>0.05</v>
      </c>
      <c r="J203" s="47">
        <f t="shared" si="112"/>
        <v>0.1</v>
      </c>
      <c r="K203" s="58">
        <f t="shared" si="113"/>
        <v>4.6790589620232526E-7</v>
      </c>
      <c r="L203" s="47">
        <f t="shared" si="114"/>
        <v>1</v>
      </c>
      <c r="M203" s="47">
        <f t="shared" si="115"/>
        <v>0.95262933826468177</v>
      </c>
      <c r="N203" s="47">
        <f t="shared" si="116"/>
        <v>0.1</v>
      </c>
      <c r="O203" s="47">
        <f t="shared" si="116"/>
        <v>0.1</v>
      </c>
      <c r="P203" s="58">
        <f t="shared" si="117"/>
        <v>2.2439795932420459E-4</v>
      </c>
      <c r="Q203" s="47">
        <f t="shared" si="118"/>
        <v>1</v>
      </c>
      <c r="R203" s="47">
        <f t="shared" si="119"/>
        <v>0.83215910476430144</v>
      </c>
      <c r="S203" s="47">
        <f t="shared" si="120"/>
        <v>0.1</v>
      </c>
      <c r="T203" s="47">
        <f t="shared" si="120"/>
        <v>0.1</v>
      </c>
      <c r="U203" s="58">
        <f t="shared" si="105"/>
        <v>2.8372039028109336E-5</v>
      </c>
      <c r="V203" s="47">
        <f t="shared" si="121"/>
        <v>1</v>
      </c>
      <c r="W203" s="47">
        <f t="shared" si="122"/>
        <v>0.99999999999999445</v>
      </c>
      <c r="X203" s="47">
        <f t="shared" si="123"/>
        <v>0.25</v>
      </c>
      <c r="Y203" s="47">
        <f t="shared" si="123"/>
        <v>0.1</v>
      </c>
      <c r="Z203" s="58">
        <f t="shared" si="124"/>
        <v>8.6042284408449632E-16</v>
      </c>
      <c r="AB203" s="59">
        <v>0.64</v>
      </c>
      <c r="AC203" s="74">
        <v>0.38383026738277615</v>
      </c>
    </row>
    <row r="204" spans="1:29" x14ac:dyDescent="0.45">
      <c r="A204">
        <v>199</v>
      </c>
      <c r="B204" s="47">
        <f t="shared" si="106"/>
        <v>1</v>
      </c>
      <c r="C204" s="47">
        <f t="shared" si="107"/>
        <v>9.9999999370579032E-2</v>
      </c>
      <c r="D204" s="47">
        <f t="shared" si="108"/>
        <v>0.01</v>
      </c>
      <c r="E204" s="47">
        <f t="shared" si="108"/>
        <v>0.1</v>
      </c>
      <c r="F204" s="58">
        <f t="shared" si="109"/>
        <v>5.6647887769489813E-11</v>
      </c>
      <c r="G204" s="47">
        <f t="shared" si="110"/>
        <v>1</v>
      </c>
      <c r="H204" s="47">
        <f t="shared" si="111"/>
        <v>0.49999110996311424</v>
      </c>
      <c r="I204" s="47">
        <f t="shared" si="112"/>
        <v>0.05</v>
      </c>
      <c r="J204" s="47">
        <f t="shared" si="112"/>
        <v>0.1</v>
      </c>
      <c r="K204" s="58">
        <f t="shared" si="113"/>
        <v>4.4450974755194661E-7</v>
      </c>
      <c r="L204" s="47">
        <f t="shared" si="114"/>
        <v>1</v>
      </c>
      <c r="M204" s="47">
        <f t="shared" si="115"/>
        <v>0.95285373622400593</v>
      </c>
      <c r="N204" s="47">
        <f t="shared" si="116"/>
        <v>0.1</v>
      </c>
      <c r="O204" s="47">
        <f t="shared" si="116"/>
        <v>0.1</v>
      </c>
      <c r="P204" s="58">
        <f t="shared" si="117"/>
        <v>2.2227701880356276E-4</v>
      </c>
      <c r="Q204" s="47">
        <f t="shared" si="118"/>
        <v>1</v>
      </c>
      <c r="R204" s="47">
        <f t="shared" si="119"/>
        <v>0.8321874768033295</v>
      </c>
      <c r="S204" s="47">
        <f t="shared" si="120"/>
        <v>0.1</v>
      </c>
      <c r="T204" s="47">
        <f t="shared" si="120"/>
        <v>0.1</v>
      </c>
      <c r="U204" s="58">
        <f t="shared" si="105"/>
        <v>2.7682014167060981E-5</v>
      </c>
      <c r="V204" s="47">
        <f t="shared" si="121"/>
        <v>1</v>
      </c>
      <c r="W204" s="47">
        <f t="shared" si="122"/>
        <v>0.99999999999999534</v>
      </c>
      <c r="X204" s="47">
        <f t="shared" si="123"/>
        <v>0.25</v>
      </c>
      <c r="Y204" s="47">
        <f t="shared" si="123"/>
        <v>0.1</v>
      </c>
      <c r="Z204" s="58">
        <f t="shared" si="124"/>
        <v>7.2164496600635175E-16</v>
      </c>
      <c r="AB204" s="59">
        <v>0.7</v>
      </c>
      <c r="AC204" s="74">
        <v>0.43151874358781661</v>
      </c>
    </row>
    <row r="205" spans="1:29" x14ac:dyDescent="0.45">
      <c r="A205">
        <v>200</v>
      </c>
      <c r="B205" s="47">
        <f t="shared" si="106"/>
        <v>1</v>
      </c>
      <c r="C205" s="47">
        <f t="shared" si="107"/>
        <v>9.9999999427226927E-2</v>
      </c>
      <c r="D205" s="47">
        <f t="shared" si="108"/>
        <v>0.01</v>
      </c>
      <c r="E205" s="47">
        <f t="shared" si="108"/>
        <v>0.1</v>
      </c>
      <c r="F205" s="58">
        <f t="shared" si="109"/>
        <v>5.15495771069574E-11</v>
      </c>
      <c r="G205" s="47">
        <f t="shared" si="110"/>
        <v>1</v>
      </c>
      <c r="H205" s="47">
        <f t="shared" si="111"/>
        <v>0.49999155447286181</v>
      </c>
      <c r="I205" s="47">
        <f t="shared" si="112"/>
        <v>0.05</v>
      </c>
      <c r="J205" s="47">
        <f t="shared" si="112"/>
        <v>0.1</v>
      </c>
      <c r="K205" s="58">
        <f t="shared" si="113"/>
        <v>4.2228348959283402E-7</v>
      </c>
      <c r="L205" s="47">
        <f t="shared" si="114"/>
        <v>1</v>
      </c>
      <c r="M205" s="47">
        <f t="shared" si="115"/>
        <v>0.95307601324280955</v>
      </c>
      <c r="N205" s="47">
        <f t="shared" si="116"/>
        <v>0.1</v>
      </c>
      <c r="O205" s="47">
        <f t="shared" si="116"/>
        <v>0.1</v>
      </c>
      <c r="P205" s="58">
        <f t="shared" si="117"/>
        <v>2.2018605331890206E-4</v>
      </c>
      <c r="Q205" s="47">
        <f t="shared" si="118"/>
        <v>1</v>
      </c>
      <c r="R205" s="47">
        <f t="shared" si="119"/>
        <v>0.83221515881749653</v>
      </c>
      <c r="S205" s="47">
        <f t="shared" si="120"/>
        <v>0.1</v>
      </c>
      <c r="T205" s="47">
        <f t="shared" si="120"/>
        <v>0.1</v>
      </c>
      <c r="U205" s="58">
        <f t="shared" si="105"/>
        <v>2.7008985449560735E-5</v>
      </c>
      <c r="V205" s="47">
        <f t="shared" si="121"/>
        <v>1</v>
      </c>
      <c r="W205" s="47">
        <f t="shared" si="122"/>
        <v>0.999999999999996</v>
      </c>
      <c r="X205" s="47">
        <f t="shared" si="123"/>
        <v>0.25</v>
      </c>
      <c r="Y205" s="47">
        <f t="shared" si="123"/>
        <v>0.1</v>
      </c>
      <c r="Z205" s="58">
        <f t="shared" si="124"/>
        <v>6.106226635438361E-16</v>
      </c>
      <c r="AB205" s="59">
        <v>0.6</v>
      </c>
      <c r="AC205" s="74">
        <v>0.3539206608576515</v>
      </c>
    </row>
    <row r="206" spans="1:29" x14ac:dyDescent="0.45">
      <c r="A206">
        <v>201</v>
      </c>
      <c r="B206" s="47">
        <f t="shared" si="106"/>
        <v>1</v>
      </c>
      <c r="C206" s="47">
        <f t="shared" si="107"/>
        <v>9.9999999478776497E-2</v>
      </c>
      <c r="D206" s="47">
        <f t="shared" si="108"/>
        <v>0.01</v>
      </c>
      <c r="E206" s="47">
        <f t="shared" si="108"/>
        <v>0.1</v>
      </c>
      <c r="F206" s="58">
        <f t="shared" si="109"/>
        <v>4.6910116416332137E-11</v>
      </c>
      <c r="G206" s="47">
        <f t="shared" si="110"/>
        <v>1</v>
      </c>
      <c r="H206" s="47">
        <f t="shared" si="111"/>
        <v>0.49999197675635143</v>
      </c>
      <c r="I206" s="47">
        <f t="shared" si="112"/>
        <v>0.05</v>
      </c>
      <c r="J206" s="47">
        <f t="shared" si="112"/>
        <v>0.1</v>
      </c>
      <c r="K206" s="58">
        <f t="shared" si="113"/>
        <v>4.0116861965699968E-7</v>
      </c>
      <c r="L206" s="47">
        <f t="shared" si="114"/>
        <v>1</v>
      </c>
      <c r="M206" s="47">
        <f t="shared" si="115"/>
        <v>0.95329619929612841</v>
      </c>
      <c r="N206" s="47">
        <f t="shared" si="116"/>
        <v>0.1</v>
      </c>
      <c r="O206" s="47">
        <f t="shared" si="116"/>
        <v>0.1</v>
      </c>
      <c r="P206" s="58">
        <f t="shared" si="117"/>
        <v>2.1812450001867933E-4</v>
      </c>
      <c r="Q206" s="47">
        <f t="shared" si="118"/>
        <v>1</v>
      </c>
      <c r="R206" s="47">
        <f t="shared" si="119"/>
        <v>0.83224216780294613</v>
      </c>
      <c r="S206" s="47">
        <f t="shared" si="120"/>
        <v>0.1</v>
      </c>
      <c r="T206" s="47">
        <f t="shared" si="120"/>
        <v>0.1</v>
      </c>
      <c r="U206" s="58">
        <f t="shared" si="105"/>
        <v>2.6352524016406975E-5</v>
      </c>
      <c r="V206" s="47">
        <f t="shared" si="121"/>
        <v>1</v>
      </c>
      <c r="W206" s="47">
        <f t="shared" si="122"/>
        <v>0.99999999999999667</v>
      </c>
      <c r="X206" s="47">
        <f t="shared" si="123"/>
        <v>0.25</v>
      </c>
      <c r="Y206" s="47">
        <f t="shared" si="123"/>
        <v>0.1</v>
      </c>
      <c r="Z206" s="58">
        <f t="shared" si="124"/>
        <v>5.2735593669694936E-16</v>
      </c>
      <c r="AB206" s="59">
        <v>0.5</v>
      </c>
      <c r="AC206" s="74">
        <v>0.28427304671842196</v>
      </c>
    </row>
    <row r="207" spans="1:29" x14ac:dyDescent="0.45">
      <c r="A207">
        <v>202</v>
      </c>
      <c r="B207" s="47">
        <f t="shared" si="106"/>
        <v>1</v>
      </c>
      <c r="C207" s="47">
        <f t="shared" si="107"/>
        <v>9.9999999525686611E-2</v>
      </c>
      <c r="D207" s="47">
        <f t="shared" si="108"/>
        <v>0.01</v>
      </c>
      <c r="E207" s="47">
        <f t="shared" si="108"/>
        <v>0.1</v>
      </c>
      <c r="F207" s="58">
        <f t="shared" si="109"/>
        <v>4.2688203666374491E-11</v>
      </c>
      <c r="G207" s="47">
        <f t="shared" si="110"/>
        <v>1</v>
      </c>
      <c r="H207" s="47">
        <f t="shared" si="111"/>
        <v>0.49999237792497109</v>
      </c>
      <c r="I207" s="47">
        <f t="shared" si="112"/>
        <v>0.05</v>
      </c>
      <c r="J207" s="47">
        <f t="shared" si="112"/>
        <v>0.1</v>
      </c>
      <c r="K207" s="58">
        <f t="shared" si="113"/>
        <v>3.8110956104148164E-7</v>
      </c>
      <c r="L207" s="47">
        <f t="shared" si="114"/>
        <v>1</v>
      </c>
      <c r="M207" s="47">
        <f t="shared" si="115"/>
        <v>0.95351432379614709</v>
      </c>
      <c r="N207" s="47">
        <f t="shared" si="116"/>
        <v>0.1</v>
      </c>
      <c r="O207" s="47">
        <f t="shared" si="116"/>
        <v>0.1</v>
      </c>
      <c r="P207" s="58">
        <f t="shared" si="117"/>
        <v>2.1609180921294824E-4</v>
      </c>
      <c r="Q207" s="47">
        <f t="shared" si="118"/>
        <v>1</v>
      </c>
      <c r="R207" s="47">
        <f t="shared" si="119"/>
        <v>0.83226852032696252</v>
      </c>
      <c r="S207" s="47">
        <f t="shared" si="120"/>
        <v>0.1</v>
      </c>
      <c r="T207" s="47">
        <f t="shared" si="120"/>
        <v>0.1</v>
      </c>
      <c r="U207" s="58">
        <f t="shared" si="105"/>
        <v>2.5712212315707333E-5</v>
      </c>
      <c r="V207" s="47">
        <f t="shared" si="121"/>
        <v>1</v>
      </c>
      <c r="W207" s="47">
        <f t="shared" si="122"/>
        <v>0.99999999999999722</v>
      </c>
      <c r="X207" s="47">
        <f t="shared" si="123"/>
        <v>0.25</v>
      </c>
      <c r="Y207" s="47">
        <f t="shared" si="123"/>
        <v>0.1</v>
      </c>
      <c r="Z207" s="58">
        <f t="shared" si="124"/>
        <v>4.7184478546569153E-16</v>
      </c>
      <c r="AB207" s="59">
        <v>0.49</v>
      </c>
      <c r="AC207" s="74">
        <v>0.27764841231246901</v>
      </c>
    </row>
    <row r="208" spans="1:29" x14ac:dyDescent="0.45">
      <c r="A208">
        <v>203</v>
      </c>
      <c r="B208" s="47">
        <f t="shared" si="106"/>
        <v>1</v>
      </c>
      <c r="C208" s="47">
        <f t="shared" si="107"/>
        <v>9.9999999568374812E-2</v>
      </c>
      <c r="D208" s="47">
        <f t="shared" si="108"/>
        <v>0.01</v>
      </c>
      <c r="E208" s="47">
        <f t="shared" si="108"/>
        <v>0.1</v>
      </c>
      <c r="F208" s="58">
        <f t="shared" si="109"/>
        <v>3.8846266481318281E-11</v>
      </c>
      <c r="G208" s="47">
        <f t="shared" si="110"/>
        <v>1</v>
      </c>
      <c r="H208" s="47">
        <f t="shared" si="111"/>
        <v>0.49999275903453211</v>
      </c>
      <c r="I208" s="47">
        <f t="shared" si="112"/>
        <v>0.05</v>
      </c>
      <c r="J208" s="47">
        <f t="shared" si="112"/>
        <v>0.1</v>
      </c>
      <c r="K208" s="58">
        <f t="shared" si="113"/>
        <v>3.6205351654217122E-7</v>
      </c>
      <c r="L208" s="47">
        <f t="shared" si="114"/>
        <v>1</v>
      </c>
      <c r="M208" s="47">
        <f t="shared" si="115"/>
        <v>0.95373041560536009</v>
      </c>
      <c r="N208" s="47">
        <f t="shared" si="116"/>
        <v>0.1</v>
      </c>
      <c r="O208" s="47">
        <f t="shared" si="116"/>
        <v>0.1</v>
      </c>
      <c r="P208" s="58">
        <f t="shared" si="117"/>
        <v>2.1408744400527868E-4</v>
      </c>
      <c r="Q208" s="47">
        <f t="shared" si="118"/>
        <v>1</v>
      </c>
      <c r="R208" s="47">
        <f t="shared" si="119"/>
        <v>0.83229423253927826</v>
      </c>
      <c r="S208" s="47">
        <f t="shared" si="120"/>
        <v>0.1</v>
      </c>
      <c r="T208" s="47">
        <f t="shared" si="120"/>
        <v>0.1</v>
      </c>
      <c r="U208" s="58">
        <f t="shared" si="105"/>
        <v>2.5087643781850771E-5</v>
      </c>
      <c r="V208" s="47">
        <f t="shared" si="121"/>
        <v>1</v>
      </c>
      <c r="W208" s="47">
        <f t="shared" si="122"/>
        <v>0.99999999999999767</v>
      </c>
      <c r="X208" s="47">
        <f t="shared" si="123"/>
        <v>0.25</v>
      </c>
      <c r="Y208" s="47">
        <f t="shared" si="123"/>
        <v>0.1</v>
      </c>
      <c r="Z208" s="58">
        <f t="shared" si="124"/>
        <v>3.8857805861880479E-16</v>
      </c>
      <c r="AB208" s="59">
        <v>0.4</v>
      </c>
      <c r="AC208" s="74">
        <v>0.22030935234448937</v>
      </c>
    </row>
    <row r="209" spans="1:29" x14ac:dyDescent="0.45">
      <c r="A209">
        <v>204</v>
      </c>
      <c r="B209" s="47">
        <f t="shared" si="106"/>
        <v>1</v>
      </c>
      <c r="C209" s="47">
        <f t="shared" si="107"/>
        <v>9.9999999607221085E-2</v>
      </c>
      <c r="D209" s="47">
        <f t="shared" si="108"/>
        <v>0.01</v>
      </c>
      <c r="E209" s="47">
        <f t="shared" si="108"/>
        <v>0.1</v>
      </c>
      <c r="F209" s="58">
        <f t="shared" si="109"/>
        <v>3.5350103053111148E-11</v>
      </c>
      <c r="G209" s="47">
        <f t="shared" si="110"/>
        <v>1</v>
      </c>
      <c r="H209" s="47">
        <f t="shared" si="111"/>
        <v>0.49999312108804866</v>
      </c>
      <c r="I209" s="47">
        <f t="shared" si="112"/>
        <v>0.05</v>
      </c>
      <c r="J209" s="47">
        <f t="shared" si="112"/>
        <v>0.1</v>
      </c>
      <c r="K209" s="58">
        <f t="shared" si="113"/>
        <v>3.4395032950940152E-7</v>
      </c>
      <c r="L209" s="47">
        <f t="shared" si="114"/>
        <v>1</v>
      </c>
      <c r="M209" s="47">
        <f t="shared" si="115"/>
        <v>0.9539445030493654</v>
      </c>
      <c r="N209" s="47">
        <f t="shared" si="116"/>
        <v>0.1</v>
      </c>
      <c r="O209" s="47">
        <f t="shared" si="116"/>
        <v>0.1</v>
      </c>
      <c r="P209" s="58">
        <f t="shared" si="117"/>
        <v>2.1211087993699973E-4</v>
      </c>
      <c r="Q209" s="47">
        <f t="shared" si="118"/>
        <v>1</v>
      </c>
      <c r="R209" s="47">
        <f t="shared" si="119"/>
        <v>0.8323193201830601</v>
      </c>
      <c r="S209" s="47">
        <f t="shared" si="120"/>
        <v>0.1</v>
      </c>
      <c r="T209" s="47">
        <f t="shared" si="120"/>
        <v>0.1</v>
      </c>
      <c r="U209" s="58">
        <f t="shared" si="105"/>
        <v>2.447842252472146E-5</v>
      </c>
      <c r="V209" s="47">
        <f t="shared" si="121"/>
        <v>1</v>
      </c>
      <c r="W209" s="47">
        <f t="shared" si="122"/>
        <v>0.999999999999998</v>
      </c>
      <c r="X209" s="47">
        <f t="shared" si="123"/>
        <v>0.25</v>
      </c>
      <c r="Y209" s="47">
        <f t="shared" si="123"/>
        <v>0.1</v>
      </c>
      <c r="Z209" s="58">
        <f t="shared" si="124"/>
        <v>3.3306690738754696E-16</v>
      </c>
      <c r="AB209" s="59">
        <v>0.36</v>
      </c>
      <c r="AC209" s="74">
        <v>0.19599200803986355</v>
      </c>
    </row>
    <row r="210" spans="1:29" x14ac:dyDescent="0.45">
      <c r="A210">
        <v>205</v>
      </c>
      <c r="B210" s="47">
        <f t="shared" si="106"/>
        <v>1</v>
      </c>
      <c r="C210" s="47">
        <f t="shared" si="107"/>
        <v>9.9999999642571183E-2</v>
      </c>
      <c r="D210" s="47">
        <f t="shared" si="108"/>
        <v>0.01</v>
      </c>
      <c r="E210" s="47">
        <f t="shared" si="108"/>
        <v>0.1</v>
      </c>
      <c r="F210" s="58">
        <f t="shared" si="109"/>
        <v>3.2168594177317544E-11</v>
      </c>
      <c r="G210" s="47">
        <f t="shared" si="110"/>
        <v>1</v>
      </c>
      <c r="H210" s="47">
        <f t="shared" si="111"/>
        <v>0.49999346503837816</v>
      </c>
      <c r="I210" s="47">
        <f t="shared" si="112"/>
        <v>0.05</v>
      </c>
      <c r="J210" s="47">
        <f t="shared" si="112"/>
        <v>0.1</v>
      </c>
      <c r="K210" s="58">
        <f t="shared" si="113"/>
        <v>3.2675235166201855E-7</v>
      </c>
      <c r="L210" s="47">
        <f t="shared" si="114"/>
        <v>1</v>
      </c>
      <c r="M210" s="47">
        <f t="shared" si="115"/>
        <v>0.9541566139293024</v>
      </c>
      <c r="N210" s="47">
        <f t="shared" si="116"/>
        <v>0.1</v>
      </c>
      <c r="O210" s="47">
        <f t="shared" si="116"/>
        <v>0.1</v>
      </c>
      <c r="P210" s="58">
        <f t="shared" si="117"/>
        <v>2.1016160464271127E-4</v>
      </c>
      <c r="Q210" s="47">
        <f t="shared" si="118"/>
        <v>1</v>
      </c>
      <c r="R210" s="47">
        <f t="shared" si="119"/>
        <v>0.83234379860558483</v>
      </c>
      <c r="S210" s="47">
        <f t="shared" si="120"/>
        <v>0.1</v>
      </c>
      <c r="T210" s="47">
        <f t="shared" si="120"/>
        <v>0.1</v>
      </c>
      <c r="U210" s="58">
        <f t="shared" si="105"/>
        <v>2.3884163028609767E-5</v>
      </c>
      <c r="V210" s="47">
        <f t="shared" si="121"/>
        <v>1</v>
      </c>
      <c r="W210" s="47">
        <f t="shared" si="122"/>
        <v>0.99999999999999833</v>
      </c>
      <c r="X210" s="47">
        <f t="shared" si="123"/>
        <v>0.25</v>
      </c>
      <c r="Y210" s="47">
        <f t="shared" si="123"/>
        <v>0.1</v>
      </c>
      <c r="Z210" s="58">
        <f t="shared" si="124"/>
        <v>2.4980018054066022E-16</v>
      </c>
      <c r="AB210" s="59">
        <v>0.3</v>
      </c>
      <c r="AC210" s="74">
        <v>0.16066857780163013</v>
      </c>
    </row>
    <row r="211" spans="1:29" x14ac:dyDescent="0.45">
      <c r="A211">
        <v>206</v>
      </c>
      <c r="B211" s="47">
        <f t="shared" si="106"/>
        <v>1</v>
      </c>
      <c r="C211" s="47">
        <f t="shared" si="107"/>
        <v>9.999999967473977E-2</v>
      </c>
      <c r="D211" s="47">
        <f t="shared" si="108"/>
        <v>0.01</v>
      </c>
      <c r="E211" s="47">
        <f t="shared" si="108"/>
        <v>0.1</v>
      </c>
      <c r="F211" s="58">
        <f t="shared" si="109"/>
        <v>2.9273420493192148E-11</v>
      </c>
      <c r="G211" s="47">
        <f t="shared" si="110"/>
        <v>1</v>
      </c>
      <c r="H211" s="47">
        <f t="shared" si="111"/>
        <v>0.49999379179072984</v>
      </c>
      <c r="I211" s="47">
        <f t="shared" si="112"/>
        <v>0.05</v>
      </c>
      <c r="J211" s="47">
        <f t="shared" si="112"/>
        <v>0.1</v>
      </c>
      <c r="K211" s="58">
        <f t="shared" si="113"/>
        <v>3.1041431769462946E-7</v>
      </c>
      <c r="L211" s="47">
        <f t="shared" si="114"/>
        <v>1</v>
      </c>
      <c r="M211" s="47">
        <f t="shared" si="115"/>
        <v>0.95436677553394511</v>
      </c>
      <c r="N211" s="47">
        <f t="shared" si="116"/>
        <v>0.1</v>
      </c>
      <c r="O211" s="47">
        <f t="shared" si="116"/>
        <v>0.1</v>
      </c>
      <c r="P211" s="58">
        <f t="shared" si="117"/>
        <v>2.082391175169257E-4</v>
      </c>
      <c r="Q211" s="47">
        <f t="shared" si="118"/>
        <v>1</v>
      </c>
      <c r="R211" s="47">
        <f t="shared" si="119"/>
        <v>0.83236768276861339</v>
      </c>
      <c r="S211" s="47">
        <f t="shared" si="120"/>
        <v>0.1</v>
      </c>
      <c r="T211" s="47">
        <f t="shared" si="120"/>
        <v>0.1</v>
      </c>
      <c r="U211" s="58">
        <f t="shared" si="105"/>
        <v>2.3304489860660749E-5</v>
      </c>
      <c r="V211" s="47">
        <f t="shared" si="121"/>
        <v>1</v>
      </c>
      <c r="W211" s="47">
        <f t="shared" si="122"/>
        <v>0.99999999999999856</v>
      </c>
      <c r="X211" s="47">
        <f t="shared" si="123"/>
        <v>0.25</v>
      </c>
      <c r="Y211" s="47">
        <f t="shared" si="123"/>
        <v>0.1</v>
      </c>
      <c r="Z211" s="58">
        <f t="shared" si="124"/>
        <v>2.2204460492503131E-16</v>
      </c>
      <c r="AB211" s="59">
        <v>0.25</v>
      </c>
      <c r="AC211" s="74">
        <v>0.13217818953485591</v>
      </c>
    </row>
    <row r="212" spans="1:29" x14ac:dyDescent="0.45">
      <c r="A212">
        <v>207</v>
      </c>
      <c r="B212" s="47">
        <f t="shared" si="106"/>
        <v>1</v>
      </c>
      <c r="C212" s="47">
        <f t="shared" si="107"/>
        <v>9.9999999704013187E-2</v>
      </c>
      <c r="D212" s="47">
        <f t="shared" si="108"/>
        <v>0.01</v>
      </c>
      <c r="E212" s="47">
        <f t="shared" si="108"/>
        <v>0.1</v>
      </c>
      <c r="F212" s="58">
        <f t="shared" si="109"/>
        <v>2.6638812683499324E-11</v>
      </c>
      <c r="G212" s="47">
        <f t="shared" si="110"/>
        <v>1</v>
      </c>
      <c r="H212" s="47">
        <f t="shared" si="111"/>
        <v>0.49999410220504753</v>
      </c>
      <c r="I212" s="47">
        <f t="shared" si="112"/>
        <v>0.05</v>
      </c>
      <c r="J212" s="47">
        <f t="shared" si="112"/>
        <v>0.1</v>
      </c>
      <c r="K212" s="58">
        <f t="shared" si="113"/>
        <v>2.9489322601883305E-7</v>
      </c>
      <c r="L212" s="47">
        <f t="shared" si="114"/>
        <v>1</v>
      </c>
      <c r="M212" s="47">
        <f t="shared" si="115"/>
        <v>0.95457501465146199</v>
      </c>
      <c r="N212" s="47">
        <f t="shared" si="116"/>
        <v>0.1</v>
      </c>
      <c r="O212" s="47">
        <f t="shared" si="116"/>
        <v>0.1</v>
      </c>
      <c r="P212" s="58">
        <f t="shared" si="117"/>
        <v>2.0634292939150645E-4</v>
      </c>
      <c r="Q212" s="47">
        <f t="shared" si="118"/>
        <v>1</v>
      </c>
      <c r="R212" s="47">
        <f t="shared" si="119"/>
        <v>0.83239098725847405</v>
      </c>
      <c r="S212" s="47">
        <f t="shared" si="120"/>
        <v>0.1</v>
      </c>
      <c r="T212" s="47">
        <f t="shared" si="120"/>
        <v>0.1</v>
      </c>
      <c r="U212" s="58">
        <f t="shared" si="105"/>
        <v>2.2739037388364025E-5</v>
      </c>
      <c r="V212" s="47">
        <f t="shared" si="121"/>
        <v>1</v>
      </c>
      <c r="W212" s="47">
        <f t="shared" si="122"/>
        <v>0.99999999999999878</v>
      </c>
      <c r="X212" s="47">
        <f t="shared" si="123"/>
        <v>0.25</v>
      </c>
      <c r="Y212" s="47">
        <f t="shared" si="123"/>
        <v>0.1</v>
      </c>
      <c r="Z212" s="58">
        <f t="shared" si="124"/>
        <v>2.2204460492503131E-16</v>
      </c>
      <c r="AB212" s="59">
        <v>0.2</v>
      </c>
      <c r="AC212" s="74">
        <v>0.10445769178849855</v>
      </c>
    </row>
    <row r="213" spans="1:29" x14ac:dyDescent="0.45">
      <c r="A213">
        <v>208</v>
      </c>
      <c r="B213" s="47">
        <f t="shared" si="106"/>
        <v>1</v>
      </c>
      <c r="C213" s="47">
        <f t="shared" si="107"/>
        <v>9.9999999730652003E-2</v>
      </c>
      <c r="D213" s="47">
        <f t="shared" si="108"/>
        <v>0.01</v>
      </c>
      <c r="E213" s="47">
        <f t="shared" si="108"/>
        <v>0.1</v>
      </c>
      <c r="F213" s="58">
        <f t="shared" si="109"/>
        <v>2.4241319021567342E-11</v>
      </c>
      <c r="G213" s="47">
        <f t="shared" si="110"/>
        <v>1</v>
      </c>
      <c r="H213" s="47">
        <f t="shared" si="111"/>
        <v>0.49999439709827354</v>
      </c>
      <c r="I213" s="47">
        <f t="shared" si="112"/>
        <v>0.05</v>
      </c>
      <c r="J213" s="47">
        <f t="shared" si="112"/>
        <v>0.1</v>
      </c>
      <c r="K213" s="58">
        <f t="shared" si="113"/>
        <v>2.8014822556210461E-7</v>
      </c>
      <c r="L213" s="47">
        <f t="shared" si="114"/>
        <v>1</v>
      </c>
      <c r="M213" s="47">
        <f t="shared" si="115"/>
        <v>0.95478135758085347</v>
      </c>
      <c r="N213" s="47">
        <f t="shared" si="116"/>
        <v>0.1</v>
      </c>
      <c r="O213" s="47">
        <f t="shared" si="116"/>
        <v>0.1</v>
      </c>
      <c r="P213" s="58">
        <f t="shared" si="117"/>
        <v>2.0447256222307086E-4</v>
      </c>
      <c r="Q213" s="47">
        <f t="shared" si="118"/>
        <v>1</v>
      </c>
      <c r="R213" s="47">
        <f t="shared" si="119"/>
        <v>0.83241372629586241</v>
      </c>
      <c r="S213" s="47">
        <f t="shared" si="120"/>
        <v>0.1</v>
      </c>
      <c r="T213" s="47">
        <f t="shared" si="120"/>
        <v>0.1</v>
      </c>
      <c r="U213" s="58">
        <f t="shared" si="105"/>
        <v>2.2187449505856049E-5</v>
      </c>
      <c r="V213" s="47">
        <f t="shared" si="121"/>
        <v>1</v>
      </c>
      <c r="W213" s="47">
        <f t="shared" si="122"/>
        <v>0.999999999999999</v>
      </c>
      <c r="X213" s="47">
        <f t="shared" si="123"/>
        <v>0.25</v>
      </c>
      <c r="Y213" s="47">
        <f t="shared" si="123"/>
        <v>0.1</v>
      </c>
      <c r="Z213" s="58">
        <f t="shared" si="124"/>
        <v>0</v>
      </c>
      <c r="AB213" s="59">
        <v>0.16</v>
      </c>
      <c r="AC213" s="74">
        <v>8.2787676831816481E-2</v>
      </c>
    </row>
    <row r="214" spans="1:29" x14ac:dyDescent="0.45">
      <c r="A214">
        <v>209</v>
      </c>
      <c r="B214" s="47">
        <f t="shared" si="106"/>
        <v>1</v>
      </c>
      <c r="C214" s="47">
        <f t="shared" si="107"/>
        <v>9.9999999754893321E-2</v>
      </c>
      <c r="D214" s="47">
        <f t="shared" si="108"/>
        <v>0.01</v>
      </c>
      <c r="E214" s="47">
        <f t="shared" si="108"/>
        <v>0.1</v>
      </c>
      <c r="F214" s="58">
        <f t="shared" si="109"/>
        <v>2.2059600673918212E-11</v>
      </c>
      <c r="G214" s="47">
        <f t="shared" si="110"/>
        <v>1</v>
      </c>
      <c r="H214" s="47">
        <f t="shared" si="111"/>
        <v>0.4999946772464991</v>
      </c>
      <c r="I214" s="47">
        <f t="shared" si="112"/>
        <v>0.05</v>
      </c>
      <c r="J214" s="47">
        <f t="shared" si="112"/>
        <v>0.1</v>
      </c>
      <c r="K214" s="58">
        <f t="shared" si="113"/>
        <v>2.661405082149404E-7</v>
      </c>
      <c r="L214" s="47">
        <f t="shared" si="114"/>
        <v>1</v>
      </c>
      <c r="M214" s="47">
        <f t="shared" si="115"/>
        <v>0.95498583014307659</v>
      </c>
      <c r="N214" s="47">
        <f t="shared" si="116"/>
        <v>0.1</v>
      </c>
      <c r="O214" s="47">
        <f t="shared" si="116"/>
        <v>0.1</v>
      </c>
      <c r="P214" s="58">
        <f t="shared" si="117"/>
        <v>2.0262754879078748E-4</v>
      </c>
      <c r="Q214" s="47">
        <f t="shared" si="118"/>
        <v>1</v>
      </c>
      <c r="R214" s="47">
        <f t="shared" si="119"/>
        <v>0.83243591374536829</v>
      </c>
      <c r="S214" s="47">
        <f t="shared" si="120"/>
        <v>0.1</v>
      </c>
      <c r="T214" s="47">
        <f t="shared" si="120"/>
        <v>0.1</v>
      </c>
      <c r="U214" s="58">
        <f t="shared" si="105"/>
        <v>2.1649379368680888E-5</v>
      </c>
      <c r="V214" s="47">
        <f t="shared" si="121"/>
        <v>1</v>
      </c>
      <c r="W214" s="47">
        <f t="shared" si="122"/>
        <v>0.999999999999999</v>
      </c>
      <c r="X214" s="47">
        <f t="shared" si="123"/>
        <v>0.25</v>
      </c>
      <c r="Y214" s="47">
        <f t="shared" si="123"/>
        <v>0.1</v>
      </c>
      <c r="Z214" s="58">
        <f t="shared" si="124"/>
        <v>0</v>
      </c>
      <c r="AB214" s="59">
        <v>0.1</v>
      </c>
      <c r="AC214" s="74">
        <v>5.105333232146067E-2</v>
      </c>
    </row>
    <row r="215" spans="1:29" x14ac:dyDescent="0.45">
      <c r="A215">
        <v>210</v>
      </c>
      <c r="B215" s="47">
        <f t="shared" si="106"/>
        <v>1</v>
      </c>
      <c r="C215" s="47">
        <f t="shared" si="107"/>
        <v>9.9999999776952925E-2</v>
      </c>
      <c r="D215" s="47">
        <f t="shared" ref="D215:E230" si="125">D214</f>
        <v>0.01</v>
      </c>
      <c r="E215" s="47">
        <f t="shared" si="125"/>
        <v>0.1</v>
      </c>
      <c r="F215" s="58">
        <f t="shared" si="109"/>
        <v>2.0074237411238371E-11</v>
      </c>
      <c r="G215" s="47">
        <f t="shared" si="110"/>
        <v>1</v>
      </c>
      <c r="H215" s="47">
        <f t="shared" si="111"/>
        <v>0.49999494338700734</v>
      </c>
      <c r="I215" s="47">
        <f t="shared" ref="I215:J230" si="126">I214</f>
        <v>0.05</v>
      </c>
      <c r="J215" s="47">
        <f t="shared" si="126"/>
        <v>0.1</v>
      </c>
      <c r="K215" s="58">
        <f t="shared" si="113"/>
        <v>2.5283320656543928E-7</v>
      </c>
      <c r="L215" s="47">
        <f t="shared" si="114"/>
        <v>1</v>
      </c>
      <c r="M215" s="47">
        <f t="shared" si="115"/>
        <v>0.95518845769186733</v>
      </c>
      <c r="N215" s="47">
        <f t="shared" ref="N215:O230" si="127">N214</f>
        <v>0.1</v>
      </c>
      <c r="O215" s="47">
        <f t="shared" si="127"/>
        <v>0.1</v>
      </c>
      <c r="P215" s="58">
        <f t="shared" si="117"/>
        <v>2.0080743240337429E-4</v>
      </c>
      <c r="Q215" s="47">
        <f t="shared" si="118"/>
        <v>1</v>
      </c>
      <c r="R215" s="47">
        <f t="shared" si="119"/>
        <v>0.83245756312473695</v>
      </c>
      <c r="S215" s="47">
        <f t="shared" ref="S215:T230" si="128">S214</f>
        <v>0.1</v>
      </c>
      <c r="T215" s="47">
        <f t="shared" si="128"/>
        <v>0.1</v>
      </c>
      <c r="U215" s="58">
        <f t="shared" si="105"/>
        <v>2.1124489136718078E-5</v>
      </c>
      <c r="V215" s="47">
        <f t="shared" si="121"/>
        <v>1</v>
      </c>
      <c r="W215" s="47">
        <f t="shared" si="122"/>
        <v>0.999999999999999</v>
      </c>
      <c r="X215" s="47">
        <f t="shared" ref="X215:Y230" si="129">X214</f>
        <v>0.25</v>
      </c>
      <c r="Y215" s="47">
        <f t="shared" si="129"/>
        <v>0.1</v>
      </c>
      <c r="Z215" s="58">
        <f t="shared" si="124"/>
        <v>0</v>
      </c>
      <c r="AB215" s="59">
        <v>0.09</v>
      </c>
      <c r="AC215" s="74">
        <v>4.5848619993231116E-2</v>
      </c>
    </row>
    <row r="216" spans="1:29" x14ac:dyDescent="0.45">
      <c r="A216">
        <v>211</v>
      </c>
      <c r="B216" s="47">
        <f t="shared" si="106"/>
        <v>1</v>
      </c>
      <c r="C216" s="47">
        <f t="shared" si="107"/>
        <v>9.9999999797027159E-2</v>
      </c>
      <c r="D216" s="47">
        <f t="shared" si="125"/>
        <v>0.01</v>
      </c>
      <c r="E216" s="47">
        <f t="shared" si="125"/>
        <v>0.1</v>
      </c>
      <c r="F216" s="58">
        <f t="shared" si="109"/>
        <v>1.826755587075457E-11</v>
      </c>
      <c r="G216" s="47">
        <f t="shared" si="110"/>
        <v>1</v>
      </c>
      <c r="H216" s="47">
        <f t="shared" si="111"/>
        <v>0.49999519622021393</v>
      </c>
      <c r="I216" s="47">
        <f t="shared" si="126"/>
        <v>0.05</v>
      </c>
      <c r="J216" s="47">
        <f t="shared" si="126"/>
        <v>0.1</v>
      </c>
      <c r="K216" s="58">
        <f t="shared" si="113"/>
        <v>2.4019129692826047E-7</v>
      </c>
      <c r="L216" s="47">
        <f t="shared" si="114"/>
        <v>1</v>
      </c>
      <c r="M216" s="47">
        <f t="shared" si="115"/>
        <v>0.95538926512427069</v>
      </c>
      <c r="N216" s="47">
        <f t="shared" si="127"/>
        <v>0.1</v>
      </c>
      <c r="O216" s="47">
        <f t="shared" si="127"/>
        <v>0.1</v>
      </c>
      <c r="P216" s="58">
        <f t="shared" si="117"/>
        <v>1.990117666152702E-4</v>
      </c>
      <c r="Q216" s="47">
        <f t="shared" si="118"/>
        <v>1</v>
      </c>
      <c r="R216" s="47">
        <f t="shared" si="119"/>
        <v>0.83247868761387367</v>
      </c>
      <c r="S216" s="47">
        <f t="shared" si="128"/>
        <v>0.1</v>
      </c>
      <c r="T216" s="47">
        <f t="shared" si="128"/>
        <v>0.1</v>
      </c>
      <c r="U216" s="58">
        <f t="shared" si="105"/>
        <v>2.0612449725003479E-5</v>
      </c>
      <c r="V216" s="47">
        <f t="shared" si="121"/>
        <v>1</v>
      </c>
      <c r="W216" s="47">
        <f t="shared" si="122"/>
        <v>0.999999999999999</v>
      </c>
      <c r="X216" s="47">
        <f t="shared" si="129"/>
        <v>0.25</v>
      </c>
      <c r="Y216" s="47">
        <f t="shared" si="129"/>
        <v>0.1</v>
      </c>
      <c r="Z216" s="58">
        <f t="shared" si="124"/>
        <v>0</v>
      </c>
      <c r="AB216" s="59">
        <v>0.04</v>
      </c>
      <c r="AC216" s="74">
        <v>2.0163281629116563E-2</v>
      </c>
    </row>
    <row r="217" spans="1:29" x14ac:dyDescent="0.45">
      <c r="A217">
        <v>212</v>
      </c>
      <c r="B217" s="47">
        <f t="shared" si="106"/>
        <v>1</v>
      </c>
      <c r="C217" s="47">
        <f t="shared" si="107"/>
        <v>9.9999999815294713E-2</v>
      </c>
      <c r="D217" s="47">
        <f t="shared" si="125"/>
        <v>0.01</v>
      </c>
      <c r="E217" s="47">
        <f t="shared" si="125"/>
        <v>0.1</v>
      </c>
      <c r="F217" s="58">
        <f t="shared" si="109"/>
        <v>1.6623475165844503E-11</v>
      </c>
      <c r="G217" s="47">
        <f t="shared" si="110"/>
        <v>1</v>
      </c>
      <c r="H217" s="47">
        <f t="shared" si="111"/>
        <v>0.49999543641151084</v>
      </c>
      <c r="I217" s="47">
        <f t="shared" si="126"/>
        <v>0.05</v>
      </c>
      <c r="J217" s="47">
        <f t="shared" si="126"/>
        <v>0.1</v>
      </c>
      <c r="K217" s="58">
        <f t="shared" si="113"/>
        <v>2.2818150707815121E-7</v>
      </c>
      <c r="L217" s="47">
        <f t="shared" si="114"/>
        <v>1</v>
      </c>
      <c r="M217" s="47">
        <f t="shared" si="115"/>
        <v>0.95558827689088599</v>
      </c>
      <c r="N217" s="47">
        <f t="shared" si="127"/>
        <v>0.1</v>
      </c>
      <c r="O217" s="47">
        <f t="shared" si="127"/>
        <v>0.1</v>
      </c>
      <c r="P217" s="58">
        <f t="shared" si="117"/>
        <v>1.9724011495206306E-4</v>
      </c>
      <c r="Q217" s="47">
        <f t="shared" si="118"/>
        <v>1</v>
      </c>
      <c r="R217" s="47">
        <f t="shared" si="119"/>
        <v>0.83249930006359862</v>
      </c>
      <c r="S217" s="47">
        <f t="shared" si="128"/>
        <v>0.1</v>
      </c>
      <c r="T217" s="47">
        <f t="shared" si="128"/>
        <v>0.1</v>
      </c>
      <c r="U217" s="58">
        <f t="shared" si="105"/>
        <v>2.0112940562134335E-5</v>
      </c>
      <c r="V217" s="47">
        <f t="shared" si="121"/>
        <v>1</v>
      </c>
      <c r="W217" s="47">
        <f t="shared" si="122"/>
        <v>0.999999999999999</v>
      </c>
      <c r="X217" s="47">
        <f t="shared" si="129"/>
        <v>0.25</v>
      </c>
      <c r="Y217" s="47">
        <f t="shared" si="129"/>
        <v>0.1</v>
      </c>
      <c r="Z217" s="58">
        <f t="shared" si="124"/>
        <v>0</v>
      </c>
      <c r="AB217" s="59">
        <v>0.01</v>
      </c>
      <c r="AC217" s="74">
        <v>5.0100503121660919E-3</v>
      </c>
    </row>
    <row r="218" spans="1:29" x14ac:dyDescent="0.45">
      <c r="A218">
        <v>213</v>
      </c>
      <c r="B218" s="47">
        <f t="shared" si="106"/>
        <v>1</v>
      </c>
      <c r="C218" s="47">
        <f t="shared" si="107"/>
        <v>9.9999999831918193E-2</v>
      </c>
      <c r="D218" s="47">
        <f t="shared" si="125"/>
        <v>0.01</v>
      </c>
      <c r="E218" s="47">
        <f t="shared" si="125"/>
        <v>0.1</v>
      </c>
      <c r="F218" s="58">
        <f t="shared" si="109"/>
        <v>1.5127362903988306E-11</v>
      </c>
      <c r="G218" s="47">
        <f t="shared" si="110"/>
        <v>1</v>
      </c>
      <c r="H218" s="47">
        <f t="shared" si="111"/>
        <v>0.49999566459301792</v>
      </c>
      <c r="I218" s="47">
        <f t="shared" si="126"/>
        <v>0.05</v>
      </c>
      <c r="J218" s="47">
        <f t="shared" si="126"/>
        <v>0.1</v>
      </c>
      <c r="K218" s="58">
        <f t="shared" si="113"/>
        <v>2.1677222868110579E-7</v>
      </c>
      <c r="L218" s="47">
        <f t="shared" si="114"/>
        <v>1</v>
      </c>
      <c r="M218" s="47">
        <f t="shared" si="115"/>
        <v>0.95578551700583803</v>
      </c>
      <c r="N218" s="47">
        <f t="shared" si="127"/>
        <v>0.1</v>
      </c>
      <c r="O218" s="47">
        <f t="shared" si="127"/>
        <v>0.1</v>
      </c>
      <c r="P218" s="58">
        <f t="shared" si="117"/>
        <v>1.9549205064410546E-4</v>
      </c>
      <c r="Q218" s="47">
        <f t="shared" si="118"/>
        <v>1</v>
      </c>
      <c r="R218" s="47">
        <f t="shared" si="119"/>
        <v>0.83251941300416077</v>
      </c>
      <c r="S218" s="47">
        <f t="shared" si="128"/>
        <v>0.1</v>
      </c>
      <c r="T218" s="47">
        <f t="shared" si="128"/>
        <v>0.1</v>
      </c>
      <c r="U218" s="58">
        <f t="shared" si="105"/>
        <v>1.9625649356067726E-5</v>
      </c>
      <c r="V218" s="47">
        <f t="shared" si="121"/>
        <v>1</v>
      </c>
      <c r="W218" s="47">
        <f t="shared" si="122"/>
        <v>0.999999999999999</v>
      </c>
      <c r="X218" s="47">
        <f t="shared" si="129"/>
        <v>0.25</v>
      </c>
      <c r="Y218" s="47">
        <f t="shared" si="129"/>
        <v>0.1</v>
      </c>
      <c r="Z218" s="58">
        <f t="shared" si="124"/>
        <v>0</v>
      </c>
    </row>
    <row r="219" spans="1:29" x14ac:dyDescent="0.45">
      <c r="A219">
        <v>214</v>
      </c>
      <c r="B219" s="47">
        <f t="shared" si="106"/>
        <v>1</v>
      </c>
      <c r="C219" s="47">
        <f t="shared" si="107"/>
        <v>9.9999999847045551E-2</v>
      </c>
      <c r="D219" s="47">
        <f t="shared" si="125"/>
        <v>0.01</v>
      </c>
      <c r="E219" s="47">
        <f t="shared" si="125"/>
        <v>0.1</v>
      </c>
      <c r="F219" s="58">
        <f t="shared" si="109"/>
        <v>1.3765901613060905E-11</v>
      </c>
      <c r="G219" s="47">
        <f t="shared" si="110"/>
        <v>1</v>
      </c>
      <c r="H219" s="47">
        <f t="shared" si="111"/>
        <v>0.49999588136524659</v>
      </c>
      <c r="I219" s="47">
        <f t="shared" si="126"/>
        <v>0.05</v>
      </c>
      <c r="J219" s="47">
        <f t="shared" si="126"/>
        <v>0.1</v>
      </c>
      <c r="K219" s="58">
        <f t="shared" si="113"/>
        <v>2.0593343398600528E-7</v>
      </c>
      <c r="L219" s="47">
        <f t="shared" si="114"/>
        <v>1</v>
      </c>
      <c r="M219" s="47">
        <f t="shared" si="115"/>
        <v>0.95598100905648209</v>
      </c>
      <c r="N219" s="47">
        <f t="shared" si="127"/>
        <v>0.1</v>
      </c>
      <c r="O219" s="47">
        <f t="shared" si="127"/>
        <v>0.1</v>
      </c>
      <c r="P219" s="58">
        <f t="shared" si="117"/>
        <v>1.9376715636855446E-4</v>
      </c>
      <c r="Q219" s="47">
        <f t="shared" si="118"/>
        <v>1</v>
      </c>
      <c r="R219" s="47">
        <f t="shared" si="119"/>
        <v>0.83253903865351686</v>
      </c>
      <c r="S219" s="47">
        <f t="shared" si="128"/>
        <v>0.1</v>
      </c>
      <c r="T219" s="47">
        <f t="shared" si="128"/>
        <v>0.1</v>
      </c>
      <c r="U219" s="58">
        <f t="shared" si="105"/>
        <v>1.9150271866948121E-5</v>
      </c>
      <c r="V219" s="47">
        <f t="shared" si="121"/>
        <v>1</v>
      </c>
      <c r="W219" s="47">
        <f t="shared" si="122"/>
        <v>0.999999999999999</v>
      </c>
      <c r="X219" s="47">
        <f t="shared" si="129"/>
        <v>0.25</v>
      </c>
      <c r="Y219" s="47">
        <f t="shared" si="129"/>
        <v>0.1</v>
      </c>
      <c r="Z219" s="58">
        <f t="shared" si="124"/>
        <v>0</v>
      </c>
    </row>
    <row r="220" spans="1:29" x14ac:dyDescent="0.45">
      <c r="A220">
        <v>215</v>
      </c>
      <c r="B220" s="47">
        <f t="shared" si="106"/>
        <v>1</v>
      </c>
      <c r="C220" s="47">
        <f t="shared" si="107"/>
        <v>9.9999999860811456E-2</v>
      </c>
      <c r="D220" s="47">
        <f t="shared" si="125"/>
        <v>0.01</v>
      </c>
      <c r="E220" s="47">
        <f t="shared" si="125"/>
        <v>0.1</v>
      </c>
      <c r="F220" s="58">
        <f t="shared" si="109"/>
        <v>1.2526969045412173E-11</v>
      </c>
      <c r="G220" s="47">
        <f t="shared" si="110"/>
        <v>1</v>
      </c>
      <c r="H220" s="47">
        <f t="shared" si="111"/>
        <v>0.49999608729868056</v>
      </c>
      <c r="I220" s="47">
        <f t="shared" si="126"/>
        <v>0.05</v>
      </c>
      <c r="J220" s="47">
        <f t="shared" si="126"/>
        <v>0.1</v>
      </c>
      <c r="K220" s="58">
        <f t="shared" si="113"/>
        <v>1.9563659688082158E-7</v>
      </c>
      <c r="L220" s="47">
        <f t="shared" si="114"/>
        <v>1</v>
      </c>
      <c r="M220" s="47">
        <f t="shared" si="115"/>
        <v>0.95617477621285063</v>
      </c>
      <c r="N220" s="47">
        <f t="shared" si="127"/>
        <v>0.1</v>
      </c>
      <c r="O220" s="47">
        <f t="shared" si="127"/>
        <v>0.1</v>
      </c>
      <c r="P220" s="58">
        <f t="shared" si="117"/>
        <v>1.9206502399937708E-4</v>
      </c>
      <c r="Q220" s="47">
        <f t="shared" si="118"/>
        <v>1</v>
      </c>
      <c r="R220" s="47">
        <f t="shared" si="119"/>
        <v>0.8325581889253838</v>
      </c>
      <c r="S220" s="47">
        <f t="shared" si="128"/>
        <v>0.1</v>
      </c>
      <c r="T220" s="47">
        <f t="shared" si="128"/>
        <v>0.1</v>
      </c>
      <c r="U220" s="58">
        <f t="shared" si="105"/>
        <v>1.8686511686832191E-5</v>
      </c>
      <c r="V220" s="47">
        <f t="shared" si="121"/>
        <v>1</v>
      </c>
      <c r="W220" s="47">
        <f t="shared" si="122"/>
        <v>0.999999999999999</v>
      </c>
      <c r="X220" s="47">
        <f t="shared" si="129"/>
        <v>0.25</v>
      </c>
      <c r="Y220" s="47">
        <f t="shared" si="129"/>
        <v>0.1</v>
      </c>
      <c r="Z220" s="58">
        <f t="shared" si="124"/>
        <v>0</v>
      </c>
    </row>
    <row r="221" spans="1:29" x14ac:dyDescent="0.45">
      <c r="A221">
        <v>216</v>
      </c>
      <c r="B221" s="47">
        <f t="shared" si="106"/>
        <v>1</v>
      </c>
      <c r="C221" s="47">
        <f t="shared" si="107"/>
        <v>9.9999999873338422E-2</v>
      </c>
      <c r="D221" s="47">
        <f t="shared" si="125"/>
        <v>0.01</v>
      </c>
      <c r="E221" s="47">
        <f t="shared" si="125"/>
        <v>0.1</v>
      </c>
      <c r="F221" s="58">
        <f t="shared" si="109"/>
        <v>1.1399542768075754E-11</v>
      </c>
      <c r="G221" s="47">
        <f t="shared" si="110"/>
        <v>1</v>
      </c>
      <c r="H221" s="47">
        <f t="shared" si="111"/>
        <v>0.49999628293527743</v>
      </c>
      <c r="I221" s="47">
        <f t="shared" si="126"/>
        <v>0.05</v>
      </c>
      <c r="J221" s="47">
        <f t="shared" si="126"/>
        <v>0.1</v>
      </c>
      <c r="K221" s="58">
        <f t="shared" si="113"/>
        <v>1.8585461777909096E-7</v>
      </c>
      <c r="L221" s="47">
        <f t="shared" si="114"/>
        <v>1</v>
      </c>
      <c r="M221" s="47">
        <f t="shared" si="115"/>
        <v>0.95636684123685001</v>
      </c>
      <c r="N221" s="47">
        <f t="shared" si="127"/>
        <v>0.1</v>
      </c>
      <c r="O221" s="47">
        <f t="shared" si="127"/>
        <v>0.1</v>
      </c>
      <c r="P221" s="58">
        <f t="shared" si="117"/>
        <v>1.9038525436501641E-4</v>
      </c>
      <c r="Q221" s="47">
        <f t="shared" si="118"/>
        <v>1</v>
      </c>
      <c r="R221" s="47">
        <f t="shared" si="119"/>
        <v>0.8325768754370706</v>
      </c>
      <c r="S221" s="47">
        <f t="shared" si="128"/>
        <v>0.1</v>
      </c>
      <c r="T221" s="47">
        <f t="shared" si="128"/>
        <v>0.1</v>
      </c>
      <c r="U221" s="58">
        <f t="shared" si="105"/>
        <v>1.823408002601945E-5</v>
      </c>
      <c r="V221" s="47">
        <f t="shared" si="121"/>
        <v>1</v>
      </c>
      <c r="W221" s="47">
        <f t="shared" si="122"/>
        <v>0.999999999999999</v>
      </c>
      <c r="X221" s="47">
        <f t="shared" si="129"/>
        <v>0.25</v>
      </c>
      <c r="Y221" s="47">
        <f t="shared" si="129"/>
        <v>0.1</v>
      </c>
      <c r="Z221" s="58">
        <f t="shared" si="124"/>
        <v>0</v>
      </c>
    </row>
    <row r="222" spans="1:29" x14ac:dyDescent="0.45">
      <c r="A222">
        <v>217</v>
      </c>
      <c r="B222" s="47">
        <f t="shared" si="106"/>
        <v>1</v>
      </c>
      <c r="C222" s="47">
        <f t="shared" si="107"/>
        <v>9.999999988473797E-2</v>
      </c>
      <c r="D222" s="47">
        <f t="shared" si="125"/>
        <v>0.01</v>
      </c>
      <c r="E222" s="47">
        <f t="shared" si="125"/>
        <v>0.1</v>
      </c>
      <c r="F222" s="58">
        <f t="shared" si="109"/>
        <v>1.0373583936296171E-11</v>
      </c>
      <c r="G222" s="47">
        <f t="shared" si="110"/>
        <v>1</v>
      </c>
      <c r="H222" s="47">
        <f t="shared" si="111"/>
        <v>0.49999646878989523</v>
      </c>
      <c r="I222" s="47">
        <f t="shared" si="126"/>
        <v>0.05</v>
      </c>
      <c r="J222" s="47">
        <f t="shared" si="126"/>
        <v>0.1</v>
      </c>
      <c r="K222" s="58">
        <f t="shared" si="113"/>
        <v>1.7656175217706238E-7</v>
      </c>
      <c r="L222" s="47">
        <f t="shared" si="114"/>
        <v>1</v>
      </c>
      <c r="M222" s="47">
        <f t="shared" si="115"/>
        <v>0.956557226491215</v>
      </c>
      <c r="N222" s="47">
        <f t="shared" si="127"/>
        <v>0.1</v>
      </c>
      <c r="O222" s="47">
        <f t="shared" si="127"/>
        <v>0.1</v>
      </c>
      <c r="P222" s="58">
        <f t="shared" si="117"/>
        <v>1.8872745701356552E-4</v>
      </c>
      <c r="Q222" s="47">
        <f t="shared" si="118"/>
        <v>1</v>
      </c>
      <c r="R222" s="47">
        <f t="shared" si="119"/>
        <v>0.83259510951709659</v>
      </c>
      <c r="S222" s="47">
        <f t="shared" si="128"/>
        <v>0.1</v>
      </c>
      <c r="T222" s="47">
        <f t="shared" si="128"/>
        <v>0.1</v>
      </c>
      <c r="U222" s="58">
        <f t="shared" si="105"/>
        <v>1.7792695505711165E-5</v>
      </c>
      <c r="V222" s="47">
        <f t="shared" si="121"/>
        <v>1</v>
      </c>
      <c r="W222" s="47">
        <f t="shared" si="122"/>
        <v>0.999999999999999</v>
      </c>
      <c r="X222" s="47">
        <f t="shared" si="129"/>
        <v>0.25</v>
      </c>
      <c r="Y222" s="47">
        <f t="shared" si="129"/>
        <v>0.1</v>
      </c>
      <c r="Z222" s="58">
        <f t="shared" si="124"/>
        <v>0</v>
      </c>
    </row>
    <row r="223" spans="1:29" x14ac:dyDescent="0.45">
      <c r="A223">
        <v>218</v>
      </c>
      <c r="B223" s="47">
        <f t="shared" si="106"/>
        <v>1</v>
      </c>
      <c r="C223" s="47">
        <f t="shared" si="107"/>
        <v>9.9999999895111547E-2</v>
      </c>
      <c r="D223" s="47">
        <f t="shared" si="125"/>
        <v>0.01</v>
      </c>
      <c r="E223" s="47">
        <f t="shared" si="125"/>
        <v>0.1</v>
      </c>
      <c r="F223" s="58">
        <f t="shared" si="109"/>
        <v>9.4399609656958816E-12</v>
      </c>
      <c r="G223" s="47">
        <f t="shared" si="110"/>
        <v>1</v>
      </c>
      <c r="H223" s="47">
        <f t="shared" si="111"/>
        <v>0.4999966453516474</v>
      </c>
      <c r="I223" s="47">
        <f t="shared" si="126"/>
        <v>0.05</v>
      </c>
      <c r="J223" s="47">
        <f t="shared" si="126"/>
        <v>0.1</v>
      </c>
      <c r="K223" s="58">
        <f t="shared" si="113"/>
        <v>1.6773354299254306E-7</v>
      </c>
      <c r="L223" s="47">
        <f t="shared" si="114"/>
        <v>1</v>
      </c>
      <c r="M223" s="47">
        <f t="shared" si="115"/>
        <v>0.95674595394822859</v>
      </c>
      <c r="N223" s="47">
        <f t="shared" si="127"/>
        <v>0.1</v>
      </c>
      <c r="O223" s="47">
        <f t="shared" si="127"/>
        <v>0.1</v>
      </c>
      <c r="P223" s="58">
        <f t="shared" si="117"/>
        <v>1.8709124998486648E-4</v>
      </c>
      <c r="Q223" s="47">
        <f t="shared" si="118"/>
        <v>1</v>
      </c>
      <c r="R223" s="47">
        <f t="shared" si="119"/>
        <v>0.83261290221260231</v>
      </c>
      <c r="S223" s="47">
        <f t="shared" si="128"/>
        <v>0.1</v>
      </c>
      <c r="T223" s="47">
        <f t="shared" si="128"/>
        <v>0.1</v>
      </c>
      <c r="U223" s="58">
        <f t="shared" si="105"/>
        <v>1.7362083956959373E-5</v>
      </c>
      <c r="V223" s="47">
        <f t="shared" si="121"/>
        <v>1</v>
      </c>
      <c r="W223" s="47">
        <f t="shared" si="122"/>
        <v>0.999999999999999</v>
      </c>
      <c r="X223" s="47">
        <f t="shared" si="129"/>
        <v>0.25</v>
      </c>
      <c r="Y223" s="47">
        <f t="shared" si="129"/>
        <v>0.1</v>
      </c>
      <c r="Z223" s="58">
        <f t="shared" si="124"/>
        <v>0</v>
      </c>
    </row>
    <row r="224" spans="1:29" x14ac:dyDescent="0.45">
      <c r="A224">
        <v>219</v>
      </c>
      <c r="B224" s="47">
        <f t="shared" si="106"/>
        <v>1</v>
      </c>
      <c r="C224" s="47">
        <f t="shared" si="107"/>
        <v>9.9999999904551509E-2</v>
      </c>
      <c r="D224" s="47">
        <f t="shared" si="125"/>
        <v>0.01</v>
      </c>
      <c r="E224" s="47">
        <f t="shared" si="125"/>
        <v>0.1</v>
      </c>
      <c r="F224" s="58">
        <f t="shared" si="109"/>
        <v>8.5903645308249565E-12</v>
      </c>
      <c r="G224" s="47">
        <f t="shared" si="110"/>
        <v>1</v>
      </c>
      <c r="H224" s="47">
        <f t="shared" si="111"/>
        <v>0.49999681308519039</v>
      </c>
      <c r="I224" s="47">
        <f t="shared" si="126"/>
        <v>0.05</v>
      </c>
      <c r="J224" s="47">
        <f t="shared" si="126"/>
        <v>0.1</v>
      </c>
      <c r="K224" s="58">
        <f t="shared" si="113"/>
        <v>1.5934675612339078E-7</v>
      </c>
      <c r="L224" s="47">
        <f t="shared" si="114"/>
        <v>1</v>
      </c>
      <c r="M224" s="47">
        <f t="shared" si="115"/>
        <v>0.95693304519821343</v>
      </c>
      <c r="N224" s="47">
        <f t="shared" si="127"/>
        <v>0.1</v>
      </c>
      <c r="O224" s="47">
        <f t="shared" si="127"/>
        <v>0.1</v>
      </c>
      <c r="P224" s="58">
        <f t="shared" si="117"/>
        <v>1.8547625958992286E-4</v>
      </c>
      <c r="Q224" s="47">
        <f t="shared" si="118"/>
        <v>1</v>
      </c>
      <c r="R224" s="47">
        <f t="shared" si="119"/>
        <v>0.83263026429655929</v>
      </c>
      <c r="S224" s="47">
        <f t="shared" si="128"/>
        <v>0.1</v>
      </c>
      <c r="T224" s="47">
        <f t="shared" si="128"/>
        <v>0.1</v>
      </c>
      <c r="U224" s="58">
        <f t="shared" si="105"/>
        <v>1.6941978225448046E-5</v>
      </c>
      <c r="V224" s="47">
        <f t="shared" si="121"/>
        <v>1</v>
      </c>
      <c r="W224" s="47">
        <f t="shared" si="122"/>
        <v>0.999999999999999</v>
      </c>
      <c r="X224" s="47">
        <f t="shared" si="129"/>
        <v>0.25</v>
      </c>
      <c r="Y224" s="47">
        <f t="shared" si="129"/>
        <v>0.1</v>
      </c>
      <c r="Z224" s="58">
        <f t="shared" si="124"/>
        <v>0</v>
      </c>
    </row>
    <row r="225" spans="1:26" x14ac:dyDescent="0.45">
      <c r="A225">
        <v>220</v>
      </c>
      <c r="B225" s="47">
        <f t="shared" si="106"/>
        <v>1</v>
      </c>
      <c r="C225" s="47">
        <f t="shared" si="107"/>
        <v>9.9999999913141874E-2</v>
      </c>
      <c r="D225" s="47">
        <f t="shared" si="125"/>
        <v>0.01</v>
      </c>
      <c r="E225" s="47">
        <f t="shared" si="125"/>
        <v>0.1</v>
      </c>
      <c r="F225" s="58">
        <f t="shared" si="109"/>
        <v>7.8172312373281372E-12</v>
      </c>
      <c r="G225" s="47">
        <f t="shared" si="110"/>
        <v>1</v>
      </c>
      <c r="H225" s="47">
        <f t="shared" si="111"/>
        <v>0.49999697243194652</v>
      </c>
      <c r="I225" s="47">
        <f t="shared" si="126"/>
        <v>0.05</v>
      </c>
      <c r="J225" s="47">
        <f t="shared" si="126"/>
        <v>0.1</v>
      </c>
      <c r="K225" s="58">
        <f t="shared" si="113"/>
        <v>1.51379319288103E-7</v>
      </c>
      <c r="L225" s="47">
        <f t="shared" si="114"/>
        <v>1</v>
      </c>
      <c r="M225" s="47">
        <f t="shared" si="115"/>
        <v>0.9571185214578033</v>
      </c>
      <c r="N225" s="47">
        <f t="shared" si="127"/>
        <v>0.1</v>
      </c>
      <c r="O225" s="47">
        <f t="shared" si="127"/>
        <v>0.1</v>
      </c>
      <c r="P225" s="58">
        <f t="shared" si="117"/>
        <v>1.8388212019648797E-4</v>
      </c>
      <c r="Q225" s="47">
        <f t="shared" si="118"/>
        <v>1</v>
      </c>
      <c r="R225" s="47">
        <f t="shared" si="119"/>
        <v>0.83264720627478472</v>
      </c>
      <c r="S225" s="47">
        <f t="shared" si="128"/>
        <v>0.1</v>
      </c>
      <c r="T225" s="47">
        <f t="shared" si="128"/>
        <v>0.1</v>
      </c>
      <c r="U225" s="58">
        <f t="shared" si="105"/>
        <v>1.6532117982161892E-5</v>
      </c>
      <c r="V225" s="47">
        <f t="shared" si="121"/>
        <v>1</v>
      </c>
      <c r="W225" s="47">
        <f t="shared" si="122"/>
        <v>0.999999999999999</v>
      </c>
      <c r="X225" s="47">
        <f t="shared" si="129"/>
        <v>0.25</v>
      </c>
      <c r="Y225" s="47">
        <f t="shared" si="129"/>
        <v>0.1</v>
      </c>
      <c r="Z225" s="58">
        <f t="shared" si="124"/>
        <v>0</v>
      </c>
    </row>
    <row r="226" spans="1:26" x14ac:dyDescent="0.45">
      <c r="A226">
        <v>221</v>
      </c>
      <c r="B226" s="47">
        <f t="shared" si="106"/>
        <v>1</v>
      </c>
      <c r="C226" s="47">
        <f t="shared" si="107"/>
        <v>9.9999999920959107E-2</v>
      </c>
      <c r="D226" s="47">
        <f t="shared" si="125"/>
        <v>0.01</v>
      </c>
      <c r="E226" s="47">
        <f t="shared" si="125"/>
        <v>0.1</v>
      </c>
      <c r="F226" s="58">
        <f t="shared" si="109"/>
        <v>7.1136811718996995E-12</v>
      </c>
      <c r="G226" s="47">
        <f t="shared" si="110"/>
        <v>1</v>
      </c>
      <c r="H226" s="47">
        <f t="shared" si="111"/>
        <v>0.49999712381126582</v>
      </c>
      <c r="I226" s="47">
        <f t="shared" si="126"/>
        <v>0.05</v>
      </c>
      <c r="J226" s="47">
        <f t="shared" si="126"/>
        <v>0.1</v>
      </c>
      <c r="K226" s="58">
        <f t="shared" si="113"/>
        <v>1.4381026395421381E-7</v>
      </c>
      <c r="L226" s="47">
        <f t="shared" si="114"/>
        <v>1</v>
      </c>
      <c r="M226" s="47">
        <f t="shared" si="115"/>
        <v>0.95730240357799978</v>
      </c>
      <c r="N226" s="47">
        <f t="shared" si="127"/>
        <v>0.1</v>
      </c>
      <c r="O226" s="47">
        <f t="shared" si="127"/>
        <v>0.1</v>
      </c>
      <c r="P226" s="58">
        <f t="shared" si="117"/>
        <v>1.8230847402160577E-4</v>
      </c>
      <c r="Q226" s="47">
        <f t="shared" si="118"/>
        <v>1</v>
      </c>
      <c r="R226" s="47">
        <f t="shared" si="119"/>
        <v>0.83266373839276686</v>
      </c>
      <c r="S226" s="47">
        <f t="shared" si="128"/>
        <v>0.1</v>
      </c>
      <c r="T226" s="47">
        <f t="shared" si="128"/>
        <v>0.1</v>
      </c>
      <c r="U226" s="58">
        <f t="shared" si="105"/>
        <v>1.6132249539509147E-5</v>
      </c>
      <c r="V226" s="47">
        <f t="shared" si="121"/>
        <v>1</v>
      </c>
      <c r="W226" s="47">
        <f t="shared" si="122"/>
        <v>0.999999999999999</v>
      </c>
      <c r="X226" s="47">
        <f t="shared" si="129"/>
        <v>0.25</v>
      </c>
      <c r="Y226" s="47">
        <f t="shared" si="129"/>
        <v>0.1</v>
      </c>
      <c r="Z226" s="58">
        <f t="shared" si="124"/>
        <v>0</v>
      </c>
    </row>
    <row r="227" spans="1:26" x14ac:dyDescent="0.45">
      <c r="A227">
        <v>222</v>
      </c>
      <c r="B227" s="47">
        <f t="shared" si="106"/>
        <v>1</v>
      </c>
      <c r="C227" s="47">
        <f t="shared" si="107"/>
        <v>9.9999999928072791E-2</v>
      </c>
      <c r="D227" s="47">
        <f t="shared" si="125"/>
        <v>0.01</v>
      </c>
      <c r="E227" s="47">
        <f t="shared" si="125"/>
        <v>0.1</v>
      </c>
      <c r="F227" s="58">
        <f t="shared" si="109"/>
        <v>6.4734485133444153E-12</v>
      </c>
      <c r="G227" s="47">
        <f t="shared" si="110"/>
        <v>1</v>
      </c>
      <c r="H227" s="47">
        <f t="shared" si="111"/>
        <v>0.4999972676215298</v>
      </c>
      <c r="I227" s="47">
        <f t="shared" si="126"/>
        <v>0.05</v>
      </c>
      <c r="J227" s="47">
        <f t="shared" si="126"/>
        <v>0.1</v>
      </c>
      <c r="K227" s="58">
        <f t="shared" si="113"/>
        <v>1.3661967009775955E-7</v>
      </c>
      <c r="L227" s="47">
        <f t="shared" si="114"/>
        <v>1</v>
      </c>
      <c r="M227" s="47">
        <f t="shared" si="115"/>
        <v>0.95748471205202135</v>
      </c>
      <c r="N227" s="47">
        <f t="shared" si="127"/>
        <v>0.1</v>
      </c>
      <c r="O227" s="47">
        <f t="shared" si="127"/>
        <v>0.1</v>
      </c>
      <c r="P227" s="58">
        <f t="shared" si="117"/>
        <v>1.8075497092996662E-4</v>
      </c>
      <c r="Q227" s="47">
        <f t="shared" si="118"/>
        <v>1</v>
      </c>
      <c r="R227" s="47">
        <f t="shared" si="119"/>
        <v>0.83267987064230642</v>
      </c>
      <c r="S227" s="47">
        <f t="shared" si="128"/>
        <v>0.1</v>
      </c>
      <c r="T227" s="47">
        <f t="shared" si="128"/>
        <v>0.1</v>
      </c>
      <c r="U227" s="58">
        <f t="shared" si="105"/>
        <v>1.5742125672964236E-5</v>
      </c>
      <c r="V227" s="47">
        <f t="shared" si="121"/>
        <v>1</v>
      </c>
      <c r="W227" s="47">
        <f t="shared" si="122"/>
        <v>0.999999999999999</v>
      </c>
      <c r="X227" s="47">
        <f t="shared" si="129"/>
        <v>0.25</v>
      </c>
      <c r="Y227" s="47">
        <f t="shared" si="129"/>
        <v>0.1</v>
      </c>
      <c r="Z227" s="58">
        <f t="shared" si="124"/>
        <v>0</v>
      </c>
    </row>
    <row r="228" spans="1:26" x14ac:dyDescent="0.45">
      <c r="A228">
        <v>223</v>
      </c>
      <c r="B228" s="47">
        <f t="shared" si="106"/>
        <v>1</v>
      </c>
      <c r="C228" s="47">
        <f t="shared" si="107"/>
        <v>9.9999999934546238E-2</v>
      </c>
      <c r="D228" s="47">
        <f t="shared" si="125"/>
        <v>0.01</v>
      </c>
      <c r="E228" s="47">
        <f t="shared" si="125"/>
        <v>0.1</v>
      </c>
      <c r="F228" s="58">
        <f t="shared" si="109"/>
        <v>5.8908381644906527E-12</v>
      </c>
      <c r="G228" s="47">
        <f t="shared" si="110"/>
        <v>1</v>
      </c>
      <c r="H228" s="47">
        <f t="shared" si="111"/>
        <v>0.49999740424119987</v>
      </c>
      <c r="I228" s="47">
        <f t="shared" si="126"/>
        <v>0.05</v>
      </c>
      <c r="J228" s="47">
        <f t="shared" si="126"/>
        <v>0.1</v>
      </c>
      <c r="K228" s="58">
        <f t="shared" si="113"/>
        <v>1.2978861380075202E-7</v>
      </c>
      <c r="L228" s="47">
        <f t="shared" si="114"/>
        <v>1</v>
      </c>
      <c r="M228" s="47">
        <f t="shared" si="115"/>
        <v>0.9576654670229513</v>
      </c>
      <c r="N228" s="47">
        <f t="shared" si="127"/>
        <v>0.1</v>
      </c>
      <c r="O228" s="47">
        <f t="shared" si="127"/>
        <v>0.1</v>
      </c>
      <c r="P228" s="58">
        <f t="shared" si="117"/>
        <v>1.7922126823849416E-4</v>
      </c>
      <c r="Q228" s="47">
        <f t="shared" si="118"/>
        <v>1</v>
      </c>
      <c r="R228" s="47">
        <f t="shared" si="119"/>
        <v>0.83269561276797943</v>
      </c>
      <c r="S228" s="47">
        <f t="shared" si="128"/>
        <v>0.1</v>
      </c>
      <c r="T228" s="47">
        <f t="shared" si="128"/>
        <v>0.1</v>
      </c>
      <c r="U228" s="58">
        <f t="shared" si="105"/>
        <v>1.5361505447789719E-5</v>
      </c>
      <c r="V228" s="47">
        <f t="shared" si="121"/>
        <v>1</v>
      </c>
      <c r="W228" s="47">
        <f t="shared" si="122"/>
        <v>0.999999999999999</v>
      </c>
      <c r="X228" s="47">
        <f t="shared" si="129"/>
        <v>0.25</v>
      </c>
      <c r="Y228" s="47">
        <f t="shared" si="129"/>
        <v>0.1</v>
      </c>
      <c r="Z228" s="58">
        <f t="shared" si="124"/>
        <v>0</v>
      </c>
    </row>
    <row r="229" spans="1:26" x14ac:dyDescent="0.45">
      <c r="A229">
        <v>224</v>
      </c>
      <c r="B229" s="47">
        <f t="shared" si="106"/>
        <v>1</v>
      </c>
      <c r="C229" s="47">
        <f t="shared" si="107"/>
        <v>9.9999999940437082E-2</v>
      </c>
      <c r="D229" s="47">
        <f t="shared" si="125"/>
        <v>0.01</v>
      </c>
      <c r="E229" s="47">
        <f t="shared" si="125"/>
        <v>0.1</v>
      </c>
      <c r="F229" s="58">
        <f t="shared" si="109"/>
        <v>5.360663302145241E-12</v>
      </c>
      <c r="G229" s="47">
        <f t="shared" si="110"/>
        <v>1</v>
      </c>
      <c r="H229" s="47">
        <f t="shared" si="111"/>
        <v>0.49999753402981367</v>
      </c>
      <c r="I229" s="47">
        <f t="shared" si="126"/>
        <v>0.05</v>
      </c>
      <c r="J229" s="47">
        <f t="shared" si="126"/>
        <v>0.1</v>
      </c>
      <c r="K229" s="58">
        <f t="shared" si="113"/>
        <v>1.232991174021647E-7</v>
      </c>
      <c r="L229" s="47">
        <f t="shared" si="114"/>
        <v>1</v>
      </c>
      <c r="M229" s="47">
        <f t="shared" si="115"/>
        <v>0.95784468829118974</v>
      </c>
      <c r="N229" s="47">
        <f t="shared" si="127"/>
        <v>0.1</v>
      </c>
      <c r="O229" s="47">
        <f t="shared" si="127"/>
        <v>0.1</v>
      </c>
      <c r="P229" s="58">
        <f t="shared" si="117"/>
        <v>1.7770703052669146E-4</v>
      </c>
      <c r="Q229" s="47">
        <f t="shared" si="118"/>
        <v>1</v>
      </c>
      <c r="R229" s="47">
        <f t="shared" si="119"/>
        <v>0.83271097427342722</v>
      </c>
      <c r="S229" s="47">
        <f t="shared" si="128"/>
        <v>0.1</v>
      </c>
      <c r="T229" s="47">
        <f t="shared" si="128"/>
        <v>0.1</v>
      </c>
      <c r="U229" s="58">
        <f t="shared" si="105"/>
        <v>1.4990154050903426E-5</v>
      </c>
      <c r="V229" s="47">
        <f t="shared" si="121"/>
        <v>1</v>
      </c>
      <c r="W229" s="47">
        <f t="shared" si="122"/>
        <v>0.999999999999999</v>
      </c>
      <c r="X229" s="47">
        <f t="shared" si="129"/>
        <v>0.25</v>
      </c>
      <c r="Y229" s="47">
        <f t="shared" si="129"/>
        <v>0.1</v>
      </c>
      <c r="Z229" s="58">
        <f t="shared" si="124"/>
        <v>0</v>
      </c>
    </row>
    <row r="230" spans="1:26" x14ac:dyDescent="0.45">
      <c r="A230">
        <v>225</v>
      </c>
      <c r="B230" s="47">
        <f t="shared" si="106"/>
        <v>1</v>
      </c>
      <c r="C230" s="47">
        <f t="shared" si="107"/>
        <v>9.9999999945797752E-2</v>
      </c>
      <c r="D230" s="47">
        <f t="shared" si="125"/>
        <v>0.01</v>
      </c>
      <c r="E230" s="47">
        <f t="shared" si="125"/>
        <v>0.1</v>
      </c>
      <c r="F230" s="58">
        <f t="shared" si="109"/>
        <v>4.8782020090065714E-12</v>
      </c>
      <c r="G230" s="47">
        <f t="shared" si="110"/>
        <v>1</v>
      </c>
      <c r="H230" s="47">
        <f t="shared" si="111"/>
        <v>0.49999765732893109</v>
      </c>
      <c r="I230" s="47">
        <f t="shared" si="126"/>
        <v>0.05</v>
      </c>
      <c r="J230" s="47">
        <f t="shared" si="126"/>
        <v>0.1</v>
      </c>
      <c r="K230" s="58">
        <f t="shared" si="113"/>
        <v>1.1713410225100418E-7</v>
      </c>
      <c r="L230" s="47">
        <f t="shared" si="114"/>
        <v>1</v>
      </c>
      <c r="M230" s="47">
        <f t="shared" si="115"/>
        <v>0.9580223953217164</v>
      </c>
      <c r="N230" s="47">
        <f t="shared" si="127"/>
        <v>0.1</v>
      </c>
      <c r="O230" s="47">
        <f t="shared" si="127"/>
        <v>0.1</v>
      </c>
      <c r="P230" s="58">
        <f t="shared" si="117"/>
        <v>1.7621192945262154E-4</v>
      </c>
      <c r="Q230" s="47">
        <f t="shared" si="118"/>
        <v>1</v>
      </c>
      <c r="R230" s="47">
        <f t="shared" si="119"/>
        <v>0.83272596442747815</v>
      </c>
      <c r="S230" s="47">
        <f t="shared" si="128"/>
        <v>0.1</v>
      </c>
      <c r="T230" s="47">
        <f t="shared" si="128"/>
        <v>0.1</v>
      </c>
      <c r="U230" s="58">
        <f t="shared" si="105"/>
        <v>1.4627842627543824E-5</v>
      </c>
      <c r="V230" s="47">
        <f t="shared" si="121"/>
        <v>1</v>
      </c>
      <c r="W230" s="47">
        <f t="shared" si="122"/>
        <v>0.999999999999999</v>
      </c>
      <c r="X230" s="47">
        <f t="shared" si="129"/>
        <v>0.25</v>
      </c>
      <c r="Y230" s="47">
        <f t="shared" si="129"/>
        <v>0.1</v>
      </c>
      <c r="Z230" s="58">
        <f t="shared" si="124"/>
        <v>0</v>
      </c>
    </row>
    <row r="231" spans="1:26" x14ac:dyDescent="0.45">
      <c r="A231">
        <v>226</v>
      </c>
      <c r="B231" s="47">
        <f t="shared" si="106"/>
        <v>1</v>
      </c>
      <c r="C231" s="47">
        <f t="shared" si="107"/>
        <v>9.9999999950675961E-2</v>
      </c>
      <c r="D231" s="47">
        <f t="shared" ref="D231:E246" si="130">D230</f>
        <v>0.01</v>
      </c>
      <c r="E231" s="47">
        <f t="shared" si="130"/>
        <v>0.1</v>
      </c>
      <c r="F231" s="58">
        <f t="shared" si="109"/>
        <v>4.4391643139185533E-12</v>
      </c>
      <c r="G231" s="47">
        <f t="shared" si="110"/>
        <v>1</v>
      </c>
      <c r="H231" s="47">
        <f t="shared" si="111"/>
        <v>0.49999777446303334</v>
      </c>
      <c r="I231" s="47">
        <f t="shared" ref="I231:J246" si="131">I230</f>
        <v>0.05</v>
      </c>
      <c r="J231" s="47">
        <f t="shared" si="131"/>
        <v>0.1</v>
      </c>
      <c r="K231" s="58">
        <f t="shared" si="113"/>
        <v>1.112773436312553E-7</v>
      </c>
      <c r="L231" s="47">
        <f t="shared" si="114"/>
        <v>1</v>
      </c>
      <c r="M231" s="47">
        <f t="shared" si="115"/>
        <v>0.95819860725116901</v>
      </c>
      <c r="N231" s="47">
        <f t="shared" ref="N231:O246" si="132">N230</f>
        <v>0.1</v>
      </c>
      <c r="O231" s="47">
        <f t="shared" si="132"/>
        <v>0.1</v>
      </c>
      <c r="P231" s="58">
        <f t="shared" si="117"/>
        <v>1.7473564357420313E-4</v>
      </c>
      <c r="Q231" s="47">
        <f t="shared" si="118"/>
        <v>1</v>
      </c>
      <c r="R231" s="47">
        <f t="shared" si="119"/>
        <v>0.83274059227010566</v>
      </c>
      <c r="S231" s="47">
        <f t="shared" ref="S231:T246" si="133">S230</f>
        <v>0.1</v>
      </c>
      <c r="T231" s="47">
        <f t="shared" si="133"/>
        <v>0.1</v>
      </c>
      <c r="U231" s="58">
        <f t="shared" si="105"/>
        <v>1.4274348122712832E-5</v>
      </c>
      <c r="V231" s="47">
        <f t="shared" si="121"/>
        <v>1</v>
      </c>
      <c r="W231" s="47">
        <f t="shared" si="122"/>
        <v>0.999999999999999</v>
      </c>
      <c r="X231" s="47">
        <f t="shared" ref="X231:Y246" si="134">X230</f>
        <v>0.25</v>
      </c>
      <c r="Y231" s="47">
        <f t="shared" si="134"/>
        <v>0.1</v>
      </c>
      <c r="Z231" s="58">
        <f t="shared" si="124"/>
        <v>0</v>
      </c>
    </row>
    <row r="232" spans="1:26" x14ac:dyDescent="0.45">
      <c r="A232">
        <v>227</v>
      </c>
      <c r="B232" s="47">
        <f t="shared" si="106"/>
        <v>1</v>
      </c>
      <c r="C232" s="47">
        <f t="shared" si="107"/>
        <v>9.9999999955115132E-2</v>
      </c>
      <c r="D232" s="47">
        <f t="shared" si="130"/>
        <v>0.01</v>
      </c>
      <c r="E232" s="47">
        <f t="shared" si="130"/>
        <v>0.1</v>
      </c>
      <c r="F232" s="58">
        <f t="shared" si="109"/>
        <v>4.0396384154428588E-12</v>
      </c>
      <c r="G232" s="47">
        <f t="shared" si="110"/>
        <v>1</v>
      </c>
      <c r="H232" s="47">
        <f t="shared" si="111"/>
        <v>0.49999788574037696</v>
      </c>
      <c r="I232" s="47">
        <f t="shared" si="131"/>
        <v>0.05</v>
      </c>
      <c r="J232" s="47">
        <f t="shared" si="131"/>
        <v>0.1</v>
      </c>
      <c r="K232" s="58">
        <f t="shared" si="113"/>
        <v>1.0571342815013374E-7</v>
      </c>
      <c r="L232" s="47">
        <f t="shared" si="114"/>
        <v>1</v>
      </c>
      <c r="M232" s="47">
        <f t="shared" si="115"/>
        <v>0.95837334289474319</v>
      </c>
      <c r="N232" s="47">
        <f t="shared" si="132"/>
        <v>0.1</v>
      </c>
      <c r="O232" s="47">
        <f t="shared" si="132"/>
        <v>0.1</v>
      </c>
      <c r="P232" s="58">
        <f t="shared" si="117"/>
        <v>1.7327785817584929E-4</v>
      </c>
      <c r="Q232" s="47">
        <f t="shared" si="118"/>
        <v>1</v>
      </c>
      <c r="R232" s="47">
        <f t="shared" si="119"/>
        <v>0.8327548666182284</v>
      </c>
      <c r="S232" s="47">
        <f t="shared" si="133"/>
        <v>0.1</v>
      </c>
      <c r="T232" s="47">
        <f t="shared" si="133"/>
        <v>0.1</v>
      </c>
      <c r="U232" s="58">
        <f t="shared" si="105"/>
        <v>1.3929453127149716E-5</v>
      </c>
      <c r="V232" s="47">
        <f t="shared" si="121"/>
        <v>1</v>
      </c>
      <c r="W232" s="47">
        <f t="shared" si="122"/>
        <v>0.999999999999999</v>
      </c>
      <c r="X232" s="47">
        <f t="shared" si="134"/>
        <v>0.25</v>
      </c>
      <c r="Y232" s="47">
        <f t="shared" si="134"/>
        <v>0.1</v>
      </c>
      <c r="Z232" s="58">
        <f t="shared" si="124"/>
        <v>0</v>
      </c>
    </row>
    <row r="233" spans="1:26" x14ac:dyDescent="0.45">
      <c r="A233">
        <v>228</v>
      </c>
      <c r="B233" s="47">
        <f t="shared" si="106"/>
        <v>1</v>
      </c>
      <c r="C233" s="47">
        <f t="shared" si="107"/>
        <v>9.9999999959154776E-2</v>
      </c>
      <c r="D233" s="47">
        <f t="shared" si="130"/>
        <v>0.01</v>
      </c>
      <c r="E233" s="47">
        <f t="shared" si="130"/>
        <v>0.1</v>
      </c>
      <c r="F233" s="58">
        <f t="shared" si="109"/>
        <v>3.6760698651772117E-12</v>
      </c>
      <c r="G233" s="47">
        <f t="shared" si="110"/>
        <v>1</v>
      </c>
      <c r="H233" s="47">
        <f t="shared" si="111"/>
        <v>0.49999799145380508</v>
      </c>
      <c r="I233" s="47">
        <f t="shared" si="131"/>
        <v>0.05</v>
      </c>
      <c r="J233" s="47">
        <f t="shared" si="131"/>
        <v>0.1</v>
      </c>
      <c r="K233" s="58">
        <f t="shared" si="113"/>
        <v>1.0042771315943444E-7</v>
      </c>
      <c r="L233" s="47">
        <f t="shared" si="114"/>
        <v>1</v>
      </c>
      <c r="M233" s="47">
        <f t="shared" si="115"/>
        <v>0.95854662075291908</v>
      </c>
      <c r="N233" s="47">
        <f t="shared" si="132"/>
        <v>0.1</v>
      </c>
      <c r="O233" s="47">
        <f t="shared" si="132"/>
        <v>0.1</v>
      </c>
      <c r="P233" s="58">
        <f t="shared" si="117"/>
        <v>1.7183826510022704E-4</v>
      </c>
      <c r="Q233" s="47">
        <f t="shared" si="118"/>
        <v>1</v>
      </c>
      <c r="R233" s="47">
        <f t="shared" si="119"/>
        <v>0.83276879607135557</v>
      </c>
      <c r="S233" s="47">
        <f t="shared" si="133"/>
        <v>0.1</v>
      </c>
      <c r="T233" s="47">
        <f t="shared" si="133"/>
        <v>0.1</v>
      </c>
      <c r="U233" s="58">
        <f t="shared" si="105"/>
        <v>1.35929457277216E-5</v>
      </c>
      <c r="V233" s="47">
        <f t="shared" si="121"/>
        <v>1</v>
      </c>
      <c r="W233" s="47">
        <f t="shared" si="122"/>
        <v>0.999999999999999</v>
      </c>
      <c r="X233" s="47">
        <f t="shared" si="134"/>
        <v>0.25</v>
      </c>
      <c r="Y233" s="47">
        <f t="shared" si="134"/>
        <v>0.1</v>
      </c>
      <c r="Z233" s="58">
        <f t="shared" si="124"/>
        <v>0</v>
      </c>
    </row>
    <row r="234" spans="1:26" x14ac:dyDescent="0.45">
      <c r="A234">
        <v>229</v>
      </c>
      <c r="B234" s="47">
        <f t="shared" si="106"/>
        <v>1</v>
      </c>
      <c r="C234" s="47">
        <f t="shared" si="107"/>
        <v>9.9999999962830849E-2</v>
      </c>
      <c r="D234" s="47">
        <f t="shared" si="130"/>
        <v>0.01</v>
      </c>
      <c r="E234" s="47">
        <f t="shared" si="130"/>
        <v>0.1</v>
      </c>
      <c r="F234" s="58">
        <f t="shared" si="109"/>
        <v>3.345223403838915E-12</v>
      </c>
      <c r="G234" s="47">
        <f t="shared" si="110"/>
        <v>1</v>
      </c>
      <c r="H234" s="47">
        <f t="shared" si="111"/>
        <v>0.49999809188151823</v>
      </c>
      <c r="I234" s="47">
        <f t="shared" si="131"/>
        <v>0.05</v>
      </c>
      <c r="J234" s="47">
        <f t="shared" si="131"/>
        <v>0.1</v>
      </c>
      <c r="K234" s="58">
        <f t="shared" si="113"/>
        <v>9.5406288168342623E-8</v>
      </c>
      <c r="L234" s="47">
        <f t="shared" si="114"/>
        <v>1</v>
      </c>
      <c r="M234" s="47">
        <f t="shared" si="115"/>
        <v>0.95871845901801933</v>
      </c>
      <c r="N234" s="47">
        <f t="shared" si="132"/>
        <v>0.1</v>
      </c>
      <c r="O234" s="47">
        <f t="shared" si="132"/>
        <v>0.1</v>
      </c>
      <c r="P234" s="58">
        <f t="shared" si="117"/>
        <v>1.7041656258470761E-4</v>
      </c>
      <c r="Q234" s="47">
        <f t="shared" si="118"/>
        <v>1</v>
      </c>
      <c r="R234" s="47">
        <f t="shared" si="119"/>
        <v>0.83278238901708324</v>
      </c>
      <c r="S234" s="47">
        <f t="shared" si="133"/>
        <v>0.1</v>
      </c>
      <c r="T234" s="47">
        <f t="shared" si="133"/>
        <v>0.1</v>
      </c>
      <c r="U234" s="58">
        <f t="shared" si="105"/>
        <v>1.3264619362112623E-5</v>
      </c>
      <c r="V234" s="47">
        <f t="shared" si="121"/>
        <v>1</v>
      </c>
      <c r="W234" s="47">
        <f t="shared" si="122"/>
        <v>0.999999999999999</v>
      </c>
      <c r="X234" s="47">
        <f t="shared" si="134"/>
        <v>0.25</v>
      </c>
      <c r="Y234" s="47">
        <f t="shared" si="134"/>
        <v>0.1</v>
      </c>
      <c r="Z234" s="58">
        <f t="shared" si="124"/>
        <v>0</v>
      </c>
    </row>
    <row r="235" spans="1:26" x14ac:dyDescent="0.45">
      <c r="A235">
        <v>230</v>
      </c>
      <c r="B235" s="47">
        <f t="shared" si="106"/>
        <v>1</v>
      </c>
      <c r="C235" s="47">
        <f t="shared" si="107"/>
        <v>9.9999999966176076E-2</v>
      </c>
      <c r="D235" s="47">
        <f t="shared" si="130"/>
        <v>0.01</v>
      </c>
      <c r="E235" s="47">
        <f t="shared" si="130"/>
        <v>0.1</v>
      </c>
      <c r="F235" s="58">
        <f t="shared" si="109"/>
        <v>3.0441534709657603E-12</v>
      </c>
      <c r="G235" s="47">
        <f t="shared" si="110"/>
        <v>1</v>
      </c>
      <c r="H235" s="47">
        <f t="shared" si="111"/>
        <v>0.49999818728780637</v>
      </c>
      <c r="I235" s="47">
        <f t="shared" si="131"/>
        <v>0.05</v>
      </c>
      <c r="J235" s="47">
        <f t="shared" si="131"/>
        <v>0.1</v>
      </c>
      <c r="K235" s="58">
        <f t="shared" si="113"/>
        <v>9.0635938261585114E-8</v>
      </c>
      <c r="L235" s="47">
        <f t="shared" si="114"/>
        <v>1</v>
      </c>
      <c r="M235" s="47">
        <f t="shared" si="115"/>
        <v>0.95888887558060398</v>
      </c>
      <c r="N235" s="47">
        <f t="shared" si="132"/>
        <v>0.1</v>
      </c>
      <c r="O235" s="47">
        <f t="shared" si="132"/>
        <v>0.1</v>
      </c>
      <c r="P235" s="58">
        <f t="shared" si="117"/>
        <v>1.6901245510268781E-4</v>
      </c>
      <c r="Q235" s="47">
        <f t="shared" si="118"/>
        <v>1</v>
      </c>
      <c r="R235" s="47">
        <f t="shared" si="119"/>
        <v>0.83279565363644537</v>
      </c>
      <c r="S235" s="47">
        <f t="shared" si="133"/>
        <v>0.1</v>
      </c>
      <c r="T235" s="47">
        <f t="shared" si="133"/>
        <v>0.1</v>
      </c>
      <c r="U235" s="58">
        <f t="shared" si="105"/>
        <v>1.2944272677610502E-5</v>
      </c>
      <c r="V235" s="47">
        <f t="shared" si="121"/>
        <v>1</v>
      </c>
      <c r="W235" s="47">
        <f t="shared" si="122"/>
        <v>0.999999999999999</v>
      </c>
      <c r="X235" s="47">
        <f t="shared" si="134"/>
        <v>0.25</v>
      </c>
      <c r="Y235" s="47">
        <f t="shared" si="134"/>
        <v>0.1</v>
      </c>
      <c r="Z235" s="58">
        <f t="shared" si="124"/>
        <v>0</v>
      </c>
    </row>
    <row r="236" spans="1:26" x14ac:dyDescent="0.45">
      <c r="A236">
        <v>231</v>
      </c>
      <c r="B236" s="47">
        <f t="shared" si="106"/>
        <v>1</v>
      </c>
      <c r="C236" s="47">
        <f t="shared" si="107"/>
        <v>9.9999999969220224E-2</v>
      </c>
      <c r="D236" s="47">
        <f t="shared" si="130"/>
        <v>0.01</v>
      </c>
      <c r="E236" s="47">
        <f t="shared" si="130"/>
        <v>0.1</v>
      </c>
      <c r="F236" s="58">
        <f t="shared" si="109"/>
        <v>2.7701799187873632E-12</v>
      </c>
      <c r="G236" s="47">
        <f t="shared" si="110"/>
        <v>1</v>
      </c>
      <c r="H236" s="47">
        <f t="shared" si="111"/>
        <v>0.49999827792374463</v>
      </c>
      <c r="I236" s="47">
        <f t="shared" si="131"/>
        <v>0.05</v>
      </c>
      <c r="J236" s="47">
        <f t="shared" si="131"/>
        <v>0.1</v>
      </c>
      <c r="K236" s="58">
        <f t="shared" si="113"/>
        <v>8.6104109314755206E-8</v>
      </c>
      <c r="L236" s="47">
        <f t="shared" si="114"/>
        <v>1</v>
      </c>
      <c r="M236" s="47">
        <f t="shared" si="115"/>
        <v>0.95905788803570668</v>
      </c>
      <c r="N236" s="47">
        <f t="shared" si="132"/>
        <v>0.1</v>
      </c>
      <c r="O236" s="47">
        <f t="shared" si="132"/>
        <v>0.1</v>
      </c>
      <c r="P236" s="58">
        <f t="shared" si="117"/>
        <v>1.6762565320967149E-4</v>
      </c>
      <c r="Q236" s="47">
        <f t="shared" si="118"/>
        <v>1</v>
      </c>
      <c r="R236" s="47">
        <f t="shared" si="119"/>
        <v>0.83280859790912298</v>
      </c>
      <c r="S236" s="47">
        <f t="shared" si="133"/>
        <v>0.1</v>
      </c>
      <c r="T236" s="47">
        <f t="shared" si="133"/>
        <v>0.1</v>
      </c>
      <c r="U236" s="58">
        <f t="shared" si="105"/>
        <v>1.2631709393973178E-5</v>
      </c>
      <c r="V236" s="47">
        <f t="shared" si="121"/>
        <v>1</v>
      </c>
      <c r="W236" s="47">
        <f t="shared" si="122"/>
        <v>0.999999999999999</v>
      </c>
      <c r="X236" s="47">
        <f t="shared" si="134"/>
        <v>0.25</v>
      </c>
      <c r="Y236" s="47">
        <f t="shared" si="134"/>
        <v>0.1</v>
      </c>
      <c r="Z236" s="58">
        <f t="shared" si="124"/>
        <v>0</v>
      </c>
    </row>
    <row r="237" spans="1:26" x14ac:dyDescent="0.45">
      <c r="A237">
        <v>232</v>
      </c>
      <c r="B237" s="47">
        <f t="shared" si="106"/>
        <v>1</v>
      </c>
      <c r="C237" s="47">
        <f t="shared" si="107"/>
        <v>9.9999999971990411E-2</v>
      </c>
      <c r="D237" s="47">
        <f t="shared" si="130"/>
        <v>0.01</v>
      </c>
      <c r="E237" s="47">
        <f t="shared" si="130"/>
        <v>0.1</v>
      </c>
      <c r="F237" s="58">
        <f t="shared" si="109"/>
        <v>2.5208637260965006E-12</v>
      </c>
      <c r="G237" s="47">
        <f t="shared" si="110"/>
        <v>1</v>
      </c>
      <c r="H237" s="47">
        <f t="shared" si="111"/>
        <v>0.49999836402785391</v>
      </c>
      <c r="I237" s="47">
        <f t="shared" si="131"/>
        <v>0.05</v>
      </c>
      <c r="J237" s="47">
        <f t="shared" si="131"/>
        <v>0.1</v>
      </c>
      <c r="K237" s="58">
        <f t="shared" si="113"/>
        <v>8.1798874937422106E-8</v>
      </c>
      <c r="L237" s="47">
        <f t="shared" si="114"/>
        <v>1</v>
      </c>
      <c r="M237" s="47">
        <f t="shared" si="115"/>
        <v>0.9592255136889164</v>
      </c>
      <c r="N237" s="47">
        <f t="shared" si="132"/>
        <v>0.1</v>
      </c>
      <c r="O237" s="47">
        <f t="shared" si="132"/>
        <v>0.1</v>
      </c>
      <c r="P237" s="58">
        <f t="shared" si="117"/>
        <v>1.6625587339326453E-4</v>
      </c>
      <c r="Q237" s="47">
        <f t="shared" si="118"/>
        <v>1</v>
      </c>
      <c r="R237" s="47">
        <f t="shared" si="119"/>
        <v>0.8328212296185169</v>
      </c>
      <c r="S237" s="47">
        <f t="shared" si="133"/>
        <v>0.1</v>
      </c>
      <c r="T237" s="47">
        <f t="shared" si="133"/>
        <v>0.1</v>
      </c>
      <c r="U237" s="58">
        <f t="shared" si="105"/>
        <v>1.2326738170097967E-5</v>
      </c>
      <c r="V237" s="47">
        <f t="shared" si="121"/>
        <v>1</v>
      </c>
      <c r="W237" s="47">
        <f t="shared" si="122"/>
        <v>0.999999999999999</v>
      </c>
      <c r="X237" s="47">
        <f t="shared" si="134"/>
        <v>0.25</v>
      </c>
      <c r="Y237" s="47">
        <f t="shared" si="134"/>
        <v>0.1</v>
      </c>
      <c r="Z237" s="58">
        <f t="shared" si="124"/>
        <v>0</v>
      </c>
    </row>
    <row r="238" spans="1:26" x14ac:dyDescent="0.45">
      <c r="A238">
        <v>233</v>
      </c>
      <c r="B238" s="47">
        <f t="shared" si="106"/>
        <v>1</v>
      </c>
      <c r="C238" s="47">
        <f t="shared" si="107"/>
        <v>9.9999999974511269E-2</v>
      </c>
      <c r="D238" s="47">
        <f t="shared" si="130"/>
        <v>0.01</v>
      </c>
      <c r="E238" s="47">
        <f t="shared" si="130"/>
        <v>0.1</v>
      </c>
      <c r="F238" s="58">
        <f t="shared" si="109"/>
        <v>2.2939844468439219E-12</v>
      </c>
      <c r="G238" s="47">
        <f t="shared" si="110"/>
        <v>1</v>
      </c>
      <c r="H238" s="47">
        <f t="shared" si="111"/>
        <v>0.49999844582672887</v>
      </c>
      <c r="I238" s="47">
        <f t="shared" si="131"/>
        <v>0.05</v>
      </c>
      <c r="J238" s="47">
        <f t="shared" si="131"/>
        <v>0.1</v>
      </c>
      <c r="K238" s="58">
        <f t="shared" si="113"/>
        <v>7.7708905088513802E-8</v>
      </c>
      <c r="L238" s="47">
        <f t="shared" si="114"/>
        <v>1</v>
      </c>
      <c r="M238" s="47">
        <f t="shared" si="115"/>
        <v>0.95939176956230965</v>
      </c>
      <c r="N238" s="47">
        <f t="shared" si="132"/>
        <v>0.1</v>
      </c>
      <c r="O238" s="47">
        <f t="shared" si="132"/>
        <v>0.1</v>
      </c>
      <c r="P238" s="58">
        <f t="shared" si="117"/>
        <v>1.6490283792805482E-4</v>
      </c>
      <c r="Q238" s="47">
        <f t="shared" si="118"/>
        <v>1</v>
      </c>
      <c r="R238" s="47">
        <f t="shared" si="119"/>
        <v>0.83283355635668699</v>
      </c>
      <c r="S238" s="47">
        <f t="shared" si="133"/>
        <v>0.1</v>
      </c>
      <c r="T238" s="47">
        <f t="shared" si="133"/>
        <v>0.1</v>
      </c>
      <c r="U238" s="58">
        <f t="shared" si="105"/>
        <v>1.2029172474482819E-5</v>
      </c>
      <c r="V238" s="47">
        <f t="shared" si="121"/>
        <v>1</v>
      </c>
      <c r="W238" s="47">
        <f t="shared" si="122"/>
        <v>0.999999999999999</v>
      </c>
      <c r="X238" s="47">
        <f t="shared" si="134"/>
        <v>0.25</v>
      </c>
      <c r="Y238" s="47">
        <f t="shared" si="134"/>
        <v>0.1</v>
      </c>
      <c r="Z238" s="58">
        <f t="shared" si="124"/>
        <v>0</v>
      </c>
    </row>
    <row r="239" spans="1:26" x14ac:dyDescent="0.45">
      <c r="A239">
        <v>234</v>
      </c>
      <c r="B239" s="47">
        <f t="shared" si="106"/>
        <v>1</v>
      </c>
      <c r="C239" s="47">
        <f t="shared" si="107"/>
        <v>9.9999999976805254E-2</v>
      </c>
      <c r="D239" s="47">
        <f t="shared" si="130"/>
        <v>0.01</v>
      </c>
      <c r="E239" s="47">
        <f t="shared" si="130"/>
        <v>0.1</v>
      </c>
      <c r="F239" s="58">
        <f t="shared" si="109"/>
        <v>2.0875263323505422E-12</v>
      </c>
      <c r="G239" s="47">
        <f t="shared" si="110"/>
        <v>1</v>
      </c>
      <c r="H239" s="47">
        <f t="shared" si="111"/>
        <v>0.49999852353563395</v>
      </c>
      <c r="I239" s="47">
        <f t="shared" si="131"/>
        <v>0.05</v>
      </c>
      <c r="J239" s="47">
        <f t="shared" si="131"/>
        <v>0.1</v>
      </c>
      <c r="K239" s="58">
        <f t="shared" si="113"/>
        <v>7.3823436294584432E-8</v>
      </c>
      <c r="L239" s="47">
        <f t="shared" si="114"/>
        <v>1</v>
      </c>
      <c r="M239" s="47">
        <f t="shared" si="115"/>
        <v>0.95955667240023768</v>
      </c>
      <c r="N239" s="47">
        <f t="shared" si="132"/>
        <v>0.1</v>
      </c>
      <c r="O239" s="47">
        <f t="shared" si="132"/>
        <v>0.1</v>
      </c>
      <c r="P239" s="58">
        <f t="shared" si="117"/>
        <v>1.6356627473416985E-4</v>
      </c>
      <c r="Q239" s="47">
        <f t="shared" si="118"/>
        <v>1</v>
      </c>
      <c r="R239" s="47">
        <f t="shared" si="119"/>
        <v>0.83284558552916144</v>
      </c>
      <c r="S239" s="47">
        <f t="shared" si="133"/>
        <v>0.1</v>
      </c>
      <c r="T239" s="47">
        <f t="shared" si="133"/>
        <v>0.1</v>
      </c>
      <c r="U239" s="58">
        <f t="shared" si="105"/>
        <v>1.173883045936519E-5</v>
      </c>
      <c r="V239" s="47">
        <f t="shared" si="121"/>
        <v>1</v>
      </c>
      <c r="W239" s="47">
        <f t="shared" si="122"/>
        <v>0.999999999999999</v>
      </c>
      <c r="X239" s="47">
        <f t="shared" si="134"/>
        <v>0.25</v>
      </c>
      <c r="Y239" s="47">
        <f t="shared" si="134"/>
        <v>0.1</v>
      </c>
      <c r="Z239" s="58">
        <f t="shared" si="124"/>
        <v>0</v>
      </c>
    </row>
    <row r="240" spans="1:26" x14ac:dyDescent="0.45">
      <c r="A240">
        <v>235</v>
      </c>
      <c r="B240" s="47">
        <f t="shared" si="106"/>
        <v>1</v>
      </c>
      <c r="C240" s="47">
        <f t="shared" si="107"/>
        <v>9.9999999978892778E-2</v>
      </c>
      <c r="D240" s="47">
        <f t="shared" si="130"/>
        <v>0.01</v>
      </c>
      <c r="E240" s="47">
        <f t="shared" si="130"/>
        <v>0.1</v>
      </c>
      <c r="F240" s="58">
        <f t="shared" si="109"/>
        <v>1.8996505757318261E-12</v>
      </c>
      <c r="G240" s="47">
        <f t="shared" si="110"/>
        <v>1</v>
      </c>
      <c r="H240" s="47">
        <f t="shared" si="111"/>
        <v>0.49999859735907026</v>
      </c>
      <c r="I240" s="47">
        <f t="shared" si="131"/>
        <v>0.05</v>
      </c>
      <c r="J240" s="47">
        <f t="shared" si="131"/>
        <v>0.1</v>
      </c>
      <c r="K240" s="58">
        <f t="shared" si="113"/>
        <v>7.0132243214227064E-8</v>
      </c>
      <c r="L240" s="47">
        <f t="shared" si="114"/>
        <v>1</v>
      </c>
      <c r="M240" s="47">
        <f t="shared" si="115"/>
        <v>0.9597202386749718</v>
      </c>
      <c r="N240" s="47">
        <f t="shared" si="132"/>
        <v>0.1</v>
      </c>
      <c r="O240" s="47">
        <f t="shared" si="132"/>
        <v>0.1</v>
      </c>
      <c r="P240" s="58">
        <f t="shared" si="117"/>
        <v>1.6224591724012249E-4</v>
      </c>
      <c r="Q240" s="47">
        <f t="shared" si="118"/>
        <v>1</v>
      </c>
      <c r="R240" s="47">
        <f t="shared" si="119"/>
        <v>0.83285732435962079</v>
      </c>
      <c r="S240" s="47">
        <f t="shared" si="133"/>
        <v>0.1</v>
      </c>
      <c r="T240" s="47">
        <f t="shared" si="133"/>
        <v>0.1</v>
      </c>
      <c r="U240" s="58">
        <f t="shared" si="105"/>
        <v>1.1455534838326897E-5</v>
      </c>
      <c r="V240" s="47">
        <f t="shared" si="121"/>
        <v>1</v>
      </c>
      <c r="W240" s="47">
        <f t="shared" si="122"/>
        <v>0.999999999999999</v>
      </c>
      <c r="X240" s="47">
        <f t="shared" si="134"/>
        <v>0.25</v>
      </c>
      <c r="Y240" s="47">
        <f t="shared" si="134"/>
        <v>0.1</v>
      </c>
      <c r="Z240" s="58">
        <f t="shared" si="124"/>
        <v>0</v>
      </c>
    </row>
    <row r="241" spans="1:26" x14ac:dyDescent="0.45">
      <c r="A241">
        <v>236</v>
      </c>
      <c r="B241" s="47">
        <f t="shared" si="106"/>
        <v>1</v>
      </c>
      <c r="C241" s="47">
        <f t="shared" si="107"/>
        <v>9.9999999980792426E-2</v>
      </c>
      <c r="D241" s="47">
        <f t="shared" si="130"/>
        <v>0.01</v>
      </c>
      <c r="E241" s="47">
        <f t="shared" si="130"/>
        <v>0.1</v>
      </c>
      <c r="F241" s="58">
        <f t="shared" si="109"/>
        <v>1.7286814341099799E-12</v>
      </c>
      <c r="G241" s="47">
        <f t="shared" si="110"/>
        <v>1</v>
      </c>
      <c r="H241" s="47">
        <f t="shared" si="111"/>
        <v>0.4999986674913135</v>
      </c>
      <c r="I241" s="47">
        <f t="shared" si="131"/>
        <v>0.05</v>
      </c>
      <c r="J241" s="47">
        <f t="shared" si="131"/>
        <v>0.1</v>
      </c>
      <c r="K241" s="58">
        <f t="shared" si="113"/>
        <v>6.6625611881698799E-8</v>
      </c>
      <c r="L241" s="47">
        <f t="shared" si="114"/>
        <v>1</v>
      </c>
      <c r="M241" s="47">
        <f t="shared" si="115"/>
        <v>0.95988248459221193</v>
      </c>
      <c r="N241" s="47">
        <f t="shared" si="132"/>
        <v>0.1</v>
      </c>
      <c r="O241" s="47">
        <f t="shared" si="132"/>
        <v>0.1</v>
      </c>
      <c r="P241" s="58">
        <f t="shared" si="117"/>
        <v>1.609415042494039E-4</v>
      </c>
      <c r="Q241" s="47">
        <f t="shared" si="118"/>
        <v>1</v>
      </c>
      <c r="R241" s="47">
        <f t="shared" si="119"/>
        <v>0.83286877989445907</v>
      </c>
      <c r="S241" s="47">
        <f t="shared" si="133"/>
        <v>0.1</v>
      </c>
      <c r="T241" s="47">
        <f t="shared" si="133"/>
        <v>0.1</v>
      </c>
      <c r="U241" s="58">
        <f t="shared" si="105"/>
        <v>1.117911276736494E-5</v>
      </c>
      <c r="V241" s="47">
        <f t="shared" si="121"/>
        <v>1</v>
      </c>
      <c r="W241" s="47">
        <f t="shared" si="122"/>
        <v>0.999999999999999</v>
      </c>
      <c r="X241" s="47">
        <f t="shared" si="134"/>
        <v>0.25</v>
      </c>
      <c r="Y241" s="47">
        <f t="shared" si="134"/>
        <v>0.1</v>
      </c>
      <c r="Z241" s="58">
        <f t="shared" si="124"/>
        <v>0</v>
      </c>
    </row>
    <row r="242" spans="1:26" x14ac:dyDescent="0.45">
      <c r="A242">
        <v>237</v>
      </c>
      <c r="B242" s="47">
        <f t="shared" si="106"/>
        <v>1</v>
      </c>
      <c r="C242" s="47">
        <f t="shared" si="107"/>
        <v>9.9999999982521112E-2</v>
      </c>
      <c r="D242" s="47">
        <f t="shared" si="130"/>
        <v>0.01</v>
      </c>
      <c r="E242" s="47">
        <f t="shared" si="130"/>
        <v>0.1</v>
      </c>
      <c r="F242" s="58">
        <f t="shared" si="109"/>
        <v>1.573101024443524E-12</v>
      </c>
      <c r="G242" s="47">
        <f t="shared" si="110"/>
        <v>1</v>
      </c>
      <c r="H242" s="47">
        <f t="shared" si="111"/>
        <v>0.49999873411692536</v>
      </c>
      <c r="I242" s="47">
        <f t="shared" si="131"/>
        <v>0.05</v>
      </c>
      <c r="J242" s="47">
        <f t="shared" si="131"/>
        <v>0.1</v>
      </c>
      <c r="K242" s="58">
        <f t="shared" si="113"/>
        <v>6.3294313970563287E-8</v>
      </c>
      <c r="L242" s="47">
        <f t="shared" si="114"/>
        <v>1</v>
      </c>
      <c r="M242" s="47">
        <f t="shared" si="115"/>
        <v>0.96004342609646132</v>
      </c>
      <c r="N242" s="47">
        <f t="shared" si="132"/>
        <v>0.1</v>
      </c>
      <c r="O242" s="47">
        <f t="shared" si="132"/>
        <v>0.1</v>
      </c>
      <c r="P242" s="58">
        <f t="shared" si="117"/>
        <v>1.5965277981090653E-4</v>
      </c>
      <c r="Q242" s="47">
        <f t="shared" si="118"/>
        <v>1</v>
      </c>
      <c r="R242" s="47">
        <f t="shared" si="119"/>
        <v>0.83287995900722644</v>
      </c>
      <c r="S242" s="47">
        <f t="shared" si="133"/>
        <v>0.1</v>
      </c>
      <c r="T242" s="47">
        <f t="shared" si="133"/>
        <v>0.1</v>
      </c>
      <c r="U242" s="58">
        <f t="shared" si="105"/>
        <v>1.0909395729237492E-5</v>
      </c>
      <c r="V242" s="47">
        <f t="shared" si="121"/>
        <v>1</v>
      </c>
      <c r="W242" s="47">
        <f t="shared" si="122"/>
        <v>0.999999999999999</v>
      </c>
      <c r="X242" s="47">
        <f t="shared" si="134"/>
        <v>0.25</v>
      </c>
      <c r="Y242" s="47">
        <f t="shared" si="134"/>
        <v>0.1</v>
      </c>
      <c r="Z242" s="58">
        <f t="shared" si="124"/>
        <v>0</v>
      </c>
    </row>
    <row r="243" spans="1:26" x14ac:dyDescent="0.45">
      <c r="A243">
        <v>238</v>
      </c>
      <c r="B243" s="47">
        <f t="shared" si="106"/>
        <v>1</v>
      </c>
      <c r="C243" s="47">
        <f t="shared" si="107"/>
        <v>9.9999999984094215E-2</v>
      </c>
      <c r="D243" s="47">
        <f t="shared" si="130"/>
        <v>0.01</v>
      </c>
      <c r="E243" s="47">
        <f t="shared" si="130"/>
        <v>0.1</v>
      </c>
      <c r="F243" s="58">
        <f t="shared" si="109"/>
        <v>1.4315198332282009E-12</v>
      </c>
      <c r="G243" s="47">
        <f t="shared" si="110"/>
        <v>1</v>
      </c>
      <c r="H243" s="47">
        <f t="shared" si="111"/>
        <v>0.49999879741123932</v>
      </c>
      <c r="I243" s="47">
        <f t="shared" si="131"/>
        <v>0.05</v>
      </c>
      <c r="J243" s="47">
        <f t="shared" si="131"/>
        <v>0.1</v>
      </c>
      <c r="K243" s="58">
        <f t="shared" si="113"/>
        <v>6.0129582653278835E-8</v>
      </c>
      <c r="L243" s="47">
        <f t="shared" si="114"/>
        <v>1</v>
      </c>
      <c r="M243" s="47">
        <f t="shared" si="115"/>
        <v>0.96020307887627221</v>
      </c>
      <c r="N243" s="47">
        <f t="shared" si="132"/>
        <v>0.1</v>
      </c>
      <c r="O243" s="47">
        <f t="shared" si="132"/>
        <v>0.1</v>
      </c>
      <c r="P243" s="58">
        <f t="shared" si="117"/>
        <v>1.5837949309283061E-4</v>
      </c>
      <c r="Q243" s="47">
        <f t="shared" si="118"/>
        <v>1</v>
      </c>
      <c r="R243" s="47">
        <f t="shared" si="119"/>
        <v>0.83289086840295568</v>
      </c>
      <c r="S243" s="47">
        <f t="shared" si="133"/>
        <v>0.1</v>
      </c>
      <c r="T243" s="47">
        <f t="shared" si="133"/>
        <v>0.1</v>
      </c>
      <c r="U243" s="58">
        <f t="shared" si="105"/>
        <v>1.0646219421074632E-5</v>
      </c>
      <c r="V243" s="47">
        <f t="shared" si="121"/>
        <v>1</v>
      </c>
      <c r="W243" s="47">
        <f t="shared" si="122"/>
        <v>0.999999999999999</v>
      </c>
      <c r="X243" s="47">
        <f t="shared" si="134"/>
        <v>0.25</v>
      </c>
      <c r="Y243" s="47">
        <f t="shared" si="134"/>
        <v>0.1</v>
      </c>
      <c r="Z243" s="58">
        <f t="shared" si="124"/>
        <v>0</v>
      </c>
    </row>
    <row r="244" spans="1:26" x14ac:dyDescent="0.45">
      <c r="A244">
        <v>239</v>
      </c>
      <c r="B244" s="47">
        <f t="shared" si="106"/>
        <v>1</v>
      </c>
      <c r="C244" s="47">
        <f t="shared" si="107"/>
        <v>9.9999999985525737E-2</v>
      </c>
      <c r="D244" s="47">
        <f t="shared" si="130"/>
        <v>0.01</v>
      </c>
      <c r="E244" s="47">
        <f t="shared" si="130"/>
        <v>0.1</v>
      </c>
      <c r="F244" s="58">
        <f t="shared" si="109"/>
        <v>1.3026853901143554E-12</v>
      </c>
      <c r="G244" s="47">
        <f t="shared" si="110"/>
        <v>1</v>
      </c>
      <c r="H244" s="47">
        <f t="shared" si="111"/>
        <v>0.49999885754082196</v>
      </c>
      <c r="I244" s="47">
        <f t="shared" si="131"/>
        <v>0.05</v>
      </c>
      <c r="J244" s="47">
        <f t="shared" si="131"/>
        <v>0.1</v>
      </c>
      <c r="K244" s="58">
        <f t="shared" si="113"/>
        <v>5.7123089411414973E-8</v>
      </c>
      <c r="L244" s="47">
        <f t="shared" si="114"/>
        <v>1</v>
      </c>
      <c r="M244" s="47">
        <f t="shared" si="115"/>
        <v>0.96036145836936504</v>
      </c>
      <c r="N244" s="47">
        <f t="shared" si="132"/>
        <v>0.1</v>
      </c>
      <c r="O244" s="47">
        <f t="shared" si="132"/>
        <v>0.1</v>
      </c>
      <c r="P244" s="58">
        <f t="shared" si="117"/>
        <v>1.5712139826036531E-4</v>
      </c>
      <c r="Q244" s="47">
        <f t="shared" si="118"/>
        <v>1</v>
      </c>
      <c r="R244" s="47">
        <f t="shared" si="119"/>
        <v>0.83290151462237672</v>
      </c>
      <c r="S244" s="47">
        <f t="shared" si="133"/>
        <v>0.1</v>
      </c>
      <c r="T244" s="47">
        <f t="shared" si="133"/>
        <v>0.1</v>
      </c>
      <c r="U244" s="58">
        <f t="shared" si="105"/>
        <v>1.0389423645028317E-5</v>
      </c>
      <c r="V244" s="47">
        <f t="shared" si="121"/>
        <v>1</v>
      </c>
      <c r="W244" s="47">
        <f t="shared" si="122"/>
        <v>0.999999999999999</v>
      </c>
      <c r="X244" s="47">
        <f t="shared" si="134"/>
        <v>0.25</v>
      </c>
      <c r="Y244" s="47">
        <f t="shared" si="134"/>
        <v>0.1</v>
      </c>
      <c r="Z244" s="58">
        <f t="shared" si="124"/>
        <v>0</v>
      </c>
    </row>
    <row r="245" spans="1:26" x14ac:dyDescent="0.45">
      <c r="A245">
        <v>240</v>
      </c>
      <c r="B245" s="47">
        <f t="shared" si="106"/>
        <v>1</v>
      </c>
      <c r="C245" s="47">
        <f t="shared" si="107"/>
        <v>9.9999999986828417E-2</v>
      </c>
      <c r="D245" s="47">
        <f t="shared" si="130"/>
        <v>0.01</v>
      </c>
      <c r="E245" s="47">
        <f t="shared" si="130"/>
        <v>0.1</v>
      </c>
      <c r="F245" s="58">
        <f t="shared" si="109"/>
        <v>1.1854423692669869E-12</v>
      </c>
      <c r="G245" s="47">
        <f t="shared" si="110"/>
        <v>1</v>
      </c>
      <c r="H245" s="47">
        <f t="shared" si="111"/>
        <v>0.49999891466391139</v>
      </c>
      <c r="I245" s="47">
        <f t="shared" si="131"/>
        <v>0.05</v>
      </c>
      <c r="J245" s="47">
        <f t="shared" si="131"/>
        <v>0.1</v>
      </c>
      <c r="K245" s="58">
        <f t="shared" si="113"/>
        <v>5.4266922219770031E-8</v>
      </c>
      <c r="L245" s="47">
        <f t="shared" si="114"/>
        <v>1</v>
      </c>
      <c r="M245" s="47">
        <f t="shared" si="115"/>
        <v>0.96051857976762545</v>
      </c>
      <c r="N245" s="47">
        <f t="shared" si="132"/>
        <v>0.1</v>
      </c>
      <c r="O245" s="47">
        <f t="shared" si="132"/>
        <v>0.1</v>
      </c>
      <c r="P245" s="58">
        <f t="shared" si="117"/>
        <v>1.5587825435653402E-4</v>
      </c>
      <c r="Q245" s="47">
        <f t="shared" si="118"/>
        <v>1</v>
      </c>
      <c r="R245" s="47">
        <f t="shared" si="119"/>
        <v>0.83291190404602178</v>
      </c>
      <c r="S245" s="47">
        <f t="shared" si="133"/>
        <v>0.1</v>
      </c>
      <c r="T245" s="47">
        <f t="shared" si="133"/>
        <v>0.1</v>
      </c>
      <c r="U245" s="58">
        <f t="shared" si="105"/>
        <v>1.0138852202020571E-5</v>
      </c>
      <c r="V245" s="47">
        <f t="shared" si="121"/>
        <v>1</v>
      </c>
      <c r="W245" s="47">
        <f t="shared" si="122"/>
        <v>0.999999999999999</v>
      </c>
      <c r="X245" s="47">
        <f t="shared" si="134"/>
        <v>0.25</v>
      </c>
      <c r="Y245" s="47">
        <f t="shared" si="134"/>
        <v>0.1</v>
      </c>
      <c r="Z245" s="58">
        <f t="shared" si="124"/>
        <v>0</v>
      </c>
    </row>
    <row r="246" spans="1:26" x14ac:dyDescent="0.45">
      <c r="A246">
        <v>241</v>
      </c>
      <c r="B246" s="47">
        <f t="shared" si="106"/>
        <v>1</v>
      </c>
      <c r="C246" s="47">
        <f t="shared" si="107"/>
        <v>9.9999999988013857E-2</v>
      </c>
      <c r="D246" s="47">
        <f t="shared" si="130"/>
        <v>0.01</v>
      </c>
      <c r="E246" s="47">
        <f t="shared" si="130"/>
        <v>0.1</v>
      </c>
      <c r="F246" s="58">
        <f t="shared" si="109"/>
        <v>1.0787534060474613E-12</v>
      </c>
      <c r="G246" s="47">
        <f t="shared" si="110"/>
        <v>1</v>
      </c>
      <c r="H246" s="47">
        <f t="shared" si="111"/>
        <v>0.49999896893083362</v>
      </c>
      <c r="I246" s="47">
        <f t="shared" si="131"/>
        <v>0.05</v>
      </c>
      <c r="J246" s="47">
        <f t="shared" si="131"/>
        <v>0.1</v>
      </c>
      <c r="K246" s="58">
        <f t="shared" si="113"/>
        <v>5.155356461172822E-8</v>
      </c>
      <c r="L246" s="47">
        <f t="shared" si="114"/>
        <v>1</v>
      </c>
      <c r="M246" s="47">
        <f t="shared" si="115"/>
        <v>0.96067445802198193</v>
      </c>
      <c r="N246" s="47">
        <f t="shared" si="132"/>
        <v>0.1</v>
      </c>
      <c r="O246" s="47">
        <f t="shared" si="132"/>
        <v>0.1</v>
      </c>
      <c r="P246" s="58">
        <f t="shared" si="117"/>
        <v>1.546498251864814E-4</v>
      </c>
      <c r="Q246" s="47">
        <f t="shared" si="118"/>
        <v>1</v>
      </c>
      <c r="R246" s="47">
        <f t="shared" si="119"/>
        <v>0.8329220428982238</v>
      </c>
      <c r="S246" s="47">
        <f t="shared" si="133"/>
        <v>0.1</v>
      </c>
      <c r="T246" s="47">
        <f t="shared" si="133"/>
        <v>0.1</v>
      </c>
      <c r="U246" s="58">
        <f t="shared" si="105"/>
        <v>9.89435278835743E-6</v>
      </c>
      <c r="V246" s="47">
        <f t="shared" si="121"/>
        <v>1</v>
      </c>
      <c r="W246" s="47">
        <f t="shared" si="122"/>
        <v>0.999999999999999</v>
      </c>
      <c r="X246" s="47">
        <f t="shared" si="134"/>
        <v>0.25</v>
      </c>
      <c r="Y246" s="47">
        <f t="shared" si="134"/>
        <v>0.1</v>
      </c>
      <c r="Z246" s="58">
        <f t="shared" si="124"/>
        <v>0</v>
      </c>
    </row>
    <row r="247" spans="1:26" x14ac:dyDescent="0.45">
      <c r="A247">
        <v>242</v>
      </c>
      <c r="B247" s="47">
        <f t="shared" si="106"/>
        <v>1</v>
      </c>
      <c r="C247" s="47">
        <f t="shared" si="107"/>
        <v>9.9999999989092606E-2</v>
      </c>
      <c r="D247" s="47">
        <f t="shared" ref="D247:E262" si="135">D246</f>
        <v>0.01</v>
      </c>
      <c r="E247" s="47">
        <f t="shared" si="135"/>
        <v>0.1</v>
      </c>
      <c r="F247" s="58">
        <f t="shared" si="109"/>
        <v>9.8166613726746732E-13</v>
      </c>
      <c r="G247" s="47">
        <f t="shared" si="110"/>
        <v>1</v>
      </c>
      <c r="H247" s="47">
        <f t="shared" si="111"/>
        <v>0.49999902048439826</v>
      </c>
      <c r="I247" s="47">
        <f t="shared" ref="I247:J262" si="136">I246</f>
        <v>0.05</v>
      </c>
      <c r="J247" s="47">
        <f t="shared" si="136"/>
        <v>0.1</v>
      </c>
      <c r="K247" s="58">
        <f t="shared" si="113"/>
        <v>4.8975876035250998E-8</v>
      </c>
      <c r="L247" s="47">
        <f t="shared" si="114"/>
        <v>1</v>
      </c>
      <c r="M247" s="47">
        <f t="shared" si="115"/>
        <v>0.96082910784716846</v>
      </c>
      <c r="N247" s="47">
        <f t="shared" ref="N247:O262" si="137">N246</f>
        <v>0.1</v>
      </c>
      <c r="O247" s="47">
        <f t="shared" si="137"/>
        <v>0.1</v>
      </c>
      <c r="P247" s="58">
        <f t="shared" si="117"/>
        <v>1.5343587920486901E-4</v>
      </c>
      <c r="Q247" s="47">
        <f t="shared" si="118"/>
        <v>1</v>
      </c>
      <c r="R247" s="47">
        <f t="shared" si="119"/>
        <v>0.83293193725101211</v>
      </c>
      <c r="S247" s="47">
        <f t="shared" ref="S247:T262" si="138">S246</f>
        <v>0.1</v>
      </c>
      <c r="T247" s="47">
        <f t="shared" si="138"/>
        <v>0.1</v>
      </c>
      <c r="U247" s="58">
        <f t="shared" si="105"/>
        <v>9.655776895208662E-6</v>
      </c>
      <c r="V247" s="47">
        <f t="shared" si="121"/>
        <v>1</v>
      </c>
      <c r="W247" s="47">
        <f t="shared" si="122"/>
        <v>0.999999999999999</v>
      </c>
      <c r="X247" s="47">
        <f t="shared" ref="X247:Y262" si="139">X246</f>
        <v>0.25</v>
      </c>
      <c r="Y247" s="47">
        <f t="shared" si="139"/>
        <v>0.1</v>
      </c>
      <c r="Z247" s="58">
        <f t="shared" si="124"/>
        <v>0</v>
      </c>
    </row>
    <row r="248" spans="1:26" x14ac:dyDescent="0.45">
      <c r="A248">
        <v>243</v>
      </c>
      <c r="B248" s="47">
        <f t="shared" si="106"/>
        <v>1</v>
      </c>
      <c r="C248" s="47">
        <f t="shared" si="107"/>
        <v>9.9999999990074279E-2</v>
      </c>
      <c r="D248" s="47">
        <f t="shared" si="135"/>
        <v>0.01</v>
      </c>
      <c r="E248" s="47">
        <f t="shared" si="135"/>
        <v>0.1</v>
      </c>
      <c r="F248" s="58">
        <f t="shared" si="109"/>
        <v>8.9331493591249256E-13</v>
      </c>
      <c r="G248" s="47">
        <f t="shared" si="110"/>
        <v>1</v>
      </c>
      <c r="H248" s="47">
        <f t="shared" si="111"/>
        <v>0.49999906946027428</v>
      </c>
      <c r="I248" s="47">
        <f t="shared" si="136"/>
        <v>0.05</v>
      </c>
      <c r="J248" s="47">
        <f t="shared" si="136"/>
        <v>0.1</v>
      </c>
      <c r="K248" s="58">
        <f t="shared" si="113"/>
        <v>4.652707287500224E-8</v>
      </c>
      <c r="L248" s="47">
        <f t="shared" si="114"/>
        <v>1</v>
      </c>
      <c r="M248" s="47">
        <f t="shared" si="115"/>
        <v>0.96098254372637337</v>
      </c>
      <c r="N248" s="47">
        <f t="shared" si="137"/>
        <v>0.1</v>
      </c>
      <c r="O248" s="47">
        <f t="shared" si="137"/>
        <v>0.1</v>
      </c>
      <c r="P248" s="58">
        <f t="shared" si="117"/>
        <v>1.5223618940643502E-4</v>
      </c>
      <c r="Q248" s="47">
        <f t="shared" si="118"/>
        <v>1</v>
      </c>
      <c r="R248" s="47">
        <f t="shared" si="119"/>
        <v>0.83294159302790727</v>
      </c>
      <c r="S248" s="47">
        <f t="shared" si="138"/>
        <v>0.1</v>
      </c>
      <c r="T248" s="47">
        <f t="shared" si="138"/>
        <v>0.1</v>
      </c>
      <c r="U248" s="58">
        <f t="shared" si="105"/>
        <v>9.4229797108283386E-6</v>
      </c>
      <c r="V248" s="47">
        <f t="shared" si="121"/>
        <v>1</v>
      </c>
      <c r="W248" s="47">
        <f t="shared" si="122"/>
        <v>0.999999999999999</v>
      </c>
      <c r="X248" s="47">
        <f t="shared" si="139"/>
        <v>0.25</v>
      </c>
      <c r="Y248" s="47">
        <f t="shared" si="139"/>
        <v>0.1</v>
      </c>
      <c r="Z248" s="58">
        <f t="shared" si="124"/>
        <v>0</v>
      </c>
    </row>
    <row r="249" spans="1:26" x14ac:dyDescent="0.45">
      <c r="A249">
        <v>244</v>
      </c>
      <c r="B249" s="47">
        <f t="shared" si="106"/>
        <v>1</v>
      </c>
      <c r="C249" s="47">
        <f t="shared" si="107"/>
        <v>9.9999999990967592E-2</v>
      </c>
      <c r="D249" s="47">
        <f t="shared" si="135"/>
        <v>0.01</v>
      </c>
      <c r="E249" s="47">
        <f t="shared" si="135"/>
        <v>0.1</v>
      </c>
      <c r="F249" s="58">
        <f t="shared" si="109"/>
        <v>8.1291744169487146E-13</v>
      </c>
      <c r="G249" s="47">
        <f t="shared" si="110"/>
        <v>1</v>
      </c>
      <c r="H249" s="47">
        <f t="shared" si="111"/>
        <v>0.49999911598734714</v>
      </c>
      <c r="I249" s="47">
        <f t="shared" si="136"/>
        <v>0.05</v>
      </c>
      <c r="J249" s="47">
        <f t="shared" si="136"/>
        <v>0.1</v>
      </c>
      <c r="K249" s="58">
        <f t="shared" si="113"/>
        <v>4.4200710785924358E-8</v>
      </c>
      <c r="L249" s="47">
        <f t="shared" si="114"/>
        <v>1</v>
      </c>
      <c r="M249" s="47">
        <f t="shared" si="115"/>
        <v>0.96113477991577978</v>
      </c>
      <c r="N249" s="47">
        <f t="shared" si="137"/>
        <v>0.1</v>
      </c>
      <c r="O249" s="47">
        <f t="shared" si="137"/>
        <v>0.1</v>
      </c>
      <c r="P249" s="58">
        <f t="shared" si="117"/>
        <v>1.5105053321948225E-4</v>
      </c>
      <c r="Q249" s="47">
        <f t="shared" si="118"/>
        <v>1</v>
      </c>
      <c r="R249" s="47">
        <f t="shared" si="119"/>
        <v>0.83295101600761812</v>
      </c>
      <c r="S249" s="47">
        <f t="shared" si="138"/>
        <v>0.1</v>
      </c>
      <c r="T249" s="47">
        <f t="shared" si="138"/>
        <v>0.1</v>
      </c>
      <c r="U249" s="58">
        <f t="shared" si="105"/>
        <v>9.1958200254572964E-6</v>
      </c>
      <c r="V249" s="47">
        <f t="shared" si="121"/>
        <v>1</v>
      </c>
      <c r="W249" s="47">
        <f t="shared" si="122"/>
        <v>0.999999999999999</v>
      </c>
      <c r="X249" s="47">
        <f t="shared" si="139"/>
        <v>0.25</v>
      </c>
      <c r="Y249" s="47">
        <f t="shared" si="139"/>
        <v>0.1</v>
      </c>
      <c r="Z249" s="58">
        <f t="shared" si="124"/>
        <v>0</v>
      </c>
    </row>
    <row r="250" spans="1:26" x14ac:dyDescent="0.45">
      <c r="A250">
        <v>245</v>
      </c>
      <c r="B250" s="47">
        <f t="shared" si="106"/>
        <v>1</v>
      </c>
      <c r="C250" s="47">
        <f t="shared" si="107"/>
        <v>9.9999999991780511E-2</v>
      </c>
      <c r="D250" s="47">
        <f t="shared" si="135"/>
        <v>0.01</v>
      </c>
      <c r="E250" s="47">
        <f t="shared" si="135"/>
        <v>0.1</v>
      </c>
      <c r="F250" s="58">
        <f t="shared" si="109"/>
        <v>7.3975374437207364E-13</v>
      </c>
      <c r="G250" s="47">
        <f t="shared" si="110"/>
        <v>1</v>
      </c>
      <c r="H250" s="47">
        <f t="shared" si="111"/>
        <v>0.4999991601880579</v>
      </c>
      <c r="I250" s="47">
        <f t="shared" si="136"/>
        <v>0.05</v>
      </c>
      <c r="J250" s="47">
        <f t="shared" si="136"/>
        <v>0.1</v>
      </c>
      <c r="K250" s="58">
        <f t="shared" si="113"/>
        <v>4.1990667630498191E-8</v>
      </c>
      <c r="L250" s="47">
        <f t="shared" si="114"/>
        <v>1</v>
      </c>
      <c r="M250" s="47">
        <f t="shared" si="115"/>
        <v>0.96128583044899929</v>
      </c>
      <c r="N250" s="47">
        <f t="shared" si="137"/>
        <v>0.1</v>
      </c>
      <c r="O250" s="47">
        <f t="shared" si="137"/>
        <v>0.1</v>
      </c>
      <c r="P250" s="58">
        <f t="shared" si="117"/>
        <v>1.4987869240236373E-4</v>
      </c>
      <c r="Q250" s="47">
        <f t="shared" si="118"/>
        <v>1</v>
      </c>
      <c r="R250" s="47">
        <f t="shared" si="119"/>
        <v>0.83296021182764357</v>
      </c>
      <c r="S250" s="47">
        <f t="shared" si="138"/>
        <v>0.1</v>
      </c>
      <c r="T250" s="47">
        <f t="shared" si="138"/>
        <v>0.1</v>
      </c>
      <c r="U250" s="58">
        <f t="shared" si="105"/>
        <v>8.9741601387964554E-6</v>
      </c>
      <c r="V250" s="47">
        <f t="shared" si="121"/>
        <v>1</v>
      </c>
      <c r="W250" s="47">
        <f t="shared" si="122"/>
        <v>0.999999999999999</v>
      </c>
      <c r="X250" s="47">
        <f t="shared" si="139"/>
        <v>0.25</v>
      </c>
      <c r="Y250" s="47">
        <f t="shared" si="139"/>
        <v>0.1</v>
      </c>
      <c r="Z250" s="58">
        <f t="shared" si="124"/>
        <v>0</v>
      </c>
    </row>
    <row r="251" spans="1:26" x14ac:dyDescent="0.45">
      <c r="A251">
        <v>246</v>
      </c>
      <c r="B251" s="47">
        <f t="shared" si="106"/>
        <v>1</v>
      </c>
      <c r="C251" s="47">
        <f t="shared" si="107"/>
        <v>9.9999999992520267E-2</v>
      </c>
      <c r="D251" s="47">
        <f t="shared" si="135"/>
        <v>0.01</v>
      </c>
      <c r="E251" s="47">
        <f t="shared" si="135"/>
        <v>0.1</v>
      </c>
      <c r="F251" s="58">
        <f t="shared" si="109"/>
        <v>6.7317679208755976E-13</v>
      </c>
      <c r="G251" s="47">
        <f t="shared" si="110"/>
        <v>1</v>
      </c>
      <c r="H251" s="47">
        <f t="shared" si="111"/>
        <v>0.49999920217872551</v>
      </c>
      <c r="I251" s="47">
        <f t="shared" si="136"/>
        <v>0.05</v>
      </c>
      <c r="J251" s="47">
        <f t="shared" si="136"/>
        <v>0.1</v>
      </c>
      <c r="K251" s="58">
        <f t="shared" si="113"/>
        <v>3.9891127373570257E-8</v>
      </c>
      <c r="L251" s="47">
        <f t="shared" si="114"/>
        <v>1</v>
      </c>
      <c r="M251" s="47">
        <f t="shared" si="115"/>
        <v>0.96143570914140164</v>
      </c>
      <c r="N251" s="47">
        <f t="shared" si="137"/>
        <v>0.1</v>
      </c>
      <c r="O251" s="47">
        <f t="shared" si="137"/>
        <v>0.1</v>
      </c>
      <c r="P251" s="58">
        <f t="shared" si="117"/>
        <v>1.4872045294266056E-4</v>
      </c>
      <c r="Q251" s="47">
        <f t="shared" si="118"/>
        <v>1</v>
      </c>
      <c r="R251" s="47">
        <f t="shared" si="119"/>
        <v>0.83296918598778236</v>
      </c>
      <c r="S251" s="47">
        <f t="shared" si="138"/>
        <v>0.1</v>
      </c>
      <c r="T251" s="47">
        <f t="shared" si="138"/>
        <v>0.1</v>
      </c>
      <c r="U251" s="58">
        <f t="shared" si="105"/>
        <v>8.7578657700197737E-6</v>
      </c>
      <c r="V251" s="47">
        <f t="shared" si="121"/>
        <v>1</v>
      </c>
      <c r="W251" s="47">
        <f t="shared" si="122"/>
        <v>0.999999999999999</v>
      </c>
      <c r="X251" s="47">
        <f t="shared" si="139"/>
        <v>0.25</v>
      </c>
      <c r="Y251" s="47">
        <f t="shared" si="139"/>
        <v>0.1</v>
      </c>
      <c r="Z251" s="58">
        <f t="shared" si="124"/>
        <v>0</v>
      </c>
    </row>
    <row r="252" spans="1:26" x14ac:dyDescent="0.45">
      <c r="A252">
        <v>247</v>
      </c>
      <c r="B252" s="47">
        <f t="shared" si="106"/>
        <v>1</v>
      </c>
      <c r="C252" s="47">
        <f t="shared" si="107"/>
        <v>9.999999999319345E-2</v>
      </c>
      <c r="D252" s="47">
        <f t="shared" si="135"/>
        <v>0.01</v>
      </c>
      <c r="E252" s="47">
        <f t="shared" si="135"/>
        <v>0.1</v>
      </c>
      <c r="F252" s="58">
        <f t="shared" si="109"/>
        <v>6.125898399655938E-13</v>
      </c>
      <c r="G252" s="47">
        <f t="shared" si="110"/>
        <v>1</v>
      </c>
      <c r="H252" s="47">
        <f t="shared" si="111"/>
        <v>0.49999924206985291</v>
      </c>
      <c r="I252" s="47">
        <f t="shared" si="136"/>
        <v>0.05</v>
      </c>
      <c r="J252" s="47">
        <f t="shared" si="136"/>
        <v>0.1</v>
      </c>
      <c r="K252" s="58">
        <f t="shared" si="113"/>
        <v>3.7896564789030585E-8</v>
      </c>
      <c r="L252" s="47">
        <f t="shared" si="114"/>
        <v>1</v>
      </c>
      <c r="M252" s="47">
        <f t="shared" si="115"/>
        <v>0.96158442959434431</v>
      </c>
      <c r="N252" s="47">
        <f t="shared" si="137"/>
        <v>0.1</v>
      </c>
      <c r="O252" s="47">
        <f t="shared" si="137"/>
        <v>0.1</v>
      </c>
      <c r="P252" s="58">
        <f t="shared" si="117"/>
        <v>1.4757560495920474E-4</v>
      </c>
      <c r="Q252" s="47">
        <f t="shared" si="118"/>
        <v>1</v>
      </c>
      <c r="R252" s="47">
        <f t="shared" si="119"/>
        <v>0.83297794385355239</v>
      </c>
      <c r="S252" s="47">
        <f t="shared" si="138"/>
        <v>0.1</v>
      </c>
      <c r="T252" s="47">
        <f t="shared" si="138"/>
        <v>0.1</v>
      </c>
      <c r="U252" s="58">
        <f t="shared" si="105"/>
        <v>8.546805970215815E-6</v>
      </c>
      <c r="V252" s="47">
        <f t="shared" si="121"/>
        <v>1</v>
      </c>
      <c r="W252" s="47">
        <f t="shared" si="122"/>
        <v>0.999999999999999</v>
      </c>
      <c r="X252" s="47">
        <f t="shared" si="139"/>
        <v>0.25</v>
      </c>
      <c r="Y252" s="47">
        <f t="shared" si="139"/>
        <v>0.1</v>
      </c>
      <c r="Z252" s="58">
        <f t="shared" si="124"/>
        <v>0</v>
      </c>
    </row>
    <row r="253" spans="1:26" x14ac:dyDescent="0.45">
      <c r="A253">
        <v>248</v>
      </c>
      <c r="B253" s="47">
        <f t="shared" si="106"/>
        <v>1</v>
      </c>
      <c r="C253" s="47">
        <f t="shared" si="107"/>
        <v>9.9999999993806044E-2</v>
      </c>
      <c r="D253" s="47">
        <f t="shared" si="135"/>
        <v>0.01</v>
      </c>
      <c r="E253" s="47">
        <f t="shared" si="135"/>
        <v>0.1</v>
      </c>
      <c r="F253" s="58">
        <f t="shared" si="109"/>
        <v>5.5745685845209891E-13</v>
      </c>
      <c r="G253" s="47">
        <f t="shared" si="110"/>
        <v>1</v>
      </c>
      <c r="H253" s="47">
        <f t="shared" si="111"/>
        <v>0.49999927996641769</v>
      </c>
      <c r="I253" s="47">
        <f t="shared" si="136"/>
        <v>0.05</v>
      </c>
      <c r="J253" s="47">
        <f t="shared" si="136"/>
        <v>0.1</v>
      </c>
      <c r="K253" s="58">
        <f t="shared" si="113"/>
        <v>3.6001730950585564E-8</v>
      </c>
      <c r="L253" s="47">
        <f t="shared" si="114"/>
        <v>1</v>
      </c>
      <c r="M253" s="47">
        <f t="shared" si="115"/>
        <v>0.96173200519930346</v>
      </c>
      <c r="N253" s="47">
        <f t="shared" si="137"/>
        <v>0.1</v>
      </c>
      <c r="O253" s="47">
        <f t="shared" si="137"/>
        <v>0.1</v>
      </c>
      <c r="P253" s="58">
        <f t="shared" si="117"/>
        <v>1.4644394260661386E-4</v>
      </c>
      <c r="Q253" s="47">
        <f t="shared" si="118"/>
        <v>1</v>
      </c>
      <c r="R253" s="47">
        <f t="shared" si="119"/>
        <v>0.83298649065952257</v>
      </c>
      <c r="S253" s="47">
        <f t="shared" si="138"/>
        <v>0.1</v>
      </c>
      <c r="T253" s="47">
        <f t="shared" si="138"/>
        <v>0.1</v>
      </c>
      <c r="U253" s="58">
        <f t="shared" si="105"/>
        <v>8.3408530371677225E-6</v>
      </c>
      <c r="V253" s="47">
        <f t="shared" si="121"/>
        <v>1</v>
      </c>
      <c r="W253" s="47">
        <f t="shared" si="122"/>
        <v>0.999999999999999</v>
      </c>
      <c r="X253" s="47">
        <f t="shared" si="139"/>
        <v>0.25</v>
      </c>
      <c r="Y253" s="47">
        <f t="shared" si="139"/>
        <v>0.1</v>
      </c>
      <c r="Z253" s="58">
        <f t="shared" si="124"/>
        <v>0</v>
      </c>
    </row>
    <row r="254" spans="1:26" x14ac:dyDescent="0.45">
      <c r="A254">
        <v>249</v>
      </c>
      <c r="B254" s="47">
        <f t="shared" si="106"/>
        <v>1</v>
      </c>
      <c r="C254" s="47">
        <f t="shared" si="107"/>
        <v>9.99999999943635E-2</v>
      </c>
      <c r="D254" s="47">
        <f t="shared" si="135"/>
        <v>0.01</v>
      </c>
      <c r="E254" s="47">
        <f t="shared" si="135"/>
        <v>0.1</v>
      </c>
      <c r="F254" s="58">
        <f t="shared" si="109"/>
        <v>5.072851860798977E-13</v>
      </c>
      <c r="G254" s="47">
        <f t="shared" si="110"/>
        <v>1</v>
      </c>
      <c r="H254" s="47">
        <f t="shared" si="111"/>
        <v>0.49999931596814862</v>
      </c>
      <c r="I254" s="47">
        <f t="shared" si="136"/>
        <v>0.05</v>
      </c>
      <c r="J254" s="47">
        <f t="shared" si="136"/>
        <v>0.1</v>
      </c>
      <c r="K254" s="58">
        <f t="shared" si="113"/>
        <v>3.4201639347031243E-8</v>
      </c>
      <c r="L254" s="47">
        <f t="shared" si="114"/>
        <v>1</v>
      </c>
      <c r="M254" s="47">
        <f t="shared" si="115"/>
        <v>0.96187844914191012</v>
      </c>
      <c r="N254" s="47">
        <f t="shared" si="137"/>
        <v>0.1</v>
      </c>
      <c r="O254" s="47">
        <f t="shared" si="137"/>
        <v>0.1</v>
      </c>
      <c r="P254" s="58">
        <f t="shared" si="117"/>
        <v>1.4532526398258749E-4</v>
      </c>
      <c r="Q254" s="47">
        <f t="shared" si="118"/>
        <v>1</v>
      </c>
      <c r="R254" s="47">
        <f t="shared" si="119"/>
        <v>0.83299483151255971</v>
      </c>
      <c r="S254" s="47">
        <f t="shared" si="138"/>
        <v>0.1</v>
      </c>
      <c r="T254" s="47">
        <f t="shared" si="138"/>
        <v>0.1</v>
      </c>
      <c r="U254" s="58">
        <f t="shared" si="105"/>
        <v>8.1398824324646624E-6</v>
      </c>
      <c r="V254" s="47">
        <f t="shared" si="121"/>
        <v>1</v>
      </c>
      <c r="W254" s="47">
        <f t="shared" si="122"/>
        <v>0.999999999999999</v>
      </c>
      <c r="X254" s="47">
        <f t="shared" si="139"/>
        <v>0.25</v>
      </c>
      <c r="Y254" s="47">
        <f t="shared" si="139"/>
        <v>0.1</v>
      </c>
      <c r="Z254" s="58">
        <f t="shared" si="124"/>
        <v>0</v>
      </c>
    </row>
    <row r="255" spans="1:26" x14ac:dyDescent="0.45">
      <c r="A255">
        <v>250</v>
      </c>
      <c r="B255" s="47">
        <f t="shared" si="106"/>
        <v>1</v>
      </c>
      <c r="C255" s="47">
        <f t="shared" si="107"/>
        <v>9.9999999994870789E-2</v>
      </c>
      <c r="D255" s="47">
        <f t="shared" si="135"/>
        <v>0.01</v>
      </c>
      <c r="E255" s="47">
        <f t="shared" si="135"/>
        <v>0.1</v>
      </c>
      <c r="F255" s="58">
        <f t="shared" si="109"/>
        <v>4.6162899891566411E-13</v>
      </c>
      <c r="G255" s="47">
        <f t="shared" si="110"/>
        <v>1</v>
      </c>
      <c r="H255" s="47">
        <f t="shared" si="111"/>
        <v>0.49999935016978797</v>
      </c>
      <c r="I255" s="47">
        <f t="shared" si="136"/>
        <v>0.05</v>
      </c>
      <c r="J255" s="47">
        <f t="shared" si="136"/>
        <v>0.1</v>
      </c>
      <c r="K255" s="58">
        <f t="shared" si="113"/>
        <v>3.2491552823254999E-8</v>
      </c>
      <c r="L255" s="47">
        <f t="shared" si="114"/>
        <v>1</v>
      </c>
      <c r="M255" s="47">
        <f t="shared" si="115"/>
        <v>0.96202377440589271</v>
      </c>
      <c r="N255" s="47">
        <f t="shared" si="137"/>
        <v>0.1</v>
      </c>
      <c r="O255" s="47">
        <f t="shared" si="137"/>
        <v>0.1</v>
      </c>
      <c r="P255" s="58">
        <f t="shared" si="117"/>
        <v>1.4421937103745175E-4</v>
      </c>
      <c r="Q255" s="47">
        <f t="shared" si="118"/>
        <v>1</v>
      </c>
      <c r="R255" s="47">
        <f t="shared" si="119"/>
        <v>0.83300297139499213</v>
      </c>
      <c r="S255" s="47">
        <f t="shared" si="138"/>
        <v>0.1</v>
      </c>
      <c r="T255" s="47">
        <f t="shared" si="138"/>
        <v>0.1</v>
      </c>
      <c r="U255" s="58">
        <f t="shared" si="105"/>
        <v>7.9437727008406511E-6</v>
      </c>
      <c r="V255" s="47">
        <f t="shared" si="121"/>
        <v>1</v>
      </c>
      <c r="W255" s="47">
        <f t="shared" si="122"/>
        <v>0.999999999999999</v>
      </c>
      <c r="X255" s="47">
        <f t="shared" si="139"/>
        <v>0.25</v>
      </c>
      <c r="Y255" s="47">
        <f t="shared" si="139"/>
        <v>0.1</v>
      </c>
      <c r="Z255" s="58">
        <f t="shared" si="124"/>
        <v>0</v>
      </c>
    </row>
    <row r="256" spans="1:26" x14ac:dyDescent="0.45">
      <c r="A256">
        <v>251</v>
      </c>
      <c r="B256" s="47">
        <f t="shared" si="106"/>
        <v>1</v>
      </c>
      <c r="C256" s="47">
        <f t="shared" si="107"/>
        <v>9.999999999533242E-2</v>
      </c>
      <c r="D256" s="47">
        <f t="shared" si="135"/>
        <v>0.01</v>
      </c>
      <c r="E256" s="47">
        <f t="shared" si="135"/>
        <v>0.1</v>
      </c>
      <c r="F256" s="58">
        <f t="shared" si="109"/>
        <v>4.2008237166601958E-13</v>
      </c>
      <c r="G256" s="47">
        <f t="shared" si="110"/>
        <v>1</v>
      </c>
      <c r="H256" s="47">
        <f t="shared" si="111"/>
        <v>0.49999938266134081</v>
      </c>
      <c r="I256" s="47">
        <f t="shared" si="136"/>
        <v>0.05</v>
      </c>
      <c r="J256" s="47">
        <f t="shared" si="136"/>
        <v>0.1</v>
      </c>
      <c r="K256" s="58">
        <f t="shared" si="113"/>
        <v>3.0866971062470938E-8</v>
      </c>
      <c r="L256" s="47">
        <f t="shared" si="114"/>
        <v>1</v>
      </c>
      <c r="M256" s="47">
        <f t="shared" si="115"/>
        <v>0.96216799377693019</v>
      </c>
      <c r="N256" s="47">
        <f t="shared" si="137"/>
        <v>0.1</v>
      </c>
      <c r="O256" s="47">
        <f t="shared" si="137"/>
        <v>0.1</v>
      </c>
      <c r="P256" s="58">
        <f t="shared" si="117"/>
        <v>1.4312606948624351E-4</v>
      </c>
      <c r="Q256" s="47">
        <f t="shared" si="118"/>
        <v>1</v>
      </c>
      <c r="R256" s="47">
        <f t="shared" si="119"/>
        <v>0.83301091516769299</v>
      </c>
      <c r="S256" s="47">
        <f t="shared" si="138"/>
        <v>0.1</v>
      </c>
      <c r="T256" s="47">
        <f t="shared" si="138"/>
        <v>0.1</v>
      </c>
      <c r="U256" s="58">
        <f t="shared" si="105"/>
        <v>7.7524053916401547E-6</v>
      </c>
      <c r="V256" s="47">
        <f t="shared" si="121"/>
        <v>1</v>
      </c>
      <c r="W256" s="47">
        <f t="shared" si="122"/>
        <v>0.999999999999999</v>
      </c>
      <c r="X256" s="47">
        <f t="shared" si="139"/>
        <v>0.25</v>
      </c>
      <c r="Y256" s="47">
        <f t="shared" si="139"/>
        <v>0.1</v>
      </c>
      <c r="Z256" s="58">
        <f t="shared" si="124"/>
        <v>0</v>
      </c>
    </row>
    <row r="257" spans="1:26" x14ac:dyDescent="0.45">
      <c r="A257">
        <v>252</v>
      </c>
      <c r="B257" s="47">
        <f t="shared" si="106"/>
        <v>1</v>
      </c>
      <c r="C257" s="47">
        <f t="shared" si="107"/>
        <v>9.99999999957525E-2</v>
      </c>
      <c r="D257" s="47">
        <f t="shared" si="135"/>
        <v>0.01</v>
      </c>
      <c r="E257" s="47">
        <f t="shared" si="135"/>
        <v>0.1</v>
      </c>
      <c r="F257" s="58">
        <f t="shared" si="109"/>
        <v>3.8227407350710507E-13</v>
      </c>
      <c r="G257" s="47">
        <f t="shared" si="110"/>
        <v>1</v>
      </c>
      <c r="H257" s="47">
        <f t="shared" si="111"/>
        <v>0.4999994135283119</v>
      </c>
      <c r="I257" s="47">
        <f t="shared" si="136"/>
        <v>0.05</v>
      </c>
      <c r="J257" s="47">
        <f t="shared" si="136"/>
        <v>0.1</v>
      </c>
      <c r="K257" s="58">
        <f t="shared" si="113"/>
        <v>2.9323618783161365E-8</v>
      </c>
      <c r="L257" s="47">
        <f t="shared" si="114"/>
        <v>1</v>
      </c>
      <c r="M257" s="47">
        <f t="shared" si="115"/>
        <v>0.96231111984641649</v>
      </c>
      <c r="N257" s="47">
        <f t="shared" si="137"/>
        <v>0.1</v>
      </c>
      <c r="O257" s="47">
        <f t="shared" si="137"/>
        <v>0.1</v>
      </c>
      <c r="P257" s="58">
        <f t="shared" si="117"/>
        <v>1.4204516872311224E-4</v>
      </c>
      <c r="Q257" s="47">
        <f t="shared" si="118"/>
        <v>1</v>
      </c>
      <c r="R257" s="47">
        <f t="shared" si="119"/>
        <v>0.83301866757308463</v>
      </c>
      <c r="S257" s="47">
        <f t="shared" si="138"/>
        <v>0.1</v>
      </c>
      <c r="T257" s="47">
        <f t="shared" si="138"/>
        <v>0.1</v>
      </c>
      <c r="U257" s="58">
        <f t="shared" si="105"/>
        <v>7.5656649824520916E-6</v>
      </c>
      <c r="V257" s="47">
        <f t="shared" si="121"/>
        <v>1</v>
      </c>
      <c r="W257" s="47">
        <f t="shared" si="122"/>
        <v>0.999999999999999</v>
      </c>
      <c r="X257" s="47">
        <f t="shared" si="139"/>
        <v>0.25</v>
      </c>
      <c r="Y257" s="47">
        <f t="shared" si="139"/>
        <v>0.1</v>
      </c>
      <c r="Z257" s="58">
        <f t="shared" si="124"/>
        <v>0</v>
      </c>
    </row>
    <row r="258" spans="1:26" x14ac:dyDescent="0.45">
      <c r="A258">
        <v>253</v>
      </c>
      <c r="B258" s="47">
        <f t="shared" si="106"/>
        <v>1</v>
      </c>
      <c r="C258" s="47">
        <f t="shared" si="107"/>
        <v>9.9999999996134778E-2</v>
      </c>
      <c r="D258" s="47">
        <f t="shared" si="135"/>
        <v>0.01</v>
      </c>
      <c r="E258" s="47">
        <f t="shared" si="135"/>
        <v>0.1</v>
      </c>
      <c r="F258" s="58">
        <f t="shared" si="109"/>
        <v>3.4786930280805706E-13</v>
      </c>
      <c r="G258" s="47">
        <f t="shared" si="110"/>
        <v>1</v>
      </c>
      <c r="H258" s="47">
        <f t="shared" si="111"/>
        <v>0.49999944285193065</v>
      </c>
      <c r="I258" s="47">
        <f t="shared" si="136"/>
        <v>0.05</v>
      </c>
      <c r="J258" s="47">
        <f t="shared" si="136"/>
        <v>0.1</v>
      </c>
      <c r="K258" s="58">
        <f t="shared" si="113"/>
        <v>2.7857434498068656E-8</v>
      </c>
      <c r="L258" s="47">
        <f t="shared" si="114"/>
        <v>1</v>
      </c>
      <c r="M258" s="47">
        <f t="shared" si="115"/>
        <v>0.96245316501513956</v>
      </c>
      <c r="N258" s="47">
        <f t="shared" si="137"/>
        <v>0.1</v>
      </c>
      <c r="O258" s="47">
        <f t="shared" si="137"/>
        <v>0.1</v>
      </c>
      <c r="P258" s="58">
        <f t="shared" si="117"/>
        <v>1.4097648173802546E-4</v>
      </c>
      <c r="Q258" s="47">
        <f t="shared" si="118"/>
        <v>1</v>
      </c>
      <c r="R258" s="47">
        <f t="shared" si="119"/>
        <v>0.83302623323806713</v>
      </c>
      <c r="S258" s="47">
        <f t="shared" si="138"/>
        <v>0.1</v>
      </c>
      <c r="T258" s="47">
        <f t="shared" si="138"/>
        <v>0.1</v>
      </c>
      <c r="U258" s="58">
        <f t="shared" si="105"/>
        <v>7.3834388047110122E-6</v>
      </c>
      <c r="V258" s="47">
        <f t="shared" si="121"/>
        <v>1</v>
      </c>
      <c r="W258" s="47">
        <f t="shared" si="122"/>
        <v>0.999999999999999</v>
      </c>
      <c r="X258" s="47">
        <f t="shared" si="139"/>
        <v>0.25</v>
      </c>
      <c r="Y258" s="47">
        <f t="shared" si="139"/>
        <v>0.1</v>
      </c>
      <c r="Z258" s="58">
        <f t="shared" si="124"/>
        <v>0</v>
      </c>
    </row>
    <row r="259" spans="1:26" x14ac:dyDescent="0.45">
      <c r="A259">
        <v>254</v>
      </c>
      <c r="B259" s="47">
        <f t="shared" si="106"/>
        <v>1</v>
      </c>
      <c r="C259" s="47">
        <f t="shared" si="107"/>
        <v>9.9999999996482652E-2</v>
      </c>
      <c r="D259" s="47">
        <f t="shared" si="135"/>
        <v>0.01</v>
      </c>
      <c r="E259" s="47">
        <f t="shared" si="135"/>
        <v>0.1</v>
      </c>
      <c r="F259" s="58">
        <f t="shared" si="109"/>
        <v>3.1656101351362764E-13</v>
      </c>
      <c r="G259" s="47">
        <f t="shared" si="110"/>
        <v>1</v>
      </c>
      <c r="H259" s="47">
        <f t="shared" si="111"/>
        <v>0.49999947070936512</v>
      </c>
      <c r="I259" s="47">
        <f t="shared" si="136"/>
        <v>0.05</v>
      </c>
      <c r="J259" s="47">
        <f t="shared" si="136"/>
        <v>0.1</v>
      </c>
      <c r="K259" s="58">
        <f t="shared" si="113"/>
        <v>2.6464559745031924E-8</v>
      </c>
      <c r="L259" s="47">
        <f t="shared" si="114"/>
        <v>1</v>
      </c>
      <c r="M259" s="47">
        <f t="shared" si="115"/>
        <v>0.96259414149687761</v>
      </c>
      <c r="N259" s="47">
        <f t="shared" si="137"/>
        <v>0.1</v>
      </c>
      <c r="O259" s="47">
        <f t="shared" si="137"/>
        <v>0.1</v>
      </c>
      <c r="P259" s="58">
        <f t="shared" si="117"/>
        <v>1.3991982503556988E-4</v>
      </c>
      <c r="Q259" s="47">
        <f t="shared" si="118"/>
        <v>1</v>
      </c>
      <c r="R259" s="47">
        <f t="shared" si="119"/>
        <v>0.83303361667687181</v>
      </c>
      <c r="S259" s="47">
        <f t="shared" si="138"/>
        <v>0.1</v>
      </c>
      <c r="T259" s="47">
        <f t="shared" si="138"/>
        <v>0.1</v>
      </c>
      <c r="U259" s="58">
        <f t="shared" si="105"/>
        <v>7.2056169713313745E-6</v>
      </c>
      <c r="V259" s="47">
        <f t="shared" si="121"/>
        <v>1</v>
      </c>
      <c r="W259" s="47">
        <f t="shared" si="122"/>
        <v>0.999999999999999</v>
      </c>
      <c r="X259" s="47">
        <f t="shared" si="139"/>
        <v>0.25</v>
      </c>
      <c r="Y259" s="47">
        <f t="shared" si="139"/>
        <v>0.1</v>
      </c>
      <c r="Z259" s="58">
        <f t="shared" si="124"/>
        <v>0</v>
      </c>
    </row>
    <row r="260" spans="1:26" x14ac:dyDescent="0.45">
      <c r="A260">
        <v>255</v>
      </c>
      <c r="B260" s="47">
        <f t="shared" si="106"/>
        <v>1</v>
      </c>
      <c r="C260" s="47">
        <f t="shared" si="107"/>
        <v>9.9999999996799219E-2</v>
      </c>
      <c r="D260" s="47">
        <f t="shared" si="135"/>
        <v>0.01</v>
      </c>
      <c r="E260" s="47">
        <f t="shared" si="135"/>
        <v>0.1</v>
      </c>
      <c r="F260" s="58">
        <f t="shared" si="109"/>
        <v>2.8806991514418456E-13</v>
      </c>
      <c r="G260" s="47">
        <f t="shared" si="110"/>
        <v>1</v>
      </c>
      <c r="H260" s="47">
        <f t="shared" si="111"/>
        <v>0.49999949717392489</v>
      </c>
      <c r="I260" s="47">
        <f t="shared" si="136"/>
        <v>0.05</v>
      </c>
      <c r="J260" s="47">
        <f t="shared" si="136"/>
        <v>0.1</v>
      </c>
      <c r="K260" s="58">
        <f t="shared" si="113"/>
        <v>2.5141329032529747E-8</v>
      </c>
      <c r="L260" s="47">
        <f t="shared" si="114"/>
        <v>1</v>
      </c>
      <c r="M260" s="47">
        <f t="shared" si="115"/>
        <v>0.96273406132191319</v>
      </c>
      <c r="N260" s="47">
        <f t="shared" si="137"/>
        <v>0.1</v>
      </c>
      <c r="O260" s="47">
        <f t="shared" si="137"/>
        <v>0.1</v>
      </c>
      <c r="P260" s="58">
        <f t="shared" si="117"/>
        <v>1.3887501855590345E-4</v>
      </c>
      <c r="Q260" s="47">
        <f t="shared" si="118"/>
        <v>1</v>
      </c>
      <c r="R260" s="47">
        <f t="shared" si="119"/>
        <v>0.83304082229384313</v>
      </c>
      <c r="S260" s="47">
        <f t="shared" si="138"/>
        <v>0.1</v>
      </c>
      <c r="T260" s="47">
        <f t="shared" si="138"/>
        <v>0.1</v>
      </c>
      <c r="U260" s="58">
        <f t="shared" si="105"/>
        <v>7.0320923062361373E-6</v>
      </c>
      <c r="V260" s="47">
        <f t="shared" si="121"/>
        <v>1</v>
      </c>
      <c r="W260" s="47">
        <f t="shared" si="122"/>
        <v>0.999999999999999</v>
      </c>
      <c r="X260" s="47">
        <f t="shared" si="139"/>
        <v>0.25</v>
      </c>
      <c r="Y260" s="47">
        <f t="shared" si="139"/>
        <v>0.1</v>
      </c>
      <c r="Z260" s="58">
        <f t="shared" si="124"/>
        <v>0</v>
      </c>
    </row>
    <row r="261" spans="1:26" x14ac:dyDescent="0.45">
      <c r="A261">
        <v>256</v>
      </c>
      <c r="B261" s="47">
        <f t="shared" si="106"/>
        <v>1</v>
      </c>
      <c r="C261" s="47">
        <f t="shared" si="107"/>
        <v>9.9999999997087294E-2</v>
      </c>
      <c r="D261" s="47">
        <f t="shared" si="135"/>
        <v>0.01</v>
      </c>
      <c r="E261" s="47">
        <f t="shared" si="135"/>
        <v>0.1</v>
      </c>
      <c r="F261" s="58">
        <f t="shared" si="109"/>
        <v>2.621427380722352E-13</v>
      </c>
      <c r="G261" s="47">
        <f t="shared" si="110"/>
        <v>1</v>
      </c>
      <c r="H261" s="47">
        <f t="shared" si="111"/>
        <v>0.49999952231525391</v>
      </c>
      <c r="I261" s="47">
        <f t="shared" si="136"/>
        <v>0.05</v>
      </c>
      <c r="J261" s="47">
        <f t="shared" si="136"/>
        <v>0.1</v>
      </c>
      <c r="K261" s="58">
        <f t="shared" si="113"/>
        <v>2.3884260118289813E-8</v>
      </c>
      <c r="L261" s="47">
        <f t="shared" si="114"/>
        <v>1</v>
      </c>
      <c r="M261" s="47">
        <f t="shared" si="115"/>
        <v>0.96287293634046911</v>
      </c>
      <c r="N261" s="47">
        <f t="shared" si="137"/>
        <v>0.1</v>
      </c>
      <c r="O261" s="47">
        <f t="shared" si="137"/>
        <v>0.1</v>
      </c>
      <c r="P261" s="58">
        <f t="shared" si="117"/>
        <v>1.3784188559787247E-4</v>
      </c>
      <c r="Q261" s="47">
        <f t="shared" si="118"/>
        <v>1</v>
      </c>
      <c r="R261" s="47">
        <f t="shared" si="119"/>
        <v>0.83304785438614937</v>
      </c>
      <c r="S261" s="47">
        <f t="shared" si="138"/>
        <v>0.1</v>
      </c>
      <c r="T261" s="47">
        <f t="shared" si="138"/>
        <v>0.1</v>
      </c>
      <c r="U261" s="58">
        <f t="shared" si="105"/>
        <v>6.8627602757727335E-6</v>
      </c>
      <c r="V261" s="47">
        <f t="shared" si="121"/>
        <v>1</v>
      </c>
      <c r="W261" s="47">
        <f t="shared" si="122"/>
        <v>0.999999999999999</v>
      </c>
      <c r="X261" s="47">
        <f t="shared" si="139"/>
        <v>0.25</v>
      </c>
      <c r="Y261" s="47">
        <f t="shared" si="139"/>
        <v>0.1</v>
      </c>
      <c r="Z261" s="58">
        <f t="shared" si="124"/>
        <v>0</v>
      </c>
    </row>
    <row r="262" spans="1:26" x14ac:dyDescent="0.45">
      <c r="A262">
        <v>257</v>
      </c>
      <c r="B262" s="47">
        <f t="shared" si="106"/>
        <v>1</v>
      </c>
      <c r="C262" s="47">
        <f t="shared" si="107"/>
        <v>9.9999999997349431E-2</v>
      </c>
      <c r="D262" s="47">
        <f t="shared" si="135"/>
        <v>0.01</v>
      </c>
      <c r="E262" s="47">
        <f t="shared" si="135"/>
        <v>0.1</v>
      </c>
      <c r="F262" s="58">
        <f t="shared" si="109"/>
        <v>2.3855049879895063E-13</v>
      </c>
      <c r="G262" s="47">
        <f t="shared" si="110"/>
        <v>1</v>
      </c>
      <c r="H262" s="47">
        <f t="shared" si="111"/>
        <v>0.49999954619951403</v>
      </c>
      <c r="I262" s="47">
        <f t="shared" si="136"/>
        <v>0.05</v>
      </c>
      <c r="J262" s="47">
        <f t="shared" si="136"/>
        <v>0.1</v>
      </c>
      <c r="K262" s="58">
        <f t="shared" si="113"/>
        <v>2.2690044884643434E-8</v>
      </c>
      <c r="L262" s="47">
        <f t="shared" si="114"/>
        <v>1</v>
      </c>
      <c r="M262" s="47">
        <f t="shared" si="115"/>
        <v>0.96301077822606695</v>
      </c>
      <c r="N262" s="47">
        <f t="shared" si="137"/>
        <v>0.1</v>
      </c>
      <c r="O262" s="47">
        <f t="shared" si="137"/>
        <v>0.1</v>
      </c>
      <c r="P262" s="58">
        <f t="shared" si="117"/>
        <v>1.3682025274411314E-4</v>
      </c>
      <c r="Q262" s="47">
        <f t="shared" si="118"/>
        <v>1</v>
      </c>
      <c r="R262" s="47">
        <f t="shared" si="119"/>
        <v>0.83305471714642509</v>
      </c>
      <c r="S262" s="47">
        <f t="shared" si="138"/>
        <v>0.1</v>
      </c>
      <c r="T262" s="47">
        <f t="shared" si="138"/>
        <v>0.1</v>
      </c>
      <c r="U262" s="58">
        <f t="shared" ref="U262:U325" si="140">(S262)*(Q262 - R262) - ((T262*R262)*(1 - R262))/(1 - 2*T262*R262)</f>
        <v>6.6975189219366238E-6</v>
      </c>
      <c r="V262" s="47">
        <f t="shared" si="121"/>
        <v>1</v>
      </c>
      <c r="W262" s="47">
        <f t="shared" si="122"/>
        <v>0.999999999999999</v>
      </c>
      <c r="X262" s="47">
        <f t="shared" si="139"/>
        <v>0.25</v>
      </c>
      <c r="Y262" s="47">
        <f t="shared" si="139"/>
        <v>0.1</v>
      </c>
      <c r="Z262" s="58">
        <f t="shared" si="124"/>
        <v>0</v>
      </c>
    </row>
    <row r="263" spans="1:26" x14ac:dyDescent="0.45">
      <c r="A263">
        <v>258</v>
      </c>
      <c r="B263" s="47">
        <f t="shared" ref="B263:B304" si="141">B262</f>
        <v>1</v>
      </c>
      <c r="C263" s="47">
        <f t="shared" ref="C263:C304" si="142">C262+F262</f>
        <v>9.9999999997587977E-2</v>
      </c>
      <c r="D263" s="47">
        <f t="shared" ref="D263:E278" si="143">D262</f>
        <v>0.01</v>
      </c>
      <c r="E263" s="47">
        <f t="shared" si="143"/>
        <v>0.1</v>
      </c>
      <c r="F263" s="58">
        <f t="shared" ref="F263:F304" si="144" xml:space="preserve"> (E263*C263^2) - ((D263 + E263)*C263) + (D263*B263)</f>
        <v>2.1708329578373764E-13</v>
      </c>
      <c r="G263" s="47">
        <f t="shared" ref="G263:G304" si="145">G262</f>
        <v>1</v>
      </c>
      <c r="H263" s="47">
        <f t="shared" ref="H263:H304" si="146">H262+K262</f>
        <v>0.49999956888955893</v>
      </c>
      <c r="I263" s="47">
        <f t="shared" ref="I263:J278" si="147">I262</f>
        <v>0.05</v>
      </c>
      <c r="J263" s="47">
        <f t="shared" si="147"/>
        <v>0.1</v>
      </c>
      <c r="K263" s="58">
        <f t="shared" ref="K263:K304" si="148" xml:space="preserve"> (J263*H263^2) - ((I263 + J263)*H263) + (I263*G263)</f>
        <v>2.1555540630213699E-8</v>
      </c>
      <c r="L263" s="47">
        <f t="shared" ref="L263:L304" si="149">L262</f>
        <v>1</v>
      </c>
      <c r="M263" s="47">
        <f t="shared" ref="M263:M304" si="150">M262+P262</f>
        <v>0.96314759847881104</v>
      </c>
      <c r="N263" s="47">
        <f t="shared" ref="N263:O278" si="151">N262</f>
        <v>0.1</v>
      </c>
      <c r="O263" s="47">
        <f t="shared" si="151"/>
        <v>0.1</v>
      </c>
      <c r="P263" s="58">
        <f t="shared" ref="P263:P304" si="152" xml:space="preserve"> (O263*M263^2) - ((N263 + O263)*M263) + (N263*L263)</f>
        <v>1.3580994978788785E-4</v>
      </c>
      <c r="Q263" s="47">
        <f t="shared" ref="Q263:Q326" si="153">Q262</f>
        <v>1</v>
      </c>
      <c r="R263" s="47">
        <f t="shared" ref="R263:R326" si="154">R262+U262</f>
        <v>0.833061414665347</v>
      </c>
      <c r="S263" s="47">
        <f t="shared" ref="S263:T278" si="155">S262</f>
        <v>0.1</v>
      </c>
      <c r="T263" s="47">
        <f t="shared" si="155"/>
        <v>0.1</v>
      </c>
      <c r="U263" s="58">
        <f t="shared" si="140"/>
        <v>6.5362687973608002E-6</v>
      </c>
      <c r="V263" s="47">
        <f t="shared" ref="V263:V304" si="156">V262</f>
        <v>1</v>
      </c>
      <c r="W263" s="47">
        <f t="shared" ref="W263:W304" si="157">W262+Z262</f>
        <v>0.999999999999999</v>
      </c>
      <c r="X263" s="47">
        <f t="shared" ref="X263:Y278" si="158">X262</f>
        <v>0.25</v>
      </c>
      <c r="Y263" s="47">
        <f t="shared" si="158"/>
        <v>0.1</v>
      </c>
      <c r="Z263" s="58">
        <f t="shared" ref="Z263:Z304" si="159" xml:space="preserve"> (Y263*W263^2) - ((X263 + Y263)*W263) + (X263*V263)</f>
        <v>0</v>
      </c>
    </row>
    <row r="264" spans="1:26" x14ac:dyDescent="0.45">
      <c r="A264">
        <v>259</v>
      </c>
      <c r="B264" s="47">
        <f t="shared" si="141"/>
        <v>1</v>
      </c>
      <c r="C264" s="47">
        <f t="shared" si="142"/>
        <v>9.9999999997805067E-2</v>
      </c>
      <c r="D264" s="47">
        <f t="shared" si="143"/>
        <v>0.01</v>
      </c>
      <c r="E264" s="47">
        <f t="shared" si="143"/>
        <v>0.1</v>
      </c>
      <c r="F264" s="58">
        <f t="shared" si="144"/>
        <v>1.9754510527381086E-13</v>
      </c>
      <c r="G264" s="47">
        <f t="shared" si="145"/>
        <v>1</v>
      </c>
      <c r="H264" s="47">
        <f t="shared" si="146"/>
        <v>0.49999959044509956</v>
      </c>
      <c r="I264" s="47">
        <f t="shared" si="147"/>
        <v>0.05</v>
      </c>
      <c r="J264" s="47">
        <f t="shared" si="147"/>
        <v>0.1</v>
      </c>
      <c r="K264" s="58">
        <f t="shared" si="148"/>
        <v>2.0477761791815041E-8</v>
      </c>
      <c r="L264" s="47">
        <f t="shared" si="149"/>
        <v>1</v>
      </c>
      <c r="M264" s="47">
        <f t="shared" si="150"/>
        <v>0.96328340842859894</v>
      </c>
      <c r="N264" s="47">
        <f t="shared" si="151"/>
        <v>0.1</v>
      </c>
      <c r="O264" s="47">
        <f t="shared" si="151"/>
        <v>0.1</v>
      </c>
      <c r="P264" s="58">
        <f t="shared" si="152"/>
        <v>1.3481080966210035E-4</v>
      </c>
      <c r="Q264" s="47">
        <f t="shared" si="153"/>
        <v>1</v>
      </c>
      <c r="R264" s="47">
        <f t="shared" si="154"/>
        <v>0.83306795093414432</v>
      </c>
      <c r="S264" s="47">
        <f t="shared" si="155"/>
        <v>0.1</v>
      </c>
      <c r="T264" s="47">
        <f t="shared" si="155"/>
        <v>0.1</v>
      </c>
      <c r="U264" s="58">
        <f t="shared" si="140"/>
        <v>6.378912902012257E-6</v>
      </c>
      <c r="V264" s="47">
        <f t="shared" si="156"/>
        <v>1</v>
      </c>
      <c r="W264" s="47">
        <f t="shared" si="157"/>
        <v>0.999999999999999</v>
      </c>
      <c r="X264" s="47">
        <f t="shared" si="158"/>
        <v>0.25</v>
      </c>
      <c r="Y264" s="47">
        <f t="shared" si="158"/>
        <v>0.1</v>
      </c>
      <c r="Z264" s="58">
        <f t="shared" si="159"/>
        <v>0</v>
      </c>
    </row>
    <row r="265" spans="1:26" x14ac:dyDescent="0.45">
      <c r="A265">
        <v>260</v>
      </c>
      <c r="B265" s="47">
        <f t="shared" si="141"/>
        <v>1</v>
      </c>
      <c r="C265" s="47">
        <f t="shared" si="142"/>
        <v>9.9999999998002617E-2</v>
      </c>
      <c r="D265" s="47">
        <f t="shared" si="143"/>
        <v>0.01</v>
      </c>
      <c r="E265" s="47">
        <f t="shared" si="143"/>
        <v>0.1</v>
      </c>
      <c r="F265" s="58">
        <f t="shared" si="144"/>
        <v>1.7976418964504859E-13</v>
      </c>
      <c r="G265" s="47">
        <f t="shared" si="145"/>
        <v>1</v>
      </c>
      <c r="H265" s="47">
        <f t="shared" si="146"/>
        <v>0.49999961092286138</v>
      </c>
      <c r="I265" s="47">
        <f t="shared" si="147"/>
        <v>0.05</v>
      </c>
      <c r="J265" s="47">
        <f t="shared" si="147"/>
        <v>0.1</v>
      </c>
      <c r="K265" s="58">
        <f t="shared" si="148"/>
        <v>1.9453872068808664E-8</v>
      </c>
      <c r="L265" s="47">
        <f t="shared" si="149"/>
        <v>1</v>
      </c>
      <c r="M265" s="47">
        <f t="shared" si="150"/>
        <v>0.96341821923826099</v>
      </c>
      <c r="N265" s="47">
        <f t="shared" si="151"/>
        <v>0.1</v>
      </c>
      <c r="O265" s="47">
        <f t="shared" si="151"/>
        <v>0.1</v>
      </c>
      <c r="P265" s="58">
        <f t="shared" si="152"/>
        <v>1.3382266836999002E-4</v>
      </c>
      <c r="Q265" s="47">
        <f t="shared" si="153"/>
        <v>1</v>
      </c>
      <c r="R265" s="47">
        <f t="shared" si="154"/>
        <v>0.83307432984704632</v>
      </c>
      <c r="S265" s="47">
        <f t="shared" si="155"/>
        <v>0.1</v>
      </c>
      <c r="T265" s="47">
        <f t="shared" si="155"/>
        <v>0.1</v>
      </c>
      <c r="U265" s="58">
        <f t="shared" si="140"/>
        <v>6.2253566215607348E-6</v>
      </c>
      <c r="V265" s="47">
        <f t="shared" si="156"/>
        <v>1</v>
      </c>
      <c r="W265" s="47">
        <f t="shared" si="157"/>
        <v>0.999999999999999</v>
      </c>
      <c r="X265" s="47">
        <f t="shared" si="158"/>
        <v>0.25</v>
      </c>
      <c r="Y265" s="47">
        <f t="shared" si="158"/>
        <v>0.1</v>
      </c>
      <c r="Z265" s="58">
        <f t="shared" si="159"/>
        <v>0</v>
      </c>
    </row>
    <row r="266" spans="1:26" x14ac:dyDescent="0.45">
      <c r="A266">
        <v>261</v>
      </c>
      <c r="B266" s="47">
        <f t="shared" si="141"/>
        <v>1</v>
      </c>
      <c r="C266" s="47">
        <f t="shared" si="142"/>
        <v>9.9999999998182376E-2</v>
      </c>
      <c r="D266" s="47">
        <f t="shared" si="143"/>
        <v>0.01</v>
      </c>
      <c r="E266" s="47">
        <f t="shared" si="143"/>
        <v>0.1</v>
      </c>
      <c r="F266" s="58">
        <f t="shared" si="144"/>
        <v>1.6358615850808889E-13</v>
      </c>
      <c r="G266" s="47">
        <f t="shared" si="145"/>
        <v>1</v>
      </c>
      <c r="H266" s="47">
        <f t="shared" si="146"/>
        <v>0.49999963037673345</v>
      </c>
      <c r="I266" s="47">
        <f t="shared" si="147"/>
        <v>0.05</v>
      </c>
      <c r="J266" s="47">
        <f t="shared" si="147"/>
        <v>0.1</v>
      </c>
      <c r="K266" s="58">
        <f t="shared" si="148"/>
        <v>1.8481176977669378E-8</v>
      </c>
      <c r="L266" s="47">
        <f t="shared" si="149"/>
        <v>1</v>
      </c>
      <c r="M266" s="47">
        <f t="shared" si="150"/>
        <v>0.96355204190663102</v>
      </c>
      <c r="N266" s="47">
        <f t="shared" si="151"/>
        <v>0.1</v>
      </c>
      <c r="O266" s="47">
        <f t="shared" si="151"/>
        <v>0.1</v>
      </c>
      <c r="P266" s="58">
        <f t="shared" si="152"/>
        <v>1.3284536491758869E-4</v>
      </c>
      <c r="Q266" s="47">
        <f t="shared" si="153"/>
        <v>1</v>
      </c>
      <c r="R266" s="47">
        <f t="shared" si="154"/>
        <v>0.83308055520366786</v>
      </c>
      <c r="S266" s="47">
        <f t="shared" si="155"/>
        <v>0.1</v>
      </c>
      <c r="T266" s="47">
        <f t="shared" si="155"/>
        <v>0.1</v>
      </c>
      <c r="U266" s="58">
        <f t="shared" si="140"/>
        <v>6.0755076673850439E-6</v>
      </c>
      <c r="V266" s="47">
        <f t="shared" si="156"/>
        <v>1</v>
      </c>
      <c r="W266" s="47">
        <f t="shared" si="157"/>
        <v>0.999999999999999</v>
      </c>
      <c r="X266" s="47">
        <f t="shared" si="158"/>
        <v>0.25</v>
      </c>
      <c r="Y266" s="47">
        <f t="shared" si="158"/>
        <v>0.1</v>
      </c>
      <c r="Z266" s="58">
        <f t="shared" si="159"/>
        <v>0</v>
      </c>
    </row>
    <row r="267" spans="1:26" x14ac:dyDescent="0.45">
      <c r="A267">
        <v>262</v>
      </c>
      <c r="B267" s="47">
        <f t="shared" si="141"/>
        <v>1</v>
      </c>
      <c r="C267" s="47">
        <f t="shared" si="142"/>
        <v>9.9999999998345968E-2</v>
      </c>
      <c r="D267" s="47">
        <f t="shared" si="143"/>
        <v>0.01</v>
      </c>
      <c r="E267" s="47">
        <f t="shared" si="143"/>
        <v>0.1</v>
      </c>
      <c r="F267" s="58">
        <f t="shared" si="144"/>
        <v>1.4886356036747372E-13</v>
      </c>
      <c r="G267" s="47">
        <f t="shared" si="145"/>
        <v>1</v>
      </c>
      <c r="H267" s="47">
        <f t="shared" si="146"/>
        <v>0.49999964885791043</v>
      </c>
      <c r="I267" s="47">
        <f t="shared" si="147"/>
        <v>0.05</v>
      </c>
      <c r="J267" s="47">
        <f t="shared" si="147"/>
        <v>0.1</v>
      </c>
      <c r="K267" s="58">
        <f t="shared" si="148"/>
        <v>1.7557116802069395E-8</v>
      </c>
      <c r="L267" s="47">
        <f t="shared" si="149"/>
        <v>1</v>
      </c>
      <c r="M267" s="47">
        <f t="shared" si="150"/>
        <v>0.96368488727154866</v>
      </c>
      <c r="N267" s="47">
        <f t="shared" si="151"/>
        <v>0.1</v>
      </c>
      <c r="O267" s="47">
        <f t="shared" si="151"/>
        <v>0.1</v>
      </c>
      <c r="P267" s="58">
        <f t="shared" si="152"/>
        <v>1.3187874124802323E-4</v>
      </c>
      <c r="Q267" s="47">
        <f t="shared" si="153"/>
        <v>1</v>
      </c>
      <c r="R267" s="47">
        <f t="shared" si="154"/>
        <v>0.83308663071133526</v>
      </c>
      <c r="S267" s="47">
        <f t="shared" si="155"/>
        <v>0.1</v>
      </c>
      <c r="T267" s="47">
        <f t="shared" si="155"/>
        <v>0.1</v>
      </c>
      <c r="U267" s="58">
        <f t="shared" si="140"/>
        <v>5.9292760180990056E-6</v>
      </c>
      <c r="V267" s="47">
        <f t="shared" si="156"/>
        <v>1</v>
      </c>
      <c r="W267" s="47">
        <f t="shared" si="157"/>
        <v>0.999999999999999</v>
      </c>
      <c r="X267" s="47">
        <f t="shared" si="158"/>
        <v>0.25</v>
      </c>
      <c r="Y267" s="47">
        <f t="shared" si="158"/>
        <v>0.1</v>
      </c>
      <c r="Z267" s="58">
        <f t="shared" si="159"/>
        <v>0</v>
      </c>
    </row>
    <row r="268" spans="1:26" x14ac:dyDescent="0.45">
      <c r="A268">
        <v>263</v>
      </c>
      <c r="B268" s="47">
        <f t="shared" si="141"/>
        <v>1</v>
      </c>
      <c r="C268" s="47">
        <f t="shared" si="142"/>
        <v>9.9999999998494835E-2</v>
      </c>
      <c r="D268" s="47">
        <f t="shared" si="143"/>
        <v>0.01</v>
      </c>
      <c r="E268" s="47">
        <f t="shared" si="143"/>
        <v>0.1</v>
      </c>
      <c r="F268" s="58">
        <f t="shared" si="144"/>
        <v>1.3546455623902887E-13</v>
      </c>
      <c r="G268" s="47">
        <f t="shared" si="145"/>
        <v>1</v>
      </c>
      <c r="H268" s="47">
        <f t="shared" si="146"/>
        <v>0.49999966641502724</v>
      </c>
      <c r="I268" s="47">
        <f t="shared" si="147"/>
        <v>0.05</v>
      </c>
      <c r="J268" s="47">
        <f t="shared" si="147"/>
        <v>0.1</v>
      </c>
      <c r="K268" s="58">
        <f t="shared" si="148"/>
        <v>1.6679259765006726E-8</v>
      </c>
      <c r="L268" s="47">
        <f t="shared" si="149"/>
        <v>1</v>
      </c>
      <c r="M268" s="47">
        <f t="shared" si="150"/>
        <v>0.96381676601279664</v>
      </c>
      <c r="N268" s="47">
        <f t="shared" si="151"/>
        <v>0.1</v>
      </c>
      <c r="O268" s="47">
        <f t="shared" si="151"/>
        <v>0.1</v>
      </c>
      <c r="P268" s="58">
        <f t="shared" si="152"/>
        <v>1.3092264217727523E-4</v>
      </c>
      <c r="Q268" s="47">
        <f t="shared" si="153"/>
        <v>1</v>
      </c>
      <c r="R268" s="47">
        <f t="shared" si="154"/>
        <v>0.83309255998735332</v>
      </c>
      <c r="S268" s="47">
        <f t="shared" si="155"/>
        <v>0.1</v>
      </c>
      <c r="T268" s="47">
        <f t="shared" si="155"/>
        <v>0.1</v>
      </c>
      <c r="U268" s="58">
        <f t="shared" si="140"/>
        <v>5.786573862652522E-6</v>
      </c>
      <c r="V268" s="47">
        <f t="shared" si="156"/>
        <v>1</v>
      </c>
      <c r="W268" s="47">
        <f t="shared" si="157"/>
        <v>0.999999999999999</v>
      </c>
      <c r="X268" s="47">
        <f t="shared" si="158"/>
        <v>0.25</v>
      </c>
      <c r="Y268" s="47">
        <f t="shared" si="158"/>
        <v>0.1</v>
      </c>
      <c r="Z268" s="58">
        <f t="shared" si="159"/>
        <v>0</v>
      </c>
    </row>
    <row r="269" spans="1:26" x14ac:dyDescent="0.45">
      <c r="A269">
        <v>264</v>
      </c>
      <c r="B269" s="47">
        <f t="shared" si="141"/>
        <v>1</v>
      </c>
      <c r="C269" s="47">
        <f t="shared" si="142"/>
        <v>9.9999999998630296E-2</v>
      </c>
      <c r="D269" s="47">
        <f t="shared" si="143"/>
        <v>0.01</v>
      </c>
      <c r="E269" s="47">
        <f t="shared" si="143"/>
        <v>0.1</v>
      </c>
      <c r="F269" s="58">
        <f t="shared" si="144"/>
        <v>1.2327291964986387E-13</v>
      </c>
      <c r="G269" s="47">
        <f t="shared" si="145"/>
        <v>1</v>
      </c>
      <c r="H269" s="47">
        <f t="shared" si="146"/>
        <v>0.499999683094287</v>
      </c>
      <c r="I269" s="47">
        <f t="shared" si="147"/>
        <v>0.05</v>
      </c>
      <c r="J269" s="47">
        <f t="shared" si="147"/>
        <v>0.1</v>
      </c>
      <c r="K269" s="58">
        <f t="shared" si="148"/>
        <v>1.5845295679717264E-8</v>
      </c>
      <c r="L269" s="47">
        <f t="shared" si="149"/>
        <v>1</v>
      </c>
      <c r="M269" s="47">
        <f t="shared" si="150"/>
        <v>0.96394768865497393</v>
      </c>
      <c r="N269" s="47">
        <f t="shared" si="151"/>
        <v>0.1</v>
      </c>
      <c r="O269" s="47">
        <f t="shared" si="151"/>
        <v>0.1</v>
      </c>
      <c r="P269" s="58">
        <f t="shared" si="152"/>
        <v>1.2997691533185585E-4</v>
      </c>
      <c r="Q269" s="47">
        <f t="shared" si="153"/>
        <v>1</v>
      </c>
      <c r="R269" s="47">
        <f t="shared" si="154"/>
        <v>0.83309834656121595</v>
      </c>
      <c r="S269" s="47">
        <f t="shared" si="155"/>
        <v>0.1</v>
      </c>
      <c r="T269" s="47">
        <f t="shared" si="155"/>
        <v>0.1</v>
      </c>
      <c r="U269" s="58">
        <f t="shared" si="140"/>
        <v>5.647315544907161E-6</v>
      </c>
      <c r="V269" s="47">
        <f t="shared" si="156"/>
        <v>1</v>
      </c>
      <c r="W269" s="47">
        <f t="shared" si="157"/>
        <v>0.999999999999999</v>
      </c>
      <c r="X269" s="47">
        <f t="shared" si="158"/>
        <v>0.25</v>
      </c>
      <c r="Y269" s="47">
        <f t="shared" si="158"/>
        <v>0.1</v>
      </c>
      <c r="Z269" s="58">
        <f t="shared" si="159"/>
        <v>0</v>
      </c>
    </row>
    <row r="270" spans="1:26" x14ac:dyDescent="0.45">
      <c r="A270">
        <v>265</v>
      </c>
      <c r="B270" s="47">
        <f t="shared" si="141"/>
        <v>1</v>
      </c>
      <c r="C270" s="47">
        <f t="shared" si="142"/>
        <v>9.9999999998753572E-2</v>
      </c>
      <c r="D270" s="47">
        <f t="shared" si="143"/>
        <v>0.01</v>
      </c>
      <c r="E270" s="47">
        <f t="shared" si="143"/>
        <v>0.1</v>
      </c>
      <c r="F270" s="58">
        <f t="shared" si="144"/>
        <v>1.1217762829751621E-13</v>
      </c>
      <c r="G270" s="47">
        <f t="shared" si="145"/>
        <v>1</v>
      </c>
      <c r="H270" s="47">
        <f t="shared" si="146"/>
        <v>0.49999969893958268</v>
      </c>
      <c r="I270" s="47">
        <f t="shared" si="147"/>
        <v>0.05</v>
      </c>
      <c r="J270" s="47">
        <f t="shared" si="147"/>
        <v>0.1</v>
      </c>
      <c r="K270" s="58">
        <f t="shared" si="148"/>
        <v>1.5053029926714867E-8</v>
      </c>
      <c r="L270" s="47">
        <f t="shared" si="149"/>
        <v>1</v>
      </c>
      <c r="M270" s="47">
        <f t="shared" si="150"/>
        <v>0.96407766557030583</v>
      </c>
      <c r="N270" s="47">
        <f t="shared" si="151"/>
        <v>0.1</v>
      </c>
      <c r="O270" s="47">
        <f t="shared" si="151"/>
        <v>0.1</v>
      </c>
      <c r="P270" s="58">
        <f t="shared" si="152"/>
        <v>1.2904141108786849E-4</v>
      </c>
      <c r="Q270" s="47">
        <f t="shared" si="153"/>
        <v>1</v>
      </c>
      <c r="R270" s="47">
        <f t="shared" si="154"/>
        <v>0.83310399387676082</v>
      </c>
      <c r="S270" s="47">
        <f t="shared" si="155"/>
        <v>0.1</v>
      </c>
      <c r="T270" s="47">
        <f t="shared" si="155"/>
        <v>0.1</v>
      </c>
      <c r="U270" s="58">
        <f t="shared" si="140"/>
        <v>5.5114175096515616E-6</v>
      </c>
      <c r="V270" s="47">
        <f t="shared" si="156"/>
        <v>1</v>
      </c>
      <c r="W270" s="47">
        <f t="shared" si="157"/>
        <v>0.999999999999999</v>
      </c>
      <c r="X270" s="47">
        <f t="shared" si="158"/>
        <v>0.25</v>
      </c>
      <c r="Y270" s="47">
        <f t="shared" si="158"/>
        <v>0.1</v>
      </c>
      <c r="Z270" s="58">
        <f t="shared" si="159"/>
        <v>0</v>
      </c>
    </row>
    <row r="271" spans="1:26" x14ac:dyDescent="0.45">
      <c r="A271">
        <v>266</v>
      </c>
      <c r="B271" s="47">
        <f t="shared" si="141"/>
        <v>1</v>
      </c>
      <c r="C271" s="47">
        <f t="shared" si="142"/>
        <v>9.9999999998865746E-2</v>
      </c>
      <c r="D271" s="47">
        <f t="shared" si="143"/>
        <v>0.01</v>
      </c>
      <c r="E271" s="47">
        <f t="shared" si="143"/>
        <v>0.1</v>
      </c>
      <c r="F271" s="58">
        <f t="shared" si="144"/>
        <v>1.0208153766733119E-13</v>
      </c>
      <c r="G271" s="47">
        <f t="shared" si="145"/>
        <v>1</v>
      </c>
      <c r="H271" s="47">
        <f t="shared" si="146"/>
        <v>0.49999971399261262</v>
      </c>
      <c r="I271" s="47">
        <f t="shared" si="147"/>
        <v>0.05</v>
      </c>
      <c r="J271" s="47">
        <f t="shared" si="147"/>
        <v>0.1</v>
      </c>
      <c r="K271" s="58">
        <f t="shared" si="148"/>
        <v>1.4300377548792653E-8</v>
      </c>
      <c r="L271" s="47">
        <f t="shared" si="149"/>
        <v>1</v>
      </c>
      <c r="M271" s="47">
        <f t="shared" si="150"/>
        <v>0.96420670698139366</v>
      </c>
      <c r="N271" s="47">
        <f t="shared" si="151"/>
        <v>0.1</v>
      </c>
      <c r="O271" s="47">
        <f t="shared" si="151"/>
        <v>0.1</v>
      </c>
      <c r="P271" s="58">
        <f t="shared" si="152"/>
        <v>1.2811598251158407E-4</v>
      </c>
      <c r="Q271" s="47">
        <f t="shared" si="153"/>
        <v>1</v>
      </c>
      <c r="R271" s="47">
        <f t="shared" si="154"/>
        <v>0.83310950529427052</v>
      </c>
      <c r="S271" s="47">
        <f t="shared" si="155"/>
        <v>0.1</v>
      </c>
      <c r="T271" s="47">
        <f t="shared" si="155"/>
        <v>0.1</v>
      </c>
      <c r="U271" s="58">
        <f t="shared" si="140"/>
        <v>5.3787982500150266E-6</v>
      </c>
      <c r="V271" s="47">
        <f t="shared" si="156"/>
        <v>1</v>
      </c>
      <c r="W271" s="47">
        <f t="shared" si="157"/>
        <v>0.999999999999999</v>
      </c>
      <c r="X271" s="47">
        <f t="shared" si="158"/>
        <v>0.25</v>
      </c>
      <c r="Y271" s="47">
        <f t="shared" si="158"/>
        <v>0.1</v>
      </c>
      <c r="Z271" s="58">
        <f t="shared" si="159"/>
        <v>0</v>
      </c>
    </row>
    <row r="272" spans="1:26" x14ac:dyDescent="0.45">
      <c r="A272">
        <v>267</v>
      </c>
      <c r="B272" s="47">
        <f t="shared" si="141"/>
        <v>1</v>
      </c>
      <c r="C272" s="47">
        <f t="shared" si="142"/>
        <v>9.9999999998967831E-2</v>
      </c>
      <c r="D272" s="47">
        <f t="shared" si="143"/>
        <v>0.01</v>
      </c>
      <c r="E272" s="47">
        <f t="shared" si="143"/>
        <v>0.1</v>
      </c>
      <c r="F272" s="58">
        <f t="shared" si="144"/>
        <v>9.289444213855802E-14</v>
      </c>
      <c r="G272" s="47">
        <f t="shared" si="145"/>
        <v>1</v>
      </c>
      <c r="H272" s="47">
        <f t="shared" si="146"/>
        <v>0.49999972829299016</v>
      </c>
      <c r="I272" s="47">
        <f t="shared" si="147"/>
        <v>0.05</v>
      </c>
      <c r="J272" s="47">
        <f t="shared" si="147"/>
        <v>0.1</v>
      </c>
      <c r="K272" s="58">
        <f t="shared" si="148"/>
        <v>1.3585357866441328E-8</v>
      </c>
      <c r="L272" s="47">
        <f t="shared" si="149"/>
        <v>1</v>
      </c>
      <c r="M272" s="47">
        <f t="shared" si="150"/>
        <v>0.96433482296390527</v>
      </c>
      <c r="N272" s="47">
        <f t="shared" si="151"/>
        <v>0.1</v>
      </c>
      <c r="O272" s="47">
        <f t="shared" si="151"/>
        <v>0.1</v>
      </c>
      <c r="P272" s="58">
        <f t="shared" si="152"/>
        <v>1.2720048530158456E-4</v>
      </c>
      <c r="Q272" s="47">
        <f t="shared" si="153"/>
        <v>1</v>
      </c>
      <c r="R272" s="47">
        <f t="shared" si="154"/>
        <v>0.83311488409252055</v>
      </c>
      <c r="S272" s="47">
        <f t="shared" si="155"/>
        <v>0.1</v>
      </c>
      <c r="T272" s="47">
        <f t="shared" si="155"/>
        <v>0.1</v>
      </c>
      <c r="U272" s="58">
        <f t="shared" si="140"/>
        <v>5.2493782562550162E-6</v>
      </c>
      <c r="V272" s="47">
        <f t="shared" si="156"/>
        <v>1</v>
      </c>
      <c r="W272" s="47">
        <f t="shared" si="157"/>
        <v>0.999999999999999</v>
      </c>
      <c r="X272" s="47">
        <f t="shared" si="158"/>
        <v>0.25</v>
      </c>
      <c r="Y272" s="47">
        <f t="shared" si="158"/>
        <v>0.1</v>
      </c>
      <c r="Z272" s="58">
        <f t="shared" si="159"/>
        <v>0</v>
      </c>
    </row>
    <row r="273" spans="1:26" x14ac:dyDescent="0.45">
      <c r="A273">
        <v>268</v>
      </c>
      <c r="B273" s="47">
        <f t="shared" si="141"/>
        <v>1</v>
      </c>
      <c r="C273" s="47">
        <f t="shared" si="142"/>
        <v>9.9999999999060729E-2</v>
      </c>
      <c r="D273" s="47">
        <f t="shared" si="143"/>
        <v>0.01</v>
      </c>
      <c r="E273" s="47">
        <f t="shared" si="143"/>
        <v>0.1</v>
      </c>
      <c r="F273" s="58">
        <f t="shared" si="144"/>
        <v>8.453307498434981E-14</v>
      </c>
      <c r="G273" s="47">
        <f t="shared" si="145"/>
        <v>1</v>
      </c>
      <c r="H273" s="47">
        <f t="shared" si="146"/>
        <v>0.49999974187834806</v>
      </c>
      <c r="I273" s="47">
        <f t="shared" si="147"/>
        <v>0.05</v>
      </c>
      <c r="J273" s="47">
        <f t="shared" si="147"/>
        <v>0.1</v>
      </c>
      <c r="K273" s="58">
        <f t="shared" si="148"/>
        <v>1.2906089252862074E-8</v>
      </c>
      <c r="L273" s="47">
        <f t="shared" si="149"/>
        <v>1</v>
      </c>
      <c r="M273" s="47">
        <f t="shared" si="150"/>
        <v>0.96446202344920684</v>
      </c>
      <c r="N273" s="47">
        <f t="shared" si="151"/>
        <v>0.1</v>
      </c>
      <c r="O273" s="47">
        <f t="shared" si="151"/>
        <v>0.1</v>
      </c>
      <c r="P273" s="58">
        <f t="shared" si="152"/>
        <v>1.2629477773248854E-4</v>
      </c>
      <c r="Q273" s="47">
        <f t="shared" si="153"/>
        <v>1</v>
      </c>
      <c r="R273" s="47">
        <f t="shared" si="154"/>
        <v>0.83312013347077685</v>
      </c>
      <c r="S273" s="47">
        <f t="shared" si="155"/>
        <v>0.1</v>
      </c>
      <c r="T273" s="47">
        <f t="shared" si="155"/>
        <v>0.1</v>
      </c>
      <c r="U273" s="58">
        <f t="shared" si="140"/>
        <v>5.1230799658873172E-6</v>
      </c>
      <c r="V273" s="47">
        <f t="shared" si="156"/>
        <v>1</v>
      </c>
      <c r="W273" s="47">
        <f t="shared" si="157"/>
        <v>0.999999999999999</v>
      </c>
      <c r="X273" s="47">
        <f t="shared" si="158"/>
        <v>0.25</v>
      </c>
      <c r="Y273" s="47">
        <f t="shared" si="158"/>
        <v>0.1</v>
      </c>
      <c r="Z273" s="58">
        <f t="shared" si="159"/>
        <v>0</v>
      </c>
    </row>
    <row r="274" spans="1:26" x14ac:dyDescent="0.45">
      <c r="A274">
        <v>269</v>
      </c>
      <c r="B274" s="47">
        <f t="shared" si="141"/>
        <v>1</v>
      </c>
      <c r="C274" s="47">
        <f t="shared" si="142"/>
        <v>9.9999999999145259E-2</v>
      </c>
      <c r="D274" s="47">
        <f t="shared" si="143"/>
        <v>0.01</v>
      </c>
      <c r="E274" s="47">
        <f t="shared" si="143"/>
        <v>0.1</v>
      </c>
      <c r="F274" s="58">
        <f t="shared" si="144"/>
        <v>7.6926312542191511E-14</v>
      </c>
      <c r="G274" s="47">
        <f t="shared" si="145"/>
        <v>1</v>
      </c>
      <c r="H274" s="47">
        <f t="shared" si="146"/>
        <v>0.49999975478443731</v>
      </c>
      <c r="I274" s="47">
        <f t="shared" si="147"/>
        <v>0.05</v>
      </c>
      <c r="J274" s="47">
        <f t="shared" si="147"/>
        <v>0.1</v>
      </c>
      <c r="K274" s="58">
        <f t="shared" si="148"/>
        <v>1.2260784137962943E-8</v>
      </c>
      <c r="L274" s="47">
        <f t="shared" si="149"/>
        <v>1</v>
      </c>
      <c r="M274" s="47">
        <f t="shared" si="150"/>
        <v>0.96458831822693936</v>
      </c>
      <c r="N274" s="47">
        <f t="shared" si="151"/>
        <v>0.1</v>
      </c>
      <c r="O274" s="47">
        <f t="shared" si="151"/>
        <v>0.1</v>
      </c>
      <c r="P274" s="58">
        <f t="shared" si="152"/>
        <v>1.2539872059966206E-4</v>
      </c>
      <c r="Q274" s="47">
        <f t="shared" si="153"/>
        <v>1</v>
      </c>
      <c r="R274" s="47">
        <f t="shared" si="154"/>
        <v>0.83312525655074277</v>
      </c>
      <c r="S274" s="47">
        <f t="shared" si="155"/>
        <v>0.1</v>
      </c>
      <c r="T274" s="47">
        <f t="shared" si="155"/>
        <v>0.1</v>
      </c>
      <c r="U274" s="58">
        <f t="shared" si="140"/>
        <v>4.9998277150721526E-6</v>
      </c>
      <c r="V274" s="47">
        <f t="shared" si="156"/>
        <v>1</v>
      </c>
      <c r="W274" s="47">
        <f t="shared" si="157"/>
        <v>0.999999999999999</v>
      </c>
      <c r="X274" s="47">
        <f t="shared" si="158"/>
        <v>0.25</v>
      </c>
      <c r="Y274" s="47">
        <f t="shared" si="158"/>
        <v>0.1</v>
      </c>
      <c r="Z274" s="58">
        <f t="shared" si="159"/>
        <v>0</v>
      </c>
    </row>
    <row r="275" spans="1:26" x14ac:dyDescent="0.45">
      <c r="A275">
        <v>270</v>
      </c>
      <c r="B275" s="47">
        <f t="shared" si="141"/>
        <v>1</v>
      </c>
      <c r="C275" s="47">
        <f t="shared" si="142"/>
        <v>9.9999999999222183E-2</v>
      </c>
      <c r="D275" s="47">
        <f t="shared" si="143"/>
        <v>0.01</v>
      </c>
      <c r="E275" s="47">
        <f t="shared" si="143"/>
        <v>0.1</v>
      </c>
      <c r="F275" s="58">
        <f t="shared" si="144"/>
        <v>7.0003031149568073E-14</v>
      </c>
      <c r="G275" s="47">
        <f t="shared" si="145"/>
        <v>1</v>
      </c>
      <c r="H275" s="47">
        <f t="shared" si="146"/>
        <v>0.49999976704522142</v>
      </c>
      <c r="I275" s="47">
        <f t="shared" si="147"/>
        <v>0.05</v>
      </c>
      <c r="J275" s="47">
        <f t="shared" si="147"/>
        <v>0.1</v>
      </c>
      <c r="K275" s="58">
        <f t="shared" si="148"/>
        <v>1.1647744352361045E-8</v>
      </c>
      <c r="L275" s="47">
        <f t="shared" si="149"/>
        <v>1</v>
      </c>
      <c r="M275" s="47">
        <f t="shared" si="150"/>
        <v>0.96471371694753905</v>
      </c>
      <c r="N275" s="47">
        <f t="shared" si="151"/>
        <v>0.1</v>
      </c>
      <c r="O275" s="47">
        <f t="shared" si="151"/>
        <v>0.1</v>
      </c>
      <c r="P275" s="58">
        <f t="shared" si="152"/>
        <v>1.2451217716584473E-4</v>
      </c>
      <c r="Q275" s="47">
        <f t="shared" si="153"/>
        <v>1</v>
      </c>
      <c r="R275" s="47">
        <f t="shared" si="154"/>
        <v>0.83313025637845783</v>
      </c>
      <c r="S275" s="47">
        <f t="shared" si="155"/>
        <v>0.1</v>
      </c>
      <c r="T275" s="47">
        <f t="shared" si="155"/>
        <v>0.1</v>
      </c>
      <c r="U275" s="58">
        <f t="shared" si="140"/>
        <v>4.8795476912666391E-6</v>
      </c>
      <c r="V275" s="47">
        <f t="shared" si="156"/>
        <v>1</v>
      </c>
      <c r="W275" s="47">
        <f t="shared" si="157"/>
        <v>0.999999999999999</v>
      </c>
      <c r="X275" s="47">
        <f t="shared" si="158"/>
        <v>0.25</v>
      </c>
      <c r="Y275" s="47">
        <f t="shared" si="158"/>
        <v>0.1</v>
      </c>
      <c r="Z275" s="58">
        <f t="shared" si="159"/>
        <v>0</v>
      </c>
    </row>
    <row r="276" spans="1:26" x14ac:dyDescent="0.45">
      <c r="A276">
        <v>271</v>
      </c>
      <c r="B276" s="47">
        <f t="shared" si="141"/>
        <v>1</v>
      </c>
      <c r="C276" s="47">
        <f t="shared" si="142"/>
        <v>9.9999999999292183E-2</v>
      </c>
      <c r="D276" s="47">
        <f t="shared" si="143"/>
        <v>0.01</v>
      </c>
      <c r="E276" s="47">
        <f t="shared" si="143"/>
        <v>0.1</v>
      </c>
      <c r="F276" s="58">
        <f t="shared" si="144"/>
        <v>6.3704250208296287E-14</v>
      </c>
      <c r="G276" s="47">
        <f t="shared" si="145"/>
        <v>1</v>
      </c>
      <c r="H276" s="47">
        <f t="shared" si="146"/>
        <v>0.49999977869296575</v>
      </c>
      <c r="I276" s="47">
        <f t="shared" si="147"/>
        <v>0.05</v>
      </c>
      <c r="J276" s="47">
        <f t="shared" si="147"/>
        <v>0.1</v>
      </c>
      <c r="K276" s="58">
        <f t="shared" si="148"/>
        <v>1.1065356603223719E-8</v>
      </c>
      <c r="L276" s="47">
        <f t="shared" si="149"/>
        <v>1</v>
      </c>
      <c r="M276" s="47">
        <f t="shared" si="150"/>
        <v>0.96483822912470485</v>
      </c>
      <c r="N276" s="47">
        <f t="shared" si="151"/>
        <v>0.1</v>
      </c>
      <c r="O276" s="47">
        <f t="shared" si="151"/>
        <v>0.1</v>
      </c>
      <c r="P276" s="58">
        <f t="shared" si="152"/>
        <v>1.2363501310869163E-4</v>
      </c>
      <c r="Q276" s="47">
        <f t="shared" si="153"/>
        <v>1</v>
      </c>
      <c r="R276" s="47">
        <f t="shared" si="154"/>
        <v>0.83313513592614907</v>
      </c>
      <c r="S276" s="47">
        <f t="shared" si="155"/>
        <v>0.1</v>
      </c>
      <c r="T276" s="47">
        <f t="shared" si="155"/>
        <v>0.1</v>
      </c>
      <c r="U276" s="58">
        <f t="shared" si="140"/>
        <v>4.7621678871435924E-6</v>
      </c>
      <c r="V276" s="47">
        <f t="shared" si="156"/>
        <v>1</v>
      </c>
      <c r="W276" s="47">
        <f t="shared" si="157"/>
        <v>0.999999999999999</v>
      </c>
      <c r="X276" s="47">
        <f t="shared" si="158"/>
        <v>0.25</v>
      </c>
      <c r="Y276" s="47">
        <f t="shared" si="158"/>
        <v>0.1</v>
      </c>
      <c r="Z276" s="58">
        <f t="shared" si="159"/>
        <v>0</v>
      </c>
    </row>
    <row r="277" spans="1:26" x14ac:dyDescent="0.45">
      <c r="A277">
        <v>272</v>
      </c>
      <c r="B277" s="47">
        <f t="shared" si="141"/>
        <v>1</v>
      </c>
      <c r="C277" s="47">
        <f t="shared" si="142"/>
        <v>9.9999999999355882E-2</v>
      </c>
      <c r="D277" s="47">
        <f t="shared" si="143"/>
        <v>0.01</v>
      </c>
      <c r="E277" s="47">
        <f t="shared" si="143"/>
        <v>0.1</v>
      </c>
      <c r="F277" s="58">
        <f t="shared" si="144"/>
        <v>5.7970989120192939E-14</v>
      </c>
      <c r="G277" s="47">
        <f t="shared" si="145"/>
        <v>1</v>
      </c>
      <c r="H277" s="47">
        <f t="shared" si="146"/>
        <v>0.49999978975832238</v>
      </c>
      <c r="I277" s="47">
        <f t="shared" si="147"/>
        <v>0.05</v>
      </c>
      <c r="J277" s="47">
        <f t="shared" si="147"/>
        <v>0.1</v>
      </c>
      <c r="K277" s="58">
        <f t="shared" si="148"/>
        <v>1.0512088290115518E-8</v>
      </c>
      <c r="L277" s="47">
        <f t="shared" si="149"/>
        <v>1</v>
      </c>
      <c r="M277" s="47">
        <f t="shared" si="150"/>
        <v>0.96496186413781349</v>
      </c>
      <c r="N277" s="47">
        <f t="shared" si="151"/>
        <v>0.1</v>
      </c>
      <c r="O277" s="47">
        <f t="shared" si="151"/>
        <v>0.1</v>
      </c>
      <c r="P277" s="58">
        <f t="shared" si="152"/>
        <v>1.2276709646970307E-4</v>
      </c>
      <c r="Q277" s="47">
        <f t="shared" si="153"/>
        <v>1</v>
      </c>
      <c r="R277" s="47">
        <f t="shared" si="154"/>
        <v>0.83313989809403621</v>
      </c>
      <c r="S277" s="47">
        <f t="shared" si="155"/>
        <v>0.1</v>
      </c>
      <c r="T277" s="47">
        <f t="shared" si="155"/>
        <v>0.1</v>
      </c>
      <c r="U277" s="58">
        <f t="shared" si="140"/>
        <v>4.6476180556032087E-6</v>
      </c>
      <c r="V277" s="47">
        <f t="shared" si="156"/>
        <v>1</v>
      </c>
      <c r="W277" s="47">
        <f t="shared" si="157"/>
        <v>0.999999999999999</v>
      </c>
      <c r="X277" s="47">
        <f t="shared" si="158"/>
        <v>0.25</v>
      </c>
      <c r="Y277" s="47">
        <f t="shared" si="158"/>
        <v>0.1</v>
      </c>
      <c r="Z277" s="58">
        <f t="shared" si="159"/>
        <v>0</v>
      </c>
    </row>
    <row r="278" spans="1:26" x14ac:dyDescent="0.45">
      <c r="A278">
        <v>273</v>
      </c>
      <c r="B278" s="47">
        <f t="shared" si="141"/>
        <v>1</v>
      </c>
      <c r="C278" s="47">
        <f t="shared" si="142"/>
        <v>9.9999999999413849E-2</v>
      </c>
      <c r="D278" s="47">
        <f t="shared" si="143"/>
        <v>0.01</v>
      </c>
      <c r="E278" s="47">
        <f t="shared" si="143"/>
        <v>0.1</v>
      </c>
      <c r="F278" s="58">
        <f t="shared" si="144"/>
        <v>5.2754675627930681E-14</v>
      </c>
      <c r="G278" s="47">
        <f t="shared" si="145"/>
        <v>1</v>
      </c>
      <c r="H278" s="47">
        <f t="shared" si="146"/>
        <v>0.49999980027041069</v>
      </c>
      <c r="I278" s="47">
        <f t="shared" si="147"/>
        <v>0.05</v>
      </c>
      <c r="J278" s="47">
        <f t="shared" si="147"/>
        <v>0.1</v>
      </c>
      <c r="K278" s="58">
        <f t="shared" si="148"/>
        <v>9.9864834526841584E-9</v>
      </c>
      <c r="L278" s="47">
        <f t="shared" si="149"/>
        <v>1</v>
      </c>
      <c r="M278" s="47">
        <f t="shared" si="150"/>
        <v>0.96508463123428323</v>
      </c>
      <c r="N278" s="47">
        <f t="shared" si="151"/>
        <v>0.1</v>
      </c>
      <c r="O278" s="47">
        <f t="shared" si="151"/>
        <v>0.1</v>
      </c>
      <c r="P278" s="58">
        <f t="shared" si="152"/>
        <v>1.2190829760461153E-4</v>
      </c>
      <c r="Q278" s="47">
        <f t="shared" si="153"/>
        <v>1</v>
      </c>
      <c r="R278" s="47">
        <f t="shared" si="154"/>
        <v>0.83314454571209184</v>
      </c>
      <c r="S278" s="47">
        <f t="shared" si="155"/>
        <v>0.1</v>
      </c>
      <c r="T278" s="47">
        <f t="shared" si="155"/>
        <v>0.1</v>
      </c>
      <c r="U278" s="58">
        <f t="shared" si="140"/>
        <v>4.5358296660510944E-6</v>
      </c>
      <c r="V278" s="47">
        <f t="shared" si="156"/>
        <v>1</v>
      </c>
      <c r="W278" s="47">
        <f t="shared" si="157"/>
        <v>0.999999999999999</v>
      </c>
      <c r="X278" s="47">
        <f t="shared" si="158"/>
        <v>0.25</v>
      </c>
      <c r="Y278" s="47">
        <f t="shared" si="158"/>
        <v>0.1</v>
      </c>
      <c r="Z278" s="58">
        <f t="shared" si="159"/>
        <v>0</v>
      </c>
    </row>
    <row r="279" spans="1:26" x14ac:dyDescent="0.45">
      <c r="A279">
        <v>274</v>
      </c>
      <c r="B279" s="47">
        <f t="shared" si="141"/>
        <v>1</v>
      </c>
      <c r="C279" s="47">
        <f t="shared" si="142"/>
        <v>9.9999999999466599E-2</v>
      </c>
      <c r="D279" s="47">
        <f t="shared" ref="D279:E294" si="160">D278</f>
        <v>0.01</v>
      </c>
      <c r="E279" s="47">
        <f t="shared" si="160"/>
        <v>0.1</v>
      </c>
      <c r="F279" s="58">
        <f t="shared" si="144"/>
        <v>4.800673747418216E-14</v>
      </c>
      <c r="G279" s="47">
        <f t="shared" si="145"/>
        <v>1</v>
      </c>
      <c r="H279" s="47">
        <f t="shared" si="146"/>
        <v>0.49999981025689416</v>
      </c>
      <c r="I279" s="47">
        <f t="shared" ref="I279:J294" si="161">I278</f>
        <v>0.05</v>
      </c>
      <c r="J279" s="47">
        <f t="shared" si="161"/>
        <v>0.1</v>
      </c>
      <c r="K279" s="58">
        <f t="shared" si="148"/>
        <v>9.4871588918188365E-9</v>
      </c>
      <c r="L279" s="47">
        <f t="shared" si="149"/>
        <v>1</v>
      </c>
      <c r="M279" s="47">
        <f t="shared" si="150"/>
        <v>0.96520653953188784</v>
      </c>
      <c r="N279" s="47">
        <f t="shared" ref="N279:O294" si="162">N278</f>
        <v>0.1</v>
      </c>
      <c r="O279" s="47">
        <f t="shared" si="162"/>
        <v>0.1</v>
      </c>
      <c r="P279" s="58">
        <f t="shared" si="152"/>
        <v>1.2105848913460115E-4</v>
      </c>
      <c r="Q279" s="47">
        <f t="shared" si="153"/>
        <v>1</v>
      </c>
      <c r="R279" s="47">
        <f t="shared" si="154"/>
        <v>0.83314908154175793</v>
      </c>
      <c r="S279" s="47">
        <f t="shared" ref="S279:T294" si="163">S278</f>
        <v>0.1</v>
      </c>
      <c r="T279" s="47">
        <f t="shared" si="163"/>
        <v>0.1</v>
      </c>
      <c r="U279" s="58">
        <f t="shared" si="140"/>
        <v>4.4267358617136598E-6</v>
      </c>
      <c r="V279" s="47">
        <f t="shared" si="156"/>
        <v>1</v>
      </c>
      <c r="W279" s="47">
        <f t="shared" si="157"/>
        <v>0.999999999999999</v>
      </c>
      <c r="X279" s="47">
        <f t="shared" ref="X279:Y294" si="164">X278</f>
        <v>0.25</v>
      </c>
      <c r="Y279" s="47">
        <f t="shared" si="164"/>
        <v>0.1</v>
      </c>
      <c r="Z279" s="58">
        <f t="shared" si="159"/>
        <v>0</v>
      </c>
    </row>
    <row r="280" spans="1:26" x14ac:dyDescent="0.45">
      <c r="A280">
        <v>275</v>
      </c>
      <c r="B280" s="47">
        <f t="shared" si="141"/>
        <v>1</v>
      </c>
      <c r="C280" s="47">
        <f t="shared" si="142"/>
        <v>9.9999999999514602E-2</v>
      </c>
      <c r="D280" s="47">
        <f t="shared" si="160"/>
        <v>0.01</v>
      </c>
      <c r="E280" s="47">
        <f t="shared" si="160"/>
        <v>0.1</v>
      </c>
      <c r="F280" s="58">
        <f t="shared" si="144"/>
        <v>4.3685541295523933E-14</v>
      </c>
      <c r="G280" s="47">
        <f t="shared" si="145"/>
        <v>1</v>
      </c>
      <c r="H280" s="47">
        <f t="shared" si="146"/>
        <v>0.49999981974405305</v>
      </c>
      <c r="I280" s="47">
        <f t="shared" si="161"/>
        <v>0.05</v>
      </c>
      <c r="J280" s="47">
        <f t="shared" si="161"/>
        <v>0.1</v>
      </c>
      <c r="K280" s="58">
        <f t="shared" si="148"/>
        <v>9.0128005891809693E-9</v>
      </c>
      <c r="L280" s="47">
        <f t="shared" si="149"/>
        <v>1</v>
      </c>
      <c r="M280" s="47">
        <f t="shared" si="150"/>
        <v>0.96532759802102241</v>
      </c>
      <c r="N280" s="47">
        <f t="shared" si="162"/>
        <v>0.1</v>
      </c>
      <c r="O280" s="47">
        <f t="shared" si="162"/>
        <v>0.1</v>
      </c>
      <c r="P280" s="58">
        <f t="shared" si="152"/>
        <v>1.2021754589919276E-4</v>
      </c>
      <c r="Q280" s="47">
        <f t="shared" si="153"/>
        <v>1</v>
      </c>
      <c r="R280" s="47">
        <f t="shared" si="154"/>
        <v>0.83315350827761969</v>
      </c>
      <c r="S280" s="47">
        <f t="shared" si="163"/>
        <v>0.1</v>
      </c>
      <c r="T280" s="47">
        <f t="shared" si="163"/>
        <v>0.1</v>
      </c>
      <c r="U280" s="58">
        <f t="shared" si="140"/>
        <v>4.3202714180914925E-6</v>
      </c>
      <c r="V280" s="47">
        <f t="shared" si="156"/>
        <v>1</v>
      </c>
      <c r="W280" s="47">
        <f t="shared" si="157"/>
        <v>0.999999999999999</v>
      </c>
      <c r="X280" s="47">
        <f t="shared" si="164"/>
        <v>0.25</v>
      </c>
      <c r="Y280" s="47">
        <f t="shared" si="164"/>
        <v>0.1</v>
      </c>
      <c r="Z280" s="58">
        <f t="shared" si="159"/>
        <v>0</v>
      </c>
    </row>
    <row r="281" spans="1:26" x14ac:dyDescent="0.45">
      <c r="A281">
        <v>276</v>
      </c>
      <c r="B281" s="47">
        <f t="shared" si="141"/>
        <v>1</v>
      </c>
      <c r="C281" s="47">
        <f t="shared" si="142"/>
        <v>9.9999999999558289E-2</v>
      </c>
      <c r="D281" s="47">
        <f t="shared" si="160"/>
        <v>0.01</v>
      </c>
      <c r="E281" s="47">
        <f t="shared" si="160"/>
        <v>0.1</v>
      </c>
      <c r="F281" s="58">
        <f t="shared" si="144"/>
        <v>3.9754657898960488E-14</v>
      </c>
      <c r="G281" s="47">
        <f t="shared" si="145"/>
        <v>1</v>
      </c>
      <c r="H281" s="47">
        <f t="shared" si="146"/>
        <v>0.49999982875685367</v>
      </c>
      <c r="I281" s="47">
        <f t="shared" si="161"/>
        <v>0.05</v>
      </c>
      <c r="J281" s="47">
        <f t="shared" si="161"/>
        <v>0.1</v>
      </c>
      <c r="K281" s="58">
        <f t="shared" si="148"/>
        <v>8.5621602446961376E-9</v>
      </c>
      <c r="L281" s="47">
        <f t="shared" si="149"/>
        <v>1</v>
      </c>
      <c r="M281" s="47">
        <f t="shared" si="150"/>
        <v>0.96544781556692161</v>
      </c>
      <c r="N281" s="47">
        <f t="shared" si="162"/>
        <v>0.1</v>
      </c>
      <c r="O281" s="47">
        <f t="shared" si="162"/>
        <v>0.1</v>
      </c>
      <c r="P281" s="58">
        <f t="shared" si="152"/>
        <v>1.1938534490976704E-4</v>
      </c>
      <c r="Q281" s="47">
        <f t="shared" si="153"/>
        <v>1</v>
      </c>
      <c r="R281" s="47">
        <f t="shared" si="154"/>
        <v>0.83315782854903775</v>
      </c>
      <c r="S281" s="47">
        <f t="shared" si="163"/>
        <v>0.1</v>
      </c>
      <c r="T281" s="47">
        <f t="shared" si="163"/>
        <v>0.1</v>
      </c>
      <c r="U281" s="58">
        <f t="shared" si="140"/>
        <v>4.2163727024535635E-6</v>
      </c>
      <c r="V281" s="47">
        <f t="shared" si="156"/>
        <v>1</v>
      </c>
      <c r="W281" s="47">
        <f t="shared" si="157"/>
        <v>0.999999999999999</v>
      </c>
      <c r="X281" s="47">
        <f t="shared" si="164"/>
        <v>0.25</v>
      </c>
      <c r="Y281" s="47">
        <f t="shared" si="164"/>
        <v>0.1</v>
      </c>
      <c r="Z281" s="58">
        <f t="shared" si="159"/>
        <v>0</v>
      </c>
    </row>
    <row r="282" spans="1:26" x14ac:dyDescent="0.45">
      <c r="A282">
        <v>277</v>
      </c>
      <c r="B282" s="47">
        <f t="shared" si="141"/>
        <v>1</v>
      </c>
      <c r="C282" s="47">
        <f t="shared" si="142"/>
        <v>9.9999999999598049E-2</v>
      </c>
      <c r="D282" s="47">
        <f t="shared" si="160"/>
        <v>0.01</v>
      </c>
      <c r="E282" s="47">
        <f t="shared" si="160"/>
        <v>0.1</v>
      </c>
      <c r="F282" s="58">
        <f t="shared" si="144"/>
        <v>3.6175923368020335E-14</v>
      </c>
      <c r="G282" s="47">
        <f t="shared" si="145"/>
        <v>1</v>
      </c>
      <c r="H282" s="47">
        <f t="shared" si="146"/>
        <v>0.49999983731901393</v>
      </c>
      <c r="I282" s="47">
        <f t="shared" si="161"/>
        <v>0.05</v>
      </c>
      <c r="J282" s="47">
        <f t="shared" si="161"/>
        <v>0.1</v>
      </c>
      <c r="K282" s="58">
        <f t="shared" si="148"/>
        <v>8.1340519458850125E-9</v>
      </c>
      <c r="L282" s="47">
        <f t="shared" si="149"/>
        <v>1</v>
      </c>
      <c r="M282" s="47">
        <f t="shared" si="150"/>
        <v>0.96556720091183135</v>
      </c>
      <c r="N282" s="47">
        <f t="shared" si="162"/>
        <v>0.1</v>
      </c>
      <c r="O282" s="47">
        <f t="shared" si="162"/>
        <v>0.1</v>
      </c>
      <c r="P282" s="58">
        <f t="shared" si="152"/>
        <v>1.1856176530461449E-4</v>
      </c>
      <c r="Q282" s="47">
        <f t="shared" si="153"/>
        <v>1</v>
      </c>
      <c r="R282" s="47">
        <f t="shared" si="154"/>
        <v>0.83316204492174017</v>
      </c>
      <c r="S282" s="47">
        <f t="shared" si="163"/>
        <v>0.1</v>
      </c>
      <c r="T282" s="47">
        <f t="shared" si="163"/>
        <v>0.1</v>
      </c>
      <c r="U282" s="58">
        <f t="shared" si="140"/>
        <v>4.1149776343896161E-6</v>
      </c>
      <c r="V282" s="47">
        <f t="shared" si="156"/>
        <v>1</v>
      </c>
      <c r="W282" s="47">
        <f t="shared" si="157"/>
        <v>0.999999999999999</v>
      </c>
      <c r="X282" s="47">
        <f t="shared" si="164"/>
        <v>0.25</v>
      </c>
      <c r="Y282" s="47">
        <f t="shared" si="164"/>
        <v>0.1</v>
      </c>
      <c r="Z282" s="58">
        <f t="shared" si="159"/>
        <v>0</v>
      </c>
    </row>
    <row r="283" spans="1:26" x14ac:dyDescent="0.45">
      <c r="A283">
        <v>278</v>
      </c>
      <c r="B283" s="47">
        <f t="shared" si="141"/>
        <v>1</v>
      </c>
      <c r="C283" s="47">
        <f t="shared" si="142"/>
        <v>9.9999999999634229E-2</v>
      </c>
      <c r="D283" s="47">
        <f t="shared" si="160"/>
        <v>0.01</v>
      </c>
      <c r="E283" s="47">
        <f t="shared" si="160"/>
        <v>0.1</v>
      </c>
      <c r="F283" s="58">
        <f t="shared" si="144"/>
        <v>3.2918112680135891E-14</v>
      </c>
      <c r="G283" s="47">
        <f t="shared" si="145"/>
        <v>1</v>
      </c>
      <c r="H283" s="47">
        <f t="shared" si="146"/>
        <v>0.49999984545306586</v>
      </c>
      <c r="I283" s="47">
        <f t="shared" si="161"/>
        <v>0.05</v>
      </c>
      <c r="J283" s="47">
        <f t="shared" si="161"/>
        <v>0.1</v>
      </c>
      <c r="K283" s="58">
        <f t="shared" si="148"/>
        <v>7.7273490939333556E-9</v>
      </c>
      <c r="L283" s="47">
        <f t="shared" si="149"/>
        <v>1</v>
      </c>
      <c r="M283" s="47">
        <f t="shared" si="150"/>
        <v>0.96568576267713602</v>
      </c>
      <c r="N283" s="47">
        <f t="shared" si="162"/>
        <v>0.1</v>
      </c>
      <c r="O283" s="47">
        <f t="shared" si="162"/>
        <v>0.1</v>
      </c>
      <c r="P283" s="58">
        <f t="shared" si="152"/>
        <v>1.1774668830499824E-4</v>
      </c>
      <c r="Q283" s="47">
        <f t="shared" si="153"/>
        <v>1</v>
      </c>
      <c r="R283" s="47">
        <f t="shared" si="154"/>
        <v>0.83316615989937459</v>
      </c>
      <c r="S283" s="47">
        <f t="shared" si="163"/>
        <v>0.1</v>
      </c>
      <c r="T283" s="47">
        <f t="shared" si="163"/>
        <v>0.1</v>
      </c>
      <c r="U283" s="58">
        <f t="shared" si="140"/>
        <v>4.0160256473478761E-6</v>
      </c>
      <c r="V283" s="47">
        <f t="shared" si="156"/>
        <v>1</v>
      </c>
      <c r="W283" s="47">
        <f t="shared" si="157"/>
        <v>0.999999999999999</v>
      </c>
      <c r="X283" s="47">
        <f t="shared" si="164"/>
        <v>0.25</v>
      </c>
      <c r="Y283" s="47">
        <f t="shared" si="164"/>
        <v>0.1</v>
      </c>
      <c r="Z283" s="58">
        <f t="shared" si="159"/>
        <v>0</v>
      </c>
    </row>
    <row r="284" spans="1:26" x14ac:dyDescent="0.45">
      <c r="A284">
        <v>279</v>
      </c>
      <c r="B284" s="47">
        <f t="shared" si="141"/>
        <v>1</v>
      </c>
      <c r="C284" s="47">
        <f t="shared" si="142"/>
        <v>9.9999999999667147E-2</v>
      </c>
      <c r="D284" s="47">
        <f t="shared" si="160"/>
        <v>0.01</v>
      </c>
      <c r="E284" s="47">
        <f t="shared" si="160"/>
        <v>0.1</v>
      </c>
      <c r="F284" s="58">
        <f t="shared" si="144"/>
        <v>2.9956939706643482E-14</v>
      </c>
      <c r="G284" s="47">
        <f t="shared" si="145"/>
        <v>1</v>
      </c>
      <c r="H284" s="47">
        <f t="shared" si="146"/>
        <v>0.49999985318041495</v>
      </c>
      <c r="I284" s="47">
        <f t="shared" si="161"/>
        <v>0.05</v>
      </c>
      <c r="J284" s="47">
        <f t="shared" si="161"/>
        <v>0.1</v>
      </c>
      <c r="K284" s="58">
        <f t="shared" si="148"/>
        <v>7.3409813922120648E-9</v>
      </c>
      <c r="L284" s="47">
        <f t="shared" si="149"/>
        <v>1</v>
      </c>
      <c r="M284" s="47">
        <f t="shared" si="150"/>
        <v>0.96580350936544102</v>
      </c>
      <c r="N284" s="47">
        <f t="shared" si="162"/>
        <v>0.1</v>
      </c>
      <c r="O284" s="47">
        <f t="shared" si="162"/>
        <v>0.1</v>
      </c>
      <c r="P284" s="58">
        <f t="shared" si="152"/>
        <v>1.1693999717196646E-4</v>
      </c>
      <c r="Q284" s="47">
        <f t="shared" si="153"/>
        <v>1</v>
      </c>
      <c r="R284" s="47">
        <f t="shared" si="154"/>
        <v>0.83317017592502196</v>
      </c>
      <c r="S284" s="47">
        <f t="shared" si="163"/>
        <v>0.1</v>
      </c>
      <c r="T284" s="47">
        <f t="shared" si="163"/>
        <v>0.1</v>
      </c>
      <c r="U284" s="58">
        <f t="shared" si="140"/>
        <v>3.9194576511650259E-6</v>
      </c>
      <c r="V284" s="47">
        <f t="shared" si="156"/>
        <v>1</v>
      </c>
      <c r="W284" s="47">
        <f t="shared" si="157"/>
        <v>0.999999999999999</v>
      </c>
      <c r="X284" s="47">
        <f t="shared" si="164"/>
        <v>0.25</v>
      </c>
      <c r="Y284" s="47">
        <f t="shared" si="164"/>
        <v>0.1</v>
      </c>
      <c r="Z284" s="58">
        <f t="shared" si="159"/>
        <v>0</v>
      </c>
    </row>
    <row r="285" spans="1:26" x14ac:dyDescent="0.45">
      <c r="A285">
        <v>280</v>
      </c>
      <c r="B285" s="47">
        <f t="shared" si="141"/>
        <v>1</v>
      </c>
      <c r="C285" s="47">
        <f t="shared" si="142"/>
        <v>9.9999999999697109E-2</v>
      </c>
      <c r="D285" s="47">
        <f t="shared" si="160"/>
        <v>0.01</v>
      </c>
      <c r="E285" s="47">
        <f t="shared" si="160"/>
        <v>0.1</v>
      </c>
      <c r="F285" s="58">
        <f t="shared" si="144"/>
        <v>2.7259444701499547E-14</v>
      </c>
      <c r="G285" s="47">
        <f t="shared" si="145"/>
        <v>1</v>
      </c>
      <c r="H285" s="47">
        <f t="shared" si="146"/>
        <v>0.49999986052139633</v>
      </c>
      <c r="I285" s="47">
        <f t="shared" si="161"/>
        <v>0.05</v>
      </c>
      <c r="J285" s="47">
        <f t="shared" si="161"/>
        <v>0.1</v>
      </c>
      <c r="K285" s="58">
        <f t="shared" si="148"/>
        <v>6.9739321262307641E-9</v>
      </c>
      <c r="L285" s="47">
        <f t="shared" si="149"/>
        <v>1</v>
      </c>
      <c r="M285" s="47">
        <f t="shared" si="150"/>
        <v>0.96592044936261301</v>
      </c>
      <c r="N285" s="47">
        <f t="shared" si="162"/>
        <v>0.1</v>
      </c>
      <c r="O285" s="47">
        <f t="shared" si="162"/>
        <v>0.1</v>
      </c>
      <c r="P285" s="58">
        <f t="shared" si="152"/>
        <v>1.1614157716462181E-4</v>
      </c>
      <c r="Q285" s="47">
        <f t="shared" si="153"/>
        <v>1</v>
      </c>
      <c r="R285" s="47">
        <f t="shared" si="154"/>
        <v>0.83317409538267317</v>
      </c>
      <c r="S285" s="47">
        <f t="shared" si="163"/>
        <v>0.1</v>
      </c>
      <c r="T285" s="47">
        <f t="shared" si="163"/>
        <v>0.1</v>
      </c>
      <c r="U285" s="58">
        <f t="shared" si="140"/>
        <v>3.8252159955398657E-6</v>
      </c>
      <c r="V285" s="47">
        <f t="shared" si="156"/>
        <v>1</v>
      </c>
      <c r="W285" s="47">
        <f t="shared" si="157"/>
        <v>0.999999999999999</v>
      </c>
      <c r="X285" s="47">
        <f t="shared" si="164"/>
        <v>0.25</v>
      </c>
      <c r="Y285" s="47">
        <f t="shared" si="164"/>
        <v>0.1</v>
      </c>
      <c r="Z285" s="58">
        <f t="shared" si="159"/>
        <v>0</v>
      </c>
    </row>
    <row r="286" spans="1:26" x14ac:dyDescent="0.45">
      <c r="A286">
        <v>281</v>
      </c>
      <c r="B286" s="47">
        <f t="shared" si="141"/>
        <v>1</v>
      </c>
      <c r="C286" s="47">
        <f t="shared" si="142"/>
        <v>9.9999999999724365E-2</v>
      </c>
      <c r="D286" s="47">
        <f t="shared" si="160"/>
        <v>0.01</v>
      </c>
      <c r="E286" s="47">
        <f t="shared" si="160"/>
        <v>0.1</v>
      </c>
      <c r="F286" s="58">
        <f t="shared" si="144"/>
        <v>2.4808280429944318E-14</v>
      </c>
      <c r="G286" s="47">
        <f t="shared" si="145"/>
        <v>1</v>
      </c>
      <c r="H286" s="47">
        <f t="shared" si="146"/>
        <v>0.49999986749532843</v>
      </c>
      <c r="I286" s="47">
        <f t="shared" si="161"/>
        <v>0.05</v>
      </c>
      <c r="J286" s="47">
        <f t="shared" si="161"/>
        <v>0.1</v>
      </c>
      <c r="K286" s="58">
        <f t="shared" si="148"/>
        <v>6.6252353325690905E-9</v>
      </c>
      <c r="L286" s="47">
        <f t="shared" si="149"/>
        <v>1</v>
      </c>
      <c r="M286" s="47">
        <f t="shared" si="150"/>
        <v>0.96603659093977767</v>
      </c>
      <c r="N286" s="47">
        <f t="shared" si="162"/>
        <v>0.1</v>
      </c>
      <c r="O286" s="47">
        <f t="shared" si="162"/>
        <v>0.1</v>
      </c>
      <c r="P286" s="58">
        <f t="shared" si="152"/>
        <v>1.1535131549919586E-4</v>
      </c>
      <c r="Q286" s="47">
        <f t="shared" si="153"/>
        <v>1</v>
      </c>
      <c r="R286" s="47">
        <f t="shared" si="154"/>
        <v>0.83317792059866869</v>
      </c>
      <c r="S286" s="47">
        <f t="shared" si="163"/>
        <v>0.1</v>
      </c>
      <c r="T286" s="47">
        <f t="shared" si="163"/>
        <v>0.1</v>
      </c>
      <c r="U286" s="58">
        <f t="shared" si="140"/>
        <v>3.7332444344610749E-6</v>
      </c>
      <c r="V286" s="47">
        <f t="shared" si="156"/>
        <v>1</v>
      </c>
      <c r="W286" s="47">
        <f t="shared" si="157"/>
        <v>0.999999999999999</v>
      </c>
      <c r="X286" s="47">
        <f t="shared" si="164"/>
        <v>0.25</v>
      </c>
      <c r="Y286" s="47">
        <f t="shared" si="164"/>
        <v>0.1</v>
      </c>
      <c r="Z286" s="58">
        <f t="shared" si="159"/>
        <v>0</v>
      </c>
    </row>
    <row r="287" spans="1:26" x14ac:dyDescent="0.45">
      <c r="A287">
        <v>282</v>
      </c>
      <c r="B287" s="47">
        <f t="shared" si="141"/>
        <v>1</v>
      </c>
      <c r="C287" s="47">
        <f t="shared" si="142"/>
        <v>9.9999999999749178E-2</v>
      </c>
      <c r="D287" s="47">
        <f t="shared" si="160"/>
        <v>0.01</v>
      </c>
      <c r="E287" s="47">
        <f t="shared" si="160"/>
        <v>0.1</v>
      </c>
      <c r="F287" s="58">
        <f t="shared" si="144"/>
        <v>2.2573956592886191E-14</v>
      </c>
      <c r="G287" s="47">
        <f t="shared" si="145"/>
        <v>1</v>
      </c>
      <c r="H287" s="47">
        <f t="shared" si="146"/>
        <v>0.49999987412056379</v>
      </c>
      <c r="I287" s="47">
        <f t="shared" si="161"/>
        <v>0.05</v>
      </c>
      <c r="J287" s="47">
        <f t="shared" si="161"/>
        <v>0.1</v>
      </c>
      <c r="K287" s="58">
        <f t="shared" si="148"/>
        <v>6.2939733910805096E-9</v>
      </c>
      <c r="L287" s="47">
        <f t="shared" si="149"/>
        <v>1</v>
      </c>
      <c r="M287" s="47">
        <f t="shared" si="150"/>
        <v>0.9661519422552769</v>
      </c>
      <c r="N287" s="47">
        <f t="shared" si="162"/>
        <v>0.1</v>
      </c>
      <c r="O287" s="47">
        <f t="shared" si="162"/>
        <v>0.1</v>
      </c>
      <c r="P287" s="58">
        <f t="shared" si="152"/>
        <v>1.1456910130901166E-4</v>
      </c>
      <c r="Q287" s="47">
        <f t="shared" si="153"/>
        <v>1</v>
      </c>
      <c r="R287" s="47">
        <f t="shared" si="154"/>
        <v>0.83318165384310316</v>
      </c>
      <c r="S287" s="47">
        <f t="shared" si="163"/>
        <v>0.1</v>
      </c>
      <c r="T287" s="47">
        <f t="shared" si="163"/>
        <v>0.1</v>
      </c>
      <c r="U287" s="58">
        <f t="shared" si="140"/>
        <v>3.6434880914988643E-6</v>
      </c>
      <c r="V287" s="47">
        <f t="shared" si="156"/>
        <v>1</v>
      </c>
      <c r="W287" s="47">
        <f t="shared" si="157"/>
        <v>0.999999999999999</v>
      </c>
      <c r="X287" s="47">
        <f t="shared" si="164"/>
        <v>0.25</v>
      </c>
      <c r="Y287" s="47">
        <f t="shared" si="164"/>
        <v>0.1</v>
      </c>
      <c r="Z287" s="58">
        <f t="shared" si="159"/>
        <v>0</v>
      </c>
    </row>
    <row r="288" spans="1:26" x14ac:dyDescent="0.45">
      <c r="A288">
        <v>283</v>
      </c>
      <c r="B288" s="47">
        <f t="shared" si="141"/>
        <v>1</v>
      </c>
      <c r="C288" s="47">
        <f t="shared" si="142"/>
        <v>9.9999999999771758E-2</v>
      </c>
      <c r="D288" s="47">
        <f t="shared" si="160"/>
        <v>0.01</v>
      </c>
      <c r="E288" s="47">
        <f t="shared" si="160"/>
        <v>0.1</v>
      </c>
      <c r="F288" s="58">
        <f t="shared" si="144"/>
        <v>2.054259540251735E-14</v>
      </c>
      <c r="G288" s="47">
        <f t="shared" si="145"/>
        <v>1</v>
      </c>
      <c r="H288" s="47">
        <f t="shared" si="146"/>
        <v>0.49999988041453719</v>
      </c>
      <c r="I288" s="47">
        <f t="shared" si="161"/>
        <v>0.05</v>
      </c>
      <c r="J288" s="47">
        <f t="shared" si="161"/>
        <v>0.1</v>
      </c>
      <c r="K288" s="58">
        <f t="shared" si="148"/>
        <v>5.9792745615849796E-9</v>
      </c>
      <c r="L288" s="47">
        <f t="shared" si="149"/>
        <v>1</v>
      </c>
      <c r="M288" s="47">
        <f t="shared" si="150"/>
        <v>0.96626651135658592</v>
      </c>
      <c r="N288" s="47">
        <f t="shared" si="162"/>
        <v>0.1</v>
      </c>
      <c r="O288" s="47">
        <f t="shared" si="162"/>
        <v>0.1</v>
      </c>
      <c r="P288" s="58">
        <f t="shared" si="152"/>
        <v>1.1379482560552878E-4</v>
      </c>
      <c r="Q288" s="47">
        <f t="shared" si="153"/>
        <v>1</v>
      </c>
      <c r="R288" s="47">
        <f t="shared" si="154"/>
        <v>0.83318529733119462</v>
      </c>
      <c r="S288" s="47">
        <f t="shared" si="163"/>
        <v>0.1</v>
      </c>
      <c r="T288" s="47">
        <f t="shared" si="163"/>
        <v>0.1</v>
      </c>
      <c r="U288" s="58">
        <f t="shared" si="140"/>
        <v>3.5558934260090935E-6</v>
      </c>
      <c r="V288" s="47">
        <f t="shared" si="156"/>
        <v>1</v>
      </c>
      <c r="W288" s="47">
        <f t="shared" si="157"/>
        <v>0.999999999999999</v>
      </c>
      <c r="X288" s="47">
        <f t="shared" si="164"/>
        <v>0.25</v>
      </c>
      <c r="Y288" s="47">
        <f t="shared" si="164"/>
        <v>0.1</v>
      </c>
      <c r="Z288" s="58">
        <f t="shared" si="159"/>
        <v>0</v>
      </c>
    </row>
    <row r="289" spans="1:26" x14ac:dyDescent="0.45">
      <c r="A289">
        <v>284</v>
      </c>
      <c r="B289" s="47">
        <f t="shared" si="141"/>
        <v>1</v>
      </c>
      <c r="C289" s="47">
        <f t="shared" si="142"/>
        <v>9.9999999999792297E-2</v>
      </c>
      <c r="D289" s="47">
        <f t="shared" si="160"/>
        <v>0.01</v>
      </c>
      <c r="E289" s="47">
        <f t="shared" si="160"/>
        <v>0.1</v>
      </c>
      <c r="F289" s="58">
        <f t="shared" si="144"/>
        <v>1.8693380177126073E-14</v>
      </c>
      <c r="G289" s="47">
        <f t="shared" si="145"/>
        <v>1</v>
      </c>
      <c r="H289" s="47">
        <f t="shared" si="146"/>
        <v>0.49999988639381177</v>
      </c>
      <c r="I289" s="47">
        <f t="shared" si="161"/>
        <v>0.05</v>
      </c>
      <c r="J289" s="47">
        <f t="shared" si="161"/>
        <v>0.1</v>
      </c>
      <c r="K289" s="58">
        <f t="shared" si="148"/>
        <v>5.6803106940339632E-9</v>
      </c>
      <c r="L289" s="47">
        <f t="shared" si="149"/>
        <v>1</v>
      </c>
      <c r="M289" s="47">
        <f t="shared" si="150"/>
        <v>0.9663803061821914</v>
      </c>
      <c r="N289" s="47">
        <f t="shared" si="162"/>
        <v>0.1</v>
      </c>
      <c r="O289" s="47">
        <f t="shared" si="162"/>
        <v>0.1</v>
      </c>
      <c r="P289" s="58">
        <f t="shared" si="152"/>
        <v>1.130283812403321E-4</v>
      </c>
      <c r="Q289" s="47">
        <f t="shared" si="153"/>
        <v>1</v>
      </c>
      <c r="R289" s="47">
        <f t="shared" si="154"/>
        <v>0.83318885322462066</v>
      </c>
      <c r="S289" s="47">
        <f t="shared" si="163"/>
        <v>0.1</v>
      </c>
      <c r="T289" s="47">
        <f t="shared" si="163"/>
        <v>0.1</v>
      </c>
      <c r="U289" s="58">
        <f t="shared" si="140"/>
        <v>3.4704082001769943E-6</v>
      </c>
      <c r="V289" s="47">
        <f t="shared" si="156"/>
        <v>1</v>
      </c>
      <c r="W289" s="47">
        <f t="shared" si="157"/>
        <v>0.999999999999999</v>
      </c>
      <c r="X289" s="47">
        <f t="shared" si="164"/>
        <v>0.25</v>
      </c>
      <c r="Y289" s="47">
        <f t="shared" si="164"/>
        <v>0.1</v>
      </c>
      <c r="Z289" s="58">
        <f t="shared" si="159"/>
        <v>0</v>
      </c>
    </row>
    <row r="290" spans="1:26" x14ac:dyDescent="0.45">
      <c r="A290">
        <v>285</v>
      </c>
      <c r="B290" s="47">
        <f t="shared" si="141"/>
        <v>1</v>
      </c>
      <c r="C290" s="47">
        <f t="shared" si="142"/>
        <v>9.999999999981099E-2</v>
      </c>
      <c r="D290" s="47">
        <f t="shared" si="160"/>
        <v>0.01</v>
      </c>
      <c r="E290" s="47">
        <f t="shared" si="160"/>
        <v>0.1</v>
      </c>
      <c r="F290" s="58">
        <f t="shared" si="144"/>
        <v>1.701069840542857E-14</v>
      </c>
      <c r="G290" s="47">
        <f t="shared" si="145"/>
        <v>1</v>
      </c>
      <c r="H290" s="47">
        <f t="shared" si="146"/>
        <v>0.49999989207412243</v>
      </c>
      <c r="I290" s="47">
        <f t="shared" si="161"/>
        <v>0.05</v>
      </c>
      <c r="J290" s="47">
        <f t="shared" si="161"/>
        <v>0.1</v>
      </c>
      <c r="K290" s="58">
        <f t="shared" si="148"/>
        <v>5.3962950358199535E-9</v>
      </c>
      <c r="L290" s="47">
        <f t="shared" si="149"/>
        <v>1</v>
      </c>
      <c r="M290" s="47">
        <f t="shared" si="150"/>
        <v>0.96649333456343167</v>
      </c>
      <c r="N290" s="47">
        <f t="shared" si="162"/>
        <v>0.1</v>
      </c>
      <c r="O290" s="47">
        <f t="shared" si="162"/>
        <v>0.1</v>
      </c>
      <c r="P290" s="58">
        <f t="shared" si="152"/>
        <v>1.1226966286781437E-4</v>
      </c>
      <c r="Q290" s="47">
        <f t="shared" si="153"/>
        <v>1</v>
      </c>
      <c r="R290" s="47">
        <f t="shared" si="154"/>
        <v>0.83319232363282081</v>
      </c>
      <c r="S290" s="47">
        <f t="shared" si="163"/>
        <v>0.1</v>
      </c>
      <c r="T290" s="47">
        <f t="shared" si="163"/>
        <v>0.1</v>
      </c>
      <c r="U290" s="58">
        <f t="shared" si="140"/>
        <v>3.3869814468935611E-6</v>
      </c>
      <c r="V290" s="47">
        <f t="shared" si="156"/>
        <v>1</v>
      </c>
      <c r="W290" s="47">
        <f t="shared" si="157"/>
        <v>0.999999999999999</v>
      </c>
      <c r="X290" s="47">
        <f t="shared" si="164"/>
        <v>0.25</v>
      </c>
      <c r="Y290" s="47">
        <f t="shared" si="164"/>
        <v>0.1</v>
      </c>
      <c r="Z290" s="58">
        <f t="shared" si="159"/>
        <v>0</v>
      </c>
    </row>
    <row r="291" spans="1:26" x14ac:dyDescent="0.45">
      <c r="A291">
        <v>286</v>
      </c>
      <c r="B291" s="47">
        <f t="shared" si="141"/>
        <v>1</v>
      </c>
      <c r="C291" s="47">
        <f t="shared" si="142"/>
        <v>9.9999999999828004E-2</v>
      </c>
      <c r="D291" s="47">
        <f t="shared" si="160"/>
        <v>0.01</v>
      </c>
      <c r="E291" s="47">
        <f t="shared" si="160"/>
        <v>0.1</v>
      </c>
      <c r="F291" s="58">
        <f t="shared" si="144"/>
        <v>1.547893757614105E-14</v>
      </c>
      <c r="G291" s="47">
        <f t="shared" si="145"/>
        <v>1</v>
      </c>
      <c r="H291" s="47">
        <f t="shared" si="146"/>
        <v>0.49999989747041745</v>
      </c>
      <c r="I291" s="47">
        <f t="shared" si="161"/>
        <v>0.05</v>
      </c>
      <c r="J291" s="47">
        <f t="shared" si="161"/>
        <v>0.1</v>
      </c>
      <c r="K291" s="58">
        <f t="shared" si="148"/>
        <v>5.1264801709249852E-9</v>
      </c>
      <c r="L291" s="47">
        <f t="shared" si="149"/>
        <v>1</v>
      </c>
      <c r="M291" s="47">
        <f t="shared" si="150"/>
        <v>0.96660560422629949</v>
      </c>
      <c r="N291" s="47">
        <f t="shared" si="162"/>
        <v>0.1</v>
      </c>
      <c r="O291" s="47">
        <f t="shared" si="162"/>
        <v>0.1</v>
      </c>
      <c r="P291" s="58">
        <f t="shared" si="152"/>
        <v>1.1151856690905237E-4</v>
      </c>
      <c r="Q291" s="47">
        <f t="shared" si="153"/>
        <v>1</v>
      </c>
      <c r="R291" s="47">
        <f t="shared" si="154"/>
        <v>0.83319571061426767</v>
      </c>
      <c r="S291" s="47">
        <f t="shared" si="163"/>
        <v>0.1</v>
      </c>
      <c r="T291" s="47">
        <f t="shared" si="163"/>
        <v>0.1</v>
      </c>
      <c r="U291" s="58">
        <f t="shared" si="140"/>
        <v>3.3055634384646093E-6</v>
      </c>
      <c r="V291" s="47">
        <f t="shared" si="156"/>
        <v>1</v>
      </c>
      <c r="W291" s="47">
        <f t="shared" si="157"/>
        <v>0.999999999999999</v>
      </c>
      <c r="X291" s="47">
        <f t="shared" si="164"/>
        <v>0.25</v>
      </c>
      <c r="Y291" s="47">
        <f t="shared" si="164"/>
        <v>0.1</v>
      </c>
      <c r="Z291" s="58">
        <f t="shared" si="159"/>
        <v>0</v>
      </c>
    </row>
    <row r="292" spans="1:26" x14ac:dyDescent="0.45">
      <c r="A292">
        <v>287</v>
      </c>
      <c r="B292" s="47">
        <f t="shared" si="141"/>
        <v>1</v>
      </c>
      <c r="C292" s="47">
        <f t="shared" si="142"/>
        <v>9.9999999999843478E-2</v>
      </c>
      <c r="D292" s="47">
        <f t="shared" si="160"/>
        <v>0.01</v>
      </c>
      <c r="E292" s="47">
        <f t="shared" si="160"/>
        <v>0.1</v>
      </c>
      <c r="F292" s="58">
        <f t="shared" si="144"/>
        <v>1.408768934840765E-14</v>
      </c>
      <c r="G292" s="47">
        <f t="shared" si="145"/>
        <v>1</v>
      </c>
      <c r="H292" s="47">
        <f t="shared" si="146"/>
        <v>0.49999990259689764</v>
      </c>
      <c r="I292" s="47">
        <f t="shared" si="161"/>
        <v>0.05</v>
      </c>
      <c r="J292" s="47">
        <f t="shared" si="161"/>
        <v>0.1</v>
      </c>
      <c r="K292" s="58">
        <f t="shared" si="148"/>
        <v>4.8701560562136592E-9</v>
      </c>
      <c r="L292" s="47">
        <f t="shared" si="149"/>
        <v>1</v>
      </c>
      <c r="M292" s="47">
        <f t="shared" si="150"/>
        <v>0.96671712279320854</v>
      </c>
      <c r="N292" s="47">
        <f t="shared" si="162"/>
        <v>0.1</v>
      </c>
      <c r="O292" s="47">
        <f t="shared" si="162"/>
        <v>0.1</v>
      </c>
      <c r="P292" s="58">
        <f t="shared" si="152"/>
        <v>1.1077499151622427E-4</v>
      </c>
      <c r="Q292" s="47">
        <f t="shared" si="153"/>
        <v>1</v>
      </c>
      <c r="R292" s="47">
        <f t="shared" si="154"/>
        <v>0.83319901617770609</v>
      </c>
      <c r="S292" s="47">
        <f t="shared" si="163"/>
        <v>0.1</v>
      </c>
      <c r="T292" s="47">
        <f t="shared" si="163"/>
        <v>0.1</v>
      </c>
      <c r="U292" s="58">
        <f t="shared" si="140"/>
        <v>3.2261056560865808E-6</v>
      </c>
      <c r="V292" s="47">
        <f t="shared" si="156"/>
        <v>1</v>
      </c>
      <c r="W292" s="47">
        <f t="shared" si="157"/>
        <v>0.999999999999999</v>
      </c>
      <c r="X292" s="47">
        <f t="shared" si="164"/>
        <v>0.25</v>
      </c>
      <c r="Y292" s="47">
        <f t="shared" si="164"/>
        <v>0.1</v>
      </c>
      <c r="Z292" s="58">
        <f t="shared" si="159"/>
        <v>0</v>
      </c>
    </row>
    <row r="293" spans="1:26" x14ac:dyDescent="0.45">
      <c r="A293">
        <v>288</v>
      </c>
      <c r="B293" s="47">
        <f t="shared" si="141"/>
        <v>1</v>
      </c>
      <c r="C293" s="47">
        <f t="shared" si="142"/>
        <v>9.9999999999857564E-2</v>
      </c>
      <c r="D293" s="47">
        <f t="shared" si="160"/>
        <v>0.01</v>
      </c>
      <c r="E293" s="47">
        <f t="shared" si="160"/>
        <v>0.1</v>
      </c>
      <c r="F293" s="58">
        <f t="shared" si="144"/>
        <v>1.2819606487468604E-14</v>
      </c>
      <c r="G293" s="47">
        <f t="shared" si="145"/>
        <v>1</v>
      </c>
      <c r="H293" s="47">
        <f t="shared" si="146"/>
        <v>0.49999990746705369</v>
      </c>
      <c r="I293" s="47">
        <f t="shared" si="161"/>
        <v>0.05</v>
      </c>
      <c r="J293" s="47">
        <f t="shared" si="161"/>
        <v>0.1</v>
      </c>
      <c r="K293" s="58">
        <f t="shared" si="148"/>
        <v>4.6266481618095767E-9</v>
      </c>
      <c r="L293" s="47">
        <f t="shared" si="149"/>
        <v>1</v>
      </c>
      <c r="M293" s="47">
        <f t="shared" si="150"/>
        <v>0.96682789778472478</v>
      </c>
      <c r="N293" s="47">
        <f t="shared" si="162"/>
        <v>0.1</v>
      </c>
      <c r="O293" s="47">
        <f t="shared" si="162"/>
        <v>0.1</v>
      </c>
      <c r="P293" s="58">
        <f t="shared" si="152"/>
        <v>1.1003883653805391E-4</v>
      </c>
      <c r="Q293" s="47">
        <f t="shared" si="153"/>
        <v>1</v>
      </c>
      <c r="R293" s="47">
        <f t="shared" si="154"/>
        <v>0.83320224228336215</v>
      </c>
      <c r="S293" s="47">
        <f t="shared" si="163"/>
        <v>0.1</v>
      </c>
      <c r="T293" s="47">
        <f t="shared" si="163"/>
        <v>0.1</v>
      </c>
      <c r="U293" s="58">
        <f t="shared" si="140"/>
        <v>3.1485607600821586E-6</v>
      </c>
      <c r="V293" s="47">
        <f t="shared" si="156"/>
        <v>1</v>
      </c>
      <c r="W293" s="47">
        <f t="shared" si="157"/>
        <v>0.999999999999999</v>
      </c>
      <c r="X293" s="47">
        <f t="shared" si="164"/>
        <v>0.25</v>
      </c>
      <c r="Y293" s="47">
        <f t="shared" si="164"/>
        <v>0.1</v>
      </c>
      <c r="Z293" s="58">
        <f t="shared" si="159"/>
        <v>0</v>
      </c>
    </row>
    <row r="294" spans="1:26" x14ac:dyDescent="0.45">
      <c r="A294">
        <v>289</v>
      </c>
      <c r="B294" s="47">
        <f t="shared" si="141"/>
        <v>1</v>
      </c>
      <c r="C294" s="47">
        <f t="shared" si="142"/>
        <v>9.9999999999870387E-2</v>
      </c>
      <c r="D294" s="47">
        <f t="shared" si="160"/>
        <v>0.01</v>
      </c>
      <c r="E294" s="47">
        <f t="shared" si="160"/>
        <v>0.1</v>
      </c>
      <c r="F294" s="58">
        <f t="shared" si="144"/>
        <v>1.1664280652468051E-14</v>
      </c>
      <c r="G294" s="47">
        <f t="shared" si="145"/>
        <v>1</v>
      </c>
      <c r="H294" s="47">
        <f t="shared" si="146"/>
        <v>0.49999991209370187</v>
      </c>
      <c r="I294" s="47">
        <f t="shared" si="161"/>
        <v>0.05</v>
      </c>
      <c r="J294" s="47">
        <f t="shared" si="161"/>
        <v>0.1</v>
      </c>
      <c r="K294" s="58">
        <f t="shared" si="148"/>
        <v>4.3953156808607119E-9</v>
      </c>
      <c r="L294" s="47">
        <f t="shared" si="149"/>
        <v>1</v>
      </c>
      <c r="M294" s="47">
        <f t="shared" si="150"/>
        <v>0.96693793662126282</v>
      </c>
      <c r="N294" s="47">
        <f t="shared" si="162"/>
        <v>0.1</v>
      </c>
      <c r="O294" s="47">
        <f t="shared" si="162"/>
        <v>0.1</v>
      </c>
      <c r="P294" s="58">
        <f t="shared" si="152"/>
        <v>1.0931000348596287E-4</v>
      </c>
      <c r="Q294" s="47">
        <f t="shared" si="153"/>
        <v>1</v>
      </c>
      <c r="R294" s="47">
        <f t="shared" si="154"/>
        <v>0.83320539084412226</v>
      </c>
      <c r="S294" s="47">
        <f t="shared" si="163"/>
        <v>0.1</v>
      </c>
      <c r="T294" s="47">
        <f t="shared" si="163"/>
        <v>0.1</v>
      </c>
      <c r="U294" s="58">
        <f t="shared" si="140"/>
        <v>3.0728825609303845E-6</v>
      </c>
      <c r="V294" s="47">
        <f t="shared" si="156"/>
        <v>1</v>
      </c>
      <c r="W294" s="47">
        <f t="shared" si="157"/>
        <v>0.999999999999999</v>
      </c>
      <c r="X294" s="47">
        <f t="shared" si="164"/>
        <v>0.25</v>
      </c>
      <c r="Y294" s="47">
        <f t="shared" si="164"/>
        <v>0.1</v>
      </c>
      <c r="Z294" s="58">
        <f t="shared" si="159"/>
        <v>0</v>
      </c>
    </row>
    <row r="295" spans="1:26" x14ac:dyDescent="0.45">
      <c r="A295">
        <v>290</v>
      </c>
      <c r="B295" s="47">
        <f t="shared" si="141"/>
        <v>1</v>
      </c>
      <c r="C295" s="47">
        <f t="shared" si="142"/>
        <v>9.9999999999882044E-2</v>
      </c>
      <c r="D295" s="47">
        <f t="shared" ref="D295:E304" si="165">D294</f>
        <v>0.01</v>
      </c>
      <c r="E295" s="47">
        <f t="shared" si="165"/>
        <v>0.1</v>
      </c>
      <c r="F295" s="58">
        <f t="shared" si="144"/>
        <v>1.0616507672978059E-14</v>
      </c>
      <c r="G295" s="47">
        <f t="shared" si="145"/>
        <v>1</v>
      </c>
      <c r="H295" s="47">
        <f t="shared" si="146"/>
        <v>0.49999991648901754</v>
      </c>
      <c r="I295" s="47">
        <f t="shared" ref="I295:J304" si="166">I294</f>
        <v>0.05</v>
      </c>
      <c r="J295" s="47">
        <f t="shared" si="166"/>
        <v>0.1</v>
      </c>
      <c r="K295" s="58">
        <f t="shared" si="148"/>
        <v>4.1755498156326176E-9</v>
      </c>
      <c r="L295" s="47">
        <f t="shared" si="149"/>
        <v>1</v>
      </c>
      <c r="M295" s="47">
        <f t="shared" si="150"/>
        <v>0.96704724662474884</v>
      </c>
      <c r="N295" s="47">
        <f t="shared" ref="N295:O304" si="167">N294</f>
        <v>0.1</v>
      </c>
      <c r="O295" s="47">
        <f t="shared" si="167"/>
        <v>0.1</v>
      </c>
      <c r="P295" s="58">
        <f t="shared" si="152"/>
        <v>1.0858839550101362E-4</v>
      </c>
      <c r="Q295" s="47">
        <f t="shared" si="153"/>
        <v>1</v>
      </c>
      <c r="R295" s="47">
        <f t="shared" si="154"/>
        <v>0.83320846372668322</v>
      </c>
      <c r="S295" s="47">
        <f t="shared" ref="S295:T310" si="168">S294</f>
        <v>0.1</v>
      </c>
      <c r="T295" s="47">
        <f t="shared" si="168"/>
        <v>0.1</v>
      </c>
      <c r="U295" s="58">
        <f t="shared" si="140"/>
        <v>2.9990259909594419E-6</v>
      </c>
      <c r="V295" s="47">
        <f t="shared" si="156"/>
        <v>1</v>
      </c>
      <c r="W295" s="47">
        <f t="shared" si="157"/>
        <v>0.999999999999999</v>
      </c>
      <c r="X295" s="47">
        <f t="shared" ref="X295:Y304" si="169">X294</f>
        <v>0.25</v>
      </c>
      <c r="Y295" s="47">
        <f t="shared" si="169"/>
        <v>0.1</v>
      </c>
      <c r="Z295" s="58">
        <f t="shared" si="159"/>
        <v>0</v>
      </c>
    </row>
    <row r="296" spans="1:26" x14ac:dyDescent="0.45">
      <c r="A296">
        <v>291</v>
      </c>
      <c r="B296" s="47">
        <f t="shared" si="141"/>
        <v>1</v>
      </c>
      <c r="C296" s="47">
        <f t="shared" si="142"/>
        <v>9.9999999999892661E-2</v>
      </c>
      <c r="D296" s="47">
        <f t="shared" si="165"/>
        <v>0.01</v>
      </c>
      <c r="E296" s="47">
        <f t="shared" si="165"/>
        <v>0.1</v>
      </c>
      <c r="F296" s="58">
        <f t="shared" si="144"/>
        <v>9.6606750377148387E-15</v>
      </c>
      <c r="G296" s="47">
        <f t="shared" si="145"/>
        <v>1</v>
      </c>
      <c r="H296" s="47">
        <f t="shared" si="146"/>
        <v>0.49999992066456733</v>
      </c>
      <c r="I296" s="47">
        <f t="shared" si="166"/>
        <v>0.05</v>
      </c>
      <c r="J296" s="47">
        <f t="shared" si="166"/>
        <v>0.1</v>
      </c>
      <c r="K296" s="58">
        <f t="shared" si="148"/>
        <v>3.9667722578906606E-9</v>
      </c>
      <c r="L296" s="47">
        <f t="shared" si="149"/>
        <v>1</v>
      </c>
      <c r="M296" s="47">
        <f t="shared" si="150"/>
        <v>0.96715583502024982</v>
      </c>
      <c r="N296" s="47">
        <f t="shared" si="167"/>
        <v>0.1</v>
      </c>
      <c r="O296" s="47">
        <f t="shared" si="167"/>
        <v>0.1</v>
      </c>
      <c r="P296" s="58">
        <f t="shared" si="152"/>
        <v>1.0787391732171303E-4</v>
      </c>
      <c r="Q296" s="47">
        <f t="shared" si="153"/>
        <v>1</v>
      </c>
      <c r="R296" s="47">
        <f t="shared" si="154"/>
        <v>0.83321146275267421</v>
      </c>
      <c r="S296" s="47">
        <f t="shared" si="168"/>
        <v>0.1</v>
      </c>
      <c r="T296" s="47">
        <f t="shared" si="168"/>
        <v>0.1</v>
      </c>
      <c r="U296" s="58">
        <f t="shared" si="140"/>
        <v>2.9269470768547579E-6</v>
      </c>
      <c r="V296" s="47">
        <f t="shared" si="156"/>
        <v>1</v>
      </c>
      <c r="W296" s="47">
        <f t="shared" si="157"/>
        <v>0.999999999999999</v>
      </c>
      <c r="X296" s="47">
        <f t="shared" si="169"/>
        <v>0.25</v>
      </c>
      <c r="Y296" s="47">
        <f t="shared" si="169"/>
        <v>0.1</v>
      </c>
      <c r="Z296" s="58">
        <f t="shared" si="159"/>
        <v>0</v>
      </c>
    </row>
    <row r="297" spans="1:26" x14ac:dyDescent="0.45">
      <c r="A297">
        <v>292</v>
      </c>
      <c r="B297" s="47">
        <f t="shared" si="141"/>
        <v>1</v>
      </c>
      <c r="C297" s="47">
        <f t="shared" si="142"/>
        <v>9.999999999990232E-2</v>
      </c>
      <c r="D297" s="47">
        <f t="shared" si="165"/>
        <v>0.01</v>
      </c>
      <c r="E297" s="47">
        <f t="shared" si="165"/>
        <v>0.1</v>
      </c>
      <c r="F297" s="58">
        <f t="shared" si="144"/>
        <v>8.7915785762504584E-15</v>
      </c>
      <c r="G297" s="47">
        <f t="shared" si="145"/>
        <v>1</v>
      </c>
      <c r="H297" s="47">
        <f t="shared" si="146"/>
        <v>0.49999992463133958</v>
      </c>
      <c r="I297" s="47">
        <f t="shared" si="166"/>
        <v>0.05</v>
      </c>
      <c r="J297" s="47">
        <f t="shared" si="166"/>
        <v>0.1</v>
      </c>
      <c r="K297" s="58">
        <f t="shared" si="148"/>
        <v>3.7684335790766355E-9</v>
      </c>
      <c r="L297" s="47">
        <f t="shared" si="149"/>
        <v>1</v>
      </c>
      <c r="M297" s="47">
        <f t="shared" si="150"/>
        <v>0.96726370893757152</v>
      </c>
      <c r="N297" s="47">
        <f t="shared" si="167"/>
        <v>0.1</v>
      </c>
      <c r="O297" s="47">
        <f t="shared" si="167"/>
        <v>0.1</v>
      </c>
      <c r="P297" s="58">
        <f t="shared" si="152"/>
        <v>1.0716647525241263E-4</v>
      </c>
      <c r="Q297" s="47">
        <f t="shared" si="153"/>
        <v>1</v>
      </c>
      <c r="R297" s="47">
        <f t="shared" si="154"/>
        <v>0.83321438969975103</v>
      </c>
      <c r="S297" s="47">
        <f t="shared" si="168"/>
        <v>0.1</v>
      </c>
      <c r="T297" s="47">
        <f t="shared" si="168"/>
        <v>0.1</v>
      </c>
      <c r="U297" s="58">
        <f t="shared" si="140"/>
        <v>2.8566029127048698E-6</v>
      </c>
      <c r="V297" s="47">
        <f t="shared" si="156"/>
        <v>1</v>
      </c>
      <c r="W297" s="47">
        <f t="shared" si="157"/>
        <v>0.999999999999999</v>
      </c>
      <c r="X297" s="47">
        <f t="shared" si="169"/>
        <v>0.25</v>
      </c>
      <c r="Y297" s="47">
        <f t="shared" si="169"/>
        <v>0.1</v>
      </c>
      <c r="Z297" s="58">
        <f t="shared" si="159"/>
        <v>0</v>
      </c>
    </row>
    <row r="298" spans="1:26" x14ac:dyDescent="0.45">
      <c r="A298">
        <v>293</v>
      </c>
      <c r="B298" s="47">
        <f t="shared" si="141"/>
        <v>1</v>
      </c>
      <c r="C298" s="47">
        <f t="shared" si="142"/>
        <v>9.9999999999911104E-2</v>
      </c>
      <c r="D298" s="47">
        <f t="shared" si="165"/>
        <v>0.01</v>
      </c>
      <c r="E298" s="47">
        <f t="shared" si="165"/>
        <v>0.1</v>
      </c>
      <c r="F298" s="58">
        <f t="shared" si="144"/>
        <v>8.0022793946810111E-15</v>
      </c>
      <c r="G298" s="47">
        <f t="shared" si="145"/>
        <v>1</v>
      </c>
      <c r="H298" s="47">
        <f t="shared" si="146"/>
        <v>0.49999992839977314</v>
      </c>
      <c r="I298" s="47">
        <f t="shared" si="166"/>
        <v>0.05</v>
      </c>
      <c r="J298" s="47">
        <f t="shared" si="166"/>
        <v>0.1</v>
      </c>
      <c r="K298" s="58">
        <f t="shared" si="148"/>
        <v>3.5800118494688782E-9</v>
      </c>
      <c r="L298" s="47">
        <f t="shared" si="149"/>
        <v>1</v>
      </c>
      <c r="M298" s="47">
        <f t="shared" si="150"/>
        <v>0.96737087541282396</v>
      </c>
      <c r="N298" s="47">
        <f t="shared" si="167"/>
        <v>0.1</v>
      </c>
      <c r="O298" s="47">
        <f t="shared" si="167"/>
        <v>0.1</v>
      </c>
      <c r="P298" s="58">
        <f t="shared" si="152"/>
        <v>1.064659771325277E-4</v>
      </c>
      <c r="Q298" s="47">
        <f t="shared" si="153"/>
        <v>1</v>
      </c>
      <c r="R298" s="47">
        <f t="shared" si="154"/>
        <v>0.83321724630266369</v>
      </c>
      <c r="S298" s="47">
        <f t="shared" si="168"/>
        <v>0.1</v>
      </c>
      <c r="T298" s="47">
        <f t="shared" si="168"/>
        <v>0.1</v>
      </c>
      <c r="U298" s="58">
        <f t="shared" si="140"/>
        <v>2.7879516338764898E-6</v>
      </c>
      <c r="V298" s="47">
        <f t="shared" si="156"/>
        <v>1</v>
      </c>
      <c r="W298" s="47">
        <f t="shared" si="157"/>
        <v>0.999999999999999</v>
      </c>
      <c r="X298" s="47">
        <f t="shared" si="169"/>
        <v>0.25</v>
      </c>
      <c r="Y298" s="47">
        <f t="shared" si="169"/>
        <v>0.1</v>
      </c>
      <c r="Z298" s="58">
        <f t="shared" si="159"/>
        <v>0</v>
      </c>
    </row>
    <row r="299" spans="1:26" x14ac:dyDescent="0.45">
      <c r="A299">
        <v>294</v>
      </c>
      <c r="B299" s="47">
        <f t="shared" si="141"/>
        <v>1</v>
      </c>
      <c r="C299" s="47">
        <f t="shared" si="142"/>
        <v>9.9999999999919112E-2</v>
      </c>
      <c r="D299" s="47">
        <f t="shared" si="165"/>
        <v>0.01</v>
      </c>
      <c r="E299" s="47">
        <f t="shared" si="165"/>
        <v>0.1</v>
      </c>
      <c r="F299" s="58">
        <f t="shared" si="144"/>
        <v>7.2806344286746594E-15</v>
      </c>
      <c r="G299" s="47">
        <f t="shared" si="145"/>
        <v>1</v>
      </c>
      <c r="H299" s="47">
        <f t="shared" si="146"/>
        <v>0.49999993197978498</v>
      </c>
      <c r="I299" s="47">
        <f t="shared" si="166"/>
        <v>0.05</v>
      </c>
      <c r="J299" s="47">
        <f t="shared" si="166"/>
        <v>0.1</v>
      </c>
      <c r="K299" s="58">
        <f t="shared" si="148"/>
        <v>3.4010112087701216E-9</v>
      </c>
      <c r="L299" s="47">
        <f t="shared" si="149"/>
        <v>1</v>
      </c>
      <c r="M299" s="47">
        <f t="shared" si="150"/>
        <v>0.96747734138995645</v>
      </c>
      <c r="N299" s="47">
        <f t="shared" si="167"/>
        <v>0.1</v>
      </c>
      <c r="O299" s="47">
        <f t="shared" si="167"/>
        <v>0.1</v>
      </c>
      <c r="P299" s="58">
        <f t="shared" si="152"/>
        <v>1.0577233230654737E-4</v>
      </c>
      <c r="Q299" s="47">
        <f t="shared" si="153"/>
        <v>1</v>
      </c>
      <c r="R299" s="47">
        <f t="shared" si="154"/>
        <v>0.83322003425429758</v>
      </c>
      <c r="S299" s="47">
        <f t="shared" si="168"/>
        <v>0.1</v>
      </c>
      <c r="T299" s="47">
        <f t="shared" si="168"/>
        <v>0.1</v>
      </c>
      <c r="U299" s="58">
        <f t="shared" si="140"/>
        <v>2.7209523914308031E-6</v>
      </c>
      <c r="V299" s="47">
        <f t="shared" si="156"/>
        <v>1</v>
      </c>
      <c r="W299" s="47">
        <f t="shared" si="157"/>
        <v>0.999999999999999</v>
      </c>
      <c r="X299" s="47">
        <f t="shared" si="169"/>
        <v>0.25</v>
      </c>
      <c r="Y299" s="47">
        <f t="shared" si="169"/>
        <v>0.1</v>
      </c>
      <c r="Z299" s="58">
        <f t="shared" si="159"/>
        <v>0</v>
      </c>
    </row>
    <row r="300" spans="1:26" x14ac:dyDescent="0.45">
      <c r="A300">
        <v>295</v>
      </c>
      <c r="B300" s="47">
        <f t="shared" si="141"/>
        <v>1</v>
      </c>
      <c r="C300" s="47">
        <f t="shared" si="142"/>
        <v>9.9999999999926398E-2</v>
      </c>
      <c r="D300" s="47">
        <f t="shared" si="165"/>
        <v>0.01</v>
      </c>
      <c r="E300" s="47">
        <f t="shared" si="165"/>
        <v>0.1</v>
      </c>
      <c r="F300" s="58">
        <f t="shared" si="144"/>
        <v>6.6249089547554263E-15</v>
      </c>
      <c r="G300" s="47">
        <f t="shared" si="145"/>
        <v>1</v>
      </c>
      <c r="H300" s="47">
        <f t="shared" si="146"/>
        <v>0.49999993538079618</v>
      </c>
      <c r="I300" s="47">
        <f t="shared" si="166"/>
        <v>0.05</v>
      </c>
      <c r="J300" s="47">
        <f t="shared" si="166"/>
        <v>0.1</v>
      </c>
      <c r="K300" s="58">
        <f t="shared" si="148"/>
        <v>3.2309605962899113E-9</v>
      </c>
      <c r="L300" s="47">
        <f t="shared" si="149"/>
        <v>1</v>
      </c>
      <c r="M300" s="47">
        <f t="shared" si="150"/>
        <v>0.96758311372226302</v>
      </c>
      <c r="N300" s="47">
        <f t="shared" si="167"/>
        <v>0.1</v>
      </c>
      <c r="O300" s="47">
        <f t="shared" si="167"/>
        <v>0.1</v>
      </c>
      <c r="P300" s="58">
        <f t="shared" si="152"/>
        <v>1.0508545159437777E-4</v>
      </c>
      <c r="Q300" s="47">
        <f t="shared" si="153"/>
        <v>1</v>
      </c>
      <c r="R300" s="47">
        <f t="shared" si="154"/>
        <v>0.83322275520668898</v>
      </c>
      <c r="S300" s="47">
        <f t="shared" si="168"/>
        <v>0.1</v>
      </c>
      <c r="T300" s="47">
        <f t="shared" si="168"/>
        <v>0.1</v>
      </c>
      <c r="U300" s="58">
        <f t="shared" si="140"/>
        <v>2.6555653272648805E-6</v>
      </c>
      <c r="V300" s="47">
        <f t="shared" si="156"/>
        <v>1</v>
      </c>
      <c r="W300" s="47">
        <f t="shared" si="157"/>
        <v>0.999999999999999</v>
      </c>
      <c r="X300" s="47">
        <f t="shared" si="169"/>
        <v>0.25</v>
      </c>
      <c r="Y300" s="47">
        <f t="shared" si="169"/>
        <v>0.1</v>
      </c>
      <c r="Z300" s="58">
        <f t="shared" si="159"/>
        <v>0</v>
      </c>
    </row>
    <row r="301" spans="1:26" x14ac:dyDescent="0.45">
      <c r="A301">
        <v>296</v>
      </c>
      <c r="B301" s="47">
        <f t="shared" si="141"/>
        <v>1</v>
      </c>
      <c r="C301" s="47">
        <f t="shared" si="142"/>
        <v>9.9999999999933017E-2</v>
      </c>
      <c r="D301" s="47">
        <f t="shared" si="165"/>
        <v>0.01</v>
      </c>
      <c r="E301" s="47">
        <f t="shared" si="165"/>
        <v>0.1</v>
      </c>
      <c r="F301" s="58">
        <f t="shared" si="144"/>
        <v>6.0281640790194047E-15</v>
      </c>
      <c r="G301" s="47">
        <f t="shared" si="145"/>
        <v>1</v>
      </c>
      <c r="H301" s="47">
        <f t="shared" si="146"/>
        <v>0.49999993861175679</v>
      </c>
      <c r="I301" s="47">
        <f t="shared" si="166"/>
        <v>0.05</v>
      </c>
      <c r="J301" s="47">
        <f t="shared" si="166"/>
        <v>0.1</v>
      </c>
      <c r="K301" s="58">
        <f t="shared" si="148"/>
        <v>3.069412529699278E-9</v>
      </c>
      <c r="L301" s="47">
        <f t="shared" si="149"/>
        <v>1</v>
      </c>
      <c r="M301" s="47">
        <f t="shared" si="150"/>
        <v>0.9676881991738574</v>
      </c>
      <c r="N301" s="47">
        <f t="shared" si="167"/>
        <v>0.1</v>
      </c>
      <c r="O301" s="47">
        <f t="shared" si="167"/>
        <v>0.1</v>
      </c>
      <c r="P301" s="58">
        <f t="shared" si="152"/>
        <v>1.0440524726283706E-4</v>
      </c>
      <c r="Q301" s="47">
        <f t="shared" si="153"/>
        <v>1</v>
      </c>
      <c r="R301" s="47">
        <f t="shared" si="154"/>
        <v>0.83322541077201628</v>
      </c>
      <c r="S301" s="47">
        <f t="shared" si="168"/>
        <v>0.1</v>
      </c>
      <c r="T301" s="47">
        <f t="shared" si="168"/>
        <v>0.1</v>
      </c>
      <c r="U301" s="58">
        <f t="shared" si="140"/>
        <v>2.5917515497873855E-6</v>
      </c>
      <c r="V301" s="47">
        <f t="shared" si="156"/>
        <v>1</v>
      </c>
      <c r="W301" s="47">
        <f t="shared" si="157"/>
        <v>0.999999999999999</v>
      </c>
      <c r="X301" s="47">
        <f t="shared" si="169"/>
        <v>0.25</v>
      </c>
      <c r="Y301" s="47">
        <f t="shared" si="169"/>
        <v>0.1</v>
      </c>
      <c r="Z301" s="58">
        <f t="shared" si="159"/>
        <v>0</v>
      </c>
    </row>
    <row r="302" spans="1:26" x14ac:dyDescent="0.45">
      <c r="A302">
        <v>297</v>
      </c>
      <c r="B302" s="47">
        <f t="shared" si="141"/>
        <v>1</v>
      </c>
      <c r="C302" s="47">
        <f t="shared" si="142"/>
        <v>9.999999999993904E-2</v>
      </c>
      <c r="D302" s="47">
        <f t="shared" si="165"/>
        <v>0.01</v>
      </c>
      <c r="E302" s="47">
        <f t="shared" si="165"/>
        <v>0.1</v>
      </c>
      <c r="F302" s="58">
        <f t="shared" si="144"/>
        <v>5.4869303545146408E-15</v>
      </c>
      <c r="G302" s="47">
        <f t="shared" si="145"/>
        <v>1</v>
      </c>
      <c r="H302" s="47">
        <f t="shared" si="146"/>
        <v>0.49999994168116935</v>
      </c>
      <c r="I302" s="47">
        <f t="shared" si="166"/>
        <v>0.05</v>
      </c>
      <c r="J302" s="47">
        <f t="shared" si="166"/>
        <v>0.1</v>
      </c>
      <c r="K302" s="58">
        <f t="shared" si="148"/>
        <v>2.9159418768465173E-9</v>
      </c>
      <c r="L302" s="47">
        <f t="shared" si="149"/>
        <v>1</v>
      </c>
      <c r="M302" s="47">
        <f t="shared" si="150"/>
        <v>0.96779260442112025</v>
      </c>
      <c r="N302" s="47">
        <f t="shared" si="167"/>
        <v>0.1</v>
      </c>
      <c r="O302" s="47">
        <f t="shared" si="167"/>
        <v>0.1</v>
      </c>
      <c r="P302" s="58">
        <f t="shared" si="152"/>
        <v>1.0373163299742805E-4</v>
      </c>
      <c r="Q302" s="47">
        <f t="shared" si="153"/>
        <v>1</v>
      </c>
      <c r="R302" s="47">
        <f t="shared" si="154"/>
        <v>0.8332280025235661</v>
      </c>
      <c r="S302" s="47">
        <f t="shared" si="168"/>
        <v>0.1</v>
      </c>
      <c r="T302" s="47">
        <f t="shared" si="168"/>
        <v>0.1</v>
      </c>
      <c r="U302" s="58">
        <f t="shared" si="140"/>
        <v>2.5294731103124579E-6</v>
      </c>
      <c r="V302" s="47">
        <f t="shared" si="156"/>
        <v>1</v>
      </c>
      <c r="W302" s="47">
        <f t="shared" si="157"/>
        <v>0.999999999999999</v>
      </c>
      <c r="X302" s="47">
        <f t="shared" si="169"/>
        <v>0.25</v>
      </c>
      <c r="Y302" s="47">
        <f t="shared" si="169"/>
        <v>0.1</v>
      </c>
      <c r="Z302" s="58">
        <f t="shared" si="159"/>
        <v>0</v>
      </c>
    </row>
    <row r="303" spans="1:26" x14ac:dyDescent="0.45">
      <c r="A303">
        <v>298</v>
      </c>
      <c r="B303" s="47">
        <f t="shared" si="141"/>
        <v>1</v>
      </c>
      <c r="C303" s="47">
        <f t="shared" si="142"/>
        <v>9.9999999999944522E-2</v>
      </c>
      <c r="D303" s="47">
        <f t="shared" si="165"/>
        <v>0.01</v>
      </c>
      <c r="E303" s="47">
        <f t="shared" si="165"/>
        <v>0.1</v>
      </c>
      <c r="F303" s="58">
        <f t="shared" si="144"/>
        <v>4.9925341638612508E-15</v>
      </c>
      <c r="G303" s="47">
        <f t="shared" si="145"/>
        <v>1</v>
      </c>
      <c r="H303" s="47">
        <f t="shared" si="146"/>
        <v>0.49999994459711122</v>
      </c>
      <c r="I303" s="47">
        <f t="shared" si="166"/>
        <v>0.05</v>
      </c>
      <c r="J303" s="47">
        <f t="shared" si="166"/>
        <v>0.1</v>
      </c>
      <c r="K303" s="58">
        <f t="shared" si="148"/>
        <v>2.7701447385952704E-9</v>
      </c>
      <c r="L303" s="47">
        <f t="shared" si="149"/>
        <v>1</v>
      </c>
      <c r="M303" s="47">
        <f t="shared" si="150"/>
        <v>0.96789633605411773</v>
      </c>
      <c r="N303" s="47">
        <f t="shared" si="167"/>
        <v>0.1</v>
      </c>
      <c r="O303" s="47">
        <f t="shared" si="167"/>
        <v>0.1</v>
      </c>
      <c r="P303" s="58">
        <f t="shared" si="152"/>
        <v>1.0306452387502663E-4</v>
      </c>
      <c r="Q303" s="47">
        <f t="shared" si="153"/>
        <v>1</v>
      </c>
      <c r="R303" s="47">
        <f t="shared" si="154"/>
        <v>0.8332305319966764</v>
      </c>
      <c r="S303" s="47">
        <f t="shared" si="168"/>
        <v>0.1</v>
      </c>
      <c r="T303" s="47">
        <f t="shared" si="168"/>
        <v>0.1</v>
      </c>
      <c r="U303" s="58">
        <f t="shared" si="140"/>
        <v>2.4686929799150326E-6</v>
      </c>
      <c r="V303" s="47">
        <f t="shared" si="156"/>
        <v>1</v>
      </c>
      <c r="W303" s="47">
        <f t="shared" si="157"/>
        <v>0.999999999999999</v>
      </c>
      <c r="X303" s="47">
        <f t="shared" si="169"/>
        <v>0.25</v>
      </c>
      <c r="Y303" s="47">
        <f t="shared" si="169"/>
        <v>0.1</v>
      </c>
      <c r="Z303" s="58">
        <f t="shared" si="159"/>
        <v>0</v>
      </c>
    </row>
    <row r="304" spans="1:26" x14ac:dyDescent="0.45">
      <c r="A304">
        <v>299</v>
      </c>
      <c r="B304" s="47">
        <f t="shared" si="141"/>
        <v>1</v>
      </c>
      <c r="C304" s="47">
        <f t="shared" si="142"/>
        <v>9.9999999999949518E-2</v>
      </c>
      <c r="D304" s="47">
        <f t="shared" si="165"/>
        <v>0.01</v>
      </c>
      <c r="E304" s="47">
        <f t="shared" si="165"/>
        <v>0.1</v>
      </c>
      <c r="F304" s="58">
        <f t="shared" si="144"/>
        <v>4.5432407835832578E-15</v>
      </c>
      <c r="G304" s="47">
        <f t="shared" si="145"/>
        <v>1</v>
      </c>
      <c r="H304" s="47">
        <f t="shared" si="146"/>
        <v>0.49999994736725595</v>
      </c>
      <c r="I304" s="47">
        <f t="shared" si="166"/>
        <v>0.05</v>
      </c>
      <c r="J304" s="47">
        <f t="shared" si="166"/>
        <v>0.1</v>
      </c>
      <c r="K304" s="58">
        <f t="shared" si="148"/>
        <v>2.6316374773793783E-9</v>
      </c>
      <c r="L304" s="47">
        <f t="shared" si="149"/>
        <v>1</v>
      </c>
      <c r="M304" s="47">
        <f t="shared" si="150"/>
        <v>0.96799940057799272</v>
      </c>
      <c r="N304" s="47">
        <f t="shared" si="167"/>
        <v>0.1</v>
      </c>
      <c r="O304" s="47">
        <f t="shared" si="167"/>
        <v>0.1</v>
      </c>
      <c r="P304" s="58">
        <f t="shared" si="152"/>
        <v>1.0240383633676464E-4</v>
      </c>
      <c r="Q304" s="47">
        <f t="shared" si="153"/>
        <v>1</v>
      </c>
      <c r="R304" s="47">
        <f t="shared" si="154"/>
        <v>0.83323300068965633</v>
      </c>
      <c r="S304" s="47">
        <f t="shared" si="168"/>
        <v>0.1</v>
      </c>
      <c r="T304" s="47">
        <f t="shared" si="168"/>
        <v>0.1</v>
      </c>
      <c r="U304" s="58">
        <f t="shared" si="140"/>
        <v>2.4093750269661707E-6</v>
      </c>
      <c r="V304" s="47">
        <f t="shared" si="156"/>
        <v>1</v>
      </c>
      <c r="W304" s="47">
        <f t="shared" si="157"/>
        <v>0.999999999999999</v>
      </c>
      <c r="X304" s="47">
        <f t="shared" si="169"/>
        <v>0.25</v>
      </c>
      <c r="Y304" s="47">
        <f t="shared" si="169"/>
        <v>0.1</v>
      </c>
      <c r="Z304" s="58">
        <f t="shared" si="159"/>
        <v>0</v>
      </c>
    </row>
    <row r="305" spans="1:21" x14ac:dyDescent="0.45">
      <c r="A305">
        <v>300</v>
      </c>
      <c r="Q305" s="47">
        <f t="shared" si="153"/>
        <v>1</v>
      </c>
      <c r="R305" s="47">
        <f t="shared" si="154"/>
        <v>0.83323541006468327</v>
      </c>
      <c r="S305" s="47">
        <f t="shared" si="168"/>
        <v>0.1</v>
      </c>
      <c r="T305" s="47">
        <f t="shared" si="168"/>
        <v>0.1</v>
      </c>
      <c r="U305" s="58">
        <f t="shared" si="140"/>
        <v>2.3514839951888078E-6</v>
      </c>
    </row>
    <row r="306" spans="1:21" x14ac:dyDescent="0.45">
      <c r="Q306" s="47">
        <f t="shared" si="153"/>
        <v>1</v>
      </c>
      <c r="R306" s="47">
        <f t="shared" si="154"/>
        <v>0.83323776154867846</v>
      </c>
      <c r="S306" s="47">
        <f t="shared" si="168"/>
        <v>0.1</v>
      </c>
      <c r="T306" s="47">
        <f t="shared" si="168"/>
        <v>0.1</v>
      </c>
      <c r="U306" s="58">
        <f t="shared" si="140"/>
        <v>2.2949854822165716E-6</v>
      </c>
    </row>
    <row r="307" spans="1:21" x14ac:dyDescent="0.45">
      <c r="Q307" s="47">
        <f t="shared" si="153"/>
        <v>1</v>
      </c>
      <c r="R307" s="47">
        <f t="shared" si="154"/>
        <v>0.83324005653416067</v>
      </c>
      <c r="S307" s="47">
        <f t="shared" si="168"/>
        <v>0.1</v>
      </c>
      <c r="T307" s="47">
        <f t="shared" si="168"/>
        <v>0.1</v>
      </c>
      <c r="U307" s="58">
        <f t="shared" si="140"/>
        <v>2.2398459188083253E-6</v>
      </c>
    </row>
    <row r="308" spans="1:21" x14ac:dyDescent="0.45">
      <c r="Q308" s="47">
        <f t="shared" si="153"/>
        <v>1</v>
      </c>
      <c r="R308" s="47">
        <f t="shared" si="154"/>
        <v>0.83324229638007952</v>
      </c>
      <c r="S308" s="47">
        <f t="shared" si="168"/>
        <v>0.1</v>
      </c>
      <c r="T308" s="47">
        <f t="shared" si="168"/>
        <v>0.1</v>
      </c>
      <c r="U308" s="58">
        <f t="shared" si="140"/>
        <v>2.1860325484235332E-6</v>
      </c>
    </row>
    <row r="309" spans="1:21" x14ac:dyDescent="0.45">
      <c r="Q309" s="47">
        <f t="shared" si="153"/>
        <v>1</v>
      </c>
      <c r="R309" s="47">
        <f t="shared" si="154"/>
        <v>0.83324448241262794</v>
      </c>
      <c r="S309" s="47">
        <f t="shared" si="168"/>
        <v>0.1</v>
      </c>
      <c r="T309" s="47">
        <f t="shared" si="168"/>
        <v>0.1</v>
      </c>
      <c r="U309" s="58">
        <f t="shared" si="140"/>
        <v>2.1335134074186579E-6</v>
      </c>
    </row>
    <row r="310" spans="1:21" x14ac:dyDescent="0.45">
      <c r="Q310" s="47">
        <f t="shared" si="153"/>
        <v>1</v>
      </c>
      <c r="R310" s="47">
        <f t="shared" si="154"/>
        <v>0.83324661592603533</v>
      </c>
      <c r="S310" s="47">
        <f t="shared" si="168"/>
        <v>0.1</v>
      </c>
      <c r="T310" s="47">
        <f t="shared" si="168"/>
        <v>0.1</v>
      </c>
      <c r="U310" s="58">
        <f t="shared" si="140"/>
        <v>2.0822573056980542E-6</v>
      </c>
    </row>
    <row r="311" spans="1:21" x14ac:dyDescent="0.45">
      <c r="Q311" s="47">
        <f t="shared" si="153"/>
        <v>1</v>
      </c>
      <c r="R311" s="47">
        <f t="shared" si="154"/>
        <v>0.83324869818334102</v>
      </c>
      <c r="S311" s="47">
        <f t="shared" ref="S311:T326" si="170">S310</f>
        <v>0.1</v>
      </c>
      <c r="T311" s="47">
        <f t="shared" si="170"/>
        <v>0.1</v>
      </c>
      <c r="U311" s="58">
        <f t="shared" si="140"/>
        <v>2.0322338078367086E-6</v>
      </c>
    </row>
    <row r="312" spans="1:21" x14ac:dyDescent="0.45">
      <c r="Q312" s="47">
        <f t="shared" si="153"/>
        <v>1</v>
      </c>
      <c r="R312" s="47">
        <f t="shared" si="154"/>
        <v>0.83325073041714881</v>
      </c>
      <c r="S312" s="47">
        <f t="shared" si="170"/>
        <v>0.1</v>
      </c>
      <c r="T312" s="47">
        <f t="shared" si="170"/>
        <v>0.1</v>
      </c>
      <c r="U312" s="58">
        <f t="shared" si="140"/>
        <v>1.9834132146713535E-6</v>
      </c>
    </row>
    <row r="313" spans="1:21" x14ac:dyDescent="0.45">
      <c r="Q313" s="47">
        <f t="shared" si="153"/>
        <v>1</v>
      </c>
      <c r="R313" s="47">
        <f t="shared" si="154"/>
        <v>0.83325271383036348</v>
      </c>
      <c r="S313" s="47">
        <f t="shared" si="170"/>
        <v>0.1</v>
      </c>
      <c r="T313" s="47">
        <f t="shared" si="170"/>
        <v>0.1</v>
      </c>
      <c r="U313" s="58">
        <f t="shared" si="140"/>
        <v>1.9357665453599571E-6</v>
      </c>
    </row>
    <row r="314" spans="1:21" x14ac:dyDescent="0.45">
      <c r="Q314" s="47">
        <f t="shared" si="153"/>
        <v>1</v>
      </c>
      <c r="R314" s="47">
        <f t="shared" si="154"/>
        <v>0.83325464959690887</v>
      </c>
      <c r="S314" s="47">
        <f t="shared" si="170"/>
        <v>0.1</v>
      </c>
      <c r="T314" s="47">
        <f t="shared" si="170"/>
        <v>0.1</v>
      </c>
      <c r="U314" s="58">
        <f t="shared" si="140"/>
        <v>1.889265519888772E-6</v>
      </c>
    </row>
    <row r="315" spans="1:21" x14ac:dyDescent="0.45">
      <c r="Q315" s="47">
        <f t="shared" si="153"/>
        <v>1</v>
      </c>
      <c r="R315" s="47">
        <f t="shared" si="154"/>
        <v>0.83325653886242879</v>
      </c>
      <c r="S315" s="47">
        <f t="shared" si="170"/>
        <v>0.1</v>
      </c>
      <c r="T315" s="47">
        <f t="shared" si="170"/>
        <v>0.1</v>
      </c>
      <c r="U315" s="58">
        <f t="shared" si="140"/>
        <v>1.8438825419818394E-6</v>
      </c>
    </row>
    <row r="316" spans="1:21" x14ac:dyDescent="0.45">
      <c r="Q316" s="47">
        <f t="shared" si="153"/>
        <v>1</v>
      </c>
      <c r="R316" s="47">
        <f t="shared" si="154"/>
        <v>0.83325838274497077</v>
      </c>
      <c r="S316" s="47">
        <f t="shared" si="170"/>
        <v>0.1</v>
      </c>
      <c r="T316" s="47">
        <f t="shared" si="170"/>
        <v>0.1</v>
      </c>
      <c r="U316" s="58">
        <f t="shared" si="140"/>
        <v>1.7995906824719299E-6</v>
      </c>
    </row>
    <row r="317" spans="1:21" x14ac:dyDescent="0.45">
      <c r="Q317" s="47">
        <f t="shared" si="153"/>
        <v>1</v>
      </c>
      <c r="R317" s="47">
        <f t="shared" si="154"/>
        <v>0.83326018233565324</v>
      </c>
      <c r="S317" s="47">
        <f t="shared" si="170"/>
        <v>0.1</v>
      </c>
      <c r="T317" s="47">
        <f t="shared" si="170"/>
        <v>0.1</v>
      </c>
      <c r="U317" s="58">
        <f t="shared" si="140"/>
        <v>1.7563636630392454E-6</v>
      </c>
    </row>
    <row r="318" spans="1:21" x14ac:dyDescent="0.45">
      <c r="Q318" s="47">
        <f t="shared" si="153"/>
        <v>1</v>
      </c>
      <c r="R318" s="47">
        <f t="shared" si="154"/>
        <v>0.83326193869931631</v>
      </c>
      <c r="S318" s="47">
        <f t="shared" si="170"/>
        <v>0.1</v>
      </c>
      <c r="T318" s="47">
        <f t="shared" si="170"/>
        <v>0.1</v>
      </c>
      <c r="U318" s="58">
        <f t="shared" si="140"/>
        <v>1.7141758404011498E-6</v>
      </c>
    </row>
    <row r="319" spans="1:21" x14ac:dyDescent="0.45">
      <c r="Q319" s="47">
        <f t="shared" si="153"/>
        <v>1</v>
      </c>
      <c r="R319" s="47">
        <f t="shared" si="154"/>
        <v>0.83326365287515669</v>
      </c>
      <c r="S319" s="47">
        <f t="shared" si="170"/>
        <v>0.1</v>
      </c>
      <c r="T319" s="47">
        <f t="shared" si="170"/>
        <v>0.1</v>
      </c>
      <c r="U319" s="58">
        <f t="shared" si="140"/>
        <v>1.673002190845374E-6</v>
      </c>
    </row>
    <row r="320" spans="1:21" x14ac:dyDescent="0.45">
      <c r="Q320" s="47">
        <f t="shared" si="153"/>
        <v>1</v>
      </c>
      <c r="R320" s="47">
        <f t="shared" si="154"/>
        <v>0.83326532587734758</v>
      </c>
      <c r="S320" s="47">
        <f t="shared" si="170"/>
        <v>0.1</v>
      </c>
      <c r="T320" s="47">
        <f t="shared" si="170"/>
        <v>0.1</v>
      </c>
      <c r="U320" s="58">
        <f t="shared" si="140"/>
        <v>1.6328182951691472E-6</v>
      </c>
    </row>
    <row r="321" spans="17:21" x14ac:dyDescent="0.45">
      <c r="Q321" s="47">
        <f t="shared" si="153"/>
        <v>1</v>
      </c>
      <c r="R321" s="47">
        <f t="shared" si="154"/>
        <v>0.83326695869564271</v>
      </c>
      <c r="S321" s="47">
        <f t="shared" si="170"/>
        <v>0.1</v>
      </c>
      <c r="T321" s="47">
        <f t="shared" si="170"/>
        <v>0.1</v>
      </c>
      <c r="U321" s="58">
        <f t="shared" si="140"/>
        <v>1.5936003239826191E-6</v>
      </c>
    </row>
    <row r="322" spans="17:21" x14ac:dyDescent="0.45">
      <c r="Q322" s="47">
        <f t="shared" si="153"/>
        <v>1</v>
      </c>
      <c r="R322" s="47">
        <f t="shared" si="154"/>
        <v>0.83326855229596675</v>
      </c>
      <c r="S322" s="47">
        <f t="shared" si="170"/>
        <v>0.1</v>
      </c>
      <c r="T322" s="47">
        <f t="shared" si="170"/>
        <v>0.1</v>
      </c>
      <c r="U322" s="58">
        <f t="shared" si="140"/>
        <v>1.5553250233835136E-6</v>
      </c>
    </row>
    <row r="323" spans="17:21" x14ac:dyDescent="0.45">
      <c r="Q323" s="47">
        <f t="shared" si="153"/>
        <v>1</v>
      </c>
      <c r="R323" s="47">
        <f t="shared" si="154"/>
        <v>0.83327010762099007</v>
      </c>
      <c r="S323" s="47">
        <f t="shared" si="170"/>
        <v>0.1</v>
      </c>
      <c r="T323" s="47">
        <f t="shared" si="170"/>
        <v>0.1</v>
      </c>
      <c r="U323" s="58">
        <f t="shared" si="140"/>
        <v>1.5179697009648496E-6</v>
      </c>
    </row>
    <row r="324" spans="17:21" x14ac:dyDescent="0.45">
      <c r="Q324" s="47">
        <f t="shared" si="153"/>
        <v>1</v>
      </c>
      <c r="R324" s="47">
        <f t="shared" si="154"/>
        <v>0.83327162559069101</v>
      </c>
      <c r="S324" s="47">
        <f t="shared" si="170"/>
        <v>0.1</v>
      </c>
      <c r="T324" s="47">
        <f t="shared" si="170"/>
        <v>0.1</v>
      </c>
      <c r="U324" s="58">
        <f t="shared" si="140"/>
        <v>1.4815122121800139E-6</v>
      </c>
    </row>
    <row r="325" spans="17:21" x14ac:dyDescent="0.45">
      <c r="Q325" s="47">
        <f t="shared" si="153"/>
        <v>1</v>
      </c>
      <c r="R325" s="47">
        <f t="shared" si="154"/>
        <v>0.83327310710290314</v>
      </c>
      <c r="S325" s="47">
        <f t="shared" si="170"/>
        <v>0.1</v>
      </c>
      <c r="T325" s="47">
        <f t="shared" si="170"/>
        <v>0.1</v>
      </c>
      <c r="U325" s="58">
        <f t="shared" si="140"/>
        <v>1.4459309470443715E-6</v>
      </c>
    </row>
    <row r="326" spans="17:21" x14ac:dyDescent="0.45">
      <c r="Q326" s="47">
        <f t="shared" si="153"/>
        <v>1</v>
      </c>
      <c r="R326" s="47">
        <f t="shared" si="154"/>
        <v>0.83327455303385023</v>
      </c>
      <c r="S326" s="47">
        <f t="shared" si="170"/>
        <v>0.1</v>
      </c>
      <c r="T326" s="47">
        <f t="shared" si="170"/>
        <v>0.1</v>
      </c>
      <c r="U326" s="58">
        <f t="shared" ref="U326:U389" si="171">(S326)*(Q326 - R326) - ((T326*R326)*(1 - R326))/(1 - 2*T326*R326)</f>
        <v>1.4112048171421865E-6</v>
      </c>
    </row>
    <row r="327" spans="17:21" x14ac:dyDescent="0.45">
      <c r="Q327" s="47">
        <f t="shared" ref="Q327:Q390" si="172">Q326</f>
        <v>1</v>
      </c>
      <c r="R327" s="47">
        <f t="shared" ref="R327:R390" si="173">R326+U326</f>
        <v>0.83327596423866734</v>
      </c>
      <c r="S327" s="47">
        <f t="shared" ref="S327:T342" si="174">S326</f>
        <v>0.1</v>
      </c>
      <c r="T327" s="47">
        <f t="shared" si="174"/>
        <v>0.1</v>
      </c>
      <c r="U327" s="58">
        <f t="shared" si="171"/>
        <v>1.3773132430047741E-6</v>
      </c>
    </row>
    <row r="328" spans="17:21" x14ac:dyDescent="0.45">
      <c r="Q328" s="47">
        <f t="shared" si="172"/>
        <v>1</v>
      </c>
      <c r="R328" s="47">
        <f t="shared" si="173"/>
        <v>0.83327734155191036</v>
      </c>
      <c r="S328" s="47">
        <f t="shared" si="174"/>
        <v>0.1</v>
      </c>
      <c r="T328" s="47">
        <f t="shared" si="174"/>
        <v>0.1</v>
      </c>
      <c r="U328" s="58">
        <f t="shared" si="171"/>
        <v>1.3442361417280446E-6</v>
      </c>
    </row>
    <row r="329" spans="17:21" x14ac:dyDescent="0.45">
      <c r="Q329" s="47">
        <f t="shared" si="172"/>
        <v>1</v>
      </c>
      <c r="R329" s="47">
        <f t="shared" si="173"/>
        <v>0.83327868578805209</v>
      </c>
      <c r="S329" s="47">
        <f t="shared" si="174"/>
        <v>0.1</v>
      </c>
      <c r="T329" s="47">
        <f t="shared" si="174"/>
        <v>0.1</v>
      </c>
      <c r="U329" s="58">
        <f t="shared" si="171"/>
        <v>1.3119539149404613E-6</v>
      </c>
    </row>
    <row r="330" spans="17:21" x14ac:dyDescent="0.45">
      <c r="Q330" s="47">
        <f t="shared" si="172"/>
        <v>1</v>
      </c>
      <c r="R330" s="47">
        <f t="shared" si="173"/>
        <v>0.83327999774196704</v>
      </c>
      <c r="S330" s="47">
        <f t="shared" si="174"/>
        <v>0.1</v>
      </c>
      <c r="T330" s="47">
        <f t="shared" si="174"/>
        <v>0.1</v>
      </c>
      <c r="U330" s="58">
        <f t="shared" si="171"/>
        <v>1.2804474370520236E-6</v>
      </c>
    </row>
    <row r="331" spans="17:21" x14ac:dyDescent="0.45">
      <c r="Q331" s="47">
        <f t="shared" si="172"/>
        <v>1</v>
      </c>
      <c r="R331" s="47">
        <f t="shared" si="173"/>
        <v>0.83328127818940412</v>
      </c>
      <c r="S331" s="47">
        <f t="shared" si="174"/>
        <v>0.1</v>
      </c>
      <c r="T331" s="47">
        <f t="shared" si="174"/>
        <v>0.1</v>
      </c>
      <c r="U331" s="58">
        <f t="shared" si="171"/>
        <v>1.2496980438016225E-6</v>
      </c>
    </row>
    <row r="332" spans="17:21" x14ac:dyDescent="0.45">
      <c r="Q332" s="47">
        <f t="shared" si="172"/>
        <v>1</v>
      </c>
      <c r="R332" s="47">
        <f t="shared" si="173"/>
        <v>0.83328252788744794</v>
      </c>
      <c r="S332" s="47">
        <f t="shared" si="174"/>
        <v>0.1</v>
      </c>
      <c r="T332" s="47">
        <f t="shared" si="174"/>
        <v>0.1</v>
      </c>
      <c r="U332" s="58">
        <f t="shared" si="171"/>
        <v>1.2196875210646052E-6</v>
      </c>
    </row>
    <row r="333" spans="17:21" x14ac:dyDescent="0.45">
      <c r="Q333" s="47">
        <f t="shared" si="172"/>
        <v>1</v>
      </c>
      <c r="R333" s="47">
        <f t="shared" si="173"/>
        <v>0.83328374757496904</v>
      </c>
      <c r="S333" s="47">
        <f t="shared" si="174"/>
        <v>0.1</v>
      </c>
      <c r="T333" s="47">
        <f t="shared" si="174"/>
        <v>0.1</v>
      </c>
      <c r="U333" s="58">
        <f t="shared" si="171"/>
        <v>1.1903980939448333E-6</v>
      </c>
    </row>
    <row r="334" spans="17:21" x14ac:dyDescent="0.45">
      <c r="Q334" s="47">
        <f t="shared" si="172"/>
        <v>1</v>
      </c>
      <c r="R334" s="47">
        <f t="shared" si="173"/>
        <v>0.83328493797306302</v>
      </c>
      <c r="S334" s="47">
        <f t="shared" si="174"/>
        <v>0.1</v>
      </c>
      <c r="T334" s="47">
        <f t="shared" si="174"/>
        <v>0.1</v>
      </c>
      <c r="U334" s="58">
        <f t="shared" si="171"/>
        <v>1.1618124161338894E-6</v>
      </c>
    </row>
    <row r="335" spans="17:21" x14ac:dyDescent="0.45">
      <c r="Q335" s="47">
        <f t="shared" si="172"/>
        <v>1</v>
      </c>
      <c r="R335" s="47">
        <f t="shared" si="173"/>
        <v>0.83328609978547918</v>
      </c>
      <c r="S335" s="47">
        <f t="shared" si="174"/>
        <v>0.1</v>
      </c>
      <c r="T335" s="47">
        <f t="shared" si="174"/>
        <v>0.1</v>
      </c>
      <c r="U335" s="58">
        <f t="shared" si="171"/>
        <v>1.1339135595547778E-6</v>
      </c>
    </row>
    <row r="336" spans="17:21" x14ac:dyDescent="0.45">
      <c r="Q336" s="47">
        <f t="shared" si="172"/>
        <v>1</v>
      </c>
      <c r="R336" s="47">
        <f t="shared" si="173"/>
        <v>0.83328723369903879</v>
      </c>
      <c r="S336" s="47">
        <f t="shared" si="174"/>
        <v>0.1</v>
      </c>
      <c r="T336" s="47">
        <f t="shared" si="174"/>
        <v>0.1</v>
      </c>
      <c r="U336" s="58">
        <f t="shared" si="171"/>
        <v>1.106685004189506E-6</v>
      </c>
    </row>
    <row r="337" spans="17:21" x14ac:dyDescent="0.45">
      <c r="Q337" s="47">
        <f t="shared" si="172"/>
        <v>1</v>
      </c>
      <c r="R337" s="47">
        <f t="shared" si="173"/>
        <v>0.83328834038404298</v>
      </c>
      <c r="S337" s="47">
        <f t="shared" si="174"/>
        <v>0.1</v>
      </c>
      <c r="T337" s="47">
        <f t="shared" si="174"/>
        <v>0.1</v>
      </c>
      <c r="U337" s="58">
        <f t="shared" si="171"/>
        <v>1.0801106282327944E-6</v>
      </c>
    </row>
    <row r="338" spans="17:21" x14ac:dyDescent="0.45">
      <c r="Q338" s="47">
        <f t="shared" si="172"/>
        <v>1</v>
      </c>
      <c r="R338" s="47">
        <f t="shared" si="173"/>
        <v>0.83328942049467125</v>
      </c>
      <c r="S338" s="47">
        <f t="shared" si="174"/>
        <v>0.1</v>
      </c>
      <c r="T338" s="47">
        <f t="shared" si="174"/>
        <v>0.1</v>
      </c>
      <c r="U338" s="58">
        <f t="shared" si="171"/>
        <v>1.0541746984400746E-6</v>
      </c>
    </row>
    <row r="339" spans="17:21" x14ac:dyDescent="0.45">
      <c r="Q339" s="47">
        <f t="shared" si="172"/>
        <v>1</v>
      </c>
      <c r="R339" s="47">
        <f t="shared" si="173"/>
        <v>0.83329047466936967</v>
      </c>
      <c r="S339" s="47">
        <f t="shared" si="174"/>
        <v>0.1</v>
      </c>
      <c r="T339" s="47">
        <f t="shared" si="174"/>
        <v>0.1</v>
      </c>
      <c r="U339" s="58">
        <f t="shared" si="171"/>
        <v>1.0288618607426359E-6</v>
      </c>
    </row>
    <row r="340" spans="17:21" x14ac:dyDescent="0.45">
      <c r="Q340" s="47">
        <f t="shared" si="172"/>
        <v>1</v>
      </c>
      <c r="R340" s="47">
        <f t="shared" si="173"/>
        <v>0.83329150353123038</v>
      </c>
      <c r="S340" s="47">
        <f t="shared" si="174"/>
        <v>0.1</v>
      </c>
      <c r="T340" s="47">
        <f t="shared" si="174"/>
        <v>0.1</v>
      </c>
      <c r="U340" s="58">
        <f t="shared" si="171"/>
        <v>1.0041571310397124E-6</v>
      </c>
    </row>
    <row r="341" spans="17:21" x14ac:dyDescent="0.45">
      <c r="Q341" s="47">
        <f t="shared" si="172"/>
        <v>1</v>
      </c>
      <c r="R341" s="47">
        <f t="shared" si="173"/>
        <v>0.83329250768836138</v>
      </c>
      <c r="S341" s="47">
        <f t="shared" si="174"/>
        <v>0.1</v>
      </c>
      <c r="T341" s="47">
        <f t="shared" si="174"/>
        <v>0.1</v>
      </c>
      <c r="U341" s="58">
        <f t="shared" si="171"/>
        <v>9.8004588627853551E-7</v>
      </c>
    </row>
    <row r="342" spans="17:21" x14ac:dyDescent="0.45">
      <c r="Q342" s="47">
        <f t="shared" si="172"/>
        <v>1</v>
      </c>
      <c r="R342" s="47">
        <f t="shared" si="173"/>
        <v>0.83329348773424772</v>
      </c>
      <c r="S342" s="47">
        <f t="shared" si="174"/>
        <v>0.1</v>
      </c>
      <c r="T342" s="47">
        <f t="shared" si="174"/>
        <v>0.1</v>
      </c>
      <c r="U342" s="58">
        <f t="shared" si="171"/>
        <v>9.5651385569744951E-7</v>
      </c>
    </row>
    <row r="343" spans="17:21" x14ac:dyDescent="0.45">
      <c r="Q343" s="47">
        <f t="shared" si="172"/>
        <v>1</v>
      </c>
      <c r="R343" s="47">
        <f t="shared" si="173"/>
        <v>0.83329444424810339</v>
      </c>
      <c r="S343" s="47">
        <f t="shared" ref="S343:T358" si="175">S342</f>
        <v>0.1</v>
      </c>
      <c r="T343" s="47">
        <f t="shared" si="175"/>
        <v>0.1</v>
      </c>
      <c r="U343" s="58">
        <f t="shared" si="171"/>
        <v>9.3354711234311383E-7</v>
      </c>
    </row>
    <row r="344" spans="17:21" x14ac:dyDescent="0.45">
      <c r="Q344" s="47">
        <f t="shared" si="172"/>
        <v>1</v>
      </c>
      <c r="R344" s="47">
        <f t="shared" si="173"/>
        <v>0.83329537779521579</v>
      </c>
      <c r="S344" s="47">
        <f t="shared" si="175"/>
        <v>0.1</v>
      </c>
      <c r="T344" s="47">
        <f t="shared" si="175"/>
        <v>0.1</v>
      </c>
      <c r="U344" s="58">
        <f t="shared" si="171"/>
        <v>9.1113206471260533E-7</v>
      </c>
    </row>
    <row r="345" spans="17:21" x14ac:dyDescent="0.45">
      <c r="Q345" s="47">
        <f t="shared" si="172"/>
        <v>1</v>
      </c>
      <c r="R345" s="47">
        <f t="shared" si="173"/>
        <v>0.83329628892728047</v>
      </c>
      <c r="S345" s="47">
        <f t="shared" si="175"/>
        <v>0.1</v>
      </c>
      <c r="T345" s="47">
        <f t="shared" si="175"/>
        <v>0.1</v>
      </c>
      <c r="U345" s="58">
        <f t="shared" si="171"/>
        <v>8.8925544868001527E-7</v>
      </c>
    </row>
    <row r="346" spans="17:21" x14ac:dyDescent="0.45">
      <c r="Q346" s="47">
        <f t="shared" si="172"/>
        <v>1</v>
      </c>
      <c r="R346" s="47">
        <f t="shared" si="173"/>
        <v>0.83329717818272919</v>
      </c>
      <c r="S346" s="47">
        <f t="shared" si="175"/>
        <v>0.1</v>
      </c>
      <c r="T346" s="47">
        <f t="shared" si="175"/>
        <v>0.1</v>
      </c>
      <c r="U346" s="58">
        <f t="shared" si="171"/>
        <v>8.6790431955835468E-7</v>
      </c>
    </row>
    <row r="347" spans="17:21" x14ac:dyDescent="0.45">
      <c r="Q347" s="47">
        <f t="shared" si="172"/>
        <v>1</v>
      </c>
      <c r="R347" s="47">
        <f t="shared" si="173"/>
        <v>0.83329804608704872</v>
      </c>
      <c r="S347" s="47">
        <f t="shared" si="175"/>
        <v>0.1</v>
      </c>
      <c r="T347" s="47">
        <f t="shared" si="175"/>
        <v>0.1</v>
      </c>
      <c r="U347" s="58">
        <f t="shared" si="171"/>
        <v>8.4706604440779043E-7</v>
      </c>
    </row>
    <row r="348" spans="17:21" x14ac:dyDescent="0.45">
      <c r="Q348" s="47">
        <f t="shared" si="172"/>
        <v>1</v>
      </c>
      <c r="R348" s="47">
        <f t="shared" si="173"/>
        <v>0.83329889315309313</v>
      </c>
      <c r="S348" s="47">
        <f t="shared" si="175"/>
        <v>0.1</v>
      </c>
      <c r="T348" s="47">
        <f t="shared" si="175"/>
        <v>0.1</v>
      </c>
      <c r="U348" s="58">
        <f t="shared" si="171"/>
        <v>8.2672829446878149E-7</v>
      </c>
    </row>
    <row r="349" spans="17:21" x14ac:dyDescent="0.45">
      <c r="Q349" s="47">
        <f t="shared" si="172"/>
        <v>1</v>
      </c>
      <c r="R349" s="47">
        <f t="shared" si="173"/>
        <v>0.83329971988138762</v>
      </c>
      <c r="S349" s="47">
        <f t="shared" si="175"/>
        <v>0.1</v>
      </c>
      <c r="T349" s="47">
        <f t="shared" si="175"/>
        <v>0.1</v>
      </c>
      <c r="U349" s="58">
        <f t="shared" si="171"/>
        <v>8.0687903785542359E-7</v>
      </c>
    </row>
    <row r="350" spans="17:21" x14ac:dyDescent="0.45">
      <c r="Q350" s="47">
        <f t="shared" si="172"/>
        <v>1</v>
      </c>
      <c r="R350" s="47">
        <f t="shared" si="173"/>
        <v>0.83330052676042543</v>
      </c>
      <c r="S350" s="47">
        <f t="shared" si="175"/>
        <v>0.1</v>
      </c>
      <c r="T350" s="47">
        <f t="shared" si="175"/>
        <v>0.1</v>
      </c>
      <c r="U350" s="58">
        <f t="shared" si="171"/>
        <v>7.8750653235634682E-7</v>
      </c>
    </row>
    <row r="351" spans="17:21" x14ac:dyDescent="0.45">
      <c r="Q351" s="47">
        <f t="shared" si="172"/>
        <v>1</v>
      </c>
      <c r="R351" s="47">
        <f t="shared" si="173"/>
        <v>0.83330131426695775</v>
      </c>
      <c r="S351" s="47">
        <f t="shared" si="175"/>
        <v>0.1</v>
      </c>
      <c r="T351" s="47">
        <f t="shared" si="175"/>
        <v>0.1</v>
      </c>
      <c r="U351" s="58">
        <f t="shared" si="171"/>
        <v>7.6859931842296336E-7</v>
      </c>
    </row>
    <row r="352" spans="17:21" x14ac:dyDescent="0.45">
      <c r="Q352" s="47">
        <f t="shared" si="172"/>
        <v>1</v>
      </c>
      <c r="R352" s="47">
        <f t="shared" si="173"/>
        <v>0.83330208286627616</v>
      </c>
      <c r="S352" s="47">
        <f t="shared" si="175"/>
        <v>0.1</v>
      </c>
      <c r="T352" s="47">
        <f t="shared" si="175"/>
        <v>0.1</v>
      </c>
      <c r="U352" s="58">
        <f t="shared" si="171"/>
        <v>7.5014621239363755E-7</v>
      </c>
    </row>
    <row r="353" spans="17:21" x14ac:dyDescent="0.45">
      <c r="Q353" s="47">
        <f t="shared" si="172"/>
        <v>1</v>
      </c>
      <c r="R353" s="47">
        <f t="shared" si="173"/>
        <v>0.83330283301248853</v>
      </c>
      <c r="S353" s="47">
        <f t="shared" si="175"/>
        <v>0.1</v>
      </c>
      <c r="T353" s="47">
        <f t="shared" si="175"/>
        <v>0.1</v>
      </c>
      <c r="U353" s="58">
        <f t="shared" si="171"/>
        <v>7.3213629979765327E-7</v>
      </c>
    </row>
    <row r="354" spans="17:21" x14ac:dyDescent="0.45">
      <c r="Q354" s="47">
        <f t="shared" si="172"/>
        <v>1</v>
      </c>
      <c r="R354" s="47">
        <f t="shared" si="173"/>
        <v>0.83330356514878834</v>
      </c>
      <c r="S354" s="47">
        <f t="shared" si="175"/>
        <v>0.1</v>
      </c>
      <c r="T354" s="47">
        <f t="shared" si="175"/>
        <v>0.1</v>
      </c>
      <c r="U354" s="58">
        <f t="shared" si="171"/>
        <v>7.1455892886040928E-7</v>
      </c>
    </row>
    <row r="355" spans="17:21" x14ac:dyDescent="0.45">
      <c r="Q355" s="47">
        <f t="shared" si="172"/>
        <v>1</v>
      </c>
      <c r="R355" s="47">
        <f t="shared" si="173"/>
        <v>0.83330427970771725</v>
      </c>
      <c r="S355" s="47">
        <f t="shared" si="175"/>
        <v>0.1</v>
      </c>
      <c r="T355" s="47">
        <f t="shared" si="175"/>
        <v>0.1</v>
      </c>
      <c r="U355" s="58">
        <f t="shared" si="171"/>
        <v>6.9740370417861741E-7</v>
      </c>
    </row>
    <row r="356" spans="17:21" x14ac:dyDescent="0.45">
      <c r="Q356" s="47">
        <f t="shared" si="172"/>
        <v>1</v>
      </c>
      <c r="R356" s="47">
        <f t="shared" si="173"/>
        <v>0.83330497711142149</v>
      </c>
      <c r="S356" s="47">
        <f t="shared" si="175"/>
        <v>0.1</v>
      </c>
      <c r="T356" s="47">
        <f t="shared" si="175"/>
        <v>0.1</v>
      </c>
      <c r="U356" s="58">
        <f t="shared" si="171"/>
        <v>6.8066048050305361E-7</v>
      </c>
    </row>
    <row r="357" spans="17:21" x14ac:dyDescent="0.45">
      <c r="Q357" s="47">
        <f t="shared" si="172"/>
        <v>1</v>
      </c>
      <c r="R357" s="47">
        <f t="shared" si="173"/>
        <v>0.83330565777190202</v>
      </c>
      <c r="S357" s="47">
        <f t="shared" si="175"/>
        <v>0.1</v>
      </c>
      <c r="T357" s="47">
        <f t="shared" si="175"/>
        <v>0.1</v>
      </c>
      <c r="U357" s="58">
        <f t="shared" si="171"/>
        <v>6.6431935673641473E-7</v>
      </c>
    </row>
    <row r="358" spans="17:21" x14ac:dyDescent="0.45">
      <c r="Q358" s="47">
        <f t="shared" si="172"/>
        <v>1</v>
      </c>
      <c r="R358" s="47">
        <f t="shared" si="173"/>
        <v>0.83330632209125877</v>
      </c>
      <c r="S358" s="47">
        <f t="shared" si="175"/>
        <v>0.1</v>
      </c>
      <c r="T358" s="47">
        <f t="shared" si="175"/>
        <v>0.1</v>
      </c>
      <c r="U358" s="58">
        <f t="shared" si="171"/>
        <v>6.4837067003178928E-7</v>
      </c>
    </row>
    <row r="359" spans="17:21" x14ac:dyDescent="0.45">
      <c r="Q359" s="47">
        <f t="shared" si="172"/>
        <v>1</v>
      </c>
      <c r="R359" s="47">
        <f t="shared" si="173"/>
        <v>0.83330697046192881</v>
      </c>
      <c r="S359" s="47">
        <f t="shared" ref="S359:T374" si="176">S358</f>
        <v>0.1</v>
      </c>
      <c r="T359" s="47">
        <f t="shared" si="176"/>
        <v>0.1</v>
      </c>
      <c r="U359" s="58">
        <f t="shared" si="171"/>
        <v>6.3280499003684487E-7</v>
      </c>
    </row>
    <row r="360" spans="17:21" x14ac:dyDescent="0.45">
      <c r="Q360" s="47">
        <f t="shared" si="172"/>
        <v>1</v>
      </c>
      <c r="R360" s="47">
        <f t="shared" si="173"/>
        <v>0.83330760326691888</v>
      </c>
      <c r="S360" s="47">
        <f t="shared" si="176"/>
        <v>0.1</v>
      </c>
      <c r="T360" s="47">
        <f t="shared" si="176"/>
        <v>0.1</v>
      </c>
      <c r="U360" s="58">
        <f t="shared" si="171"/>
        <v>6.1761311328026314E-7</v>
      </c>
    </row>
    <row r="361" spans="17:21" x14ac:dyDescent="0.45">
      <c r="Q361" s="47">
        <f t="shared" si="172"/>
        <v>1</v>
      </c>
      <c r="R361" s="47">
        <f t="shared" si="173"/>
        <v>0.8333082208800322</v>
      </c>
      <c r="S361" s="47">
        <f t="shared" si="176"/>
        <v>0.1</v>
      </c>
      <c r="T361" s="47">
        <f t="shared" si="176"/>
        <v>0.1</v>
      </c>
      <c r="U361" s="58">
        <f t="shared" si="171"/>
        <v>6.0278605772470795E-7</v>
      </c>
    </row>
    <row r="362" spans="17:21" x14ac:dyDescent="0.45">
      <c r="Q362" s="47">
        <f t="shared" si="172"/>
        <v>1</v>
      </c>
      <c r="R362" s="47">
        <f t="shared" si="173"/>
        <v>0.83330882366608994</v>
      </c>
      <c r="S362" s="47">
        <f t="shared" si="176"/>
        <v>0.1</v>
      </c>
      <c r="T362" s="47">
        <f t="shared" si="176"/>
        <v>0.1</v>
      </c>
      <c r="U362" s="58">
        <f t="shared" si="171"/>
        <v>5.883150574065299E-7</v>
      </c>
    </row>
    <row r="363" spans="17:21" x14ac:dyDescent="0.45">
      <c r="Q363" s="47">
        <f t="shared" si="172"/>
        <v>1</v>
      </c>
      <c r="R363" s="47">
        <f t="shared" si="173"/>
        <v>0.83330941198114739</v>
      </c>
      <c r="S363" s="47">
        <f t="shared" si="176"/>
        <v>0.1</v>
      </c>
      <c r="T363" s="47">
        <f t="shared" si="176"/>
        <v>0.1</v>
      </c>
      <c r="U363" s="58">
        <f t="shared" si="171"/>
        <v>5.7419155723506532E-7</v>
      </c>
    </row>
    <row r="364" spans="17:21" x14ac:dyDescent="0.45">
      <c r="Q364" s="47">
        <f t="shared" si="172"/>
        <v>1</v>
      </c>
      <c r="R364" s="47">
        <f t="shared" si="173"/>
        <v>0.83330998617270458</v>
      </c>
      <c r="S364" s="47">
        <f t="shared" si="176"/>
        <v>0.1</v>
      </c>
      <c r="T364" s="47">
        <f t="shared" si="176"/>
        <v>0.1</v>
      </c>
      <c r="U364" s="58">
        <f t="shared" si="171"/>
        <v>5.6040720789601872E-7</v>
      </c>
    </row>
    <row r="365" spans="17:21" x14ac:dyDescent="0.45">
      <c r="Q365" s="47">
        <f t="shared" si="172"/>
        <v>1</v>
      </c>
      <c r="R365" s="47">
        <f t="shared" si="173"/>
        <v>0.83331054657991244</v>
      </c>
      <c r="S365" s="47">
        <f t="shared" si="176"/>
        <v>0.1</v>
      </c>
      <c r="T365" s="47">
        <f t="shared" si="176"/>
        <v>0.1</v>
      </c>
      <c r="U365" s="58">
        <f t="shared" si="171"/>
        <v>5.4695386091097031E-7</v>
      </c>
    </row>
    <row r="366" spans="17:21" x14ac:dyDescent="0.45">
      <c r="Q366" s="47">
        <f t="shared" si="172"/>
        <v>1</v>
      </c>
      <c r="R366" s="47">
        <f t="shared" si="173"/>
        <v>0.83331109353377331</v>
      </c>
      <c r="S366" s="47">
        <f t="shared" si="176"/>
        <v>0.1</v>
      </c>
      <c r="T366" s="47">
        <f t="shared" si="176"/>
        <v>0.1</v>
      </c>
      <c r="U366" s="58">
        <f t="shared" si="171"/>
        <v>5.3382356378015028E-7</v>
      </c>
    </row>
    <row r="367" spans="17:21" x14ac:dyDescent="0.45">
      <c r="Q367" s="47">
        <f t="shared" si="172"/>
        <v>1</v>
      </c>
      <c r="R367" s="47">
        <f t="shared" si="173"/>
        <v>0.8333116273573371</v>
      </c>
      <c r="S367" s="47">
        <f t="shared" si="176"/>
        <v>0.1</v>
      </c>
      <c r="T367" s="47">
        <f t="shared" si="176"/>
        <v>0.1</v>
      </c>
      <c r="U367" s="58">
        <f t="shared" si="171"/>
        <v>5.2100855526399092E-7</v>
      </c>
    </row>
    <row r="368" spans="17:21" x14ac:dyDescent="0.45">
      <c r="Q368" s="47">
        <f t="shared" si="172"/>
        <v>1</v>
      </c>
      <c r="R368" s="47">
        <f t="shared" si="173"/>
        <v>0.8333121483658924</v>
      </c>
      <c r="S368" s="47">
        <f t="shared" si="176"/>
        <v>0.1</v>
      </c>
      <c r="T368" s="47">
        <f t="shared" si="176"/>
        <v>0.1</v>
      </c>
      <c r="U368" s="58">
        <f t="shared" si="171"/>
        <v>5.0850126077223168E-7</v>
      </c>
    </row>
    <row r="369" spans="17:21" x14ac:dyDescent="0.45">
      <c r="Q369" s="47">
        <f t="shared" si="172"/>
        <v>1</v>
      </c>
      <c r="R369" s="47">
        <f t="shared" si="173"/>
        <v>0.83331265686715317</v>
      </c>
      <c r="S369" s="47">
        <f t="shared" si="176"/>
        <v>0.1</v>
      </c>
      <c r="T369" s="47">
        <f t="shared" si="176"/>
        <v>0.1</v>
      </c>
      <c r="U369" s="58">
        <f t="shared" si="171"/>
        <v>4.9629428787445473E-7</v>
      </c>
    </row>
    <row r="370" spans="17:21" x14ac:dyDescent="0.45">
      <c r="Q370" s="47">
        <f t="shared" si="172"/>
        <v>1</v>
      </c>
      <c r="R370" s="47">
        <f t="shared" si="173"/>
        <v>0.83331315316144106</v>
      </c>
      <c r="S370" s="47">
        <f t="shared" si="176"/>
        <v>0.1</v>
      </c>
      <c r="T370" s="47">
        <f t="shared" si="176"/>
        <v>0.1</v>
      </c>
      <c r="U370" s="58">
        <f t="shared" si="171"/>
        <v>4.843804219077652E-7</v>
      </c>
    </row>
    <row r="371" spans="17:21" x14ac:dyDescent="0.45">
      <c r="Q371" s="47">
        <f t="shared" si="172"/>
        <v>1</v>
      </c>
      <c r="R371" s="47">
        <f t="shared" si="173"/>
        <v>0.83331363754186294</v>
      </c>
      <c r="S371" s="47">
        <f t="shared" si="176"/>
        <v>0.1</v>
      </c>
      <c r="T371" s="47">
        <f t="shared" si="176"/>
        <v>0.1</v>
      </c>
      <c r="U371" s="58">
        <f t="shared" si="171"/>
        <v>4.7275262167467691E-7</v>
      </c>
    </row>
    <row r="372" spans="17:21" x14ac:dyDescent="0.45">
      <c r="Q372" s="47">
        <f t="shared" si="172"/>
        <v>1</v>
      </c>
      <c r="R372" s="47">
        <f t="shared" si="173"/>
        <v>0.83331411029448466</v>
      </c>
      <c r="S372" s="47">
        <f t="shared" si="176"/>
        <v>0.1</v>
      </c>
      <c r="T372" s="47">
        <f t="shared" si="176"/>
        <v>0.1</v>
      </c>
      <c r="U372" s="58">
        <f t="shared" si="171"/>
        <v>4.6140401530406217E-7</v>
      </c>
    </row>
    <row r="373" spans="17:21" x14ac:dyDescent="0.45">
      <c r="Q373" s="47">
        <f t="shared" si="172"/>
        <v>1</v>
      </c>
      <c r="R373" s="47">
        <f t="shared" si="173"/>
        <v>0.83331457169849998</v>
      </c>
      <c r="S373" s="47">
        <f t="shared" si="176"/>
        <v>0.1</v>
      </c>
      <c r="T373" s="47">
        <f t="shared" si="176"/>
        <v>0.1</v>
      </c>
      <c r="U373" s="58">
        <f t="shared" si="171"/>
        <v>4.5032789611210156E-7</v>
      </c>
    </row>
    <row r="374" spans="17:21" x14ac:dyDescent="0.45">
      <c r="Q374" s="47">
        <f t="shared" si="172"/>
        <v>1</v>
      </c>
      <c r="R374" s="47">
        <f t="shared" si="173"/>
        <v>0.83331502202639607</v>
      </c>
      <c r="S374" s="47">
        <f t="shared" si="176"/>
        <v>0.1</v>
      </c>
      <c r="T374" s="47">
        <f t="shared" si="176"/>
        <v>0.1</v>
      </c>
      <c r="U374" s="58">
        <f t="shared" si="171"/>
        <v>4.3951771870956446E-7</v>
      </c>
    </row>
    <row r="375" spans="17:21" x14ac:dyDescent="0.45">
      <c r="Q375" s="47">
        <f t="shared" si="172"/>
        <v>1</v>
      </c>
      <c r="R375" s="47">
        <f t="shared" si="173"/>
        <v>0.83331546154411473</v>
      </c>
      <c r="S375" s="47">
        <f t="shared" ref="S375:T390" si="177">S374</f>
        <v>0.1</v>
      </c>
      <c r="T375" s="47">
        <f t="shared" si="177"/>
        <v>0.1</v>
      </c>
      <c r="U375" s="58">
        <f t="shared" si="171"/>
        <v>4.2896709502929231E-7</v>
      </c>
    </row>
    <row r="376" spans="17:21" x14ac:dyDescent="0.45">
      <c r="Q376" s="47">
        <f t="shared" si="172"/>
        <v>1</v>
      </c>
      <c r="R376" s="47">
        <f t="shared" si="173"/>
        <v>0.8333158905112098</v>
      </c>
      <c r="S376" s="47">
        <f t="shared" si="177"/>
        <v>0.1</v>
      </c>
      <c r="T376" s="47">
        <f t="shared" si="177"/>
        <v>0.1</v>
      </c>
      <c r="U376" s="58">
        <f t="shared" si="171"/>
        <v>4.1866979059307363E-7</v>
      </c>
    </row>
    <row r="377" spans="17:21" x14ac:dyDescent="0.45">
      <c r="Q377" s="47">
        <f t="shared" si="172"/>
        <v>1</v>
      </c>
      <c r="R377" s="47">
        <f t="shared" si="173"/>
        <v>0.83331630918100041</v>
      </c>
      <c r="S377" s="47">
        <f t="shared" si="177"/>
        <v>0.1</v>
      </c>
      <c r="T377" s="47">
        <f t="shared" si="177"/>
        <v>0.1</v>
      </c>
      <c r="U377" s="58">
        <f t="shared" si="171"/>
        <v>4.0861972078545805E-7</v>
      </c>
    </row>
    <row r="378" spans="17:21" x14ac:dyDescent="0.45">
      <c r="Q378" s="47">
        <f t="shared" si="172"/>
        <v>1</v>
      </c>
      <c r="R378" s="47">
        <f t="shared" si="173"/>
        <v>0.83331671780072125</v>
      </c>
      <c r="S378" s="47">
        <f t="shared" si="177"/>
        <v>0.1</v>
      </c>
      <c r="T378" s="47">
        <f t="shared" si="177"/>
        <v>0.1</v>
      </c>
      <c r="U378" s="58">
        <f t="shared" si="171"/>
        <v>3.9881094727328703E-7</v>
      </c>
    </row>
    <row r="379" spans="17:21" x14ac:dyDescent="0.45">
      <c r="Q379" s="47">
        <f t="shared" si="172"/>
        <v>1</v>
      </c>
      <c r="R379" s="47">
        <f t="shared" si="173"/>
        <v>0.83331711661166852</v>
      </c>
      <c r="S379" s="47">
        <f t="shared" si="177"/>
        <v>0.1</v>
      </c>
      <c r="T379" s="47">
        <f t="shared" si="177"/>
        <v>0.1</v>
      </c>
      <c r="U379" s="58">
        <f t="shared" si="171"/>
        <v>3.8923767445298019E-7</v>
      </c>
    </row>
    <row r="380" spans="17:21" x14ac:dyDescent="0.45">
      <c r="Q380" s="47">
        <f t="shared" si="172"/>
        <v>1</v>
      </c>
      <c r="R380" s="47">
        <f t="shared" si="173"/>
        <v>0.83331750584934294</v>
      </c>
      <c r="S380" s="47">
        <f t="shared" si="177"/>
        <v>0.1</v>
      </c>
      <c r="T380" s="47">
        <f t="shared" si="177"/>
        <v>0.1</v>
      </c>
      <c r="U380" s="58">
        <f t="shared" si="171"/>
        <v>3.7989424603659949E-7</v>
      </c>
    </row>
    <row r="381" spans="17:21" x14ac:dyDescent="0.45">
      <c r="Q381" s="47">
        <f t="shared" si="172"/>
        <v>1</v>
      </c>
      <c r="R381" s="47">
        <f t="shared" si="173"/>
        <v>0.833317885743589</v>
      </c>
      <c r="S381" s="47">
        <f t="shared" si="177"/>
        <v>0.1</v>
      </c>
      <c r="T381" s="47">
        <f t="shared" si="177"/>
        <v>0.1</v>
      </c>
      <c r="U381" s="58">
        <f t="shared" si="171"/>
        <v>3.7077514167954684E-7</v>
      </c>
    </row>
    <row r="382" spans="17:21" x14ac:dyDescent="0.45">
      <c r="Q382" s="47">
        <f t="shared" si="172"/>
        <v>1</v>
      </c>
      <c r="R382" s="47">
        <f t="shared" si="173"/>
        <v>0.8333182565187307</v>
      </c>
      <c r="S382" s="47">
        <f t="shared" si="177"/>
        <v>0.1</v>
      </c>
      <c r="T382" s="47">
        <f t="shared" si="177"/>
        <v>0.1</v>
      </c>
      <c r="U382" s="58">
        <f t="shared" si="171"/>
        <v>3.6187497372969224E-7</v>
      </c>
    </row>
    <row r="383" spans="17:21" x14ac:dyDescent="0.45">
      <c r="Q383" s="47">
        <f t="shared" si="172"/>
        <v>1</v>
      </c>
      <c r="R383" s="47">
        <f t="shared" si="173"/>
        <v>0.83331861839370447</v>
      </c>
      <c r="S383" s="47">
        <f t="shared" si="177"/>
        <v>0.1</v>
      </c>
      <c r="T383" s="47">
        <f t="shared" si="177"/>
        <v>0.1</v>
      </c>
      <c r="U383" s="58">
        <f t="shared" si="171"/>
        <v>3.5318848401466596E-7</v>
      </c>
    </row>
    <row r="384" spans="17:21" x14ac:dyDescent="0.45">
      <c r="Q384" s="47">
        <f t="shared" si="172"/>
        <v>1</v>
      </c>
      <c r="R384" s="47">
        <f t="shared" si="173"/>
        <v>0.83331897158218848</v>
      </c>
      <c r="S384" s="47">
        <f t="shared" si="177"/>
        <v>0.1</v>
      </c>
      <c r="T384" s="47">
        <f t="shared" si="177"/>
        <v>0.1</v>
      </c>
      <c r="U384" s="58">
        <f t="shared" si="171"/>
        <v>3.4471054074364238E-7</v>
      </c>
    </row>
    <row r="385" spans="17:21" x14ac:dyDescent="0.45">
      <c r="Q385" s="47">
        <f t="shared" si="172"/>
        <v>1</v>
      </c>
      <c r="R385" s="47">
        <f t="shared" si="173"/>
        <v>0.83331931629272926</v>
      </c>
      <c r="S385" s="47">
        <f t="shared" si="177"/>
        <v>0.1</v>
      </c>
      <c r="T385" s="47">
        <f t="shared" si="177"/>
        <v>0.1</v>
      </c>
      <c r="U385" s="58">
        <f t="shared" si="171"/>
        <v>3.3643613544381834E-7</v>
      </c>
    </row>
    <row r="386" spans="17:21" x14ac:dyDescent="0.45">
      <c r="Q386" s="47">
        <f t="shared" si="172"/>
        <v>1</v>
      </c>
      <c r="R386" s="47">
        <f t="shared" si="173"/>
        <v>0.83331965272886466</v>
      </c>
      <c r="S386" s="47">
        <f t="shared" si="177"/>
        <v>0.1</v>
      </c>
      <c r="T386" s="47">
        <f t="shared" si="177"/>
        <v>0.1</v>
      </c>
      <c r="U386" s="58">
        <f t="shared" si="171"/>
        <v>3.2836038001485268E-7</v>
      </c>
    </row>
    <row r="387" spans="17:21" x14ac:dyDescent="0.45">
      <c r="Q387" s="47">
        <f t="shared" si="172"/>
        <v>1</v>
      </c>
      <c r="R387" s="47">
        <f t="shared" si="173"/>
        <v>0.83331998108924465</v>
      </c>
      <c r="S387" s="47">
        <f t="shared" si="177"/>
        <v>0.1</v>
      </c>
      <c r="T387" s="47">
        <f t="shared" si="177"/>
        <v>0.1</v>
      </c>
      <c r="U387" s="58">
        <f t="shared" si="171"/>
        <v>3.2047850381106135E-7</v>
      </c>
    </row>
    <row r="388" spans="17:21" x14ac:dyDescent="0.45">
      <c r="Q388" s="47">
        <f t="shared" si="172"/>
        <v>1</v>
      </c>
      <c r="R388" s="47">
        <f t="shared" si="173"/>
        <v>0.8333203015677485</v>
      </c>
      <c r="S388" s="47">
        <f t="shared" si="177"/>
        <v>0.1</v>
      </c>
      <c r="T388" s="47">
        <f t="shared" si="177"/>
        <v>0.1</v>
      </c>
      <c r="U388" s="58">
        <f t="shared" si="171"/>
        <v>3.1278585083463484E-7</v>
      </c>
    </row>
    <row r="389" spans="17:21" x14ac:dyDescent="0.45">
      <c r="Q389" s="47">
        <f t="shared" si="172"/>
        <v>1</v>
      </c>
      <c r="R389" s="47">
        <f t="shared" si="173"/>
        <v>0.83332061435359939</v>
      </c>
      <c r="S389" s="47">
        <f t="shared" si="177"/>
        <v>0.1</v>
      </c>
      <c r="T389" s="47">
        <f t="shared" si="177"/>
        <v>0.1</v>
      </c>
      <c r="U389" s="58">
        <f t="shared" si="171"/>
        <v>3.0527787696701947E-7</v>
      </c>
    </row>
    <row r="390" spans="17:21" x14ac:dyDescent="0.45">
      <c r="Q390" s="47">
        <f t="shared" si="172"/>
        <v>1</v>
      </c>
      <c r="R390" s="47">
        <f t="shared" si="173"/>
        <v>0.83332091963147636</v>
      </c>
      <c r="S390" s="47">
        <f t="shared" si="177"/>
        <v>0.1</v>
      </c>
      <c r="T390" s="47">
        <f t="shared" si="177"/>
        <v>0.1</v>
      </c>
      <c r="U390" s="58">
        <f t="shared" ref="U390:U453" si="178">(S390)*(Q390 - R390) - ((T390*R390)*(1 - R390))/(1 - 2*T390*R390)</f>
        <v>2.9795014728703495E-7</v>
      </c>
    </row>
    <row r="391" spans="17:21" x14ac:dyDescent="0.45">
      <c r="Q391" s="47">
        <f t="shared" ref="Q391:Q454" si="179">Q390</f>
        <v>1</v>
      </c>
      <c r="R391" s="47">
        <f t="shared" ref="R391:R454" si="180">R390+U390</f>
        <v>0.8333212175816237</v>
      </c>
      <c r="S391" s="47">
        <f t="shared" ref="S391:T406" si="181">S390</f>
        <v>0.1</v>
      </c>
      <c r="T391" s="47">
        <f t="shared" si="181"/>
        <v>0.1</v>
      </c>
      <c r="U391" s="58">
        <f t="shared" si="178"/>
        <v>2.9079833341674743E-7</v>
      </c>
    </row>
    <row r="392" spans="17:21" x14ac:dyDescent="0.45">
      <c r="Q392" s="47">
        <f t="shared" si="179"/>
        <v>1</v>
      </c>
      <c r="R392" s="47">
        <f t="shared" si="180"/>
        <v>0.83332150837995711</v>
      </c>
      <c r="S392" s="47">
        <f t="shared" si="181"/>
        <v>0.1</v>
      </c>
      <c r="T392" s="47">
        <f t="shared" si="181"/>
        <v>0.1</v>
      </c>
      <c r="U392" s="58">
        <f t="shared" si="178"/>
        <v>2.8381821100612048E-7</v>
      </c>
    </row>
    <row r="393" spans="17:21" x14ac:dyDescent="0.45">
      <c r="Q393" s="47">
        <f t="shared" si="179"/>
        <v>1</v>
      </c>
      <c r="R393" s="47">
        <f t="shared" si="180"/>
        <v>0.83332179219816815</v>
      </c>
      <c r="S393" s="47">
        <f t="shared" si="181"/>
        <v>0.1</v>
      </c>
      <c r="T393" s="47">
        <f t="shared" si="181"/>
        <v>0.1</v>
      </c>
      <c r="U393" s="58">
        <f t="shared" si="178"/>
        <v>2.7700565717603265E-7</v>
      </c>
    </row>
    <row r="394" spans="17:21" x14ac:dyDescent="0.45">
      <c r="Q394" s="47">
        <f t="shared" si="179"/>
        <v>1</v>
      </c>
      <c r="R394" s="47">
        <f t="shared" si="180"/>
        <v>0.83332206920382534</v>
      </c>
      <c r="S394" s="47">
        <f t="shared" si="181"/>
        <v>0.1</v>
      </c>
      <c r="T394" s="47">
        <f t="shared" si="181"/>
        <v>0.1</v>
      </c>
      <c r="U394" s="58">
        <f t="shared" si="178"/>
        <v>2.7035664811742022E-7</v>
      </c>
    </row>
    <row r="395" spans="17:21" x14ac:dyDescent="0.45">
      <c r="Q395" s="47">
        <f t="shared" si="179"/>
        <v>1</v>
      </c>
      <c r="R395" s="47">
        <f t="shared" si="180"/>
        <v>0.83332233956047341</v>
      </c>
      <c r="S395" s="47">
        <f t="shared" si="181"/>
        <v>0.1</v>
      </c>
      <c r="T395" s="47">
        <f t="shared" si="181"/>
        <v>0.1</v>
      </c>
      <c r="U395" s="58">
        <f t="shared" si="178"/>
        <v>2.6386725670082822E-7</v>
      </c>
    </row>
    <row r="396" spans="17:21" x14ac:dyDescent="0.45">
      <c r="Q396" s="47">
        <f t="shared" si="179"/>
        <v>1</v>
      </c>
      <c r="R396" s="47">
        <f t="shared" si="180"/>
        <v>0.83332260342773012</v>
      </c>
      <c r="S396" s="47">
        <f t="shared" si="181"/>
        <v>0.1</v>
      </c>
      <c r="T396" s="47">
        <f t="shared" si="181"/>
        <v>0.1</v>
      </c>
      <c r="U396" s="58">
        <f t="shared" si="178"/>
        <v>2.5753365012759488E-7</v>
      </c>
    </row>
    <row r="397" spans="17:21" x14ac:dyDescent="0.45">
      <c r="Q397" s="47">
        <f t="shared" si="179"/>
        <v>1</v>
      </c>
      <c r="R397" s="47">
        <f t="shared" si="180"/>
        <v>0.83332286096138031</v>
      </c>
      <c r="S397" s="47">
        <f t="shared" si="181"/>
        <v>0.1</v>
      </c>
      <c r="T397" s="47">
        <f t="shared" si="181"/>
        <v>0.1</v>
      </c>
      <c r="U397" s="58">
        <f t="shared" si="178"/>
        <v>2.5135208769552775E-7</v>
      </c>
    </row>
    <row r="398" spans="17:21" x14ac:dyDescent="0.45">
      <c r="Q398" s="47">
        <f t="shared" si="179"/>
        <v>1</v>
      </c>
      <c r="R398" s="47">
        <f t="shared" si="180"/>
        <v>0.83332311231346801</v>
      </c>
      <c r="S398" s="47">
        <f t="shared" si="181"/>
        <v>0.1</v>
      </c>
      <c r="T398" s="47">
        <f t="shared" si="181"/>
        <v>0.1</v>
      </c>
      <c r="U398" s="58">
        <f t="shared" si="178"/>
        <v>2.4531891856111043E-7</v>
      </c>
    </row>
    <row r="399" spans="17:21" x14ac:dyDescent="0.45">
      <c r="Q399" s="47">
        <f t="shared" si="179"/>
        <v>1</v>
      </c>
      <c r="R399" s="47">
        <f t="shared" si="180"/>
        <v>0.83332335763238652</v>
      </c>
      <c r="S399" s="47">
        <f t="shared" si="181"/>
        <v>0.1</v>
      </c>
      <c r="T399" s="47">
        <f t="shared" si="181"/>
        <v>0.1</v>
      </c>
      <c r="U399" s="58">
        <f t="shared" si="178"/>
        <v>2.3943057958844549E-7</v>
      </c>
    </row>
    <row r="400" spans="17:21" x14ac:dyDescent="0.45">
      <c r="Q400" s="47">
        <f t="shared" si="179"/>
        <v>1</v>
      </c>
      <c r="R400" s="47">
        <f t="shared" si="180"/>
        <v>0.8333235970629661</v>
      </c>
      <c r="S400" s="47">
        <f t="shared" si="181"/>
        <v>0.1</v>
      </c>
      <c r="T400" s="47">
        <f t="shared" si="181"/>
        <v>0.1</v>
      </c>
      <c r="U400" s="58">
        <f t="shared" si="178"/>
        <v>2.3368359323983068E-7</v>
      </c>
    </row>
    <row r="401" spans="17:21" x14ac:dyDescent="0.45">
      <c r="Q401" s="47">
        <f t="shared" si="179"/>
        <v>1</v>
      </c>
      <c r="R401" s="47">
        <f t="shared" si="180"/>
        <v>0.83332383074655936</v>
      </c>
      <c r="S401" s="47">
        <f t="shared" si="181"/>
        <v>0.1</v>
      </c>
      <c r="T401" s="47">
        <f t="shared" si="181"/>
        <v>0.1</v>
      </c>
      <c r="U401" s="58">
        <f t="shared" si="178"/>
        <v>2.2807456550102967E-7</v>
      </c>
    </row>
    <row r="402" spans="17:21" x14ac:dyDescent="0.45">
      <c r="Q402" s="47">
        <f t="shared" si="179"/>
        <v>1</v>
      </c>
      <c r="R402" s="47">
        <f t="shared" si="180"/>
        <v>0.83332405882112481</v>
      </c>
      <c r="S402" s="47">
        <f t="shared" si="181"/>
        <v>0.1</v>
      </c>
      <c r="T402" s="47">
        <f t="shared" si="181"/>
        <v>0.1</v>
      </c>
      <c r="U402" s="58">
        <f t="shared" si="178"/>
        <v>2.2260018390715675E-7</v>
      </c>
    </row>
    <row r="403" spans="17:21" x14ac:dyDescent="0.45">
      <c r="Q403" s="47">
        <f t="shared" si="179"/>
        <v>1</v>
      </c>
      <c r="R403" s="47">
        <f t="shared" si="180"/>
        <v>0.83332428142130877</v>
      </c>
      <c r="S403" s="47">
        <f t="shared" si="181"/>
        <v>0.1</v>
      </c>
      <c r="T403" s="47">
        <f t="shared" si="181"/>
        <v>0.1</v>
      </c>
      <c r="U403" s="58">
        <f t="shared" si="178"/>
        <v>2.1725721555468369E-7</v>
      </c>
    </row>
    <row r="404" spans="17:21" x14ac:dyDescent="0.45">
      <c r="Q404" s="47">
        <f t="shared" si="179"/>
        <v>1</v>
      </c>
      <c r="R404" s="47">
        <f t="shared" si="180"/>
        <v>0.83332449867852432</v>
      </c>
      <c r="S404" s="47">
        <f t="shared" si="181"/>
        <v>0.1</v>
      </c>
      <c r="T404" s="47">
        <f t="shared" si="181"/>
        <v>0.1</v>
      </c>
      <c r="U404" s="58">
        <f t="shared" si="178"/>
        <v>2.1204250518283563E-7</v>
      </c>
    </row>
    <row r="405" spans="17:21" x14ac:dyDescent="0.45">
      <c r="Q405" s="47">
        <f t="shared" si="179"/>
        <v>1</v>
      </c>
      <c r="R405" s="47">
        <f t="shared" si="180"/>
        <v>0.83332471072102954</v>
      </c>
      <c r="S405" s="47">
        <f t="shared" si="181"/>
        <v>0.1</v>
      </c>
      <c r="T405" s="47">
        <f t="shared" si="181"/>
        <v>0.1</v>
      </c>
      <c r="U405" s="58">
        <f t="shared" si="178"/>
        <v>2.0695297333825358E-7</v>
      </c>
    </row>
    <row r="406" spans="17:21" x14ac:dyDescent="0.45">
      <c r="Q406" s="47">
        <f t="shared" si="179"/>
        <v>1</v>
      </c>
      <c r="R406" s="47">
        <f t="shared" si="180"/>
        <v>0.83332491767400285</v>
      </c>
      <c r="S406" s="47">
        <f t="shared" si="181"/>
        <v>0.1</v>
      </c>
      <c r="T406" s="47">
        <f t="shared" si="181"/>
        <v>0.1</v>
      </c>
      <c r="U406" s="58">
        <f t="shared" si="178"/>
        <v>2.0198561452577923E-7</v>
      </c>
    </row>
    <row r="407" spans="17:21" x14ac:dyDescent="0.45">
      <c r="Q407" s="47">
        <f t="shared" si="179"/>
        <v>1</v>
      </c>
      <c r="R407" s="47">
        <f t="shared" si="180"/>
        <v>0.83332511965961742</v>
      </c>
      <c r="S407" s="47">
        <f t="shared" ref="S407:T422" si="182">S406</f>
        <v>0.1</v>
      </c>
      <c r="T407" s="47">
        <f t="shared" si="182"/>
        <v>0.1</v>
      </c>
      <c r="U407" s="58">
        <f t="shared" si="178"/>
        <v>1.9713749544597592E-7</v>
      </c>
    </row>
    <row r="408" spans="17:21" x14ac:dyDescent="0.45">
      <c r="Q408" s="47">
        <f t="shared" si="179"/>
        <v>1</v>
      </c>
      <c r="R408" s="47">
        <f t="shared" si="180"/>
        <v>0.83332531679711286</v>
      </c>
      <c r="S408" s="47">
        <f t="shared" si="182"/>
        <v>0.1</v>
      </c>
      <c r="T408" s="47">
        <f t="shared" si="182"/>
        <v>0.1</v>
      </c>
      <c r="U408" s="58">
        <f t="shared" si="178"/>
        <v>1.9240575324652731E-7</v>
      </c>
    </row>
    <row r="409" spans="17:21" x14ac:dyDescent="0.45">
      <c r="Q409" s="47">
        <f t="shared" si="179"/>
        <v>1</v>
      </c>
      <c r="R409" s="47">
        <f t="shared" si="180"/>
        <v>0.83332550920286608</v>
      </c>
      <c r="S409" s="47">
        <f t="shared" si="182"/>
        <v>0.1</v>
      </c>
      <c r="T409" s="47">
        <f t="shared" si="182"/>
        <v>0.1</v>
      </c>
      <c r="U409" s="58">
        <f t="shared" si="178"/>
        <v>1.8778759383608623E-7</v>
      </c>
    </row>
    <row r="410" spans="17:21" x14ac:dyDescent="0.45">
      <c r="Q410" s="47">
        <f t="shared" si="179"/>
        <v>1</v>
      </c>
      <c r="R410" s="47">
        <f t="shared" si="180"/>
        <v>0.83332569699045989</v>
      </c>
      <c r="S410" s="47">
        <f t="shared" si="182"/>
        <v>0.1</v>
      </c>
      <c r="T410" s="47">
        <f t="shared" si="182"/>
        <v>0.1</v>
      </c>
      <c r="U410" s="58">
        <f t="shared" si="178"/>
        <v>1.8328029023628734E-7</v>
      </c>
    </row>
    <row r="411" spans="17:21" x14ac:dyDescent="0.45">
      <c r="Q411" s="47">
        <f t="shared" si="179"/>
        <v>1</v>
      </c>
      <c r="R411" s="47">
        <f t="shared" si="180"/>
        <v>0.83332588027075016</v>
      </c>
      <c r="S411" s="47">
        <f t="shared" si="182"/>
        <v>0.1</v>
      </c>
      <c r="T411" s="47">
        <f t="shared" si="182"/>
        <v>0.1</v>
      </c>
      <c r="U411" s="58">
        <f t="shared" si="178"/>
        <v>1.7888118095804595E-7</v>
      </c>
    </row>
    <row r="412" spans="17:21" x14ac:dyDescent="0.45">
      <c r="Q412" s="47">
        <f t="shared" si="179"/>
        <v>1</v>
      </c>
      <c r="R412" s="47">
        <f t="shared" si="180"/>
        <v>0.83332605915193114</v>
      </c>
      <c r="S412" s="47">
        <f t="shared" si="182"/>
        <v>0.1</v>
      </c>
      <c r="T412" s="47">
        <f t="shared" si="182"/>
        <v>0.1</v>
      </c>
      <c r="U412" s="58">
        <f t="shared" si="178"/>
        <v>1.7458766842989859E-7</v>
      </c>
    </row>
    <row r="413" spans="17:21" x14ac:dyDescent="0.45">
      <c r="Q413" s="47">
        <f t="shared" si="179"/>
        <v>1</v>
      </c>
      <c r="R413" s="47">
        <f t="shared" si="180"/>
        <v>0.83332623373959958</v>
      </c>
      <c r="S413" s="47">
        <f t="shared" si="182"/>
        <v>0.1</v>
      </c>
      <c r="T413" s="47">
        <f t="shared" si="182"/>
        <v>0.1</v>
      </c>
      <c r="U413" s="58">
        <f t="shared" si="178"/>
        <v>1.7039721747838521E-7</v>
      </c>
    </row>
    <row r="414" spans="17:21" x14ac:dyDescent="0.45">
      <c r="Q414" s="47">
        <f t="shared" si="179"/>
        <v>1</v>
      </c>
      <c r="R414" s="47">
        <f t="shared" si="180"/>
        <v>0.83332640413681702</v>
      </c>
      <c r="S414" s="47">
        <f t="shared" si="182"/>
        <v>0.1</v>
      </c>
      <c r="T414" s="47">
        <f t="shared" si="182"/>
        <v>0.1</v>
      </c>
      <c r="U414" s="58">
        <f t="shared" si="178"/>
        <v>1.6630735380149253E-7</v>
      </c>
    </row>
    <row r="415" spans="17:21" x14ac:dyDescent="0.45">
      <c r="Q415" s="47">
        <f t="shared" si="179"/>
        <v>1</v>
      </c>
      <c r="R415" s="47">
        <f t="shared" si="180"/>
        <v>0.8333265704441708</v>
      </c>
      <c r="S415" s="47">
        <f t="shared" si="182"/>
        <v>0.1</v>
      </c>
      <c r="T415" s="47">
        <f t="shared" si="182"/>
        <v>0.1</v>
      </c>
      <c r="U415" s="58">
        <f t="shared" si="178"/>
        <v>1.6231566252883356E-7</v>
      </c>
    </row>
    <row r="416" spans="17:21" x14ac:dyDescent="0.45">
      <c r="Q416" s="47">
        <f t="shared" si="179"/>
        <v>1</v>
      </c>
      <c r="R416" s="47">
        <f t="shared" si="180"/>
        <v>0.83332673275983338</v>
      </c>
      <c r="S416" s="47">
        <f t="shared" si="182"/>
        <v>0.1</v>
      </c>
      <c r="T416" s="47">
        <f t="shared" si="182"/>
        <v>0.1</v>
      </c>
      <c r="U416" s="58">
        <f t="shared" si="178"/>
        <v>1.5841978676794932E-7</v>
      </c>
    </row>
    <row r="417" spans="17:21" x14ac:dyDescent="0.45">
      <c r="Q417" s="47">
        <f t="shared" si="179"/>
        <v>1</v>
      </c>
      <c r="R417" s="47">
        <f t="shared" si="180"/>
        <v>0.83332689117962011</v>
      </c>
      <c r="S417" s="47">
        <f t="shared" si="182"/>
        <v>0.1</v>
      </c>
      <c r="T417" s="47">
        <f t="shared" si="182"/>
        <v>0.1</v>
      </c>
      <c r="U417" s="58">
        <f t="shared" si="178"/>
        <v>1.5461742625469399E-7</v>
      </c>
    </row>
    <row r="418" spans="17:21" x14ac:dyDescent="0.45">
      <c r="Q418" s="47">
        <f t="shared" si="179"/>
        <v>1</v>
      </c>
      <c r="R418" s="47">
        <f t="shared" si="180"/>
        <v>0.83332704579704642</v>
      </c>
      <c r="S418" s="47">
        <f t="shared" si="182"/>
        <v>0.1</v>
      </c>
      <c r="T418" s="47">
        <f t="shared" si="182"/>
        <v>0.1</v>
      </c>
      <c r="U418" s="58">
        <f t="shared" si="178"/>
        <v>1.5090633593423108E-7</v>
      </c>
    </row>
    <row r="419" spans="17:21" x14ac:dyDescent="0.45">
      <c r="Q419" s="47">
        <f t="shared" si="179"/>
        <v>1</v>
      </c>
      <c r="R419" s="47">
        <f t="shared" si="180"/>
        <v>0.8333271967033824</v>
      </c>
      <c r="S419" s="47">
        <f t="shared" si="182"/>
        <v>0.1</v>
      </c>
      <c r="T419" s="47">
        <f t="shared" si="182"/>
        <v>0.1</v>
      </c>
      <c r="U419" s="58">
        <f t="shared" si="178"/>
        <v>1.4728432468774644E-7</v>
      </c>
    </row>
    <row r="420" spans="17:21" x14ac:dyDescent="0.45">
      <c r="Q420" s="47">
        <f t="shared" si="179"/>
        <v>1</v>
      </c>
      <c r="R420" s="47">
        <f t="shared" si="180"/>
        <v>0.83332734398770714</v>
      </c>
      <c r="S420" s="47">
        <f t="shared" si="182"/>
        <v>0.1</v>
      </c>
      <c r="T420" s="47">
        <f t="shared" si="182"/>
        <v>0.1</v>
      </c>
      <c r="U420" s="58">
        <f t="shared" si="178"/>
        <v>1.4374925400365002E-7</v>
      </c>
    </row>
    <row r="421" spans="17:21" x14ac:dyDescent="0.45">
      <c r="Q421" s="47">
        <f t="shared" si="179"/>
        <v>1</v>
      </c>
      <c r="R421" s="47">
        <f t="shared" si="180"/>
        <v>0.83332748773696119</v>
      </c>
      <c r="S421" s="47">
        <f t="shared" si="182"/>
        <v>0.1</v>
      </c>
      <c r="T421" s="47">
        <f t="shared" si="182"/>
        <v>0.1</v>
      </c>
      <c r="U421" s="58">
        <f t="shared" si="178"/>
        <v>1.4029903672510557E-7</v>
      </c>
    </row>
    <row r="422" spans="17:21" x14ac:dyDescent="0.45">
      <c r="Q422" s="47">
        <f t="shared" si="179"/>
        <v>1</v>
      </c>
      <c r="R422" s="47">
        <f t="shared" si="180"/>
        <v>0.83332762803599791</v>
      </c>
      <c r="S422" s="47">
        <f t="shared" si="182"/>
        <v>0.1</v>
      </c>
      <c r="T422" s="47">
        <f t="shared" si="182"/>
        <v>0.1</v>
      </c>
      <c r="U422" s="58">
        <f t="shared" si="178"/>
        <v>1.3693163581490753E-7</v>
      </c>
    </row>
    <row r="423" spans="17:21" x14ac:dyDescent="0.45">
      <c r="Q423" s="47">
        <f t="shared" si="179"/>
        <v>1</v>
      </c>
      <c r="R423" s="47">
        <f t="shared" si="180"/>
        <v>0.83332776496763372</v>
      </c>
      <c r="S423" s="47">
        <f t="shared" ref="S423:T438" si="183">S422</f>
        <v>0.1</v>
      </c>
      <c r="T423" s="47">
        <f t="shared" si="183"/>
        <v>0.1</v>
      </c>
      <c r="U423" s="58">
        <f t="shared" si="178"/>
        <v>1.3364506314811342E-7</v>
      </c>
    </row>
    <row r="424" spans="17:21" x14ac:dyDescent="0.45">
      <c r="Q424" s="47">
        <f t="shared" si="179"/>
        <v>1</v>
      </c>
      <c r="R424" s="47">
        <f t="shared" si="180"/>
        <v>0.83332789861269685</v>
      </c>
      <c r="S424" s="47">
        <f t="shared" si="183"/>
        <v>0.1</v>
      </c>
      <c r="T424" s="47">
        <f t="shared" si="183"/>
        <v>0.1</v>
      </c>
      <c r="U424" s="58">
        <f t="shared" si="178"/>
        <v>1.3043737835324865E-7</v>
      </c>
    </row>
    <row r="425" spans="17:21" x14ac:dyDescent="0.45">
      <c r="Q425" s="47">
        <f t="shared" si="179"/>
        <v>1</v>
      </c>
      <c r="R425" s="47">
        <f t="shared" si="180"/>
        <v>0.83332802905007519</v>
      </c>
      <c r="S425" s="47">
        <f t="shared" si="183"/>
        <v>0.1</v>
      </c>
      <c r="T425" s="47">
        <f t="shared" si="183"/>
        <v>0.1</v>
      </c>
      <c r="U425" s="58">
        <f t="shared" si="178"/>
        <v>1.2730668762922503E-7</v>
      </c>
    </row>
    <row r="426" spans="17:21" x14ac:dyDescent="0.45">
      <c r="Q426" s="47">
        <f t="shared" si="179"/>
        <v>1</v>
      </c>
      <c r="R426" s="47">
        <f t="shared" si="180"/>
        <v>0.83332815635676283</v>
      </c>
      <c r="S426" s="47">
        <f t="shared" si="183"/>
        <v>0.1</v>
      </c>
      <c r="T426" s="47">
        <f t="shared" si="183"/>
        <v>0.1</v>
      </c>
      <c r="U426" s="58">
        <f t="shared" si="178"/>
        <v>1.242511426698123E-7</v>
      </c>
    </row>
    <row r="427" spans="17:21" x14ac:dyDescent="0.45">
      <c r="Q427" s="47">
        <f t="shared" si="179"/>
        <v>1</v>
      </c>
      <c r="R427" s="47">
        <f t="shared" si="180"/>
        <v>0.83332828060790554</v>
      </c>
      <c r="S427" s="47">
        <f t="shared" si="183"/>
        <v>0.1</v>
      </c>
      <c r="T427" s="47">
        <f t="shared" si="183"/>
        <v>0.1</v>
      </c>
      <c r="U427" s="58">
        <f t="shared" si="178"/>
        <v>1.2126893953259832E-7</v>
      </c>
    </row>
    <row r="428" spans="17:21" x14ac:dyDescent="0.45">
      <c r="Q428" s="47">
        <f t="shared" si="179"/>
        <v>1</v>
      </c>
      <c r="R428" s="47">
        <f t="shared" si="180"/>
        <v>0.83332840187684509</v>
      </c>
      <c r="S428" s="47">
        <f t="shared" si="183"/>
        <v>0.1</v>
      </c>
      <c r="T428" s="47">
        <f t="shared" si="183"/>
        <v>0.1</v>
      </c>
      <c r="U428" s="58">
        <f t="shared" si="178"/>
        <v>1.1835831760856341E-7</v>
      </c>
    </row>
    <row r="429" spans="17:21" x14ac:dyDescent="0.45">
      <c r="Q429" s="47">
        <f t="shared" si="179"/>
        <v>1</v>
      </c>
      <c r="R429" s="47">
        <f t="shared" si="180"/>
        <v>0.83332852023516268</v>
      </c>
      <c r="S429" s="47">
        <f t="shared" si="183"/>
        <v>0.1</v>
      </c>
      <c r="T429" s="47">
        <f t="shared" si="183"/>
        <v>0.1</v>
      </c>
      <c r="U429" s="58">
        <f t="shared" si="178"/>
        <v>1.1551755854655177E-7</v>
      </c>
    </row>
    <row r="430" spans="17:21" x14ac:dyDescent="0.45">
      <c r="Q430" s="47">
        <f t="shared" si="179"/>
        <v>1</v>
      </c>
      <c r="R430" s="47">
        <f t="shared" si="180"/>
        <v>0.8333286357527212</v>
      </c>
      <c r="S430" s="47">
        <f t="shared" si="183"/>
        <v>0.1</v>
      </c>
      <c r="T430" s="47">
        <f t="shared" si="183"/>
        <v>0.1</v>
      </c>
      <c r="U430" s="58">
        <f t="shared" si="178"/>
        <v>1.1274498526447907E-7</v>
      </c>
    </row>
    <row r="431" spans="17:21" x14ac:dyDescent="0.45">
      <c r="Q431" s="47">
        <f t="shared" si="179"/>
        <v>1</v>
      </c>
      <c r="R431" s="47">
        <f t="shared" si="180"/>
        <v>0.83332874849770644</v>
      </c>
      <c r="S431" s="47">
        <f t="shared" si="183"/>
        <v>0.1</v>
      </c>
      <c r="T431" s="47">
        <f t="shared" si="183"/>
        <v>0.1</v>
      </c>
      <c r="U431" s="58">
        <f t="shared" si="178"/>
        <v>1.1003896094666232E-7</v>
      </c>
    </row>
    <row r="432" spans="17:21" x14ac:dyDescent="0.45">
      <c r="Q432" s="47">
        <f t="shared" si="179"/>
        <v>1</v>
      </c>
      <c r="R432" s="47">
        <f t="shared" si="180"/>
        <v>0.83332885853666738</v>
      </c>
      <c r="S432" s="47">
        <f t="shared" si="183"/>
        <v>0.1</v>
      </c>
      <c r="T432" s="47">
        <f t="shared" si="183"/>
        <v>0.1</v>
      </c>
      <c r="U432" s="58">
        <f t="shared" si="178"/>
        <v>1.0739788807237471E-7</v>
      </c>
    </row>
    <row r="433" spans="17:21" x14ac:dyDescent="0.45">
      <c r="Q433" s="47">
        <f t="shared" si="179"/>
        <v>1</v>
      </c>
      <c r="R433" s="47">
        <f t="shared" si="180"/>
        <v>0.83332896593455541</v>
      </c>
      <c r="S433" s="47">
        <f t="shared" si="183"/>
        <v>0.1</v>
      </c>
      <c r="T433" s="47">
        <f t="shared" si="183"/>
        <v>0.1</v>
      </c>
      <c r="U433" s="58">
        <f t="shared" si="178"/>
        <v>1.0482020747909493E-7</v>
      </c>
    </row>
    <row r="434" spans="17:21" x14ac:dyDescent="0.45">
      <c r="Q434" s="47">
        <f t="shared" si="179"/>
        <v>1</v>
      </c>
      <c r="R434" s="47">
        <f t="shared" si="180"/>
        <v>0.83332907075476292</v>
      </c>
      <c r="S434" s="47">
        <f t="shared" si="183"/>
        <v>0.1</v>
      </c>
      <c r="T434" s="47">
        <f t="shared" si="183"/>
        <v>0.1</v>
      </c>
      <c r="U434" s="58">
        <f t="shared" si="178"/>
        <v>1.0230439745004261E-7</v>
      </c>
    </row>
    <row r="435" spans="17:21" x14ac:dyDescent="0.45">
      <c r="Q435" s="47">
        <f t="shared" si="179"/>
        <v>1</v>
      </c>
      <c r="R435" s="47">
        <f t="shared" si="180"/>
        <v>0.83332917305916032</v>
      </c>
      <c r="S435" s="47">
        <f t="shared" si="183"/>
        <v>0.1</v>
      </c>
      <c r="T435" s="47">
        <f t="shared" si="183"/>
        <v>0.1</v>
      </c>
      <c r="U435" s="58">
        <f t="shared" si="178"/>
        <v>9.9848972791305446E-8</v>
      </c>
    </row>
    <row r="436" spans="17:21" x14ac:dyDescent="0.45">
      <c r="Q436" s="47">
        <f t="shared" si="179"/>
        <v>1</v>
      </c>
      <c r="R436" s="47">
        <f t="shared" si="180"/>
        <v>0.83332927290813308</v>
      </c>
      <c r="S436" s="47">
        <f t="shared" si="183"/>
        <v>0.1</v>
      </c>
      <c r="T436" s="47">
        <f t="shared" si="183"/>
        <v>0.1</v>
      </c>
      <c r="U436" s="58">
        <f t="shared" si="178"/>
        <v>9.7452483974885817E-8</v>
      </c>
    </row>
    <row r="437" spans="17:21" x14ac:dyDescent="0.45">
      <c r="Q437" s="47">
        <f t="shared" si="179"/>
        <v>1</v>
      </c>
      <c r="R437" s="47">
        <f t="shared" si="180"/>
        <v>0.83332937036061705</v>
      </c>
      <c r="S437" s="47">
        <f t="shared" si="183"/>
        <v>0.1</v>
      </c>
      <c r="T437" s="47">
        <f t="shared" si="183"/>
        <v>0.1</v>
      </c>
      <c r="U437" s="58">
        <f t="shared" si="178"/>
        <v>9.5113516271339016E-8</v>
      </c>
    </row>
    <row r="438" spans="17:21" x14ac:dyDescent="0.45">
      <c r="Q438" s="47">
        <f t="shared" si="179"/>
        <v>1</v>
      </c>
      <c r="R438" s="47">
        <f t="shared" si="180"/>
        <v>0.83332946547413334</v>
      </c>
      <c r="S438" s="47">
        <f t="shared" si="183"/>
        <v>0.1</v>
      </c>
      <c r="T438" s="47">
        <f t="shared" si="183"/>
        <v>0.1</v>
      </c>
      <c r="U438" s="58">
        <f t="shared" si="178"/>
        <v>9.283068891363655E-8</v>
      </c>
    </row>
    <row r="439" spans="17:21" x14ac:dyDescent="0.45">
      <c r="Q439" s="47">
        <f t="shared" si="179"/>
        <v>1</v>
      </c>
      <c r="R439" s="47">
        <f t="shared" si="180"/>
        <v>0.83332955830482225</v>
      </c>
      <c r="S439" s="47">
        <f t="shared" ref="S439:T454" si="184">S438</f>
        <v>0.1</v>
      </c>
      <c r="T439" s="47">
        <f t="shared" si="184"/>
        <v>0.1</v>
      </c>
      <c r="U439" s="58">
        <f t="shared" si="178"/>
        <v>9.0602654302662788E-8</v>
      </c>
    </row>
    <row r="440" spans="17:21" x14ac:dyDescent="0.45">
      <c r="Q440" s="47">
        <f t="shared" si="179"/>
        <v>1</v>
      </c>
      <c r="R440" s="47">
        <f t="shared" si="180"/>
        <v>0.83332964890747652</v>
      </c>
      <c r="S440" s="47">
        <f t="shared" si="184"/>
        <v>0.1</v>
      </c>
      <c r="T440" s="47">
        <f t="shared" si="184"/>
        <v>0.1</v>
      </c>
      <c r="U440" s="58">
        <f t="shared" si="178"/>
        <v>8.8428097171078246E-8</v>
      </c>
    </row>
    <row r="441" spans="17:21" x14ac:dyDescent="0.45">
      <c r="Q441" s="47">
        <f t="shared" si="179"/>
        <v>1</v>
      </c>
      <c r="R441" s="47">
        <f t="shared" si="180"/>
        <v>0.83332973733557369</v>
      </c>
      <c r="S441" s="47">
        <f t="shared" si="184"/>
        <v>0.1</v>
      </c>
      <c r="T441" s="47">
        <f t="shared" si="184"/>
        <v>0.1</v>
      </c>
      <c r="U441" s="58">
        <f t="shared" si="178"/>
        <v>8.6305733837388487E-8</v>
      </c>
    </row>
    <row r="442" spans="17:21" x14ac:dyDescent="0.45">
      <c r="Q442" s="47">
        <f t="shared" si="179"/>
        <v>1</v>
      </c>
      <c r="R442" s="47">
        <f t="shared" si="180"/>
        <v>0.83332982364130759</v>
      </c>
      <c r="S442" s="47">
        <f t="shared" si="184"/>
        <v>0.1</v>
      </c>
      <c r="T442" s="47">
        <f t="shared" si="184"/>
        <v>0.1</v>
      </c>
      <c r="U442" s="58">
        <f t="shared" si="178"/>
        <v>8.4234311446135246E-8</v>
      </c>
    </row>
    <row r="443" spans="17:21" x14ac:dyDescent="0.45">
      <c r="Q443" s="47">
        <f t="shared" si="179"/>
        <v>1</v>
      </c>
      <c r="R443" s="47">
        <f t="shared" si="180"/>
        <v>0.833329907875619</v>
      </c>
      <c r="S443" s="47">
        <f t="shared" si="184"/>
        <v>0.1</v>
      </c>
      <c r="T443" s="47">
        <f t="shared" si="184"/>
        <v>0.1</v>
      </c>
      <c r="U443" s="58">
        <f t="shared" si="178"/>
        <v>8.2212607221965328E-8</v>
      </c>
    </row>
    <row r="444" spans="17:21" x14ac:dyDescent="0.45">
      <c r="Q444" s="47">
        <f t="shared" si="179"/>
        <v>1</v>
      </c>
      <c r="R444" s="47">
        <f t="shared" si="180"/>
        <v>0.83332999008822628</v>
      </c>
      <c r="S444" s="47">
        <f t="shared" si="184"/>
        <v>0.1</v>
      </c>
      <c r="T444" s="47">
        <f t="shared" si="184"/>
        <v>0.1</v>
      </c>
      <c r="U444" s="58">
        <f t="shared" si="178"/>
        <v>8.0239427720230072E-8</v>
      </c>
    </row>
    <row r="445" spans="17:21" x14ac:dyDescent="0.45">
      <c r="Q445" s="47">
        <f t="shared" si="179"/>
        <v>1</v>
      </c>
      <c r="R445" s="47">
        <f t="shared" si="180"/>
        <v>0.83333007032765405</v>
      </c>
      <c r="S445" s="47">
        <f t="shared" si="184"/>
        <v>0.1</v>
      </c>
      <c r="T445" s="47">
        <f t="shared" si="184"/>
        <v>0.1</v>
      </c>
      <c r="U445" s="58">
        <f t="shared" si="178"/>
        <v>7.8313608171259874E-8</v>
      </c>
    </row>
    <row r="446" spans="17:21" x14ac:dyDescent="0.45">
      <c r="Q446" s="47">
        <f t="shared" si="179"/>
        <v>1</v>
      </c>
      <c r="R446" s="47">
        <f t="shared" si="180"/>
        <v>0.8333301486412622</v>
      </c>
      <c r="S446" s="47">
        <f t="shared" si="184"/>
        <v>0.1</v>
      </c>
      <c r="T446" s="47">
        <f t="shared" si="184"/>
        <v>0.1</v>
      </c>
      <c r="U446" s="58">
        <f t="shared" si="178"/>
        <v>7.6434011769127563E-8</v>
      </c>
    </row>
    <row r="447" spans="17:21" x14ac:dyDescent="0.45">
      <c r="Q447" s="47">
        <f t="shared" si="179"/>
        <v>1</v>
      </c>
      <c r="R447" s="47">
        <f t="shared" si="180"/>
        <v>0.83333022507527399</v>
      </c>
      <c r="S447" s="47">
        <f t="shared" si="184"/>
        <v>0.1</v>
      </c>
      <c r="T447" s="47">
        <f t="shared" si="184"/>
        <v>0.1</v>
      </c>
      <c r="U447" s="58">
        <f t="shared" si="178"/>
        <v>7.4599528998575693E-8</v>
      </c>
    </row>
    <row r="448" spans="17:21" x14ac:dyDescent="0.45">
      <c r="Q448" s="47">
        <f t="shared" si="179"/>
        <v>1</v>
      </c>
      <c r="R448" s="47">
        <f t="shared" si="180"/>
        <v>0.83333029967480299</v>
      </c>
      <c r="S448" s="47">
        <f t="shared" si="184"/>
        <v>0.1</v>
      </c>
      <c r="T448" s="47">
        <f t="shared" si="184"/>
        <v>0.1</v>
      </c>
      <c r="U448" s="58">
        <f t="shared" si="178"/>
        <v>7.2809076958474384E-8</v>
      </c>
    </row>
    <row r="449" spans="17:21" x14ac:dyDescent="0.45">
      <c r="Q449" s="47">
        <f t="shared" si="179"/>
        <v>1</v>
      </c>
      <c r="R449" s="47">
        <f t="shared" si="180"/>
        <v>0.83333037248387998</v>
      </c>
      <c r="S449" s="47">
        <f t="shared" si="184"/>
        <v>0.1</v>
      </c>
      <c r="T449" s="47">
        <f t="shared" si="184"/>
        <v>0.1</v>
      </c>
      <c r="U449" s="58">
        <f t="shared" si="178"/>
        <v>7.1061598775484791E-8</v>
      </c>
    </row>
    <row r="450" spans="17:21" x14ac:dyDescent="0.45">
      <c r="Q450" s="47">
        <f t="shared" si="179"/>
        <v>1</v>
      </c>
      <c r="R450" s="47">
        <f t="shared" si="180"/>
        <v>0.83333044354547881</v>
      </c>
      <c r="S450" s="47">
        <f t="shared" si="184"/>
        <v>0.1</v>
      </c>
      <c r="T450" s="47">
        <f t="shared" si="184"/>
        <v>0.1</v>
      </c>
      <c r="U450" s="58">
        <f t="shared" si="178"/>
        <v>6.9356062930986395E-8</v>
      </c>
    </row>
    <row r="451" spans="17:21" x14ac:dyDescent="0.45">
      <c r="Q451" s="47">
        <f t="shared" si="179"/>
        <v>1</v>
      </c>
      <c r="R451" s="47">
        <f t="shared" si="180"/>
        <v>0.8333305129015417</v>
      </c>
      <c r="S451" s="47">
        <f t="shared" si="184"/>
        <v>0.1</v>
      </c>
      <c r="T451" s="47">
        <f t="shared" si="184"/>
        <v>0.1</v>
      </c>
      <c r="U451" s="58">
        <f t="shared" si="178"/>
        <v>6.7691462674740466E-8</v>
      </c>
    </row>
    <row r="452" spans="17:21" x14ac:dyDescent="0.45">
      <c r="Q452" s="47">
        <f t="shared" si="179"/>
        <v>1</v>
      </c>
      <c r="R452" s="47">
        <f t="shared" si="180"/>
        <v>0.83333058059300436</v>
      </c>
      <c r="S452" s="47">
        <f t="shared" si="184"/>
        <v>0.1</v>
      </c>
      <c r="T452" s="47">
        <f t="shared" si="184"/>
        <v>0.1</v>
      </c>
      <c r="U452" s="58">
        <f t="shared" si="178"/>
        <v>6.6066815417736846E-8</v>
      </c>
    </row>
    <row r="453" spans="17:21" x14ac:dyDescent="0.45">
      <c r="Q453" s="47">
        <f t="shared" si="179"/>
        <v>1</v>
      </c>
      <c r="R453" s="47">
        <f t="shared" si="180"/>
        <v>0.83333064665981982</v>
      </c>
      <c r="S453" s="47">
        <f t="shared" si="184"/>
        <v>0.1</v>
      </c>
      <c r="T453" s="47">
        <f t="shared" si="184"/>
        <v>0.1</v>
      </c>
      <c r="U453" s="58">
        <f t="shared" si="178"/>
        <v>6.44811621666741E-8</v>
      </c>
    </row>
    <row r="454" spans="17:21" x14ac:dyDescent="0.45">
      <c r="Q454" s="47">
        <f t="shared" si="179"/>
        <v>1</v>
      </c>
      <c r="R454" s="47">
        <f t="shared" si="180"/>
        <v>0.83333071114098201</v>
      </c>
      <c r="S454" s="47">
        <f t="shared" si="184"/>
        <v>0.1</v>
      </c>
      <c r="T454" s="47">
        <f t="shared" si="184"/>
        <v>0.1</v>
      </c>
      <c r="U454" s="58">
        <f t="shared" ref="U454:U517" si="185">(S454)*(Q454 - R454) - ((T454*R454)*(1 - R454))/(1 - 2*T454*R454)</f>
        <v>6.293356695497021E-8</v>
      </c>
    </row>
    <row r="455" spans="17:21" x14ac:dyDescent="0.45">
      <c r="Q455" s="47">
        <f t="shared" ref="Q455:Q518" si="186">Q454</f>
        <v>1</v>
      </c>
      <c r="R455" s="47">
        <f t="shared" ref="R455:R518" si="187">R454+U454</f>
        <v>0.83333077407454892</v>
      </c>
      <c r="S455" s="47">
        <f t="shared" ref="S455:T470" si="188">S454</f>
        <v>0.1</v>
      </c>
      <c r="T455" s="47">
        <f t="shared" si="188"/>
        <v>0.1</v>
      </c>
      <c r="U455" s="58">
        <f t="shared" si="185"/>
        <v>6.1423116270303835E-8</v>
      </c>
    </row>
    <row r="456" spans="17:21" x14ac:dyDescent="0.45">
      <c r="Q456" s="47">
        <f t="shared" si="186"/>
        <v>1</v>
      </c>
      <c r="R456" s="47">
        <f t="shared" si="187"/>
        <v>0.83333083549766518</v>
      </c>
      <c r="S456" s="47">
        <f t="shared" si="188"/>
        <v>0.1</v>
      </c>
      <c r="T456" s="47">
        <f t="shared" si="188"/>
        <v>0.1</v>
      </c>
      <c r="U456" s="58">
        <f t="shared" si="185"/>
        <v>5.9948918537666707E-8</v>
      </c>
    </row>
    <row r="457" spans="17:21" x14ac:dyDescent="0.45">
      <c r="Q457" s="47">
        <f t="shared" si="186"/>
        <v>1</v>
      </c>
      <c r="R457" s="47">
        <f t="shared" si="187"/>
        <v>0.83333089544658367</v>
      </c>
      <c r="S457" s="47">
        <f t="shared" si="188"/>
        <v>0.1</v>
      </c>
      <c r="T457" s="47">
        <f t="shared" si="188"/>
        <v>0.1</v>
      </c>
      <c r="U457" s="58">
        <f t="shared" si="185"/>
        <v>5.8510103592007701E-8</v>
      </c>
    </row>
    <row r="458" spans="17:21" x14ac:dyDescent="0.45">
      <c r="Q458" s="47">
        <f t="shared" si="186"/>
        <v>1</v>
      </c>
      <c r="R458" s="47">
        <f t="shared" si="187"/>
        <v>0.83333095395668721</v>
      </c>
      <c r="S458" s="47">
        <f t="shared" si="188"/>
        <v>0.1</v>
      </c>
      <c r="T458" s="47">
        <f t="shared" si="188"/>
        <v>0.1</v>
      </c>
      <c r="U458" s="58">
        <f t="shared" si="185"/>
        <v>5.7105822140468554E-8</v>
      </c>
    </row>
    <row r="459" spans="17:21" x14ac:dyDescent="0.45">
      <c r="Q459" s="47">
        <f t="shared" si="186"/>
        <v>1</v>
      </c>
      <c r="R459" s="47">
        <f t="shared" si="187"/>
        <v>0.8333310110625094</v>
      </c>
      <c r="S459" s="47">
        <f t="shared" si="188"/>
        <v>0.1</v>
      </c>
      <c r="T459" s="47">
        <f t="shared" si="188"/>
        <v>0.1</v>
      </c>
      <c r="U459" s="58">
        <f t="shared" si="185"/>
        <v>5.5735245294008529E-8</v>
      </c>
    </row>
    <row r="460" spans="17:21" x14ac:dyDescent="0.45">
      <c r="Q460" s="47">
        <f t="shared" si="186"/>
        <v>1</v>
      </c>
      <c r="R460" s="47">
        <f t="shared" si="187"/>
        <v>0.8333310667977547</v>
      </c>
      <c r="S460" s="47">
        <f t="shared" si="188"/>
        <v>0.1</v>
      </c>
      <c r="T460" s="47">
        <f t="shared" si="188"/>
        <v>0.1</v>
      </c>
      <c r="U460" s="58">
        <f t="shared" si="185"/>
        <v>5.4397564050456815E-8</v>
      </c>
    </row>
    <row r="461" spans="17:21" x14ac:dyDescent="0.45">
      <c r="Q461" s="47">
        <f t="shared" si="186"/>
        <v>1</v>
      </c>
      <c r="R461" s="47">
        <f t="shared" si="187"/>
        <v>0.83333112119531871</v>
      </c>
      <c r="S461" s="47">
        <f t="shared" si="188"/>
        <v>0.1</v>
      </c>
      <c r="T461" s="47">
        <f t="shared" si="188"/>
        <v>0.1</v>
      </c>
      <c r="U461" s="58">
        <f t="shared" si="185"/>
        <v>5.3091988840014981E-8</v>
      </c>
    </row>
    <row r="462" spans="17:21" x14ac:dyDescent="0.45">
      <c r="Q462" s="47">
        <f t="shared" si="186"/>
        <v>1</v>
      </c>
      <c r="R462" s="47">
        <f t="shared" si="187"/>
        <v>0.83333117428730752</v>
      </c>
      <c r="S462" s="47">
        <f t="shared" si="188"/>
        <v>0.1</v>
      </c>
      <c r="T462" s="47">
        <f t="shared" si="188"/>
        <v>0.1</v>
      </c>
      <c r="U462" s="58">
        <f t="shared" si="185"/>
        <v>5.1817749022187165E-8</v>
      </c>
    </row>
    <row r="463" spans="17:21" x14ac:dyDescent="0.45">
      <c r="Q463" s="47">
        <f t="shared" si="186"/>
        <v>1</v>
      </c>
      <c r="R463" s="47">
        <f t="shared" si="187"/>
        <v>0.8333312261050565</v>
      </c>
      <c r="S463" s="47">
        <f t="shared" si="188"/>
        <v>0.1</v>
      </c>
      <c r="T463" s="47">
        <f t="shared" si="188"/>
        <v>0.1</v>
      </c>
      <c r="U463" s="58">
        <f t="shared" si="185"/>
        <v>5.0574092486793676E-8</v>
      </c>
    </row>
    <row r="464" spans="17:21" x14ac:dyDescent="0.45">
      <c r="Q464" s="47">
        <f t="shared" si="186"/>
        <v>1</v>
      </c>
      <c r="R464" s="47">
        <f t="shared" si="187"/>
        <v>0.83333127667914897</v>
      </c>
      <c r="S464" s="47">
        <f t="shared" si="188"/>
        <v>0.1</v>
      </c>
      <c r="T464" s="47">
        <f t="shared" si="188"/>
        <v>0.1</v>
      </c>
      <c r="U464" s="58">
        <f t="shared" si="185"/>
        <v>4.9360285157840078E-8</v>
      </c>
    </row>
    <row r="465" spans="17:21" x14ac:dyDescent="0.45">
      <c r="Q465" s="47">
        <f t="shared" si="186"/>
        <v>1</v>
      </c>
      <c r="R465" s="47">
        <f t="shared" si="187"/>
        <v>0.83333132603943416</v>
      </c>
      <c r="S465" s="47">
        <f t="shared" si="188"/>
        <v>0.1</v>
      </c>
      <c r="T465" s="47">
        <f t="shared" si="188"/>
        <v>0.1</v>
      </c>
      <c r="U465" s="58">
        <f t="shared" si="185"/>
        <v>4.8175610580653005E-8</v>
      </c>
    </row>
    <row r="466" spans="17:21" x14ac:dyDescent="0.45">
      <c r="Q466" s="47">
        <f t="shared" si="186"/>
        <v>1</v>
      </c>
      <c r="R466" s="47">
        <f t="shared" si="187"/>
        <v>0.83333137421504477</v>
      </c>
      <c r="S466" s="47">
        <f t="shared" si="188"/>
        <v>0.1</v>
      </c>
      <c r="T466" s="47">
        <f t="shared" si="188"/>
        <v>0.1</v>
      </c>
      <c r="U466" s="58">
        <f t="shared" si="185"/>
        <v>4.7019369509015974E-8</v>
      </c>
    </row>
    <row r="467" spans="17:21" x14ac:dyDescent="0.45">
      <c r="Q467" s="47">
        <f t="shared" si="186"/>
        <v>1</v>
      </c>
      <c r="R467" s="47">
        <f t="shared" si="187"/>
        <v>0.83333142123441428</v>
      </c>
      <c r="S467" s="47">
        <f t="shared" si="188"/>
        <v>0.1</v>
      </c>
      <c r="T467" s="47">
        <f t="shared" si="188"/>
        <v>0.1</v>
      </c>
      <c r="U467" s="58">
        <f t="shared" si="185"/>
        <v>4.5890879478427404E-8</v>
      </c>
    </row>
    <row r="468" spans="17:21" x14ac:dyDescent="0.45">
      <c r="Q468" s="47">
        <f t="shared" si="186"/>
        <v>1</v>
      </c>
      <c r="R468" s="47">
        <f t="shared" si="187"/>
        <v>0.83333146712529371</v>
      </c>
      <c r="S468" s="47">
        <f t="shared" si="188"/>
        <v>0.1</v>
      </c>
      <c r="T468" s="47">
        <f t="shared" si="188"/>
        <v>0.1</v>
      </c>
      <c r="U468" s="58">
        <f t="shared" si="185"/>
        <v>4.4789474400175333E-8</v>
      </c>
    </row>
    <row r="469" spans="17:21" x14ac:dyDescent="0.45">
      <c r="Q469" s="47">
        <f t="shared" si="186"/>
        <v>1</v>
      </c>
      <c r="R469" s="47">
        <f t="shared" si="187"/>
        <v>0.83333151191476806</v>
      </c>
      <c r="S469" s="47">
        <f t="shared" si="188"/>
        <v>0.1</v>
      </c>
      <c r="T469" s="47">
        <f t="shared" si="188"/>
        <v>0.1</v>
      </c>
      <c r="U469" s="58">
        <f t="shared" si="185"/>
        <v>4.3714504183167691E-8</v>
      </c>
    </row>
    <row r="470" spans="17:21" x14ac:dyDescent="0.45">
      <c r="Q470" s="47">
        <f t="shared" si="186"/>
        <v>1</v>
      </c>
      <c r="R470" s="47">
        <f t="shared" si="187"/>
        <v>0.83333155562927219</v>
      </c>
      <c r="S470" s="47">
        <f t="shared" si="188"/>
        <v>0.1</v>
      </c>
      <c r="T470" s="47">
        <f t="shared" si="188"/>
        <v>0.1</v>
      </c>
      <c r="U470" s="58">
        <f t="shared" si="185"/>
        <v>4.2665334338415351E-8</v>
      </c>
    </row>
    <row r="471" spans="17:21" x14ac:dyDescent="0.45">
      <c r="Q471" s="47">
        <f t="shared" si="186"/>
        <v>1</v>
      </c>
      <c r="R471" s="47">
        <f t="shared" si="187"/>
        <v>0.83333159829460657</v>
      </c>
      <c r="S471" s="47">
        <f t="shared" ref="S471:T486" si="189">S470</f>
        <v>0.1</v>
      </c>
      <c r="T471" s="47">
        <f t="shared" si="189"/>
        <v>0.1</v>
      </c>
      <c r="U471" s="58">
        <f t="shared" si="185"/>
        <v>4.1641345597392965E-8</v>
      </c>
    </row>
    <row r="472" spans="17:21" x14ac:dyDescent="0.45">
      <c r="Q472" s="47">
        <f t="shared" si="186"/>
        <v>1</v>
      </c>
      <c r="R472" s="47">
        <f t="shared" si="187"/>
        <v>0.83333163993595216</v>
      </c>
      <c r="S472" s="47">
        <f t="shared" si="189"/>
        <v>0.1</v>
      </c>
      <c r="T472" s="47">
        <f t="shared" si="189"/>
        <v>0.1</v>
      </c>
      <c r="U472" s="58">
        <f t="shared" si="185"/>
        <v>4.0641933561624821E-8</v>
      </c>
    </row>
    <row r="473" spans="17:21" x14ac:dyDescent="0.45">
      <c r="Q473" s="47">
        <f t="shared" si="186"/>
        <v>1</v>
      </c>
      <c r="R473" s="47">
        <f t="shared" si="187"/>
        <v>0.83333168057788576</v>
      </c>
      <c r="S473" s="47">
        <f t="shared" si="189"/>
        <v>0.1</v>
      </c>
      <c r="T473" s="47">
        <f t="shared" si="189"/>
        <v>0.1</v>
      </c>
      <c r="U473" s="58">
        <f t="shared" si="185"/>
        <v>3.9666508355740149E-8</v>
      </c>
    </row>
    <row r="474" spans="17:21" x14ac:dyDescent="0.45">
      <c r="Q474" s="47">
        <f t="shared" si="186"/>
        <v>1</v>
      </c>
      <c r="R474" s="47">
        <f t="shared" si="187"/>
        <v>0.83333172024439417</v>
      </c>
      <c r="S474" s="47">
        <f t="shared" si="189"/>
        <v>0.1</v>
      </c>
      <c r="T474" s="47">
        <f t="shared" si="189"/>
        <v>0.1</v>
      </c>
      <c r="U474" s="58">
        <f t="shared" si="185"/>
        <v>3.8714494249303399E-8</v>
      </c>
    </row>
    <row r="475" spans="17:21" x14ac:dyDescent="0.45">
      <c r="Q475" s="47">
        <f t="shared" si="186"/>
        <v>1</v>
      </c>
      <c r="R475" s="47">
        <f t="shared" si="187"/>
        <v>0.83333175895888845</v>
      </c>
      <c r="S475" s="47">
        <f t="shared" si="189"/>
        <v>0.1</v>
      </c>
      <c r="T475" s="47">
        <f t="shared" si="189"/>
        <v>0.1</v>
      </c>
      <c r="U475" s="58">
        <f t="shared" si="185"/>
        <v>3.7785329327216788E-8</v>
      </c>
    </row>
    <row r="476" spans="17:21" x14ac:dyDescent="0.45">
      <c r="Q476" s="47">
        <f t="shared" si="186"/>
        <v>1</v>
      </c>
      <c r="R476" s="47">
        <f t="shared" si="187"/>
        <v>0.83333179674421776</v>
      </c>
      <c r="S476" s="47">
        <f t="shared" si="189"/>
        <v>0.1</v>
      </c>
      <c r="T476" s="47">
        <f t="shared" si="189"/>
        <v>0.1</v>
      </c>
      <c r="U476" s="58">
        <f t="shared" si="185"/>
        <v>3.6878465174000619E-8</v>
      </c>
    </row>
    <row r="477" spans="17:21" x14ac:dyDescent="0.45">
      <c r="Q477" s="47">
        <f t="shared" si="186"/>
        <v>1</v>
      </c>
      <c r="R477" s="47">
        <f t="shared" si="187"/>
        <v>0.83333183362268293</v>
      </c>
      <c r="S477" s="47">
        <f t="shared" si="189"/>
        <v>0.1</v>
      </c>
      <c r="T477" s="47">
        <f t="shared" si="189"/>
        <v>0.1</v>
      </c>
      <c r="U477" s="58">
        <f t="shared" si="185"/>
        <v>3.5993366526848591E-8</v>
      </c>
    </row>
    <row r="478" spans="17:21" x14ac:dyDescent="0.45">
      <c r="Q478" s="47">
        <f t="shared" si="186"/>
        <v>1</v>
      </c>
      <c r="R478" s="47">
        <f t="shared" si="187"/>
        <v>0.83333186961604944</v>
      </c>
      <c r="S478" s="47">
        <f t="shared" si="189"/>
        <v>0.1</v>
      </c>
      <c r="T478" s="47">
        <f t="shared" si="189"/>
        <v>0.1</v>
      </c>
      <c r="U478" s="58">
        <f t="shared" si="185"/>
        <v>3.5129510984194257E-8</v>
      </c>
    </row>
    <row r="479" spans="17:21" x14ac:dyDescent="0.45">
      <c r="Q479" s="47">
        <f t="shared" si="186"/>
        <v>1</v>
      </c>
      <c r="R479" s="47">
        <f t="shared" si="187"/>
        <v>0.8333319047455604</v>
      </c>
      <c r="S479" s="47">
        <f t="shared" si="189"/>
        <v>0.1</v>
      </c>
      <c r="T479" s="47">
        <f t="shared" si="189"/>
        <v>0.1</v>
      </c>
      <c r="U479" s="58">
        <f t="shared" si="185"/>
        <v>3.4286388676113555E-8</v>
      </c>
    </row>
    <row r="480" spans="17:21" x14ac:dyDescent="0.45">
      <c r="Q480" s="47">
        <f t="shared" si="186"/>
        <v>1</v>
      </c>
      <c r="R480" s="47">
        <f t="shared" si="187"/>
        <v>0.83333193903194913</v>
      </c>
      <c r="S480" s="47">
        <f t="shared" si="189"/>
        <v>0.1</v>
      </c>
      <c r="T480" s="47">
        <f t="shared" si="189"/>
        <v>0.1</v>
      </c>
      <c r="U480" s="58">
        <f t="shared" si="185"/>
        <v>3.3463501969421827E-8</v>
      </c>
    </row>
    <row r="481" spans="17:21" x14ac:dyDescent="0.45">
      <c r="Q481" s="47">
        <f t="shared" si="186"/>
        <v>1</v>
      </c>
      <c r="R481" s="47">
        <f t="shared" si="187"/>
        <v>0.8333319724954511</v>
      </c>
      <c r="S481" s="47">
        <f t="shared" si="189"/>
        <v>0.1</v>
      </c>
      <c r="T481" s="47">
        <f t="shared" si="189"/>
        <v>0.1</v>
      </c>
      <c r="U481" s="58">
        <f t="shared" si="185"/>
        <v>3.2660365176240269E-8</v>
      </c>
    </row>
    <row r="482" spans="17:21" x14ac:dyDescent="0.45">
      <c r="Q482" s="47">
        <f t="shared" si="186"/>
        <v>1</v>
      </c>
      <c r="R482" s="47">
        <f t="shared" si="187"/>
        <v>0.83333200515581629</v>
      </c>
      <c r="S482" s="47">
        <f t="shared" si="189"/>
        <v>0.1</v>
      </c>
      <c r="T482" s="47">
        <f t="shared" si="189"/>
        <v>0.1</v>
      </c>
      <c r="U482" s="58">
        <f t="shared" si="185"/>
        <v>3.1876504272970729E-8</v>
      </c>
    </row>
    <row r="483" spans="17:21" x14ac:dyDescent="0.45">
      <c r="Q483" s="47">
        <f t="shared" si="186"/>
        <v>1</v>
      </c>
      <c r="R483" s="47">
        <f t="shared" si="187"/>
        <v>0.83333203703232062</v>
      </c>
      <c r="S483" s="47">
        <f t="shared" si="189"/>
        <v>0.1</v>
      </c>
      <c r="T483" s="47">
        <f t="shared" si="189"/>
        <v>0.1</v>
      </c>
      <c r="U483" s="58">
        <f t="shared" si="185"/>
        <v>3.1111456601923271E-8</v>
      </c>
    </row>
    <row r="484" spans="17:21" x14ac:dyDescent="0.45">
      <c r="Q484" s="47">
        <f t="shared" si="186"/>
        <v>1</v>
      </c>
      <c r="R484" s="47">
        <f t="shared" si="187"/>
        <v>0.83333206814377725</v>
      </c>
      <c r="S484" s="47">
        <f t="shared" si="189"/>
        <v>0.1</v>
      </c>
      <c r="T484" s="47">
        <f t="shared" si="189"/>
        <v>0.1</v>
      </c>
      <c r="U484" s="58">
        <f t="shared" si="185"/>
        <v>3.0364770628454885E-8</v>
      </c>
    </row>
    <row r="485" spans="17:21" x14ac:dyDescent="0.45">
      <c r="Q485" s="47">
        <f t="shared" si="186"/>
        <v>1</v>
      </c>
      <c r="R485" s="47">
        <f t="shared" si="187"/>
        <v>0.83333209850854784</v>
      </c>
      <c r="S485" s="47">
        <f t="shared" si="189"/>
        <v>0.1</v>
      </c>
      <c r="T485" s="47">
        <f t="shared" si="189"/>
        <v>0.1</v>
      </c>
      <c r="U485" s="58">
        <f t="shared" si="185"/>
        <v>2.9636005639127605E-8</v>
      </c>
    </row>
    <row r="486" spans="17:21" x14ac:dyDescent="0.45">
      <c r="Q486" s="47">
        <f t="shared" si="186"/>
        <v>1</v>
      </c>
      <c r="R486" s="47">
        <f t="shared" si="187"/>
        <v>0.83333212814455349</v>
      </c>
      <c r="S486" s="47">
        <f t="shared" si="189"/>
        <v>0.1</v>
      </c>
      <c r="T486" s="47">
        <f t="shared" si="189"/>
        <v>0.1</v>
      </c>
      <c r="U486" s="58">
        <f t="shared" si="185"/>
        <v>2.8924731505786117E-8</v>
      </c>
    </row>
    <row r="487" spans="17:21" x14ac:dyDescent="0.45">
      <c r="Q487" s="47">
        <f t="shared" si="186"/>
        <v>1</v>
      </c>
      <c r="R487" s="47">
        <f t="shared" si="187"/>
        <v>0.83333215706928498</v>
      </c>
      <c r="S487" s="47">
        <f t="shared" ref="S487:T502" si="190">S486</f>
        <v>0.1</v>
      </c>
      <c r="T487" s="47">
        <f t="shared" si="190"/>
        <v>0.1</v>
      </c>
      <c r="U487" s="58">
        <f t="shared" si="185"/>
        <v>2.8230528425349233E-8</v>
      </c>
    </row>
    <row r="488" spans="17:21" x14ac:dyDescent="0.45">
      <c r="Q488" s="47">
        <f t="shared" si="186"/>
        <v>1</v>
      </c>
      <c r="R488" s="47">
        <f t="shared" si="187"/>
        <v>0.83333218529981345</v>
      </c>
      <c r="S488" s="47">
        <f t="shared" si="190"/>
        <v>0.1</v>
      </c>
      <c r="T488" s="47">
        <f t="shared" si="190"/>
        <v>0.1</v>
      </c>
      <c r="U488" s="58">
        <f t="shared" si="185"/>
        <v>2.7552986673479163E-8</v>
      </c>
    </row>
    <row r="489" spans="17:21" x14ac:dyDescent="0.45">
      <c r="Q489" s="47">
        <f t="shared" si="186"/>
        <v>1</v>
      </c>
      <c r="R489" s="47">
        <f t="shared" si="187"/>
        <v>0.83333221285280012</v>
      </c>
      <c r="S489" s="47">
        <f t="shared" si="190"/>
        <v>0.1</v>
      </c>
      <c r="T489" s="47">
        <f t="shared" si="190"/>
        <v>0.1</v>
      </c>
      <c r="U489" s="58">
        <f t="shared" si="185"/>
        <v>2.6891706351311884E-8</v>
      </c>
    </row>
    <row r="490" spans="17:21" x14ac:dyDescent="0.45">
      <c r="Q490" s="47">
        <f t="shared" si="186"/>
        <v>1</v>
      </c>
      <c r="R490" s="47">
        <f t="shared" si="187"/>
        <v>0.83333223974450643</v>
      </c>
      <c r="S490" s="47">
        <f t="shared" si="190"/>
        <v>0.1</v>
      </c>
      <c r="T490" s="47">
        <f t="shared" si="190"/>
        <v>0.1</v>
      </c>
      <c r="U490" s="58">
        <f t="shared" si="185"/>
        <v>2.6246297173820876E-8</v>
      </c>
    </row>
    <row r="491" spans="17:21" x14ac:dyDescent="0.45">
      <c r="Q491" s="47">
        <f t="shared" si="186"/>
        <v>1</v>
      </c>
      <c r="R491" s="47">
        <f t="shared" si="187"/>
        <v>0.83333226599080357</v>
      </c>
      <c r="S491" s="47">
        <f t="shared" si="190"/>
        <v>0.1</v>
      </c>
      <c r="T491" s="47">
        <f t="shared" si="190"/>
        <v>0.1</v>
      </c>
      <c r="U491" s="58">
        <f t="shared" si="185"/>
        <v>2.5616378199200263E-8</v>
      </c>
    </row>
    <row r="492" spans="17:21" x14ac:dyDescent="0.45">
      <c r="Q492" s="47">
        <f t="shared" si="186"/>
        <v>1</v>
      </c>
      <c r="R492" s="47">
        <f t="shared" si="187"/>
        <v>0.83333229160718181</v>
      </c>
      <c r="S492" s="47">
        <f t="shared" si="190"/>
        <v>0.1</v>
      </c>
      <c r="T492" s="47">
        <f t="shared" si="190"/>
        <v>0.1</v>
      </c>
      <c r="U492" s="58">
        <f t="shared" si="185"/>
        <v>2.5001577651923013E-8</v>
      </c>
    </row>
    <row r="493" spans="17:21" x14ac:dyDescent="0.45">
      <c r="Q493" s="47">
        <f t="shared" si="186"/>
        <v>1</v>
      </c>
      <c r="R493" s="47">
        <f t="shared" si="187"/>
        <v>0.8333323166087595</v>
      </c>
      <c r="S493" s="47">
        <f t="shared" si="190"/>
        <v>0.1</v>
      </c>
      <c r="T493" s="47">
        <f t="shared" si="190"/>
        <v>0.1</v>
      </c>
      <c r="U493" s="58">
        <f t="shared" si="185"/>
        <v>2.4401532672940762E-8</v>
      </c>
    </row>
    <row r="494" spans="17:21" x14ac:dyDescent="0.45">
      <c r="Q494" s="47">
        <f t="shared" si="186"/>
        <v>1</v>
      </c>
      <c r="R494" s="47">
        <f t="shared" si="187"/>
        <v>0.83333234101029219</v>
      </c>
      <c r="S494" s="47">
        <f t="shared" si="190"/>
        <v>0.1</v>
      </c>
      <c r="T494" s="47">
        <f t="shared" si="190"/>
        <v>0.1</v>
      </c>
      <c r="U494" s="58">
        <f t="shared" si="185"/>
        <v>2.3815889114986444E-8</v>
      </c>
    </row>
    <row r="495" spans="17:21" x14ac:dyDescent="0.45">
      <c r="Q495" s="47">
        <f t="shared" si="186"/>
        <v>1</v>
      </c>
      <c r="R495" s="47">
        <f t="shared" si="187"/>
        <v>0.83333236482618134</v>
      </c>
      <c r="S495" s="47">
        <f t="shared" si="190"/>
        <v>0.1</v>
      </c>
      <c r="T495" s="47">
        <f t="shared" si="190"/>
        <v>0.1</v>
      </c>
      <c r="U495" s="58">
        <f t="shared" si="185"/>
        <v>2.3244301317060234E-8</v>
      </c>
    </row>
    <row r="496" spans="17:21" x14ac:dyDescent="0.45">
      <c r="Q496" s="47">
        <f t="shared" si="186"/>
        <v>1</v>
      </c>
      <c r="R496" s="47">
        <f t="shared" si="187"/>
        <v>0.8333323880704826</v>
      </c>
      <c r="S496" s="47">
        <f t="shared" si="190"/>
        <v>0.1</v>
      </c>
      <c r="T496" s="47">
        <f t="shared" si="190"/>
        <v>0.1</v>
      </c>
      <c r="U496" s="58">
        <f t="shared" si="185"/>
        <v>2.2686431937896101E-8</v>
      </c>
    </row>
    <row r="497" spans="17:21" x14ac:dyDescent="0.45">
      <c r="Q497" s="47">
        <f t="shared" si="186"/>
        <v>1</v>
      </c>
      <c r="R497" s="47">
        <f t="shared" si="187"/>
        <v>0.83333241075691455</v>
      </c>
      <c r="S497" s="47">
        <f t="shared" si="190"/>
        <v>0.1</v>
      </c>
      <c r="T497" s="47">
        <f t="shared" si="190"/>
        <v>0.1</v>
      </c>
      <c r="U497" s="58">
        <f t="shared" si="185"/>
        <v>2.2141951716569963E-8</v>
      </c>
    </row>
    <row r="498" spans="17:21" x14ac:dyDescent="0.45">
      <c r="Q498" s="47">
        <f t="shared" si="186"/>
        <v>1</v>
      </c>
      <c r="R498" s="47">
        <f t="shared" si="187"/>
        <v>0.83333243289886627</v>
      </c>
      <c r="S498" s="47">
        <f t="shared" si="190"/>
        <v>0.1</v>
      </c>
      <c r="T498" s="47">
        <f t="shared" si="190"/>
        <v>0.1</v>
      </c>
      <c r="U498" s="58">
        <f t="shared" si="185"/>
        <v>2.1610539292088449E-8</v>
      </c>
    </row>
    <row r="499" spans="17:21" x14ac:dyDescent="0.45">
      <c r="Q499" s="47">
        <f t="shared" si="186"/>
        <v>1</v>
      </c>
      <c r="R499" s="47">
        <f t="shared" si="187"/>
        <v>0.83333245450940552</v>
      </c>
      <c r="S499" s="47">
        <f t="shared" si="190"/>
        <v>0.1</v>
      </c>
      <c r="T499" s="47">
        <f t="shared" si="190"/>
        <v>0.1</v>
      </c>
      <c r="U499" s="58">
        <f t="shared" si="185"/>
        <v>2.1091881033385995E-8</v>
      </c>
    </row>
    <row r="500" spans="17:21" x14ac:dyDescent="0.45">
      <c r="Q500" s="47">
        <f t="shared" si="186"/>
        <v>1</v>
      </c>
      <c r="R500" s="47">
        <f t="shared" si="187"/>
        <v>0.83333247560128654</v>
      </c>
      <c r="S500" s="47">
        <f t="shared" si="190"/>
        <v>0.1</v>
      </c>
      <c r="T500" s="47">
        <f t="shared" si="190"/>
        <v>0.1</v>
      </c>
      <c r="U500" s="58">
        <f t="shared" si="185"/>
        <v>2.0585670824219138E-8</v>
      </c>
    </row>
    <row r="501" spans="17:21" x14ac:dyDescent="0.45">
      <c r="Q501" s="47">
        <f t="shared" si="186"/>
        <v>1</v>
      </c>
      <c r="R501" s="47">
        <f t="shared" si="187"/>
        <v>0.83333249618695737</v>
      </c>
      <c r="S501" s="47">
        <f t="shared" si="190"/>
        <v>0.1</v>
      </c>
      <c r="T501" s="47">
        <f t="shared" si="190"/>
        <v>0.1</v>
      </c>
      <c r="U501" s="58">
        <f t="shared" si="185"/>
        <v>2.0091609900102503E-8</v>
      </c>
    </row>
    <row r="502" spans="17:21" x14ac:dyDescent="0.45">
      <c r="Q502" s="47">
        <f t="shared" si="186"/>
        <v>1</v>
      </c>
      <c r="R502" s="47">
        <f t="shared" si="187"/>
        <v>0.8333325162785673</v>
      </c>
      <c r="S502" s="47">
        <f t="shared" si="190"/>
        <v>0.1</v>
      </c>
      <c r="T502" s="47">
        <f t="shared" si="190"/>
        <v>0.1</v>
      </c>
      <c r="U502" s="58">
        <f t="shared" si="185"/>
        <v>1.9609406667897566E-8</v>
      </c>
    </row>
    <row r="503" spans="17:21" x14ac:dyDescent="0.45">
      <c r="Q503" s="47">
        <f t="shared" si="186"/>
        <v>1</v>
      </c>
      <c r="R503" s="47">
        <f t="shared" si="187"/>
        <v>0.83333253588797396</v>
      </c>
      <c r="S503" s="47">
        <f t="shared" ref="S503:T518" si="191">S502</f>
        <v>0.1</v>
      </c>
      <c r="T503" s="47">
        <f t="shared" si="191"/>
        <v>0.1</v>
      </c>
      <c r="U503" s="58">
        <f t="shared" si="185"/>
        <v>1.9138776535809754E-8</v>
      </c>
    </row>
    <row r="504" spans="17:21" x14ac:dyDescent="0.45">
      <c r="Q504" s="47">
        <f t="shared" si="186"/>
        <v>1</v>
      </c>
      <c r="R504" s="47">
        <f t="shared" si="187"/>
        <v>0.83333255502675052</v>
      </c>
      <c r="S504" s="47">
        <f t="shared" si="191"/>
        <v>0.1</v>
      </c>
      <c r="T504" s="47">
        <f t="shared" si="191"/>
        <v>0.1</v>
      </c>
      <c r="U504" s="58">
        <f t="shared" si="185"/>
        <v>1.8679441726038304E-8</v>
      </c>
    </row>
    <row r="505" spans="17:21" x14ac:dyDescent="0.45">
      <c r="Q505" s="47">
        <f t="shared" si="186"/>
        <v>1</v>
      </c>
      <c r="R505" s="47">
        <f t="shared" si="187"/>
        <v>0.83333257370619229</v>
      </c>
      <c r="S505" s="47">
        <f t="shared" si="191"/>
        <v>0.1</v>
      </c>
      <c r="T505" s="47">
        <f t="shared" si="191"/>
        <v>0.1</v>
      </c>
      <c r="U505" s="58">
        <f t="shared" si="185"/>
        <v>1.8231131153345626E-8</v>
      </c>
    </row>
    <row r="506" spans="17:21" x14ac:dyDescent="0.45">
      <c r="Q506" s="47">
        <f t="shared" si="186"/>
        <v>1</v>
      </c>
      <c r="R506" s="47">
        <f t="shared" si="187"/>
        <v>0.83333259193732345</v>
      </c>
      <c r="S506" s="47">
        <f t="shared" si="191"/>
        <v>0.1</v>
      </c>
      <c r="T506" s="47">
        <f t="shared" si="191"/>
        <v>0.1</v>
      </c>
      <c r="U506" s="58">
        <f t="shared" si="185"/>
        <v>1.7793580220359928E-8</v>
      </c>
    </row>
    <row r="507" spans="17:21" x14ac:dyDescent="0.45">
      <c r="Q507" s="47">
        <f t="shared" si="186"/>
        <v>1</v>
      </c>
      <c r="R507" s="47">
        <f t="shared" si="187"/>
        <v>0.83333260973090373</v>
      </c>
      <c r="S507" s="47">
        <f t="shared" si="191"/>
        <v>0.1</v>
      </c>
      <c r="T507" s="47">
        <f t="shared" si="191"/>
        <v>0.1</v>
      </c>
      <c r="U507" s="58">
        <f t="shared" si="185"/>
        <v>1.7366530692675131E-8</v>
      </c>
    </row>
    <row r="508" spans="17:21" x14ac:dyDescent="0.45">
      <c r="Q508" s="47">
        <f t="shared" si="186"/>
        <v>1</v>
      </c>
      <c r="R508" s="47">
        <f t="shared" si="187"/>
        <v>0.83333262709743439</v>
      </c>
      <c r="S508" s="47">
        <f t="shared" si="191"/>
        <v>0.1</v>
      </c>
      <c r="T508" s="47">
        <f t="shared" si="191"/>
        <v>0.1</v>
      </c>
      <c r="U508" s="58">
        <f t="shared" si="185"/>
        <v>1.6949730521909068E-8</v>
      </c>
    </row>
    <row r="509" spans="17:21" x14ac:dyDescent="0.45">
      <c r="Q509" s="47">
        <f t="shared" si="186"/>
        <v>1</v>
      </c>
      <c r="R509" s="47">
        <f t="shared" si="187"/>
        <v>0.83333264404716489</v>
      </c>
      <c r="S509" s="47">
        <f t="shared" si="191"/>
        <v>0.1</v>
      </c>
      <c r="T509" s="47">
        <f t="shared" si="191"/>
        <v>0.1</v>
      </c>
      <c r="U509" s="58">
        <f t="shared" si="185"/>
        <v>1.6542933720803399E-8</v>
      </c>
    </row>
    <row r="510" spans="17:21" x14ac:dyDescent="0.45">
      <c r="Q510" s="47">
        <f t="shared" si="186"/>
        <v>1</v>
      </c>
      <c r="R510" s="47">
        <f t="shared" si="187"/>
        <v>0.83333266059009858</v>
      </c>
      <c r="S510" s="47">
        <f t="shared" si="191"/>
        <v>0.1</v>
      </c>
      <c r="T510" s="47">
        <f t="shared" si="191"/>
        <v>0.1</v>
      </c>
      <c r="U510" s="58">
        <f t="shared" si="185"/>
        <v>1.6145900196690155E-8</v>
      </c>
    </row>
    <row r="511" spans="17:21" x14ac:dyDescent="0.45">
      <c r="Q511" s="47">
        <f t="shared" si="186"/>
        <v>1</v>
      </c>
      <c r="R511" s="47">
        <f t="shared" si="187"/>
        <v>0.83333267673599876</v>
      </c>
      <c r="S511" s="47">
        <f t="shared" si="191"/>
        <v>0.1</v>
      </c>
      <c r="T511" s="47">
        <f t="shared" si="191"/>
        <v>0.1</v>
      </c>
      <c r="U511" s="58">
        <f t="shared" si="185"/>
        <v>1.5758395626591648E-8</v>
      </c>
    </row>
    <row r="512" spans="17:21" x14ac:dyDescent="0.45">
      <c r="Q512" s="47">
        <f t="shared" si="186"/>
        <v>1</v>
      </c>
      <c r="R512" s="47">
        <f t="shared" si="187"/>
        <v>0.83333269249439434</v>
      </c>
      <c r="S512" s="47">
        <f t="shared" si="191"/>
        <v>0.1</v>
      </c>
      <c r="T512" s="47">
        <f t="shared" si="191"/>
        <v>0.1</v>
      </c>
      <c r="U512" s="58">
        <f t="shared" si="185"/>
        <v>1.5380191304564805E-8</v>
      </c>
    </row>
    <row r="513" spans="17:21" x14ac:dyDescent="0.45">
      <c r="Q513" s="47">
        <f t="shared" si="186"/>
        <v>1</v>
      </c>
      <c r="R513" s="47">
        <f t="shared" si="187"/>
        <v>0.83333270787458569</v>
      </c>
      <c r="S513" s="47">
        <f t="shared" si="191"/>
        <v>0.1</v>
      </c>
      <c r="T513" s="47">
        <f t="shared" si="191"/>
        <v>0.1</v>
      </c>
      <c r="U513" s="58">
        <f t="shared" si="185"/>
        <v>1.5011064023739973E-8</v>
      </c>
    </row>
    <row r="514" spans="17:21" x14ac:dyDescent="0.45">
      <c r="Q514" s="47">
        <f t="shared" si="186"/>
        <v>1</v>
      </c>
      <c r="R514" s="47">
        <f t="shared" si="187"/>
        <v>0.83333272288564975</v>
      </c>
      <c r="S514" s="47">
        <f t="shared" si="191"/>
        <v>0.1</v>
      </c>
      <c r="T514" s="47">
        <f t="shared" si="191"/>
        <v>0.1</v>
      </c>
      <c r="U514" s="58">
        <f t="shared" si="185"/>
        <v>1.4650795920195803E-8</v>
      </c>
    </row>
    <row r="515" spans="17:21" x14ac:dyDescent="0.45">
      <c r="Q515" s="47">
        <f t="shared" si="186"/>
        <v>1</v>
      </c>
      <c r="R515" s="47">
        <f t="shared" si="187"/>
        <v>0.83333273753644566</v>
      </c>
      <c r="S515" s="47">
        <f t="shared" si="191"/>
        <v>0.1</v>
      </c>
      <c r="T515" s="47">
        <f t="shared" si="191"/>
        <v>0.1</v>
      </c>
      <c r="U515" s="58">
        <f t="shared" si="185"/>
        <v>1.4299174375814738E-8</v>
      </c>
    </row>
    <row r="516" spans="17:21" x14ac:dyDescent="0.45">
      <c r="Q516" s="47">
        <f t="shared" si="186"/>
        <v>1</v>
      </c>
      <c r="R516" s="47">
        <f t="shared" si="187"/>
        <v>0.83333275183562006</v>
      </c>
      <c r="S516" s="47">
        <f t="shared" si="191"/>
        <v>0.1</v>
      </c>
      <c r="T516" s="47">
        <f t="shared" si="191"/>
        <v>0.1</v>
      </c>
      <c r="U516" s="58">
        <f t="shared" si="185"/>
        <v>1.3955991862157902E-8</v>
      </c>
    </row>
    <row r="517" spans="17:21" x14ac:dyDescent="0.45">
      <c r="Q517" s="47">
        <f t="shared" si="186"/>
        <v>1</v>
      </c>
      <c r="R517" s="47">
        <f t="shared" si="187"/>
        <v>0.83333276579161186</v>
      </c>
      <c r="S517" s="47">
        <f t="shared" si="191"/>
        <v>0.1</v>
      </c>
      <c r="T517" s="47">
        <f t="shared" si="191"/>
        <v>0.1</v>
      </c>
      <c r="U517" s="58">
        <f t="shared" si="185"/>
        <v>1.3621045843320578E-8</v>
      </c>
    </row>
    <row r="518" spans="17:21" x14ac:dyDescent="0.45">
      <c r="Q518" s="47">
        <f t="shared" si="186"/>
        <v>1</v>
      </c>
      <c r="R518" s="47">
        <f t="shared" si="187"/>
        <v>0.83333277941265771</v>
      </c>
      <c r="S518" s="47">
        <f t="shared" si="191"/>
        <v>0.1</v>
      </c>
      <c r="T518" s="47">
        <f t="shared" si="191"/>
        <v>0.1</v>
      </c>
      <c r="U518" s="58">
        <f t="shared" ref="U518:U581" si="192">(S518)*(Q518 - R518) - ((T518*R518)*(1 - R518))/(1 - 2*T518*R518)</f>
        <v>1.3294138633684893E-8</v>
      </c>
    </row>
    <row r="519" spans="17:21" x14ac:dyDescent="0.45">
      <c r="Q519" s="47">
        <f t="shared" ref="Q519:Q582" si="193">Q518</f>
        <v>1</v>
      </c>
      <c r="R519" s="47">
        <f t="shared" ref="R519:R582" si="194">R518+U518</f>
        <v>0.83333279270679639</v>
      </c>
      <c r="S519" s="47">
        <f t="shared" ref="S519:T534" si="195">S518</f>
        <v>0.1</v>
      </c>
      <c r="T519" s="47">
        <f t="shared" si="195"/>
        <v>0.1</v>
      </c>
      <c r="U519" s="58">
        <f t="shared" si="192"/>
        <v>1.2975077290366954E-8</v>
      </c>
    </row>
    <row r="520" spans="17:21" x14ac:dyDescent="0.45">
      <c r="Q520" s="47">
        <f t="shared" si="193"/>
        <v>1</v>
      </c>
      <c r="R520" s="47">
        <f t="shared" si="194"/>
        <v>0.83333280568187362</v>
      </c>
      <c r="S520" s="47">
        <f t="shared" si="195"/>
        <v>0.1</v>
      </c>
      <c r="T520" s="47">
        <f t="shared" si="195"/>
        <v>0.1</v>
      </c>
      <c r="U520" s="58">
        <f t="shared" si="192"/>
        <v>1.2663673523011232E-8</v>
      </c>
    </row>
    <row r="521" spans="17:21" x14ac:dyDescent="0.45">
      <c r="Q521" s="47">
        <f t="shared" si="193"/>
        <v>1</v>
      </c>
      <c r="R521" s="47">
        <f t="shared" si="194"/>
        <v>0.83333281834554718</v>
      </c>
      <c r="S521" s="47">
        <f t="shared" si="195"/>
        <v>0.1</v>
      </c>
      <c r="T521" s="47">
        <f t="shared" si="195"/>
        <v>0.1</v>
      </c>
      <c r="U521" s="58">
        <f t="shared" si="192"/>
        <v>1.2359743530726552E-8</v>
      </c>
    </row>
    <row r="522" spans="17:21" x14ac:dyDescent="0.45">
      <c r="Q522" s="47">
        <f t="shared" si="193"/>
        <v>1</v>
      </c>
      <c r="R522" s="47">
        <f t="shared" si="194"/>
        <v>0.83333283070529074</v>
      </c>
      <c r="S522" s="47">
        <f t="shared" si="195"/>
        <v>0.1</v>
      </c>
      <c r="T522" s="47">
        <f t="shared" si="195"/>
        <v>0.1</v>
      </c>
      <c r="U522" s="58">
        <f t="shared" si="192"/>
        <v>1.2063107946574947E-8</v>
      </c>
    </row>
    <row r="523" spans="17:21" x14ac:dyDescent="0.45">
      <c r="Q523" s="47">
        <f t="shared" si="193"/>
        <v>1</v>
      </c>
      <c r="R523" s="47">
        <f t="shared" si="194"/>
        <v>0.8333328427683987</v>
      </c>
      <c r="S523" s="47">
        <f t="shared" si="195"/>
        <v>0.1</v>
      </c>
      <c r="T523" s="47">
        <f t="shared" si="195"/>
        <v>0.1</v>
      </c>
      <c r="U523" s="58">
        <f t="shared" si="192"/>
        <v>1.1773591698793773E-8</v>
      </c>
    </row>
    <row r="524" spans="17:21" x14ac:dyDescent="0.45">
      <c r="Q524" s="47">
        <f t="shared" si="193"/>
        <v>1</v>
      </c>
      <c r="R524" s="47">
        <f t="shared" si="194"/>
        <v>0.83333285454199035</v>
      </c>
      <c r="S524" s="47">
        <f t="shared" si="195"/>
        <v>0.1</v>
      </c>
      <c r="T524" s="47">
        <f t="shared" si="195"/>
        <v>0.1</v>
      </c>
      <c r="U524" s="58">
        <f t="shared" si="192"/>
        <v>1.1491023920590093E-8</v>
      </c>
    </row>
    <row r="525" spans="17:21" x14ac:dyDescent="0.45">
      <c r="Q525" s="47">
        <f t="shared" si="193"/>
        <v>1</v>
      </c>
      <c r="R525" s="47">
        <f t="shared" si="194"/>
        <v>0.83333286603301426</v>
      </c>
      <c r="S525" s="47">
        <f t="shared" si="195"/>
        <v>0.1</v>
      </c>
      <c r="T525" s="47">
        <f t="shared" si="195"/>
        <v>0.1</v>
      </c>
      <c r="U525" s="58">
        <f t="shared" si="192"/>
        <v>1.1215237842587822E-8</v>
      </c>
    </row>
    <row r="526" spans="17:21" x14ac:dyDescent="0.45">
      <c r="Q526" s="47">
        <f t="shared" si="193"/>
        <v>1</v>
      </c>
      <c r="R526" s="47">
        <f t="shared" si="194"/>
        <v>0.83333287724825211</v>
      </c>
      <c r="S526" s="47">
        <f t="shared" si="195"/>
        <v>0.1</v>
      </c>
      <c r="T526" s="47">
        <f t="shared" si="195"/>
        <v>0.1</v>
      </c>
      <c r="U526" s="58">
        <f t="shared" si="192"/>
        <v>1.0946070702622102E-8</v>
      </c>
    </row>
    <row r="527" spans="17:21" x14ac:dyDescent="0.45">
      <c r="Q527" s="47">
        <f t="shared" si="193"/>
        <v>1</v>
      </c>
      <c r="R527" s="47">
        <f t="shared" si="194"/>
        <v>0.83333288819432283</v>
      </c>
      <c r="S527" s="47">
        <f t="shared" si="195"/>
        <v>0.1</v>
      </c>
      <c r="T527" s="47">
        <f t="shared" si="195"/>
        <v>0.1</v>
      </c>
      <c r="U527" s="58">
        <f t="shared" si="192"/>
        <v>1.0683363641655896E-8</v>
      </c>
    </row>
    <row r="528" spans="17:21" x14ac:dyDescent="0.45">
      <c r="Q528" s="47">
        <f t="shared" si="193"/>
        <v>1</v>
      </c>
      <c r="R528" s="47">
        <f t="shared" si="194"/>
        <v>0.83333289887768647</v>
      </c>
      <c r="S528" s="47">
        <f t="shared" si="195"/>
        <v>0.1</v>
      </c>
      <c r="T528" s="47">
        <f t="shared" si="195"/>
        <v>0.1</v>
      </c>
      <c r="U528" s="58">
        <f t="shared" si="192"/>
        <v>1.0426961617043817E-8</v>
      </c>
    </row>
    <row r="529" spans="17:21" x14ac:dyDescent="0.45">
      <c r="Q529" s="47">
        <f t="shared" si="193"/>
        <v>1</v>
      </c>
      <c r="R529" s="47">
        <f t="shared" si="194"/>
        <v>0.8333329093046481</v>
      </c>
      <c r="S529" s="47">
        <f t="shared" si="195"/>
        <v>0.1</v>
      </c>
      <c r="T529" s="47">
        <f t="shared" si="195"/>
        <v>0.1</v>
      </c>
      <c r="U529" s="58">
        <f t="shared" si="192"/>
        <v>1.0176713298448714E-8</v>
      </c>
    </row>
    <row r="530" spans="17:21" x14ac:dyDescent="0.45">
      <c r="Q530" s="47">
        <f t="shared" si="193"/>
        <v>1</v>
      </c>
      <c r="R530" s="47">
        <f t="shared" si="194"/>
        <v>0.83333291948136134</v>
      </c>
      <c r="S530" s="47">
        <f t="shared" si="195"/>
        <v>0.1</v>
      </c>
      <c r="T530" s="47">
        <f t="shared" si="195"/>
        <v>0.1</v>
      </c>
      <c r="U530" s="58">
        <f t="shared" si="192"/>
        <v>9.9324710019221829E-9</v>
      </c>
    </row>
    <row r="531" spans="17:21" x14ac:dyDescent="0.45">
      <c r="Q531" s="47">
        <f t="shared" si="193"/>
        <v>1</v>
      </c>
      <c r="R531" s="47">
        <f t="shared" si="194"/>
        <v>0.8333329294138323</v>
      </c>
      <c r="S531" s="47">
        <f t="shared" si="195"/>
        <v>0.1</v>
      </c>
      <c r="T531" s="47">
        <f t="shared" si="195"/>
        <v>0.1</v>
      </c>
      <c r="U531" s="58">
        <f t="shared" si="192"/>
        <v>9.694090575412817E-9</v>
      </c>
    </row>
    <row r="532" spans="17:21" x14ac:dyDescent="0.45">
      <c r="Q532" s="47">
        <f t="shared" si="193"/>
        <v>1</v>
      </c>
      <c r="R532" s="47">
        <f t="shared" si="194"/>
        <v>0.83333293910792283</v>
      </c>
      <c r="S532" s="47">
        <f t="shared" si="195"/>
        <v>0.1</v>
      </c>
      <c r="T532" s="47">
        <f t="shared" si="195"/>
        <v>0.1</v>
      </c>
      <c r="U532" s="58">
        <f t="shared" si="192"/>
        <v>9.4614313328467148E-9</v>
      </c>
    </row>
    <row r="533" spans="17:21" x14ac:dyDescent="0.45">
      <c r="Q533" s="47">
        <f t="shared" si="193"/>
        <v>1</v>
      </c>
      <c r="R533" s="47">
        <f t="shared" si="194"/>
        <v>0.83333294856935414</v>
      </c>
      <c r="S533" s="47">
        <f t="shared" si="195"/>
        <v>0.1</v>
      </c>
      <c r="T533" s="47">
        <f t="shared" si="195"/>
        <v>0.1</v>
      </c>
      <c r="U533" s="58">
        <f t="shared" si="192"/>
        <v>9.2343559708607525E-9</v>
      </c>
    </row>
    <row r="534" spans="17:21" x14ac:dyDescent="0.45">
      <c r="Q534" s="47">
        <f t="shared" si="193"/>
        <v>1</v>
      </c>
      <c r="R534" s="47">
        <f t="shared" si="194"/>
        <v>0.83333295780371008</v>
      </c>
      <c r="S534" s="47">
        <f t="shared" si="195"/>
        <v>0.1</v>
      </c>
      <c r="T534" s="47">
        <f t="shared" si="195"/>
        <v>0.1</v>
      </c>
      <c r="U534" s="58">
        <f t="shared" si="192"/>
        <v>9.0127304508413886E-9</v>
      </c>
    </row>
    <row r="535" spans="17:21" x14ac:dyDescent="0.45">
      <c r="Q535" s="47">
        <f t="shared" si="193"/>
        <v>1</v>
      </c>
      <c r="R535" s="47">
        <f t="shared" si="194"/>
        <v>0.83333296681644053</v>
      </c>
      <c r="S535" s="47">
        <f t="shared" ref="S535:T550" si="196">S534</f>
        <v>0.1</v>
      </c>
      <c r="T535" s="47">
        <f t="shared" si="196"/>
        <v>0.1</v>
      </c>
      <c r="U535" s="58">
        <f t="shared" si="192"/>
        <v>8.7964239954552159E-9</v>
      </c>
    </row>
    <row r="536" spans="17:21" x14ac:dyDescent="0.45">
      <c r="Q536" s="47">
        <f t="shared" si="193"/>
        <v>1</v>
      </c>
      <c r="R536" s="47">
        <f t="shared" si="194"/>
        <v>0.83333297561286457</v>
      </c>
      <c r="S536" s="47">
        <f t="shared" si="196"/>
        <v>0.1</v>
      </c>
      <c r="T536" s="47">
        <f t="shared" si="196"/>
        <v>0.1</v>
      </c>
      <c r="U536" s="58">
        <f t="shared" si="192"/>
        <v>8.5853089394627435E-9</v>
      </c>
    </row>
    <row r="537" spans="17:21" x14ac:dyDescent="0.45">
      <c r="Q537" s="47">
        <f t="shared" si="193"/>
        <v>1</v>
      </c>
      <c r="R537" s="47">
        <f t="shared" si="194"/>
        <v>0.83333298419817348</v>
      </c>
      <c r="S537" s="47">
        <f t="shared" si="196"/>
        <v>0.1</v>
      </c>
      <c r="T537" s="47">
        <f t="shared" si="196"/>
        <v>0.1</v>
      </c>
      <c r="U537" s="58">
        <f t="shared" si="192"/>
        <v>8.3792606880850329E-9</v>
      </c>
    </row>
    <row r="538" spans="17:21" x14ac:dyDescent="0.45">
      <c r="Q538" s="47">
        <f t="shared" si="193"/>
        <v>1</v>
      </c>
      <c r="R538" s="47">
        <f t="shared" si="194"/>
        <v>0.83333299257743421</v>
      </c>
      <c r="S538" s="47">
        <f t="shared" si="196"/>
        <v>0.1</v>
      </c>
      <c r="T538" s="47">
        <f t="shared" si="196"/>
        <v>0.1</v>
      </c>
      <c r="U538" s="58">
        <f t="shared" si="192"/>
        <v>8.1781576302675241E-9</v>
      </c>
    </row>
    <row r="539" spans="17:21" x14ac:dyDescent="0.45">
      <c r="Q539" s="47">
        <f t="shared" si="193"/>
        <v>1</v>
      </c>
      <c r="R539" s="47">
        <f t="shared" si="194"/>
        <v>0.8333330007555918</v>
      </c>
      <c r="S539" s="47">
        <f t="shared" si="196"/>
        <v>0.1</v>
      </c>
      <c r="T539" s="47">
        <f t="shared" si="196"/>
        <v>0.1</v>
      </c>
      <c r="U539" s="58">
        <f t="shared" si="192"/>
        <v>7.9818810866383316E-9</v>
      </c>
    </row>
    <row r="540" spans="17:21" x14ac:dyDescent="0.45">
      <c r="Q540" s="47">
        <f t="shared" si="193"/>
        <v>1</v>
      </c>
      <c r="R540" s="47">
        <f t="shared" si="194"/>
        <v>0.83333300873747285</v>
      </c>
      <c r="S540" s="47">
        <f t="shared" si="196"/>
        <v>0.1</v>
      </c>
      <c r="T540" s="47">
        <f t="shared" si="196"/>
        <v>0.1</v>
      </c>
      <c r="U540" s="58">
        <f t="shared" si="192"/>
        <v>7.7903152158331768E-9</v>
      </c>
    </row>
    <row r="541" spans="17:21" x14ac:dyDescent="0.45">
      <c r="Q541" s="47">
        <f t="shared" si="193"/>
        <v>1</v>
      </c>
      <c r="R541" s="47">
        <f t="shared" si="194"/>
        <v>0.83333301652778802</v>
      </c>
      <c r="S541" s="47">
        <f t="shared" si="196"/>
        <v>0.1</v>
      </c>
      <c r="T541" s="47">
        <f t="shared" si="196"/>
        <v>0.1</v>
      </c>
      <c r="U541" s="58">
        <f t="shared" si="192"/>
        <v>7.6033469624536831E-9</v>
      </c>
    </row>
    <row r="542" spans="17:21" x14ac:dyDescent="0.45">
      <c r="Q542" s="47">
        <f t="shared" si="193"/>
        <v>1</v>
      </c>
      <c r="R542" s="47">
        <f t="shared" si="194"/>
        <v>0.83333302413113497</v>
      </c>
      <c r="S542" s="47">
        <f t="shared" si="196"/>
        <v>0.1</v>
      </c>
      <c r="T542" s="47">
        <f t="shared" si="196"/>
        <v>0.1</v>
      </c>
      <c r="U542" s="58">
        <f t="shared" si="192"/>
        <v>7.4208659772700969E-9</v>
      </c>
    </row>
    <row r="543" spans="17:21" x14ac:dyDescent="0.45">
      <c r="Q543" s="47">
        <f t="shared" si="193"/>
        <v>1</v>
      </c>
      <c r="R543" s="47">
        <f t="shared" si="194"/>
        <v>0.83333303155200089</v>
      </c>
      <c r="S543" s="47">
        <f t="shared" si="196"/>
        <v>0.1</v>
      </c>
      <c r="T543" s="47">
        <f t="shared" si="196"/>
        <v>0.1</v>
      </c>
      <c r="U543" s="58">
        <f t="shared" si="192"/>
        <v>7.2427645686490294E-9</v>
      </c>
    </row>
    <row r="544" spans="17:21" x14ac:dyDescent="0.45">
      <c r="Q544" s="47">
        <f t="shared" si="193"/>
        <v>1</v>
      </c>
      <c r="R544" s="47">
        <f t="shared" si="194"/>
        <v>0.8333330387947655</v>
      </c>
      <c r="S544" s="47">
        <f t="shared" si="196"/>
        <v>0.1</v>
      </c>
      <c r="T544" s="47">
        <f t="shared" si="196"/>
        <v>0.1</v>
      </c>
      <c r="U544" s="58">
        <f t="shared" si="192"/>
        <v>7.0689376192867304E-9</v>
      </c>
    </row>
    <row r="545" spans="17:21" x14ac:dyDescent="0.45">
      <c r="Q545" s="47">
        <f t="shared" si="193"/>
        <v>1</v>
      </c>
      <c r="R545" s="47">
        <f t="shared" si="194"/>
        <v>0.83333304586370316</v>
      </c>
      <c r="S545" s="47">
        <f t="shared" si="196"/>
        <v>0.1</v>
      </c>
      <c r="T545" s="47">
        <f t="shared" si="196"/>
        <v>0.1</v>
      </c>
      <c r="U545" s="58">
        <f t="shared" si="192"/>
        <v>6.8992825480451714E-9</v>
      </c>
    </row>
    <row r="546" spans="17:21" x14ac:dyDescent="0.45">
      <c r="Q546" s="47">
        <f t="shared" si="193"/>
        <v>1</v>
      </c>
      <c r="R546" s="47">
        <f t="shared" si="194"/>
        <v>0.83333305276298575</v>
      </c>
      <c r="S546" s="47">
        <f t="shared" si="196"/>
        <v>0.1</v>
      </c>
      <c r="T546" s="47">
        <f t="shared" si="196"/>
        <v>0.1</v>
      </c>
      <c r="U546" s="58">
        <f t="shared" si="192"/>
        <v>6.7336992232158721E-9</v>
      </c>
    </row>
    <row r="547" spans="17:21" x14ac:dyDescent="0.45">
      <c r="Q547" s="47">
        <f t="shared" si="193"/>
        <v>1</v>
      </c>
      <c r="R547" s="47">
        <f t="shared" si="194"/>
        <v>0.83333305949668501</v>
      </c>
      <c r="S547" s="47">
        <f t="shared" si="196"/>
        <v>0.1</v>
      </c>
      <c r="T547" s="47">
        <f t="shared" si="196"/>
        <v>0.1</v>
      </c>
      <c r="U547" s="58">
        <f t="shared" si="192"/>
        <v>6.5720899243559838E-9</v>
      </c>
    </row>
    <row r="548" spans="17:21" x14ac:dyDescent="0.45">
      <c r="Q548" s="47">
        <f t="shared" si="193"/>
        <v>1</v>
      </c>
      <c r="R548" s="47">
        <f t="shared" si="194"/>
        <v>0.83333306606877489</v>
      </c>
      <c r="S548" s="47">
        <f t="shared" si="196"/>
        <v>0.1</v>
      </c>
      <c r="T548" s="47">
        <f t="shared" si="196"/>
        <v>0.1</v>
      </c>
      <c r="U548" s="58">
        <f t="shared" si="192"/>
        <v>6.4143592798382443E-9</v>
      </c>
    </row>
    <row r="549" spans="17:21" x14ac:dyDescent="0.45">
      <c r="Q549" s="47">
        <f t="shared" si="193"/>
        <v>1</v>
      </c>
      <c r="R549" s="47">
        <f t="shared" si="194"/>
        <v>0.83333307248313415</v>
      </c>
      <c r="S549" s="47">
        <f t="shared" si="196"/>
        <v>0.1</v>
      </c>
      <c r="T549" s="47">
        <f t="shared" si="196"/>
        <v>0.1</v>
      </c>
      <c r="U549" s="58">
        <f t="shared" si="192"/>
        <v>6.2604141835842508E-9</v>
      </c>
    </row>
    <row r="550" spans="17:21" x14ac:dyDescent="0.45">
      <c r="Q550" s="47">
        <f t="shared" si="193"/>
        <v>1</v>
      </c>
      <c r="R550" s="47">
        <f t="shared" si="194"/>
        <v>0.83333307874354834</v>
      </c>
      <c r="S550" s="47">
        <f t="shared" si="196"/>
        <v>0.1</v>
      </c>
      <c r="T550" s="47">
        <f t="shared" si="196"/>
        <v>0.1</v>
      </c>
      <c r="U550" s="58">
        <f t="shared" si="192"/>
        <v>6.1101638020033544E-9</v>
      </c>
    </row>
    <row r="551" spans="17:21" x14ac:dyDescent="0.45">
      <c r="Q551" s="47">
        <f t="shared" si="193"/>
        <v>1</v>
      </c>
      <c r="R551" s="47">
        <f t="shared" si="194"/>
        <v>0.83333308485371216</v>
      </c>
      <c r="S551" s="47">
        <f t="shared" ref="S551:T566" si="197">S550</f>
        <v>0.1</v>
      </c>
      <c r="T551" s="47">
        <f t="shared" si="197"/>
        <v>0.1</v>
      </c>
      <c r="U551" s="58">
        <f t="shared" si="192"/>
        <v>5.9635194421536752E-9</v>
      </c>
    </row>
    <row r="552" spans="17:21" x14ac:dyDescent="0.45">
      <c r="Q552" s="47">
        <f t="shared" si="193"/>
        <v>1</v>
      </c>
      <c r="R552" s="47">
        <f t="shared" si="194"/>
        <v>0.83333309081723161</v>
      </c>
      <c r="S552" s="47">
        <f t="shared" si="197"/>
        <v>0.1</v>
      </c>
      <c r="T552" s="47">
        <f t="shared" si="197"/>
        <v>0.1</v>
      </c>
      <c r="U552" s="58">
        <f t="shared" si="192"/>
        <v>5.8203945690893377E-9</v>
      </c>
    </row>
    <row r="553" spans="17:21" x14ac:dyDescent="0.45">
      <c r="Q553" s="47">
        <f t="shared" si="193"/>
        <v>1</v>
      </c>
      <c r="R553" s="47">
        <f t="shared" si="194"/>
        <v>0.83333309663762622</v>
      </c>
      <c r="S553" s="47">
        <f t="shared" si="197"/>
        <v>0.1</v>
      </c>
      <c r="T553" s="47">
        <f t="shared" si="197"/>
        <v>0.1</v>
      </c>
      <c r="U553" s="58">
        <f t="shared" si="192"/>
        <v>5.6807047191242965E-9</v>
      </c>
    </row>
    <row r="554" spans="17:21" x14ac:dyDescent="0.45">
      <c r="Q554" s="47">
        <f t="shared" si="193"/>
        <v>1</v>
      </c>
      <c r="R554" s="47">
        <f t="shared" si="194"/>
        <v>0.83333310231833091</v>
      </c>
      <c r="S554" s="47">
        <f t="shared" si="197"/>
        <v>0.1</v>
      </c>
      <c r="T554" s="47">
        <f t="shared" si="197"/>
        <v>0.1</v>
      </c>
      <c r="U554" s="58">
        <f t="shared" si="192"/>
        <v>5.5443674339128446E-9</v>
      </c>
    </row>
    <row r="555" spans="17:21" x14ac:dyDescent="0.45">
      <c r="Q555" s="47">
        <f t="shared" si="193"/>
        <v>1</v>
      </c>
      <c r="R555" s="47">
        <f t="shared" si="194"/>
        <v>0.83333310786269832</v>
      </c>
      <c r="S555" s="47">
        <f t="shared" si="197"/>
        <v>0.1</v>
      </c>
      <c r="T555" s="47">
        <f t="shared" si="197"/>
        <v>0.1</v>
      </c>
      <c r="U555" s="58">
        <f t="shared" si="192"/>
        <v>5.4113022673885069E-9</v>
      </c>
    </row>
    <row r="556" spans="17:21" x14ac:dyDescent="0.45">
      <c r="Q556" s="47">
        <f t="shared" si="193"/>
        <v>1</v>
      </c>
      <c r="R556" s="47">
        <f t="shared" si="194"/>
        <v>0.83333311327400061</v>
      </c>
      <c r="S556" s="47">
        <f t="shared" si="197"/>
        <v>0.1</v>
      </c>
      <c r="T556" s="47">
        <f t="shared" si="197"/>
        <v>0.1</v>
      </c>
      <c r="U556" s="58">
        <f t="shared" si="192"/>
        <v>5.2814306782111853E-9</v>
      </c>
    </row>
    <row r="557" spans="17:21" x14ac:dyDescent="0.45">
      <c r="Q557" s="47">
        <f t="shared" si="193"/>
        <v>1</v>
      </c>
      <c r="R557" s="47">
        <f t="shared" si="194"/>
        <v>0.83333311855543124</v>
      </c>
      <c r="S557" s="47">
        <f t="shared" si="197"/>
        <v>0.1</v>
      </c>
      <c r="T557" s="47">
        <f t="shared" si="197"/>
        <v>0.1</v>
      </c>
      <c r="U557" s="58">
        <f t="shared" si="192"/>
        <v>5.1546760262977109E-9</v>
      </c>
    </row>
    <row r="558" spans="17:21" x14ac:dyDescent="0.45">
      <c r="Q558" s="47">
        <f t="shared" si="193"/>
        <v>1</v>
      </c>
      <c r="R558" s="47">
        <f t="shared" si="194"/>
        <v>0.83333312371010726</v>
      </c>
      <c r="S558" s="47">
        <f t="shared" si="197"/>
        <v>0.1</v>
      </c>
      <c r="T558" s="47">
        <f t="shared" si="197"/>
        <v>0.1</v>
      </c>
      <c r="U558" s="58">
        <f t="shared" si="192"/>
        <v>5.0309634999634589E-9</v>
      </c>
    </row>
    <row r="559" spans="17:21" x14ac:dyDescent="0.45">
      <c r="Q559" s="47">
        <f t="shared" si="193"/>
        <v>1</v>
      </c>
      <c r="R559" s="47">
        <f t="shared" si="194"/>
        <v>0.83333312874107079</v>
      </c>
      <c r="S559" s="47">
        <f t="shared" si="197"/>
        <v>0.1</v>
      </c>
      <c r="T559" s="47">
        <f t="shared" si="197"/>
        <v>0.1</v>
      </c>
      <c r="U559" s="58">
        <f t="shared" si="192"/>
        <v>4.9102200881667724E-9</v>
      </c>
    </row>
    <row r="560" spans="17:21" x14ac:dyDescent="0.45">
      <c r="Q560" s="47">
        <f t="shared" si="193"/>
        <v>1</v>
      </c>
      <c r="R560" s="47">
        <f t="shared" si="194"/>
        <v>0.83333313365129091</v>
      </c>
      <c r="S560" s="47">
        <f t="shared" si="197"/>
        <v>0.1</v>
      </c>
      <c r="T560" s="47">
        <f t="shared" si="197"/>
        <v>0.1</v>
      </c>
      <c r="U560" s="58">
        <f t="shared" si="192"/>
        <v>4.7923745284672581E-9</v>
      </c>
    </row>
    <row r="561" spans="17:21" x14ac:dyDescent="0.45">
      <c r="Q561" s="47">
        <f t="shared" si="193"/>
        <v>1</v>
      </c>
      <c r="R561" s="47">
        <f t="shared" si="194"/>
        <v>0.83333313844366541</v>
      </c>
      <c r="S561" s="47">
        <f t="shared" si="197"/>
        <v>0.1</v>
      </c>
      <c r="T561" s="47">
        <f t="shared" si="197"/>
        <v>0.1</v>
      </c>
      <c r="U561" s="58">
        <f t="shared" si="192"/>
        <v>4.6773572827396581E-9</v>
      </c>
    </row>
    <row r="562" spans="17:21" x14ac:dyDescent="0.45">
      <c r="Q562" s="47">
        <f t="shared" si="193"/>
        <v>1</v>
      </c>
      <c r="R562" s="47">
        <f t="shared" si="194"/>
        <v>0.83333314312102269</v>
      </c>
      <c r="S562" s="47">
        <f t="shared" si="197"/>
        <v>0.1</v>
      </c>
      <c r="T562" s="47">
        <f t="shared" si="197"/>
        <v>0.1</v>
      </c>
      <c r="U562" s="58">
        <f t="shared" si="192"/>
        <v>4.5651004539071227E-9</v>
      </c>
    </row>
    <row r="563" spans="17:21" x14ac:dyDescent="0.45">
      <c r="Q563" s="47">
        <f t="shared" si="193"/>
        <v>1</v>
      </c>
      <c r="R563" s="47">
        <f t="shared" si="194"/>
        <v>0.8333331476861231</v>
      </c>
      <c r="S563" s="47">
        <f t="shared" si="197"/>
        <v>0.1</v>
      </c>
      <c r="T563" s="47">
        <f t="shared" si="197"/>
        <v>0.1</v>
      </c>
      <c r="U563" s="58">
        <f t="shared" si="192"/>
        <v>4.4555378102273391E-9</v>
      </c>
    </row>
    <row r="564" spans="17:21" x14ac:dyDescent="0.45">
      <c r="Q564" s="47">
        <f t="shared" si="193"/>
        <v>1</v>
      </c>
      <c r="R564" s="47">
        <f t="shared" si="194"/>
        <v>0.83333315214166093</v>
      </c>
      <c r="S564" s="47">
        <f t="shared" si="197"/>
        <v>0.1</v>
      </c>
      <c r="T564" s="47">
        <f t="shared" si="197"/>
        <v>0.1</v>
      </c>
      <c r="U564" s="58">
        <f t="shared" si="192"/>
        <v>4.3486046777396759E-9</v>
      </c>
    </row>
    <row r="565" spans="17:21" x14ac:dyDescent="0.45">
      <c r="Q565" s="47">
        <f t="shared" si="193"/>
        <v>1</v>
      </c>
      <c r="R565" s="47">
        <f t="shared" si="194"/>
        <v>0.83333315649026563</v>
      </c>
      <c r="S565" s="47">
        <f t="shared" si="197"/>
        <v>0.1</v>
      </c>
      <c r="T565" s="47">
        <f t="shared" si="197"/>
        <v>0.1</v>
      </c>
      <c r="U565" s="58">
        <f t="shared" si="192"/>
        <v>4.244237947204077E-9</v>
      </c>
    </row>
    <row r="566" spans="17:21" x14ac:dyDescent="0.45">
      <c r="Q566" s="47">
        <f t="shared" si="193"/>
        <v>1</v>
      </c>
      <c r="R566" s="47">
        <f t="shared" si="194"/>
        <v>0.83333316073450359</v>
      </c>
      <c r="S566" s="47">
        <f t="shared" si="197"/>
        <v>0.1</v>
      </c>
      <c r="T566" s="47">
        <f t="shared" si="197"/>
        <v>0.1</v>
      </c>
      <c r="U566" s="58">
        <f t="shared" si="192"/>
        <v>4.1423760324676984E-9</v>
      </c>
    </row>
    <row r="567" spans="17:21" x14ac:dyDescent="0.45">
      <c r="Q567" s="47">
        <f t="shared" si="193"/>
        <v>1</v>
      </c>
      <c r="R567" s="47">
        <f t="shared" si="194"/>
        <v>0.83333316487687958</v>
      </c>
      <c r="S567" s="47">
        <f t="shared" ref="S567:T582" si="198">S566</f>
        <v>0.1</v>
      </c>
      <c r="T567" s="47">
        <f t="shared" si="198"/>
        <v>0.1</v>
      </c>
      <c r="U567" s="58">
        <f t="shared" si="192"/>
        <v>4.0429588114843096E-9</v>
      </c>
    </row>
    <row r="568" spans="17:21" x14ac:dyDescent="0.45">
      <c r="Q568" s="47">
        <f t="shared" si="193"/>
        <v>1</v>
      </c>
      <c r="R568" s="47">
        <f t="shared" si="194"/>
        <v>0.83333316891983844</v>
      </c>
      <c r="S568" s="47">
        <f t="shared" si="198"/>
        <v>0.1</v>
      </c>
      <c r="T568" s="47">
        <f t="shared" si="198"/>
        <v>0.1</v>
      </c>
      <c r="U568" s="58">
        <f t="shared" si="192"/>
        <v>3.9459276124365061E-9</v>
      </c>
    </row>
    <row r="569" spans="17:21" x14ac:dyDescent="0.45">
      <c r="Q569" s="47">
        <f t="shared" si="193"/>
        <v>1</v>
      </c>
      <c r="R569" s="47">
        <f t="shared" si="194"/>
        <v>0.83333317286576603</v>
      </c>
      <c r="S569" s="47">
        <f t="shared" si="198"/>
        <v>0.1</v>
      </c>
      <c r="T569" s="47">
        <f t="shared" si="198"/>
        <v>0.1</v>
      </c>
      <c r="U569" s="58">
        <f t="shared" si="192"/>
        <v>3.851225175571793E-9</v>
      </c>
    </row>
    <row r="570" spans="17:21" x14ac:dyDescent="0.45">
      <c r="Q570" s="47">
        <f t="shared" si="193"/>
        <v>1</v>
      </c>
      <c r="R570" s="47">
        <f t="shared" si="194"/>
        <v>0.83333317671699125</v>
      </c>
      <c r="S570" s="47">
        <f t="shared" si="198"/>
        <v>0.1</v>
      </c>
      <c r="T570" s="47">
        <f t="shared" si="198"/>
        <v>0.1</v>
      </c>
      <c r="U570" s="58">
        <f t="shared" si="192"/>
        <v>3.7587955976914333E-9</v>
      </c>
    </row>
    <row r="571" spans="17:21" x14ac:dyDescent="0.45">
      <c r="Q571" s="47">
        <f t="shared" si="193"/>
        <v>1</v>
      </c>
      <c r="R571" s="47">
        <f t="shared" si="194"/>
        <v>0.83333318047578686</v>
      </c>
      <c r="S571" s="47">
        <f t="shared" si="198"/>
        <v>0.1</v>
      </c>
      <c r="T571" s="47">
        <f t="shared" si="198"/>
        <v>0.1</v>
      </c>
      <c r="U571" s="58">
        <f t="shared" si="192"/>
        <v>3.6685843425587894E-9</v>
      </c>
    </row>
    <row r="572" spans="17:21" x14ac:dyDescent="0.45">
      <c r="Q572" s="47">
        <f t="shared" si="193"/>
        <v>1</v>
      </c>
      <c r="R572" s="47">
        <f t="shared" si="194"/>
        <v>0.83333318414437119</v>
      </c>
      <c r="S572" s="47">
        <f t="shared" si="198"/>
        <v>0.1</v>
      </c>
      <c r="T572" s="47">
        <f t="shared" si="198"/>
        <v>0.1</v>
      </c>
      <c r="U572" s="58">
        <f t="shared" si="192"/>
        <v>3.5805381680409365E-9</v>
      </c>
    </row>
    <row r="573" spans="17:21" x14ac:dyDescent="0.45">
      <c r="Q573" s="47">
        <f t="shared" si="193"/>
        <v>1</v>
      </c>
      <c r="R573" s="47">
        <f t="shared" si="194"/>
        <v>0.83333318772490939</v>
      </c>
      <c r="S573" s="47">
        <f t="shared" si="198"/>
        <v>0.1</v>
      </c>
      <c r="T573" s="47">
        <f t="shared" si="198"/>
        <v>0.1</v>
      </c>
      <c r="U573" s="58">
        <f t="shared" si="192"/>
        <v>3.4946051052919813E-9</v>
      </c>
    </row>
    <row r="574" spans="17:21" x14ac:dyDescent="0.45">
      <c r="Q574" s="47">
        <f t="shared" si="193"/>
        <v>1</v>
      </c>
      <c r="R574" s="47">
        <f t="shared" si="194"/>
        <v>0.83333319121951455</v>
      </c>
      <c r="S574" s="47">
        <f t="shared" si="198"/>
        <v>0.1</v>
      </c>
      <c r="T574" s="47">
        <f t="shared" si="198"/>
        <v>0.1</v>
      </c>
      <c r="U574" s="58">
        <f t="shared" si="192"/>
        <v>3.4107344414058272E-9</v>
      </c>
    </row>
    <row r="575" spans="17:21" x14ac:dyDescent="0.45">
      <c r="Q575" s="47">
        <f t="shared" si="193"/>
        <v>1</v>
      </c>
      <c r="R575" s="47">
        <f t="shared" si="194"/>
        <v>0.83333319463024902</v>
      </c>
      <c r="S575" s="47">
        <f t="shared" si="198"/>
        <v>0.1</v>
      </c>
      <c r="T575" s="47">
        <f t="shared" si="198"/>
        <v>0.1</v>
      </c>
      <c r="U575" s="58">
        <f t="shared" si="192"/>
        <v>3.3288766812522574E-9</v>
      </c>
    </row>
    <row r="576" spans="17:21" x14ac:dyDescent="0.45">
      <c r="Q576" s="47">
        <f t="shared" si="193"/>
        <v>1</v>
      </c>
      <c r="R576" s="47">
        <f t="shared" si="194"/>
        <v>0.83333319795912575</v>
      </c>
      <c r="S576" s="47">
        <f t="shared" si="198"/>
        <v>0.1</v>
      </c>
      <c r="T576" s="47">
        <f t="shared" si="198"/>
        <v>0.1</v>
      </c>
      <c r="U576" s="58">
        <f t="shared" si="192"/>
        <v>3.2489835197213601E-9</v>
      </c>
    </row>
    <row r="577" spans="17:21" x14ac:dyDescent="0.45">
      <c r="Q577" s="47">
        <f t="shared" si="193"/>
        <v>1</v>
      </c>
      <c r="R577" s="47">
        <f t="shared" si="194"/>
        <v>0.83333320120810928</v>
      </c>
      <c r="S577" s="47">
        <f t="shared" si="198"/>
        <v>0.1</v>
      </c>
      <c r="T577" s="47">
        <f t="shared" si="198"/>
        <v>0.1</v>
      </c>
      <c r="U577" s="58">
        <f t="shared" si="192"/>
        <v>3.1710077896818234E-9</v>
      </c>
    </row>
    <row r="578" spans="17:21" x14ac:dyDescent="0.45">
      <c r="Q578" s="47">
        <f t="shared" si="193"/>
        <v>1</v>
      </c>
      <c r="R578" s="47">
        <f t="shared" si="194"/>
        <v>0.83333320437911707</v>
      </c>
      <c r="S578" s="47">
        <f t="shared" si="198"/>
        <v>0.1</v>
      </c>
      <c r="T578" s="47">
        <f t="shared" si="198"/>
        <v>0.1</v>
      </c>
      <c r="U578" s="58">
        <f t="shared" si="192"/>
        <v>3.0949034897365113E-9</v>
      </c>
    </row>
    <row r="579" spans="17:21" x14ac:dyDescent="0.45">
      <c r="Q579" s="47">
        <f t="shared" si="193"/>
        <v>1</v>
      </c>
      <c r="R579" s="47">
        <f t="shared" si="194"/>
        <v>0.83333320747402051</v>
      </c>
      <c r="S579" s="47">
        <f t="shared" si="198"/>
        <v>0.1</v>
      </c>
      <c r="T579" s="47">
        <f t="shared" si="198"/>
        <v>0.1</v>
      </c>
      <c r="U579" s="58">
        <f t="shared" si="192"/>
        <v>3.02062569748629E-9</v>
      </c>
    </row>
    <row r="580" spans="17:21" x14ac:dyDescent="0.45">
      <c r="Q580" s="47">
        <f t="shared" si="193"/>
        <v>1</v>
      </c>
      <c r="R580" s="47">
        <f t="shared" si="194"/>
        <v>0.83333321049464626</v>
      </c>
      <c r="S580" s="47">
        <f t="shared" si="198"/>
        <v>0.1</v>
      </c>
      <c r="T580" s="47">
        <f t="shared" si="198"/>
        <v>0.1</v>
      </c>
      <c r="U580" s="58">
        <f t="shared" si="192"/>
        <v>2.9481305764689214E-9</v>
      </c>
    </row>
    <row r="581" spans="17:21" x14ac:dyDescent="0.45">
      <c r="Q581" s="47">
        <f t="shared" si="193"/>
        <v>1</v>
      </c>
      <c r="R581" s="47">
        <f t="shared" si="194"/>
        <v>0.83333321344277689</v>
      </c>
      <c r="S581" s="47">
        <f t="shared" si="198"/>
        <v>0.1</v>
      </c>
      <c r="T581" s="47">
        <f t="shared" si="198"/>
        <v>0.1</v>
      </c>
      <c r="U581" s="58">
        <f t="shared" si="192"/>
        <v>2.8773753414645942E-9</v>
      </c>
    </row>
    <row r="582" spans="17:21" x14ac:dyDescent="0.45">
      <c r="Q582" s="47">
        <f t="shared" si="193"/>
        <v>1</v>
      </c>
      <c r="R582" s="47">
        <f t="shared" si="194"/>
        <v>0.83333321632015223</v>
      </c>
      <c r="S582" s="47">
        <f t="shared" si="198"/>
        <v>0.1</v>
      </c>
      <c r="T582" s="47">
        <f t="shared" si="198"/>
        <v>0.1</v>
      </c>
      <c r="U582" s="58">
        <f t="shared" ref="U582:U645" si="199">(S582)*(Q582 - R582) - ((T582*R582)*(1 - R582))/(1 - 2*T582*R582)</f>
        <v>2.8083182376792415E-9</v>
      </c>
    </row>
    <row r="583" spans="17:21" x14ac:dyDescent="0.45">
      <c r="Q583" s="47">
        <f t="shared" ref="Q583:Q646" si="200">Q582</f>
        <v>1</v>
      </c>
      <c r="R583" s="47">
        <f t="shared" ref="R583:R646" si="201">R582+U582</f>
        <v>0.83333321912847047</v>
      </c>
      <c r="S583" s="47">
        <f t="shared" ref="S583:T598" si="202">S582</f>
        <v>0.1</v>
      </c>
      <c r="T583" s="47">
        <f t="shared" si="202"/>
        <v>0.1</v>
      </c>
      <c r="U583" s="58">
        <f t="shared" si="199"/>
        <v>2.7409185095195188E-9</v>
      </c>
    </row>
    <row r="584" spans="17:21" x14ac:dyDescent="0.45">
      <c r="Q584" s="47">
        <f t="shared" si="200"/>
        <v>1</v>
      </c>
      <c r="R584" s="47">
        <f t="shared" si="201"/>
        <v>0.83333322186938896</v>
      </c>
      <c r="S584" s="47">
        <f t="shared" si="202"/>
        <v>0.1</v>
      </c>
      <c r="T584" s="47">
        <f t="shared" si="202"/>
        <v>0.1</v>
      </c>
      <c r="U584" s="58">
        <f t="shared" si="199"/>
        <v>2.6751363832455688E-9</v>
      </c>
    </row>
    <row r="585" spans="17:21" x14ac:dyDescent="0.45">
      <c r="Q585" s="47">
        <f t="shared" si="200"/>
        <v>1</v>
      </c>
      <c r="R585" s="47">
        <f t="shared" si="201"/>
        <v>0.8333332245445253</v>
      </c>
      <c r="S585" s="47">
        <f t="shared" si="202"/>
        <v>0.1</v>
      </c>
      <c r="T585" s="47">
        <f t="shared" si="202"/>
        <v>0.1</v>
      </c>
      <c r="U585" s="58">
        <f t="shared" si="199"/>
        <v>2.6109330288071053E-9</v>
      </c>
    </row>
    <row r="586" spans="17:21" x14ac:dyDescent="0.45">
      <c r="Q586" s="47">
        <f t="shared" si="200"/>
        <v>1</v>
      </c>
      <c r="R586" s="47">
        <f t="shared" si="201"/>
        <v>0.83333322715545832</v>
      </c>
      <c r="S586" s="47">
        <f t="shared" si="202"/>
        <v>0.1</v>
      </c>
      <c r="T586" s="47">
        <f t="shared" si="202"/>
        <v>0.1</v>
      </c>
      <c r="U586" s="58">
        <f t="shared" si="199"/>
        <v>2.548270559843413E-9</v>
      </c>
    </row>
    <row r="587" spans="17:21" x14ac:dyDescent="0.45">
      <c r="Q587" s="47">
        <f t="shared" si="200"/>
        <v>1</v>
      </c>
      <c r="R587" s="47">
        <f t="shared" si="201"/>
        <v>0.83333322970372892</v>
      </c>
      <c r="S587" s="47">
        <f t="shared" si="202"/>
        <v>0.1</v>
      </c>
      <c r="T587" s="47">
        <f t="shared" si="202"/>
        <v>0.1</v>
      </c>
      <c r="U587" s="58">
        <f t="shared" si="199"/>
        <v>2.4871119885805371E-9</v>
      </c>
    </row>
    <row r="588" spans="17:21" x14ac:dyDescent="0.45">
      <c r="Q588" s="47">
        <f t="shared" si="200"/>
        <v>1</v>
      </c>
      <c r="R588" s="47">
        <f t="shared" si="201"/>
        <v>0.83333323219084088</v>
      </c>
      <c r="S588" s="47">
        <f t="shared" si="202"/>
        <v>0.1</v>
      </c>
      <c r="T588" s="47">
        <f t="shared" si="202"/>
        <v>0.1</v>
      </c>
      <c r="U588" s="58">
        <f t="shared" si="199"/>
        <v>2.4274212327701772E-9</v>
      </c>
    </row>
    <row r="589" spans="17:21" x14ac:dyDescent="0.45">
      <c r="Q589" s="47">
        <f t="shared" si="200"/>
        <v>1</v>
      </c>
      <c r="R589" s="47">
        <f t="shared" si="201"/>
        <v>0.83333323461826214</v>
      </c>
      <c r="S589" s="47">
        <f t="shared" si="202"/>
        <v>0.1</v>
      </c>
      <c r="T589" s="47">
        <f t="shared" si="202"/>
        <v>0.1</v>
      </c>
      <c r="U589" s="58">
        <f t="shared" si="199"/>
        <v>2.3691630532396424E-9</v>
      </c>
    </row>
    <row r="590" spans="17:21" x14ac:dyDescent="0.45">
      <c r="Q590" s="47">
        <f t="shared" si="200"/>
        <v>1</v>
      </c>
      <c r="R590" s="47">
        <f t="shared" si="201"/>
        <v>0.83333323698742523</v>
      </c>
      <c r="S590" s="47">
        <f t="shared" si="202"/>
        <v>0.1</v>
      </c>
      <c r="T590" s="47">
        <f t="shared" si="202"/>
        <v>0.1</v>
      </c>
      <c r="U590" s="58">
        <f t="shared" si="199"/>
        <v>2.3123030816474266E-9</v>
      </c>
    </row>
    <row r="591" spans="17:21" x14ac:dyDescent="0.45">
      <c r="Q591" s="47">
        <f t="shared" si="200"/>
        <v>1</v>
      </c>
      <c r="R591" s="47">
        <f t="shared" si="201"/>
        <v>0.83333323929972836</v>
      </c>
      <c r="S591" s="47">
        <f t="shared" si="202"/>
        <v>0.1</v>
      </c>
      <c r="T591" s="47">
        <f t="shared" si="202"/>
        <v>0.1</v>
      </c>
      <c r="U591" s="58">
        <f t="shared" si="199"/>
        <v>2.2568077441553758E-9</v>
      </c>
    </row>
    <row r="592" spans="17:21" x14ac:dyDescent="0.45">
      <c r="Q592" s="47">
        <f t="shared" si="200"/>
        <v>1</v>
      </c>
      <c r="R592" s="47">
        <f t="shared" si="201"/>
        <v>0.8333332415565361</v>
      </c>
      <c r="S592" s="47">
        <f t="shared" si="202"/>
        <v>0.1</v>
      </c>
      <c r="T592" s="47">
        <f t="shared" si="202"/>
        <v>0.1</v>
      </c>
      <c r="U592" s="58">
        <f t="shared" si="199"/>
        <v>2.2026442961231574E-9</v>
      </c>
    </row>
    <row r="593" spans="17:21" x14ac:dyDescent="0.45">
      <c r="Q593" s="47">
        <f t="shared" si="200"/>
        <v>1</v>
      </c>
      <c r="R593" s="47">
        <f t="shared" si="201"/>
        <v>0.83333324375918039</v>
      </c>
      <c r="S593" s="47">
        <f t="shared" si="202"/>
        <v>0.1</v>
      </c>
      <c r="T593" s="47">
        <f t="shared" si="202"/>
        <v>0.1</v>
      </c>
      <c r="U593" s="58">
        <f t="shared" si="199"/>
        <v>2.14978077700545E-9</v>
      </c>
    </row>
    <row r="594" spans="17:21" x14ac:dyDescent="0.45">
      <c r="Q594" s="47">
        <f t="shared" si="200"/>
        <v>1</v>
      </c>
      <c r="R594" s="47">
        <f t="shared" si="201"/>
        <v>0.83333324590896118</v>
      </c>
      <c r="S594" s="47">
        <f t="shared" si="202"/>
        <v>0.1</v>
      </c>
      <c r="T594" s="47">
        <f t="shared" si="202"/>
        <v>0.1</v>
      </c>
      <c r="U594" s="58">
        <f t="shared" si="199"/>
        <v>2.0981859860658147E-9</v>
      </c>
    </row>
    <row r="595" spans="17:21" x14ac:dyDescent="0.45">
      <c r="Q595" s="47">
        <f t="shared" si="200"/>
        <v>1</v>
      </c>
      <c r="R595" s="47">
        <f t="shared" si="201"/>
        <v>0.83333324800714714</v>
      </c>
      <c r="S595" s="47">
        <f t="shared" si="202"/>
        <v>0.1</v>
      </c>
      <c r="T595" s="47">
        <f t="shared" si="202"/>
        <v>0.1</v>
      </c>
      <c r="U595" s="58">
        <f t="shared" si="199"/>
        <v>2.0478294754378012E-9</v>
      </c>
    </row>
    <row r="596" spans="17:21" x14ac:dyDescent="0.45">
      <c r="Q596" s="47">
        <f t="shared" si="200"/>
        <v>1</v>
      </c>
      <c r="R596" s="47">
        <f t="shared" si="201"/>
        <v>0.8333332500549766</v>
      </c>
      <c r="S596" s="47">
        <f t="shared" si="202"/>
        <v>0.1</v>
      </c>
      <c r="T596" s="47">
        <f t="shared" si="202"/>
        <v>0.1</v>
      </c>
      <c r="U596" s="58">
        <f t="shared" si="199"/>
        <v>1.9986815188999252E-9</v>
      </c>
    </row>
    <row r="597" spans="17:21" x14ac:dyDescent="0.45">
      <c r="Q597" s="47">
        <f t="shared" si="200"/>
        <v>1</v>
      </c>
      <c r="R597" s="47">
        <f t="shared" si="201"/>
        <v>0.83333325205365816</v>
      </c>
      <c r="S597" s="47">
        <f t="shared" si="202"/>
        <v>0.1</v>
      </c>
      <c r="T597" s="47">
        <f t="shared" si="202"/>
        <v>0.1</v>
      </c>
      <c r="U597" s="58">
        <f t="shared" si="199"/>
        <v>1.9507131153451152E-9</v>
      </c>
    </row>
    <row r="598" spans="17:21" x14ac:dyDescent="0.45">
      <c r="Q598" s="47">
        <f t="shared" si="200"/>
        <v>1</v>
      </c>
      <c r="R598" s="47">
        <f t="shared" si="201"/>
        <v>0.8333332540043713</v>
      </c>
      <c r="S598" s="47">
        <f t="shared" si="202"/>
        <v>0.1</v>
      </c>
      <c r="T598" s="47">
        <f t="shared" si="202"/>
        <v>0.1</v>
      </c>
      <c r="U598" s="58">
        <f t="shared" si="199"/>
        <v>1.9038959575556902E-9</v>
      </c>
    </row>
    <row r="599" spans="17:21" x14ac:dyDescent="0.45">
      <c r="Q599" s="47">
        <f t="shared" si="200"/>
        <v>1</v>
      </c>
      <c r="R599" s="47">
        <f t="shared" si="201"/>
        <v>0.83333325590826723</v>
      </c>
      <c r="S599" s="47">
        <f t="shared" ref="S599:T614" si="203">S598</f>
        <v>0.1</v>
      </c>
      <c r="T599" s="47">
        <f t="shared" si="203"/>
        <v>0.1</v>
      </c>
      <c r="U599" s="58">
        <f t="shared" si="199"/>
        <v>1.8582024148561249E-9</v>
      </c>
    </row>
    <row r="600" spans="17:21" x14ac:dyDescent="0.45">
      <c r="Q600" s="47">
        <f t="shared" si="200"/>
        <v>1</v>
      </c>
      <c r="R600" s="47">
        <f t="shared" si="201"/>
        <v>0.8333332577664696</v>
      </c>
      <c r="S600" s="47">
        <f t="shared" si="203"/>
        <v>0.1</v>
      </c>
      <c r="T600" s="47">
        <f t="shared" si="203"/>
        <v>0.1</v>
      </c>
      <c r="U600" s="58">
        <f t="shared" si="199"/>
        <v>1.8136055157658149E-9</v>
      </c>
    </row>
    <row r="601" spans="17:21" x14ac:dyDescent="0.45">
      <c r="Q601" s="47">
        <f t="shared" si="200"/>
        <v>1</v>
      </c>
      <c r="R601" s="47">
        <f t="shared" si="201"/>
        <v>0.83333325958007509</v>
      </c>
      <c r="S601" s="47">
        <f t="shared" si="203"/>
        <v>0.1</v>
      </c>
      <c r="T601" s="47">
        <f t="shared" si="203"/>
        <v>0.1</v>
      </c>
      <c r="U601" s="58">
        <f t="shared" si="199"/>
        <v>1.7700789479990764E-9</v>
      </c>
    </row>
    <row r="602" spans="17:21" x14ac:dyDescent="0.45">
      <c r="Q602" s="47">
        <f t="shared" si="200"/>
        <v>1</v>
      </c>
      <c r="R602" s="47">
        <f t="shared" si="201"/>
        <v>0.83333326135015406</v>
      </c>
      <c r="S602" s="47">
        <f t="shared" si="203"/>
        <v>0.1</v>
      </c>
      <c r="T602" s="47">
        <f t="shared" si="203"/>
        <v>0.1</v>
      </c>
      <c r="U602" s="58">
        <f t="shared" si="199"/>
        <v>1.7275970168317833E-9</v>
      </c>
    </row>
    <row r="603" spans="17:21" x14ac:dyDescent="0.45">
      <c r="Q603" s="47">
        <f t="shared" si="200"/>
        <v>1</v>
      </c>
      <c r="R603" s="47">
        <f t="shared" si="201"/>
        <v>0.83333326307775113</v>
      </c>
      <c r="S603" s="47">
        <f t="shared" si="203"/>
        <v>0.1</v>
      </c>
      <c r="T603" s="47">
        <f t="shared" si="203"/>
        <v>0.1</v>
      </c>
      <c r="U603" s="58">
        <f t="shared" si="199"/>
        <v>1.6861346520402609E-9</v>
      </c>
    </row>
    <row r="604" spans="17:21" x14ac:dyDescent="0.45">
      <c r="Q604" s="47">
        <f t="shared" si="200"/>
        <v>1</v>
      </c>
      <c r="R604" s="47">
        <f t="shared" si="201"/>
        <v>0.83333326476388581</v>
      </c>
      <c r="S604" s="47">
        <f t="shared" si="203"/>
        <v>0.1</v>
      </c>
      <c r="T604" s="47">
        <f t="shared" si="203"/>
        <v>0.1</v>
      </c>
      <c r="U604" s="58">
        <f t="shared" si="199"/>
        <v>1.6456673940234978E-9</v>
      </c>
    </row>
    <row r="605" spans="17:21" x14ac:dyDescent="0.45">
      <c r="Q605" s="47">
        <f t="shared" si="200"/>
        <v>1</v>
      </c>
      <c r="R605" s="47">
        <f t="shared" si="201"/>
        <v>0.83333326640955319</v>
      </c>
      <c r="S605" s="47">
        <f t="shared" si="203"/>
        <v>0.1</v>
      </c>
      <c r="T605" s="47">
        <f t="shared" si="203"/>
        <v>0.1</v>
      </c>
      <c r="U605" s="58">
        <f t="shared" si="199"/>
        <v>1.6061713417614421E-9</v>
      </c>
    </row>
    <row r="606" spans="17:21" x14ac:dyDescent="0.45">
      <c r="Q606" s="47">
        <f t="shared" si="200"/>
        <v>1</v>
      </c>
      <c r="R606" s="47">
        <f t="shared" si="201"/>
        <v>0.83333326801572449</v>
      </c>
      <c r="S606" s="47">
        <f t="shared" si="203"/>
        <v>0.1</v>
      </c>
      <c r="T606" s="47">
        <f t="shared" si="203"/>
        <v>0.1</v>
      </c>
      <c r="U606" s="58">
        <f t="shared" si="199"/>
        <v>1.5676232013872582E-9</v>
      </c>
    </row>
    <row r="607" spans="17:21" x14ac:dyDescent="0.45">
      <c r="Q607" s="47">
        <f t="shared" si="200"/>
        <v>1</v>
      </c>
      <c r="R607" s="47">
        <f t="shared" si="201"/>
        <v>0.83333326958334775</v>
      </c>
      <c r="S607" s="47">
        <f t="shared" si="203"/>
        <v>0.1</v>
      </c>
      <c r="T607" s="47">
        <f t="shared" si="203"/>
        <v>0.1</v>
      </c>
      <c r="U607" s="58">
        <f t="shared" si="199"/>
        <v>1.5300002133289414E-9</v>
      </c>
    </row>
    <row r="608" spans="17:21" x14ac:dyDescent="0.45">
      <c r="Q608" s="47">
        <f t="shared" si="200"/>
        <v>1</v>
      </c>
      <c r="R608" s="47">
        <f t="shared" si="201"/>
        <v>0.83333327111334798</v>
      </c>
      <c r="S608" s="47">
        <f t="shared" si="203"/>
        <v>0.1</v>
      </c>
      <c r="T608" s="47">
        <f t="shared" si="203"/>
        <v>0.1</v>
      </c>
      <c r="U608" s="58">
        <f t="shared" si="199"/>
        <v>1.4932801835343401E-9</v>
      </c>
    </row>
    <row r="609" spans="17:21" x14ac:dyDescent="0.45">
      <c r="Q609" s="47">
        <f t="shared" si="200"/>
        <v>1</v>
      </c>
      <c r="R609" s="47">
        <f t="shared" si="201"/>
        <v>0.83333327260662815</v>
      </c>
      <c r="S609" s="47">
        <f t="shared" si="203"/>
        <v>0.1</v>
      </c>
      <c r="T609" s="47">
        <f t="shared" si="203"/>
        <v>0.1</v>
      </c>
      <c r="U609" s="58">
        <f t="shared" si="199"/>
        <v>1.4574414314294515E-9</v>
      </c>
    </row>
    <row r="610" spans="17:21" x14ac:dyDescent="0.45">
      <c r="Q610" s="47">
        <f t="shared" si="200"/>
        <v>1</v>
      </c>
      <c r="R610" s="47">
        <f t="shared" si="201"/>
        <v>0.83333327406406954</v>
      </c>
      <c r="S610" s="47">
        <f t="shared" si="203"/>
        <v>0.1</v>
      </c>
      <c r="T610" s="47">
        <f t="shared" si="203"/>
        <v>0.1</v>
      </c>
      <c r="U610" s="58">
        <f t="shared" si="199"/>
        <v>1.4224628142045503E-9</v>
      </c>
    </row>
    <row r="611" spans="17:21" x14ac:dyDescent="0.45">
      <c r="Q611" s="47">
        <f t="shared" si="200"/>
        <v>1</v>
      </c>
      <c r="R611" s="47">
        <f t="shared" si="201"/>
        <v>0.83333327548653235</v>
      </c>
      <c r="S611" s="47">
        <f t="shared" si="203"/>
        <v>0.1</v>
      </c>
      <c r="T611" s="47">
        <f t="shared" si="203"/>
        <v>0.1</v>
      </c>
      <c r="U611" s="58">
        <f t="shared" si="199"/>
        <v>1.3883236851808256E-9</v>
      </c>
    </row>
    <row r="612" spans="17:21" x14ac:dyDescent="0.45">
      <c r="Q612" s="47">
        <f t="shared" si="200"/>
        <v>1</v>
      </c>
      <c r="R612" s="47">
        <f t="shared" si="201"/>
        <v>0.83333327687485603</v>
      </c>
      <c r="S612" s="47">
        <f t="shared" si="203"/>
        <v>0.1</v>
      </c>
      <c r="T612" s="47">
        <f t="shared" si="203"/>
        <v>0.1</v>
      </c>
      <c r="U612" s="58">
        <f t="shared" si="199"/>
        <v>1.3550038972798273E-9</v>
      </c>
    </row>
    <row r="613" spans="17:21" x14ac:dyDescent="0.45">
      <c r="Q613" s="47">
        <f t="shared" si="200"/>
        <v>1</v>
      </c>
      <c r="R613" s="47">
        <f t="shared" si="201"/>
        <v>0.83333327822985992</v>
      </c>
      <c r="S613" s="47">
        <f t="shared" si="203"/>
        <v>0.1</v>
      </c>
      <c r="T613" s="47">
        <f t="shared" si="203"/>
        <v>0.1</v>
      </c>
      <c r="U613" s="58">
        <f t="shared" si="199"/>
        <v>1.3224837787373378E-9</v>
      </c>
    </row>
    <row r="614" spans="17:21" x14ac:dyDescent="0.45">
      <c r="Q614" s="47">
        <f t="shared" si="200"/>
        <v>1</v>
      </c>
      <c r="R614" s="47">
        <f t="shared" si="201"/>
        <v>0.83333327955234371</v>
      </c>
      <c r="S614" s="47">
        <f t="shared" si="203"/>
        <v>0.1</v>
      </c>
      <c r="T614" s="47">
        <f t="shared" si="203"/>
        <v>0.1</v>
      </c>
      <c r="U614" s="58">
        <f t="shared" si="199"/>
        <v>1.2907441469811598E-9</v>
      </c>
    </row>
    <row r="615" spans="17:21" x14ac:dyDescent="0.45">
      <c r="Q615" s="47">
        <f t="shared" si="200"/>
        <v>1</v>
      </c>
      <c r="R615" s="47">
        <f t="shared" si="201"/>
        <v>0.83333328084308789</v>
      </c>
      <c r="S615" s="47">
        <f t="shared" ref="S615:T630" si="204">S614</f>
        <v>0.1</v>
      </c>
      <c r="T615" s="47">
        <f t="shared" si="204"/>
        <v>0.1</v>
      </c>
      <c r="U615" s="58">
        <f t="shared" si="199"/>
        <v>1.2597662669977527E-9</v>
      </c>
    </row>
    <row r="616" spans="17:21" x14ac:dyDescent="0.45">
      <c r="Q616" s="47">
        <f t="shared" si="200"/>
        <v>1</v>
      </c>
      <c r="R616" s="47">
        <f t="shared" si="201"/>
        <v>0.83333328210285418</v>
      </c>
      <c r="S616" s="47">
        <f t="shared" si="204"/>
        <v>0.1</v>
      </c>
      <c r="T616" s="47">
        <f t="shared" si="204"/>
        <v>0.1</v>
      </c>
      <c r="U616" s="58">
        <f t="shared" si="199"/>
        <v>1.2295318617405737E-9</v>
      </c>
    </row>
    <row r="617" spans="17:21" x14ac:dyDescent="0.45">
      <c r="Q617" s="47">
        <f t="shared" si="200"/>
        <v>1</v>
      </c>
      <c r="R617" s="47">
        <f t="shared" si="201"/>
        <v>0.83333328333238599</v>
      </c>
      <c r="S617" s="47">
        <f t="shared" si="204"/>
        <v>0.1</v>
      </c>
      <c r="T617" s="47">
        <f t="shared" si="204"/>
        <v>0.1</v>
      </c>
      <c r="U617" s="58">
        <f t="shared" si="199"/>
        <v>1.2000230809050549E-9</v>
      </c>
    </row>
    <row r="618" spans="17:21" x14ac:dyDescent="0.45">
      <c r="Q618" s="47">
        <f t="shared" si="200"/>
        <v>1</v>
      </c>
      <c r="R618" s="47">
        <f t="shared" si="201"/>
        <v>0.83333328453240907</v>
      </c>
      <c r="S618" s="47">
        <f t="shared" si="204"/>
        <v>0.1</v>
      </c>
      <c r="T618" s="47">
        <f t="shared" si="204"/>
        <v>0.1</v>
      </c>
      <c r="U618" s="58">
        <f t="shared" si="199"/>
        <v>1.1712225078674976E-9</v>
      </c>
    </row>
    <row r="619" spans="17:21" x14ac:dyDescent="0.45">
      <c r="Q619" s="47">
        <f t="shared" si="200"/>
        <v>1</v>
      </c>
      <c r="R619" s="47">
        <f t="shared" si="201"/>
        <v>0.83333328570363152</v>
      </c>
      <c r="S619" s="47">
        <f t="shared" si="204"/>
        <v>0.1</v>
      </c>
      <c r="T619" s="47">
        <f t="shared" si="204"/>
        <v>0.1</v>
      </c>
      <c r="U619" s="58">
        <f t="shared" si="199"/>
        <v>1.1431131562156249E-9</v>
      </c>
    </row>
    <row r="620" spans="17:21" x14ac:dyDescent="0.45">
      <c r="Q620" s="47">
        <f t="shared" si="200"/>
        <v>1</v>
      </c>
      <c r="R620" s="47">
        <f t="shared" si="201"/>
        <v>0.83333328684674468</v>
      </c>
      <c r="S620" s="47">
        <f t="shared" si="204"/>
        <v>0.1</v>
      </c>
      <c r="T620" s="47">
        <f t="shared" si="204"/>
        <v>0.1</v>
      </c>
      <c r="U620" s="58">
        <f t="shared" si="199"/>
        <v>1.1156784281152188E-9</v>
      </c>
    </row>
    <row r="621" spans="17:21" x14ac:dyDescent="0.45">
      <c r="Q621" s="47">
        <f t="shared" si="200"/>
        <v>1</v>
      </c>
      <c r="R621" s="47">
        <f t="shared" si="201"/>
        <v>0.83333328796242312</v>
      </c>
      <c r="S621" s="47">
        <f t="shared" si="204"/>
        <v>0.1</v>
      </c>
      <c r="T621" s="47">
        <f t="shared" si="204"/>
        <v>0.1</v>
      </c>
      <c r="U621" s="58">
        <f t="shared" si="199"/>
        <v>1.0889021281879074E-9</v>
      </c>
    </row>
    <row r="622" spans="17:21" x14ac:dyDescent="0.45">
      <c r="Q622" s="47">
        <f t="shared" si="200"/>
        <v>1</v>
      </c>
      <c r="R622" s="47">
        <f t="shared" si="201"/>
        <v>0.8333332890513252</v>
      </c>
      <c r="S622" s="47">
        <f t="shared" si="204"/>
        <v>0.1</v>
      </c>
      <c r="T622" s="47">
        <f t="shared" si="204"/>
        <v>0.1</v>
      </c>
      <c r="U622" s="58">
        <f t="shared" si="199"/>
        <v>1.0627684635111656E-9</v>
      </c>
    </row>
    <row r="623" spans="17:21" x14ac:dyDescent="0.45">
      <c r="Q623" s="47">
        <f t="shared" si="200"/>
        <v>1</v>
      </c>
      <c r="R623" s="47">
        <f t="shared" si="201"/>
        <v>0.83333329011409363</v>
      </c>
      <c r="S623" s="47">
        <f t="shared" si="204"/>
        <v>0.1</v>
      </c>
      <c r="T623" s="47">
        <f t="shared" si="204"/>
        <v>0.1</v>
      </c>
      <c r="U623" s="58">
        <f t="shared" si="199"/>
        <v>1.0372620089238449E-9</v>
      </c>
    </row>
    <row r="624" spans="17:21" x14ac:dyDescent="0.45">
      <c r="Q624" s="47">
        <f t="shared" si="200"/>
        <v>1</v>
      </c>
      <c r="R624" s="47">
        <f t="shared" si="201"/>
        <v>0.83333329115135568</v>
      </c>
      <c r="S624" s="47">
        <f t="shared" si="204"/>
        <v>0.1</v>
      </c>
      <c r="T624" s="47">
        <f t="shared" si="204"/>
        <v>0.1</v>
      </c>
      <c r="U624" s="58">
        <f t="shared" si="199"/>
        <v>1.0123677070261738E-9</v>
      </c>
    </row>
    <row r="625" spans="17:21" x14ac:dyDescent="0.45">
      <c r="Q625" s="47">
        <f t="shared" si="200"/>
        <v>1</v>
      </c>
      <c r="R625" s="47">
        <f t="shared" si="201"/>
        <v>0.83333329216372343</v>
      </c>
      <c r="S625" s="47">
        <f t="shared" si="204"/>
        <v>0.1</v>
      </c>
      <c r="T625" s="47">
        <f t="shared" si="204"/>
        <v>0.1</v>
      </c>
      <c r="U625" s="58">
        <f t="shared" si="199"/>
        <v>9.8807087164920482E-10</v>
      </c>
    </row>
    <row r="626" spans="17:21" x14ac:dyDescent="0.45">
      <c r="Q626" s="47">
        <f t="shared" si="200"/>
        <v>1</v>
      </c>
      <c r="R626" s="47">
        <f t="shared" si="201"/>
        <v>0.83333329315179427</v>
      </c>
      <c r="S626" s="47">
        <f t="shared" si="204"/>
        <v>0.1</v>
      </c>
      <c r="T626" s="47">
        <f t="shared" si="204"/>
        <v>0.1</v>
      </c>
      <c r="U626" s="58">
        <f t="shared" si="199"/>
        <v>9.6435716009923844E-10</v>
      </c>
    </row>
    <row r="627" spans="17:21" x14ac:dyDescent="0.45">
      <c r="Q627" s="47">
        <f t="shared" si="200"/>
        <v>1</v>
      </c>
      <c r="R627" s="47">
        <f t="shared" si="201"/>
        <v>0.83333329411615142</v>
      </c>
      <c r="S627" s="47">
        <f t="shared" si="204"/>
        <v>0.1</v>
      </c>
      <c r="T627" s="47">
        <f t="shared" si="204"/>
        <v>0.1</v>
      </c>
      <c r="U627" s="58">
        <f t="shared" si="199"/>
        <v>9.4121258009671749E-10</v>
      </c>
    </row>
    <row r="628" spans="17:21" x14ac:dyDescent="0.45">
      <c r="Q628" s="47">
        <f t="shared" si="200"/>
        <v>1</v>
      </c>
      <c r="R628" s="47">
        <f t="shared" si="201"/>
        <v>0.83333329505736398</v>
      </c>
      <c r="S628" s="47">
        <f t="shared" si="204"/>
        <v>0.1</v>
      </c>
      <c r="T628" s="47">
        <f t="shared" si="204"/>
        <v>0.1</v>
      </c>
      <c r="U628" s="58">
        <f t="shared" si="199"/>
        <v>9.1862346549009821E-10</v>
      </c>
    </row>
    <row r="629" spans="17:21" x14ac:dyDescent="0.45">
      <c r="Q629" s="47">
        <f t="shared" si="200"/>
        <v>1</v>
      </c>
      <c r="R629" s="47">
        <f t="shared" si="201"/>
        <v>0.83333329597598749</v>
      </c>
      <c r="S629" s="47">
        <f t="shared" si="204"/>
        <v>0.1</v>
      </c>
      <c r="T629" s="47">
        <f t="shared" si="204"/>
        <v>0.1</v>
      </c>
      <c r="U629" s="58">
        <f t="shared" si="199"/>
        <v>8.9657649360308511E-10</v>
      </c>
    </row>
    <row r="630" spans="17:21" x14ac:dyDescent="0.45">
      <c r="Q630" s="47">
        <f t="shared" si="200"/>
        <v>1</v>
      </c>
      <c r="R630" s="47">
        <f t="shared" si="201"/>
        <v>0.83333329687256397</v>
      </c>
      <c r="S630" s="47">
        <f t="shared" si="204"/>
        <v>0.1</v>
      </c>
      <c r="T630" s="47">
        <f t="shared" si="204"/>
        <v>0.1</v>
      </c>
      <c r="U630" s="58">
        <f t="shared" si="199"/>
        <v>8.7505864707071446E-10</v>
      </c>
    </row>
    <row r="631" spans="17:21" x14ac:dyDescent="0.45">
      <c r="Q631" s="47">
        <f t="shared" si="200"/>
        <v>1</v>
      </c>
      <c r="R631" s="47">
        <f t="shared" si="201"/>
        <v>0.83333329774762266</v>
      </c>
      <c r="S631" s="47">
        <f t="shared" ref="S631:T646" si="205">S630</f>
        <v>0.1</v>
      </c>
      <c r="T631" s="47">
        <f t="shared" si="205"/>
        <v>0.1</v>
      </c>
      <c r="U631" s="58">
        <f t="shared" si="199"/>
        <v>8.54057234656036E-10</v>
      </c>
    </row>
    <row r="632" spans="17:21" x14ac:dyDescent="0.45">
      <c r="Q632" s="47">
        <f t="shared" si="200"/>
        <v>1</v>
      </c>
      <c r="R632" s="47">
        <f t="shared" si="201"/>
        <v>0.83333329860167993</v>
      </c>
      <c r="S632" s="47">
        <f t="shared" si="205"/>
        <v>0.1</v>
      </c>
      <c r="T632" s="47">
        <f t="shared" si="205"/>
        <v>0.1</v>
      </c>
      <c r="U632" s="58">
        <f t="shared" si="199"/>
        <v>8.3355984614730261E-10</v>
      </c>
    </row>
    <row r="633" spans="17:21" x14ac:dyDescent="0.45">
      <c r="Q633" s="47">
        <f t="shared" si="200"/>
        <v>1</v>
      </c>
      <c r="R633" s="47">
        <f t="shared" si="201"/>
        <v>0.83333329943523982</v>
      </c>
      <c r="S633" s="47">
        <f t="shared" si="205"/>
        <v>0.1</v>
      </c>
      <c r="T633" s="47">
        <f t="shared" si="205"/>
        <v>0.1</v>
      </c>
      <c r="U633" s="58">
        <f t="shared" si="199"/>
        <v>8.1355440093022757E-10</v>
      </c>
    </row>
    <row r="634" spans="17:21" x14ac:dyDescent="0.45">
      <c r="Q634" s="47">
        <f t="shared" si="200"/>
        <v>1</v>
      </c>
      <c r="R634" s="47">
        <f t="shared" si="201"/>
        <v>0.83333330024879426</v>
      </c>
      <c r="S634" s="47">
        <f t="shared" si="205"/>
        <v>0.1</v>
      </c>
      <c r="T634" s="47">
        <f t="shared" si="205"/>
        <v>0.1</v>
      </c>
      <c r="U634" s="58">
        <f t="shared" si="199"/>
        <v>7.9402908900738645E-10</v>
      </c>
    </row>
    <row r="635" spans="17:21" x14ac:dyDescent="0.45">
      <c r="Q635" s="47">
        <f t="shared" si="200"/>
        <v>1</v>
      </c>
      <c r="R635" s="47">
        <f t="shared" si="201"/>
        <v>0.83333330104282333</v>
      </c>
      <c r="S635" s="47">
        <f t="shared" si="205"/>
        <v>0.1</v>
      </c>
      <c r="T635" s="47">
        <f t="shared" si="205"/>
        <v>0.1</v>
      </c>
      <c r="U635" s="58">
        <f t="shared" si="199"/>
        <v>7.7497238487600484E-10</v>
      </c>
    </row>
    <row r="636" spans="17:21" x14ac:dyDescent="0.45">
      <c r="Q636" s="47">
        <f t="shared" si="200"/>
        <v>1</v>
      </c>
      <c r="R636" s="47">
        <f t="shared" si="201"/>
        <v>0.83333330181779575</v>
      </c>
      <c r="S636" s="47">
        <f t="shared" si="205"/>
        <v>0.1</v>
      </c>
      <c r="T636" s="47">
        <f t="shared" si="205"/>
        <v>0.1</v>
      </c>
      <c r="U636" s="58">
        <f t="shared" si="199"/>
        <v>7.5637304058906452E-10</v>
      </c>
    </row>
    <row r="637" spans="17:21" x14ac:dyDescent="0.45">
      <c r="Q637" s="47">
        <f t="shared" si="200"/>
        <v>1</v>
      </c>
      <c r="R637" s="47">
        <f t="shared" si="201"/>
        <v>0.83333330257416882</v>
      </c>
      <c r="S637" s="47">
        <f t="shared" si="205"/>
        <v>0.1</v>
      </c>
      <c r="T637" s="47">
        <f t="shared" si="205"/>
        <v>0.1</v>
      </c>
      <c r="U637" s="58">
        <f t="shared" si="199"/>
        <v>7.3822007534696255E-10</v>
      </c>
    </row>
    <row r="638" spans="17:21" x14ac:dyDescent="0.45">
      <c r="Q638" s="47">
        <f t="shared" si="200"/>
        <v>1</v>
      </c>
      <c r="R638" s="47">
        <f t="shared" si="201"/>
        <v>0.83333330331238886</v>
      </c>
      <c r="S638" s="47">
        <f t="shared" si="205"/>
        <v>0.1</v>
      </c>
      <c r="T638" s="47">
        <f t="shared" si="205"/>
        <v>0.1</v>
      </c>
      <c r="U638" s="58">
        <f t="shared" si="199"/>
        <v>7.205027893752991E-10</v>
      </c>
    </row>
    <row r="639" spans="17:21" x14ac:dyDescent="0.45">
      <c r="Q639" s="47">
        <f t="shared" si="200"/>
        <v>1</v>
      </c>
      <c r="R639" s="47">
        <f t="shared" si="201"/>
        <v>0.83333330403289163</v>
      </c>
      <c r="S639" s="47">
        <f t="shared" si="205"/>
        <v>0.1</v>
      </c>
      <c r="T639" s="47">
        <f t="shared" si="205"/>
        <v>0.1</v>
      </c>
      <c r="U639" s="58">
        <f t="shared" si="199"/>
        <v>7.0321072229151405E-10</v>
      </c>
    </row>
    <row r="640" spans="17:21" x14ac:dyDescent="0.45">
      <c r="Q640" s="47">
        <f t="shared" si="200"/>
        <v>1</v>
      </c>
      <c r="R640" s="47">
        <f t="shared" si="201"/>
        <v>0.83333330473610234</v>
      </c>
      <c r="S640" s="47">
        <f t="shared" si="205"/>
        <v>0.1</v>
      </c>
      <c r="T640" s="47">
        <f t="shared" si="205"/>
        <v>0.1</v>
      </c>
      <c r="U640" s="58">
        <f t="shared" si="199"/>
        <v>6.8633365657433387E-10</v>
      </c>
    </row>
    <row r="641" spans="17:21" x14ac:dyDescent="0.45">
      <c r="Q641" s="47">
        <f t="shared" si="200"/>
        <v>1</v>
      </c>
      <c r="R641" s="47">
        <f t="shared" si="201"/>
        <v>0.833333305422436</v>
      </c>
      <c r="S641" s="47">
        <f t="shared" si="205"/>
        <v>0.1</v>
      </c>
      <c r="T641" s="47">
        <f t="shared" si="205"/>
        <v>0.1</v>
      </c>
      <c r="U641" s="58">
        <f t="shared" si="199"/>
        <v>6.6986164184990038E-10</v>
      </c>
    </row>
    <row r="642" spans="17:21" x14ac:dyDescent="0.45">
      <c r="Q642" s="47">
        <f t="shared" si="200"/>
        <v>1</v>
      </c>
      <c r="R642" s="47">
        <f t="shared" si="201"/>
        <v>0.83333330609229761</v>
      </c>
      <c r="S642" s="47">
        <f t="shared" si="205"/>
        <v>0.1</v>
      </c>
      <c r="T642" s="47">
        <f t="shared" si="205"/>
        <v>0.1</v>
      </c>
      <c r="U642" s="58">
        <f t="shared" si="199"/>
        <v>6.537849636667481E-10</v>
      </c>
    </row>
    <row r="643" spans="17:21" x14ac:dyDescent="0.45">
      <c r="Q643" s="47">
        <f t="shared" si="200"/>
        <v>1</v>
      </c>
      <c r="R643" s="47">
        <f t="shared" si="201"/>
        <v>0.83333330674608252</v>
      </c>
      <c r="S643" s="47">
        <f t="shared" si="205"/>
        <v>0.1</v>
      </c>
      <c r="T643" s="47">
        <f t="shared" si="205"/>
        <v>0.1</v>
      </c>
      <c r="U643" s="58">
        <f t="shared" si="199"/>
        <v>6.3809411574022867E-10</v>
      </c>
    </row>
    <row r="644" spans="17:21" x14ac:dyDescent="0.45">
      <c r="Q644" s="47">
        <f t="shared" si="200"/>
        <v>1</v>
      </c>
      <c r="R644" s="47">
        <f t="shared" si="201"/>
        <v>0.83333330738417666</v>
      </c>
      <c r="S644" s="47">
        <f t="shared" si="205"/>
        <v>0.1</v>
      </c>
      <c r="T644" s="47">
        <f t="shared" si="205"/>
        <v>0.1</v>
      </c>
      <c r="U644" s="58">
        <f t="shared" si="199"/>
        <v>6.2277985199421515E-10</v>
      </c>
    </row>
    <row r="645" spans="17:21" x14ac:dyDescent="0.45">
      <c r="Q645" s="47">
        <f t="shared" si="200"/>
        <v>1</v>
      </c>
      <c r="R645" s="47">
        <f t="shared" si="201"/>
        <v>0.83333330800695649</v>
      </c>
      <c r="S645" s="47">
        <f t="shared" si="205"/>
        <v>0.1</v>
      </c>
      <c r="T645" s="47">
        <f t="shared" si="205"/>
        <v>0.1</v>
      </c>
      <c r="U645" s="58">
        <f t="shared" si="199"/>
        <v>6.0783313104995074E-10</v>
      </c>
    </row>
    <row r="646" spans="17:21" x14ac:dyDescent="0.45">
      <c r="Q646" s="47">
        <f t="shared" si="200"/>
        <v>1</v>
      </c>
      <c r="R646" s="47">
        <f t="shared" si="201"/>
        <v>0.8333333086147896</v>
      </c>
      <c r="S646" s="47">
        <f t="shared" si="205"/>
        <v>0.1</v>
      </c>
      <c r="T646" s="47">
        <f t="shared" si="205"/>
        <v>0.1</v>
      </c>
      <c r="U646" s="58">
        <f t="shared" ref="U646:U709" si="206">(S646)*(Q646 - R646) - ((T646*R646)*(1 - R646))/(1 - 2*T646*R646)</f>
        <v>5.9324513357328357E-10</v>
      </c>
    </row>
    <row r="647" spans="17:21" x14ac:dyDescent="0.45">
      <c r="Q647" s="47">
        <f t="shared" ref="Q647:Q710" si="207">Q646</f>
        <v>1</v>
      </c>
      <c r="R647" s="47">
        <f t="shared" ref="R647:R710" si="208">R646+U646</f>
        <v>0.83333330920803472</v>
      </c>
      <c r="S647" s="47">
        <f t="shared" ref="S647:T662" si="209">S646</f>
        <v>0.1</v>
      </c>
      <c r="T647" s="47">
        <f t="shared" si="209"/>
        <v>0.1</v>
      </c>
      <c r="U647" s="58">
        <f t="shared" si="206"/>
        <v>5.7900724839687889E-10</v>
      </c>
    </row>
    <row r="648" spans="17:21" x14ac:dyDescent="0.45">
      <c r="Q648" s="47">
        <f t="shared" si="207"/>
        <v>1</v>
      </c>
      <c r="R648" s="47">
        <f t="shared" si="208"/>
        <v>0.83333330978704201</v>
      </c>
      <c r="S648" s="47">
        <f t="shared" si="209"/>
        <v>0.1</v>
      </c>
      <c r="T648" s="47">
        <f t="shared" si="209"/>
        <v>0.1</v>
      </c>
      <c r="U648" s="58">
        <f t="shared" si="206"/>
        <v>5.6511106558132518E-10</v>
      </c>
    </row>
    <row r="649" spans="17:21" x14ac:dyDescent="0.45">
      <c r="Q649" s="47">
        <f t="shared" si="207"/>
        <v>1</v>
      </c>
      <c r="R649" s="47">
        <f t="shared" si="208"/>
        <v>0.83333331035215308</v>
      </c>
      <c r="S649" s="47">
        <f t="shared" si="209"/>
        <v>0.1</v>
      </c>
      <c r="T649" s="47">
        <f t="shared" si="209"/>
        <v>0.1</v>
      </c>
      <c r="U649" s="58">
        <f t="shared" si="206"/>
        <v>5.5154839723181581E-10</v>
      </c>
    </row>
    <row r="650" spans="17:21" x14ac:dyDescent="0.45">
      <c r="Q650" s="47">
        <f t="shared" si="207"/>
        <v>1</v>
      </c>
      <c r="R650" s="47">
        <f t="shared" si="208"/>
        <v>0.83333331090370144</v>
      </c>
      <c r="S650" s="47">
        <f t="shared" si="209"/>
        <v>0.1</v>
      </c>
      <c r="T650" s="47">
        <f t="shared" si="209"/>
        <v>0.1</v>
      </c>
      <c r="U650" s="58">
        <f t="shared" si="206"/>
        <v>5.3831123239533873E-10</v>
      </c>
    </row>
    <row r="651" spans="17:21" x14ac:dyDescent="0.45">
      <c r="Q651" s="47">
        <f t="shared" si="207"/>
        <v>1</v>
      </c>
      <c r="R651" s="47">
        <f t="shared" si="208"/>
        <v>0.83333331144201273</v>
      </c>
      <c r="S651" s="47">
        <f t="shared" si="209"/>
        <v>0.1</v>
      </c>
      <c r="T651" s="47">
        <f t="shared" si="209"/>
        <v>0.1</v>
      </c>
      <c r="U651" s="58">
        <f t="shared" si="206"/>
        <v>5.253917613468051E-10</v>
      </c>
    </row>
    <row r="652" spans="17:21" x14ac:dyDescent="0.45">
      <c r="Q652" s="47">
        <f t="shared" si="207"/>
        <v>1</v>
      </c>
      <c r="R652" s="47">
        <f t="shared" si="208"/>
        <v>0.83333331196740446</v>
      </c>
      <c r="S652" s="47">
        <f t="shared" si="209"/>
        <v>0.1</v>
      </c>
      <c r="T652" s="47">
        <f t="shared" si="209"/>
        <v>0.1</v>
      </c>
      <c r="U652" s="58">
        <f t="shared" si="206"/>
        <v>5.1278235477236755E-10</v>
      </c>
    </row>
    <row r="653" spans="17:21" x14ac:dyDescent="0.45">
      <c r="Q653" s="47">
        <f t="shared" si="207"/>
        <v>1</v>
      </c>
      <c r="R653" s="47">
        <f t="shared" si="208"/>
        <v>0.83333331248018683</v>
      </c>
      <c r="S653" s="47">
        <f t="shared" si="209"/>
        <v>0.1</v>
      </c>
      <c r="T653" s="47">
        <f t="shared" si="209"/>
        <v>0.1</v>
      </c>
      <c r="U653" s="58">
        <f t="shared" si="206"/>
        <v>5.0047557417776112E-10</v>
      </c>
    </row>
    <row r="654" spans="17:21" x14ac:dyDescent="0.45">
      <c r="Q654" s="47">
        <f t="shared" si="207"/>
        <v>1</v>
      </c>
      <c r="R654" s="47">
        <f t="shared" si="208"/>
        <v>0.83333331298066238</v>
      </c>
      <c r="S654" s="47">
        <f t="shared" si="209"/>
        <v>0.1</v>
      </c>
      <c r="T654" s="47">
        <f t="shared" si="209"/>
        <v>0.1</v>
      </c>
      <c r="U654" s="58">
        <f t="shared" si="206"/>
        <v>4.8846415801051535E-10</v>
      </c>
    </row>
    <row r="655" spans="17:21" x14ac:dyDescent="0.45">
      <c r="Q655" s="47">
        <f t="shared" si="207"/>
        <v>1</v>
      </c>
      <c r="R655" s="47">
        <f t="shared" si="208"/>
        <v>0.83333331346912654</v>
      </c>
      <c r="S655" s="47">
        <f t="shared" si="209"/>
        <v>0.1</v>
      </c>
      <c r="T655" s="47">
        <f t="shared" si="209"/>
        <v>0.1</v>
      </c>
      <c r="U655" s="58">
        <f t="shared" si="206"/>
        <v>4.7674101472106045E-10</v>
      </c>
    </row>
    <row r="656" spans="17:21" x14ac:dyDescent="0.45">
      <c r="Q656" s="47">
        <f t="shared" si="207"/>
        <v>1</v>
      </c>
      <c r="R656" s="47">
        <f t="shared" si="208"/>
        <v>0.83333331394586752</v>
      </c>
      <c r="S656" s="47">
        <f t="shared" si="209"/>
        <v>0.1</v>
      </c>
      <c r="T656" s="47">
        <f t="shared" si="209"/>
        <v>0.1</v>
      </c>
      <c r="U656" s="58">
        <f t="shared" si="206"/>
        <v>4.6529922970162119E-10</v>
      </c>
    </row>
    <row r="657" spans="17:21" x14ac:dyDescent="0.45">
      <c r="Q657" s="47">
        <f t="shared" si="207"/>
        <v>1</v>
      </c>
      <c r="R657" s="47">
        <f t="shared" si="208"/>
        <v>0.83333331441116676</v>
      </c>
      <c r="S657" s="47">
        <f t="shared" si="209"/>
        <v>0.1</v>
      </c>
      <c r="T657" s="47">
        <f t="shared" si="209"/>
        <v>0.1</v>
      </c>
      <c r="U657" s="58">
        <f t="shared" si="206"/>
        <v>4.5413204446953515E-10</v>
      </c>
    </row>
    <row r="658" spans="17:21" x14ac:dyDescent="0.45">
      <c r="Q658" s="47">
        <f t="shared" si="207"/>
        <v>1</v>
      </c>
      <c r="R658" s="47">
        <f t="shared" si="208"/>
        <v>0.83333331486529882</v>
      </c>
      <c r="S658" s="47">
        <f t="shared" si="209"/>
        <v>0.1</v>
      </c>
      <c r="T658" s="47">
        <f t="shared" si="209"/>
        <v>0.1</v>
      </c>
      <c r="U658" s="58">
        <f t="shared" si="206"/>
        <v>4.4323287748393447E-10</v>
      </c>
    </row>
    <row r="659" spans="17:21" x14ac:dyDescent="0.45">
      <c r="Q659" s="47">
        <f t="shared" si="207"/>
        <v>1</v>
      </c>
      <c r="R659" s="47">
        <f t="shared" si="208"/>
        <v>0.83333331530853172</v>
      </c>
      <c r="S659" s="47">
        <f t="shared" si="209"/>
        <v>0.1</v>
      </c>
      <c r="T659" s="47">
        <f t="shared" si="209"/>
        <v>0.1</v>
      </c>
      <c r="U659" s="58">
        <f t="shared" si="206"/>
        <v>4.3259528251238244E-10</v>
      </c>
    </row>
    <row r="660" spans="17:21" x14ac:dyDescent="0.45">
      <c r="Q660" s="47">
        <f t="shared" si="207"/>
        <v>1</v>
      </c>
      <c r="R660" s="47">
        <f t="shared" si="208"/>
        <v>0.83333331574112701</v>
      </c>
      <c r="S660" s="47">
        <f t="shared" si="209"/>
        <v>0.1</v>
      </c>
      <c r="T660" s="47">
        <f t="shared" si="209"/>
        <v>0.1</v>
      </c>
      <c r="U660" s="58">
        <f t="shared" si="206"/>
        <v>4.2221299373368382E-10</v>
      </c>
    </row>
    <row r="661" spans="17:21" x14ac:dyDescent="0.45">
      <c r="Q661" s="47">
        <f t="shared" si="207"/>
        <v>1</v>
      </c>
      <c r="R661" s="47">
        <f t="shared" si="208"/>
        <v>0.83333331616334005</v>
      </c>
      <c r="S661" s="47">
        <f t="shared" si="209"/>
        <v>0.1</v>
      </c>
      <c r="T661" s="47">
        <f t="shared" si="209"/>
        <v>0.1</v>
      </c>
      <c r="U661" s="58">
        <f t="shared" si="206"/>
        <v>4.120798806350745E-10</v>
      </c>
    </row>
    <row r="662" spans="17:21" x14ac:dyDescent="0.45">
      <c r="Q662" s="47">
        <f t="shared" si="207"/>
        <v>1</v>
      </c>
      <c r="R662" s="47">
        <f t="shared" si="208"/>
        <v>0.83333331657541998</v>
      </c>
      <c r="S662" s="47">
        <f t="shared" si="209"/>
        <v>0.1</v>
      </c>
      <c r="T662" s="47">
        <f t="shared" si="209"/>
        <v>0.1</v>
      </c>
      <c r="U662" s="58">
        <f t="shared" si="206"/>
        <v>4.0218995842056238E-10</v>
      </c>
    </row>
    <row r="663" spans="17:21" x14ac:dyDescent="0.45">
      <c r="Q663" s="47">
        <f t="shared" si="207"/>
        <v>1</v>
      </c>
      <c r="R663" s="47">
        <f t="shared" si="208"/>
        <v>0.83333331697760993</v>
      </c>
      <c r="S663" s="47">
        <f t="shared" ref="S663:T678" si="210">S662</f>
        <v>0.1</v>
      </c>
      <c r="T663" s="47">
        <f t="shared" si="210"/>
        <v>0.1</v>
      </c>
      <c r="U663" s="58">
        <f t="shared" si="206"/>
        <v>3.9253739494982121E-10</v>
      </c>
    </row>
    <row r="664" spans="17:21" x14ac:dyDescent="0.45">
      <c r="Q664" s="47">
        <f t="shared" si="207"/>
        <v>1</v>
      </c>
      <c r="R664" s="47">
        <f t="shared" si="208"/>
        <v>0.83333331737014738</v>
      </c>
      <c r="S664" s="47">
        <f t="shared" si="210"/>
        <v>0.1</v>
      </c>
      <c r="T664" s="47">
        <f t="shared" si="210"/>
        <v>0.1</v>
      </c>
      <c r="U664" s="58">
        <f t="shared" si="206"/>
        <v>3.8311650032984979E-10</v>
      </c>
    </row>
    <row r="665" spans="17:21" x14ac:dyDescent="0.45">
      <c r="Q665" s="47">
        <f t="shared" si="207"/>
        <v>1</v>
      </c>
      <c r="R665" s="47">
        <f t="shared" si="208"/>
        <v>0.83333331775326391</v>
      </c>
      <c r="S665" s="47">
        <f t="shared" si="210"/>
        <v>0.1</v>
      </c>
      <c r="T665" s="47">
        <f t="shared" si="210"/>
        <v>0.1</v>
      </c>
      <c r="U665" s="58">
        <f t="shared" si="206"/>
        <v>3.7392169568994937E-10</v>
      </c>
    </row>
    <row r="666" spans="17:21" x14ac:dyDescent="0.45">
      <c r="Q666" s="47">
        <f t="shared" si="207"/>
        <v>1</v>
      </c>
      <c r="R666" s="47">
        <f t="shared" si="208"/>
        <v>0.83333331812718558</v>
      </c>
      <c r="S666" s="47">
        <f t="shared" si="210"/>
        <v>0.1</v>
      </c>
      <c r="T666" s="47">
        <f t="shared" si="210"/>
        <v>0.1</v>
      </c>
      <c r="U666" s="58">
        <f t="shared" si="206"/>
        <v>3.6494757563176883E-10</v>
      </c>
    </row>
    <row r="667" spans="17:21" x14ac:dyDescent="0.45">
      <c r="Q667" s="47">
        <f t="shared" si="207"/>
        <v>1</v>
      </c>
      <c r="R667" s="47">
        <f t="shared" si="208"/>
        <v>0.83333331849213321</v>
      </c>
      <c r="S667" s="47">
        <f t="shared" si="210"/>
        <v>0.1</v>
      </c>
      <c r="T667" s="47">
        <f t="shared" si="210"/>
        <v>0.1</v>
      </c>
      <c r="U667" s="58">
        <f t="shared" si="206"/>
        <v>3.5618883537091861E-10</v>
      </c>
    </row>
    <row r="668" spans="17:21" x14ac:dyDescent="0.45">
      <c r="Q668" s="47">
        <f t="shared" si="207"/>
        <v>1</v>
      </c>
      <c r="R668" s="47">
        <f t="shared" si="208"/>
        <v>0.83333331884832207</v>
      </c>
      <c r="S668" s="47">
        <f t="shared" si="210"/>
        <v>0.1</v>
      </c>
      <c r="T668" s="47">
        <f t="shared" si="210"/>
        <v>0.1</v>
      </c>
      <c r="U668" s="58">
        <f t="shared" si="206"/>
        <v>3.4764029849254641E-10</v>
      </c>
    </row>
    <row r="669" spans="17:21" x14ac:dyDescent="0.45">
      <c r="Q669" s="47">
        <f t="shared" si="207"/>
        <v>1</v>
      </c>
      <c r="R669" s="47">
        <f t="shared" si="208"/>
        <v>0.83333331919596232</v>
      </c>
      <c r="S669" s="47">
        <f t="shared" si="210"/>
        <v>0.1</v>
      </c>
      <c r="T669" s="47">
        <f t="shared" si="210"/>
        <v>0.1</v>
      </c>
      <c r="U669" s="58">
        <f t="shared" si="206"/>
        <v>3.3929693082912493E-10</v>
      </c>
    </row>
    <row r="670" spans="17:21" x14ac:dyDescent="0.45">
      <c r="Q670" s="47">
        <f t="shared" si="207"/>
        <v>1</v>
      </c>
      <c r="R670" s="47">
        <f t="shared" si="208"/>
        <v>0.83333331953525924</v>
      </c>
      <c r="S670" s="47">
        <f t="shared" si="210"/>
        <v>0.1</v>
      </c>
      <c r="T670" s="47">
        <f t="shared" si="210"/>
        <v>0.1</v>
      </c>
      <c r="U670" s="58">
        <f t="shared" si="206"/>
        <v>3.3115380229653546E-10</v>
      </c>
    </row>
    <row r="671" spans="17:21" x14ac:dyDescent="0.45">
      <c r="Q671" s="47">
        <f t="shared" si="207"/>
        <v>1</v>
      </c>
      <c r="R671" s="47">
        <f t="shared" si="208"/>
        <v>0.83333331986641301</v>
      </c>
      <c r="S671" s="47">
        <f t="shared" si="210"/>
        <v>0.1</v>
      </c>
      <c r="T671" s="47">
        <f t="shared" si="210"/>
        <v>0.1</v>
      </c>
      <c r="U671" s="58">
        <f t="shared" si="206"/>
        <v>3.2320611118019649E-10</v>
      </c>
    </row>
    <row r="672" spans="17:21" x14ac:dyDescent="0.45">
      <c r="Q672" s="47">
        <f t="shared" si="207"/>
        <v>1</v>
      </c>
      <c r="R672" s="47">
        <f t="shared" si="208"/>
        <v>0.83333332018961914</v>
      </c>
      <c r="S672" s="47">
        <f t="shared" si="210"/>
        <v>0.1</v>
      </c>
      <c r="T672" s="47">
        <f t="shared" si="210"/>
        <v>0.1</v>
      </c>
      <c r="U672" s="58">
        <f t="shared" si="206"/>
        <v>3.1544916331838202E-10</v>
      </c>
    </row>
    <row r="673" spans="17:21" x14ac:dyDescent="0.45">
      <c r="Q673" s="47">
        <f t="shared" si="207"/>
        <v>1</v>
      </c>
      <c r="R673" s="47">
        <f t="shared" si="208"/>
        <v>0.83333332050506825</v>
      </c>
      <c r="S673" s="47">
        <f t="shared" si="210"/>
        <v>0.1</v>
      </c>
      <c r="T673" s="47">
        <f t="shared" si="210"/>
        <v>0.1</v>
      </c>
      <c r="U673" s="58">
        <f t="shared" si="206"/>
        <v>3.0787838251056243E-10</v>
      </c>
    </row>
    <row r="674" spans="17:21" x14ac:dyDescent="0.45">
      <c r="Q674" s="47">
        <f t="shared" si="207"/>
        <v>1</v>
      </c>
      <c r="R674" s="47">
        <f t="shared" si="208"/>
        <v>0.83333332081294664</v>
      </c>
      <c r="S674" s="47">
        <f t="shared" si="210"/>
        <v>0.1</v>
      </c>
      <c r="T674" s="47">
        <f t="shared" si="210"/>
        <v>0.1</v>
      </c>
      <c r="U674" s="58">
        <f t="shared" si="206"/>
        <v>3.0048930010906361E-10</v>
      </c>
    </row>
    <row r="675" spans="17:21" x14ac:dyDescent="0.45">
      <c r="Q675" s="47">
        <f t="shared" si="207"/>
        <v>1</v>
      </c>
      <c r="R675" s="47">
        <f t="shared" si="208"/>
        <v>0.83333332111343594</v>
      </c>
      <c r="S675" s="47">
        <f t="shared" si="210"/>
        <v>0.1</v>
      </c>
      <c r="T675" s="47">
        <f t="shared" si="210"/>
        <v>0.1</v>
      </c>
      <c r="U675" s="58">
        <f t="shared" si="206"/>
        <v>2.9327755848851389E-10</v>
      </c>
    </row>
    <row r="676" spans="17:21" x14ac:dyDescent="0.45">
      <c r="Q676" s="47">
        <f t="shared" si="207"/>
        <v>1</v>
      </c>
      <c r="R676" s="47">
        <f t="shared" si="208"/>
        <v>0.83333332140671346</v>
      </c>
      <c r="S676" s="47">
        <f t="shared" si="210"/>
        <v>0.1</v>
      </c>
      <c r="T676" s="47">
        <f t="shared" si="210"/>
        <v>0.1</v>
      </c>
      <c r="U676" s="58">
        <f t="shared" si="206"/>
        <v>2.8623890063750324E-10</v>
      </c>
    </row>
    <row r="677" spans="17:21" x14ac:dyDescent="0.45">
      <c r="Q677" s="47">
        <f t="shared" si="207"/>
        <v>1</v>
      </c>
      <c r="R677" s="47">
        <f t="shared" si="208"/>
        <v>0.83333332169295238</v>
      </c>
      <c r="S677" s="47">
        <f t="shared" si="210"/>
        <v>0.1</v>
      </c>
      <c r="T677" s="47">
        <f t="shared" si="210"/>
        <v>0.1</v>
      </c>
      <c r="U677" s="58">
        <f t="shared" si="206"/>
        <v>2.7936915975024235E-10</v>
      </c>
    </row>
    <row r="678" spans="17:21" x14ac:dyDescent="0.45">
      <c r="Q678" s="47">
        <f t="shared" si="207"/>
        <v>1</v>
      </c>
      <c r="R678" s="47">
        <f t="shared" si="208"/>
        <v>0.83333332197232157</v>
      </c>
      <c r="S678" s="47">
        <f t="shared" si="210"/>
        <v>0.1</v>
      </c>
      <c r="T678" s="47">
        <f t="shared" si="210"/>
        <v>0.1</v>
      </c>
      <c r="U678" s="58">
        <f t="shared" si="206"/>
        <v>2.726643008599261E-10</v>
      </c>
    </row>
    <row r="679" spans="17:21" x14ac:dyDescent="0.45">
      <c r="Q679" s="47">
        <f t="shared" si="207"/>
        <v>1</v>
      </c>
      <c r="R679" s="47">
        <f t="shared" si="208"/>
        <v>0.83333332224498591</v>
      </c>
      <c r="S679" s="47">
        <f t="shared" ref="S679:T694" si="211">S678</f>
        <v>0.1</v>
      </c>
      <c r="T679" s="47">
        <f t="shared" si="211"/>
        <v>0.1</v>
      </c>
      <c r="U679" s="58">
        <f t="shared" si="206"/>
        <v>2.6612035491924146E-10</v>
      </c>
    </row>
    <row r="680" spans="17:21" x14ac:dyDescent="0.45">
      <c r="Q680" s="47">
        <f t="shared" si="207"/>
        <v>1</v>
      </c>
      <c r="R680" s="47">
        <f t="shared" si="208"/>
        <v>0.83333332251110626</v>
      </c>
      <c r="S680" s="47">
        <f t="shared" si="211"/>
        <v>0.1</v>
      </c>
      <c r="T680" s="47">
        <f t="shared" si="211"/>
        <v>0.1</v>
      </c>
      <c r="U680" s="58">
        <f t="shared" si="206"/>
        <v>2.5973346390317786E-10</v>
      </c>
    </row>
    <row r="681" spans="17:21" x14ac:dyDescent="0.45">
      <c r="Q681" s="47">
        <f t="shared" si="207"/>
        <v>1</v>
      </c>
      <c r="R681" s="47">
        <f t="shared" si="208"/>
        <v>0.83333332277083971</v>
      </c>
      <c r="S681" s="47">
        <f t="shared" si="211"/>
        <v>0.1</v>
      </c>
      <c r="T681" s="47">
        <f t="shared" si="211"/>
        <v>0.1</v>
      </c>
      <c r="U681" s="58">
        <f t="shared" si="206"/>
        <v>2.5349985999234548E-10</v>
      </c>
    </row>
    <row r="682" spans="17:21" x14ac:dyDescent="0.45">
      <c r="Q682" s="47">
        <f t="shared" si="207"/>
        <v>1</v>
      </c>
      <c r="R682" s="47">
        <f t="shared" si="208"/>
        <v>0.8333333230243396</v>
      </c>
      <c r="S682" s="47">
        <f t="shared" si="211"/>
        <v>0.1</v>
      </c>
      <c r="T682" s="47">
        <f t="shared" si="211"/>
        <v>0.1</v>
      </c>
      <c r="U682" s="58">
        <f t="shared" si="206"/>
        <v>2.4741586557297524E-10</v>
      </c>
    </row>
    <row r="683" spans="17:21" x14ac:dyDescent="0.45">
      <c r="Q683" s="47">
        <f t="shared" si="207"/>
        <v>1</v>
      </c>
      <c r="R683" s="47">
        <f t="shared" si="208"/>
        <v>0.83333332327175547</v>
      </c>
      <c r="S683" s="47">
        <f t="shared" si="211"/>
        <v>0.1</v>
      </c>
      <c r="T683" s="47">
        <f t="shared" si="211"/>
        <v>0.1</v>
      </c>
      <c r="U683" s="58">
        <f t="shared" si="206"/>
        <v>2.4147788629802491E-10</v>
      </c>
    </row>
    <row r="684" spans="17:21" x14ac:dyDescent="0.45">
      <c r="Q684" s="47">
        <f t="shared" si="207"/>
        <v>1</v>
      </c>
      <c r="R684" s="47">
        <f t="shared" si="208"/>
        <v>0.8333333235132333</v>
      </c>
      <c r="S684" s="47">
        <f t="shared" si="211"/>
        <v>0.1</v>
      </c>
      <c r="T684" s="47">
        <f t="shared" si="211"/>
        <v>0.1</v>
      </c>
      <c r="U684" s="58">
        <f t="shared" si="206"/>
        <v>2.3568241455662609E-10</v>
      </c>
    </row>
    <row r="685" spans="17:21" x14ac:dyDescent="0.45">
      <c r="Q685" s="47">
        <f t="shared" si="207"/>
        <v>1</v>
      </c>
      <c r="R685" s="47">
        <f t="shared" si="208"/>
        <v>0.83333332374891567</v>
      </c>
      <c r="S685" s="47">
        <f t="shared" si="211"/>
        <v>0.1</v>
      </c>
      <c r="T685" s="47">
        <f t="shared" si="211"/>
        <v>0.1</v>
      </c>
      <c r="U685" s="58">
        <f t="shared" si="206"/>
        <v>2.3002603294353108E-10</v>
      </c>
    </row>
    <row r="686" spans="17:21" x14ac:dyDescent="0.45">
      <c r="Q686" s="47">
        <f t="shared" si="207"/>
        <v>1</v>
      </c>
      <c r="R686" s="47">
        <f t="shared" si="208"/>
        <v>0.83333332397894166</v>
      </c>
      <c r="S686" s="47">
        <f t="shared" si="211"/>
        <v>0.1</v>
      </c>
      <c r="T686" s="47">
        <f t="shared" si="211"/>
        <v>0.1</v>
      </c>
      <c r="U686" s="58">
        <f t="shared" si="206"/>
        <v>2.2450541078966602E-10</v>
      </c>
    </row>
    <row r="687" spans="17:21" x14ac:dyDescent="0.45">
      <c r="Q687" s="47">
        <f t="shared" si="207"/>
        <v>1</v>
      </c>
      <c r="R687" s="47">
        <f t="shared" si="208"/>
        <v>0.83333332420344708</v>
      </c>
      <c r="S687" s="47">
        <f t="shared" si="211"/>
        <v>0.1</v>
      </c>
      <c r="T687" s="47">
        <f t="shared" si="211"/>
        <v>0.1</v>
      </c>
      <c r="U687" s="58">
        <f t="shared" si="206"/>
        <v>2.1911728334544911E-10</v>
      </c>
    </row>
    <row r="688" spans="17:21" x14ac:dyDescent="0.45">
      <c r="Q688" s="47">
        <f t="shared" si="207"/>
        <v>1</v>
      </c>
      <c r="R688" s="47">
        <f t="shared" si="208"/>
        <v>0.83333332442256436</v>
      </c>
      <c r="S688" s="47">
        <f t="shared" si="211"/>
        <v>0.1</v>
      </c>
      <c r="T688" s="47">
        <f t="shared" si="211"/>
        <v>0.1</v>
      </c>
      <c r="U688" s="58">
        <f t="shared" si="206"/>
        <v>2.1385846912802542E-10</v>
      </c>
    </row>
    <row r="689" spans="17:21" x14ac:dyDescent="0.45">
      <c r="Q689" s="47">
        <f t="shared" si="207"/>
        <v>1</v>
      </c>
      <c r="R689" s="47">
        <f t="shared" si="208"/>
        <v>0.83333332463642285</v>
      </c>
      <c r="S689" s="47">
        <f t="shared" si="211"/>
        <v>0.1</v>
      </c>
      <c r="T689" s="47">
        <f t="shared" si="211"/>
        <v>0.1</v>
      </c>
      <c r="U689" s="58">
        <f t="shared" si="206"/>
        <v>2.0872585951292599E-10</v>
      </c>
    </row>
    <row r="690" spans="17:21" x14ac:dyDescent="0.45">
      <c r="Q690" s="47">
        <f t="shared" si="207"/>
        <v>1</v>
      </c>
      <c r="R690" s="47">
        <f t="shared" si="208"/>
        <v>0.83333332484514866</v>
      </c>
      <c r="S690" s="47">
        <f t="shared" si="211"/>
        <v>0.1</v>
      </c>
      <c r="T690" s="47">
        <f t="shared" si="211"/>
        <v>0.1</v>
      </c>
      <c r="U690" s="58">
        <f t="shared" si="206"/>
        <v>2.0371644302019654E-10</v>
      </c>
    </row>
    <row r="691" spans="17:21" x14ac:dyDescent="0.45">
      <c r="Q691" s="47">
        <f t="shared" si="207"/>
        <v>1</v>
      </c>
      <c r="R691" s="47">
        <f t="shared" si="208"/>
        <v>0.83333332504886515</v>
      </c>
      <c r="S691" s="47">
        <f t="shared" si="211"/>
        <v>0.1</v>
      </c>
      <c r="T691" s="47">
        <f t="shared" si="211"/>
        <v>0.1</v>
      </c>
      <c r="U691" s="58">
        <f t="shared" si="206"/>
        <v>1.9882724286435227E-10</v>
      </c>
    </row>
    <row r="692" spans="17:21" x14ac:dyDescent="0.45">
      <c r="Q692" s="47">
        <f t="shared" si="207"/>
        <v>1</v>
      </c>
      <c r="R692" s="47">
        <f t="shared" si="208"/>
        <v>0.83333332524769244</v>
      </c>
      <c r="S692" s="47">
        <f t="shared" si="211"/>
        <v>0.1</v>
      </c>
      <c r="T692" s="47">
        <f t="shared" si="211"/>
        <v>0.1</v>
      </c>
      <c r="U692" s="58">
        <f t="shared" si="206"/>
        <v>1.9405538981276393E-10</v>
      </c>
    </row>
    <row r="693" spans="17:21" x14ac:dyDescent="0.45">
      <c r="Q693" s="47">
        <f t="shared" si="207"/>
        <v>1</v>
      </c>
      <c r="R693" s="47">
        <f t="shared" si="208"/>
        <v>0.83333332544174787</v>
      </c>
      <c r="S693" s="47">
        <f t="shared" si="211"/>
        <v>0.1</v>
      </c>
      <c r="T693" s="47">
        <f t="shared" si="211"/>
        <v>0.1</v>
      </c>
      <c r="U693" s="58">
        <f t="shared" si="206"/>
        <v>1.8939805973561263E-10</v>
      </c>
    </row>
    <row r="694" spans="17:21" x14ac:dyDescent="0.45">
      <c r="Q694" s="47">
        <f t="shared" si="207"/>
        <v>1</v>
      </c>
      <c r="R694" s="47">
        <f t="shared" si="208"/>
        <v>0.83333332563114593</v>
      </c>
      <c r="S694" s="47">
        <f t="shared" si="211"/>
        <v>0.1</v>
      </c>
      <c r="T694" s="47">
        <f t="shared" si="211"/>
        <v>0.1</v>
      </c>
      <c r="U694" s="58">
        <f t="shared" si="206"/>
        <v>1.8485250830035937E-10</v>
      </c>
    </row>
    <row r="695" spans="17:21" x14ac:dyDescent="0.45">
      <c r="Q695" s="47">
        <f t="shared" si="207"/>
        <v>1</v>
      </c>
      <c r="R695" s="47">
        <f t="shared" si="208"/>
        <v>0.83333332581599839</v>
      </c>
      <c r="S695" s="47">
        <f t="shared" ref="S695:T710" si="212">S694</f>
        <v>0.1</v>
      </c>
      <c r="T695" s="47">
        <f t="shared" si="212"/>
        <v>0.1</v>
      </c>
      <c r="U695" s="58">
        <f t="shared" si="206"/>
        <v>1.8041604668561639E-10</v>
      </c>
    </row>
    <row r="696" spans="17:21" x14ac:dyDescent="0.45">
      <c r="Q696" s="47">
        <f t="shared" si="207"/>
        <v>1</v>
      </c>
      <c r="R696" s="47">
        <f t="shared" si="208"/>
        <v>0.83333332599641441</v>
      </c>
      <c r="S696" s="47">
        <f t="shared" si="212"/>
        <v>0.1</v>
      </c>
      <c r="T696" s="47">
        <f t="shared" si="212"/>
        <v>0.1</v>
      </c>
      <c r="U696" s="58">
        <f t="shared" si="206"/>
        <v>1.7608606239782887E-10</v>
      </c>
    </row>
    <row r="697" spans="17:21" x14ac:dyDescent="0.45">
      <c r="Q697" s="47">
        <f t="shared" si="207"/>
        <v>1</v>
      </c>
      <c r="R697" s="47">
        <f t="shared" si="208"/>
        <v>0.83333332617250044</v>
      </c>
      <c r="S697" s="47">
        <f t="shared" si="212"/>
        <v>0.1</v>
      </c>
      <c r="T697" s="47">
        <f t="shared" si="212"/>
        <v>0.1</v>
      </c>
      <c r="U697" s="58">
        <f t="shared" si="206"/>
        <v>1.7185999498514626E-10</v>
      </c>
    </row>
    <row r="698" spans="17:21" x14ac:dyDescent="0.45">
      <c r="Q698" s="47">
        <f t="shared" si="207"/>
        <v>1</v>
      </c>
      <c r="R698" s="47">
        <f t="shared" si="208"/>
        <v>0.83333332634436041</v>
      </c>
      <c r="S698" s="47">
        <f t="shared" si="212"/>
        <v>0.1</v>
      </c>
      <c r="T698" s="47">
        <f t="shared" si="212"/>
        <v>0.1</v>
      </c>
      <c r="U698" s="58">
        <f t="shared" si="206"/>
        <v>1.6773535685410401E-10</v>
      </c>
    </row>
    <row r="699" spans="17:21" x14ac:dyDescent="0.45">
      <c r="Q699" s="47">
        <f t="shared" si="207"/>
        <v>1</v>
      </c>
      <c r="R699" s="47">
        <f t="shared" si="208"/>
        <v>0.8333333265120958</v>
      </c>
      <c r="S699" s="47">
        <f t="shared" si="212"/>
        <v>0.1</v>
      </c>
      <c r="T699" s="47">
        <f t="shared" si="212"/>
        <v>0.1</v>
      </c>
      <c r="U699" s="58">
        <f t="shared" si="206"/>
        <v>1.6370970551404795E-10</v>
      </c>
    </row>
    <row r="700" spans="17:21" x14ac:dyDescent="0.45">
      <c r="Q700" s="47">
        <f t="shared" si="207"/>
        <v>1</v>
      </c>
      <c r="R700" s="47">
        <f t="shared" si="208"/>
        <v>0.83333332667580551</v>
      </c>
      <c r="S700" s="47">
        <f t="shared" si="212"/>
        <v>0.1</v>
      </c>
      <c r="T700" s="47">
        <f t="shared" si="212"/>
        <v>0.1</v>
      </c>
      <c r="U700" s="58">
        <f t="shared" si="206"/>
        <v>1.597806713327099E-10</v>
      </c>
    </row>
    <row r="701" spans="17:21" x14ac:dyDescent="0.45">
      <c r="Q701" s="47">
        <f t="shared" si="207"/>
        <v>1</v>
      </c>
      <c r="R701" s="47">
        <f t="shared" si="208"/>
        <v>0.83333332683558614</v>
      </c>
      <c r="S701" s="47">
        <f t="shared" si="212"/>
        <v>0.1</v>
      </c>
      <c r="T701" s="47">
        <f t="shared" si="212"/>
        <v>0.1</v>
      </c>
      <c r="U701" s="58">
        <f t="shared" si="206"/>
        <v>1.5594593671952595E-10</v>
      </c>
    </row>
    <row r="702" spans="17:21" x14ac:dyDescent="0.45">
      <c r="Q702" s="47">
        <f t="shared" si="207"/>
        <v>1</v>
      </c>
      <c r="R702" s="47">
        <f t="shared" si="208"/>
        <v>0.83333332699153206</v>
      </c>
      <c r="S702" s="47">
        <f t="shared" si="212"/>
        <v>0.1</v>
      </c>
      <c r="T702" s="47">
        <f t="shared" si="212"/>
        <v>0.1</v>
      </c>
      <c r="U702" s="58">
        <f t="shared" si="206"/>
        <v>1.5220323612563647E-10</v>
      </c>
    </row>
    <row r="703" spans="17:21" x14ac:dyDescent="0.45">
      <c r="Q703" s="47">
        <f t="shared" si="207"/>
        <v>1</v>
      </c>
      <c r="R703" s="47">
        <f t="shared" si="208"/>
        <v>0.83333332714373531</v>
      </c>
      <c r="S703" s="47">
        <f t="shared" si="212"/>
        <v>0.1</v>
      </c>
      <c r="T703" s="47">
        <f t="shared" si="212"/>
        <v>0.1</v>
      </c>
      <c r="U703" s="58">
        <f t="shared" si="206"/>
        <v>1.4855035604388611E-10</v>
      </c>
    </row>
    <row r="704" spans="17:21" x14ac:dyDescent="0.45">
      <c r="Q704" s="47">
        <f t="shared" si="207"/>
        <v>1</v>
      </c>
      <c r="R704" s="47">
        <f t="shared" si="208"/>
        <v>0.83333332729228571</v>
      </c>
      <c r="S704" s="47">
        <f t="shared" si="212"/>
        <v>0.1</v>
      </c>
      <c r="T704" s="47">
        <f t="shared" si="212"/>
        <v>0.1</v>
      </c>
      <c r="U704" s="58">
        <f t="shared" si="206"/>
        <v>1.4498514541716467E-10</v>
      </c>
    </row>
    <row r="705" spans="17:21" x14ac:dyDescent="0.45">
      <c r="Q705" s="47">
        <f t="shared" si="207"/>
        <v>1</v>
      </c>
      <c r="R705" s="47">
        <f t="shared" si="208"/>
        <v>0.83333332743727084</v>
      </c>
      <c r="S705" s="47">
        <f t="shared" si="212"/>
        <v>0.1</v>
      </c>
      <c r="T705" s="47">
        <f t="shared" si="212"/>
        <v>0.1</v>
      </c>
      <c r="U705" s="58">
        <f t="shared" si="206"/>
        <v>1.4150550176061927E-10</v>
      </c>
    </row>
    <row r="706" spans="17:21" x14ac:dyDescent="0.45">
      <c r="Q706" s="47">
        <f t="shared" si="207"/>
        <v>1</v>
      </c>
      <c r="R706" s="47">
        <f t="shared" si="208"/>
        <v>0.83333332757877632</v>
      </c>
      <c r="S706" s="47">
        <f t="shared" si="212"/>
        <v>0.1</v>
      </c>
      <c r="T706" s="47">
        <f t="shared" si="212"/>
        <v>0.1</v>
      </c>
      <c r="U706" s="58">
        <f t="shared" si="206"/>
        <v>1.3810937463110129E-10</v>
      </c>
    </row>
    <row r="707" spans="17:21" x14ac:dyDescent="0.45">
      <c r="Q707" s="47">
        <f t="shared" si="207"/>
        <v>1</v>
      </c>
      <c r="R707" s="47">
        <f t="shared" si="208"/>
        <v>0.83333332771688573</v>
      </c>
      <c r="S707" s="47">
        <f t="shared" si="212"/>
        <v>0.1</v>
      </c>
      <c r="T707" s="47">
        <f t="shared" si="212"/>
        <v>0.1</v>
      </c>
      <c r="U707" s="58">
        <f t="shared" si="206"/>
        <v>1.347947448104847E-10</v>
      </c>
    </row>
    <row r="708" spans="17:21" x14ac:dyDescent="0.45">
      <c r="Q708" s="47">
        <f t="shared" si="207"/>
        <v>1</v>
      </c>
      <c r="R708" s="47">
        <f t="shared" si="208"/>
        <v>0.83333332785168046</v>
      </c>
      <c r="S708" s="47">
        <f t="shared" si="212"/>
        <v>0.1</v>
      </c>
      <c r="T708" s="47">
        <f t="shared" si="212"/>
        <v>0.1</v>
      </c>
      <c r="U708" s="58">
        <f t="shared" si="206"/>
        <v>1.3155967287792336E-10</v>
      </c>
    </row>
    <row r="709" spans="17:21" x14ac:dyDescent="0.45">
      <c r="Q709" s="47">
        <f t="shared" si="207"/>
        <v>1</v>
      </c>
      <c r="R709" s="47">
        <f t="shared" si="208"/>
        <v>0.83333332798324011</v>
      </c>
      <c r="S709" s="47">
        <f t="shared" si="212"/>
        <v>0.1</v>
      </c>
      <c r="T709" s="47">
        <f t="shared" si="212"/>
        <v>0.1</v>
      </c>
      <c r="U709" s="58">
        <f t="shared" si="206"/>
        <v>1.2840224022925284E-10</v>
      </c>
    </row>
    <row r="710" spans="17:21" x14ac:dyDescent="0.45">
      <c r="Q710" s="47">
        <f t="shared" si="207"/>
        <v>1</v>
      </c>
      <c r="R710" s="47">
        <f t="shared" si="208"/>
        <v>0.8333333281116424</v>
      </c>
      <c r="S710" s="47">
        <f t="shared" si="212"/>
        <v>0.1</v>
      </c>
      <c r="T710" s="47">
        <f t="shared" si="212"/>
        <v>0.1</v>
      </c>
      <c r="U710" s="58">
        <f t="shared" ref="U710:U773" si="213">(S710)*(Q710 - R710) - ((T710*R710)*(1 - R710))/(1 - 2*T710*R710)</f>
        <v>1.2532058377145994E-10</v>
      </c>
    </row>
    <row r="711" spans="17:21" x14ac:dyDescent="0.45">
      <c r="Q711" s="47">
        <f t="shared" ref="Q711:Q774" si="214">Q710</f>
        <v>1</v>
      </c>
      <c r="R711" s="47">
        <f t="shared" ref="R711:R774" si="215">R710+U710</f>
        <v>0.83333332823696293</v>
      </c>
      <c r="S711" s="47">
        <f t="shared" ref="S711:T726" si="216">S710</f>
        <v>0.1</v>
      </c>
      <c r="T711" s="47">
        <f t="shared" si="216"/>
        <v>0.1</v>
      </c>
      <c r="U711" s="58">
        <f t="shared" si="213"/>
        <v>1.2231289245323573E-10</v>
      </c>
    </row>
    <row r="712" spans="17:21" x14ac:dyDescent="0.45">
      <c r="Q712" s="47">
        <f t="shared" si="214"/>
        <v>1</v>
      </c>
      <c r="R712" s="47">
        <f t="shared" si="215"/>
        <v>0.83333332835927587</v>
      </c>
      <c r="S712" s="47">
        <f t="shared" si="216"/>
        <v>0.1</v>
      </c>
      <c r="T712" s="47">
        <f t="shared" si="216"/>
        <v>0.1</v>
      </c>
      <c r="U712" s="58">
        <f t="shared" si="213"/>
        <v>1.1937738297884692E-10</v>
      </c>
    </row>
    <row r="713" spans="17:21" x14ac:dyDescent="0.45">
      <c r="Q713" s="47">
        <f t="shared" si="214"/>
        <v>1</v>
      </c>
      <c r="R713" s="47">
        <f t="shared" si="215"/>
        <v>0.83333332847865327</v>
      </c>
      <c r="S713" s="47">
        <f t="shared" si="216"/>
        <v>0.1</v>
      </c>
      <c r="T713" s="47">
        <f t="shared" si="216"/>
        <v>0.1</v>
      </c>
      <c r="U713" s="58">
        <f t="shared" si="213"/>
        <v>1.1651232409426449E-10</v>
      </c>
    </row>
    <row r="714" spans="17:21" x14ac:dyDescent="0.45">
      <c r="Q714" s="47">
        <f t="shared" si="214"/>
        <v>1</v>
      </c>
      <c r="R714" s="47">
        <f t="shared" si="215"/>
        <v>0.83333332859516562</v>
      </c>
      <c r="S714" s="47">
        <f t="shared" si="216"/>
        <v>0.1</v>
      </c>
      <c r="T714" s="47">
        <f t="shared" si="216"/>
        <v>0.1</v>
      </c>
      <c r="U714" s="58">
        <f t="shared" si="213"/>
        <v>1.1371602617882282E-10</v>
      </c>
    </row>
    <row r="715" spans="17:21" x14ac:dyDescent="0.45">
      <c r="Q715" s="47">
        <f t="shared" si="214"/>
        <v>1</v>
      </c>
      <c r="R715" s="47">
        <f t="shared" si="215"/>
        <v>0.83333332870888166</v>
      </c>
      <c r="S715" s="47">
        <f t="shared" si="216"/>
        <v>0.1</v>
      </c>
      <c r="T715" s="47">
        <f t="shared" si="216"/>
        <v>0.1</v>
      </c>
      <c r="U715" s="58">
        <f t="shared" si="213"/>
        <v>1.1098684124521974E-10</v>
      </c>
    </row>
    <row r="716" spans="17:21" x14ac:dyDescent="0.45">
      <c r="Q716" s="47">
        <f t="shared" si="214"/>
        <v>1</v>
      </c>
      <c r="R716" s="47">
        <f t="shared" si="215"/>
        <v>0.83333332881986855</v>
      </c>
      <c r="S716" s="47">
        <f t="shared" si="216"/>
        <v>0.1</v>
      </c>
      <c r="T716" s="47">
        <f t="shared" si="216"/>
        <v>0.1</v>
      </c>
      <c r="U716" s="58">
        <f t="shared" si="213"/>
        <v>1.0832315947006954E-10</v>
      </c>
    </row>
    <row r="717" spans="17:21" x14ac:dyDescent="0.45">
      <c r="Q717" s="47">
        <f t="shared" si="214"/>
        <v>1</v>
      </c>
      <c r="R717" s="47">
        <f t="shared" si="215"/>
        <v>0.83333332892819167</v>
      </c>
      <c r="S717" s="47">
        <f t="shared" si="216"/>
        <v>0.1</v>
      </c>
      <c r="T717" s="47">
        <f t="shared" si="216"/>
        <v>0.1</v>
      </c>
      <c r="U717" s="58">
        <f t="shared" si="213"/>
        <v>1.0572339878556214E-10</v>
      </c>
    </row>
    <row r="718" spans="17:21" x14ac:dyDescent="0.45">
      <c r="Q718" s="47">
        <f t="shared" si="214"/>
        <v>1</v>
      </c>
      <c r="R718" s="47">
        <f t="shared" si="215"/>
        <v>0.8333333290339151</v>
      </c>
      <c r="S718" s="47">
        <f t="shared" si="216"/>
        <v>0.1</v>
      </c>
      <c r="T718" s="47">
        <f t="shared" si="216"/>
        <v>0.1</v>
      </c>
      <c r="U718" s="58">
        <f t="shared" si="213"/>
        <v>1.0318604304337953E-10</v>
      </c>
    </row>
    <row r="719" spans="17:21" x14ac:dyDescent="0.45">
      <c r="Q719" s="47">
        <f t="shared" si="214"/>
        <v>1</v>
      </c>
      <c r="R719" s="47">
        <f t="shared" si="215"/>
        <v>0.83333332913710112</v>
      </c>
      <c r="S719" s="47">
        <f t="shared" si="216"/>
        <v>0.1</v>
      </c>
      <c r="T719" s="47">
        <f t="shared" si="216"/>
        <v>0.1</v>
      </c>
      <c r="U719" s="58">
        <f t="shared" si="213"/>
        <v>1.0070957262575675E-10</v>
      </c>
    </row>
    <row r="720" spans="17:21" x14ac:dyDescent="0.45">
      <c r="Q720" s="47">
        <f t="shared" si="214"/>
        <v>1</v>
      </c>
      <c r="R720" s="47">
        <f t="shared" si="215"/>
        <v>0.83333332923781067</v>
      </c>
      <c r="S720" s="47">
        <f t="shared" si="216"/>
        <v>0.1</v>
      </c>
      <c r="T720" s="47">
        <f t="shared" si="216"/>
        <v>0.1</v>
      </c>
      <c r="U720" s="58">
        <f t="shared" si="213"/>
        <v>9.8292544242761792E-11</v>
      </c>
    </row>
    <row r="721" spans="17:21" x14ac:dyDescent="0.45">
      <c r="Q721" s="47">
        <f t="shared" si="214"/>
        <v>1</v>
      </c>
      <c r="R721" s="47">
        <f t="shared" si="215"/>
        <v>0.83333332933610327</v>
      </c>
      <c r="S721" s="47">
        <f t="shared" si="216"/>
        <v>0.1</v>
      </c>
      <c r="T721" s="47">
        <f t="shared" si="216"/>
        <v>0.1</v>
      </c>
      <c r="U721" s="58">
        <f t="shared" si="213"/>
        <v>9.5933521543356548E-11</v>
      </c>
    </row>
    <row r="722" spans="17:21" x14ac:dyDescent="0.45">
      <c r="Q722" s="47">
        <f t="shared" si="214"/>
        <v>1</v>
      </c>
      <c r="R722" s="47">
        <f t="shared" si="215"/>
        <v>0.83333332943203675</v>
      </c>
      <c r="S722" s="47">
        <f t="shared" si="216"/>
        <v>0.1</v>
      </c>
      <c r="T722" s="47">
        <f t="shared" si="216"/>
        <v>0.1</v>
      </c>
      <c r="U722" s="58">
        <f t="shared" si="213"/>
        <v>9.3631120218207187E-11</v>
      </c>
    </row>
    <row r="723" spans="17:21" x14ac:dyDescent="0.45">
      <c r="Q723" s="47">
        <f t="shared" si="214"/>
        <v>1</v>
      </c>
      <c r="R723" s="47">
        <f t="shared" si="215"/>
        <v>0.83333332952566785</v>
      </c>
      <c r="S723" s="47">
        <f t="shared" si="216"/>
        <v>0.1</v>
      </c>
      <c r="T723" s="47">
        <f t="shared" si="216"/>
        <v>0.1</v>
      </c>
      <c r="U723" s="58">
        <f t="shared" si="213"/>
        <v>9.1383976774661591E-11</v>
      </c>
    </row>
    <row r="724" spans="17:21" x14ac:dyDescent="0.45">
      <c r="Q724" s="47">
        <f t="shared" si="214"/>
        <v>1</v>
      </c>
      <c r="R724" s="47">
        <f t="shared" si="215"/>
        <v>0.83333332961705187</v>
      </c>
      <c r="S724" s="47">
        <f t="shared" si="216"/>
        <v>0.1</v>
      </c>
      <c r="T724" s="47">
        <f t="shared" si="216"/>
        <v>0.1</v>
      </c>
      <c r="U724" s="58">
        <f t="shared" si="213"/>
        <v>8.9190755475643257E-11</v>
      </c>
    </row>
    <row r="725" spans="17:21" x14ac:dyDescent="0.45">
      <c r="Q725" s="47">
        <f t="shared" si="214"/>
        <v>1</v>
      </c>
      <c r="R725" s="47">
        <f t="shared" si="215"/>
        <v>0.83333332970624263</v>
      </c>
      <c r="S725" s="47">
        <f t="shared" si="216"/>
        <v>0.1</v>
      </c>
      <c r="T725" s="47">
        <f t="shared" si="216"/>
        <v>0.1</v>
      </c>
      <c r="U725" s="58">
        <f t="shared" si="213"/>
        <v>8.7050176095226917E-11</v>
      </c>
    </row>
    <row r="726" spans="17:21" x14ac:dyDescent="0.45">
      <c r="Q726" s="47">
        <f t="shared" si="214"/>
        <v>1</v>
      </c>
      <c r="R726" s="47">
        <f t="shared" si="215"/>
        <v>0.83333332979329278</v>
      </c>
      <c r="S726" s="47">
        <f t="shared" si="216"/>
        <v>0.1</v>
      </c>
      <c r="T726" s="47">
        <f t="shared" si="216"/>
        <v>0.1</v>
      </c>
      <c r="U726" s="58">
        <f t="shared" si="213"/>
        <v>8.4960975754722057E-11</v>
      </c>
    </row>
    <row r="727" spans="17:21" x14ac:dyDescent="0.45">
      <c r="Q727" s="47">
        <f t="shared" si="214"/>
        <v>1</v>
      </c>
      <c r="R727" s="47">
        <f t="shared" si="215"/>
        <v>0.8333333298782537</v>
      </c>
      <c r="S727" s="47">
        <f t="shared" ref="S727:T742" si="217">S726</f>
        <v>0.1</v>
      </c>
      <c r="T727" s="47">
        <f t="shared" si="217"/>
        <v>0.1</v>
      </c>
      <c r="U727" s="58">
        <f t="shared" si="213"/>
        <v>8.2921912392119879E-11</v>
      </c>
    </row>
    <row r="728" spans="17:21" x14ac:dyDescent="0.45">
      <c r="Q728" s="47">
        <f t="shared" si="214"/>
        <v>1</v>
      </c>
      <c r="R728" s="47">
        <f t="shared" si="215"/>
        <v>0.8333333299611756</v>
      </c>
      <c r="S728" s="47">
        <f t="shared" si="217"/>
        <v>0.1</v>
      </c>
      <c r="T728" s="47">
        <f t="shared" si="217"/>
        <v>0.1</v>
      </c>
      <c r="U728" s="58">
        <f t="shared" si="213"/>
        <v>8.0931789048221958E-11</v>
      </c>
    </row>
    <row r="729" spans="17:21" x14ac:dyDescent="0.45">
      <c r="Q729" s="47">
        <f t="shared" si="214"/>
        <v>1</v>
      </c>
      <c r="R729" s="47">
        <f t="shared" si="215"/>
        <v>0.83333333004210741</v>
      </c>
      <c r="S729" s="47">
        <f t="shared" si="217"/>
        <v>0.1</v>
      </c>
      <c r="T729" s="47">
        <f t="shared" si="217"/>
        <v>0.1</v>
      </c>
      <c r="U729" s="58">
        <f t="shared" si="213"/>
        <v>7.8989422641617679E-11</v>
      </c>
    </row>
    <row r="730" spans="17:21" x14ac:dyDescent="0.45">
      <c r="Q730" s="47">
        <f t="shared" si="214"/>
        <v>1</v>
      </c>
      <c r="R730" s="47">
        <f t="shared" si="215"/>
        <v>0.83333333012109678</v>
      </c>
      <c r="S730" s="47">
        <f t="shared" si="217"/>
        <v>0.1</v>
      </c>
      <c r="T730" s="47">
        <f t="shared" si="217"/>
        <v>0.1</v>
      </c>
      <c r="U730" s="58">
        <f t="shared" si="213"/>
        <v>7.7093678663153753E-11</v>
      </c>
    </row>
    <row r="731" spans="17:21" x14ac:dyDescent="0.45">
      <c r="Q731" s="47">
        <f t="shared" si="214"/>
        <v>1</v>
      </c>
      <c r="R731" s="47">
        <f t="shared" si="215"/>
        <v>0.83333333019819045</v>
      </c>
      <c r="S731" s="47">
        <f t="shared" si="217"/>
        <v>0.1</v>
      </c>
      <c r="T731" s="47">
        <f t="shared" si="217"/>
        <v>0.1</v>
      </c>
      <c r="U731" s="58">
        <f t="shared" si="213"/>
        <v>7.5243433012017746E-11</v>
      </c>
    </row>
    <row r="732" spans="17:21" x14ac:dyDescent="0.45">
      <c r="Q732" s="47">
        <f t="shared" si="214"/>
        <v>1</v>
      </c>
      <c r="R732" s="47">
        <f t="shared" si="215"/>
        <v>0.83333333027343393</v>
      </c>
      <c r="S732" s="47">
        <f t="shared" si="217"/>
        <v>0.1</v>
      </c>
      <c r="T732" s="47">
        <f t="shared" si="217"/>
        <v>0.1</v>
      </c>
      <c r="U732" s="58">
        <f t="shared" si="213"/>
        <v>7.343758587352589E-11</v>
      </c>
    </row>
    <row r="733" spans="17:21" x14ac:dyDescent="0.45">
      <c r="Q733" s="47">
        <f t="shared" si="214"/>
        <v>1</v>
      </c>
      <c r="R733" s="47">
        <f t="shared" si="215"/>
        <v>0.83333333034687151</v>
      </c>
      <c r="S733" s="47">
        <f t="shared" si="217"/>
        <v>0.1</v>
      </c>
      <c r="T733" s="47">
        <f t="shared" si="217"/>
        <v>0.1</v>
      </c>
      <c r="U733" s="58">
        <f t="shared" si="213"/>
        <v>7.1675089474698694E-11</v>
      </c>
    </row>
    <row r="734" spans="17:21" x14ac:dyDescent="0.45">
      <c r="Q734" s="47">
        <f t="shared" si="214"/>
        <v>1</v>
      </c>
      <c r="R734" s="47">
        <f t="shared" si="215"/>
        <v>0.83333333041854663</v>
      </c>
      <c r="S734" s="47">
        <f t="shared" si="217"/>
        <v>0.1</v>
      </c>
      <c r="T734" s="47">
        <f t="shared" si="217"/>
        <v>0.1</v>
      </c>
      <c r="U734" s="58">
        <f t="shared" si="213"/>
        <v>6.9954882164768861E-11</v>
      </c>
    </row>
    <row r="735" spans="17:21" x14ac:dyDescent="0.45">
      <c r="Q735" s="47">
        <f t="shared" si="214"/>
        <v>1</v>
      </c>
      <c r="R735" s="47">
        <f t="shared" si="215"/>
        <v>0.83333333048850156</v>
      </c>
      <c r="S735" s="47">
        <f t="shared" si="217"/>
        <v>0.1</v>
      </c>
      <c r="T735" s="47">
        <f t="shared" si="217"/>
        <v>0.1</v>
      </c>
      <c r="U735" s="58">
        <f t="shared" si="213"/>
        <v>6.827596821246118E-11</v>
      </c>
    </row>
    <row r="736" spans="17:21" x14ac:dyDescent="0.45">
      <c r="Q736" s="47">
        <f t="shared" si="214"/>
        <v>1</v>
      </c>
      <c r="R736" s="47">
        <f t="shared" si="215"/>
        <v>0.8333333305567775</v>
      </c>
      <c r="S736" s="47">
        <f t="shared" si="217"/>
        <v>0.1</v>
      </c>
      <c r="T736" s="47">
        <f t="shared" si="217"/>
        <v>0.1</v>
      </c>
      <c r="U736" s="58">
        <f t="shared" si="213"/>
        <v>6.6637344947606536E-11</v>
      </c>
    </row>
    <row r="737" spans="17:21" x14ac:dyDescent="0.45">
      <c r="Q737" s="47">
        <f t="shared" si="214"/>
        <v>1</v>
      </c>
      <c r="R737" s="47">
        <f t="shared" si="215"/>
        <v>0.83333333062341486</v>
      </c>
      <c r="S737" s="47">
        <f t="shared" si="217"/>
        <v>0.1</v>
      </c>
      <c r="T737" s="47">
        <f t="shared" si="217"/>
        <v>0.1</v>
      </c>
      <c r="U737" s="58">
        <f t="shared" si="213"/>
        <v>6.5038044394505334E-11</v>
      </c>
    </row>
    <row r="738" spans="17:21" x14ac:dyDescent="0.45">
      <c r="Q738" s="47">
        <f t="shared" si="214"/>
        <v>1</v>
      </c>
      <c r="R738" s="47">
        <f t="shared" si="215"/>
        <v>0.83333333068845294</v>
      </c>
      <c r="S738" s="47">
        <f t="shared" si="217"/>
        <v>0.1</v>
      </c>
      <c r="T738" s="47">
        <f t="shared" si="217"/>
        <v>0.1</v>
      </c>
      <c r="U738" s="58">
        <f t="shared" si="213"/>
        <v>6.3477129802480547E-11</v>
      </c>
    </row>
    <row r="739" spans="17:21" x14ac:dyDescent="0.45">
      <c r="Q739" s="47">
        <f t="shared" si="214"/>
        <v>1</v>
      </c>
      <c r="R739" s="47">
        <f t="shared" si="215"/>
        <v>0.83333333075193006</v>
      </c>
      <c r="S739" s="47">
        <f t="shared" si="217"/>
        <v>0.1</v>
      </c>
      <c r="T739" s="47">
        <f t="shared" si="217"/>
        <v>0.1</v>
      </c>
      <c r="U739" s="58">
        <f t="shared" si="213"/>
        <v>6.1953678298642956E-11</v>
      </c>
    </row>
    <row r="740" spans="17:21" x14ac:dyDescent="0.45">
      <c r="Q740" s="47">
        <f t="shared" si="214"/>
        <v>1</v>
      </c>
      <c r="R740" s="47">
        <f t="shared" si="215"/>
        <v>0.83333333081388372</v>
      </c>
      <c r="S740" s="47">
        <f t="shared" si="217"/>
        <v>0.1</v>
      </c>
      <c r="T740" s="47">
        <f t="shared" si="217"/>
        <v>0.1</v>
      </c>
      <c r="U740" s="58">
        <f t="shared" si="213"/>
        <v>6.0466791296232003E-11</v>
      </c>
    </row>
    <row r="741" spans="17:21" x14ac:dyDescent="0.45">
      <c r="Q741" s="47">
        <f t="shared" si="214"/>
        <v>1</v>
      </c>
      <c r="R741" s="47">
        <f t="shared" si="215"/>
        <v>0.83333333087435046</v>
      </c>
      <c r="S741" s="47">
        <f t="shared" si="217"/>
        <v>0.1</v>
      </c>
      <c r="T741" s="47">
        <f t="shared" si="217"/>
        <v>0.1</v>
      </c>
      <c r="U741" s="58">
        <f t="shared" si="213"/>
        <v>5.9015587555721893E-11</v>
      </c>
    </row>
    <row r="742" spans="17:21" x14ac:dyDescent="0.45">
      <c r="Q742" s="47">
        <f t="shared" si="214"/>
        <v>1</v>
      </c>
      <c r="R742" s="47">
        <f t="shared" si="215"/>
        <v>0.83333333093336603</v>
      </c>
      <c r="S742" s="47">
        <f t="shared" si="217"/>
        <v>0.1</v>
      </c>
      <c r="T742" s="47">
        <f t="shared" si="217"/>
        <v>0.1</v>
      </c>
      <c r="U742" s="58">
        <f t="shared" si="213"/>
        <v>5.7599213593162446E-11</v>
      </c>
    </row>
    <row r="743" spans="17:21" x14ac:dyDescent="0.45">
      <c r="Q743" s="47">
        <f t="shared" si="214"/>
        <v>1</v>
      </c>
      <c r="R743" s="47">
        <f t="shared" si="215"/>
        <v>0.83333333099096529</v>
      </c>
      <c r="S743" s="47">
        <f t="shared" ref="S743:T758" si="218">S742</f>
        <v>0.1</v>
      </c>
      <c r="T743" s="47">
        <f t="shared" si="218"/>
        <v>0.1</v>
      </c>
      <c r="U743" s="58">
        <f t="shared" si="213"/>
        <v>5.621683327183824E-11</v>
      </c>
    </row>
    <row r="744" spans="17:21" x14ac:dyDescent="0.45">
      <c r="Q744" s="47">
        <f t="shared" si="214"/>
        <v>1</v>
      </c>
      <c r="R744" s="47">
        <f t="shared" si="215"/>
        <v>0.8333333310471821</v>
      </c>
      <c r="S744" s="47">
        <f t="shared" si="218"/>
        <v>0.1</v>
      </c>
      <c r="T744" s="47">
        <f t="shared" si="218"/>
        <v>0.1</v>
      </c>
      <c r="U744" s="58">
        <f t="shared" si="213"/>
        <v>5.4867627802268615E-11</v>
      </c>
    </row>
    <row r="745" spans="17:21" x14ac:dyDescent="0.45">
      <c r="Q745" s="47">
        <f t="shared" si="214"/>
        <v>1</v>
      </c>
      <c r="R745" s="47">
        <f t="shared" si="215"/>
        <v>0.83333333110204977</v>
      </c>
      <c r="S745" s="47">
        <f t="shared" si="218"/>
        <v>0.1</v>
      </c>
      <c r="T745" s="47">
        <f t="shared" si="218"/>
        <v>0.1</v>
      </c>
      <c r="U745" s="58">
        <f t="shared" si="213"/>
        <v>5.3550806150548524E-11</v>
      </c>
    </row>
    <row r="746" spans="17:21" x14ac:dyDescent="0.45">
      <c r="Q746" s="47">
        <f t="shared" si="214"/>
        <v>1</v>
      </c>
      <c r="R746" s="47">
        <f t="shared" si="215"/>
        <v>0.8333333311556006</v>
      </c>
      <c r="S746" s="47">
        <f t="shared" si="218"/>
        <v>0.1</v>
      </c>
      <c r="T746" s="47">
        <f t="shared" si="218"/>
        <v>0.1</v>
      </c>
      <c r="U746" s="58">
        <f t="shared" si="213"/>
        <v>5.2265584221666828E-11</v>
      </c>
    </row>
    <row r="747" spans="17:21" x14ac:dyDescent="0.45">
      <c r="Q747" s="47">
        <f t="shared" si="214"/>
        <v>1</v>
      </c>
      <c r="R747" s="47">
        <f t="shared" si="215"/>
        <v>0.83333333120786623</v>
      </c>
      <c r="S747" s="47">
        <f t="shared" si="218"/>
        <v>0.1</v>
      </c>
      <c r="T747" s="47">
        <f t="shared" si="218"/>
        <v>0.1</v>
      </c>
      <c r="U747" s="58">
        <f t="shared" si="213"/>
        <v>5.101120914563495E-11</v>
      </c>
    </row>
    <row r="748" spans="17:21" x14ac:dyDescent="0.45">
      <c r="Q748" s="47">
        <f t="shared" si="214"/>
        <v>1</v>
      </c>
      <c r="R748" s="47">
        <f t="shared" si="215"/>
        <v>0.83333333125887743</v>
      </c>
      <c r="S748" s="47">
        <f t="shared" si="218"/>
        <v>0.1</v>
      </c>
      <c r="T748" s="47">
        <f t="shared" si="218"/>
        <v>0.1</v>
      </c>
      <c r="U748" s="58">
        <f t="shared" si="213"/>
        <v>4.9786941930252127E-11</v>
      </c>
    </row>
    <row r="749" spans="17:21" x14ac:dyDescent="0.45">
      <c r="Q749" s="47">
        <f t="shared" si="214"/>
        <v>1</v>
      </c>
      <c r="R749" s="47">
        <f t="shared" si="215"/>
        <v>0.83333333130866438</v>
      </c>
      <c r="S749" s="47">
        <f t="shared" si="218"/>
        <v>0.1</v>
      </c>
      <c r="T749" s="47">
        <f t="shared" si="218"/>
        <v>0.1</v>
      </c>
      <c r="U749" s="58">
        <f t="shared" si="213"/>
        <v>4.8592057461105398E-11</v>
      </c>
    </row>
    <row r="750" spans="17:21" x14ac:dyDescent="0.45">
      <c r="Q750" s="47">
        <f t="shared" si="214"/>
        <v>1</v>
      </c>
      <c r="R750" s="47">
        <f t="shared" si="215"/>
        <v>0.8333333313572564</v>
      </c>
      <c r="S750" s="47">
        <f t="shared" si="218"/>
        <v>0.1</v>
      </c>
      <c r="T750" s="47">
        <f t="shared" si="218"/>
        <v>0.1</v>
      </c>
      <c r="U750" s="58">
        <f t="shared" si="213"/>
        <v>4.7425844501569614E-11</v>
      </c>
    </row>
    <row r="751" spans="17:21" x14ac:dyDescent="0.45">
      <c r="Q751" s="47">
        <f t="shared" si="214"/>
        <v>1</v>
      </c>
      <c r="R751" s="47">
        <f t="shared" si="215"/>
        <v>0.83333333140468224</v>
      </c>
      <c r="S751" s="47">
        <f t="shared" si="218"/>
        <v>0.1</v>
      </c>
      <c r="T751" s="47">
        <f t="shared" si="218"/>
        <v>0.1</v>
      </c>
      <c r="U751" s="58">
        <f t="shared" si="213"/>
        <v>4.6287626509489144E-11</v>
      </c>
    </row>
    <row r="752" spans="17:21" x14ac:dyDescent="0.45">
      <c r="Q752" s="47">
        <f t="shared" si="214"/>
        <v>1</v>
      </c>
      <c r="R752" s="47">
        <f t="shared" si="215"/>
        <v>0.83333333145096988</v>
      </c>
      <c r="S752" s="47">
        <f t="shared" si="218"/>
        <v>0.1</v>
      </c>
      <c r="T752" s="47">
        <f t="shared" si="218"/>
        <v>0.1</v>
      </c>
      <c r="U752" s="58">
        <f t="shared" si="213"/>
        <v>4.5176723473261404E-11</v>
      </c>
    </row>
    <row r="753" spans="17:21" x14ac:dyDescent="0.45">
      <c r="Q753" s="47">
        <f t="shared" si="214"/>
        <v>1</v>
      </c>
      <c r="R753" s="47">
        <f t="shared" si="215"/>
        <v>0.83333333149614663</v>
      </c>
      <c r="S753" s="47">
        <f t="shared" si="218"/>
        <v>0.1</v>
      </c>
      <c r="T753" s="47">
        <f t="shared" si="218"/>
        <v>0.1</v>
      </c>
      <c r="U753" s="58">
        <f t="shared" si="213"/>
        <v>4.4092483136859428E-11</v>
      </c>
    </row>
    <row r="754" spans="17:21" x14ac:dyDescent="0.45">
      <c r="Q754" s="47">
        <f t="shared" si="214"/>
        <v>1</v>
      </c>
      <c r="R754" s="47">
        <f t="shared" si="215"/>
        <v>0.83333333154023914</v>
      </c>
      <c r="S754" s="47">
        <f t="shared" si="218"/>
        <v>0.1</v>
      </c>
      <c r="T754" s="47">
        <f t="shared" si="218"/>
        <v>0.1</v>
      </c>
      <c r="U754" s="58">
        <f t="shared" si="213"/>
        <v>4.3034263652597105E-11</v>
      </c>
    </row>
    <row r="755" spans="17:21" x14ac:dyDescent="0.45">
      <c r="Q755" s="47">
        <f t="shared" si="214"/>
        <v>1</v>
      </c>
      <c r="R755" s="47">
        <f t="shared" si="215"/>
        <v>0.83333333158327338</v>
      </c>
      <c r="S755" s="47">
        <f t="shared" si="218"/>
        <v>0.1</v>
      </c>
      <c r="T755" s="47">
        <f t="shared" si="218"/>
        <v>0.1</v>
      </c>
      <c r="U755" s="58">
        <f t="shared" si="213"/>
        <v>4.2001437050576129E-11</v>
      </c>
    </row>
    <row r="756" spans="17:21" x14ac:dyDescent="0.45">
      <c r="Q756" s="47">
        <f t="shared" si="214"/>
        <v>1</v>
      </c>
      <c r="R756" s="47">
        <f t="shared" si="215"/>
        <v>0.83333333162527479</v>
      </c>
      <c r="S756" s="47">
        <f t="shared" si="218"/>
        <v>0.1</v>
      </c>
      <c r="T756" s="47">
        <f t="shared" si="218"/>
        <v>0.1</v>
      </c>
      <c r="U756" s="58">
        <f t="shared" si="213"/>
        <v>4.0993403116473814E-11</v>
      </c>
    </row>
    <row r="757" spans="17:21" x14ac:dyDescent="0.45">
      <c r="Q757" s="47">
        <f t="shared" si="214"/>
        <v>1</v>
      </c>
      <c r="R757" s="47">
        <f t="shared" si="215"/>
        <v>0.83333333166626822</v>
      </c>
      <c r="S757" s="47">
        <f t="shared" si="218"/>
        <v>0.1</v>
      </c>
      <c r="T757" s="47">
        <f t="shared" si="218"/>
        <v>0.1</v>
      </c>
      <c r="U757" s="58">
        <f t="shared" si="213"/>
        <v>4.0009561635967472E-11</v>
      </c>
    </row>
    <row r="758" spans="17:21" x14ac:dyDescent="0.45">
      <c r="Q758" s="47">
        <f t="shared" si="214"/>
        <v>1</v>
      </c>
      <c r="R758" s="47">
        <f t="shared" si="215"/>
        <v>0.83333333170627777</v>
      </c>
      <c r="S758" s="47">
        <f t="shared" si="218"/>
        <v>0.1</v>
      </c>
      <c r="T758" s="47">
        <f t="shared" si="218"/>
        <v>0.1</v>
      </c>
      <c r="U758" s="58">
        <f t="shared" si="213"/>
        <v>3.9049333211416126E-11</v>
      </c>
    </row>
    <row r="759" spans="17:21" x14ac:dyDescent="0.45">
      <c r="Q759" s="47">
        <f t="shared" si="214"/>
        <v>1</v>
      </c>
      <c r="R759" s="47">
        <f t="shared" si="215"/>
        <v>0.83333333174532709</v>
      </c>
      <c r="S759" s="47">
        <f t="shared" ref="S759:T774" si="219">S758</f>
        <v>0.1</v>
      </c>
      <c r="T759" s="47">
        <f t="shared" si="219"/>
        <v>0.1</v>
      </c>
      <c r="U759" s="58">
        <f t="shared" si="213"/>
        <v>3.8112148853519656E-11</v>
      </c>
    </row>
    <row r="760" spans="17:21" x14ac:dyDescent="0.45">
      <c r="Q760" s="47">
        <f t="shared" si="214"/>
        <v>1</v>
      </c>
      <c r="R760" s="47">
        <f t="shared" si="215"/>
        <v>0.83333333178343927</v>
      </c>
      <c r="S760" s="47">
        <f t="shared" si="219"/>
        <v>0.1</v>
      </c>
      <c r="T760" s="47">
        <f t="shared" si="219"/>
        <v>0.1</v>
      </c>
      <c r="U760" s="58">
        <f t="shared" si="213"/>
        <v>3.7197456920212701E-11</v>
      </c>
    </row>
    <row r="761" spans="17:21" x14ac:dyDescent="0.45">
      <c r="Q761" s="47">
        <f t="shared" si="214"/>
        <v>1</v>
      </c>
      <c r="R761" s="47">
        <f t="shared" si="215"/>
        <v>0.83333333182063674</v>
      </c>
      <c r="S761" s="47">
        <f t="shared" si="219"/>
        <v>0.1</v>
      </c>
      <c r="T761" s="47">
        <f t="shared" si="219"/>
        <v>0.1</v>
      </c>
      <c r="U761" s="58">
        <f t="shared" si="213"/>
        <v>3.6304716177770757E-11</v>
      </c>
    </row>
    <row r="762" spans="17:21" x14ac:dyDescent="0.45">
      <c r="Q762" s="47">
        <f t="shared" si="214"/>
        <v>1</v>
      </c>
      <c r="R762" s="47">
        <f t="shared" si="215"/>
        <v>0.83333333185694147</v>
      </c>
      <c r="S762" s="47">
        <f t="shared" si="219"/>
        <v>0.1</v>
      </c>
      <c r="T762" s="47">
        <f t="shared" si="219"/>
        <v>0.1</v>
      </c>
      <c r="U762" s="58">
        <f t="shared" si="213"/>
        <v>3.5433402739704078E-11</v>
      </c>
    </row>
    <row r="763" spans="17:21" x14ac:dyDescent="0.45">
      <c r="Q763" s="47">
        <f t="shared" si="214"/>
        <v>1</v>
      </c>
      <c r="R763" s="47">
        <f t="shared" si="215"/>
        <v>0.83333333189237491</v>
      </c>
      <c r="S763" s="47">
        <f t="shared" si="219"/>
        <v>0.1</v>
      </c>
      <c r="T763" s="47">
        <f t="shared" si="219"/>
        <v>0.1</v>
      </c>
      <c r="U763" s="58">
        <f t="shared" si="213"/>
        <v>3.4582999658416824E-11</v>
      </c>
    </row>
    <row r="764" spans="17:21" x14ac:dyDescent="0.45">
      <c r="Q764" s="47">
        <f t="shared" si="214"/>
        <v>1</v>
      </c>
      <c r="R764" s="47">
        <f t="shared" si="215"/>
        <v>0.83333333192695791</v>
      </c>
      <c r="S764" s="47">
        <f t="shared" si="219"/>
        <v>0.1</v>
      </c>
      <c r="T764" s="47">
        <f t="shared" si="219"/>
        <v>0.1</v>
      </c>
      <c r="U764" s="58">
        <f t="shared" si="213"/>
        <v>3.3753007333547913E-11</v>
      </c>
    </row>
    <row r="765" spans="17:21" x14ac:dyDescent="0.45">
      <c r="Q765" s="47">
        <f t="shared" si="214"/>
        <v>1</v>
      </c>
      <c r="R765" s="47">
        <f t="shared" si="215"/>
        <v>0.83333333196071091</v>
      </c>
      <c r="S765" s="47">
        <f t="shared" si="219"/>
        <v>0.1</v>
      </c>
      <c r="T765" s="47">
        <f t="shared" si="219"/>
        <v>0.1</v>
      </c>
      <c r="U765" s="58">
        <f t="shared" si="213"/>
        <v>3.294293657307712E-11</v>
      </c>
    </row>
    <row r="766" spans="17:21" x14ac:dyDescent="0.45">
      <c r="Q766" s="47">
        <f t="shared" si="214"/>
        <v>1</v>
      </c>
      <c r="R766" s="47">
        <f t="shared" si="215"/>
        <v>0.83333333199365389</v>
      </c>
      <c r="S766" s="47">
        <f t="shared" si="219"/>
        <v>0.1</v>
      </c>
      <c r="T766" s="47">
        <f t="shared" si="219"/>
        <v>0.1</v>
      </c>
      <c r="U766" s="58">
        <f t="shared" si="213"/>
        <v>3.2152305123878122E-11</v>
      </c>
    </row>
    <row r="767" spans="17:21" x14ac:dyDescent="0.45">
      <c r="Q767" s="47">
        <f t="shared" si="214"/>
        <v>1</v>
      </c>
      <c r="R767" s="47">
        <f t="shared" si="215"/>
        <v>0.83333333202580617</v>
      </c>
      <c r="S767" s="47">
        <f t="shared" si="219"/>
        <v>0.1</v>
      </c>
      <c r="T767" s="47">
        <f t="shared" si="219"/>
        <v>0.1</v>
      </c>
      <c r="U767" s="58">
        <f t="shared" si="213"/>
        <v>3.1380651549506311E-11</v>
      </c>
    </row>
    <row r="768" spans="17:21" x14ac:dyDescent="0.45">
      <c r="Q768" s="47">
        <f t="shared" si="214"/>
        <v>1</v>
      </c>
      <c r="R768" s="47">
        <f t="shared" si="215"/>
        <v>0.83333333205718685</v>
      </c>
      <c r="S768" s="47">
        <f t="shared" si="219"/>
        <v>0.1</v>
      </c>
      <c r="T768" s="47">
        <f t="shared" si="219"/>
        <v>0.1</v>
      </c>
      <c r="U768" s="58">
        <f t="shared" si="213"/>
        <v>3.0627514413517076E-11</v>
      </c>
    </row>
    <row r="769" spans="17:21" x14ac:dyDescent="0.45">
      <c r="Q769" s="47">
        <f t="shared" si="214"/>
        <v>1</v>
      </c>
      <c r="R769" s="47">
        <f t="shared" si="215"/>
        <v>0.83333333208781435</v>
      </c>
      <c r="S769" s="47">
        <f t="shared" si="219"/>
        <v>0.1</v>
      </c>
      <c r="T769" s="47">
        <f t="shared" si="219"/>
        <v>0.1</v>
      </c>
      <c r="U769" s="58">
        <f t="shared" si="213"/>
        <v>2.989245309614752E-11</v>
      </c>
    </row>
    <row r="770" spans="17:21" x14ac:dyDescent="0.45">
      <c r="Q770" s="47">
        <f t="shared" si="214"/>
        <v>1</v>
      </c>
      <c r="R770" s="47">
        <f t="shared" si="215"/>
        <v>0.83333333211770677</v>
      </c>
      <c r="S770" s="47">
        <f t="shared" si="219"/>
        <v>0.1</v>
      </c>
      <c r="T770" s="47">
        <f t="shared" si="219"/>
        <v>0.1</v>
      </c>
      <c r="U770" s="58">
        <f t="shared" si="213"/>
        <v>2.91750373859756E-11</v>
      </c>
    </row>
    <row r="771" spans="17:21" x14ac:dyDescent="0.45">
      <c r="Q771" s="47">
        <f t="shared" si="214"/>
        <v>1</v>
      </c>
      <c r="R771" s="47">
        <f t="shared" si="215"/>
        <v>0.83333333214688177</v>
      </c>
      <c r="S771" s="47">
        <f t="shared" si="219"/>
        <v>0.1</v>
      </c>
      <c r="T771" s="47">
        <f t="shared" si="219"/>
        <v>0.1</v>
      </c>
      <c r="U771" s="58">
        <f t="shared" si="213"/>
        <v>2.8474837071579273E-11</v>
      </c>
    </row>
    <row r="772" spans="17:21" x14ac:dyDescent="0.45">
      <c r="Q772" s="47">
        <f t="shared" si="214"/>
        <v>1</v>
      </c>
      <c r="R772" s="47">
        <f t="shared" si="215"/>
        <v>0.83333333217535666</v>
      </c>
      <c r="S772" s="47">
        <f t="shared" si="219"/>
        <v>0.1</v>
      </c>
      <c r="T772" s="47">
        <f t="shared" si="219"/>
        <v>0.1</v>
      </c>
      <c r="U772" s="58">
        <f t="shared" si="213"/>
        <v>2.779144275821821E-11</v>
      </c>
    </row>
    <row r="773" spans="17:21" x14ac:dyDescent="0.45">
      <c r="Q773" s="47">
        <f t="shared" si="214"/>
        <v>1</v>
      </c>
      <c r="R773" s="47">
        <f t="shared" si="215"/>
        <v>0.83333333220314809</v>
      </c>
      <c r="S773" s="47">
        <f t="shared" si="219"/>
        <v>0.1</v>
      </c>
      <c r="T773" s="47">
        <f t="shared" si="219"/>
        <v>0.1</v>
      </c>
      <c r="U773" s="58">
        <f t="shared" si="213"/>
        <v>2.712444505115208E-11</v>
      </c>
    </row>
    <row r="774" spans="17:21" x14ac:dyDescent="0.45">
      <c r="Q774" s="47">
        <f t="shared" si="214"/>
        <v>1</v>
      </c>
      <c r="R774" s="47">
        <f t="shared" si="215"/>
        <v>0.83333333223027251</v>
      </c>
      <c r="S774" s="47">
        <f t="shared" si="219"/>
        <v>0.1</v>
      </c>
      <c r="T774" s="47">
        <f t="shared" si="219"/>
        <v>0.1</v>
      </c>
      <c r="U774" s="58">
        <f t="shared" ref="U774:U813" si="220">(S774)*(Q774 - R774) - ((T774*R774)*(1 - R774))/(1 - 2*T774*R774)</f>
        <v>2.6473458841769215E-11</v>
      </c>
    </row>
    <row r="775" spans="17:21" x14ac:dyDescent="0.45">
      <c r="Q775" s="47">
        <f t="shared" ref="Q775:Q813" si="221">Q774</f>
        <v>1</v>
      </c>
      <c r="R775" s="47">
        <f t="shared" ref="R775:R813" si="222">R774+U774</f>
        <v>0.833333332256746</v>
      </c>
      <c r="S775" s="47">
        <f t="shared" ref="S775:T790" si="223">S774</f>
        <v>0.1</v>
      </c>
      <c r="T775" s="47">
        <f t="shared" si="223"/>
        <v>0.1</v>
      </c>
      <c r="U775" s="58">
        <f t="shared" si="220"/>
        <v>2.583809902145795E-11</v>
      </c>
    </row>
    <row r="776" spans="17:21" x14ac:dyDescent="0.45">
      <c r="Q776" s="47">
        <f t="shared" si="221"/>
        <v>1</v>
      </c>
      <c r="R776" s="47">
        <f t="shared" si="222"/>
        <v>0.8333333322825841</v>
      </c>
      <c r="S776" s="47">
        <f t="shared" si="223"/>
        <v>0.1</v>
      </c>
      <c r="T776" s="47">
        <f t="shared" si="223"/>
        <v>0.1</v>
      </c>
      <c r="U776" s="58">
        <f t="shared" si="220"/>
        <v>2.5217980481606617E-11</v>
      </c>
    </row>
    <row r="777" spans="17:21" x14ac:dyDescent="0.45">
      <c r="Q777" s="47">
        <f t="shared" si="221"/>
        <v>1</v>
      </c>
      <c r="R777" s="47">
        <f t="shared" si="222"/>
        <v>0.83333333230780204</v>
      </c>
      <c r="S777" s="47">
        <f t="shared" si="223"/>
        <v>0.1</v>
      </c>
      <c r="T777" s="47">
        <f t="shared" si="223"/>
        <v>0.1</v>
      </c>
      <c r="U777" s="58">
        <f t="shared" si="220"/>
        <v>2.4612752808073068E-11</v>
      </c>
    </row>
    <row r="778" spans="17:21" x14ac:dyDescent="0.45">
      <c r="Q778" s="47">
        <f t="shared" si="221"/>
        <v>1</v>
      </c>
      <c r="R778" s="47">
        <f t="shared" si="222"/>
        <v>0.8333333323324148</v>
      </c>
      <c r="S778" s="47">
        <f t="shared" si="223"/>
        <v>0.1</v>
      </c>
      <c r="T778" s="47">
        <f t="shared" si="223"/>
        <v>0.1</v>
      </c>
      <c r="U778" s="58">
        <f t="shared" si="220"/>
        <v>2.4022044770033446E-11</v>
      </c>
    </row>
    <row r="779" spans="17:21" x14ac:dyDescent="0.45">
      <c r="Q779" s="47">
        <f t="shared" si="221"/>
        <v>1</v>
      </c>
      <c r="R779" s="47">
        <f t="shared" si="222"/>
        <v>0.83333333235643681</v>
      </c>
      <c r="S779" s="47">
        <f t="shared" si="223"/>
        <v>0.1</v>
      </c>
      <c r="T779" s="47">
        <f t="shared" si="223"/>
        <v>0.1</v>
      </c>
      <c r="U779" s="58">
        <f t="shared" si="220"/>
        <v>2.344551983113341E-11</v>
      </c>
    </row>
    <row r="780" spans="17:21" x14ac:dyDescent="0.45">
      <c r="Q780" s="47">
        <f t="shared" si="221"/>
        <v>1</v>
      </c>
      <c r="R780" s="47">
        <f t="shared" si="222"/>
        <v>0.83333333237988227</v>
      </c>
      <c r="S780" s="47">
        <f t="shared" si="223"/>
        <v>0.1</v>
      </c>
      <c r="T780" s="47">
        <f t="shared" si="223"/>
        <v>0.1</v>
      </c>
      <c r="U780" s="58">
        <f t="shared" si="220"/>
        <v>2.2882824107783861E-11</v>
      </c>
    </row>
    <row r="781" spans="17:21" x14ac:dyDescent="0.45">
      <c r="Q781" s="47">
        <f t="shared" si="221"/>
        <v>1</v>
      </c>
      <c r="R781" s="47">
        <f t="shared" si="222"/>
        <v>0.83333333240276508</v>
      </c>
      <c r="S781" s="47">
        <f t="shared" si="223"/>
        <v>0.1</v>
      </c>
      <c r="T781" s="47">
        <f t="shared" si="223"/>
        <v>0.1</v>
      </c>
      <c r="U781" s="58">
        <f t="shared" si="220"/>
        <v>2.2333634941418268E-11</v>
      </c>
    </row>
    <row r="782" spans="17:21" x14ac:dyDescent="0.45">
      <c r="Q782" s="47">
        <f t="shared" si="221"/>
        <v>1</v>
      </c>
      <c r="R782" s="47">
        <f t="shared" si="222"/>
        <v>0.83333333242509866</v>
      </c>
      <c r="S782" s="47">
        <f t="shared" si="223"/>
        <v>0.1</v>
      </c>
      <c r="T782" s="47">
        <f t="shared" si="223"/>
        <v>0.1</v>
      </c>
      <c r="U782" s="58">
        <f t="shared" si="220"/>
        <v>2.179763314291705E-11</v>
      </c>
    </row>
    <row r="783" spans="17:21" x14ac:dyDescent="0.45">
      <c r="Q783" s="47">
        <f t="shared" si="221"/>
        <v>1</v>
      </c>
      <c r="R783" s="47">
        <f t="shared" si="222"/>
        <v>0.83333333244689634</v>
      </c>
      <c r="S783" s="47">
        <f t="shared" si="223"/>
        <v>0.1</v>
      </c>
      <c r="T783" s="47">
        <f t="shared" si="223"/>
        <v>0.1</v>
      </c>
      <c r="U783" s="58">
        <f t="shared" si="220"/>
        <v>2.1274489114819772E-11</v>
      </c>
    </row>
    <row r="784" spans="17:21" x14ac:dyDescent="0.45">
      <c r="Q784" s="47">
        <f t="shared" si="221"/>
        <v>1</v>
      </c>
      <c r="R784" s="47">
        <f t="shared" si="222"/>
        <v>0.83333333246817087</v>
      </c>
      <c r="S784" s="47">
        <f t="shared" si="223"/>
        <v>0.1</v>
      </c>
      <c r="T784" s="47">
        <f t="shared" si="223"/>
        <v>0.1</v>
      </c>
      <c r="U784" s="58">
        <f t="shared" si="220"/>
        <v>2.0763897545794663E-11</v>
      </c>
    </row>
    <row r="785" spans="17:21" x14ac:dyDescent="0.45">
      <c r="Q785" s="47">
        <f t="shared" si="221"/>
        <v>1</v>
      </c>
      <c r="R785" s="47">
        <f t="shared" si="222"/>
        <v>0.83333333248893482</v>
      </c>
      <c r="S785" s="47">
        <f t="shared" si="223"/>
        <v>0.1</v>
      </c>
      <c r="T785" s="47">
        <f t="shared" si="223"/>
        <v>0.1</v>
      </c>
      <c r="U785" s="58">
        <f t="shared" si="220"/>
        <v>2.0265563532850805E-11</v>
      </c>
    </row>
    <row r="786" spans="17:21" x14ac:dyDescent="0.45">
      <c r="Q786" s="47">
        <f t="shared" si="221"/>
        <v>1</v>
      </c>
      <c r="R786" s="47">
        <f t="shared" si="222"/>
        <v>0.83333333250920039</v>
      </c>
      <c r="S786" s="47">
        <f t="shared" si="223"/>
        <v>0.1</v>
      </c>
      <c r="T786" s="47">
        <f t="shared" si="223"/>
        <v>0.1</v>
      </c>
      <c r="U786" s="58">
        <f t="shared" si="220"/>
        <v>1.9779188703550332E-11</v>
      </c>
    </row>
    <row r="787" spans="17:21" x14ac:dyDescent="0.45">
      <c r="Q787" s="47">
        <f t="shared" si="221"/>
        <v>1</v>
      </c>
      <c r="R787" s="47">
        <f t="shared" si="222"/>
        <v>0.83333333252897956</v>
      </c>
      <c r="S787" s="47">
        <f t="shared" si="223"/>
        <v>0.1</v>
      </c>
      <c r="T787" s="47">
        <f t="shared" si="223"/>
        <v>0.1</v>
      </c>
      <c r="U787" s="58">
        <f t="shared" si="220"/>
        <v>1.9304488563243183E-11</v>
      </c>
    </row>
    <row r="788" spans="17:21" x14ac:dyDescent="0.45">
      <c r="Q788" s="47">
        <f t="shared" si="221"/>
        <v>1</v>
      </c>
      <c r="R788" s="47">
        <f t="shared" si="222"/>
        <v>0.83333333254828401</v>
      </c>
      <c r="S788" s="47">
        <f t="shared" si="223"/>
        <v>0.1</v>
      </c>
      <c r="T788" s="47">
        <f t="shared" si="223"/>
        <v>0.1</v>
      </c>
      <c r="U788" s="58">
        <f t="shared" si="220"/>
        <v>1.8841182086726249E-11</v>
      </c>
    </row>
    <row r="789" spans="17:21" x14ac:dyDescent="0.45">
      <c r="Q789" s="47">
        <f t="shared" si="221"/>
        <v>1</v>
      </c>
      <c r="R789" s="47">
        <f t="shared" si="222"/>
        <v>0.83333333256712516</v>
      </c>
      <c r="S789" s="47">
        <f t="shared" si="223"/>
        <v>0.1</v>
      </c>
      <c r="T789" s="47">
        <f t="shared" si="223"/>
        <v>0.1</v>
      </c>
      <c r="U789" s="58">
        <f t="shared" si="220"/>
        <v>1.8388995187690327E-11</v>
      </c>
    </row>
    <row r="790" spans="17:21" x14ac:dyDescent="0.45">
      <c r="Q790" s="47">
        <f t="shared" si="221"/>
        <v>1</v>
      </c>
      <c r="R790" s="47">
        <f t="shared" si="222"/>
        <v>0.83333333258551412</v>
      </c>
      <c r="S790" s="47">
        <f t="shared" si="223"/>
        <v>0.1</v>
      </c>
      <c r="T790" s="47">
        <f t="shared" si="223"/>
        <v>0.1</v>
      </c>
      <c r="U790" s="58">
        <f t="shared" si="220"/>
        <v>1.7947664188167067E-11</v>
      </c>
    </row>
    <row r="791" spans="17:21" x14ac:dyDescent="0.45">
      <c r="Q791" s="47">
        <f t="shared" si="221"/>
        <v>1</v>
      </c>
      <c r="R791" s="47">
        <f t="shared" si="222"/>
        <v>0.83333333260346176</v>
      </c>
      <c r="S791" s="47">
        <f t="shared" ref="S791:T806" si="224">S790</f>
        <v>0.1</v>
      </c>
      <c r="T791" s="47">
        <f t="shared" si="224"/>
        <v>0.1</v>
      </c>
      <c r="U791" s="58">
        <f t="shared" si="220"/>
        <v>1.7516915001847266E-11</v>
      </c>
    </row>
    <row r="792" spans="17:21" x14ac:dyDescent="0.45">
      <c r="Q792" s="47">
        <f t="shared" si="221"/>
        <v>1</v>
      </c>
      <c r="R792" s="47">
        <f t="shared" si="222"/>
        <v>0.83333333262097864</v>
      </c>
      <c r="S792" s="47">
        <f t="shared" si="224"/>
        <v>0.1</v>
      </c>
      <c r="T792" s="47">
        <f t="shared" si="224"/>
        <v>0.1</v>
      </c>
      <c r="U792" s="58">
        <f t="shared" si="220"/>
        <v>1.7096511706338191E-11</v>
      </c>
    </row>
    <row r="793" spans="17:21" x14ac:dyDescent="0.45">
      <c r="Q793" s="47">
        <f t="shared" si="221"/>
        <v>1</v>
      </c>
      <c r="R793" s="47">
        <f t="shared" si="222"/>
        <v>0.83333333263807519</v>
      </c>
      <c r="S793" s="47">
        <f t="shared" si="224"/>
        <v>0.1</v>
      </c>
      <c r="T793" s="47">
        <f t="shared" si="224"/>
        <v>0.1</v>
      </c>
      <c r="U793" s="58">
        <f t="shared" si="220"/>
        <v>1.6686194093118445E-11</v>
      </c>
    </row>
    <row r="794" spans="17:21" x14ac:dyDescent="0.45">
      <c r="Q794" s="47">
        <f t="shared" si="221"/>
        <v>1</v>
      </c>
      <c r="R794" s="47">
        <f t="shared" si="222"/>
        <v>0.83333333265476139</v>
      </c>
      <c r="S794" s="47">
        <f t="shared" si="224"/>
        <v>0.1</v>
      </c>
      <c r="T794" s="47">
        <f t="shared" si="224"/>
        <v>0.1</v>
      </c>
      <c r="U794" s="58">
        <f t="shared" si="220"/>
        <v>1.6285722770348343E-11</v>
      </c>
    </row>
    <row r="795" spans="17:21" x14ac:dyDescent="0.45">
      <c r="Q795" s="47">
        <f t="shared" si="221"/>
        <v>1</v>
      </c>
      <c r="R795" s="47">
        <f t="shared" si="222"/>
        <v>0.83333333267104714</v>
      </c>
      <c r="S795" s="47">
        <f t="shared" si="224"/>
        <v>0.1</v>
      </c>
      <c r="T795" s="47">
        <f t="shared" si="224"/>
        <v>0.1</v>
      </c>
      <c r="U795" s="58">
        <f t="shared" si="220"/>
        <v>1.5894868754529057E-11</v>
      </c>
    </row>
    <row r="796" spans="17:21" x14ac:dyDescent="0.45">
      <c r="Q796" s="47">
        <f t="shared" si="221"/>
        <v>1</v>
      </c>
      <c r="R796" s="47">
        <f t="shared" si="222"/>
        <v>0.83333333268694199</v>
      </c>
      <c r="S796" s="47">
        <f t="shared" si="224"/>
        <v>0.1</v>
      </c>
      <c r="T796" s="47">
        <f t="shared" si="224"/>
        <v>0.1</v>
      </c>
      <c r="U796" s="58">
        <f t="shared" si="220"/>
        <v>1.5513389184373949E-11</v>
      </c>
    </row>
    <row r="797" spans="17:21" x14ac:dyDescent="0.45">
      <c r="Q797" s="47">
        <f t="shared" si="221"/>
        <v>1</v>
      </c>
      <c r="R797" s="47">
        <f t="shared" si="222"/>
        <v>0.83333333270245535</v>
      </c>
      <c r="S797" s="47">
        <f t="shared" si="224"/>
        <v>0.1</v>
      </c>
      <c r="T797" s="47">
        <f t="shared" si="224"/>
        <v>0.1</v>
      </c>
      <c r="U797" s="58">
        <f t="shared" si="220"/>
        <v>1.5141068954171999E-11</v>
      </c>
    </row>
    <row r="798" spans="17:21" x14ac:dyDescent="0.45">
      <c r="Q798" s="47">
        <f t="shared" si="221"/>
        <v>1</v>
      </c>
      <c r="R798" s="47">
        <f t="shared" si="222"/>
        <v>0.83333333271759646</v>
      </c>
      <c r="S798" s="47">
        <f t="shared" si="224"/>
        <v>0.1</v>
      </c>
      <c r="T798" s="47">
        <f t="shared" si="224"/>
        <v>0.1</v>
      </c>
      <c r="U798" s="58">
        <f t="shared" si="220"/>
        <v>1.4777686019318281E-11</v>
      </c>
    </row>
    <row r="799" spans="17:21" x14ac:dyDescent="0.45">
      <c r="Q799" s="47">
        <f t="shared" si="221"/>
        <v>1</v>
      </c>
      <c r="R799" s="47">
        <f t="shared" si="222"/>
        <v>0.8333333327323742</v>
      </c>
      <c r="S799" s="47">
        <f t="shared" si="224"/>
        <v>0.1</v>
      </c>
      <c r="T799" s="47">
        <f t="shared" si="224"/>
        <v>0.1</v>
      </c>
      <c r="U799" s="58">
        <f t="shared" si="220"/>
        <v>1.4423014865760919E-11</v>
      </c>
    </row>
    <row r="800" spans="17:21" x14ac:dyDescent="0.45">
      <c r="Q800" s="47">
        <f t="shared" si="221"/>
        <v>1</v>
      </c>
      <c r="R800" s="47">
        <f t="shared" si="222"/>
        <v>0.83333333274679722</v>
      </c>
      <c r="S800" s="47">
        <f t="shared" si="224"/>
        <v>0.1</v>
      </c>
      <c r="T800" s="47">
        <f t="shared" si="224"/>
        <v>0.1</v>
      </c>
      <c r="U800" s="58">
        <f t="shared" si="220"/>
        <v>1.4076864673917555E-11</v>
      </c>
    </row>
    <row r="801" spans="17:21" x14ac:dyDescent="0.45">
      <c r="Q801" s="47">
        <f t="shared" si="221"/>
        <v>1</v>
      </c>
      <c r="R801" s="47">
        <f t="shared" si="222"/>
        <v>0.83333333276087407</v>
      </c>
      <c r="S801" s="47">
        <f t="shared" si="224"/>
        <v>0.1</v>
      </c>
      <c r="T801" s="47">
        <f t="shared" si="224"/>
        <v>0.1</v>
      </c>
      <c r="U801" s="58">
        <f t="shared" si="220"/>
        <v>1.3739020338077168E-11</v>
      </c>
    </row>
    <row r="802" spans="17:21" x14ac:dyDescent="0.45">
      <c r="Q802" s="47">
        <f t="shared" si="221"/>
        <v>1</v>
      </c>
      <c r="R802" s="47">
        <f t="shared" si="222"/>
        <v>0.83333333277461308</v>
      </c>
      <c r="S802" s="47">
        <f t="shared" si="224"/>
        <v>0.1</v>
      </c>
      <c r="T802" s="47">
        <f t="shared" si="224"/>
        <v>0.1</v>
      </c>
      <c r="U802" s="58">
        <f t="shared" si="220"/>
        <v>1.3409284099763497E-11</v>
      </c>
    </row>
    <row r="803" spans="17:21" x14ac:dyDescent="0.45">
      <c r="Q803" s="47">
        <f t="shared" si="221"/>
        <v>1</v>
      </c>
      <c r="R803" s="47">
        <f t="shared" si="222"/>
        <v>0.83333333278802235</v>
      </c>
      <c r="S803" s="47">
        <f t="shared" si="224"/>
        <v>0.1</v>
      </c>
      <c r="T803" s="47">
        <f t="shared" si="224"/>
        <v>0.1</v>
      </c>
      <c r="U803" s="58">
        <f t="shared" si="220"/>
        <v>1.3087461669947231E-11</v>
      </c>
    </row>
    <row r="804" spans="17:21" x14ac:dyDescent="0.45">
      <c r="Q804" s="47">
        <f t="shared" si="221"/>
        <v>1</v>
      </c>
      <c r="R804" s="47">
        <f t="shared" si="222"/>
        <v>0.83333333280110977</v>
      </c>
      <c r="S804" s="47">
        <f t="shared" si="224"/>
        <v>0.1</v>
      </c>
      <c r="T804" s="47">
        <f t="shared" si="224"/>
        <v>0.1</v>
      </c>
      <c r="U804" s="58">
        <f t="shared" si="220"/>
        <v>1.2773365698492967E-11</v>
      </c>
    </row>
    <row r="805" spans="17:21" x14ac:dyDescent="0.45">
      <c r="Q805" s="47">
        <f t="shared" si="221"/>
        <v>1</v>
      </c>
      <c r="R805" s="47">
        <f t="shared" si="222"/>
        <v>0.83333333281388311</v>
      </c>
      <c r="S805" s="47">
        <f t="shared" si="224"/>
        <v>0.1</v>
      </c>
      <c r="T805" s="47">
        <f t="shared" si="224"/>
        <v>0.1</v>
      </c>
      <c r="U805" s="58">
        <f t="shared" si="220"/>
        <v>1.2466808835265297E-11</v>
      </c>
    </row>
    <row r="806" spans="17:21" x14ac:dyDescent="0.45">
      <c r="Q806" s="47">
        <f t="shared" si="221"/>
        <v>1</v>
      </c>
      <c r="R806" s="47">
        <f t="shared" si="222"/>
        <v>0.83333333282634992</v>
      </c>
      <c r="S806" s="47">
        <f t="shared" si="224"/>
        <v>0.1</v>
      </c>
      <c r="T806" s="47">
        <f t="shared" si="224"/>
        <v>0.1</v>
      </c>
      <c r="U806" s="58">
        <f t="shared" si="220"/>
        <v>1.2167600260681866E-11</v>
      </c>
    </row>
    <row r="807" spans="17:21" x14ac:dyDescent="0.45">
      <c r="Q807" s="47">
        <f t="shared" si="221"/>
        <v>1</v>
      </c>
      <c r="R807" s="47">
        <f t="shared" si="222"/>
        <v>0.83333333283851752</v>
      </c>
      <c r="S807" s="47">
        <f t="shared" ref="S807:T813" si="225">S806</f>
        <v>0.1</v>
      </c>
      <c r="T807" s="47">
        <f t="shared" si="225"/>
        <v>0.1</v>
      </c>
      <c r="U807" s="58">
        <f t="shared" si="220"/>
        <v>1.187557691073593E-11</v>
      </c>
    </row>
    <row r="808" spans="17:21" x14ac:dyDescent="0.45">
      <c r="Q808" s="47">
        <f t="shared" si="221"/>
        <v>1</v>
      </c>
      <c r="R808" s="47">
        <f t="shared" si="222"/>
        <v>0.83333333285039313</v>
      </c>
      <c r="S808" s="47">
        <f t="shared" si="225"/>
        <v>0.1</v>
      </c>
      <c r="T808" s="47">
        <f t="shared" si="225"/>
        <v>0.1</v>
      </c>
      <c r="U808" s="58">
        <f t="shared" si="220"/>
        <v>1.1590561843632941E-11</v>
      </c>
    </row>
    <row r="809" spans="17:21" x14ac:dyDescent="0.45">
      <c r="Q809" s="47">
        <f t="shared" si="221"/>
        <v>1</v>
      </c>
      <c r="R809" s="47">
        <f t="shared" si="222"/>
        <v>0.83333333286198363</v>
      </c>
      <c r="S809" s="47">
        <f t="shared" si="225"/>
        <v>0.1</v>
      </c>
      <c r="T809" s="47">
        <f t="shared" si="225"/>
        <v>0.1</v>
      </c>
      <c r="U809" s="58">
        <f t="shared" si="220"/>
        <v>1.1312391995366156E-11</v>
      </c>
    </row>
    <row r="810" spans="17:21" x14ac:dyDescent="0.45">
      <c r="Q810" s="47">
        <f t="shared" si="221"/>
        <v>1</v>
      </c>
      <c r="R810" s="47">
        <f t="shared" si="222"/>
        <v>0.83333333287329603</v>
      </c>
      <c r="S810" s="47">
        <f t="shared" si="225"/>
        <v>0.1</v>
      </c>
      <c r="T810" s="47">
        <f t="shared" si="225"/>
        <v>0.1</v>
      </c>
      <c r="U810" s="58">
        <f t="shared" si="220"/>
        <v>1.1040893893587977E-11</v>
      </c>
    </row>
    <row r="811" spans="17:21" x14ac:dyDescent="0.45">
      <c r="Q811" s="47">
        <f t="shared" si="221"/>
        <v>1</v>
      </c>
      <c r="R811" s="47">
        <f t="shared" si="222"/>
        <v>0.83333333288433697</v>
      </c>
      <c r="S811" s="47">
        <f t="shared" si="225"/>
        <v>0.1</v>
      </c>
      <c r="T811" s="47">
        <f t="shared" si="225"/>
        <v>0.1</v>
      </c>
      <c r="U811" s="58">
        <f t="shared" si="220"/>
        <v>1.0775911413185568E-11</v>
      </c>
    </row>
    <row r="812" spans="17:21" x14ac:dyDescent="0.45">
      <c r="Q812" s="47">
        <f t="shared" si="221"/>
        <v>1</v>
      </c>
      <c r="R812" s="47">
        <f t="shared" si="222"/>
        <v>0.83333333289511291</v>
      </c>
      <c r="S812" s="47">
        <f t="shared" si="225"/>
        <v>0.1</v>
      </c>
      <c r="T812" s="47">
        <f t="shared" si="225"/>
        <v>0.1</v>
      </c>
      <c r="U812" s="58">
        <f t="shared" si="220"/>
        <v>1.051728842904609E-11</v>
      </c>
    </row>
    <row r="813" spans="17:21" x14ac:dyDescent="0.45">
      <c r="Q813" s="47">
        <f t="shared" si="221"/>
        <v>1</v>
      </c>
      <c r="R813" s="47">
        <f t="shared" si="222"/>
        <v>0.83333333290563016</v>
      </c>
      <c r="S813" s="47">
        <f t="shared" si="225"/>
        <v>0.1</v>
      </c>
      <c r="T813" s="47">
        <f t="shared" si="225"/>
        <v>0.1</v>
      </c>
      <c r="U813" s="58">
        <f t="shared" si="220"/>
        <v>1.0264875754950609E-11</v>
      </c>
    </row>
  </sheetData>
  <mergeCells count="1">
    <mergeCell ref="P1:T1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B31F-516A-4A9A-8ED9-ECF2FCE5EB6C}">
  <sheetPr>
    <tabColor rgb="FFFFC000"/>
  </sheetPr>
  <dimension ref="A1:AB2036"/>
  <sheetViews>
    <sheetView workbookViewId="0">
      <pane ySplit="5" topLeftCell="A6" activePane="bottomLeft" state="frozen"/>
      <selection pane="bottomLeft" sqref="A1:XFD1"/>
    </sheetView>
  </sheetViews>
  <sheetFormatPr defaultRowHeight="14.25" x14ac:dyDescent="0.45"/>
  <cols>
    <col min="1" max="1" width="3.59765625" customWidth="1"/>
    <col min="2" max="2" width="4.59765625" style="293" customWidth="1"/>
    <col min="3" max="10" width="9.06640625" style="47"/>
    <col min="11" max="11" width="2.59765625" customWidth="1"/>
    <col min="12" max="13" width="9.06640625" style="47"/>
    <col min="23" max="24" width="10.19921875" style="259" bestFit="1" customWidth="1"/>
    <col min="25" max="26" width="9.06640625" style="259" bestFit="1" customWidth="1"/>
    <col min="27" max="27" width="10.265625" style="259" bestFit="1" customWidth="1"/>
    <col min="28" max="28" width="9.06640625" style="259"/>
  </cols>
  <sheetData>
    <row r="1" spans="1:28" ht="20" customHeight="1" x14ac:dyDescent="0.45">
      <c r="B1" s="255" t="s">
        <v>81</v>
      </c>
      <c r="C1" s="256"/>
      <c r="D1" s="256"/>
      <c r="E1" s="256"/>
      <c r="F1" s="256"/>
      <c r="G1" s="256"/>
      <c r="H1" s="256"/>
      <c r="I1" s="256"/>
      <c r="J1" s="256"/>
      <c r="K1" s="257"/>
      <c r="L1" s="256"/>
      <c r="M1" s="256"/>
      <c r="N1" s="258"/>
    </row>
    <row r="2" spans="1:28" s="50" customFormat="1" ht="20" customHeight="1" thickBot="1" x14ac:dyDescent="0.6">
      <c r="B2" s="260" t="s">
        <v>57</v>
      </c>
      <c r="C2" s="261">
        <v>0.01</v>
      </c>
      <c r="D2" s="262">
        <v>0.01</v>
      </c>
      <c r="E2" s="263">
        <v>0.01</v>
      </c>
      <c r="F2" s="264">
        <v>0.01</v>
      </c>
      <c r="G2" s="265">
        <v>0.01</v>
      </c>
      <c r="H2" s="266">
        <v>0.01</v>
      </c>
      <c r="I2" s="267">
        <v>0.01</v>
      </c>
      <c r="J2" s="268">
        <v>0.01</v>
      </c>
      <c r="L2" s="269">
        <v>1</v>
      </c>
      <c r="M2" s="270">
        <v>0.1</v>
      </c>
      <c r="N2" s="258"/>
      <c r="W2" s="85"/>
      <c r="X2" s="85"/>
      <c r="Y2" s="85"/>
      <c r="Z2" s="85"/>
      <c r="AA2" s="85"/>
      <c r="AB2" s="85"/>
    </row>
    <row r="3" spans="1:28" ht="20" customHeight="1" x14ac:dyDescent="0.45">
      <c r="B3" s="271"/>
      <c r="C3" s="272" t="s">
        <v>58</v>
      </c>
      <c r="D3" s="273"/>
      <c r="E3" s="273"/>
      <c r="F3" s="273"/>
      <c r="G3" s="273"/>
      <c r="H3" s="273"/>
      <c r="I3" s="273"/>
      <c r="J3" s="274"/>
      <c r="L3" s="272" t="s">
        <v>59</v>
      </c>
      <c r="M3" s="274"/>
      <c r="W3" s="275"/>
      <c r="X3" s="275"/>
      <c r="Y3" s="275"/>
      <c r="Z3" s="275"/>
      <c r="AA3" s="275"/>
      <c r="AB3" s="275"/>
    </row>
    <row r="4" spans="1:28" ht="20" customHeight="1" x14ac:dyDescent="0.45">
      <c r="B4" s="271"/>
      <c r="C4" s="276" t="s">
        <v>60</v>
      </c>
      <c r="D4" s="277"/>
      <c r="E4" s="278" t="s">
        <v>61</v>
      </c>
      <c r="F4" s="279"/>
      <c r="G4" s="280" t="s">
        <v>62</v>
      </c>
      <c r="H4" s="281"/>
      <c r="I4" s="282" t="s">
        <v>63</v>
      </c>
      <c r="J4" s="283"/>
      <c r="L4" s="284" t="s">
        <v>64</v>
      </c>
      <c r="M4" s="285"/>
      <c r="W4" s="286"/>
      <c r="X4" s="286"/>
      <c r="Y4" s="286"/>
      <c r="Z4" s="286"/>
      <c r="AA4" s="286"/>
      <c r="AB4" s="287"/>
    </row>
    <row r="5" spans="1:28" ht="20" customHeight="1" thickBot="1" x14ac:dyDescent="0.7">
      <c r="B5" s="309" t="s">
        <v>25</v>
      </c>
      <c r="C5" s="310" t="s">
        <v>65</v>
      </c>
      <c r="D5" s="311" t="s">
        <v>66</v>
      </c>
      <c r="E5" s="311" t="s">
        <v>67</v>
      </c>
      <c r="F5" s="312" t="s">
        <v>68</v>
      </c>
      <c r="G5" s="312" t="s">
        <v>69</v>
      </c>
      <c r="H5" s="313" t="s">
        <v>70</v>
      </c>
      <c r="I5" s="313" t="s">
        <v>71</v>
      </c>
      <c r="J5" s="314" t="s">
        <v>72</v>
      </c>
      <c r="K5" s="315"/>
      <c r="L5" s="316" t="s">
        <v>73</v>
      </c>
      <c r="M5" s="314" t="s">
        <v>74</v>
      </c>
      <c r="W5" s="288" t="s">
        <v>75</v>
      </c>
      <c r="X5" s="288" t="s">
        <v>76</v>
      </c>
      <c r="Y5" s="288" t="s">
        <v>77</v>
      </c>
      <c r="Z5" s="288" t="s">
        <v>78</v>
      </c>
      <c r="AA5" s="288" t="s">
        <v>79</v>
      </c>
      <c r="AB5" s="289" t="s">
        <v>80</v>
      </c>
    </row>
    <row r="6" spans="1:28" x14ac:dyDescent="0.45">
      <c r="A6" s="290"/>
      <c r="B6" s="291">
        <v>0</v>
      </c>
      <c r="C6" s="57">
        <f>C2</f>
        <v>0.01</v>
      </c>
      <c r="D6" s="47">
        <f t="shared" ref="D6:D70" si="0">$D$2</f>
        <v>0.01</v>
      </c>
      <c r="E6" s="57">
        <f>E2</f>
        <v>0.01</v>
      </c>
      <c r="F6" s="47">
        <f>$F$2</f>
        <v>0.01</v>
      </c>
      <c r="G6" s="57">
        <f>G2</f>
        <v>0.01</v>
      </c>
      <c r="H6" s="47">
        <f>$H$2</f>
        <v>0.01</v>
      </c>
      <c r="I6" s="57">
        <f>I2</f>
        <v>0.01</v>
      </c>
      <c r="J6" s="47">
        <f>$J$2</f>
        <v>0.01</v>
      </c>
      <c r="L6" s="292">
        <f>X6</f>
        <v>0.95</v>
      </c>
      <c r="M6" s="47">
        <f>$M$2</f>
        <v>0.1</v>
      </c>
      <c r="W6" s="259">
        <v>0.95</v>
      </c>
      <c r="X6" s="259">
        <v>0.95</v>
      </c>
      <c r="Y6" s="259">
        <v>0.95</v>
      </c>
      <c r="Z6" s="259">
        <v>0.95</v>
      </c>
      <c r="AA6" s="259">
        <v>0.95</v>
      </c>
      <c r="AB6" s="259">
        <v>0.95</v>
      </c>
    </row>
    <row r="7" spans="1:28" x14ac:dyDescent="0.45">
      <c r="B7" s="293">
        <f>B6+1</f>
        <v>1</v>
      </c>
      <c r="C7" s="294">
        <f>C6*(1-J7-M7) + $I6*J7 + L6*M7</f>
        <v>0.104</v>
      </c>
      <c r="D7" s="47">
        <f t="shared" si="0"/>
        <v>0.01</v>
      </c>
      <c r="E7" s="47">
        <f>E6*(1-D7) + C6*D7</f>
        <v>0.01</v>
      </c>
      <c r="F7" s="47">
        <f t="shared" ref="F7:F70" si="1">$F$2</f>
        <v>0.01</v>
      </c>
      <c r="G7" s="47">
        <f>G6*(1-F7) + E6*F7</f>
        <v>0.01</v>
      </c>
      <c r="H7" s="47">
        <f t="shared" ref="H7:H70" si="2">$H$2</f>
        <v>0.01</v>
      </c>
      <c r="I7" s="47">
        <f>I6*(1-H7) + G6*H7</f>
        <v>0.01</v>
      </c>
      <c r="J7" s="47">
        <f t="shared" ref="J7:J70" si="3">$J$2</f>
        <v>0.01</v>
      </c>
      <c r="L7" s="292">
        <f t="shared" ref="L7:L70" si="4">X7</f>
        <v>0.94908091043332143</v>
      </c>
      <c r="M7" s="47">
        <f t="shared" ref="M7:M70" si="5">$M$2</f>
        <v>0.1</v>
      </c>
      <c r="W7" s="259">
        <v>0.94954464037942421</v>
      </c>
      <c r="X7" s="259">
        <v>0.94908091043332143</v>
      </c>
      <c r="Y7" s="259">
        <v>0.94860857722846048</v>
      </c>
      <c r="Z7" s="259">
        <v>0.9481273991077912</v>
      </c>
      <c r="AA7" s="259">
        <v>0.94763712527817767</v>
      </c>
      <c r="AB7" s="259">
        <v>0.94951580020387361</v>
      </c>
    </row>
    <row r="8" spans="1:28" x14ac:dyDescent="0.45">
      <c r="B8" s="293">
        <f t="shared" ref="B8:B71" si="6">B7+1</f>
        <v>2</v>
      </c>
      <c r="C8" s="294">
        <f t="shared" ref="C8:C71" si="7">C7*(1-J8-M8) + $I7*J8 + L7*M8</f>
        <v>0.18756809104333216</v>
      </c>
      <c r="D8" s="47">
        <f t="shared" si="0"/>
        <v>0.01</v>
      </c>
      <c r="E8" s="47">
        <f t="shared" ref="E8:E71" si="8">E7*(1-D8) + C7*D8</f>
        <v>1.094E-2</v>
      </c>
      <c r="F8" s="47">
        <f t="shared" si="1"/>
        <v>0.01</v>
      </c>
      <c r="G8" s="47">
        <f t="shared" ref="G8:G71" si="9">G7*(1-F8) + E7*F8</f>
        <v>0.01</v>
      </c>
      <c r="H8" s="47">
        <f t="shared" si="2"/>
        <v>0.01</v>
      </c>
      <c r="I8" s="47">
        <f t="shared" ref="I8:I71" si="10">I7*(1-H8) + G7*H8</f>
        <v>0.01</v>
      </c>
      <c r="J8" s="47">
        <f t="shared" si="3"/>
        <v>0.01</v>
      </c>
      <c r="L8" s="292">
        <f t="shared" si="4"/>
        <v>0.94814676974619638</v>
      </c>
      <c r="M8" s="47">
        <f t="shared" si="5"/>
        <v>0.1</v>
      </c>
      <c r="W8" s="259">
        <v>0.94908557811944472</v>
      </c>
      <c r="X8" s="259">
        <v>0.94814676974619638</v>
      </c>
      <c r="Y8" s="259">
        <v>0.94718273572573908</v>
      </c>
      <c r="Z8" s="259">
        <v>0.94619260224487634</v>
      </c>
      <c r="AA8" s="259">
        <v>0.9451754592045789</v>
      </c>
      <c r="AB8" s="259">
        <v>0.94902716542127064</v>
      </c>
    </row>
    <row r="9" spans="1:28" x14ac:dyDescent="0.45">
      <c r="B9" s="293">
        <f>B8+1</f>
        <v>3</v>
      </c>
      <c r="C9" s="294">
        <f t="shared" si="7"/>
        <v>0.26185027800318528</v>
      </c>
      <c r="D9" s="47">
        <f t="shared" si="0"/>
        <v>0.01</v>
      </c>
      <c r="E9" s="47">
        <f t="shared" si="8"/>
        <v>1.2706280910433321E-2</v>
      </c>
      <c r="F9" s="47">
        <f t="shared" si="1"/>
        <v>0.01</v>
      </c>
      <c r="G9" s="47">
        <f t="shared" si="9"/>
        <v>1.0009400000000002E-2</v>
      </c>
      <c r="H9" s="47">
        <f t="shared" si="2"/>
        <v>0.01</v>
      </c>
      <c r="I9" s="47">
        <f t="shared" si="10"/>
        <v>0.01</v>
      </c>
      <c r="J9" s="47">
        <f t="shared" si="3"/>
        <v>0.01</v>
      </c>
      <c r="L9" s="292">
        <f t="shared" si="4"/>
        <v>0.94719739765127664</v>
      </c>
      <c r="M9" s="47">
        <f t="shared" si="5"/>
        <v>0.1</v>
      </c>
      <c r="W9" s="259">
        <v>0.94862279100712177</v>
      </c>
      <c r="X9" s="259">
        <v>0.94719739765127664</v>
      </c>
      <c r="Y9" s="259">
        <v>0.94572185832018296</v>
      </c>
      <c r="Z9" s="259">
        <v>0.9441941259445048</v>
      </c>
      <c r="AA9" s="259">
        <v>0.94261206451876234</v>
      </c>
      <c r="AB9" s="259">
        <v>0.94853405996465845</v>
      </c>
    </row>
    <row r="10" spans="1:28" x14ac:dyDescent="0.45">
      <c r="B10" s="293">
        <f t="shared" si="6"/>
        <v>4</v>
      </c>
      <c r="C10" s="294">
        <f t="shared" si="7"/>
        <v>0.32786648718796257</v>
      </c>
      <c r="D10" s="47">
        <f t="shared" si="0"/>
        <v>0.01</v>
      </c>
      <c r="E10" s="47">
        <f t="shared" si="8"/>
        <v>1.5197720881360842E-2</v>
      </c>
      <c r="F10" s="47">
        <f t="shared" si="1"/>
        <v>0.01</v>
      </c>
      <c r="G10" s="47">
        <f t="shared" si="9"/>
        <v>1.0036368809104334E-2</v>
      </c>
      <c r="H10" s="47">
        <f t="shared" si="2"/>
        <v>0.01</v>
      </c>
      <c r="I10" s="47">
        <f t="shared" si="10"/>
        <v>1.0000094000000001E-2</v>
      </c>
      <c r="J10" s="47">
        <f t="shared" si="3"/>
        <v>0.01</v>
      </c>
      <c r="L10" s="292">
        <f t="shared" si="4"/>
        <v>0.946232614055454</v>
      </c>
      <c r="M10" s="47">
        <f t="shared" si="5"/>
        <v>0.1</v>
      </c>
      <c r="W10" s="259">
        <v>0.94815625683545601</v>
      </c>
      <c r="X10" s="259">
        <v>0.946232614055454</v>
      </c>
      <c r="Y10" s="259">
        <v>0.94422532936913839</v>
      </c>
      <c r="Z10" s="259">
        <v>0.94213049344388489</v>
      </c>
      <c r="AA10" s="259">
        <v>0.93994402528032206</v>
      </c>
      <c r="AB10" s="259">
        <v>0.9480364479553528</v>
      </c>
    </row>
    <row r="11" spans="1:28" x14ac:dyDescent="0.45">
      <c r="B11" s="293">
        <f t="shared" si="6"/>
        <v>5</v>
      </c>
      <c r="C11" s="294">
        <f t="shared" si="7"/>
        <v>0.38652443594283209</v>
      </c>
      <c r="D11" s="47">
        <f t="shared" si="0"/>
        <v>0.01</v>
      </c>
      <c r="E11" s="47">
        <f t="shared" si="8"/>
        <v>1.8324408544426858E-2</v>
      </c>
      <c r="F11" s="47">
        <f t="shared" si="1"/>
        <v>0.01</v>
      </c>
      <c r="G11" s="47">
        <f t="shared" si="9"/>
        <v>1.0087982329826899E-2</v>
      </c>
      <c r="H11" s="47">
        <f t="shared" si="2"/>
        <v>0.01</v>
      </c>
      <c r="I11" s="47">
        <f t="shared" si="10"/>
        <v>1.0000456748091044E-2</v>
      </c>
      <c r="J11" s="47">
        <f t="shared" si="3"/>
        <v>0.01</v>
      </c>
      <c r="L11" s="292">
        <f t="shared" si="4"/>
        <v>0.94525223915722534</v>
      </c>
      <c r="M11" s="47">
        <f t="shared" si="5"/>
        <v>0.1</v>
      </c>
      <c r="W11" s="259">
        <v>0.94768595340623996</v>
      </c>
      <c r="X11" s="259">
        <v>0.94525223915722534</v>
      </c>
      <c r="Y11" s="259">
        <v>0.94269253554714327</v>
      </c>
      <c r="Z11" s="259">
        <v>0.94000023822178069</v>
      </c>
      <c r="AA11" s="259">
        <v>0.93716845835659901</v>
      </c>
      <c r="AB11" s="259">
        <v>0.94753429332446548</v>
      </c>
    </row>
    <row r="12" spans="1:28" x14ac:dyDescent="0.45">
      <c r="B12" s="293">
        <f t="shared" si="6"/>
        <v>6</v>
      </c>
      <c r="C12" s="294">
        <f t="shared" si="7"/>
        <v>0.43863197647232405</v>
      </c>
      <c r="D12" s="47">
        <f t="shared" si="0"/>
        <v>0.01</v>
      </c>
      <c r="E12" s="47">
        <f t="shared" si="8"/>
        <v>2.200640881841091E-2</v>
      </c>
      <c r="F12" s="47">
        <f t="shared" si="1"/>
        <v>0.01</v>
      </c>
      <c r="G12" s="47">
        <f t="shared" si="9"/>
        <v>1.0170346591972898E-2</v>
      </c>
      <c r="H12" s="47">
        <f t="shared" si="2"/>
        <v>0.01</v>
      </c>
      <c r="I12" s="47">
        <f t="shared" si="10"/>
        <v>1.0001332003908403E-2</v>
      </c>
      <c r="J12" s="47">
        <f t="shared" si="3"/>
        <v>0.01</v>
      </c>
      <c r="L12" s="292">
        <f t="shared" si="4"/>
        <v>0.94425609354699969</v>
      </c>
      <c r="M12" s="47">
        <f t="shared" si="5"/>
        <v>0.1</v>
      </c>
      <c r="W12" s="259">
        <v>0.94721185853295442</v>
      </c>
      <c r="X12" s="259">
        <v>0.94425609354699969</v>
      </c>
      <c r="Y12" s="259">
        <v>0.94112286666858669</v>
      </c>
      <c r="Z12" s="259">
        <v>0.93780190773451533</v>
      </c>
      <c r="AA12" s="259">
        <v>0.93428252568225945</v>
      </c>
      <c r="AB12" s="259">
        <v>0.94702755981390307</v>
      </c>
    </row>
    <row r="13" spans="1:28" x14ac:dyDescent="0.45">
      <c r="B13" s="293">
        <f t="shared" si="6"/>
        <v>7</v>
      </c>
      <c r="C13" s="294">
        <f t="shared" si="7"/>
        <v>0.48490808173510741</v>
      </c>
      <c r="D13" s="47">
        <f t="shared" si="0"/>
        <v>0.01</v>
      </c>
      <c r="E13" s="47">
        <f t="shared" si="8"/>
        <v>2.6172664494950044E-2</v>
      </c>
      <c r="F13" s="47">
        <f t="shared" si="1"/>
        <v>0.01</v>
      </c>
      <c r="G13" s="47">
        <f t="shared" si="9"/>
        <v>1.0288707214237277E-2</v>
      </c>
      <c r="H13" s="47">
        <f t="shared" si="2"/>
        <v>0.01</v>
      </c>
      <c r="I13" s="47">
        <f t="shared" si="10"/>
        <v>1.000302214978905E-2</v>
      </c>
      <c r="J13" s="47">
        <f t="shared" si="3"/>
        <v>0.01</v>
      </c>
      <c r="L13" s="292">
        <f t="shared" si="4"/>
        <v>0.94324399831034289</v>
      </c>
      <c r="M13" s="47">
        <f t="shared" si="5"/>
        <v>0.1</v>
      </c>
      <c r="W13" s="259">
        <v>0.94673395004370919</v>
      </c>
      <c r="X13" s="259">
        <v>0.94324399831034289</v>
      </c>
      <c r="Y13" s="259">
        <v>0.93951571654461741</v>
      </c>
      <c r="Z13" s="259">
        <v>0.93553406734738231</v>
      </c>
      <c r="AA13" s="259">
        <v>0.93128344726885859</v>
      </c>
      <c r="AB13" s="259">
        <v>0.94651621097741823</v>
      </c>
    </row>
    <row r="14" spans="1:28" x14ac:dyDescent="0.45">
      <c r="B14" s="293">
        <f t="shared" si="6"/>
        <v>8</v>
      </c>
      <c r="C14" s="294">
        <f t="shared" si="7"/>
        <v>0.52599262279677783</v>
      </c>
      <c r="D14" s="47">
        <f t="shared" si="0"/>
        <v>0.01</v>
      </c>
      <c r="E14" s="47">
        <f t="shared" si="8"/>
        <v>3.0760018667351618E-2</v>
      </c>
      <c r="F14" s="47">
        <f t="shared" si="1"/>
        <v>0.01</v>
      </c>
      <c r="G14" s="47">
        <f t="shared" si="9"/>
        <v>1.0447546787044404E-2</v>
      </c>
      <c r="H14" s="47">
        <f t="shared" si="2"/>
        <v>0.01</v>
      </c>
      <c r="I14" s="47">
        <f t="shared" si="10"/>
        <v>1.0005879000433532E-2</v>
      </c>
      <c r="J14" s="47">
        <f t="shared" si="3"/>
        <v>0.01</v>
      </c>
      <c r="L14" s="292">
        <f t="shared" si="4"/>
        <v>0.94221577513415256</v>
      </c>
      <c r="M14" s="47">
        <f t="shared" si="5"/>
        <v>0.1</v>
      </c>
      <c r="W14" s="259">
        <v>0.94625220578422842</v>
      </c>
      <c r="X14" s="259">
        <v>0.94221577513415256</v>
      </c>
      <c r="Y14" s="259">
        <v>0.93787048387394678</v>
      </c>
      <c r="Z14" s="259">
        <v>0.93319530445690391</v>
      </c>
      <c r="AA14" s="259">
        <v>0.92816851493205199</v>
      </c>
      <c r="AB14" s="259">
        <v>0.94600021018171432</v>
      </c>
    </row>
    <row r="15" spans="1:28" x14ac:dyDescent="0.45">
      <c r="B15" s="293">
        <f t="shared" si="6"/>
        <v>9</v>
      </c>
      <c r="C15" s="294">
        <f t="shared" si="7"/>
        <v>0.56245507059255195</v>
      </c>
      <c r="D15" s="47">
        <f t="shared" si="0"/>
        <v>0.01</v>
      </c>
      <c r="E15" s="47">
        <f t="shared" si="8"/>
        <v>3.5712344708645885E-2</v>
      </c>
      <c r="F15" s="47">
        <f t="shared" si="1"/>
        <v>0.01</v>
      </c>
      <c r="G15" s="47">
        <f t="shared" si="9"/>
        <v>1.0650671505847477E-2</v>
      </c>
      <c r="H15" s="47">
        <f t="shared" si="2"/>
        <v>0.01</v>
      </c>
      <c r="I15" s="47">
        <f t="shared" si="10"/>
        <v>1.0010295678299641E-2</v>
      </c>
      <c r="J15" s="47">
        <f t="shared" si="3"/>
        <v>0.01</v>
      </c>
      <c r="L15" s="292">
        <f t="shared" si="4"/>
        <v>0.94117124641574867</v>
      </c>
      <c r="M15" s="47">
        <f t="shared" si="5"/>
        <v>0.1</v>
      </c>
      <c r="W15" s="259">
        <v>0.94576660362088072</v>
      </c>
      <c r="X15" s="259">
        <v>0.94117124641574867</v>
      </c>
      <c r="Y15" s="259">
        <v>0.9361865731670429</v>
      </c>
      <c r="Z15" s="259">
        <v>0.93078423279769762</v>
      </c>
      <c r="AA15" s="259">
        <v>0.92493510669283763</v>
      </c>
      <c r="AB15" s="259">
        <v>0.94547952060760476</v>
      </c>
    </row>
    <row r="16" spans="1:28" x14ac:dyDescent="0.45">
      <c r="B16" s="293">
        <f t="shared" si="6"/>
        <v>10</v>
      </c>
      <c r="C16" s="294">
        <f t="shared" si="7"/>
        <v>0.59480224042572905</v>
      </c>
      <c r="D16" s="47">
        <f t="shared" si="0"/>
        <v>0.01</v>
      </c>
      <c r="E16" s="47">
        <f t="shared" si="8"/>
        <v>4.0979771967484944E-2</v>
      </c>
      <c r="F16" s="47">
        <f t="shared" si="1"/>
        <v>0.01</v>
      </c>
      <c r="G16" s="47">
        <f t="shared" si="9"/>
        <v>1.0901288237875461E-2</v>
      </c>
      <c r="H16" s="47">
        <f t="shared" si="2"/>
        <v>0.01</v>
      </c>
      <c r="I16" s="47">
        <f t="shared" si="10"/>
        <v>1.001669943657512E-2</v>
      </c>
      <c r="J16" s="47">
        <f t="shared" si="3"/>
        <v>0.01</v>
      </c>
      <c r="L16" s="292">
        <f t="shared" si="4"/>
        <v>0.94011023537486282</v>
      </c>
      <c r="M16" s="47">
        <f t="shared" si="5"/>
        <v>0.1</v>
      </c>
      <c r="W16" s="259">
        <v>0.94527712144375342</v>
      </c>
      <c r="X16" s="259">
        <v>0.94011023537486282</v>
      </c>
      <c r="Y16" s="259">
        <v>0.93446339570305847</v>
      </c>
      <c r="Z16" s="259">
        <v>0.92829949692592661</v>
      </c>
      <c r="AA16" s="259">
        <v>0.92158070179719043</v>
      </c>
      <c r="AB16" s="259">
        <v>0.94495410525122725</v>
      </c>
    </row>
    <row r="17" spans="2:28" x14ac:dyDescent="0.45">
      <c r="B17" s="293">
        <f t="shared" si="6"/>
        <v>11</v>
      </c>
      <c r="C17" s="294">
        <f t="shared" si="7"/>
        <v>0.62348518451075086</v>
      </c>
      <c r="D17" s="47">
        <f t="shared" si="0"/>
        <v>0.01</v>
      </c>
      <c r="E17" s="47">
        <f t="shared" si="8"/>
        <v>4.6517996652067385E-2</v>
      </c>
      <c r="F17" s="47">
        <f t="shared" si="1"/>
        <v>0.01</v>
      </c>
      <c r="G17" s="47">
        <f t="shared" si="9"/>
        <v>1.1202073075171555E-2</v>
      </c>
      <c r="H17" s="47">
        <f t="shared" si="2"/>
        <v>0.01</v>
      </c>
      <c r="I17" s="47">
        <f t="shared" si="10"/>
        <v>1.0025545324588124E-2</v>
      </c>
      <c r="J17" s="47">
        <f t="shared" si="3"/>
        <v>0.01</v>
      </c>
      <c r="L17" s="292">
        <f t="shared" si="4"/>
        <v>0.93903256616850139</v>
      </c>
      <c r="M17" s="47">
        <f t="shared" si="5"/>
        <v>0.1</v>
      </c>
      <c r="W17" s="259">
        <v>0.94478373716977182</v>
      </c>
      <c r="X17" s="259">
        <v>0.93903256616850139</v>
      </c>
      <c r="Y17" s="259">
        <v>0.93270037051867027</v>
      </c>
      <c r="Z17" s="259">
        <v>0.92573977686942388</v>
      </c>
      <c r="AA17" s="259">
        <v>0.91810289628581621</v>
      </c>
      <c r="AB17" s="259">
        <v>0.94442392692531474</v>
      </c>
    </row>
    <row r="18" spans="2:28" x14ac:dyDescent="0.45">
      <c r="B18" s="293">
        <f t="shared" si="6"/>
        <v>12</v>
      </c>
      <c r="C18" s="294">
        <f t="shared" si="7"/>
        <v>0.64890532628466435</v>
      </c>
      <c r="D18" s="47">
        <f t="shared" si="0"/>
        <v>0.01</v>
      </c>
      <c r="E18" s="47">
        <f t="shared" si="8"/>
        <v>5.2287668530654224E-2</v>
      </c>
      <c r="F18" s="47">
        <f t="shared" si="1"/>
        <v>0.01</v>
      </c>
      <c r="G18" s="47">
        <f t="shared" si="9"/>
        <v>1.1555232310940513E-2</v>
      </c>
      <c r="H18" s="47">
        <f t="shared" si="2"/>
        <v>0.01</v>
      </c>
      <c r="I18" s="47">
        <f t="shared" si="10"/>
        <v>1.0037310602093959E-2</v>
      </c>
      <c r="J18" s="47">
        <f t="shared" si="3"/>
        <v>0.01</v>
      </c>
      <c r="L18" s="292">
        <f t="shared" si="4"/>
        <v>0.93793806400865332</v>
      </c>
      <c r="M18" s="47">
        <f t="shared" si="5"/>
        <v>0.1</v>
      </c>
      <c r="W18" s="259">
        <v>0.94428642874586255</v>
      </c>
      <c r="X18" s="259">
        <v>0.93793806400865332</v>
      </c>
      <c r="Y18" s="259">
        <v>0.93089692542783875</v>
      </c>
      <c r="Z18" s="259">
        <v>0.92310379293260869</v>
      </c>
      <c r="AA18" s="259">
        <v>0.91449941903265186</v>
      </c>
      <c r="AB18" s="259">
        <v>0.9438889482605235</v>
      </c>
    </row>
    <row r="19" spans="2:28" x14ac:dyDescent="0.45">
      <c r="B19" s="293">
        <f t="shared" si="6"/>
        <v>13</v>
      </c>
      <c r="C19" s="294">
        <f t="shared" si="7"/>
        <v>0.67141991990023753</v>
      </c>
      <c r="D19" s="47">
        <f t="shared" si="0"/>
        <v>0.01</v>
      </c>
      <c r="E19" s="47">
        <f t="shared" si="8"/>
        <v>5.825384510819432E-2</v>
      </c>
      <c r="F19" s="47">
        <f t="shared" si="1"/>
        <v>0.01</v>
      </c>
      <c r="G19" s="47">
        <f t="shared" si="9"/>
        <v>1.1962556673137651E-2</v>
      </c>
      <c r="H19" s="47">
        <f t="shared" si="2"/>
        <v>0.01</v>
      </c>
      <c r="I19" s="47">
        <f t="shared" si="10"/>
        <v>1.0052489819182425E-2</v>
      </c>
      <c r="J19" s="47">
        <f t="shared" si="3"/>
        <v>0.01</v>
      </c>
      <c r="L19" s="292">
        <f t="shared" si="4"/>
        <v>0.93682655528280789</v>
      </c>
      <c r="M19" s="47">
        <f t="shared" si="5"/>
        <v>0.1</v>
      </c>
      <c r="W19" s="259">
        <v>0.94378517415216145</v>
      </c>
      <c r="X19" s="259">
        <v>0.93682655528280789</v>
      </c>
      <c r="Y19" s="259">
        <v>0.92905249807131651</v>
      </c>
      <c r="Z19" s="259">
        <v>0.92039031064226617</v>
      </c>
      <c r="AA19" s="259">
        <v>0.91076814815736706</v>
      </c>
      <c r="AB19" s="259">
        <v>0.94334913170681922</v>
      </c>
    </row>
    <row r="20" spans="2:28" x14ac:dyDescent="0.45">
      <c r="B20" s="293">
        <f t="shared" si="6"/>
        <v>14</v>
      </c>
      <c r="C20" s="294">
        <f t="shared" si="7"/>
        <v>0.69134690913768404</v>
      </c>
      <c r="D20" s="47">
        <f t="shared" si="0"/>
        <v>0.01</v>
      </c>
      <c r="E20" s="47">
        <f t="shared" si="8"/>
        <v>6.4385505856114758E-2</v>
      </c>
      <c r="F20" s="47">
        <f t="shared" si="1"/>
        <v>0.01</v>
      </c>
      <c r="G20" s="47">
        <f t="shared" si="9"/>
        <v>1.2425469557488217E-2</v>
      </c>
      <c r="H20" s="47">
        <f t="shared" si="2"/>
        <v>0.01</v>
      </c>
      <c r="I20" s="47">
        <f t="shared" si="10"/>
        <v>1.0071590487721977E-2</v>
      </c>
      <c r="J20" s="47">
        <f t="shared" si="3"/>
        <v>0.01</v>
      </c>
      <c r="L20" s="292">
        <f t="shared" si="4"/>
        <v>0.93569786767724017</v>
      </c>
      <c r="M20" s="47">
        <f t="shared" si="5"/>
        <v>0.1</v>
      </c>
      <c r="W20" s="259">
        <v>0.94327995140526599</v>
      </c>
      <c r="X20" s="259">
        <v>0.93569786767724017</v>
      </c>
      <c r="Y20" s="259">
        <v>0.92716653699454943</v>
      </c>
      <c r="Z20" s="259">
        <v>0.91759814581815546</v>
      </c>
      <c r="AA20" s="259">
        <v>0.90690712770369153</v>
      </c>
      <c r="AB20" s="259">
        <v>0.94280443953492299</v>
      </c>
    </row>
    <row r="21" spans="2:28" x14ac:dyDescent="0.45">
      <c r="B21" s="293">
        <f t="shared" si="6"/>
        <v>15</v>
      </c>
      <c r="C21" s="294">
        <f t="shared" si="7"/>
        <v>0.70896925180514003</v>
      </c>
      <c r="D21" s="47">
        <f t="shared" si="0"/>
        <v>0.01</v>
      </c>
      <c r="E21" s="47">
        <f t="shared" si="8"/>
        <v>7.0655119888930445E-2</v>
      </c>
      <c r="F21" s="47">
        <f t="shared" si="1"/>
        <v>0.01</v>
      </c>
      <c r="G21" s="47">
        <f t="shared" si="9"/>
        <v>1.2945069920474481E-2</v>
      </c>
      <c r="H21" s="47">
        <f t="shared" si="2"/>
        <v>0.01</v>
      </c>
      <c r="I21" s="47">
        <f t="shared" si="10"/>
        <v>1.0095129278419639E-2</v>
      </c>
      <c r="J21" s="47">
        <f t="shared" si="3"/>
        <v>0.01</v>
      </c>
      <c r="L21" s="292">
        <f t="shared" si="4"/>
        <v>0.93455183030301781</v>
      </c>
      <c r="M21" s="47">
        <f t="shared" si="5"/>
        <v>0.1</v>
      </c>
      <c r="W21" s="259">
        <v>0.94277073856153149</v>
      </c>
      <c r="X21" s="259">
        <v>0.93455183030301781</v>
      </c>
      <c r="Y21" s="259">
        <v>0.92523850275242481</v>
      </c>
      <c r="Z21" s="259">
        <v>0.91472616975026644</v>
      </c>
      <c r="AA21" s="259">
        <v>0.90291458446215755</v>
      </c>
      <c r="AB21" s="259">
        <v>0.94225483383781683</v>
      </c>
    </row>
    <row r="22" spans="2:28" x14ac:dyDescent="0.45">
      <c r="B22" s="293">
        <f t="shared" si="6"/>
        <v>16</v>
      </c>
      <c r="C22" s="294">
        <f t="shared" si="7"/>
        <v>0.72453876842966058</v>
      </c>
      <c r="D22" s="47">
        <f t="shared" si="0"/>
        <v>0.01</v>
      </c>
      <c r="E22" s="47">
        <f t="shared" si="8"/>
        <v>7.703826120809254E-2</v>
      </c>
      <c r="F22" s="47">
        <f t="shared" si="1"/>
        <v>0.01</v>
      </c>
      <c r="G22" s="47">
        <f t="shared" si="9"/>
        <v>1.3522170420159041E-2</v>
      </c>
      <c r="H22" s="47">
        <f t="shared" si="2"/>
        <v>0.01</v>
      </c>
      <c r="I22" s="47">
        <f t="shared" si="10"/>
        <v>1.0123628684840187E-2</v>
      </c>
      <c r="J22" s="47">
        <f t="shared" si="3"/>
        <v>0.01</v>
      </c>
      <c r="L22" s="292">
        <f t="shared" si="4"/>
        <v>0.93338827382467482</v>
      </c>
      <c r="M22" s="47">
        <f t="shared" si="5"/>
        <v>0.1</v>
      </c>
      <c r="W22" s="259">
        <v>0.94225751372041144</v>
      </c>
      <c r="X22" s="259">
        <v>0.93338827382467482</v>
      </c>
      <c r="Y22" s="259">
        <v>0.92326786903912283</v>
      </c>
      <c r="Z22" s="259">
        <v>0.91177331446238352</v>
      </c>
      <c r="AA22" s="259">
        <v>0.89878894480308713</v>
      </c>
      <c r="AB22" s="259">
        <v>0.94170027653231092</v>
      </c>
    </row>
    <row r="23" spans="2:28" x14ac:dyDescent="0.45">
      <c r="B23" s="293">
        <f t="shared" si="6"/>
        <v>17</v>
      </c>
      <c r="C23" s="294">
        <f t="shared" si="7"/>
        <v>0.73827956757171387</v>
      </c>
      <c r="D23" s="47">
        <f t="shared" si="0"/>
        <v>0.01</v>
      </c>
      <c r="E23" s="47">
        <f t="shared" si="8"/>
        <v>8.3513266280308224E-2</v>
      </c>
      <c r="F23" s="47">
        <f t="shared" si="1"/>
        <v>0.01</v>
      </c>
      <c r="G23" s="47">
        <f t="shared" si="9"/>
        <v>1.4157331328038376E-2</v>
      </c>
      <c r="H23" s="47">
        <f t="shared" si="2"/>
        <v>0.01</v>
      </c>
      <c r="I23" s="47">
        <f t="shared" si="10"/>
        <v>1.0157614102193376E-2</v>
      </c>
      <c r="J23" s="47">
        <f t="shared" si="3"/>
        <v>0.01</v>
      </c>
      <c r="L23" s="292">
        <f t="shared" si="4"/>
        <v>0.93220703059149168</v>
      </c>
      <c r="M23" s="47">
        <f t="shared" si="5"/>
        <v>0.1</v>
      </c>
      <c r="W23" s="259">
        <v>0.9417402550278422</v>
      </c>
      <c r="X23" s="259">
        <v>0.93220703059149168</v>
      </c>
      <c r="Y23" s="259">
        <v>0.92125412384112748</v>
      </c>
      <c r="Z23" s="259">
        <v>0.90873857803945668</v>
      </c>
      <c r="AA23" s="259">
        <v>0.89452885137367333</v>
      </c>
      <c r="AB23" s="259">
        <v>0.94114072936067283</v>
      </c>
    </row>
    <row r="24" spans="2:28" x14ac:dyDescent="0.45">
      <c r="B24" s="293">
        <f t="shared" si="6"/>
        <v>18</v>
      </c>
      <c r="C24" s="294">
        <f t="shared" si="7"/>
        <v>0.75039109433899642</v>
      </c>
      <c r="D24" s="47">
        <f t="shared" si="0"/>
        <v>0.01</v>
      </c>
      <c r="E24" s="47">
        <f t="shared" si="8"/>
        <v>9.0060929293222278E-2</v>
      </c>
      <c r="F24" s="47">
        <f t="shared" si="1"/>
        <v>0.01</v>
      </c>
      <c r="G24" s="47">
        <f t="shared" si="9"/>
        <v>1.4850890677561075E-2</v>
      </c>
      <c r="H24" s="47">
        <f t="shared" si="2"/>
        <v>0.01</v>
      </c>
      <c r="I24" s="47">
        <f t="shared" si="10"/>
        <v>1.0197611274451825E-2</v>
      </c>
      <c r="J24" s="47">
        <f t="shared" si="3"/>
        <v>0.01</v>
      </c>
      <c r="L24" s="292">
        <f t="shared" si="4"/>
        <v>0.9310079347713156</v>
      </c>
      <c r="M24" s="47">
        <f t="shared" si="5"/>
        <v>0.1</v>
      </c>
      <c r="W24" s="259">
        <v>0.94121894067967105</v>
      </c>
      <c r="X24" s="259">
        <v>0.9310079347713156</v>
      </c>
      <c r="Y24" s="259">
        <v>0.91919677061125005</v>
      </c>
      <c r="Z24" s="259">
        <v>0.90562102999415728</v>
      </c>
      <c r="AA24" s="259">
        <v>0.89013317950212978</v>
      </c>
      <c r="AB24" s="259">
        <v>0.94057615389232019</v>
      </c>
    </row>
    <row r="25" spans="2:28" x14ac:dyDescent="0.45">
      <c r="B25" s="293">
        <f t="shared" si="6"/>
        <v>19</v>
      </c>
      <c r="C25" s="294">
        <f t="shared" si="7"/>
        <v>0.76105084355158303</v>
      </c>
      <c r="D25" s="47">
        <f t="shared" si="0"/>
        <v>0.01</v>
      </c>
      <c r="E25" s="47">
        <f t="shared" si="8"/>
        <v>9.6664230943680027E-2</v>
      </c>
      <c r="F25" s="47">
        <f t="shared" si="1"/>
        <v>0.01</v>
      </c>
      <c r="G25" s="47">
        <f t="shared" si="9"/>
        <v>1.5602991063717686E-2</v>
      </c>
      <c r="H25" s="47">
        <f t="shared" si="2"/>
        <v>0.01</v>
      </c>
      <c r="I25" s="47">
        <f t="shared" si="10"/>
        <v>1.0244144068482917E-2</v>
      </c>
      <c r="J25" s="47">
        <f t="shared" si="3"/>
        <v>0.01</v>
      </c>
      <c r="L25" s="292">
        <f t="shared" si="4"/>
        <v>0.92979082248684575</v>
      </c>
      <c r="M25" s="47">
        <f t="shared" si="5"/>
        <v>0.1</v>
      </c>
      <c r="W25" s="259">
        <v>0.9406935489251278</v>
      </c>
      <c r="X25" s="259">
        <v>0.92979082248684575</v>
      </c>
      <c r="Y25" s="259">
        <v>0.91709532946130978</v>
      </c>
      <c r="Z25" s="259">
        <v>0.90241981664593396</v>
      </c>
      <c r="AA25" s="259">
        <v>0.88560105314244697</v>
      </c>
      <c r="AB25" s="259">
        <v>0.94000651152557757</v>
      </c>
    </row>
    <row r="26" spans="2:28" x14ac:dyDescent="0.45">
      <c r="B26" s="293">
        <f t="shared" si="6"/>
        <v>20</v>
      </c>
      <c r="C26" s="294">
        <f t="shared" si="7"/>
        <v>0.77041677445027834</v>
      </c>
      <c r="D26" s="47">
        <f t="shared" si="0"/>
        <v>0.01</v>
      </c>
      <c r="E26" s="47">
        <f t="shared" si="8"/>
        <v>0.10330809706975906</v>
      </c>
      <c r="F26" s="47">
        <f t="shared" si="1"/>
        <v>0.01</v>
      </c>
      <c r="G26" s="47">
        <f t="shared" si="9"/>
        <v>1.6413603462517308E-2</v>
      </c>
      <c r="H26" s="47">
        <f t="shared" si="2"/>
        <v>0.01</v>
      </c>
      <c r="I26" s="47">
        <f t="shared" si="10"/>
        <v>1.0297732538435266E-2</v>
      </c>
      <c r="J26" s="47">
        <f t="shared" si="3"/>
        <v>0.01</v>
      </c>
      <c r="L26" s="292">
        <f t="shared" si="4"/>
        <v>0.92855553195430285</v>
      </c>
      <c r="M26" s="47">
        <f t="shared" si="5"/>
        <v>0.1</v>
      </c>
      <c r="W26" s="259">
        <v>0.94016405807034009</v>
      </c>
      <c r="X26" s="259">
        <v>0.92855553195430285</v>
      </c>
      <c r="Y26" s="259">
        <v>0.9149493383709103</v>
      </c>
      <c r="Z26" s="259">
        <v>0.89913416648391409</v>
      </c>
      <c r="AA26" s="259">
        <v>0.8809318601856404</v>
      </c>
      <c r="AB26" s="259">
        <v>0.93943176348949864</v>
      </c>
    </row>
    <row r="27" spans="2:28" x14ac:dyDescent="0.45">
      <c r="B27" s="293">
        <f t="shared" si="6"/>
        <v>21</v>
      </c>
      <c r="C27" s="294">
        <f t="shared" si="7"/>
        <v>0.77862945978156228</v>
      </c>
      <c r="D27" s="47">
        <f t="shared" si="0"/>
        <v>0.01</v>
      </c>
      <c r="E27" s="47">
        <f t="shared" si="8"/>
        <v>0.10997918384356425</v>
      </c>
      <c r="F27" s="47">
        <f t="shared" si="1"/>
        <v>0.01</v>
      </c>
      <c r="G27" s="47">
        <f t="shared" si="9"/>
        <v>1.7282548398589725E-2</v>
      </c>
      <c r="H27" s="47">
        <f t="shared" si="2"/>
        <v>0.01</v>
      </c>
      <c r="I27" s="47">
        <f t="shared" si="10"/>
        <v>1.0358891247676087E-2</v>
      </c>
      <c r="J27" s="47">
        <f t="shared" si="3"/>
        <v>0.01</v>
      </c>
      <c r="L27" s="292">
        <f t="shared" si="4"/>
        <v>0.92730190362439535</v>
      </c>
      <c r="M27" s="47">
        <f t="shared" si="5"/>
        <v>0.1</v>
      </c>
      <c r="W27" s="259">
        <v>0.93963044648189142</v>
      </c>
      <c r="X27" s="259">
        <v>0.92730190362439535</v>
      </c>
      <c r="Y27" s="259">
        <v>0.91275835440954234</v>
      </c>
      <c r="Z27" s="259">
        <v>0.89576339548315287</v>
      </c>
      <c r="AA27" s="259">
        <v>0.87612526695784165</v>
      </c>
      <c r="AB27" s="259">
        <v>0.93885187084575461</v>
      </c>
    </row>
    <row r="28" spans="2:28" x14ac:dyDescent="0.45">
      <c r="B28" s="293">
        <f t="shared" si="6"/>
        <v>22</v>
      </c>
      <c r="C28" s="294">
        <f t="shared" si="7"/>
        <v>0.78581399848050681</v>
      </c>
      <c r="D28" s="47">
        <f t="shared" si="0"/>
        <v>0.01</v>
      </c>
      <c r="E28" s="47">
        <f t="shared" si="8"/>
        <v>0.11666568660294424</v>
      </c>
      <c r="F28" s="47">
        <f t="shared" si="1"/>
        <v>0.01</v>
      </c>
      <c r="G28" s="47">
        <f t="shared" si="9"/>
        <v>1.8209514753039471E-2</v>
      </c>
      <c r="H28" s="47">
        <f t="shared" si="2"/>
        <v>0.01</v>
      </c>
      <c r="I28" s="47">
        <f t="shared" si="10"/>
        <v>1.0428127819185224E-2</v>
      </c>
      <c r="J28" s="47">
        <f t="shared" si="3"/>
        <v>0.01</v>
      </c>
      <c r="L28" s="292">
        <f t="shared" si="4"/>
        <v>0.92602978032548566</v>
      </c>
      <c r="M28" s="47">
        <f t="shared" si="5"/>
        <v>0.1</v>
      </c>
      <c r="W28" s="259">
        <v>0.93909269259042238</v>
      </c>
      <c r="X28" s="259">
        <v>0.92602978032548566</v>
      </c>
      <c r="Y28" s="259">
        <v>0.9105219549690361</v>
      </c>
      <c r="Z28" s="259">
        <v>0.89230691234204618</v>
      </c>
      <c r="AA28" s="259">
        <v>0.8711812317224803</v>
      </c>
      <c r="AB28" s="259">
        <v>0.93826679449059014</v>
      </c>
    </row>
    <row r="29" spans="2:28" x14ac:dyDescent="0.45">
      <c r="B29" s="293">
        <f t="shared" si="6"/>
        <v>23</v>
      </c>
      <c r="C29" s="294">
        <f t="shared" si="7"/>
        <v>0.79208171795839144</v>
      </c>
      <c r="D29" s="47">
        <f t="shared" si="0"/>
        <v>0.01</v>
      </c>
      <c r="E29" s="47">
        <f t="shared" si="8"/>
        <v>0.12335716972171987</v>
      </c>
      <c r="F29" s="47">
        <f t="shared" si="1"/>
        <v>0.01</v>
      </c>
      <c r="G29" s="47">
        <f t="shared" si="9"/>
        <v>1.9194076471538517E-2</v>
      </c>
      <c r="H29" s="47">
        <f t="shared" si="2"/>
        <v>0.01</v>
      </c>
      <c r="I29" s="47">
        <f t="shared" si="10"/>
        <v>1.0505941688523765E-2</v>
      </c>
      <c r="J29" s="47">
        <f t="shared" si="3"/>
        <v>0.01</v>
      </c>
      <c r="L29" s="292">
        <f t="shared" si="4"/>
        <v>0.92473900740885351</v>
      </c>
      <c r="M29" s="47">
        <f t="shared" si="5"/>
        <v>0.1</v>
      </c>
      <c r="W29" s="259">
        <v>0.93855077489427441</v>
      </c>
      <c r="X29" s="259">
        <v>0.92473900740885351</v>
      </c>
      <c r="Y29" s="259">
        <v>0.90823973900318489</v>
      </c>
      <c r="Z29" s="259">
        <v>0.88876422360723417</v>
      </c>
      <c r="AA29" s="259">
        <v>0.86610001700342931</v>
      </c>
      <c r="AB29" s="259">
        <v>0.93767649515684748</v>
      </c>
    </row>
    <row r="30" spans="2:28" x14ac:dyDescent="0.45">
      <c r="B30" s="293">
        <f t="shared" si="6"/>
        <v>24</v>
      </c>
      <c r="C30" s="294">
        <f t="shared" si="7"/>
        <v>0.79753168914073891</v>
      </c>
      <c r="D30" s="47">
        <f t="shared" si="0"/>
        <v>0.01</v>
      </c>
      <c r="E30" s="47">
        <f t="shared" si="8"/>
        <v>0.13004441520408658</v>
      </c>
      <c r="F30" s="47">
        <f t="shared" si="1"/>
        <v>0.01</v>
      </c>
      <c r="G30" s="47">
        <f t="shared" si="9"/>
        <v>2.0235707404040331E-2</v>
      </c>
      <c r="H30" s="47">
        <f t="shared" si="2"/>
        <v>0.01</v>
      </c>
      <c r="I30" s="47">
        <f t="shared" si="10"/>
        <v>1.0592823036353912E-2</v>
      </c>
      <c r="J30" s="47">
        <f t="shared" si="3"/>
        <v>0.01</v>
      </c>
      <c r="L30" s="292">
        <f t="shared" si="4"/>
        <v>0.92342943289594648</v>
      </c>
      <c r="M30" s="47">
        <f t="shared" si="5"/>
        <v>0.1</v>
      </c>
      <c r="W30" s="259">
        <v>0.93800467196317561</v>
      </c>
      <c r="X30" s="259">
        <v>0.92342943289594648</v>
      </c>
      <c r="Y30" s="259">
        <v>0.90591132827116205</v>
      </c>
      <c r="Z30" s="259">
        <v>0.88513493865105719</v>
      </c>
      <c r="AA30" s="259">
        <v>0.86088220054858366</v>
      </c>
      <c r="AB30" s="259">
        <v>0.93708093341606025</v>
      </c>
    </row>
    <row r="31" spans="2:28" x14ac:dyDescent="0.45">
      <c r="B31" s="293">
        <f t="shared" si="6"/>
        <v>25</v>
      </c>
      <c r="C31" s="294">
        <f t="shared" si="7"/>
        <v>0.80225207485521588</v>
      </c>
      <c r="D31" s="47">
        <f t="shared" si="0"/>
        <v>0.01</v>
      </c>
      <c r="E31" s="47">
        <f t="shared" si="8"/>
        <v>0.13671928794345312</v>
      </c>
      <c r="F31" s="47">
        <f t="shared" si="1"/>
        <v>0.01</v>
      </c>
      <c r="G31" s="47">
        <f t="shared" si="9"/>
        <v>2.1333794482040796E-2</v>
      </c>
      <c r="H31" s="47">
        <f t="shared" si="2"/>
        <v>0.01</v>
      </c>
      <c r="I31" s="47">
        <f t="shared" si="10"/>
        <v>1.0689251880030776E-2</v>
      </c>
      <c r="J31" s="47">
        <f t="shared" si="3"/>
        <v>0.01</v>
      </c>
      <c r="L31" s="292">
        <f t="shared" si="4"/>
        <v>0.92210090762749863</v>
      </c>
      <c r="M31" s="47">
        <f t="shared" si="5"/>
        <v>0.1</v>
      </c>
      <c r="W31" s="259">
        <v>0.93745436244196911</v>
      </c>
      <c r="X31" s="259">
        <v>0.92210090762749863</v>
      </c>
      <c r="Y31" s="259">
        <v>0.90353636858115993</v>
      </c>
      <c r="Z31" s="259">
        <v>0.88141877446562822</v>
      </c>
      <c r="AA31" s="259">
        <v>0.85552868475910837</v>
      </c>
      <c r="AB31" s="259">
        <v>0.93648006968061748</v>
      </c>
    </row>
    <row r="32" spans="2:28" x14ac:dyDescent="0.45">
      <c r="B32" s="293">
        <f t="shared" si="6"/>
        <v>26</v>
      </c>
      <c r="C32" s="294">
        <f t="shared" si="7"/>
        <v>0.80632132990269234</v>
      </c>
      <c r="D32" s="47">
        <f t="shared" si="0"/>
        <v>0.01</v>
      </c>
      <c r="E32" s="47">
        <f t="shared" si="8"/>
        <v>0.14337461581257074</v>
      </c>
      <c r="F32" s="47">
        <f t="shared" si="1"/>
        <v>0.01</v>
      </c>
      <c r="G32" s="47">
        <f t="shared" si="9"/>
        <v>2.2487649416654921E-2</v>
      </c>
      <c r="H32" s="47">
        <f t="shared" si="2"/>
        <v>0.01</v>
      </c>
      <c r="I32" s="47">
        <f t="shared" si="10"/>
        <v>1.0795697306050877E-2</v>
      </c>
      <c r="J32" s="47">
        <f t="shared" si="3"/>
        <v>0.01</v>
      </c>
      <c r="L32" s="292">
        <f t="shared" si="4"/>
        <v>0.92075328541439183</v>
      </c>
      <c r="M32" s="47">
        <f t="shared" si="5"/>
        <v>0.1</v>
      </c>
      <c r="W32" s="259">
        <v>0.93689982505438241</v>
      </c>
      <c r="X32" s="259">
        <v>0.92075328541439183</v>
      </c>
      <c r="Y32" s="259">
        <v>0.90111453103049699</v>
      </c>
      <c r="Z32" s="259">
        <v>0.87761556023688148</v>
      </c>
      <c r="AA32" s="259">
        <v>0.85004070441866086</v>
      </c>
      <c r="AB32" s="259">
        <v>0.93587386420599927</v>
      </c>
    </row>
    <row r="33" spans="2:28" x14ac:dyDescent="0.45">
      <c r="B33" s="293">
        <f t="shared" si="6"/>
        <v>27</v>
      </c>
      <c r="C33" s="294">
        <f t="shared" si="7"/>
        <v>0.80980926912789597</v>
      </c>
      <c r="D33" s="47">
        <f t="shared" si="0"/>
        <v>0.01</v>
      </c>
      <c r="E33" s="47">
        <f t="shared" si="8"/>
        <v>0.15000408295347195</v>
      </c>
      <c r="F33" s="47">
        <f t="shared" si="1"/>
        <v>0.01</v>
      </c>
      <c r="G33" s="47">
        <f t="shared" si="9"/>
        <v>2.3696519080614077E-2</v>
      </c>
      <c r="H33" s="47">
        <f t="shared" si="2"/>
        <v>0.01</v>
      </c>
      <c r="I33" s="47">
        <f t="shared" si="10"/>
        <v>1.0912616827156918E-2</v>
      </c>
      <c r="J33" s="47">
        <f t="shared" si="3"/>
        <v>0.01</v>
      </c>
      <c r="L33" s="292">
        <f t="shared" si="4"/>
        <v>0.91938642319012531</v>
      </c>
      <c r="M33" s="47">
        <f t="shared" si="5"/>
        <v>0.1</v>
      </c>
      <c r="W33" s="259">
        <v>0.93634103860683859</v>
      </c>
      <c r="X33" s="259">
        <v>0.91938642319012531</v>
      </c>
      <c r="Y33" s="259">
        <v>0.89864551323826192</v>
      </c>
      <c r="Z33" s="259">
        <v>0.87372524166157961</v>
      </c>
      <c r="AA33" s="259">
        <v>0.84441983256931574</v>
      </c>
      <c r="AB33" s="259">
        <v>0.93526227709308474</v>
      </c>
    </row>
    <row r="34" spans="2:28" x14ac:dyDescent="0.45">
      <c r="B34" s="293">
        <f t="shared" si="6"/>
        <v>28</v>
      </c>
      <c r="C34" s="294">
        <f t="shared" si="7"/>
        <v>0.81277801801111149</v>
      </c>
      <c r="D34" s="47">
        <f t="shared" si="0"/>
        <v>0.01</v>
      </c>
      <c r="E34" s="47">
        <f t="shared" si="8"/>
        <v>0.15660213481521618</v>
      </c>
      <c r="F34" s="47">
        <f t="shared" si="1"/>
        <v>0.01</v>
      </c>
      <c r="G34" s="47">
        <f t="shared" si="9"/>
        <v>2.4959594719342656E-2</v>
      </c>
      <c r="H34" s="47">
        <f t="shared" si="2"/>
        <v>0.01</v>
      </c>
      <c r="I34" s="47">
        <f t="shared" si="10"/>
        <v>1.1040455849691488E-2</v>
      </c>
      <c r="J34" s="47">
        <f t="shared" si="3"/>
        <v>0.01</v>
      </c>
      <c r="L34" s="292">
        <f t="shared" si="4"/>
        <v>0.91800018116475302</v>
      </c>
      <c r="M34" s="47">
        <f t="shared" si="5"/>
        <v>0.1</v>
      </c>
      <c r="W34" s="259">
        <v>0.93577798199230811</v>
      </c>
      <c r="X34" s="259">
        <v>0.91800018116475302</v>
      </c>
      <c r="Y34" s="259">
        <v>0.89612904056640041</v>
      </c>
      <c r="Z34" s="259">
        <v>0.86974788497024103</v>
      </c>
      <c r="AA34" s="259">
        <v>0.838667984396679</v>
      </c>
      <c r="AB34" s="259">
        <v>0.93464526829053407</v>
      </c>
    </row>
    <row r="35" spans="2:28" x14ac:dyDescent="0.45">
      <c r="B35" s="293">
        <f t="shared" si="6"/>
        <v>29</v>
      </c>
      <c r="C35" s="294">
        <f t="shared" si="7"/>
        <v>0.81528285870486139</v>
      </c>
      <c r="D35" s="47">
        <f t="shared" si="0"/>
        <v>0.01</v>
      </c>
      <c r="E35" s="47">
        <f t="shared" si="8"/>
        <v>0.16316389364717512</v>
      </c>
      <c r="F35" s="47">
        <f t="shared" si="1"/>
        <v>0.01</v>
      </c>
      <c r="G35" s="47">
        <f t="shared" si="9"/>
        <v>2.6276020120301391E-2</v>
      </c>
      <c r="H35" s="47">
        <f t="shared" si="2"/>
        <v>0.01</v>
      </c>
      <c r="I35" s="47">
        <f t="shared" si="10"/>
        <v>1.1179647238387999E-2</v>
      </c>
      <c r="J35" s="47">
        <f t="shared" si="3"/>
        <v>0.01</v>
      </c>
      <c r="L35" s="292">
        <f t="shared" si="4"/>
        <v>0.91659442298013849</v>
      </c>
      <c r="M35" s="47">
        <f t="shared" si="5"/>
        <v>0.1</v>
      </c>
      <c r="W35" s="259">
        <v>0.93521063419420092</v>
      </c>
      <c r="X35" s="259">
        <v>0.91659442298013849</v>
      </c>
      <c r="Y35" s="259">
        <v>0.89356486732500151</v>
      </c>
      <c r="Z35" s="259">
        <v>0.86568368061930967</v>
      </c>
      <c r="AA35" s="259">
        <v>0.83278741900564623</v>
      </c>
      <c r="AB35" s="259">
        <v>0.93402279759724494</v>
      </c>
    </row>
    <row r="36" spans="2:28" x14ac:dyDescent="0.45">
      <c r="B36" s="293">
        <f t="shared" si="6"/>
        <v>30</v>
      </c>
      <c r="C36" s="294">
        <f t="shared" si="7"/>
        <v>0.81737298301772432</v>
      </c>
      <c r="D36" s="47">
        <f t="shared" si="0"/>
        <v>0.01</v>
      </c>
      <c r="E36" s="47">
        <f t="shared" si="8"/>
        <v>0.16968508329775198</v>
      </c>
      <c r="F36" s="47">
        <f t="shared" si="1"/>
        <v>0.01</v>
      </c>
      <c r="G36" s="47">
        <f t="shared" si="9"/>
        <v>2.764489885557013E-2</v>
      </c>
      <c r="H36" s="47">
        <f t="shared" si="2"/>
        <v>0.01</v>
      </c>
      <c r="I36" s="47">
        <f t="shared" si="10"/>
        <v>1.1330610967207133E-2</v>
      </c>
      <c r="J36" s="47">
        <f t="shared" si="3"/>
        <v>0.01</v>
      </c>
      <c r="L36" s="292">
        <f t="shared" si="4"/>
        <v>0.91516901586637101</v>
      </c>
      <c r="M36" s="47">
        <f t="shared" si="5"/>
        <v>0.1</v>
      </c>
      <c r="W36" s="259">
        <v>0.93463897429029918</v>
      </c>
      <c r="X36" s="259">
        <v>0.91516901586637101</v>
      </c>
      <c r="Y36" s="259">
        <v>0.89095277795740269</v>
      </c>
      <c r="Z36" s="259">
        <v>0.86153294661664892</v>
      </c>
      <c r="AA36" s="259">
        <v>0.82678073899023607</v>
      </c>
      <c r="AB36" s="259">
        <v>0.93339482466488433</v>
      </c>
    </row>
    <row r="37" spans="2:28" x14ac:dyDescent="0.45">
      <c r="B37" s="293">
        <f t="shared" si="6"/>
        <v>31</v>
      </c>
      <c r="C37" s="294">
        <f t="shared" si="7"/>
        <v>0.81909216258208395</v>
      </c>
      <c r="D37" s="47">
        <f t="shared" si="0"/>
        <v>0.01</v>
      </c>
      <c r="E37" s="47">
        <f t="shared" si="8"/>
        <v>0.17616196229495171</v>
      </c>
      <c r="F37" s="47">
        <f t="shared" si="1"/>
        <v>0.01</v>
      </c>
      <c r="G37" s="47">
        <f t="shared" si="9"/>
        <v>2.9065300699991949E-2</v>
      </c>
      <c r="H37" s="47">
        <f t="shared" si="2"/>
        <v>0.01</v>
      </c>
      <c r="I37" s="47">
        <f t="shared" si="10"/>
        <v>1.1493753846090762E-2</v>
      </c>
      <c r="J37" s="47">
        <f t="shared" si="3"/>
        <v>0.01</v>
      </c>
      <c r="L37" s="292">
        <f t="shared" si="4"/>
        <v>0.91372383079917752</v>
      </c>
      <c r="M37" s="47">
        <f t="shared" si="5"/>
        <v>0.1</v>
      </c>
      <c r="W37" s="259">
        <v>0.93406298145672895</v>
      </c>
      <c r="X37" s="259">
        <v>0.91372383079917752</v>
      </c>
      <c r="Y37" s="259">
        <v>0.88829258820061696</v>
      </c>
      <c r="Z37" s="259">
        <v>0.85729613144561989</v>
      </c>
      <c r="AA37" s="259">
        <v>0.82065088772560513</v>
      </c>
      <c r="AB37" s="259">
        <v>0.9327613090004977</v>
      </c>
    </row>
    <row r="38" spans="2:28" x14ac:dyDescent="0.45">
      <c r="B38" s="293">
        <f t="shared" si="6"/>
        <v>32</v>
      </c>
      <c r="C38" s="294">
        <f t="shared" si="7"/>
        <v>0.82047934531643341</v>
      </c>
      <c r="D38" s="47">
        <f t="shared" si="0"/>
        <v>0.01</v>
      </c>
      <c r="E38" s="47">
        <f t="shared" si="8"/>
        <v>0.18259126429782302</v>
      </c>
      <c r="F38" s="47">
        <f t="shared" si="1"/>
        <v>0.01</v>
      </c>
      <c r="G38" s="47">
        <f t="shared" si="9"/>
        <v>3.0536267315941546E-2</v>
      </c>
      <c r="H38" s="47">
        <f t="shared" si="2"/>
        <v>0.01</v>
      </c>
      <c r="I38" s="47">
        <f t="shared" si="10"/>
        <v>1.1669469314629774E-2</v>
      </c>
      <c r="J38" s="47">
        <f t="shared" si="3"/>
        <v>0.01</v>
      </c>
      <c r="L38" s="292">
        <f t="shared" si="4"/>
        <v>0.91225874265815865</v>
      </c>
      <c r="M38" s="47">
        <f t="shared" si="5"/>
        <v>0.1</v>
      </c>
      <c r="W38" s="259">
        <v>0.93348263497197148</v>
      </c>
      <c r="X38" s="259">
        <v>0.91225874265815865</v>
      </c>
      <c r="Y38" s="259">
        <v>0.88558414621648462</v>
      </c>
      <c r="Z38" s="259">
        <v>0.85297381655460947</v>
      </c>
      <c r="AA38" s="259">
        <v>0.81440114433733679</v>
      </c>
      <c r="AB38" s="259">
        <v>0.93212220996919559</v>
      </c>
    </row>
    <row r="39" spans="2:28" x14ac:dyDescent="0.45">
      <c r="B39" s="293">
        <f t="shared" si="6"/>
        <v>33</v>
      </c>
      <c r="C39" s="294">
        <f t="shared" si="7"/>
        <v>0.82156918629058795</v>
      </c>
      <c r="D39" s="47">
        <f t="shared" si="0"/>
        <v>0.01</v>
      </c>
      <c r="E39" s="47">
        <f t="shared" si="8"/>
        <v>0.18897014510800911</v>
      </c>
      <c r="F39" s="47">
        <f t="shared" si="1"/>
        <v>0.01</v>
      </c>
      <c r="G39" s="47">
        <f t="shared" si="9"/>
        <v>3.2056817285760361E-2</v>
      </c>
      <c r="H39" s="47">
        <f t="shared" si="2"/>
        <v>0.01</v>
      </c>
      <c r="I39" s="47">
        <f t="shared" si="10"/>
        <v>1.1858137294642891E-2</v>
      </c>
      <c r="J39" s="47">
        <f t="shared" si="3"/>
        <v>0.01</v>
      </c>
      <c r="L39" s="292">
        <f t="shared" si="4"/>
        <v>0.91077363038566794</v>
      </c>
      <c r="M39" s="47">
        <f t="shared" si="5"/>
        <v>0.1</v>
      </c>
      <c r="W39" s="259">
        <v>0.93289791422091273</v>
      </c>
      <c r="X39" s="259">
        <v>0.91077363038566794</v>
      </c>
      <c r="Y39" s="259">
        <v>0.88282733368887389</v>
      </c>
      <c r="Z39" s="259">
        <v>0.84856671838090814</v>
      </c>
      <c r="AA39" s="259">
        <v>0.80803511633191061</v>
      </c>
      <c r="AB39" s="259">
        <v>0.931477486796919</v>
      </c>
    </row>
    <row r="40" spans="2:28" x14ac:dyDescent="0.45">
      <c r="B40" s="293">
        <f t="shared" si="6"/>
        <v>34</v>
      </c>
      <c r="C40" s="294">
        <f t="shared" si="7"/>
        <v>0.82239252021013654</v>
      </c>
      <c r="D40" s="47">
        <f t="shared" si="0"/>
        <v>0.01</v>
      </c>
      <c r="E40" s="47">
        <f t="shared" si="8"/>
        <v>0.19529613551983491</v>
      </c>
      <c r="F40" s="47">
        <f t="shared" si="1"/>
        <v>0.01</v>
      </c>
      <c r="G40" s="47">
        <f t="shared" si="9"/>
        <v>3.3625950563982848E-2</v>
      </c>
      <c r="H40" s="47">
        <f t="shared" si="2"/>
        <v>0.01</v>
      </c>
      <c r="I40" s="47">
        <f t="shared" si="10"/>
        <v>1.2060124094554066E-2</v>
      </c>
      <c r="J40" s="47">
        <f t="shared" si="3"/>
        <v>0.01</v>
      </c>
      <c r="L40" s="292">
        <f t="shared" si="4"/>
        <v>0.90926837714614783</v>
      </c>
      <c r="M40" s="47">
        <f t="shared" si="5"/>
        <v>0.1</v>
      </c>
      <c r="W40" s="259">
        <v>0.93230879869893102</v>
      </c>
      <c r="X40" s="259">
        <v>0.90926837714614783</v>
      </c>
      <c r="Y40" s="259">
        <v>0.88002206688219875</v>
      </c>
      <c r="Z40" s="259">
        <v>0.84407568988030124</v>
      </c>
      <c r="AA40" s="259">
        <v>0.80155672990236504</v>
      </c>
      <c r="AB40" s="259">
        <v>0.93082709857328494</v>
      </c>
    </row>
    <row r="41" spans="2:28" x14ac:dyDescent="0.45">
      <c r="B41" s="293">
        <f t="shared" si="6"/>
        <v>35</v>
      </c>
      <c r="C41" s="294">
        <f t="shared" si="7"/>
        <v>0.82297678194258195</v>
      </c>
      <c r="D41" s="47">
        <f t="shared" si="0"/>
        <v>0.01</v>
      </c>
      <c r="E41" s="47">
        <f t="shared" si="8"/>
        <v>0.20156709936673792</v>
      </c>
      <c r="F41" s="47">
        <f t="shared" si="1"/>
        <v>0.01</v>
      </c>
      <c r="G41" s="47">
        <f t="shared" si="9"/>
        <v>3.5242652413541367E-2</v>
      </c>
      <c r="H41" s="47">
        <f t="shared" si="2"/>
        <v>0.01</v>
      </c>
      <c r="I41" s="47">
        <f t="shared" si="10"/>
        <v>1.2275782359248354E-2</v>
      </c>
      <c r="J41" s="47">
        <f t="shared" si="3"/>
        <v>0.01</v>
      </c>
      <c r="L41" s="292">
        <f t="shared" si="4"/>
        <v>0.90774287048572688</v>
      </c>
      <c r="M41" s="47">
        <f t="shared" si="5"/>
        <v>0.1</v>
      </c>
      <c r="W41" s="259">
        <v>0.93171526801602211</v>
      </c>
      <c r="X41" s="259">
        <v>0.90774287048572688</v>
      </c>
      <c r="Y41" s="259">
        <v>0.87716829765648907</v>
      </c>
      <c r="Z41" s="259">
        <v>0.83950172153661473</v>
      </c>
      <c r="AA41" s="259">
        <v>0.79497021795394374</v>
      </c>
      <c r="AB41" s="259">
        <v>0.93017100425451305</v>
      </c>
    </row>
    <row r="42" spans="2:28" x14ac:dyDescent="0.45">
      <c r="B42" s="293">
        <f t="shared" si="6"/>
        <v>36</v>
      </c>
      <c r="C42" s="294">
        <f t="shared" si="7"/>
        <v>0.82334638080106315</v>
      </c>
      <c r="D42" s="47">
        <f t="shared" si="0"/>
        <v>0.01</v>
      </c>
      <c r="E42" s="47">
        <f t="shared" si="8"/>
        <v>0.20778119619249638</v>
      </c>
      <c r="F42" s="47">
        <f t="shared" si="1"/>
        <v>0.01</v>
      </c>
      <c r="G42" s="47">
        <f t="shared" si="9"/>
        <v>3.6905896883073337E-2</v>
      </c>
      <c r="H42" s="47">
        <f t="shared" si="2"/>
        <v>0.01</v>
      </c>
      <c r="I42" s="47">
        <f t="shared" si="10"/>
        <v>1.2505451059791284E-2</v>
      </c>
      <c r="J42" s="47">
        <f t="shared" si="3"/>
        <v>0.01</v>
      </c>
      <c r="L42" s="292">
        <f t="shared" si="4"/>
        <v>0.90619700249187618</v>
      </c>
      <c r="M42" s="47">
        <f t="shared" si="5"/>
        <v>0.1</v>
      </c>
      <c r="W42" s="259">
        <v>0.93111730190096142</v>
      </c>
      <c r="X42" s="259">
        <v>0.90619700249187618</v>
      </c>
      <c r="Y42" s="259">
        <v>0.87426601443424223</v>
      </c>
      <c r="Z42" s="259">
        <v>0.8348459418287355</v>
      </c>
      <c r="AA42" s="259">
        <v>0.78828010592533226</v>
      </c>
      <c r="AB42" s="259">
        <v>0.92950916266643357</v>
      </c>
    </row>
    <row r="43" spans="2:28" x14ac:dyDescent="0.45">
      <c r="B43" s="293">
        <f t="shared" si="6"/>
        <v>37</v>
      </c>
      <c r="C43" s="294">
        <f t="shared" si="7"/>
        <v>0.82352303367273183</v>
      </c>
      <c r="D43" s="47">
        <f t="shared" si="0"/>
        <v>0.01</v>
      </c>
      <c r="E43" s="47">
        <f t="shared" si="8"/>
        <v>0.21393684803858204</v>
      </c>
      <c r="F43" s="47">
        <f t="shared" si="1"/>
        <v>0.01</v>
      </c>
      <c r="G43" s="47">
        <f t="shared" si="9"/>
        <v>3.8614649876167563E-2</v>
      </c>
      <c r="H43" s="47">
        <f t="shared" si="2"/>
        <v>0.01</v>
      </c>
      <c r="I43" s="47">
        <f t="shared" si="10"/>
        <v>1.2749455518024104E-2</v>
      </c>
      <c r="J43" s="47">
        <f t="shared" si="3"/>
        <v>0.01</v>
      </c>
      <c r="L43" s="292">
        <f t="shared" si="4"/>
        <v>0.90463066995291697</v>
      </c>
      <c r="M43" s="47">
        <f t="shared" si="5"/>
        <v>0.1</v>
      </c>
      <c r="W43" s="259">
        <v>0.93051488020550222</v>
      </c>
      <c r="X43" s="259">
        <v>0.90463066995291697</v>
      </c>
      <c r="Y43" s="259">
        <v>0.87131524311430475</v>
      </c>
      <c r="Z43" s="259">
        <v>0.83010961713627607</v>
      </c>
      <c r="AA43" s="259">
        <v>0.78149119551127011</v>
      </c>
      <c r="AB43" s="259">
        <v>0.92884153250757928</v>
      </c>
    </row>
    <row r="44" spans="2:28" x14ac:dyDescent="0.45">
      <c r="B44" s="293">
        <f t="shared" si="6"/>
        <v>38</v>
      </c>
      <c r="C44" s="294">
        <f t="shared" si="7"/>
        <v>0.82352606151920327</v>
      </c>
      <c r="D44" s="47">
        <f t="shared" si="0"/>
        <v>0.01</v>
      </c>
      <c r="E44" s="47">
        <f t="shared" si="8"/>
        <v>0.22003270989492354</v>
      </c>
      <c r="F44" s="47">
        <f t="shared" si="1"/>
        <v>0.01</v>
      </c>
      <c r="G44" s="47">
        <f t="shared" si="9"/>
        <v>4.0367871857791712E-2</v>
      </c>
      <c r="H44" s="47">
        <f t="shared" si="2"/>
        <v>0.01</v>
      </c>
      <c r="I44" s="47">
        <f t="shared" si="10"/>
        <v>1.300810746160554E-2</v>
      </c>
      <c r="J44" s="47">
        <f t="shared" si="3"/>
        <v>0.01</v>
      </c>
      <c r="L44" s="292">
        <f t="shared" si="4"/>
        <v>0.90304377451716278</v>
      </c>
      <c r="M44" s="47">
        <f t="shared" si="5"/>
        <v>0.1</v>
      </c>
      <c r="W44" s="259">
        <v>0.92990798290860943</v>
      </c>
      <c r="X44" s="259">
        <v>0.90304377451716278</v>
      </c>
      <c r="Y44" s="259">
        <v>0.86831604792808004</v>
      </c>
      <c r="Z44" s="259">
        <v>0.82529415106904247</v>
      </c>
      <c r="AA44" s="259">
        <v>0.77460854642119858</v>
      </c>
      <c r="AB44" s="259">
        <v>0.92816807235236065</v>
      </c>
    </row>
    <row r="45" spans="2:28" x14ac:dyDescent="0.45">
      <c r="B45" s="293">
        <f t="shared" si="6"/>
        <v>39</v>
      </c>
      <c r="C45" s="294">
        <f t="shared" si="7"/>
        <v>0.82337265327842324</v>
      </c>
      <c r="D45" s="47">
        <f t="shared" si="0"/>
        <v>0.01</v>
      </c>
      <c r="E45" s="47">
        <f t="shared" si="8"/>
        <v>0.22606764341116634</v>
      </c>
      <c r="F45" s="47">
        <f t="shared" si="1"/>
        <v>0.01</v>
      </c>
      <c r="G45" s="47">
        <f t="shared" si="9"/>
        <v>4.2164520238163028E-2</v>
      </c>
      <c r="H45" s="47">
        <f t="shared" si="2"/>
        <v>0.01</v>
      </c>
      <c r="I45" s="47">
        <f t="shared" si="10"/>
        <v>1.3281705105567402E-2</v>
      </c>
      <c r="J45" s="47">
        <f t="shared" si="3"/>
        <v>0.01</v>
      </c>
      <c r="L45" s="292">
        <f t="shared" si="4"/>
        <v>0.9014362228514744</v>
      </c>
      <c r="M45" s="47">
        <f t="shared" si="5"/>
        <v>0.1</v>
      </c>
      <c r="W45" s="259">
        <v>0.92929659012072863</v>
      </c>
      <c r="X45" s="259">
        <v>0.9014362228514744</v>
      </c>
      <c r="Y45" s="259">
        <v>0.86526853223343625</v>
      </c>
      <c r="Z45" s="259">
        <v>0.82040108320975469</v>
      </c>
      <c r="AA45" s="259">
        <v>0.76763745633553127</v>
      </c>
      <c r="AB45" s="259">
        <v>0.92748874065432696</v>
      </c>
    </row>
    <row r="46" spans="2:28" x14ac:dyDescent="0.45">
      <c r="B46" s="293">
        <f t="shared" si="6"/>
        <v>40</v>
      </c>
      <c r="C46" s="294">
        <f t="shared" si="7"/>
        <v>0.82307810075399979</v>
      </c>
      <c r="D46" s="47">
        <f t="shared" si="0"/>
        <v>0.01</v>
      </c>
      <c r="E46" s="47">
        <f t="shared" si="8"/>
        <v>0.23204069350983891</v>
      </c>
      <c r="F46" s="47">
        <f t="shared" si="1"/>
        <v>0.01</v>
      </c>
      <c r="G46" s="47">
        <f t="shared" si="9"/>
        <v>4.4003551469893064E-2</v>
      </c>
      <c r="H46" s="47">
        <f t="shared" si="2"/>
        <v>0.01</v>
      </c>
      <c r="I46" s="47">
        <f t="shared" si="10"/>
        <v>1.3570533256893358E-2</v>
      </c>
      <c r="J46" s="47">
        <f t="shared" si="3"/>
        <v>0.01</v>
      </c>
      <c r="L46" s="292">
        <f t="shared" si="4"/>
        <v>0.89980792679899968</v>
      </c>
      <c r="M46" s="47">
        <f t="shared" si="5"/>
        <v>0.1</v>
      </c>
      <c r="W46" s="259">
        <v>0.92868068208808896</v>
      </c>
      <c r="X46" s="259">
        <v>0.89980792679899968</v>
      </c>
      <c r="Y46" s="259">
        <v>0.86217283924179489</v>
      </c>
      <c r="Z46" s="259">
        <v>0.81543208726400618</v>
      </c>
      <c r="AA46" s="259">
        <v>0.76058343924550609</v>
      </c>
      <c r="AB46" s="259">
        <v>0.92680349574951304</v>
      </c>
    </row>
    <row r="47" spans="2:28" x14ac:dyDescent="0.45">
      <c r="B47" s="293">
        <f t="shared" si="6"/>
        <v>41</v>
      </c>
      <c r="C47" s="294">
        <f t="shared" si="7"/>
        <v>0.82265600768352876</v>
      </c>
      <c r="D47" s="47">
        <f t="shared" si="0"/>
        <v>0.01</v>
      </c>
      <c r="E47" s="47">
        <f t="shared" si="8"/>
        <v>0.23795106758228052</v>
      </c>
      <c r="F47" s="47">
        <f t="shared" si="1"/>
        <v>0.01</v>
      </c>
      <c r="G47" s="47">
        <f t="shared" si="9"/>
        <v>4.5883922890292528E-2</v>
      </c>
      <c r="H47" s="47">
        <f t="shared" si="2"/>
        <v>0.01</v>
      </c>
      <c r="I47" s="47">
        <f t="shared" si="10"/>
        <v>1.3874863439023355E-2</v>
      </c>
      <c r="J47" s="47">
        <f t="shared" si="3"/>
        <v>0.01</v>
      </c>
      <c r="L47" s="292">
        <f t="shared" si="4"/>
        <v>0.89815880353586353</v>
      </c>
      <c r="M47" s="47">
        <f t="shared" si="5"/>
        <v>0.1</v>
      </c>
      <c r="W47" s="259">
        <v>0.92806023919703995</v>
      </c>
      <c r="X47" s="259">
        <v>0.89815880353586353</v>
      </c>
      <c r="Y47" s="259">
        <v>0.85902915267401725</v>
      </c>
      <c r="Z47" s="259">
        <v>0.81038896861619125</v>
      </c>
      <c r="AA47" s="259">
        <v>0.75345220238385391</v>
      </c>
      <c r="AB47" s="259">
        <v>0.92611229585987354</v>
      </c>
    </row>
    <row r="48" spans="2:28" x14ac:dyDescent="0.45">
      <c r="B48" s="293">
        <f t="shared" si="6"/>
        <v>42</v>
      </c>
      <c r="C48" s="294">
        <f t="shared" si="7"/>
        <v>0.82211847582631714</v>
      </c>
      <c r="D48" s="47">
        <f t="shared" si="0"/>
        <v>0.01</v>
      </c>
      <c r="E48" s="47">
        <f t="shared" si="8"/>
        <v>0.24379811698329298</v>
      </c>
      <c r="F48" s="47">
        <f t="shared" si="1"/>
        <v>0.01</v>
      </c>
      <c r="G48" s="47">
        <f t="shared" si="9"/>
        <v>4.7804594337212403E-2</v>
      </c>
      <c r="H48" s="47">
        <f t="shared" si="2"/>
        <v>0.01</v>
      </c>
      <c r="I48" s="47">
        <f t="shared" si="10"/>
        <v>1.4194954033536046E-2</v>
      </c>
      <c r="J48" s="47">
        <f t="shared" si="3"/>
        <v>0.01</v>
      </c>
      <c r="L48" s="292">
        <f t="shared" si="4"/>
        <v>0.89648877572656849</v>
      </c>
      <c r="M48" s="47">
        <f t="shared" si="5"/>
        <v>0.1</v>
      </c>
      <c r="W48" s="259">
        <v>0.92743524197842064</v>
      </c>
      <c r="X48" s="259">
        <v>0.89648877572656849</v>
      </c>
      <c r="Y48" s="259">
        <v>0.85583769734087478</v>
      </c>
      <c r="Z48" s="259">
        <v>0.80527366129500444</v>
      </c>
      <c r="AA48" s="259">
        <v>0.74624962197123945</v>
      </c>
      <c r="AB48" s="259">
        <v>0.92541509909680508</v>
      </c>
    </row>
    <row r="49" spans="2:28" x14ac:dyDescent="0.45">
      <c r="B49" s="293">
        <f t="shared" si="6"/>
        <v>43</v>
      </c>
      <c r="C49" s="294">
        <f t="shared" si="7"/>
        <v>0.82147627059841444</v>
      </c>
      <c r="D49" s="47">
        <f t="shared" si="0"/>
        <v>0.01</v>
      </c>
      <c r="E49" s="47">
        <f t="shared" si="8"/>
        <v>0.24958132057172322</v>
      </c>
      <c r="F49" s="47">
        <f t="shared" si="1"/>
        <v>0.01</v>
      </c>
      <c r="G49" s="47">
        <f t="shared" si="9"/>
        <v>4.9764529563673207E-2</v>
      </c>
      <c r="H49" s="47">
        <f t="shared" si="2"/>
        <v>0.01</v>
      </c>
      <c r="I49" s="47">
        <f t="shared" si="10"/>
        <v>1.4531050436572809E-2</v>
      </c>
      <c r="J49" s="47">
        <f t="shared" si="3"/>
        <v>0.01</v>
      </c>
      <c r="L49" s="292">
        <f t="shared" si="4"/>
        <v>0.89479777167786156</v>
      </c>
      <c r="M49" s="47">
        <f t="shared" si="5"/>
        <v>0.1</v>
      </c>
      <c r="W49" s="259">
        <v>0.92680567111196099</v>
      </c>
      <c r="X49" s="259">
        <v>0.89479777167786156</v>
      </c>
      <c r="Y49" s="259">
        <v>0.8525987396440885</v>
      </c>
      <c r="Z49" s="259">
        <v>0.80008822435707205</v>
      </c>
      <c r="AA49" s="259">
        <v>0.73898171801722945</v>
      </c>
      <c r="AB49" s="259">
        <v>0.9247118634647582</v>
      </c>
    </row>
    <row r="50" spans="2:28" x14ac:dyDescent="0.45">
      <c r="B50" s="293">
        <f t="shared" si="6"/>
        <v>44</v>
      </c>
      <c r="C50" s="294">
        <f t="shared" si="7"/>
        <v>0.82073896850474082</v>
      </c>
      <c r="D50" s="47">
        <f t="shared" si="0"/>
        <v>0.01</v>
      </c>
      <c r="E50" s="47">
        <f t="shared" si="8"/>
        <v>0.25530027007199013</v>
      </c>
      <c r="F50" s="47">
        <f t="shared" si="1"/>
        <v>0.01</v>
      </c>
      <c r="G50" s="47">
        <f t="shared" si="9"/>
        <v>5.1762697473753706E-2</v>
      </c>
      <c r="H50" s="47">
        <f t="shared" si="2"/>
        <v>0.01</v>
      </c>
      <c r="I50" s="47">
        <f t="shared" si="10"/>
        <v>1.4883385227843812E-2</v>
      </c>
      <c r="J50" s="47">
        <f t="shared" si="3"/>
        <v>0.01</v>
      </c>
      <c r="L50" s="292">
        <f t="shared" si="4"/>
        <v>0.89308572549081688</v>
      </c>
      <c r="M50" s="47">
        <f t="shared" si="5"/>
        <v>0.1</v>
      </c>
      <c r="W50" s="259">
        <v>0.9261715074307143</v>
      </c>
      <c r="X50" s="259">
        <v>0.89308572549081688</v>
      </c>
      <c r="Y50" s="259">
        <v>0.84931258799415121</v>
      </c>
      <c r="Z50" s="259">
        <v>0.79483483770224261</v>
      </c>
      <c r="AA50" s="259">
        <v>0.73165462842416207</v>
      </c>
      <c r="AB50" s="259">
        <v>0.92400254686493921</v>
      </c>
    </row>
    <row r="51" spans="2:28" x14ac:dyDescent="0.45">
      <c r="B51" s="293">
        <f t="shared" si="6"/>
        <v>45</v>
      </c>
      <c r="C51" s="294">
        <f t="shared" si="7"/>
        <v>0.81991508837057947</v>
      </c>
      <c r="D51" s="47">
        <f t="shared" si="0"/>
        <v>0.01</v>
      </c>
      <c r="E51" s="47">
        <f t="shared" si="8"/>
        <v>0.26095465705631765</v>
      </c>
      <c r="F51" s="47">
        <f t="shared" si="1"/>
        <v>0.01</v>
      </c>
      <c r="G51" s="47">
        <f t="shared" si="9"/>
        <v>5.379807319973607E-2</v>
      </c>
      <c r="H51" s="47">
        <f t="shared" si="2"/>
        <v>0.01</v>
      </c>
      <c r="I51" s="47">
        <f t="shared" si="10"/>
        <v>1.5252178350302912E-2</v>
      </c>
      <c r="J51" s="47">
        <f t="shared" si="3"/>
        <v>0.01</v>
      </c>
      <c r="L51" s="292">
        <f t="shared" si="4"/>
        <v>0.89135257721088079</v>
      </c>
      <c r="M51" s="47">
        <f t="shared" si="5"/>
        <v>0.1</v>
      </c>
      <c r="W51" s="259">
        <v>0.9255327319255201</v>
      </c>
      <c r="X51" s="259">
        <v>0.89135257721088079</v>
      </c>
      <c r="Y51" s="259">
        <v>0.8459795931414068</v>
      </c>
      <c r="Z51" s="259">
        <v>0.78951579733897026</v>
      </c>
      <c r="AA51" s="259">
        <v>0.72427458264758493</v>
      </c>
      <c r="AB51" s="259">
        <v>0.92328710709910355</v>
      </c>
    </row>
    <row r="52" spans="2:28" x14ac:dyDescent="0.45">
      <c r="B52" s="293">
        <f t="shared" si="6"/>
        <v>46</v>
      </c>
      <c r="C52" s="294">
        <f t="shared" si="7"/>
        <v>0.8190122081544069</v>
      </c>
      <c r="D52" s="47">
        <f t="shared" si="0"/>
        <v>0.01</v>
      </c>
      <c r="E52" s="47">
        <f t="shared" si="8"/>
        <v>0.2665442613694603</v>
      </c>
      <c r="F52" s="47">
        <f t="shared" si="1"/>
        <v>0.01</v>
      </c>
      <c r="G52" s="47">
        <f t="shared" si="9"/>
        <v>5.5869639038301888E-2</v>
      </c>
      <c r="H52" s="47">
        <f t="shared" si="2"/>
        <v>0.01</v>
      </c>
      <c r="I52" s="47">
        <f t="shared" si="10"/>
        <v>1.5637637298797243E-2</v>
      </c>
      <c r="J52" s="47">
        <f t="shared" si="3"/>
        <v>0.01</v>
      </c>
      <c r="L52" s="292">
        <f t="shared" si="4"/>
        <v>0.88959827297562188</v>
      </c>
      <c r="M52" s="47">
        <f t="shared" si="5"/>
        <v>0.1</v>
      </c>
      <c r="W52" s="259">
        <v>0.92488932574949645</v>
      </c>
      <c r="X52" s="259">
        <v>0.88959827297562188</v>
      </c>
      <c r="Y52" s="259">
        <v>0.8426001484171497</v>
      </c>
      <c r="Z52" s="259">
        <v>0.78413351012300769</v>
      </c>
      <c r="AA52" s="259">
        <v>0.7168478751678713</v>
      </c>
      <c r="AB52" s="259">
        <v>0.92256550187344144</v>
      </c>
    </row>
    <row r="53" spans="2:28" x14ac:dyDescent="0.45">
      <c r="B53" s="293">
        <f t="shared" si="6"/>
        <v>47</v>
      </c>
      <c r="C53" s="294">
        <f t="shared" si="7"/>
        <v>0.81803706892797234</v>
      </c>
      <c r="D53" s="47">
        <f t="shared" si="0"/>
        <v>0.01</v>
      </c>
      <c r="E53" s="47">
        <f t="shared" si="8"/>
        <v>0.27206894083730976</v>
      </c>
      <c r="F53" s="47">
        <f t="shared" si="1"/>
        <v>0.01</v>
      </c>
      <c r="G53" s="47">
        <f t="shared" si="9"/>
        <v>5.7976385261613472E-2</v>
      </c>
      <c r="H53" s="47">
        <f t="shared" si="2"/>
        <v>0.01</v>
      </c>
      <c r="I53" s="47">
        <f t="shared" si="10"/>
        <v>1.6039957316192292E-2</v>
      </c>
      <c r="J53" s="47">
        <f t="shared" si="3"/>
        <v>0.01</v>
      </c>
      <c r="L53" s="292">
        <f t="shared" si="4"/>
        <v>0.88782276515992431</v>
      </c>
      <c r="M53" s="47">
        <f t="shared" si="5"/>
        <v>0.1</v>
      </c>
      <c r="W53" s="259">
        <v>0.92424127022256053</v>
      </c>
      <c r="X53" s="259">
        <v>0.88782276515992431</v>
      </c>
      <c r="Y53" s="259">
        <v>0.83917468988182431</v>
      </c>
      <c r="Z53" s="259">
        <v>0.7786904879972173</v>
      </c>
      <c r="AA53" s="259">
        <v>0.70938083902429461</v>
      </c>
      <c r="AB53" s="259">
        <v>0.92183768880255679</v>
      </c>
    </row>
    <row r="54" spans="2:28" x14ac:dyDescent="0.45">
      <c r="B54" s="293">
        <f t="shared" si="6"/>
        <v>48</v>
      </c>
      <c r="C54" s="294">
        <f t="shared" si="7"/>
        <v>0.81699566743504981</v>
      </c>
      <c r="D54" s="47">
        <f t="shared" si="0"/>
        <v>0.01</v>
      </c>
      <c r="E54" s="47">
        <f t="shared" si="8"/>
        <v>0.27752862211821638</v>
      </c>
      <c r="F54" s="47">
        <f t="shared" si="1"/>
        <v>0.01</v>
      </c>
      <c r="G54" s="47">
        <f t="shared" si="9"/>
        <v>6.0117310817370435E-2</v>
      </c>
      <c r="H54" s="47">
        <f t="shared" si="2"/>
        <v>0.01</v>
      </c>
      <c r="I54" s="47">
        <f t="shared" si="10"/>
        <v>1.6459321595646503E-2</v>
      </c>
      <c r="J54" s="47">
        <f t="shared" si="3"/>
        <v>0.01</v>
      </c>
      <c r="L54" s="292">
        <f t="shared" si="4"/>
        <v>0.88602601251836088</v>
      </c>
      <c r="M54" s="47">
        <f t="shared" si="5"/>
        <v>0.1</v>
      </c>
      <c r="W54" s="259">
        <v>0.92358854683597713</v>
      </c>
      <c r="X54" s="259">
        <v>0.88602601251836088</v>
      </c>
      <c r="Y54" s="259">
        <v>0.83570369637774944</v>
      </c>
      <c r="Z54" s="259">
        <v>0.77318934176463761</v>
      </c>
      <c r="AA54" s="259">
        <v>0.70187981965544122</v>
      </c>
      <c r="AB54" s="259">
        <v>0.92110362541354029</v>
      </c>
    </row>
    <row r="55" spans="2:28" x14ac:dyDescent="0.45">
      <c r="B55" s="293">
        <f t="shared" si="6"/>
        <v>49</v>
      </c>
      <c r="C55" s="294">
        <f t="shared" si="7"/>
        <v>0.8158933384849868</v>
      </c>
      <c r="D55" s="47">
        <f t="shared" si="0"/>
        <v>0.01</v>
      </c>
      <c r="E55" s="47">
        <f t="shared" si="8"/>
        <v>0.28292329257138471</v>
      </c>
      <c r="F55" s="47">
        <f t="shared" si="1"/>
        <v>0.01</v>
      </c>
      <c r="G55" s="47">
        <f t="shared" si="9"/>
        <v>6.2291423930378897E-2</v>
      </c>
      <c r="H55" s="47">
        <f t="shared" si="2"/>
        <v>0.01</v>
      </c>
      <c r="I55" s="47">
        <f t="shared" si="10"/>
        <v>1.689590148786374E-2</v>
      </c>
      <c r="J55" s="47">
        <f t="shared" si="3"/>
        <v>0.01</v>
      </c>
      <c r="L55" s="292">
        <f t="shared" si="4"/>
        <v>0.88420798032448</v>
      </c>
      <c r="M55" s="47">
        <f t="shared" si="5"/>
        <v>0.1</v>
      </c>
      <c r="W55" s="259">
        <v>0.92293113725693399</v>
      </c>
      <c r="X55" s="259">
        <v>0.88420798032448</v>
      </c>
      <c r="Y55" s="259">
        <v>0.83218768948416089</v>
      </c>
      <c r="Z55" s="259">
        <v>0.76763277443095657</v>
      </c>
      <c r="AA55" s="259">
        <v>0.69435114927865849</v>
      </c>
      <c r="AB55" s="259">
        <v>0.92036326915013822</v>
      </c>
    </row>
    <row r="56" spans="2:28" x14ac:dyDescent="0.45">
      <c r="B56" s="293">
        <f t="shared" si="6"/>
        <v>50</v>
      </c>
      <c r="C56" s="294">
        <f t="shared" si="7"/>
        <v>0.81473482829896504</v>
      </c>
      <c r="D56" s="47">
        <f t="shared" si="0"/>
        <v>0.01</v>
      </c>
      <c r="E56" s="47">
        <f t="shared" si="8"/>
        <v>0.28825299303052071</v>
      </c>
      <c r="F56" s="47">
        <f t="shared" si="1"/>
        <v>0.01</v>
      </c>
      <c r="G56" s="47">
        <f t="shared" si="9"/>
        <v>6.4497742616788964E-2</v>
      </c>
      <c r="H56" s="47">
        <f t="shared" si="2"/>
        <v>0.01</v>
      </c>
      <c r="I56" s="47">
        <f t="shared" si="10"/>
        <v>1.7349856712288891E-2</v>
      </c>
      <c r="J56" s="47">
        <f t="shared" si="3"/>
        <v>0.01</v>
      </c>
      <c r="L56" s="292">
        <f t="shared" si="4"/>
        <v>0.8823686405067378</v>
      </c>
      <c r="M56" s="47">
        <f t="shared" si="5"/>
        <v>0.1</v>
      </c>
      <c r="W56" s="259">
        <v>0.92226902333314209</v>
      </c>
      <c r="X56" s="259">
        <v>0.8823686405067378</v>
      </c>
      <c r="Y56" s="259">
        <v>0.82862723337275834</v>
      </c>
      <c r="Z56" s="259">
        <v>0.76202357415617628</v>
      </c>
      <c r="AA56" s="259">
        <v>0.68680112202664834</v>
      </c>
      <c r="AB56" s="259">
        <v>0.91961657737701696</v>
      </c>
    </row>
    <row r="57" spans="2:28" x14ac:dyDescent="0.45">
      <c r="B57" s="293">
        <f t="shared" si="6"/>
        <v>51</v>
      </c>
      <c r="C57" s="294">
        <f t="shared" si="7"/>
        <v>0.81352435980387561</v>
      </c>
      <c r="D57" s="47">
        <f t="shared" si="0"/>
        <v>0.01</v>
      </c>
      <c r="E57" s="47">
        <f t="shared" si="8"/>
        <v>0.29351781138320515</v>
      </c>
      <c r="F57" s="47">
        <f t="shared" si="1"/>
        <v>0.01</v>
      </c>
      <c r="G57" s="47">
        <f t="shared" si="9"/>
        <v>6.6735295120926283E-2</v>
      </c>
      <c r="H57" s="47">
        <f t="shared" si="2"/>
        <v>0.01</v>
      </c>
      <c r="I57" s="47">
        <f t="shared" si="10"/>
        <v>1.7821335571333894E-2</v>
      </c>
      <c r="J57" s="47">
        <f t="shared" si="3"/>
        <v>0.01</v>
      </c>
      <c r="L57" s="292">
        <f t="shared" si="4"/>
        <v>0.88050797178080797</v>
      </c>
      <c r="M57" s="47">
        <f t="shared" si="5"/>
        <v>0.1</v>
      </c>
      <c r="W57" s="259">
        <v>0.92160218709746144</v>
      </c>
      <c r="X57" s="259">
        <v>0.88050797178080797</v>
      </c>
      <c r="Y57" s="259">
        <v>0.82502293456235509</v>
      </c>
      <c r="Z57" s="259">
        <v>0.75636460685846196</v>
      </c>
      <c r="AA57" s="259">
        <v>0.67923597004177438</v>
      </c>
      <c r="AB57" s="259">
        <v>0.91886350738412526</v>
      </c>
    </row>
    <row r="58" spans="2:28" x14ac:dyDescent="0.45">
      <c r="B58" s="293">
        <f t="shared" si="6"/>
        <v>52</v>
      </c>
      <c r="C58" s="294">
        <f t="shared" si="7"/>
        <v>0.81226569075924349</v>
      </c>
      <c r="D58" s="47">
        <f t="shared" si="0"/>
        <v>0.01</v>
      </c>
      <c r="E58" s="47">
        <f t="shared" si="8"/>
        <v>0.29871787686741186</v>
      </c>
      <c r="F58" s="47">
        <f t="shared" si="1"/>
        <v>0.01</v>
      </c>
      <c r="G58" s="47">
        <f t="shared" si="9"/>
        <v>6.9003120283549074E-2</v>
      </c>
      <c r="H58" s="47">
        <f t="shared" si="2"/>
        <v>0.01</v>
      </c>
      <c r="I58" s="47">
        <f t="shared" si="10"/>
        <v>1.8310475166829817E-2</v>
      </c>
      <c r="J58" s="47">
        <f t="shared" si="3"/>
        <v>0.01</v>
      </c>
      <c r="L58" s="292">
        <f t="shared" si="4"/>
        <v>0.87862595977799884</v>
      </c>
      <c r="M58" s="47">
        <f t="shared" si="5"/>
        <v>0.1</v>
      </c>
      <c r="W58" s="259">
        <v>0.92093061077255023</v>
      </c>
      <c r="X58" s="259">
        <v>0.87862595977799884</v>
      </c>
      <c r="Y58" s="259">
        <v>0.8213754415716622</v>
      </c>
      <c r="Z58" s="259">
        <v>0.75065880851590661</v>
      </c>
      <c r="AA58" s="259">
        <v>0.67166184070865209</v>
      </c>
      <c r="AB58" s="259">
        <v>0.91810401639115402</v>
      </c>
    </row>
    <row r="59" spans="2:28" x14ac:dyDescent="0.45">
      <c r="B59" s="293">
        <f t="shared" si="6"/>
        <v>53</v>
      </c>
      <c r="C59" s="294">
        <f t="shared" si="7"/>
        <v>0.81096216550519484</v>
      </c>
      <c r="D59" s="47">
        <f t="shared" si="0"/>
        <v>0.01</v>
      </c>
      <c r="E59" s="47">
        <f t="shared" si="8"/>
        <v>0.30385335500633021</v>
      </c>
      <c r="F59" s="47">
        <f t="shared" si="1"/>
        <v>0.01</v>
      </c>
      <c r="G59" s="47">
        <f t="shared" si="9"/>
        <v>7.13002678493877E-2</v>
      </c>
      <c r="H59" s="47">
        <f t="shared" si="2"/>
        <v>0.01</v>
      </c>
      <c r="I59" s="47">
        <f t="shared" si="10"/>
        <v>1.8817401617997012E-2</v>
      </c>
      <c r="J59" s="47">
        <f t="shared" si="3"/>
        <v>0.01</v>
      </c>
      <c r="L59" s="292">
        <f t="shared" si="4"/>
        <v>0.87672259716950907</v>
      </c>
      <c r="M59" s="47">
        <f t="shared" si="5"/>
        <v>0.1</v>
      </c>
      <c r="W59" s="259">
        <v>0.92025427677553595</v>
      </c>
      <c r="X59" s="259">
        <v>0.87672259716950907</v>
      </c>
      <c r="Y59" s="259">
        <v>0.8176854444696835</v>
      </c>
      <c r="Z59" s="259">
        <v>0.74490917721417349</v>
      </c>
      <c r="AA59" s="259">
        <v>0.66408477518366937</v>
      </c>
      <c r="AB59" s="259">
        <v>0.91733806155209585</v>
      </c>
    </row>
    <row r="60" spans="2:28" x14ac:dyDescent="0.45">
      <c r="B60" s="293">
        <f t="shared" si="6"/>
        <v>54</v>
      </c>
      <c r="C60" s="294">
        <f t="shared" si="7"/>
        <v>0.80961676103275437</v>
      </c>
      <c r="D60" s="47">
        <f t="shared" si="0"/>
        <v>0.01</v>
      </c>
      <c r="E60" s="47">
        <f t="shared" si="8"/>
        <v>0.30892444311131889</v>
      </c>
      <c r="F60" s="47">
        <f t="shared" si="1"/>
        <v>0.01</v>
      </c>
      <c r="G60" s="47">
        <f t="shared" si="9"/>
        <v>7.362579872095712E-2</v>
      </c>
      <c r="H60" s="47">
        <f t="shared" si="2"/>
        <v>0.01</v>
      </c>
      <c r="I60" s="47">
        <f t="shared" si="10"/>
        <v>1.9342230280310919E-2</v>
      </c>
      <c r="J60" s="47">
        <f t="shared" si="3"/>
        <v>0.01</v>
      </c>
      <c r="L60" s="292">
        <f t="shared" si="4"/>
        <v>0.87479788378625334</v>
      </c>
      <c r="M60" s="47">
        <f t="shared" si="5"/>
        <v>0.1</v>
      </c>
      <c r="W60" s="259">
        <v>0.91957316772270903</v>
      </c>
      <c r="X60" s="259">
        <v>0.87479788378625334</v>
      </c>
      <c r="Y60" s="259">
        <v>0.81395367432365939</v>
      </c>
      <c r="Z60" s="259">
        <v>0.7391187649896791</v>
      </c>
      <c r="AA60" s="259">
        <v>0.65651068835679349</v>
      </c>
      <c r="AB60" s="259">
        <v>0.91656559995990439</v>
      </c>
    </row>
    <row r="61" spans="2:28" x14ac:dyDescent="0.45">
      <c r="B61" s="293">
        <f t="shared" si="6"/>
        <v>55</v>
      </c>
      <c r="C61" s="294">
        <f t="shared" si="7"/>
        <v>0.80823212800057986</v>
      </c>
      <c r="D61" s="47">
        <f t="shared" si="0"/>
        <v>0.01</v>
      </c>
      <c r="E61" s="47">
        <f t="shared" si="8"/>
        <v>0.31393136629053325</v>
      </c>
      <c r="F61" s="47">
        <f t="shared" si="1"/>
        <v>0.01</v>
      </c>
      <c r="G61" s="47">
        <f t="shared" si="9"/>
        <v>7.5978785164860743E-2</v>
      </c>
      <c r="H61" s="47">
        <f t="shared" si="2"/>
        <v>0.01</v>
      </c>
      <c r="I61" s="47">
        <f t="shared" si="10"/>
        <v>1.9885065964717383E-2</v>
      </c>
      <c r="J61" s="47">
        <f t="shared" si="3"/>
        <v>0.01</v>
      </c>
      <c r="L61" s="292">
        <f t="shared" si="4"/>
        <v>0.87285182673399286</v>
      </c>
      <c r="M61" s="47">
        <f t="shared" si="5"/>
        <v>0.1</v>
      </c>
      <c r="W61" s="259">
        <v>0.91888726643423579</v>
      </c>
      <c r="X61" s="259">
        <v>0.87285182673399286</v>
      </c>
      <c r="Y61" s="259">
        <v>0.81018090254496478</v>
      </c>
      <c r="Z61" s="259">
        <v>0.73329066951912891</v>
      </c>
      <c r="AA61" s="259">
        <v>0.64894535035690015</v>
      </c>
      <c r="AB61" s="259">
        <v>0.91578658865125417</v>
      </c>
    </row>
    <row r="62" spans="2:28" x14ac:dyDescent="0.45">
      <c r="B62" s="293">
        <f t="shared" si="6"/>
        <v>56</v>
      </c>
      <c r="C62" s="294">
        <f t="shared" si="7"/>
        <v>0.80681062725356267</v>
      </c>
      <c r="D62" s="47">
        <f t="shared" si="0"/>
        <v>0.01</v>
      </c>
      <c r="E62" s="47">
        <f t="shared" si="8"/>
        <v>0.31887437390763373</v>
      </c>
      <c r="F62" s="47">
        <f t="shared" si="1"/>
        <v>0.01</v>
      </c>
      <c r="G62" s="47">
        <f t="shared" si="9"/>
        <v>7.8358310976117465E-2</v>
      </c>
      <c r="H62" s="47">
        <f t="shared" si="2"/>
        <v>0.01</v>
      </c>
      <c r="I62" s="47">
        <f t="shared" si="10"/>
        <v>2.0446003156718816E-2</v>
      </c>
      <c r="J62" s="47">
        <f t="shared" si="3"/>
        <v>0.01</v>
      </c>
      <c r="L62" s="292">
        <f t="shared" si="4"/>
        <v>0.87088444050350433</v>
      </c>
      <c r="M62" s="47">
        <f t="shared" si="5"/>
        <v>0.1</v>
      </c>
      <c r="W62" s="259">
        <v>0.91819655593889116</v>
      </c>
      <c r="X62" s="259">
        <v>0.87088444050350433</v>
      </c>
      <c r="Y62" s="259">
        <v>0.80636794013384117</v>
      </c>
      <c r="Z62" s="259">
        <v>0.72742802570681175</v>
      </c>
      <c r="AA62" s="259">
        <v>0.64139436968745023</v>
      </c>
      <c r="AB62" s="259">
        <v>0.91500098461140289</v>
      </c>
    </row>
    <row r="63" spans="2:28" x14ac:dyDescent="0.45">
      <c r="B63" s="293">
        <f t="shared" si="6"/>
        <v>57</v>
      </c>
      <c r="C63" s="294">
        <f t="shared" si="7"/>
        <v>0.80535436233758839</v>
      </c>
      <c r="D63" s="47">
        <f t="shared" si="0"/>
        <v>0.01</v>
      </c>
      <c r="E63" s="47">
        <f t="shared" si="8"/>
        <v>0.32375373644109301</v>
      </c>
      <c r="F63" s="47">
        <f t="shared" si="1"/>
        <v>0.01</v>
      </c>
      <c r="G63" s="47">
        <f t="shared" si="9"/>
        <v>8.0763471605432624E-2</v>
      </c>
      <c r="H63" s="47">
        <f t="shared" si="2"/>
        <v>0.01</v>
      </c>
      <c r="I63" s="47">
        <f t="shared" si="10"/>
        <v>2.1025126234912799E-2</v>
      </c>
      <c r="J63" s="47">
        <f t="shared" si="3"/>
        <v>0.01</v>
      </c>
      <c r="L63" s="292">
        <f t="shared" si="4"/>
        <v>0.86889574707552786</v>
      </c>
      <c r="M63" s="47">
        <f t="shared" si="5"/>
        <v>0.1</v>
      </c>
      <c r="W63" s="259">
        <v>0.91750101947880935</v>
      </c>
      <c r="X63" s="259">
        <v>0.86889574707552786</v>
      </c>
      <c r="Y63" s="259">
        <v>0.80251563682432148</v>
      </c>
      <c r="Z63" s="259">
        <v>0.72153399722109501</v>
      </c>
      <c r="AA63" s="259">
        <v>0.63386317805513281</v>
      </c>
      <c r="AB63" s="259">
        <v>0.91420874477915615</v>
      </c>
    </row>
    <row r="64" spans="2:28" x14ac:dyDescent="0.45">
      <c r="B64" s="293">
        <f t="shared" si="6"/>
        <v>58</v>
      </c>
      <c r="C64" s="294">
        <f t="shared" si="7"/>
        <v>0.80386520845035547</v>
      </c>
      <c r="D64" s="47">
        <f t="shared" si="0"/>
        <v>0.01</v>
      </c>
      <c r="E64" s="47">
        <f t="shared" si="8"/>
        <v>0.32856974270005795</v>
      </c>
      <c r="F64" s="47">
        <f t="shared" si="1"/>
        <v>0.01</v>
      </c>
      <c r="G64" s="47">
        <f t="shared" si="9"/>
        <v>8.3193374253789226E-2</v>
      </c>
      <c r="H64" s="47">
        <f t="shared" si="2"/>
        <v>0.01</v>
      </c>
      <c r="I64" s="47">
        <f t="shared" si="10"/>
        <v>2.1622509688617998E-2</v>
      </c>
      <c r="J64" s="47">
        <f t="shared" si="3"/>
        <v>0.01</v>
      </c>
      <c r="L64" s="292">
        <f t="shared" si="4"/>
        <v>0.8668857760202352</v>
      </c>
      <c r="M64" s="47">
        <f t="shared" si="5"/>
        <v>0.1</v>
      </c>
      <c r="W64" s="259">
        <v>0.91680064051425081</v>
      </c>
      <c r="X64" s="259">
        <v>0.8668857760202352</v>
      </c>
      <c r="Y64" s="259">
        <v>0.79862488013117983</v>
      </c>
      <c r="Z64" s="259">
        <v>0.71561176803105397</v>
      </c>
      <c r="AA64" s="259">
        <v>0.62635701693054568</v>
      </c>
      <c r="AB64" s="259">
        <v>0.91340982605193555</v>
      </c>
    </row>
    <row r="65" spans="2:28" x14ac:dyDescent="0.45">
      <c r="B65" s="293">
        <f t="shared" si="6"/>
        <v>59</v>
      </c>
      <c r="C65" s="294">
        <f t="shared" si="7"/>
        <v>0.80234483821972602</v>
      </c>
      <c r="D65" s="47">
        <f t="shared" si="0"/>
        <v>0.01</v>
      </c>
      <c r="E65" s="47">
        <f t="shared" si="8"/>
        <v>0.33332269735756093</v>
      </c>
      <c r="F65" s="47">
        <f t="shared" si="1"/>
        <v>0.01</v>
      </c>
      <c r="G65" s="47">
        <f t="shared" si="9"/>
        <v>8.5647137938251905E-2</v>
      </c>
      <c r="H65" s="47">
        <f t="shared" si="2"/>
        <v>0.01</v>
      </c>
      <c r="I65" s="47">
        <f t="shared" si="10"/>
        <v>2.223821833426971E-2</v>
      </c>
      <c r="J65" s="47">
        <f t="shared" si="3"/>
        <v>0.01</v>
      </c>
      <c r="L65" s="292">
        <f t="shared" si="4"/>
        <v>0.86485456459096632</v>
      </c>
      <c r="M65" s="47">
        <f t="shared" si="5"/>
        <v>0.1</v>
      </c>
      <c r="W65" s="259">
        <v>0.91609540272838519</v>
      </c>
      <c r="X65" s="259">
        <v>0.86485456459096632</v>
      </c>
      <c r="Y65" s="259">
        <v>0.7946965943012112</v>
      </c>
      <c r="Z65" s="259">
        <v>0.70966453399313489</v>
      </c>
      <c r="AA65" s="259">
        <v>0.6188809258574971</v>
      </c>
      <c r="AB65" s="259">
        <v>0.91260418529095144</v>
      </c>
    </row>
    <row r="66" spans="2:28" x14ac:dyDescent="0.45">
      <c r="B66" s="293">
        <f t="shared" si="6"/>
        <v>60</v>
      </c>
      <c r="C66" s="294">
        <f t="shared" si="7"/>
        <v>0.80079474465799549</v>
      </c>
      <c r="D66" s="47">
        <f t="shared" si="0"/>
        <v>0.01</v>
      </c>
      <c r="E66" s="47">
        <f t="shared" si="8"/>
        <v>0.33801291876618256</v>
      </c>
      <c r="F66" s="47">
        <f t="shared" si="1"/>
        <v>0.01</v>
      </c>
      <c r="G66" s="47">
        <f t="shared" si="9"/>
        <v>8.8123893532444986E-2</v>
      </c>
      <c r="H66" s="47">
        <f t="shared" si="2"/>
        <v>0.01</v>
      </c>
      <c r="I66" s="47">
        <f t="shared" si="10"/>
        <v>2.287230753030953E-2</v>
      </c>
      <c r="J66" s="47">
        <f t="shared" si="3"/>
        <v>0.01</v>
      </c>
      <c r="L66" s="292">
        <f t="shared" si="4"/>
        <v>0.86280215781198577</v>
      </c>
      <c r="M66" s="47">
        <f t="shared" si="5"/>
        <v>0.1</v>
      </c>
      <c r="W66" s="259">
        <v>0.91538529003208824</v>
      </c>
      <c r="X66" s="259">
        <v>0.86280215781198577</v>
      </c>
      <c r="Y66" s="259">
        <v>0.79073173917160833</v>
      </c>
      <c r="Z66" s="259">
        <v>0.70369549453621938</v>
      </c>
      <c r="AA66" s="259">
        <v>0.61143973250643191</v>
      </c>
      <c r="AB66" s="259">
        <v>0.91179177932648092</v>
      </c>
    </row>
    <row r="67" spans="2:28" x14ac:dyDescent="0.45">
      <c r="B67" s="293">
        <f t="shared" si="6"/>
        <v>61</v>
      </c>
      <c r="C67" s="294">
        <f t="shared" si="7"/>
        <v>0.79921626160211767</v>
      </c>
      <c r="D67" s="47">
        <f t="shared" si="0"/>
        <v>0.01</v>
      </c>
      <c r="E67" s="47">
        <f t="shared" si="8"/>
        <v>0.34264073702510067</v>
      </c>
      <c r="F67" s="47">
        <f t="shared" si="1"/>
        <v>0.01</v>
      </c>
      <c r="G67" s="47">
        <f t="shared" si="9"/>
        <v>9.0622783784782363E-2</v>
      </c>
      <c r="H67" s="47">
        <f t="shared" si="2"/>
        <v>0.01</v>
      </c>
      <c r="I67" s="47">
        <f t="shared" si="10"/>
        <v>2.3524823390330882E-2</v>
      </c>
      <c r="J67" s="47">
        <f t="shared" si="3"/>
        <v>0.01</v>
      </c>
      <c r="L67" s="292">
        <f t="shared" si="4"/>
        <v>0.86072860856001765</v>
      </c>
      <c r="M67" s="47">
        <f t="shared" si="5"/>
        <v>0.1</v>
      </c>
      <c r="W67" s="259">
        <v>0.91467028656875204</v>
      </c>
      <c r="X67" s="259">
        <v>0.86072860856001765</v>
      </c>
      <c r="Y67" s="259">
        <v>0.7867313089386524</v>
      </c>
      <c r="Z67" s="259">
        <v>0.69770784449145884</v>
      </c>
      <c r="AA67" s="259">
        <v>0.60403804444808173</v>
      </c>
      <c r="AB67" s="259">
        <v>0.91097256496325163</v>
      </c>
    </row>
    <row r="68" spans="2:28" x14ac:dyDescent="0.45">
      <c r="B68" s="293">
        <f t="shared" si="6"/>
        <v>62</v>
      </c>
      <c r="C68" s="294">
        <f t="shared" si="7"/>
        <v>0.79761058191578982</v>
      </c>
      <c r="D68" s="47">
        <f t="shared" si="0"/>
        <v>0.01</v>
      </c>
      <c r="E68" s="47">
        <f t="shared" si="8"/>
        <v>0.34720649227087086</v>
      </c>
      <c r="F68" s="47">
        <f t="shared" si="1"/>
        <v>0.01</v>
      </c>
      <c r="G68" s="47">
        <f t="shared" si="9"/>
        <v>9.3142963317185537E-2</v>
      </c>
      <c r="H68" s="47">
        <f t="shared" si="2"/>
        <v>0.01</v>
      </c>
      <c r="I68" s="47">
        <f t="shared" si="10"/>
        <v>2.4195802994275397E-2</v>
      </c>
      <c r="J68" s="47">
        <f t="shared" si="3"/>
        <v>0.01</v>
      </c>
      <c r="L68" s="292">
        <f t="shared" si="4"/>
        <v>0.85863397763932447</v>
      </c>
      <c r="M68" s="47">
        <f t="shared" si="5"/>
        <v>0.1</v>
      </c>
      <c r="W68" s="259">
        <v>0.91395037671910606</v>
      </c>
      <c r="X68" s="259">
        <v>0.85863397763932447</v>
      </c>
      <c r="Y68" s="259">
        <v>0.78269633084037038</v>
      </c>
      <c r="Z68" s="259">
        <v>0.69170476611083243</v>
      </c>
      <c r="AA68" s="259">
        <v>0.596680242605935</v>
      </c>
      <c r="AB68" s="259">
        <v>0.91014649898593258</v>
      </c>
    </row>
    <row r="69" spans="2:28" x14ac:dyDescent="0.45">
      <c r="B69" s="293">
        <f t="shared" si="6"/>
        <v>63</v>
      </c>
      <c r="C69" s="294">
        <f t="shared" si="7"/>
        <v>0.79597877369892822</v>
      </c>
      <c r="D69" s="47">
        <f t="shared" si="0"/>
        <v>0.01</v>
      </c>
      <c r="E69" s="47">
        <f t="shared" si="8"/>
        <v>0.35171053316732009</v>
      </c>
      <c r="F69" s="47">
        <f t="shared" si="1"/>
        <v>0.01</v>
      </c>
      <c r="G69" s="47">
        <f t="shared" si="9"/>
        <v>9.5683598606722389E-2</v>
      </c>
      <c r="H69" s="47">
        <f t="shared" si="2"/>
        <v>0.01</v>
      </c>
      <c r="I69" s="47">
        <f t="shared" si="10"/>
        <v>2.48852745975045E-2</v>
      </c>
      <c r="J69" s="47">
        <f t="shared" si="3"/>
        <v>0.01</v>
      </c>
      <c r="L69" s="292">
        <f t="shared" si="4"/>
        <v>0.85651833385010256</v>
      </c>
      <c r="M69" s="47">
        <f t="shared" si="5"/>
        <v>0.1</v>
      </c>
      <c r="W69" s="259">
        <v>0.91322554510604936</v>
      </c>
      <c r="X69" s="259">
        <v>0.85651833385010256</v>
      </c>
      <c r="Y69" s="259">
        <v>0.7786278637572267</v>
      </c>
      <c r="Z69" s="259">
        <v>0.68568942131558508</v>
      </c>
      <c r="AA69" s="259">
        <v>0.5893704763306622</v>
      </c>
      <c r="AB69" s="259">
        <v>0.90931353816473259</v>
      </c>
    </row>
    <row r="70" spans="2:28" x14ac:dyDescent="0.45">
      <c r="B70" s="293">
        <f t="shared" si="6"/>
        <v>64</v>
      </c>
      <c r="C70" s="294">
        <f t="shared" si="7"/>
        <v>0.79432179472303144</v>
      </c>
      <c r="D70" s="47">
        <f t="shared" si="0"/>
        <v>0.01</v>
      </c>
      <c r="E70" s="47">
        <f t="shared" si="8"/>
        <v>0.35615321557263618</v>
      </c>
      <c r="F70" s="47">
        <f t="shared" si="1"/>
        <v>0.01</v>
      </c>
      <c r="G70" s="47">
        <f t="shared" si="9"/>
        <v>9.8243867952328354E-2</v>
      </c>
      <c r="H70" s="47">
        <f t="shared" si="2"/>
        <v>0.01</v>
      </c>
      <c r="I70" s="47">
        <f t="shared" si="10"/>
        <v>2.5593257837596677E-2</v>
      </c>
      <c r="J70" s="47">
        <f t="shared" si="3"/>
        <v>0.01</v>
      </c>
      <c r="L70" s="292">
        <f t="shared" si="4"/>
        <v>0.85438175404997463</v>
      </c>
      <c r="M70" s="47">
        <f t="shared" si="5"/>
        <v>0.1</v>
      </c>
      <c r="W70" s="259">
        <v>0.91249577659949099</v>
      </c>
      <c r="X70" s="259">
        <v>0.85438175404997463</v>
      </c>
      <c r="Y70" s="259">
        <v>0.77452699673531022</v>
      </c>
      <c r="Z70" s="259">
        <v>0.67966494421258428</v>
      </c>
      <c r="AA70" s="259">
        <v>0.58211266002630757</v>
      </c>
      <c r="AB70" s="259">
        <v>0.9084736392611068</v>
      </c>
    </row>
    <row r="71" spans="2:28" x14ac:dyDescent="0.45">
      <c r="B71" s="293">
        <f t="shared" si="6"/>
        <v>65</v>
      </c>
      <c r="C71" s="294">
        <f t="shared" si="7"/>
        <v>0.79264050528687136</v>
      </c>
      <c r="D71" s="47">
        <f t="shared" ref="D71:D134" si="11">$D$2</f>
        <v>0.01</v>
      </c>
      <c r="E71" s="47">
        <f t="shared" si="8"/>
        <v>0.36053490136414013</v>
      </c>
      <c r="F71" s="47">
        <f t="shared" ref="F71:F134" si="12">$F$2</f>
        <v>0.01</v>
      </c>
      <c r="G71" s="47">
        <f t="shared" si="9"/>
        <v>0.10082296142853144</v>
      </c>
      <c r="H71" s="47">
        <f t="shared" ref="H71:H134" si="13">$H$2</f>
        <v>0.01</v>
      </c>
      <c r="I71" s="47">
        <f t="shared" si="10"/>
        <v>2.6319763938743995E-2</v>
      </c>
      <c r="J71" s="47">
        <f t="shared" ref="J71:J134" si="14">$J$2</f>
        <v>0.01</v>
      </c>
      <c r="L71" s="292">
        <f t="shared" ref="L71:L134" si="15">X71</f>
        <v>0.8522243232083706</v>
      </c>
      <c r="M71" s="47">
        <f t="shared" ref="M71:M134" si="16">$M$2</f>
        <v>0.1</v>
      </c>
      <c r="W71" s="259">
        <v>0.91176105632119797</v>
      </c>
      <c r="X71" s="259">
        <v>0.8522243232083706</v>
      </c>
      <c r="Y71" s="259">
        <v>0.77039484743684561</v>
      </c>
      <c r="Z71" s="259">
        <v>0.67363443391324274</v>
      </c>
      <c r="AA71" s="259">
        <v>0.57491047124689743</v>
      </c>
      <c r="AB71" s="259">
        <v>0.90762675903357237</v>
      </c>
    </row>
    <row r="72" spans="2:28" x14ac:dyDescent="0.45">
      <c r="B72" s="293">
        <f t="shared" ref="B72:B135" si="17">B71+1</f>
        <v>66</v>
      </c>
      <c r="C72" s="294">
        <f t="shared" ref="C72:C135" si="18">C71*(1-J72-M72) + $I71*J72 + L71*M72</f>
        <v>0.79093567966554001</v>
      </c>
      <c r="D72" s="47">
        <f t="shared" si="11"/>
        <v>0.01</v>
      </c>
      <c r="E72" s="47">
        <f t="shared" ref="E72:E135" si="19">E71*(1-D72) + C71*D72</f>
        <v>0.36485595740336746</v>
      </c>
      <c r="F72" s="47">
        <f t="shared" si="12"/>
        <v>0.01</v>
      </c>
      <c r="G72" s="47">
        <f t="shared" ref="G72:G135" si="20">G71*(1-F72) + E71*F72</f>
        <v>0.10342008082788752</v>
      </c>
      <c r="H72" s="47">
        <f t="shared" si="13"/>
        <v>0.01</v>
      </c>
      <c r="I72" s="47">
        <f t="shared" ref="I72:I135" si="21">I71*(1-H72) + G71*H72</f>
        <v>2.706479591364187E-2</v>
      </c>
      <c r="J72" s="47">
        <f t="shared" si="14"/>
        <v>0.01</v>
      </c>
      <c r="L72" s="292">
        <f t="shared" si="15"/>
        <v>0.85004613445359611</v>
      </c>
      <c r="M72" s="47">
        <f t="shared" si="16"/>
        <v>0.1</v>
      </c>
      <c r="W72" s="259">
        <v>0.91102136964964964</v>
      </c>
      <c r="X72" s="259">
        <v>0.85004613445359611</v>
      </c>
      <c r="Y72" s="259">
        <v>0.76623256052319744</v>
      </c>
      <c r="Z72" s="259">
        <v>0.66760094768604783</v>
      </c>
      <c r="AA72" s="259">
        <v>0.56776735017310664</v>
      </c>
      <c r="AB72" s="259">
        <v>0.90677285424363419</v>
      </c>
    </row>
    <row r="73" spans="2:28" x14ac:dyDescent="0.45">
      <c r="B73" s="293">
        <f t="shared" si="17"/>
        <v>67</v>
      </c>
      <c r="C73" s="294">
        <f t="shared" si="18"/>
        <v>0.78920801630682669</v>
      </c>
      <c r="D73" s="47">
        <f t="shared" si="11"/>
        <v>0.01</v>
      </c>
      <c r="E73" s="47">
        <f t="shared" si="19"/>
        <v>0.36911675462598914</v>
      </c>
      <c r="F73" s="47">
        <f t="shared" si="12"/>
        <v>0.01</v>
      </c>
      <c r="G73" s="47">
        <f t="shared" si="20"/>
        <v>0.10603443959364232</v>
      </c>
      <c r="H73" s="47">
        <f t="shared" si="13"/>
        <v>0.01</v>
      </c>
      <c r="I73" s="47">
        <f t="shared" si="21"/>
        <v>2.7828348762784325E-2</v>
      </c>
      <c r="J73" s="47">
        <f t="shared" si="14"/>
        <v>0.01</v>
      </c>
      <c r="L73" s="292">
        <f t="shared" si="15"/>
        <v>0.84784728911239937</v>
      </c>
      <c r="M73" s="47">
        <f t="shared" si="16"/>
        <v>0.1</v>
      </c>
      <c r="W73" s="259">
        <v>0.91027670222489565</v>
      </c>
      <c r="X73" s="259">
        <v>0.84784728911239937</v>
      </c>
      <c r="Y73" s="259">
        <v>0.76204130597584308</v>
      </c>
      <c r="Z73" s="259">
        <v>0.66156749446997221</v>
      </c>
      <c r="AA73" s="259">
        <v>0.56068650037169732</v>
      </c>
      <c r="AB73" s="259">
        <v>0.90591188166182057</v>
      </c>
    </row>
    <row r="74" spans="2:28" x14ac:dyDescent="0.45">
      <c r="B74" s="293">
        <f t="shared" si="17"/>
        <v>68</v>
      </c>
      <c r="C74" s="294">
        <f t="shared" si="18"/>
        <v>0.78745814691194349</v>
      </c>
      <c r="D74" s="47">
        <f t="shared" si="11"/>
        <v>0.01</v>
      </c>
      <c r="E74" s="47">
        <f t="shared" si="19"/>
        <v>0.37331766724279747</v>
      </c>
      <c r="F74" s="47">
        <f t="shared" si="12"/>
        <v>0.01</v>
      </c>
      <c r="G74" s="47">
        <f t="shared" si="20"/>
        <v>0.10866526274396579</v>
      </c>
      <c r="H74" s="47">
        <f t="shared" si="13"/>
        <v>0.01</v>
      </c>
      <c r="I74" s="47">
        <f t="shared" si="21"/>
        <v>2.8610409671092903E-2</v>
      </c>
      <c r="J74" s="47">
        <f t="shared" si="14"/>
        <v>0.01</v>
      </c>
      <c r="L74" s="292">
        <f t="shared" si="15"/>
        <v>0.84562789674185834</v>
      </c>
      <c r="M74" s="47">
        <f t="shared" si="16"/>
        <v>0.1</v>
      </c>
      <c r="W74" s="259">
        <v>0.9095270399534181</v>
      </c>
      <c r="X74" s="259">
        <v>0.84562789674185834</v>
      </c>
      <c r="Y74" s="259">
        <v>0.75782227736106722</v>
      </c>
      <c r="Z74" s="259">
        <v>0.65553702877216902</v>
      </c>
      <c r="AA74" s="259">
        <v>0.55367089073550235</v>
      </c>
      <c r="AB74" s="259">
        <v>0.90504379807383029</v>
      </c>
    </row>
    <row r="75" spans="2:28" x14ac:dyDescent="0.45">
      <c r="B75" s="293">
        <f t="shared" si="17"/>
        <v>69</v>
      </c>
      <c r="C75" s="294">
        <f t="shared" si="18"/>
        <v>0.78568664452252646</v>
      </c>
      <c r="D75" s="47">
        <f t="shared" si="11"/>
        <v>0.01</v>
      </c>
      <c r="E75" s="47">
        <f t="shared" si="19"/>
        <v>0.37745907203948897</v>
      </c>
      <c r="F75" s="47">
        <f t="shared" si="12"/>
        <v>0.01</v>
      </c>
      <c r="G75" s="47">
        <f t="shared" si="20"/>
        <v>0.11131178678895411</v>
      </c>
      <c r="H75" s="47">
        <f t="shared" si="13"/>
        <v>0.01</v>
      </c>
      <c r="I75" s="47">
        <f t="shared" si="21"/>
        <v>2.941095820182163E-2</v>
      </c>
      <c r="J75" s="47">
        <f t="shared" si="14"/>
        <v>0.01</v>
      </c>
      <c r="L75" s="292">
        <f t="shared" si="15"/>
        <v>0.84338807515342185</v>
      </c>
      <c r="M75" s="47">
        <f t="shared" si="16"/>
        <v>0.1</v>
      </c>
      <c r="W75" s="259">
        <v>0.9087723690129943</v>
      </c>
      <c r="X75" s="259">
        <v>0.84338807515342185</v>
      </c>
      <c r="Y75" s="259">
        <v>0.75357669004436867</v>
      </c>
      <c r="Z75" s="259">
        <v>0.64951244496943628</v>
      </c>
      <c r="AA75" s="259">
        <v>0.54672325849864023</v>
      </c>
      <c r="AB75" s="259">
        <v>0.90416856028679105</v>
      </c>
    </row>
    <row r="76" spans="2:28" x14ac:dyDescent="0.45">
      <c r="B76" s="293">
        <f t="shared" si="17"/>
        <v>70</v>
      </c>
      <c r="C76" s="294">
        <f t="shared" si="18"/>
        <v>0.78389403072240893</v>
      </c>
      <c r="D76" s="47">
        <f t="shared" si="11"/>
        <v>0.01</v>
      </c>
      <c r="E76" s="47">
        <f t="shared" si="19"/>
        <v>0.38154134776431936</v>
      </c>
      <c r="F76" s="47">
        <f t="shared" si="12"/>
        <v>0.01</v>
      </c>
      <c r="G76" s="47">
        <f t="shared" si="20"/>
        <v>0.11397325964145945</v>
      </c>
      <c r="H76" s="47">
        <f t="shared" si="13"/>
        <v>0.01</v>
      </c>
      <c r="I76" s="47">
        <f t="shared" si="21"/>
        <v>3.0229966487692956E-2</v>
      </c>
      <c r="J76" s="47">
        <f t="shared" si="14"/>
        <v>0.01</v>
      </c>
      <c r="L76" s="292">
        <f t="shared" si="15"/>
        <v>0.84112795042895172</v>
      </c>
      <c r="M76" s="47">
        <f t="shared" si="16"/>
        <v>0.1</v>
      </c>
      <c r="W76" s="259">
        <v>0.90801267585755963</v>
      </c>
      <c r="X76" s="259">
        <v>0.84112795042895172</v>
      </c>
      <c r="Y76" s="259">
        <v>0.74930577936077392</v>
      </c>
      <c r="Z76" s="259">
        <v>0.64349657202901622</v>
      </c>
      <c r="AA76" s="259">
        <v>0.53984611322026066</v>
      </c>
      <c r="AB76" s="259">
        <v>0.90328612513563056</v>
      </c>
    </row>
    <row r="77" spans="2:28" x14ac:dyDescent="0.45">
      <c r="B77" s="293">
        <f t="shared" si="17"/>
        <v>71</v>
      </c>
      <c r="C77" s="294">
        <f t="shared" si="18"/>
        <v>0.78208078205071607</v>
      </c>
      <c r="D77" s="47">
        <f t="shared" si="11"/>
        <v>0.01</v>
      </c>
      <c r="E77" s="47">
        <f t="shared" si="19"/>
        <v>0.38556487459390026</v>
      </c>
      <c r="F77" s="47">
        <f t="shared" si="12"/>
        <v>0.01</v>
      </c>
      <c r="G77" s="47">
        <f t="shared" si="20"/>
        <v>0.11664894052268805</v>
      </c>
      <c r="H77" s="47">
        <f t="shared" si="13"/>
        <v>0.01</v>
      </c>
      <c r="I77" s="47">
        <f t="shared" si="21"/>
        <v>3.1067399419230621E-2</v>
      </c>
      <c r="J77" s="47">
        <f t="shared" si="14"/>
        <v>0.01</v>
      </c>
      <c r="L77" s="292">
        <f t="shared" si="15"/>
        <v>0.83884765692862462</v>
      </c>
      <c r="M77" s="47">
        <f t="shared" si="16"/>
        <v>0.1</v>
      </c>
      <c r="W77" s="259">
        <v>0.90724794722206914</v>
      </c>
      <c r="X77" s="259">
        <v>0.83884765692862462</v>
      </c>
      <c r="Y77" s="259">
        <v>0.74501079874741716</v>
      </c>
      <c r="Z77" s="259">
        <v>0.63749216866042735</v>
      </c>
      <c r="AA77" s="259">
        <v>0.53304174163026796</v>
      </c>
      <c r="AB77" s="259">
        <v>0.90239644948956033</v>
      </c>
    </row>
    <row r="78" spans="2:28" x14ac:dyDescent="0.45">
      <c r="B78" s="293">
        <f t="shared" si="17"/>
        <v>72</v>
      </c>
      <c r="C78" s="294">
        <f t="shared" si="18"/>
        <v>0.78024733571219196</v>
      </c>
      <c r="D78" s="47">
        <f t="shared" si="11"/>
        <v>0.01</v>
      </c>
      <c r="E78" s="47">
        <f t="shared" si="19"/>
        <v>0.38953003366846839</v>
      </c>
      <c r="F78" s="47">
        <f t="shared" si="12"/>
        <v>0.01</v>
      </c>
      <c r="G78" s="47">
        <f t="shared" si="20"/>
        <v>0.11933809986340017</v>
      </c>
      <c r="H78" s="47">
        <f t="shared" si="13"/>
        <v>0.01</v>
      </c>
      <c r="I78" s="47">
        <f t="shared" si="21"/>
        <v>3.1923214830265195E-2</v>
      </c>
      <c r="J78" s="47">
        <f t="shared" si="14"/>
        <v>0.01</v>
      </c>
      <c r="L78" s="292">
        <f t="shared" si="15"/>
        <v>0.8365473372905684</v>
      </c>
      <c r="M78" s="47">
        <f t="shared" si="16"/>
        <v>0.1</v>
      </c>
      <c r="W78" s="259">
        <v>0.90647817012735543</v>
      </c>
      <c r="X78" s="259">
        <v>0.8365473372905684</v>
      </c>
      <c r="Y78" s="259">
        <v>0.74069301784487052</v>
      </c>
      <c r="Z78" s="259">
        <v>0.63150191890625706</v>
      </c>
      <c r="AA78" s="259">
        <v>0.52631221323196964</v>
      </c>
      <c r="AB78" s="259">
        <v>0.9014994902586726</v>
      </c>
    </row>
    <row r="79" spans="2:28" x14ac:dyDescent="0.45">
      <c r="B79" s="293">
        <f t="shared" si="17"/>
        <v>73</v>
      </c>
      <c r="C79" s="294">
        <f t="shared" si="18"/>
        <v>0.77839409466121035</v>
      </c>
      <c r="D79" s="47">
        <f t="shared" si="11"/>
        <v>0.01</v>
      </c>
      <c r="E79" s="47">
        <f t="shared" si="19"/>
        <v>0.39343720668890564</v>
      </c>
      <c r="F79" s="47">
        <f t="shared" si="12"/>
        <v>0.01</v>
      </c>
      <c r="G79" s="47">
        <f t="shared" si="20"/>
        <v>0.12204001920145086</v>
      </c>
      <c r="H79" s="47">
        <f t="shared" si="13"/>
        <v>0.01</v>
      </c>
      <c r="I79" s="47">
        <f t="shared" si="21"/>
        <v>3.2797363680596547E-2</v>
      </c>
      <c r="J79" s="47">
        <f t="shared" si="14"/>
        <v>0.01</v>
      </c>
      <c r="L79" s="292">
        <f t="shared" si="15"/>
        <v>0.83422714242212004</v>
      </c>
      <c r="M79" s="47">
        <f t="shared" si="16"/>
        <v>0.1</v>
      </c>
      <c r="W79" s="259">
        <v>0.9057033318849822</v>
      </c>
      <c r="X79" s="259">
        <v>0.83422714242212004</v>
      </c>
      <c r="Y79" s="259">
        <v>0.73635372057379422</v>
      </c>
      <c r="Z79" s="259">
        <v>0.62552842817620447</v>
      </c>
      <c r="AA79" s="259">
        <v>0.51965938655926625</v>
      </c>
      <c r="AB79" s="259">
        <v>0.90059520440065122</v>
      </c>
    </row>
    <row r="80" spans="2:28" x14ac:dyDescent="0.45">
      <c r="B80" s="293">
        <f t="shared" si="17"/>
        <v>74</v>
      </c>
      <c r="C80" s="294">
        <f t="shared" si="18"/>
        <v>0.77652143212749514</v>
      </c>
      <c r="D80" s="47">
        <f t="shared" si="11"/>
        <v>0.01</v>
      </c>
      <c r="E80" s="47">
        <f t="shared" si="19"/>
        <v>0.39728677556862868</v>
      </c>
      <c r="F80" s="47">
        <f t="shared" si="12"/>
        <v>0.01</v>
      </c>
      <c r="G80" s="47">
        <f t="shared" si="20"/>
        <v>0.1247539910763254</v>
      </c>
      <c r="H80" s="47">
        <f t="shared" si="13"/>
        <v>0.01</v>
      </c>
      <c r="I80" s="47">
        <f t="shared" si="21"/>
        <v>3.3689790235805095E-2</v>
      </c>
      <c r="J80" s="47">
        <f t="shared" si="14"/>
        <v>0.01</v>
      </c>
      <c r="L80" s="292">
        <f t="shared" si="15"/>
        <v>0.83188723148260912</v>
      </c>
      <c r="M80" s="47">
        <f t="shared" si="16"/>
        <v>0.1</v>
      </c>
      <c r="W80" s="259">
        <v>0.9049234201020907</v>
      </c>
      <c r="X80" s="259">
        <v>0.83188723148260912</v>
      </c>
      <c r="Y80" s="259">
        <v>0.73199420319352304</v>
      </c>
      <c r="Z80" s="259">
        <v>0.6195742197252001</v>
      </c>
      <c r="AA80" s="259">
        <v>0.51308491598966222</v>
      </c>
      <c r="AB80" s="259">
        <v>0.89968354892759728</v>
      </c>
    </row>
    <row r="81" spans="2:28" x14ac:dyDescent="0.45">
      <c r="B81" s="293">
        <f t="shared" si="17"/>
        <v>75</v>
      </c>
      <c r="C81" s="294">
        <f t="shared" si="18"/>
        <v>0.77462969564408968</v>
      </c>
      <c r="D81" s="47">
        <f t="shared" si="11"/>
        <v>0.01</v>
      </c>
      <c r="E81" s="47">
        <f t="shared" si="19"/>
        <v>0.40107912213421737</v>
      </c>
      <c r="F81" s="47">
        <f t="shared" si="12"/>
        <v>0.01</v>
      </c>
      <c r="G81" s="47">
        <f t="shared" si="20"/>
        <v>0.12747931892124845</v>
      </c>
      <c r="H81" s="47">
        <f t="shared" si="13"/>
        <v>0.01</v>
      </c>
      <c r="I81" s="47">
        <f t="shared" si="21"/>
        <v>3.4600432244210298E-2</v>
      </c>
      <c r="J81" s="47">
        <f t="shared" si="14"/>
        <v>0.01</v>
      </c>
      <c r="L81" s="292">
        <f t="shared" si="15"/>
        <v>0.82952777185758508</v>
      </c>
      <c r="M81" s="47">
        <f t="shared" si="16"/>
        <v>0.1</v>
      </c>
      <c r="W81" s="259">
        <v>0.90413842268623834</v>
      </c>
      <c r="X81" s="259">
        <v>0.82952777185758508</v>
      </c>
      <c r="Y81" s="259">
        <v>0.72761577234920982</v>
      </c>
      <c r="Z81" s="259">
        <v>0.61364173157316459</v>
      </c>
      <c r="AA81" s="259">
        <v>0.50659025901884402</v>
      </c>
      <c r="AB81" s="259">
        <v>0.89876448091296868</v>
      </c>
    </row>
    <row r="82" spans="2:28" x14ac:dyDescent="0.45">
      <c r="B82" s="293">
        <f t="shared" si="17"/>
        <v>76</v>
      </c>
      <c r="C82" s="294">
        <f t="shared" si="18"/>
        <v>0.77271921063144056</v>
      </c>
      <c r="D82" s="47">
        <f t="shared" si="11"/>
        <v>0.01</v>
      </c>
      <c r="E82" s="47">
        <f t="shared" si="19"/>
        <v>0.4048146278693161</v>
      </c>
      <c r="F82" s="47">
        <f t="shared" si="12"/>
        <v>0.01</v>
      </c>
      <c r="G82" s="47">
        <f t="shared" si="20"/>
        <v>0.13021531695337815</v>
      </c>
      <c r="H82" s="47">
        <f t="shared" si="13"/>
        <v>0.01</v>
      </c>
      <c r="I82" s="47">
        <f t="shared" si="21"/>
        <v>3.5529221110980676E-2</v>
      </c>
      <c r="J82" s="47">
        <f t="shared" si="14"/>
        <v>0.01</v>
      </c>
      <c r="L82" s="292">
        <f t="shared" si="15"/>
        <v>0.82714893912442267</v>
      </c>
      <c r="M82" s="47">
        <f t="shared" si="16"/>
        <v>0.1</v>
      </c>
      <c r="W82" s="259">
        <v>0.90334832785022723</v>
      </c>
      <c r="X82" s="259">
        <v>0.82714893912442267</v>
      </c>
      <c r="Y82" s="259">
        <v>0.7232197431141143</v>
      </c>
      <c r="Z82" s="259">
        <v>0.60773331386093254</v>
      </c>
      <c r="AA82" s="259">
        <v>0.50017668390768888</v>
      </c>
      <c r="AB82" s="259">
        <v>0.89783795749863582</v>
      </c>
    </row>
    <row r="83" spans="2:28" x14ac:dyDescent="0.45">
      <c r="B83" s="293">
        <f t="shared" si="17"/>
        <v>77</v>
      </c>
      <c r="C83" s="294">
        <f t="shared" si="18"/>
        <v>0.77079028358553425</v>
      </c>
      <c r="D83" s="47">
        <f t="shared" si="11"/>
        <v>0.01</v>
      </c>
      <c r="E83" s="47">
        <f t="shared" si="19"/>
        <v>0.40849367369693734</v>
      </c>
      <c r="F83" s="47">
        <f t="shared" si="12"/>
        <v>0.01</v>
      </c>
      <c r="G83" s="47">
        <f t="shared" si="20"/>
        <v>0.13296131006253753</v>
      </c>
      <c r="H83" s="47">
        <f t="shared" si="13"/>
        <v>0.01</v>
      </c>
      <c r="I83" s="47">
        <f t="shared" si="21"/>
        <v>3.6476082069404649E-2</v>
      </c>
      <c r="J83" s="47">
        <f t="shared" si="14"/>
        <v>0.01</v>
      </c>
      <c r="L83" s="292">
        <f t="shared" si="15"/>
        <v>0.82475091700925685</v>
      </c>
      <c r="M83" s="47">
        <f t="shared" si="16"/>
        <v>0.1</v>
      </c>
      <c r="W83" s="259">
        <v>0.90255312411692146</v>
      </c>
      <c r="X83" s="259">
        <v>0.82475091700925685</v>
      </c>
      <c r="Y83" s="259">
        <v>0.71880743703355332</v>
      </c>
      <c r="Z83" s="259">
        <v>0.6018512266340782</v>
      </c>
      <c r="AA83" s="259">
        <v>0.49384527761816693</v>
      </c>
      <c r="AB83" s="259">
        <v>0.89690393590205197</v>
      </c>
    </row>
    <row r="84" spans="2:28" x14ac:dyDescent="0.45">
      <c r="B84" s="293">
        <f t="shared" si="17"/>
        <v>78</v>
      </c>
      <c r="C84" s="294">
        <f t="shared" si="18"/>
        <v>0.76884320491274527</v>
      </c>
      <c r="D84" s="47">
        <f t="shared" si="11"/>
        <v>0.01</v>
      </c>
      <c r="E84" s="47">
        <f t="shared" si="19"/>
        <v>0.4121166397958233</v>
      </c>
      <c r="F84" s="47">
        <f t="shared" si="12"/>
        <v>0.01</v>
      </c>
      <c r="G84" s="47">
        <f t="shared" si="20"/>
        <v>0.13571663369888154</v>
      </c>
      <c r="H84" s="47">
        <f t="shared" si="13"/>
        <v>0.01</v>
      </c>
      <c r="I84" s="47">
        <f t="shared" si="21"/>
        <v>3.7440934349335979E-2</v>
      </c>
      <c r="J84" s="47">
        <f t="shared" si="14"/>
        <v>0.01</v>
      </c>
      <c r="L84" s="292">
        <f t="shared" si="15"/>
        <v>0.82233389733521478</v>
      </c>
      <c r="M84" s="47">
        <f t="shared" si="16"/>
        <v>0.1</v>
      </c>
      <c r="W84" s="259">
        <v>0.90175280032405036</v>
      </c>
      <c r="X84" s="259">
        <v>0.82233389733521478</v>
      </c>
      <c r="Y84" s="259">
        <v>0.7143801801769214</v>
      </c>
      <c r="Z84" s="259">
        <v>0.59599763804384986</v>
      </c>
      <c r="AA84" s="259">
        <v>0.48759695396053665</v>
      </c>
      <c r="AB84" s="259">
        <v>0.8959623734235399</v>
      </c>
    </row>
    <row r="85" spans="2:28" x14ac:dyDescent="0.45">
      <c r="B85" s="293">
        <f t="shared" si="17"/>
        <v>79</v>
      </c>
      <c r="C85" s="294">
        <f t="shared" si="18"/>
        <v>0.76687825144935806</v>
      </c>
      <c r="D85" s="47">
        <f t="shared" si="11"/>
        <v>0.01</v>
      </c>
      <c r="E85" s="47">
        <f t="shared" si="19"/>
        <v>0.41568390544699252</v>
      </c>
      <c r="F85" s="47">
        <f t="shared" si="12"/>
        <v>0.01</v>
      </c>
      <c r="G85" s="47">
        <f t="shared" si="20"/>
        <v>0.13848063375985095</v>
      </c>
      <c r="H85" s="47">
        <f t="shared" si="13"/>
        <v>0.01</v>
      </c>
      <c r="I85" s="47">
        <f t="shared" si="21"/>
        <v>3.842369134283144E-2</v>
      </c>
      <c r="J85" s="47">
        <f t="shared" si="14"/>
        <v>0.01</v>
      </c>
      <c r="L85" s="292">
        <f t="shared" si="15"/>
        <v>0.81989807996193032</v>
      </c>
      <c r="M85" s="47">
        <f t="shared" si="16"/>
        <v>0.1</v>
      </c>
      <c r="W85" s="259">
        <v>0.90094734562899736</v>
      </c>
      <c r="X85" s="259">
        <v>0.81989807996193032</v>
      </c>
      <c r="Y85" s="259">
        <v>0.70993930120404269</v>
      </c>
      <c r="Z85" s="259">
        <v>0.59017462295216416</v>
      </c>
      <c r="AA85" s="259">
        <v>0.48143246188038558</v>
      </c>
      <c r="AB85" s="259">
        <v>0.8950132274536946</v>
      </c>
    </row>
    <row r="86" spans="2:28" x14ac:dyDescent="0.45">
      <c r="B86" s="293">
        <f t="shared" si="17"/>
        <v>80</v>
      </c>
      <c r="C86" s="294">
        <f t="shared" si="18"/>
        <v>0.76489568869954994</v>
      </c>
      <c r="D86" s="47">
        <f t="shared" si="11"/>
        <v>0.01</v>
      </c>
      <c r="E86" s="47">
        <f t="shared" si="19"/>
        <v>0.41919584890701617</v>
      </c>
      <c r="F86" s="47">
        <f t="shared" si="12"/>
        <v>0.01</v>
      </c>
      <c r="G86" s="47">
        <f t="shared" si="20"/>
        <v>0.14125266647672235</v>
      </c>
      <c r="H86" s="47">
        <f t="shared" si="13"/>
        <v>0.01</v>
      </c>
      <c r="I86" s="47">
        <f t="shared" si="21"/>
        <v>3.9424260767001632E-2</v>
      </c>
      <c r="J86" s="47">
        <f t="shared" si="14"/>
        <v>0.01</v>
      </c>
      <c r="L86" s="292">
        <f t="shared" si="15"/>
        <v>0.81744367271634155</v>
      </c>
      <c r="M86" s="47">
        <f t="shared" si="16"/>
        <v>0.1</v>
      </c>
      <c r="W86" s="259">
        <v>0.90013674951357159</v>
      </c>
      <c r="X86" s="259">
        <v>0.81744367271634155</v>
      </c>
      <c r="Y86" s="259">
        <v>0.70548612945194222</v>
      </c>
      <c r="Z86" s="259">
        <v>0.58438416192562914</v>
      </c>
      <c r="AA86" s="259">
        <v>0.47535239382030903</v>
      </c>
      <c r="AB86" s="259">
        <v>0.89405645548090229</v>
      </c>
    </row>
    <row r="87" spans="2:28" x14ac:dyDescent="0.45">
      <c r="B87" s="293">
        <f t="shared" si="17"/>
        <v>81</v>
      </c>
      <c r="C87" s="294">
        <f t="shared" si="18"/>
        <v>0.76289577282190368</v>
      </c>
      <c r="D87" s="47">
        <f t="shared" si="11"/>
        <v>0.01</v>
      </c>
      <c r="E87" s="47">
        <f t="shared" si="19"/>
        <v>0.42265284730494151</v>
      </c>
      <c r="F87" s="47">
        <f t="shared" si="12"/>
        <v>0.01</v>
      </c>
      <c r="G87" s="47">
        <f t="shared" si="20"/>
        <v>0.14403209830102529</v>
      </c>
      <c r="H87" s="47">
        <f t="shared" si="13"/>
        <v>0.01</v>
      </c>
      <c r="I87" s="47">
        <f t="shared" si="21"/>
        <v>4.0442544824098842E-2</v>
      </c>
      <c r="J87" s="47">
        <f t="shared" si="14"/>
        <v>0.01</v>
      </c>
      <c r="L87" s="292">
        <f t="shared" si="15"/>
        <v>0.81497089131479328</v>
      </c>
      <c r="M87" s="47">
        <f t="shared" si="16"/>
        <v>0.1</v>
      </c>
      <c r="W87" s="259">
        <v>0.89932100178876051</v>
      </c>
      <c r="X87" s="259">
        <v>0.81497089131479328</v>
      </c>
      <c r="Y87" s="259">
        <v>0.70102199304791013</v>
      </c>
      <c r="Z87" s="259">
        <v>0.57862814060186074</v>
      </c>
      <c r="AA87" s="259">
        <v>0.46935719409725463</v>
      </c>
      <c r="AB87" s="259">
        <v>0.89309201509897629</v>
      </c>
    </row>
    <row r="88" spans="2:28" x14ac:dyDescent="0.45">
      <c r="B88" s="293">
        <f t="shared" si="17"/>
        <v>82</v>
      </c>
      <c r="C88" s="294">
        <f t="shared" si="18"/>
        <v>0.76087875239121472</v>
      </c>
      <c r="D88" s="47">
        <f t="shared" si="11"/>
        <v>0.01</v>
      </c>
      <c r="E88" s="47">
        <f t="shared" si="19"/>
        <v>0.42605527656011111</v>
      </c>
      <c r="F88" s="47">
        <f t="shared" si="12"/>
        <v>0.01</v>
      </c>
      <c r="G88" s="47">
        <f t="shared" si="20"/>
        <v>0.14681830579106445</v>
      </c>
      <c r="H88" s="47">
        <f t="shared" si="13"/>
        <v>0.01</v>
      </c>
      <c r="I88" s="47">
        <f t="shared" si="21"/>
        <v>4.1478440358868107E-2</v>
      </c>
      <c r="J88" s="47">
        <f t="shared" si="14"/>
        <v>0.01</v>
      </c>
      <c r="L88" s="292">
        <f t="shared" si="15"/>
        <v>0.81247995927647976</v>
      </c>
      <c r="M88" s="47">
        <f t="shared" si="16"/>
        <v>0.1</v>
      </c>
      <c r="W88" s="259">
        <v>0.89850009259946262</v>
      </c>
      <c r="X88" s="259">
        <v>0.81247995927647976</v>
      </c>
      <c r="Y88" s="259">
        <v>0.69654821705449765</v>
      </c>
      <c r="Z88" s="259">
        <v>0.5729083494099273</v>
      </c>
      <c r="AA88" s="259">
        <v>0.46344716724270152</v>
      </c>
      <c r="AB88" s="259">
        <v>0.89211986401490906</v>
      </c>
    </row>
    <row r="89" spans="2:28" x14ac:dyDescent="0.45">
      <c r="B89" s="293">
        <f t="shared" si="17"/>
        <v>83</v>
      </c>
      <c r="C89" s="294">
        <f t="shared" si="18"/>
        <v>0.7588448699594178</v>
      </c>
      <c r="D89" s="47">
        <f t="shared" si="11"/>
        <v>0.01</v>
      </c>
      <c r="E89" s="47">
        <f t="shared" si="19"/>
        <v>0.42940351131842214</v>
      </c>
      <c r="F89" s="47">
        <f t="shared" si="12"/>
        <v>0.01</v>
      </c>
      <c r="G89" s="47">
        <f t="shared" si="20"/>
        <v>0.14961067549875492</v>
      </c>
      <c r="H89" s="47">
        <f t="shared" si="13"/>
        <v>0.01</v>
      </c>
      <c r="I89" s="47">
        <f t="shared" si="21"/>
        <v>4.2531839013190069E-2</v>
      </c>
      <c r="J89" s="47">
        <f t="shared" si="14"/>
        <v>0.01</v>
      </c>
      <c r="L89" s="292">
        <f t="shared" si="15"/>
        <v>0.80997110782828452</v>
      </c>
      <c r="M89" s="47">
        <f t="shared" si="16"/>
        <v>0.1</v>
      </c>
      <c r="W89" s="259">
        <v>0.89767401242919709</v>
      </c>
      <c r="X89" s="259">
        <v>0.80997110782828452</v>
      </c>
      <c r="Y89" s="259">
        <v>0.69206612165181558</v>
      </c>
      <c r="Z89" s="259">
        <v>0.56722648362559347</v>
      </c>
      <c r="AA89" s="259">
        <v>0.45762248625881741</v>
      </c>
      <c r="AB89" s="259">
        <v>0.89113996005674156</v>
      </c>
    </row>
    <row r="90" spans="2:28" x14ac:dyDescent="0.45">
      <c r="B90" s="293">
        <f t="shared" si="17"/>
        <v>84</v>
      </c>
      <c r="C90" s="294">
        <f t="shared" si="18"/>
        <v>0.75679436343684225</v>
      </c>
      <c r="D90" s="47">
        <f t="shared" si="11"/>
        <v>0.01</v>
      </c>
      <c r="E90" s="47">
        <f t="shared" si="19"/>
        <v>0.43269792490483211</v>
      </c>
      <c r="F90" s="47">
        <f t="shared" si="12"/>
        <v>0.01</v>
      </c>
      <c r="G90" s="47">
        <f t="shared" si="20"/>
        <v>0.1524086038569516</v>
      </c>
      <c r="H90" s="47">
        <f t="shared" si="13"/>
        <v>0.01</v>
      </c>
      <c r="I90" s="47">
        <f t="shared" si="21"/>
        <v>4.3602627378045718E-2</v>
      </c>
      <c r="J90" s="47">
        <f t="shared" si="14"/>
        <v>0.01</v>
      </c>
      <c r="L90" s="292">
        <f t="shared" si="15"/>
        <v>0.80744457580108964</v>
      </c>
      <c r="M90" s="47">
        <f t="shared" si="16"/>
        <v>0.1</v>
      </c>
      <c r="W90" s="259">
        <v>0.8968427521047897</v>
      </c>
      <c r="X90" s="259">
        <v>0.80744457580108964</v>
      </c>
      <c r="Y90" s="259">
        <v>0.68757702036221668</v>
      </c>
      <c r="Z90" s="259">
        <v>0.56158414374112897</v>
      </c>
      <c r="AA90" s="259">
        <v>0.45188320074948618</v>
      </c>
      <c r="AB90" s="259">
        <v>0.89015226118154978</v>
      </c>
    </row>
    <row r="91" spans="2:28" x14ac:dyDescent="0.45">
      <c r="B91" s="293">
        <f t="shared" si="17"/>
        <v>85</v>
      </c>
      <c r="C91" s="294">
        <f t="shared" si="18"/>
        <v>0.75472746731267903</v>
      </c>
      <c r="D91" s="47">
        <f t="shared" si="11"/>
        <v>0.01</v>
      </c>
      <c r="E91" s="47">
        <f t="shared" si="19"/>
        <v>0.43593888929015218</v>
      </c>
      <c r="F91" s="47">
        <f t="shared" si="12"/>
        <v>0.01</v>
      </c>
      <c r="G91" s="47">
        <f t="shared" si="20"/>
        <v>0.1552114970674304</v>
      </c>
      <c r="H91" s="47">
        <f t="shared" si="13"/>
        <v>0.01</v>
      </c>
      <c r="I91" s="47">
        <f t="shared" si="21"/>
        <v>4.4690687142834779E-2</v>
      </c>
      <c r="J91" s="47">
        <f t="shared" si="14"/>
        <v>0.01</v>
      </c>
      <c r="L91" s="292">
        <f t="shared" si="15"/>
        <v>0.80490060951764497</v>
      </c>
      <c r="M91" s="47">
        <f t="shared" si="16"/>
        <v>0.1</v>
      </c>
      <c r="W91" s="259">
        <v>0.89600630280103222</v>
      </c>
      <c r="X91" s="259">
        <v>0.80490060951764497</v>
      </c>
      <c r="Y91" s="259">
        <v>0.68308221832213489</v>
      </c>
      <c r="Z91" s="259">
        <v>0.55598283612878596</v>
      </c>
      <c r="AA91" s="259">
        <v>0.4462292448905773</v>
      </c>
      <c r="AB91" s="259">
        <v>0.88915672548354729</v>
      </c>
    </row>
    <row r="92" spans="2:28" x14ac:dyDescent="0.45">
      <c r="B92" s="293">
        <f t="shared" si="17"/>
        <v>86</v>
      </c>
      <c r="C92" s="294">
        <f t="shared" si="18"/>
        <v>0.75264441373147717</v>
      </c>
      <c r="D92" s="47">
        <f t="shared" si="11"/>
        <v>0.01</v>
      </c>
      <c r="E92" s="47">
        <f t="shared" si="19"/>
        <v>0.4391267750703774</v>
      </c>
      <c r="F92" s="47">
        <f t="shared" si="12"/>
        <v>0.01</v>
      </c>
      <c r="G92" s="47">
        <f t="shared" si="20"/>
        <v>0.15801877098965761</v>
      </c>
      <c r="H92" s="47">
        <f t="shared" si="13"/>
        <v>0.01</v>
      </c>
      <c r="I92" s="47">
        <f t="shared" si="21"/>
        <v>4.5795895242080734E-2</v>
      </c>
      <c r="J92" s="47">
        <f t="shared" si="14"/>
        <v>0.01</v>
      </c>
      <c r="L92" s="292">
        <f t="shared" si="15"/>
        <v>0.8023394626721071</v>
      </c>
      <c r="M92" s="47">
        <f t="shared" si="16"/>
        <v>0.1</v>
      </c>
      <c r="W92" s="259">
        <v>0.89516465604531414</v>
      </c>
      <c r="X92" s="259">
        <v>0.8023394626721071</v>
      </c>
      <c r="Y92" s="259">
        <v>0.67858301060552251</v>
      </c>
      <c r="Z92" s="259">
        <v>0.55042397397662135</v>
      </c>
      <c r="AA92" s="259">
        <v>0.44066044520899972</v>
      </c>
      <c r="AB92" s="259">
        <v>0.88815331120230578</v>
      </c>
    </row>
    <row r="93" spans="2:28" x14ac:dyDescent="0.45">
      <c r="B93" s="293">
        <f t="shared" si="17"/>
        <v>87</v>
      </c>
      <c r="C93" s="294">
        <f t="shared" si="18"/>
        <v>0.75054543344064628</v>
      </c>
      <c r="D93" s="47">
        <f t="shared" si="11"/>
        <v>0.01</v>
      </c>
      <c r="E93" s="47">
        <f t="shared" si="19"/>
        <v>0.44226195145698843</v>
      </c>
      <c r="F93" s="47">
        <f t="shared" si="12"/>
        <v>0.01</v>
      </c>
      <c r="G93" s="47">
        <f t="shared" si="20"/>
        <v>0.16082985103046482</v>
      </c>
      <c r="H93" s="47">
        <f t="shared" si="13"/>
        <v>0.01</v>
      </c>
      <c r="I93" s="47">
        <f t="shared" si="21"/>
        <v>4.6918123999556499E-2</v>
      </c>
      <c r="J93" s="47">
        <f t="shared" si="14"/>
        <v>0.01</v>
      </c>
      <c r="L93" s="292">
        <f t="shared" si="15"/>
        <v>0.7997613962013731</v>
      </c>
      <c r="M93" s="47">
        <f t="shared" si="16"/>
        <v>0.1</v>
      </c>
      <c r="W93" s="259">
        <v>0.89431780372222425</v>
      </c>
      <c r="X93" s="259">
        <v>0.7997613962013731</v>
      </c>
      <c r="Y93" s="259">
        <v>0.67408068060298332</v>
      </c>
      <c r="Z93" s="259">
        <v>0.54490887847512282</v>
      </c>
      <c r="AA93" s="259">
        <v>0.43517652814492475</v>
      </c>
      <c r="AB93" s="259">
        <v>0.88714197673109207</v>
      </c>
    </row>
    <row r="94" spans="2:28" x14ac:dyDescent="0.45">
      <c r="B94" s="293">
        <f t="shared" si="17"/>
        <v>88</v>
      </c>
      <c r="C94" s="294">
        <f t="shared" si="18"/>
        <v>0.74843075662230807</v>
      </c>
      <c r="D94" s="47">
        <f t="shared" si="11"/>
        <v>0.01</v>
      </c>
      <c r="E94" s="47">
        <f t="shared" si="19"/>
        <v>0.445344786276825</v>
      </c>
      <c r="F94" s="47">
        <f t="shared" si="12"/>
        <v>0.01</v>
      </c>
      <c r="G94" s="47">
        <f t="shared" si="20"/>
        <v>0.16364417203473006</v>
      </c>
      <c r="H94" s="47">
        <f t="shared" si="13"/>
        <v>0.01</v>
      </c>
      <c r="I94" s="47">
        <f t="shared" si="21"/>
        <v>4.8057241269865582E-2</v>
      </c>
      <c r="J94" s="47">
        <f t="shared" si="14"/>
        <v>0.01</v>
      </c>
      <c r="L94" s="292">
        <f t="shared" si="15"/>
        <v>0.7971666781483534</v>
      </c>
      <c r="M94" s="47">
        <f t="shared" si="16"/>
        <v>0.1</v>
      </c>
      <c r="W94" s="259">
        <v>0.89346573807812002</v>
      </c>
      <c r="X94" s="259">
        <v>0.7971666781483534</v>
      </c>
      <c r="Y94" s="259">
        <v>0.66957649846034373</v>
      </c>
      <c r="Z94" s="259">
        <v>0.53943878023308012</v>
      </c>
      <c r="AA94" s="259">
        <v>0.42977712737605533</v>
      </c>
      <c r="AB94" s="259">
        <v>0.88612268062532173</v>
      </c>
    </row>
    <row r="95" spans="2:28" x14ac:dyDescent="0.45">
      <c r="B95" s="293">
        <f t="shared" si="17"/>
        <v>89</v>
      </c>
      <c r="C95" s="294">
        <f t="shared" si="18"/>
        <v>0.74630061362138811</v>
      </c>
      <c r="D95" s="47">
        <f t="shared" si="11"/>
        <v>0.01</v>
      </c>
      <c r="E95" s="47">
        <f t="shared" si="19"/>
        <v>0.44837564598027985</v>
      </c>
      <c r="F95" s="47">
        <f t="shared" si="12"/>
        <v>0.01</v>
      </c>
      <c r="G95" s="47">
        <f t="shared" si="20"/>
        <v>0.166461178177151</v>
      </c>
      <c r="H95" s="47">
        <f t="shared" si="13"/>
        <v>0.01</v>
      </c>
      <c r="I95" s="47">
        <f t="shared" si="21"/>
        <v>4.9213110577514221E-2</v>
      </c>
      <c r="J95" s="47">
        <f t="shared" si="14"/>
        <v>0.01</v>
      </c>
      <c r="L95" s="292">
        <f t="shared" si="15"/>
        <v>0.7945555835173449</v>
      </c>
      <c r="M95" s="47">
        <f t="shared" si="16"/>
        <v>0.1</v>
      </c>
      <c r="W95" s="259">
        <v>0.89260845172566394</v>
      </c>
      <c r="X95" s="259">
        <v>0.7945555835173449</v>
      </c>
      <c r="Y95" s="259">
        <v>0.66507171958003652</v>
      </c>
      <c r="Z95" s="259">
        <v>0.5340148209013067</v>
      </c>
      <c r="AA95" s="259">
        <v>0.42446179088695896</v>
      </c>
      <c r="AB95" s="259">
        <v>0.88509538161112933</v>
      </c>
    </row>
    <row r="96" spans="2:28" x14ac:dyDescent="0.45">
      <c r="B96" s="293">
        <f t="shared" si="17"/>
        <v>90</v>
      </c>
      <c r="C96" s="294">
        <f t="shared" si="18"/>
        <v>0.74415523558054508</v>
      </c>
      <c r="D96" s="47">
        <f t="shared" si="11"/>
        <v>0.01</v>
      </c>
      <c r="E96" s="47">
        <f t="shared" si="19"/>
        <v>0.4513548956566909</v>
      </c>
      <c r="F96" s="47">
        <f t="shared" si="12"/>
        <v>0.01</v>
      </c>
      <c r="G96" s="47">
        <f t="shared" si="20"/>
        <v>0.1692803228551823</v>
      </c>
      <c r="H96" s="47">
        <f t="shared" si="13"/>
        <v>0.01</v>
      </c>
      <c r="I96" s="47">
        <f t="shared" si="21"/>
        <v>5.0385591253510588E-2</v>
      </c>
      <c r="J96" s="47">
        <f t="shared" si="14"/>
        <v>0.01</v>
      </c>
      <c r="L96" s="292">
        <f t="shared" si="15"/>
        <v>0.79192839412168115</v>
      </c>
      <c r="M96" s="47">
        <f t="shared" si="16"/>
        <v>0.1</v>
      </c>
      <c r="W96" s="259">
        <v>0.89174593764832344</v>
      </c>
      <c r="X96" s="259">
        <v>0.79192839412168115</v>
      </c>
      <c r="Y96" s="259">
        <v>0.66056758318830144</v>
      </c>
      <c r="Z96" s="259">
        <v>0.52863805498313721</v>
      </c>
      <c r="AA96" s="259">
        <v>0.41922998777026371</v>
      </c>
      <c r="AB96" s="259">
        <v>0.88406003859405569</v>
      </c>
    </row>
    <row r="97" spans="2:28" x14ac:dyDescent="0.45">
      <c r="B97" s="293">
        <f t="shared" si="17"/>
        <v>91</v>
      </c>
      <c r="C97" s="294">
        <f t="shared" si="18"/>
        <v>0.7419948549913884</v>
      </c>
      <c r="D97" s="47">
        <f t="shared" si="11"/>
        <v>0.01</v>
      </c>
      <c r="E97" s="47">
        <f t="shared" si="19"/>
        <v>0.45428289905592945</v>
      </c>
      <c r="F97" s="47">
        <f t="shared" si="12"/>
        <v>0.01</v>
      </c>
      <c r="G97" s="47">
        <f t="shared" si="20"/>
        <v>0.17210106858319738</v>
      </c>
      <c r="H97" s="47">
        <f t="shared" si="13"/>
        <v>0.01</v>
      </c>
      <c r="I97" s="47">
        <f t="shared" si="21"/>
        <v>5.1574538569527303E-2</v>
      </c>
      <c r="J97" s="47">
        <f t="shared" si="14"/>
        <v>0.01</v>
      </c>
      <c r="L97" s="292">
        <f t="shared" si="15"/>
        <v>0.78928539842385415</v>
      </c>
      <c r="M97" s="47">
        <f t="shared" si="16"/>
        <v>0.1</v>
      </c>
      <c r="W97" s="259">
        <v>0.89087818920483319</v>
      </c>
      <c r="X97" s="259">
        <v>0.78928539842385415</v>
      </c>
      <c r="Y97" s="259">
        <v>0.65606531097082876</v>
      </c>
      <c r="Z97" s="259">
        <v>0.52330945181109245</v>
      </c>
      <c r="AA97" s="259">
        <v>0.41408111474994674</v>
      </c>
      <c r="AB97" s="259">
        <v>0.88301661066785009</v>
      </c>
    </row>
    <row r="98" spans="2:28" x14ac:dyDescent="0.45">
      <c r="B98" s="293">
        <f t="shared" si="17"/>
        <v>92</v>
      </c>
      <c r="C98" s="294">
        <f t="shared" si="18"/>
        <v>0.73981970617041648</v>
      </c>
      <c r="D98" s="47">
        <f t="shared" si="11"/>
        <v>0.01</v>
      </c>
      <c r="E98" s="47">
        <f t="shared" si="19"/>
        <v>0.45716001861528405</v>
      </c>
      <c r="F98" s="47">
        <f t="shared" si="12"/>
        <v>0.01</v>
      </c>
      <c r="G98" s="47">
        <f t="shared" si="20"/>
        <v>0.17492288688792471</v>
      </c>
      <c r="H98" s="47">
        <f t="shared" si="13"/>
        <v>0.01</v>
      </c>
      <c r="I98" s="47">
        <f t="shared" si="21"/>
        <v>5.2779803869664008E-2</v>
      </c>
      <c r="J98" s="47">
        <f t="shared" si="14"/>
        <v>0.01</v>
      </c>
      <c r="L98" s="292">
        <f t="shared" si="15"/>
        <v>0.78662689136831843</v>
      </c>
      <c r="M98" s="47">
        <f t="shared" si="16"/>
        <v>0.1</v>
      </c>
      <c r="W98" s="259">
        <v>0.89000520013361795</v>
      </c>
      <c r="X98" s="259">
        <v>0.78662689136831843</v>
      </c>
      <c r="Y98" s="259">
        <v>0.65156610577909757</v>
      </c>
      <c r="Z98" s="259">
        <v>0.51802989766969265</v>
      </c>
      <c r="AA98" s="259">
        <v>0.4090145024200319</v>
      </c>
      <c r="AB98" s="259">
        <v>0.88196505712338968</v>
      </c>
    </row>
    <row r="99" spans="2:28" x14ac:dyDescent="0.45">
      <c r="B99" s="293">
        <f t="shared" si="17"/>
        <v>93</v>
      </c>
      <c r="C99" s="294">
        <f t="shared" si="18"/>
        <v>0.73763002566719915</v>
      </c>
      <c r="D99" s="47">
        <f t="shared" si="11"/>
        <v>0.01</v>
      </c>
      <c r="E99" s="47">
        <f t="shared" si="19"/>
        <v>0.45998661549083542</v>
      </c>
      <c r="F99" s="47">
        <f t="shared" si="12"/>
        <v>0.01</v>
      </c>
      <c r="G99" s="47">
        <f t="shared" si="20"/>
        <v>0.17774525820519832</v>
      </c>
      <c r="H99" s="47">
        <f t="shared" si="13"/>
        <v>0.01</v>
      </c>
      <c r="I99" s="47">
        <f t="shared" si="21"/>
        <v>5.4001234699846613E-2</v>
      </c>
      <c r="J99" s="47">
        <f t="shared" si="14"/>
        <v>0.01</v>
      </c>
      <c r="L99" s="292">
        <f t="shared" si="15"/>
        <v>0.78395317420720256</v>
      </c>
      <c r="M99" s="47">
        <f t="shared" si="16"/>
        <v>0.1</v>
      </c>
      <c r="W99" s="259">
        <v>0.88912696455717344</v>
      </c>
      <c r="X99" s="259">
        <v>0.78395317420720256</v>
      </c>
      <c r="Y99" s="259">
        <v>0.64707115040928465</v>
      </c>
      <c r="Z99" s="259">
        <v>0.51280019804509303</v>
      </c>
      <c r="AA99" s="259">
        <v>0.40402942119476826</v>
      </c>
      <c r="AB99" s="259">
        <v>0.88090533745771293</v>
      </c>
    </row>
    <row r="100" spans="2:28" x14ac:dyDescent="0.45">
      <c r="B100" s="293">
        <f t="shared" si="17"/>
        <v>94</v>
      </c>
      <c r="C100" s="294">
        <f t="shared" si="18"/>
        <v>0.73542605261152605</v>
      </c>
      <c r="D100" s="47">
        <f t="shared" si="11"/>
        <v>0.01</v>
      </c>
      <c r="E100" s="47">
        <f t="shared" si="19"/>
        <v>0.46276304959259906</v>
      </c>
      <c r="F100" s="47">
        <f t="shared" si="12"/>
        <v>0.01</v>
      </c>
      <c r="G100" s="47">
        <f t="shared" si="20"/>
        <v>0.18056767177805469</v>
      </c>
      <c r="H100" s="47">
        <f t="shared" si="13"/>
        <v>0.01</v>
      </c>
      <c r="I100" s="47">
        <f t="shared" si="21"/>
        <v>5.5238674934900131E-2</v>
      </c>
      <c r="J100" s="47">
        <f t="shared" si="14"/>
        <v>0.01</v>
      </c>
      <c r="L100" s="292">
        <f t="shared" si="15"/>
        <v>0.78126455431916864</v>
      </c>
      <c r="M100" s="47">
        <f t="shared" si="16"/>
        <v>0.1</v>
      </c>
      <c r="W100" s="259">
        <v>0.8882434769864036</v>
      </c>
      <c r="X100" s="259">
        <v>0.78126455431916864</v>
      </c>
      <c r="Y100" s="259">
        <v>0.64258160645525098</v>
      </c>
      <c r="Z100" s="259">
        <v>0.50762107998300066</v>
      </c>
      <c r="AA100" s="259">
        <v>0.39912508696880011</v>
      </c>
      <c r="AB100" s="259">
        <v>0.87983741138316918</v>
      </c>
    </row>
    <row r="101" spans="2:28" x14ac:dyDescent="0.45">
      <c r="B101" s="293">
        <f t="shared" si="17"/>
        <v>95</v>
      </c>
      <c r="C101" s="294">
        <f t="shared" si="18"/>
        <v>0.73320802900552406</v>
      </c>
      <c r="D101" s="47">
        <f t="shared" si="11"/>
        <v>0.01</v>
      </c>
      <c r="E101" s="47">
        <f t="shared" si="19"/>
        <v>0.46548967962278831</v>
      </c>
      <c r="F101" s="47">
        <f t="shared" si="12"/>
        <v>0.01</v>
      </c>
      <c r="G101" s="47">
        <f t="shared" si="20"/>
        <v>0.18338962555620014</v>
      </c>
      <c r="H101" s="47">
        <f t="shared" si="13"/>
        <v>0.01</v>
      </c>
      <c r="I101" s="47">
        <f t="shared" si="21"/>
        <v>5.6491964903331679E-2</v>
      </c>
      <c r="J101" s="47">
        <f t="shared" si="14"/>
        <v>0.01</v>
      </c>
      <c r="L101" s="292">
        <f t="shared" si="15"/>
        <v>0.77856134502167518</v>
      </c>
      <c r="M101" s="47">
        <f t="shared" si="16"/>
        <v>0.1</v>
      </c>
      <c r="W101" s="259">
        <v>0.88735473232491224</v>
      </c>
      <c r="X101" s="259">
        <v>0.77856134502167518</v>
      </c>
      <c r="Y101" s="259">
        <v>0.63809861323674766</v>
      </c>
      <c r="Z101" s="259">
        <v>0.50249319453718488</v>
      </c>
      <c r="AA101" s="259">
        <v>0.39430066648798051</v>
      </c>
      <c r="AB101" s="259">
        <v>0.87876123883668178</v>
      </c>
    </row>
    <row r="102" spans="2:28" x14ac:dyDescent="0.45">
      <c r="B102" s="293">
        <f t="shared" si="17"/>
        <v>96</v>
      </c>
      <c r="C102" s="294">
        <f t="shared" si="18"/>
        <v>0.73097619996611729</v>
      </c>
      <c r="D102" s="47">
        <f t="shared" si="11"/>
        <v>0.01</v>
      </c>
      <c r="E102" s="47">
        <f t="shared" si="19"/>
        <v>0.46816686311661565</v>
      </c>
      <c r="F102" s="47">
        <f t="shared" si="12"/>
        <v>0.01</v>
      </c>
      <c r="G102" s="47">
        <f t="shared" si="20"/>
        <v>0.18621062609686603</v>
      </c>
      <c r="H102" s="47">
        <f t="shared" si="13"/>
        <v>0.01</v>
      </c>
      <c r="I102" s="47">
        <f t="shared" si="21"/>
        <v>5.7760941509860365E-2</v>
      </c>
      <c r="J102" s="47">
        <f t="shared" si="14"/>
        <v>0.01</v>
      </c>
      <c r="L102" s="292">
        <f t="shared" si="15"/>
        <v>0.77584386537691297</v>
      </c>
      <c r="M102" s="47">
        <f t="shared" si="16"/>
        <v>0.1</v>
      </c>
      <c r="W102" s="259">
        <v>0.88646072587324665</v>
      </c>
      <c r="X102" s="259">
        <v>0.77584386537691297</v>
      </c>
      <c r="Y102" s="259">
        <v>0.63362328680363156</v>
      </c>
      <c r="Z102" s="259">
        <v>0.49741711929180693</v>
      </c>
      <c r="AA102" s="259">
        <v>0.38955528243333931</v>
      </c>
      <c r="AB102" s="259">
        <v>0.87767677998912585</v>
      </c>
    </row>
    <row r="103" spans="2:28" x14ac:dyDescent="0.45">
      <c r="B103" s="293">
        <f t="shared" si="17"/>
        <v>97</v>
      </c>
      <c r="C103" s="294">
        <f t="shared" si="18"/>
        <v>0.72873081392263439</v>
      </c>
      <c r="D103" s="47">
        <f t="shared" si="11"/>
        <v>0.01</v>
      </c>
      <c r="E103" s="47">
        <f t="shared" si="19"/>
        <v>0.47079495648511066</v>
      </c>
      <c r="F103" s="47">
        <f t="shared" si="12"/>
        <v>0.01</v>
      </c>
      <c r="G103" s="47">
        <f t="shared" si="20"/>
        <v>0.18903018846706351</v>
      </c>
      <c r="H103" s="47">
        <f t="shared" si="13"/>
        <v>0.01</v>
      </c>
      <c r="I103" s="47">
        <f t="shared" si="21"/>
        <v>5.9045438355730423E-2</v>
      </c>
      <c r="J103" s="47">
        <f t="shared" si="14"/>
        <v>0.01</v>
      </c>
      <c r="L103" s="292">
        <f t="shared" si="15"/>
        <v>0.7731124399916941</v>
      </c>
      <c r="M103" s="47">
        <f t="shared" si="16"/>
        <v>0.1</v>
      </c>
      <c r="W103" s="259">
        <v>0.88556145333309211</v>
      </c>
      <c r="X103" s="259">
        <v>0.7731124399916941</v>
      </c>
      <c r="Y103" s="259">
        <v>0.62915671901653536</v>
      </c>
      <c r="Z103" s="259">
        <v>0.49239336094174574</v>
      </c>
      <c r="AA103" s="259">
        <v>0.38488801822231761</v>
      </c>
      <c r="AB103" s="259">
        <v>0.87658399525481889</v>
      </c>
    </row>
    <row r="104" spans="2:28" x14ac:dyDescent="0.45">
      <c r="B104" s="293">
        <f t="shared" si="17"/>
        <v>98</v>
      </c>
      <c r="C104" s="294">
        <f t="shared" si="18"/>
        <v>0.72647212277387141</v>
      </c>
      <c r="D104" s="47">
        <f t="shared" si="11"/>
        <v>0.01</v>
      </c>
      <c r="E104" s="47">
        <f t="shared" si="19"/>
        <v>0.47337431505948591</v>
      </c>
      <c r="F104" s="47">
        <f t="shared" si="12"/>
        <v>0.01</v>
      </c>
      <c r="G104" s="47">
        <f t="shared" si="20"/>
        <v>0.19184783614724399</v>
      </c>
      <c r="H104" s="47">
        <f t="shared" si="13"/>
        <v>0.01</v>
      </c>
      <c r="I104" s="47">
        <f t="shared" si="21"/>
        <v>6.0345285856843747E-2</v>
      </c>
      <c r="J104" s="47">
        <f t="shared" si="14"/>
        <v>0.01</v>
      </c>
      <c r="L104" s="292">
        <f t="shared" si="15"/>
        <v>0.77036739881159033</v>
      </c>
      <c r="M104" s="47">
        <f t="shared" si="16"/>
        <v>0.1</v>
      </c>
      <c r="W104" s="259">
        <v>0.88465691081141384</v>
      </c>
      <c r="X104" s="259">
        <v>0.77036739881159033</v>
      </c>
      <c r="Y104" s="259">
        <v>0.62469997670410837</v>
      </c>
      <c r="Z104" s="259">
        <v>0.48742235791608113</v>
      </c>
      <c r="AA104" s="259">
        <v>0.38029792253273803</v>
      </c>
      <c r="AB104" s="259">
        <v>0.87548284530112397</v>
      </c>
    </row>
    <row r="105" spans="2:28" x14ac:dyDescent="0.45">
      <c r="B105" s="293">
        <f t="shared" si="17"/>
        <v>99</v>
      </c>
      <c r="C105" s="294">
        <f t="shared" si="18"/>
        <v>0.72420038200847303</v>
      </c>
      <c r="D105" s="47">
        <f t="shared" si="11"/>
        <v>0.01</v>
      </c>
      <c r="E105" s="47">
        <f t="shared" si="19"/>
        <v>0.47590529313662971</v>
      </c>
      <c r="F105" s="47">
        <f t="shared" si="12"/>
        <v>0.01</v>
      </c>
      <c r="G105" s="47">
        <f t="shared" si="20"/>
        <v>0.19466310093636641</v>
      </c>
      <c r="H105" s="47">
        <f t="shared" si="13"/>
        <v>0.01</v>
      </c>
      <c r="I105" s="47">
        <f t="shared" si="21"/>
        <v>6.1660311359747755E-2</v>
      </c>
      <c r="J105" s="47">
        <f t="shared" si="14"/>
        <v>0.01</v>
      </c>
      <c r="L105" s="292">
        <f t="shared" si="15"/>
        <v>0.7676090769096251</v>
      </c>
      <c r="M105" s="47">
        <f t="shared" si="16"/>
        <v>0.1</v>
      </c>
      <c r="W105" s="259">
        <v>0.88374709482454572</v>
      </c>
      <c r="X105" s="259">
        <v>0.7676090769096251</v>
      </c>
      <c r="Y105" s="259">
        <v>0.62025410089662691</v>
      </c>
      <c r="Z105" s="259">
        <v>0.48250448303089283</v>
      </c>
      <c r="AA105" s="259">
        <v>0.37578401355611923</v>
      </c>
      <c r="AB105" s="259">
        <v>0.87437329105816541</v>
      </c>
    </row>
    <row r="106" spans="2:28" x14ac:dyDescent="0.45">
      <c r="B106" s="293">
        <f t="shared" si="17"/>
        <v>100</v>
      </c>
      <c r="C106" s="294">
        <f t="shared" si="18"/>
        <v>0.72191585079210097</v>
      </c>
      <c r="D106" s="47">
        <f t="shared" si="11"/>
        <v>0.01</v>
      </c>
      <c r="E106" s="47">
        <f t="shared" si="19"/>
        <v>0.47838824402534813</v>
      </c>
      <c r="F106" s="47">
        <f t="shared" si="12"/>
        <v>0.01</v>
      </c>
      <c r="G106" s="47">
        <f t="shared" si="20"/>
        <v>0.19747552285836906</v>
      </c>
      <c r="H106" s="47">
        <f t="shared" si="13"/>
        <v>0.01</v>
      </c>
      <c r="I106" s="47">
        <f t="shared" si="21"/>
        <v>6.2990339255513936E-2</v>
      </c>
      <c r="J106" s="47">
        <f t="shared" si="14"/>
        <v>0.01</v>
      </c>
      <c r="L106" s="292">
        <f t="shared" si="15"/>
        <v>0.76483781426983721</v>
      </c>
      <c r="M106" s="47">
        <f t="shared" si="16"/>
        <v>0.1</v>
      </c>
      <c r="W106" s="259">
        <v>0.88283200230222325</v>
      </c>
      <c r="X106" s="259">
        <v>0.76483781426983721</v>
      </c>
      <c r="Y106" s="259">
        <v>0.61582010613547333</v>
      </c>
      <c r="Z106" s="259">
        <v>0.47764004615853844</v>
      </c>
      <c r="AA106" s="259">
        <v>0.37134528298788033</v>
      </c>
      <c r="AB106" s="259">
        <v>0.87325529372865462</v>
      </c>
    </row>
    <row r="107" spans="2:28" x14ac:dyDescent="0.45">
      <c r="B107" s="293">
        <f t="shared" si="17"/>
        <v>101</v>
      </c>
      <c r="C107" s="294">
        <f t="shared" si="18"/>
        <v>0.71961879202450874</v>
      </c>
      <c r="D107" s="47">
        <f t="shared" si="11"/>
        <v>0.01</v>
      </c>
      <c r="E107" s="47">
        <f t="shared" si="19"/>
        <v>0.48082352009301565</v>
      </c>
      <c r="F107" s="47">
        <f t="shared" si="12"/>
        <v>0.01</v>
      </c>
      <c r="G107" s="47">
        <f t="shared" si="20"/>
        <v>0.20028465007003884</v>
      </c>
      <c r="H107" s="47">
        <f t="shared" si="13"/>
        <v>0.01</v>
      </c>
      <c r="I107" s="47">
        <f t="shared" si="21"/>
        <v>6.4335191091542482E-2</v>
      </c>
      <c r="J107" s="47">
        <f t="shared" si="14"/>
        <v>0.01</v>
      </c>
      <c r="L107" s="292">
        <f t="shared" si="15"/>
        <v>0.76205395556604072</v>
      </c>
      <c r="M107" s="47">
        <f t="shared" si="16"/>
        <v>0.1</v>
      </c>
      <c r="W107" s="259">
        <v>0.88191163059155819</v>
      </c>
      <c r="X107" s="259">
        <v>0.76205395556604072</v>
      </c>
      <c r="Y107" s="259">
        <v>0.61139897985770042</v>
      </c>
      <c r="Z107" s="259">
        <v>0.47282929690157344</v>
      </c>
      <c r="AA107" s="259">
        <v>0.36698069976273529</v>
      </c>
      <c r="AB107" s="259">
        <v>0.87212881479782689</v>
      </c>
    </row>
    <row r="108" spans="2:28" x14ac:dyDescent="0.45">
      <c r="B108" s="293">
        <f t="shared" si="17"/>
        <v>102</v>
      </c>
      <c r="C108" s="294">
        <f t="shared" si="18"/>
        <v>0.7173094723693324</v>
      </c>
      <c r="D108" s="47">
        <f t="shared" si="11"/>
        <v>0.01</v>
      </c>
      <c r="E108" s="47">
        <f t="shared" si="19"/>
        <v>0.48321147281233057</v>
      </c>
      <c r="F108" s="47">
        <f t="shared" si="12"/>
        <v>0.01</v>
      </c>
      <c r="G108" s="47">
        <f t="shared" si="20"/>
        <v>0.2030900387702686</v>
      </c>
      <c r="H108" s="47">
        <f t="shared" si="13"/>
        <v>0.01</v>
      </c>
      <c r="I108" s="47">
        <f t="shared" si="21"/>
        <v>6.5694685681327442E-2</v>
      </c>
      <c r="J108" s="47">
        <f t="shared" si="14"/>
        <v>0.01</v>
      </c>
      <c r="L108" s="292">
        <f t="shared" si="15"/>
        <v>0.75925784993611867</v>
      </c>
      <c r="M108" s="47">
        <f t="shared" si="16"/>
        <v>0.1</v>
      </c>
      <c r="W108" s="259">
        <v>0.88098597746095386</v>
      </c>
      <c r="X108" s="259">
        <v>0.75925784993611867</v>
      </c>
      <c r="Y108" s="259">
        <v>0.60699168185463159</v>
      </c>
      <c r="Z108" s="259">
        <v>0.46807242726046355</v>
      </c>
      <c r="AA108" s="259">
        <v>0.36268921354417055</v>
      </c>
      <c r="AB108" s="259">
        <v>0.8709938160434868</v>
      </c>
    </row>
    <row r="109" spans="2:28" x14ac:dyDescent="0.45">
      <c r="B109" s="293">
        <f t="shared" si="17"/>
        <v>103</v>
      </c>
      <c r="C109" s="294">
        <f t="shared" si="18"/>
        <v>0.71498816225913109</v>
      </c>
      <c r="D109" s="47">
        <f t="shared" si="11"/>
        <v>0.01</v>
      </c>
      <c r="E109" s="47">
        <f t="shared" si="19"/>
        <v>0.4855524528079006</v>
      </c>
      <c r="F109" s="47">
        <f t="shared" si="12"/>
        <v>0.01</v>
      </c>
      <c r="G109" s="47">
        <f t="shared" si="20"/>
        <v>0.20589125311068923</v>
      </c>
      <c r="H109" s="47">
        <f t="shared" si="13"/>
        <v>0.01</v>
      </c>
      <c r="I109" s="47">
        <f t="shared" si="21"/>
        <v>6.7068639212216855E-2</v>
      </c>
      <c r="J109" s="47">
        <f t="shared" si="14"/>
        <v>0.01</v>
      </c>
      <c r="L109" s="292">
        <f t="shared" si="15"/>
        <v>0.75644985075219251</v>
      </c>
      <c r="M109" s="47">
        <f t="shared" si="16"/>
        <v>0.1</v>
      </c>
      <c r="W109" s="259">
        <v>0.88005504110395805</v>
      </c>
      <c r="X109" s="259">
        <v>0.75644985075219251</v>
      </c>
      <c r="Y109" s="259">
        <v>0.60259914380320034</v>
      </c>
      <c r="Z109" s="259">
        <v>0.4633695742852077</v>
      </c>
      <c r="AA109" s="259">
        <v>0.35846975797734432</v>
      </c>
      <c r="AB109" s="259">
        <v>0.86985025954616257</v>
      </c>
    </row>
    <row r="110" spans="2:28" x14ac:dyDescent="0.45">
      <c r="B110" s="293">
        <f t="shared" si="17"/>
        <v>104</v>
      </c>
      <c r="C110" s="294">
        <f t="shared" si="18"/>
        <v>0.71265513587796814</v>
      </c>
      <c r="D110" s="47">
        <f t="shared" si="11"/>
        <v>0.01</v>
      </c>
      <c r="E110" s="47">
        <f t="shared" si="19"/>
        <v>0.48784680990241291</v>
      </c>
      <c r="F110" s="47">
        <f t="shared" si="12"/>
        <v>0.01</v>
      </c>
      <c r="G110" s="47">
        <f t="shared" si="20"/>
        <v>0.20868786510766132</v>
      </c>
      <c r="H110" s="47">
        <f t="shared" si="13"/>
        <v>0.01</v>
      </c>
      <c r="I110" s="47">
        <f t="shared" si="21"/>
        <v>6.8456865351201573E-2</v>
      </c>
      <c r="J110" s="47">
        <f t="shared" si="14"/>
        <v>0.01</v>
      </c>
      <c r="L110" s="292">
        <f t="shared" si="15"/>
        <v>0.75363031538701841</v>
      </c>
      <c r="M110" s="47">
        <f t="shared" si="16"/>
        <v>0.1</v>
      </c>
      <c r="W110" s="259">
        <v>0.87911882014305254</v>
      </c>
      <c r="X110" s="259">
        <v>0.75363031538701841</v>
      </c>
      <c r="Y110" s="259">
        <v>0.59822226886850682</v>
      </c>
      <c r="Z110" s="259">
        <v>0.45872082270192999</v>
      </c>
      <c r="AA110" s="259">
        <v>0.35432125371506329</v>
      </c>
      <c r="AB110" s="259">
        <v>0.86869810769936673</v>
      </c>
    </row>
    <row r="111" spans="2:28" x14ac:dyDescent="0.45">
      <c r="B111" s="293">
        <f t="shared" si="17"/>
        <v>105</v>
      </c>
      <c r="C111" s="294">
        <f t="shared" si="18"/>
        <v>0.71031067112360546</v>
      </c>
      <c r="D111" s="47">
        <f t="shared" si="11"/>
        <v>0.01</v>
      </c>
      <c r="E111" s="47">
        <f t="shared" si="19"/>
        <v>0.49009489316216848</v>
      </c>
      <c r="F111" s="47">
        <f t="shared" si="12"/>
        <v>0.01</v>
      </c>
      <c r="G111" s="47">
        <f t="shared" si="20"/>
        <v>0.21147945455560882</v>
      </c>
      <c r="H111" s="47">
        <f t="shared" si="13"/>
        <v>0.01</v>
      </c>
      <c r="I111" s="47">
        <f t="shared" si="21"/>
        <v>6.9859175348766164E-2</v>
      </c>
      <c r="J111" s="47">
        <f t="shared" si="14"/>
        <v>0.01</v>
      </c>
      <c r="L111" s="292">
        <f t="shared" si="15"/>
        <v>0.75079960497696807</v>
      </c>
      <c r="M111" s="47">
        <f t="shared" si="16"/>
        <v>0.1</v>
      </c>
      <c r="W111" s="259">
        <v>0.87817731363337637</v>
      </c>
      <c r="X111" s="259">
        <v>0.75079960497696807</v>
      </c>
      <c r="Y111" s="259">
        <v>0.59386193137585908</v>
      </c>
      <c r="Z111" s="259">
        <v>0.45412620750640881</v>
      </c>
      <c r="AA111" s="259">
        <v>0.35024261122669492</v>
      </c>
      <c r="AB111" s="259">
        <v>0.86753732321996357</v>
      </c>
    </row>
    <row r="112" spans="2:28" x14ac:dyDescent="0.45">
      <c r="B112" s="293">
        <f t="shared" si="17"/>
        <v>106</v>
      </c>
      <c r="C112" s="294">
        <f t="shared" si="18"/>
        <v>0.70795504955119337</v>
      </c>
      <c r="D112" s="47">
        <f t="shared" si="11"/>
        <v>0.01</v>
      </c>
      <c r="E112" s="47">
        <f t="shared" si="19"/>
        <v>0.49229705094178283</v>
      </c>
      <c r="F112" s="47">
        <f t="shared" si="12"/>
        <v>0.01</v>
      </c>
      <c r="G112" s="47">
        <f t="shared" si="20"/>
        <v>0.2142656089416744</v>
      </c>
      <c r="H112" s="47">
        <f t="shared" si="13"/>
        <v>0.01</v>
      </c>
      <c r="I112" s="47">
        <f t="shared" si="21"/>
        <v>7.1275378140834594E-2</v>
      </c>
      <c r="J112" s="47">
        <f t="shared" si="14"/>
        <v>0.01</v>
      </c>
      <c r="L112" s="292">
        <f t="shared" si="15"/>
        <v>0.74795808418195497</v>
      </c>
      <c r="M112" s="47">
        <f t="shared" si="16"/>
        <v>0.1</v>
      </c>
      <c r="W112" s="259">
        <v>0.87723052106638111</v>
      </c>
      <c r="X112" s="259">
        <v>0.74795808418195497</v>
      </c>
      <c r="Y112" s="259">
        <v>0.58951897655038077</v>
      </c>
      <c r="Z112" s="259">
        <v>0.44958571651738527</v>
      </c>
      <c r="AA112" s="259">
        <v>0.34623273339997762</v>
      </c>
      <c r="AB112" s="259">
        <v>0.86636786915864072</v>
      </c>
    </row>
    <row r="113" spans="2:28" x14ac:dyDescent="0.45">
      <c r="B113" s="293">
        <f t="shared" si="17"/>
        <v>107</v>
      </c>
      <c r="C113" s="294">
        <f t="shared" si="18"/>
        <v>0.70558855630016604</v>
      </c>
      <c r="D113" s="47">
        <f t="shared" si="11"/>
        <v>0.01</v>
      </c>
      <c r="E113" s="47">
        <f t="shared" si="19"/>
        <v>0.49445363092787697</v>
      </c>
      <c r="F113" s="47">
        <f t="shared" si="12"/>
        <v>0.01</v>
      </c>
      <c r="G113" s="47">
        <f t="shared" si="20"/>
        <v>0.2170459233616755</v>
      </c>
      <c r="H113" s="47">
        <f t="shared" si="13"/>
        <v>0.01</v>
      </c>
      <c r="I113" s="47">
        <f t="shared" si="21"/>
        <v>7.2705280448842988E-2</v>
      </c>
      <c r="J113" s="47">
        <f t="shared" si="14"/>
        <v>0.01</v>
      </c>
      <c r="L113" s="292">
        <f t="shared" si="15"/>
        <v>0.74510612094267337</v>
      </c>
      <c r="M113" s="47">
        <f t="shared" si="16"/>
        <v>0.1</v>
      </c>
      <c r="W113" s="259">
        <v>0.87627844237341623</v>
      </c>
      <c r="X113" s="259">
        <v>0.74510612094267337</v>
      </c>
      <c r="Y113" s="259">
        <v>0.58519422032209734</v>
      </c>
      <c r="Z113" s="259">
        <v>0.44509929288332623</v>
      </c>
      <c r="AA113" s="259">
        <v>0.34229051794570786</v>
      </c>
      <c r="AB113" s="259">
        <v>0.86518970891048474</v>
      </c>
    </row>
    <row r="114" spans="2:28" x14ac:dyDescent="0.45">
      <c r="B114" s="293">
        <f t="shared" si="17"/>
        <v>108</v>
      </c>
      <c r="C114" s="294">
        <f t="shared" si="18"/>
        <v>0.70321148000590361</v>
      </c>
      <c r="D114" s="47">
        <f t="shared" si="11"/>
        <v>0.01</v>
      </c>
      <c r="E114" s="47">
        <f t="shared" si="19"/>
        <v>0.49656498018159989</v>
      </c>
      <c r="F114" s="47">
        <f t="shared" si="12"/>
        <v>0.01</v>
      </c>
      <c r="G114" s="47">
        <f t="shared" si="20"/>
        <v>0.21982000043733751</v>
      </c>
      <c r="H114" s="47">
        <f t="shared" si="13"/>
        <v>0.01</v>
      </c>
      <c r="I114" s="47">
        <f t="shared" si="21"/>
        <v>7.4148686877971312E-2</v>
      </c>
      <c r="J114" s="47">
        <f t="shared" si="14"/>
        <v>0.01</v>
      </c>
      <c r="L114" s="292">
        <f t="shared" si="15"/>
        <v>0.7422440862355193</v>
      </c>
      <c r="M114" s="47">
        <f t="shared" si="16"/>
        <v>0.1</v>
      </c>
      <c r="W114" s="259">
        <v>0.87532107792924274</v>
      </c>
      <c r="X114" s="259">
        <v>0.7422440862355193</v>
      </c>
      <c r="Y114" s="259">
        <v>0.58088844919426486</v>
      </c>
      <c r="Z114" s="259">
        <v>0.44066683753711045</v>
      </c>
      <c r="AA114" s="259">
        <v>0.33841485961522633</v>
      </c>
      <c r="AB114" s="259">
        <v>0.86400280622565817</v>
      </c>
    </row>
    <row r="115" spans="2:28" x14ac:dyDescent="0.45">
      <c r="B115" s="293">
        <f t="shared" si="17"/>
        <v>109</v>
      </c>
      <c r="C115" s="294">
        <f t="shared" si="18"/>
        <v>0.70082411269758593</v>
      </c>
      <c r="D115" s="47">
        <f t="shared" si="11"/>
        <v>0.01</v>
      </c>
      <c r="E115" s="47">
        <f t="shared" si="19"/>
        <v>0.49863144517984292</v>
      </c>
      <c r="F115" s="47">
        <f t="shared" si="12"/>
        <v>0.01</v>
      </c>
      <c r="G115" s="47">
        <f t="shared" si="20"/>
        <v>0.22258745023478013</v>
      </c>
      <c r="H115" s="47">
        <f t="shared" si="13"/>
        <v>0.01</v>
      </c>
      <c r="I115" s="47">
        <f t="shared" si="21"/>
        <v>7.5605400013564972E-2</v>
      </c>
      <c r="J115" s="47">
        <f t="shared" si="14"/>
        <v>0.01</v>
      </c>
      <c r="L115" s="292">
        <f t="shared" si="15"/>
        <v>0.73937235382556565</v>
      </c>
      <c r="M115" s="47">
        <f t="shared" si="16"/>
        <v>0.1</v>
      </c>
      <c r="W115" s="259">
        <v>0.87435842855547263</v>
      </c>
      <c r="X115" s="259">
        <v>0.73937235382556565</v>
      </c>
      <c r="Y115" s="259">
        <v>0.57660242017257701</v>
      </c>
      <c r="Z115" s="259">
        <v>0.43628821159385467</v>
      </c>
      <c r="AA115" s="259">
        <v>0.33460465224050623</v>
      </c>
      <c r="AB115" s="259">
        <v>0.862807125220178</v>
      </c>
    </row>
    <row r="116" spans="2:28" x14ac:dyDescent="0.45">
      <c r="B116" s="293">
        <f t="shared" si="17"/>
        <v>110</v>
      </c>
      <c r="C116" s="294">
        <f t="shared" si="18"/>
        <v>0.69842674968354379</v>
      </c>
      <c r="D116" s="47">
        <f t="shared" si="11"/>
        <v>0.01</v>
      </c>
      <c r="E116" s="47">
        <f t="shared" si="19"/>
        <v>0.50065337185502035</v>
      </c>
      <c r="F116" s="47">
        <f t="shared" si="12"/>
        <v>0.01</v>
      </c>
      <c r="G116" s="47">
        <f t="shared" si="20"/>
        <v>0.22534789018423076</v>
      </c>
      <c r="H116" s="47">
        <f t="shared" si="13"/>
        <v>0.01</v>
      </c>
      <c r="I116" s="47">
        <f t="shared" si="21"/>
        <v>7.7075220515777129E-2</v>
      </c>
      <c r="J116" s="47">
        <f t="shared" si="14"/>
        <v>0.01</v>
      </c>
      <c r="L116" s="292">
        <f t="shared" si="15"/>
        <v>0.73649130001796481</v>
      </c>
      <c r="M116" s="47">
        <f t="shared" si="16"/>
        <v>0.1</v>
      </c>
      <c r="W116" s="259">
        <v>0.87339049552393222</v>
      </c>
      <c r="X116" s="259">
        <v>0.73649130001796481</v>
      </c>
      <c r="Y116" s="259">
        <v>0.57233686075277435</v>
      </c>
      <c r="Z116" s="259">
        <v>0.43196323868780012</v>
      </c>
      <c r="AA116" s="259">
        <v>0.3308587906064735</v>
      </c>
      <c r="AB116" s="259">
        <v>0.86160263038679252</v>
      </c>
    </row>
    <row r="117" spans="2:28" x14ac:dyDescent="0.45">
      <c r="B117" s="293">
        <f t="shared" si="17"/>
        <v>111</v>
      </c>
      <c r="C117" s="294">
        <f t="shared" si="18"/>
        <v>0.69601968942530823</v>
      </c>
      <c r="D117" s="47">
        <f t="shared" si="11"/>
        <v>0.01</v>
      </c>
      <c r="E117" s="47">
        <f t="shared" si="19"/>
        <v>0.5026311056333056</v>
      </c>
      <c r="F117" s="47">
        <f t="shared" si="12"/>
        <v>0.01</v>
      </c>
      <c r="G117" s="47">
        <f t="shared" si="20"/>
        <v>0.22810094500093867</v>
      </c>
      <c r="H117" s="47">
        <f t="shared" si="13"/>
        <v>0.01</v>
      </c>
      <c r="I117" s="47">
        <f t="shared" si="21"/>
        <v>7.8557947212461676E-2</v>
      </c>
      <c r="J117" s="47">
        <f t="shared" si="14"/>
        <v>0.01</v>
      </c>
      <c r="L117" s="292">
        <f t="shared" si="15"/>
        <v>0.73360130340815166</v>
      </c>
      <c r="M117" s="47">
        <f t="shared" si="16"/>
        <v>0.1</v>
      </c>
      <c r="W117" s="259">
        <v>0.87241728055994816</v>
      </c>
      <c r="X117" s="259">
        <v>0.73360130340815166</v>
      </c>
      <c r="Y117" s="259">
        <v>0.56809246896408949</v>
      </c>
      <c r="Z117" s="259">
        <v>0.42769170724483818</v>
      </c>
      <c r="AA117" s="259">
        <v>0.32717617216497219</v>
      </c>
      <c r="AB117" s="259">
        <v>0.86038928660595637</v>
      </c>
    </row>
    <row r="118" spans="2:28" x14ac:dyDescent="0.45">
      <c r="B118" s="293">
        <f t="shared" si="17"/>
        <v>112</v>
      </c>
      <c r="C118" s="294">
        <f t="shared" si="18"/>
        <v>0.69360323340146413</v>
      </c>
      <c r="D118" s="47">
        <f t="shared" si="11"/>
        <v>0.01</v>
      </c>
      <c r="E118" s="47">
        <f t="shared" si="19"/>
        <v>0.50456499147122558</v>
      </c>
      <c r="F118" s="47">
        <f t="shared" si="12"/>
        <v>0.01</v>
      </c>
      <c r="G118" s="47">
        <f t="shared" si="20"/>
        <v>0.23084624660726233</v>
      </c>
      <c r="H118" s="47">
        <f t="shared" si="13"/>
        <v>0.01</v>
      </c>
      <c r="I118" s="47">
        <f t="shared" si="21"/>
        <v>8.0053377190346456E-2</v>
      </c>
      <c r="J118" s="47">
        <f t="shared" si="14"/>
        <v>0.01</v>
      </c>
      <c r="L118" s="292">
        <f t="shared" si="15"/>
        <v>0.73070274463122076</v>
      </c>
      <c r="M118" s="47">
        <f t="shared" si="16"/>
        <v>0.1</v>
      </c>
      <c r="W118" s="259">
        <v>0.87143878584555301</v>
      </c>
      <c r="X118" s="259">
        <v>0.73070274463122076</v>
      </c>
      <c r="Y118" s="259">
        <v>0.56386991346588766</v>
      </c>
      <c r="Z118" s="259">
        <v>0.42347337268786667</v>
      </c>
      <c r="AA118" s="259">
        <v>0.32355569859953615</v>
      </c>
      <c r="AB118" s="259">
        <v>0.85916705915690061</v>
      </c>
    </row>
    <row r="119" spans="2:28" x14ac:dyDescent="0.45">
      <c r="B119" s="293">
        <f t="shared" si="17"/>
        <v>113</v>
      </c>
      <c r="C119" s="294">
        <f t="shared" si="18"/>
        <v>0.69117768596232865</v>
      </c>
      <c r="D119" s="47">
        <f t="shared" si="11"/>
        <v>0.01</v>
      </c>
      <c r="E119" s="47">
        <f t="shared" si="19"/>
        <v>0.50645537389052797</v>
      </c>
      <c r="F119" s="47">
        <f t="shared" si="12"/>
        <v>0.01</v>
      </c>
      <c r="G119" s="47">
        <f t="shared" si="20"/>
        <v>0.23358343405590196</v>
      </c>
      <c r="H119" s="47">
        <f t="shared" si="13"/>
        <v>0.01</v>
      </c>
      <c r="I119" s="47">
        <f t="shared" si="21"/>
        <v>8.1561305884515614E-2</v>
      </c>
      <c r="J119" s="47">
        <f t="shared" si="14"/>
        <v>0.01</v>
      </c>
      <c r="L119" s="292">
        <f t="shared" si="15"/>
        <v>0.72779600611084838</v>
      </c>
      <c r="M119" s="47">
        <f t="shared" si="16"/>
        <v>0.1</v>
      </c>
      <c r="W119" s="259">
        <v>0.87045501402260927</v>
      </c>
      <c r="X119" s="259">
        <v>0.72779600611084838</v>
      </c>
      <c r="Y119" s="259">
        <v>0.55966983369480516</v>
      </c>
      <c r="Z119" s="259">
        <v>0.41930795957273614</v>
      </c>
      <c r="AA119" s="259">
        <v>0.31999627724984681</v>
      </c>
      <c r="AB119" s="259">
        <v>0.85793591372879763</v>
      </c>
    </row>
    <row r="120" spans="2:28" x14ac:dyDescent="0.45">
      <c r="B120" s="293">
        <f t="shared" si="17"/>
        <v>114</v>
      </c>
      <c r="C120" s="294">
        <f t="shared" si="18"/>
        <v>0.68874335417640242</v>
      </c>
      <c r="D120" s="47">
        <f t="shared" si="11"/>
        <v>0.01</v>
      </c>
      <c r="E120" s="47">
        <f t="shared" si="19"/>
        <v>0.50830259701124603</v>
      </c>
      <c r="F120" s="47">
        <f t="shared" si="12"/>
        <v>0.01</v>
      </c>
      <c r="G120" s="47">
        <f t="shared" si="20"/>
        <v>0.23631215345424819</v>
      </c>
      <c r="H120" s="47">
        <f t="shared" si="13"/>
        <v>0.01</v>
      </c>
      <c r="I120" s="47">
        <f t="shared" si="21"/>
        <v>8.3081527166229477E-2</v>
      </c>
      <c r="J120" s="47">
        <f t="shared" si="14"/>
        <v>0.01</v>
      </c>
      <c r="L120" s="292">
        <f t="shared" si="15"/>
        <v>0.72488147180812823</v>
      </c>
      <c r="M120" s="47">
        <f t="shared" si="16"/>
        <v>0.1</v>
      </c>
      <c r="W120" s="259">
        <v>0.86946596819584965</v>
      </c>
      <c r="X120" s="259">
        <v>0.72488147180812823</v>
      </c>
      <c r="Y120" s="259">
        <v>0.55549284005964816</v>
      </c>
      <c r="Z120" s="259">
        <v>0.41519516365306808</v>
      </c>
      <c r="AA120" s="259">
        <v>0.31649682240445387</v>
      </c>
      <c r="AB120" s="259">
        <v>0.85669581643201786</v>
      </c>
    </row>
    <row r="121" spans="2:28" x14ac:dyDescent="0.45">
      <c r="B121" s="293">
        <f t="shared" si="17"/>
        <v>115</v>
      </c>
      <c r="C121" s="294">
        <f t="shared" si="18"/>
        <v>0.68630054766947335</v>
      </c>
      <c r="D121" s="47">
        <f t="shared" si="11"/>
        <v>0.01</v>
      </c>
      <c r="E121" s="47">
        <f t="shared" si="19"/>
        <v>0.51010700458289759</v>
      </c>
      <c r="F121" s="47">
        <f t="shared" si="12"/>
        <v>0.01</v>
      </c>
      <c r="G121" s="47">
        <f t="shared" si="20"/>
        <v>0.23903205788981816</v>
      </c>
      <c r="H121" s="47">
        <f t="shared" si="13"/>
        <v>0.01</v>
      </c>
      <c r="I121" s="47">
        <f t="shared" si="21"/>
        <v>8.461383342910965E-2</v>
      </c>
      <c r="J121" s="47">
        <f t="shared" si="14"/>
        <v>0.01</v>
      </c>
      <c r="L121" s="292">
        <f t="shared" si="15"/>
        <v>0.72195952697068566</v>
      </c>
      <c r="M121" s="47">
        <f t="shared" si="16"/>
        <v>0.1</v>
      </c>
      <c r="W121" s="259">
        <v>0.86847165193583198</v>
      </c>
      <c r="X121" s="259">
        <v>0.72195952697068566</v>
      </c>
      <c r="Y121" s="259">
        <v>0.55133951418128901</v>
      </c>
      <c r="Z121" s="259">
        <v>0.41113465387270676</v>
      </c>
      <c r="AA121" s="259">
        <v>0.31305625647001584</v>
      </c>
      <c r="AB121" s="259">
        <v>0.85544673380947678</v>
      </c>
    </row>
    <row r="122" spans="2:28" x14ac:dyDescent="0.45">
      <c r="B122" s="293">
        <f t="shared" si="17"/>
        <v>116</v>
      </c>
      <c r="C122" s="294">
        <f t="shared" si="18"/>
        <v>0.68384957845719097</v>
      </c>
      <c r="D122" s="47">
        <f t="shared" si="11"/>
        <v>0.01</v>
      </c>
      <c r="E122" s="47">
        <f t="shared" si="19"/>
        <v>0.51186894001376337</v>
      </c>
      <c r="F122" s="47">
        <f t="shared" si="12"/>
        <v>0.01</v>
      </c>
      <c r="G122" s="47">
        <f t="shared" si="20"/>
        <v>0.24174280735674894</v>
      </c>
      <c r="H122" s="47">
        <f t="shared" si="13"/>
        <v>0.01</v>
      </c>
      <c r="I122" s="47">
        <f t="shared" si="21"/>
        <v>8.615801567371674E-2</v>
      </c>
      <c r="J122" s="47">
        <f t="shared" si="14"/>
        <v>0.01</v>
      </c>
      <c r="L122" s="292">
        <f t="shared" si="15"/>
        <v>0.71903055788243186</v>
      </c>
      <c r="M122" s="47">
        <f t="shared" si="16"/>
        <v>0.1</v>
      </c>
      <c r="W122" s="259">
        <v>0.86747206928180587</v>
      </c>
      <c r="X122" s="259">
        <v>0.71903055788243186</v>
      </c>
      <c r="Y122" s="259">
        <v>0.54721040917478758</v>
      </c>
      <c r="Z122" s="259">
        <v>0.4071260742850053</v>
      </c>
      <c r="AA122" s="259">
        <v>0.30967351102498553</v>
      </c>
      <c r="AB122" s="259">
        <v>0.85418863284807023</v>
      </c>
    </row>
    <row r="123" spans="2:28" x14ac:dyDescent="0.45">
      <c r="B123" s="293">
        <f t="shared" si="17"/>
        <v>117</v>
      </c>
      <c r="C123" s="294">
        <f t="shared" si="18"/>
        <v>0.68139076077188032</v>
      </c>
      <c r="D123" s="47">
        <f t="shared" si="11"/>
        <v>0.01</v>
      </c>
      <c r="E123" s="47">
        <f t="shared" si="19"/>
        <v>0.51358874639819774</v>
      </c>
      <c r="F123" s="47">
        <f t="shared" si="12"/>
        <v>0.01</v>
      </c>
      <c r="G123" s="47">
        <f t="shared" si="20"/>
        <v>0.24444406868331908</v>
      </c>
      <c r="H123" s="47">
        <f t="shared" si="13"/>
        <v>0.01</v>
      </c>
      <c r="I123" s="47">
        <f t="shared" si="21"/>
        <v>8.7713863590547059E-2</v>
      </c>
      <c r="J123" s="47">
        <f t="shared" si="14"/>
        <v>0.01</v>
      </c>
      <c r="L123" s="292">
        <f t="shared" si="15"/>
        <v>0.7160949516143128</v>
      </c>
      <c r="M123" s="47">
        <f t="shared" si="16"/>
        <v>0.1</v>
      </c>
      <c r="W123" s="259">
        <v>0.86646722474449089</v>
      </c>
      <c r="X123" s="259">
        <v>0.7160949516143128</v>
      </c>
      <c r="Y123" s="259">
        <v>0.54310604997096745</v>
      </c>
      <c r="Z123" s="259">
        <v>0.40316904589854274</v>
      </c>
      <c r="AA123" s="259">
        <v>0.30634752776532687</v>
      </c>
      <c r="AB123" s="259">
        <v>0.85292148099019627</v>
      </c>
    </row>
    <row r="124" spans="2:28" x14ac:dyDescent="0.45">
      <c r="B124" s="293">
        <f t="shared" si="17"/>
        <v>118</v>
      </c>
      <c r="C124" s="294">
        <f t="shared" si="18"/>
        <v>0.67892441088431021</v>
      </c>
      <c r="D124" s="47">
        <f t="shared" si="11"/>
        <v>0.01</v>
      </c>
      <c r="E124" s="47">
        <f t="shared" si="19"/>
        <v>0.5152667665419346</v>
      </c>
      <c r="F124" s="47">
        <f t="shared" si="12"/>
        <v>0.01</v>
      </c>
      <c r="G124" s="47">
        <f t="shared" si="20"/>
        <v>0.24713551546046786</v>
      </c>
      <c r="H124" s="47">
        <f t="shared" si="13"/>
        <v>0.01</v>
      </c>
      <c r="I124" s="47">
        <f t="shared" si="21"/>
        <v>8.9281165641474786E-2</v>
      </c>
      <c r="J124" s="47">
        <f t="shared" si="14"/>
        <v>0.01</v>
      </c>
      <c r="L124" s="292">
        <f t="shared" si="15"/>
        <v>0.71315309577640229</v>
      </c>
      <c r="M124" s="47">
        <f t="shared" si="16"/>
        <v>0.1</v>
      </c>
      <c r="W124" s="259">
        <v>0.8654571233087629</v>
      </c>
      <c r="X124" s="259">
        <v>0.71315309577640229</v>
      </c>
      <c r="Y124" s="259">
        <v>0.53902693367469345</v>
      </c>
      <c r="Z124" s="259">
        <v>0.39926316844922827</v>
      </c>
      <c r="AA124" s="259">
        <v>0.30307725934950658</v>
      </c>
      <c r="AB124" s="259">
        <v>0.85164524614536041</v>
      </c>
    </row>
    <row r="125" spans="2:28" x14ac:dyDescent="0.45">
      <c r="B125" s="293">
        <f t="shared" si="17"/>
        <v>119</v>
      </c>
      <c r="C125" s="294">
        <f t="shared" si="18"/>
        <v>0.67645084692109103</v>
      </c>
      <c r="D125" s="47">
        <f t="shared" si="11"/>
        <v>0.01</v>
      </c>
      <c r="E125" s="47">
        <f t="shared" si="19"/>
        <v>0.51690334298535834</v>
      </c>
      <c r="F125" s="47">
        <f t="shared" si="12"/>
        <v>0.01</v>
      </c>
      <c r="G125" s="47">
        <f t="shared" si="20"/>
        <v>0.24981682797128255</v>
      </c>
      <c r="H125" s="47">
        <f t="shared" si="13"/>
        <v>0.01</v>
      </c>
      <c r="I125" s="47">
        <f t="shared" si="21"/>
        <v>9.0859709139664721E-2</v>
      </c>
      <c r="J125" s="47">
        <f t="shared" si="14"/>
        <v>0.01</v>
      </c>
      <c r="L125" s="292">
        <f t="shared" si="15"/>
        <v>0.71020537827168218</v>
      </c>
      <c r="M125" s="47">
        <f t="shared" si="16"/>
        <v>0.1</v>
      </c>
      <c r="W125" s="259">
        <v>0.86444177043624748</v>
      </c>
      <c r="X125" s="259">
        <v>0.71020537827168218</v>
      </c>
      <c r="Y125" s="259">
        <v>0.53497352995712366</v>
      </c>
      <c r="Z125" s="259">
        <v>0.39540802209907067</v>
      </c>
      <c r="AA125" s="259">
        <v>0.29986167014966109</v>
      </c>
      <c r="AB125" s="259">
        <v>0.85035989670186296</v>
      </c>
    </row>
    <row r="126" spans="2:28" x14ac:dyDescent="0.45">
      <c r="B126" s="293">
        <f t="shared" si="17"/>
        <v>120</v>
      </c>
      <c r="C126" s="294">
        <f t="shared" si="18"/>
        <v>0.67397038867833592</v>
      </c>
      <c r="D126" s="47">
        <f t="shared" si="11"/>
        <v>0.01</v>
      </c>
      <c r="E126" s="47">
        <f t="shared" si="19"/>
        <v>0.51849881802471565</v>
      </c>
      <c r="F126" s="47">
        <f t="shared" si="12"/>
        <v>0.01</v>
      </c>
      <c r="G126" s="47">
        <f t="shared" si="20"/>
        <v>0.25248769312142327</v>
      </c>
      <c r="H126" s="47">
        <f t="shared" si="13"/>
        <v>0.01</v>
      </c>
      <c r="I126" s="47">
        <f t="shared" si="21"/>
        <v>9.2449280327980901E-2</v>
      </c>
      <c r="J126" s="47">
        <f t="shared" si="14"/>
        <v>0.01</v>
      </c>
      <c r="L126" s="292">
        <f t="shared" si="15"/>
        <v>0.70725218705184334</v>
      </c>
      <c r="M126" s="47">
        <f t="shared" si="16"/>
        <v>0.1</v>
      </c>
      <c r="W126" s="259">
        <v>0.86342117206781854</v>
      </c>
      <c r="X126" s="259">
        <v>0.70725218705184334</v>
      </c>
      <c r="Y126" s="259">
        <v>0.53094628147924861</v>
      </c>
      <c r="Z126" s="259">
        <v>0.39160316906217801</v>
      </c>
      <c r="AA126" s="259">
        <v>0.29669973691549717</v>
      </c>
      <c r="AB126" s="259">
        <v>0.84906540153856547</v>
      </c>
    </row>
    <row r="127" spans="2:28" x14ac:dyDescent="0.45">
      <c r="B127" s="293">
        <f t="shared" si="17"/>
        <v>121</v>
      </c>
      <c r="C127" s="294">
        <f t="shared" si="18"/>
        <v>0.67148335743218313</v>
      </c>
      <c r="D127" s="47">
        <f t="shared" si="11"/>
        <v>0.01</v>
      </c>
      <c r="E127" s="47">
        <f t="shared" si="19"/>
        <v>0.52005353373125185</v>
      </c>
      <c r="F127" s="47">
        <f t="shared" si="12"/>
        <v>0.01</v>
      </c>
      <c r="G127" s="47">
        <f t="shared" si="20"/>
        <v>0.2551478043704562</v>
      </c>
      <c r="H127" s="47">
        <f t="shared" si="13"/>
        <v>0.01</v>
      </c>
      <c r="I127" s="47">
        <f t="shared" si="21"/>
        <v>9.4049664455915311E-2</v>
      </c>
      <c r="J127" s="47">
        <f t="shared" si="14"/>
        <v>0.01</v>
      </c>
      <c r="L127" s="292">
        <f t="shared" si="15"/>
        <v>0.70429390987543428</v>
      </c>
      <c r="M127" s="47">
        <f t="shared" si="16"/>
        <v>0.1</v>
      </c>
      <c r="W127" s="259">
        <v>0.86239533462600038</v>
      </c>
      <c r="X127" s="259">
        <v>0.70429390987543428</v>
      </c>
      <c r="Y127" s="259">
        <v>0.52694560434407622</v>
      </c>
      <c r="Z127" s="259">
        <v>0.38784815515880716</v>
      </c>
      <c r="AA127" s="259">
        <v>0.2935904493571484</v>
      </c>
      <c r="AB127" s="259">
        <v>0.84776173003673472</v>
      </c>
    </row>
    <row r="128" spans="2:28" x14ac:dyDescent="0.45">
      <c r="B128" s="293">
        <f t="shared" si="17"/>
        <v>122</v>
      </c>
      <c r="C128" s="294">
        <f t="shared" si="18"/>
        <v>0.66899007574674563</v>
      </c>
      <c r="D128" s="47">
        <f t="shared" si="11"/>
        <v>0.01</v>
      </c>
      <c r="E128" s="47">
        <f t="shared" si="19"/>
        <v>0.52156783196826106</v>
      </c>
      <c r="F128" s="47">
        <f t="shared" si="12"/>
        <v>0.01</v>
      </c>
      <c r="G128" s="47">
        <f t="shared" si="20"/>
        <v>0.25779686166406413</v>
      </c>
      <c r="H128" s="47">
        <f t="shared" si="13"/>
        <v>0.01</v>
      </c>
      <c r="I128" s="47">
        <f t="shared" si="21"/>
        <v>9.5660645855060719E-2</v>
      </c>
      <c r="J128" s="47">
        <f t="shared" si="14"/>
        <v>0.01</v>
      </c>
      <c r="L128" s="292">
        <f t="shared" si="15"/>
        <v>0.70133093406867408</v>
      </c>
      <c r="M128" s="47">
        <f t="shared" si="16"/>
        <v>0.1</v>
      </c>
      <c r="W128" s="259">
        <v>0.86136426501727126</v>
      </c>
      <c r="X128" s="259">
        <v>0.70133093406867408</v>
      </c>
      <c r="Y128" s="259">
        <v>0.5229718885748792</v>
      </c>
      <c r="Z128" s="259">
        <v>0.38414251129850552</v>
      </c>
      <c r="AA128" s="259">
        <v>0.29053281065287839</v>
      </c>
      <c r="AB128" s="259">
        <v>0.84644885209196041</v>
      </c>
    </row>
    <row r="129" spans="2:28" x14ac:dyDescent="0.45">
      <c r="B129" s="293">
        <f t="shared" si="17"/>
        <v>123</v>
      </c>
      <c r="C129" s="294">
        <f t="shared" si="18"/>
        <v>0.6664908672800216</v>
      </c>
      <c r="D129" s="47">
        <f t="shared" si="11"/>
        <v>0.01</v>
      </c>
      <c r="E129" s="47">
        <f t="shared" si="19"/>
        <v>0.5230420544060459</v>
      </c>
      <c r="F129" s="47">
        <f t="shared" si="12"/>
        <v>0.01</v>
      </c>
      <c r="G129" s="47">
        <f t="shared" si="20"/>
        <v>0.26043457136710607</v>
      </c>
      <c r="H129" s="47">
        <f t="shared" si="13"/>
        <v>0.01</v>
      </c>
      <c r="I129" s="47">
        <f t="shared" si="21"/>
        <v>9.7282008013150748E-2</v>
      </c>
      <c r="J129" s="47">
        <f t="shared" si="14"/>
        <v>0.01</v>
      </c>
      <c r="L129" s="292">
        <f t="shared" si="15"/>
        <v>0.69836364628923731</v>
      </c>
      <c r="M129" s="47">
        <f t="shared" si="16"/>
        <v>0.1</v>
      </c>
      <c r="W129" s="259">
        <v>0.8603279706342668</v>
      </c>
      <c r="X129" s="259">
        <v>0.69836364628923731</v>
      </c>
      <c r="Y129" s="259">
        <v>0.51902549861698566</v>
      </c>
      <c r="Z129" s="259">
        <v>0.38048575489358216</v>
      </c>
      <c r="AA129" s="259">
        <v>0.28752583788719888</v>
      </c>
      <c r="AB129" s="259">
        <v>0.84512673812614481</v>
      </c>
    </row>
    <row r="130" spans="2:28" x14ac:dyDescent="0.45">
      <c r="B130" s="293">
        <f t="shared" si="17"/>
        <v>124</v>
      </c>
      <c r="C130" s="294">
        <f t="shared" si="18"/>
        <v>0.66398605658827448</v>
      </c>
      <c r="D130" s="47">
        <f t="shared" si="11"/>
        <v>0.01</v>
      </c>
      <c r="E130" s="47">
        <f t="shared" si="19"/>
        <v>0.52447654253478571</v>
      </c>
      <c r="F130" s="47">
        <f t="shared" si="12"/>
        <v>0.01</v>
      </c>
      <c r="G130" s="47">
        <f t="shared" si="20"/>
        <v>0.26306064619749547</v>
      </c>
      <c r="H130" s="47">
        <f t="shared" si="13"/>
        <v>0.01</v>
      </c>
      <c r="I130" s="47">
        <f t="shared" si="21"/>
        <v>9.8913533646690296E-2</v>
      </c>
      <c r="J130" s="47">
        <f t="shared" si="14"/>
        <v>0.01</v>
      </c>
      <c r="L130" s="292">
        <f t="shared" si="15"/>
        <v>0.69539243229330627</v>
      </c>
      <c r="M130" s="47">
        <f t="shared" si="16"/>
        <v>0.1</v>
      </c>
      <c r="W130" s="259">
        <v>0.85928645935788173</v>
      </c>
      <c r="X130" s="259">
        <v>0.69539243229330627</v>
      </c>
      <c r="Y130" s="259">
        <v>0.51510677386066295</v>
      </c>
      <c r="Z130" s="259">
        <v>0.37687739120431391</v>
      </c>
      <c r="AA130" s="259">
        <v>0.28456856242465606</v>
      </c>
      <c r="AB130" s="259">
        <v>0.84379535909956183</v>
      </c>
    </row>
    <row r="131" spans="2:28" x14ac:dyDescent="0.45">
      <c r="B131" s="293">
        <f t="shared" si="17"/>
        <v>125</v>
      </c>
      <c r="C131" s="294">
        <f t="shared" si="18"/>
        <v>0.66147596892936178</v>
      </c>
      <c r="D131" s="47">
        <f t="shared" si="11"/>
        <v>0.01</v>
      </c>
      <c r="E131" s="47">
        <f t="shared" si="19"/>
        <v>0.52587163767532052</v>
      </c>
      <c r="F131" s="47">
        <f t="shared" si="12"/>
        <v>0.01</v>
      </c>
      <c r="G131" s="47">
        <f t="shared" si="20"/>
        <v>0.26567480516086839</v>
      </c>
      <c r="H131" s="47">
        <f t="shared" si="13"/>
        <v>0.01</v>
      </c>
      <c r="I131" s="47">
        <f t="shared" si="21"/>
        <v>0.10055500477219835</v>
      </c>
      <c r="J131" s="47">
        <f t="shared" si="14"/>
        <v>0.01</v>
      </c>
      <c r="L131" s="292">
        <f t="shared" si="15"/>
        <v>0.69241767670617871</v>
      </c>
      <c r="M131" s="47">
        <f t="shared" si="16"/>
        <v>0.1</v>
      </c>
      <c r="W131" s="259">
        <v>0.85823973955926847</v>
      </c>
      <c r="X131" s="259">
        <v>0.69241767670617871</v>
      </c>
      <c r="Y131" s="259">
        <v>0.51121602918272457</v>
      </c>
      <c r="Z131" s="259">
        <v>0.37331691461743399</v>
      </c>
      <c r="AA131" s="259">
        <v>0.28166003022423503</v>
      </c>
      <c r="AB131" s="259">
        <v>0.84245468652298194</v>
      </c>
    </row>
    <row r="132" spans="2:28" x14ac:dyDescent="0.45">
      <c r="B132" s="293">
        <f t="shared" si="17"/>
        <v>126</v>
      </c>
      <c r="C132" s="294">
        <f t="shared" si="18"/>
        <v>0.65896093006547185</v>
      </c>
      <c r="D132" s="47">
        <f t="shared" si="11"/>
        <v>0.01</v>
      </c>
      <c r="E132" s="47">
        <f t="shared" si="19"/>
        <v>0.52722768098786088</v>
      </c>
      <c r="F132" s="47">
        <f t="shared" si="12"/>
        <v>0.01</v>
      </c>
      <c r="G132" s="47">
        <f t="shared" si="20"/>
        <v>0.26827677348601286</v>
      </c>
      <c r="H132" s="47">
        <f t="shared" si="13"/>
        <v>0.01</v>
      </c>
      <c r="I132" s="47">
        <f t="shared" si="21"/>
        <v>0.10220620277608505</v>
      </c>
      <c r="J132" s="47">
        <f t="shared" si="14"/>
        <v>0.01</v>
      </c>
      <c r="L132" s="292">
        <f t="shared" si="15"/>
        <v>0.68943976279670205</v>
      </c>
      <c r="M132" s="47">
        <f t="shared" si="16"/>
        <v>0.1</v>
      </c>
      <c r="W132" s="259">
        <v>0.85718782010173</v>
      </c>
      <c r="X132" s="259">
        <v>0.68943976279670205</v>
      </c>
      <c r="Y132" s="259">
        <v>0.50735355550456906</v>
      </c>
      <c r="Z132" s="259">
        <v>0.3698038098595714</v>
      </c>
      <c r="AA132" s="259">
        <v>0.27879930209903747</v>
      </c>
      <c r="AB132" s="259">
        <v>0.84110469246986086</v>
      </c>
    </row>
    <row r="133" spans="2:28" x14ac:dyDescent="0.45">
      <c r="B133" s="293">
        <f t="shared" si="17"/>
        <v>127</v>
      </c>
      <c r="C133" s="294">
        <f t="shared" si="18"/>
        <v>0.65644126606570108</v>
      </c>
      <c r="D133" s="47">
        <f t="shared" si="11"/>
        <v>0.01</v>
      </c>
      <c r="E133" s="47">
        <f t="shared" si="19"/>
        <v>0.52854501347863692</v>
      </c>
      <c r="F133" s="47">
        <f t="shared" si="12"/>
        <v>0.01</v>
      </c>
      <c r="G133" s="47">
        <f t="shared" si="20"/>
        <v>0.27086628256103135</v>
      </c>
      <c r="H133" s="47">
        <f t="shared" si="13"/>
        <v>0.01</v>
      </c>
      <c r="I133" s="47">
        <f t="shared" si="21"/>
        <v>0.10386690848318433</v>
      </c>
      <c r="J133" s="47">
        <f t="shared" si="14"/>
        <v>0.01</v>
      </c>
      <c r="L133" s="292">
        <f t="shared" si="15"/>
        <v>0.68645907225579916</v>
      </c>
      <c r="M133" s="47">
        <f t="shared" si="16"/>
        <v>0.1</v>
      </c>
      <c r="W133" s="259">
        <v>0.85613071034250676</v>
      </c>
      <c r="X133" s="259">
        <v>0.68645907225579916</v>
      </c>
      <c r="Y133" s="259">
        <v>0.50351962036444742</v>
      </c>
      <c r="Z133" s="259">
        <v>0.36633755314740862</v>
      </c>
      <c r="AA133" s="259">
        <v>0.27598545392560669</v>
      </c>
      <c r="AB133" s="259">
        <v>0.83974534958858815</v>
      </c>
    </row>
    <row r="134" spans="2:28" x14ac:dyDescent="0.45">
      <c r="B134" s="293">
        <f t="shared" si="17"/>
        <v>128</v>
      </c>
      <c r="C134" s="294">
        <f t="shared" si="18"/>
        <v>0.65391730310888574</v>
      </c>
      <c r="D134" s="47">
        <f t="shared" si="11"/>
        <v>0.01</v>
      </c>
      <c r="E134" s="47">
        <f t="shared" si="19"/>
        <v>0.52982397600450748</v>
      </c>
      <c r="F134" s="47">
        <f t="shared" si="12"/>
        <v>0.01</v>
      </c>
      <c r="G134" s="47">
        <f t="shared" si="20"/>
        <v>0.27344306987020739</v>
      </c>
      <c r="H134" s="47">
        <f t="shared" si="13"/>
        <v>0.01</v>
      </c>
      <c r="I134" s="47">
        <f t="shared" si="21"/>
        <v>0.10553690222396281</v>
      </c>
      <c r="J134" s="47">
        <f t="shared" si="14"/>
        <v>0.01</v>
      </c>
      <c r="L134" s="292">
        <f t="shared" si="15"/>
        <v>0.68347598497933393</v>
      </c>
      <c r="M134" s="47">
        <f t="shared" si="16"/>
        <v>0.1</v>
      </c>
      <c r="W134" s="259">
        <v>0.85506842013445494</v>
      </c>
      <c r="X134" s="259">
        <v>0.68347598497933393</v>
      </c>
      <c r="Y134" s="259">
        <v>0.49971446850184503</v>
      </c>
      <c r="Z134" s="259">
        <v>0.36291761327640465</v>
      </c>
      <c r="AA134" s="259">
        <v>0.27321757680700126</v>
      </c>
      <c r="AB134" s="259">
        <v>0.83837663111479355</v>
      </c>
    </row>
    <row r="135" spans="2:28" x14ac:dyDescent="0.45">
      <c r="B135" s="293">
        <f t="shared" si="17"/>
        <v>129</v>
      </c>
      <c r="C135" s="294">
        <f t="shared" si="18"/>
        <v>0.65138936728708141</v>
      </c>
      <c r="D135" s="47">
        <f t="shared" ref="D135:D198" si="22">$D$2</f>
        <v>0.01</v>
      </c>
      <c r="E135" s="47">
        <f t="shared" si="19"/>
        <v>0.53106490927555128</v>
      </c>
      <c r="F135" s="47">
        <f t="shared" ref="F135:F198" si="23">$F$2</f>
        <v>0.01</v>
      </c>
      <c r="G135" s="47">
        <f t="shared" si="20"/>
        <v>0.2760068789315504</v>
      </c>
      <c r="H135" s="47">
        <f t="shared" ref="H135:H198" si="24">$H$2</f>
        <v>0.01</v>
      </c>
      <c r="I135" s="47">
        <f t="shared" si="21"/>
        <v>0.10721596390042526</v>
      </c>
      <c r="J135" s="47">
        <f t="shared" ref="J135:J198" si="25">$J$2</f>
        <v>0.01</v>
      </c>
      <c r="L135" s="292">
        <f t="shared" ref="L135:L198" si="26">X135</f>
        <v>0.68049087885555326</v>
      </c>
      <c r="M135" s="47">
        <f t="shared" ref="M135:M198" si="27">$M$2</f>
        <v>0.1</v>
      </c>
      <c r="W135" s="259">
        <v>0.85400095982761537</v>
      </c>
      <c r="X135" s="259">
        <v>0.68049087885555326</v>
      </c>
      <c r="Y135" s="259">
        <v>0.49593832245195552</v>
      </c>
      <c r="Z135" s="259">
        <v>0.35954345264999266</v>
      </c>
      <c r="AA135" s="259">
        <v>0.27049477719346116</v>
      </c>
      <c r="AB135" s="259">
        <v>0.83699851088370736</v>
      </c>
    </row>
    <row r="136" spans="2:28" x14ac:dyDescent="0.45">
      <c r="B136" s="293">
        <f t="shared" ref="B136:B199" si="28">B135+1</f>
        <v>130</v>
      </c>
      <c r="C136" s="294">
        <f t="shared" ref="C136:C199" si="29">C135*(1-J136-M136) + $I135*J136 + L135*M136</f>
        <v>0.64885778441006192</v>
      </c>
      <c r="D136" s="47">
        <f t="shared" si="22"/>
        <v>0.01</v>
      </c>
      <c r="E136" s="47">
        <f t="shared" ref="E136:E199" si="30">E135*(1-D136) + C135*D136</f>
        <v>0.53226815385566661</v>
      </c>
      <c r="F136" s="47">
        <f t="shared" si="23"/>
        <v>0.01</v>
      </c>
      <c r="G136" s="47">
        <f t="shared" ref="G136:G199" si="31">G135*(1-F136) + E135*F136</f>
        <v>0.27855745923499042</v>
      </c>
      <c r="H136" s="47">
        <f t="shared" si="24"/>
        <v>0.01</v>
      </c>
      <c r="I136" s="47">
        <f t="shared" ref="I136:I199" si="32">I135*(1-H136) + G135*H136</f>
        <v>0.10890387305073651</v>
      </c>
      <c r="J136" s="47">
        <f t="shared" si="25"/>
        <v>0.01</v>
      </c>
      <c r="L136" s="292">
        <f t="shared" si="26"/>
        <v>0.67750412955733064</v>
      </c>
      <c r="M136" s="47">
        <f t="shared" si="27"/>
        <v>0.1</v>
      </c>
      <c r="W136" s="259">
        <v>0.85292834027067088</v>
      </c>
      <c r="X136" s="259">
        <v>0.67750412955733064</v>
      </c>
      <c r="Y136" s="259">
        <v>0.49219138314831828</v>
      </c>
      <c r="Z136" s="259">
        <v>0.35621452825120919</v>
      </c>
      <c r="AA136" s="259">
        <v>0.26781617696426163</v>
      </c>
      <c r="AB136" s="259">
        <v>0.83561096334257146</v>
      </c>
    </row>
    <row r="137" spans="2:28" x14ac:dyDescent="0.45">
      <c r="B137" s="293">
        <f t="shared" si="28"/>
        <v>131</v>
      </c>
      <c r="C137" s="294">
        <f t="shared" si="29"/>
        <v>0.64632287981119552</v>
      </c>
      <c r="D137" s="47">
        <f t="shared" si="22"/>
        <v>0.01</v>
      </c>
      <c r="E137" s="47">
        <f t="shared" si="30"/>
        <v>0.53343405016121059</v>
      </c>
      <c r="F137" s="47">
        <f t="shared" si="23"/>
        <v>0.01</v>
      </c>
      <c r="G137" s="47">
        <f t="shared" si="31"/>
        <v>0.28109456618119716</v>
      </c>
      <c r="H137" s="47">
        <f t="shared" si="24"/>
        <v>0.01</v>
      </c>
      <c r="I137" s="47">
        <f t="shared" si="32"/>
        <v>0.11060040891257905</v>
      </c>
      <c r="J137" s="47">
        <f t="shared" si="25"/>
        <v>0.01</v>
      </c>
      <c r="L137" s="292">
        <f t="shared" si="26"/>
        <v>0.67451611033942049</v>
      </c>
      <c r="M137" s="47">
        <f t="shared" si="27"/>
        <v>0.1</v>
      </c>
      <c r="W137" s="259">
        <v>0.85185057281229137</v>
      </c>
      <c r="X137" s="259">
        <v>0.67451611033942049</v>
      </c>
      <c r="Y137" s="259">
        <v>0.48847383053178761</v>
      </c>
      <c r="Z137" s="259">
        <v>0.35293029255874225</v>
      </c>
      <c r="AA137" s="259">
        <v>0.2651809134741151</v>
      </c>
      <c r="AB137" s="259">
        <v>0.8342139635630984</v>
      </c>
    </row>
    <row r="138" spans="2:28" x14ac:dyDescent="0.45">
      <c r="B138" s="293">
        <f t="shared" si="28"/>
        <v>132</v>
      </c>
      <c r="C138" s="294">
        <f t="shared" si="29"/>
        <v>0.64378497815503177</v>
      </c>
      <c r="D138" s="47">
        <f t="shared" si="22"/>
        <v>0.01</v>
      </c>
      <c r="E138" s="47">
        <f t="shared" si="30"/>
        <v>0.53456293845771052</v>
      </c>
      <c r="F138" s="47">
        <f t="shared" si="23"/>
        <v>0.01</v>
      </c>
      <c r="G138" s="47">
        <f t="shared" si="31"/>
        <v>0.28361796102099734</v>
      </c>
      <c r="H138" s="47">
        <f t="shared" si="24"/>
        <v>0.01</v>
      </c>
      <c r="I138" s="47">
        <f t="shared" si="32"/>
        <v>0.11230535048526523</v>
      </c>
      <c r="J138" s="47">
        <f t="shared" si="25"/>
        <v>0.01</v>
      </c>
      <c r="L138" s="292">
        <f t="shared" si="26"/>
        <v>0.67152719184092047</v>
      </c>
      <c r="M138" s="47">
        <f t="shared" si="27"/>
        <v>0.1</v>
      </c>
      <c r="W138" s="259">
        <v>0.85076766930236469</v>
      </c>
      <c r="X138" s="259">
        <v>0.67152719184092047</v>
      </c>
      <c r="Y138" s="259">
        <v>0.48478582416409594</v>
      </c>
      <c r="Z138" s="259">
        <v>0.34969019440940702</v>
      </c>
      <c r="AA138" s="259">
        <v>0.26258813956725735</v>
      </c>
      <c r="AB138" s="259">
        <v>0.83280748725397413</v>
      </c>
    </row>
    <row r="139" spans="2:28" x14ac:dyDescent="0.45">
      <c r="B139" s="293">
        <f t="shared" si="28"/>
        <v>133</v>
      </c>
      <c r="C139" s="294">
        <f t="shared" si="29"/>
        <v>0.641244403246923</v>
      </c>
      <c r="D139" s="47">
        <f t="shared" si="22"/>
        <v>0.01</v>
      </c>
      <c r="E139" s="47">
        <f t="shared" si="30"/>
        <v>0.53565515885468373</v>
      </c>
      <c r="F139" s="47">
        <f t="shared" si="23"/>
        <v>0.01</v>
      </c>
      <c r="G139" s="47">
        <f t="shared" si="31"/>
        <v>0.28612741079536447</v>
      </c>
      <c r="H139" s="47">
        <f t="shared" si="24"/>
        <v>0.01</v>
      </c>
      <c r="I139" s="47">
        <f t="shared" si="32"/>
        <v>0.11401847659062254</v>
      </c>
      <c r="J139" s="47">
        <f t="shared" si="25"/>
        <v>0.01</v>
      </c>
      <c r="L139" s="292">
        <f t="shared" si="26"/>
        <v>0.66853774189312465</v>
      </c>
      <c r="M139" s="47">
        <f t="shared" si="27"/>
        <v>0.1</v>
      </c>
      <c r="W139" s="259">
        <v>0.84967964209311242</v>
      </c>
      <c r="X139" s="259">
        <v>0.66853774189312465</v>
      </c>
      <c r="Y139" s="259">
        <v>0.48112750384437142</v>
      </c>
      <c r="Z139" s="259">
        <v>0.34649367980906448</v>
      </c>
      <c r="AA139" s="259">
        <v>0.2600370235621417</v>
      </c>
      <c r="AB139" s="259">
        <v>0.83139151077340123</v>
      </c>
    </row>
    <row r="140" spans="2:28" x14ac:dyDescent="0.45">
      <c r="B140" s="293">
        <f t="shared" si="28"/>
        <v>134</v>
      </c>
      <c r="C140" s="294">
        <f t="shared" si="29"/>
        <v>0.63870147784498021</v>
      </c>
      <c r="D140" s="47">
        <f t="shared" si="22"/>
        <v>0.01</v>
      </c>
      <c r="E140" s="47">
        <f t="shared" si="30"/>
        <v>0.53671105129860608</v>
      </c>
      <c r="F140" s="47">
        <f t="shared" si="23"/>
        <v>0.01</v>
      </c>
      <c r="G140" s="47">
        <f t="shared" si="31"/>
        <v>0.28862268827595761</v>
      </c>
      <c r="H140" s="47">
        <f t="shared" si="24"/>
        <v>0.01</v>
      </c>
      <c r="I140" s="47">
        <f t="shared" si="32"/>
        <v>0.11573956593266996</v>
      </c>
      <c r="J140" s="47">
        <f t="shared" si="25"/>
        <v>0.01</v>
      </c>
      <c r="L140" s="292">
        <f t="shared" si="26"/>
        <v>0.6655481253329365</v>
      </c>
      <c r="M140" s="47">
        <f t="shared" si="27"/>
        <v>0.1</v>
      </c>
      <c r="W140" s="259">
        <v>0.84858650404008851</v>
      </c>
      <c r="X140" s="259">
        <v>0.6655481253329365</v>
      </c>
      <c r="Y140" s="259">
        <v>0.47749899022706521</v>
      </c>
      <c r="Z140" s="259">
        <v>0.34334019269399607</v>
      </c>
      <c r="AA140" s="259">
        <v>0.25752674920946461</v>
      </c>
      <c r="AB140" s="259">
        <v>0.82996601114167956</v>
      </c>
    </row>
    <row r="141" spans="2:28" x14ac:dyDescent="0.45">
      <c r="B141" s="293">
        <f t="shared" si="28"/>
        <v>135</v>
      </c>
      <c r="C141" s="294">
        <f t="shared" si="29"/>
        <v>0.63615652347465279</v>
      </c>
      <c r="D141" s="47">
        <f t="shared" si="22"/>
        <v>0.01</v>
      </c>
      <c r="E141" s="47">
        <f t="shared" si="30"/>
        <v>0.5377309555640698</v>
      </c>
      <c r="F141" s="47">
        <f t="shared" si="23"/>
        <v>0.01</v>
      </c>
      <c r="G141" s="47">
        <f t="shared" si="31"/>
        <v>0.29110357190618408</v>
      </c>
      <c r="H141" s="47">
        <f t="shared" si="24"/>
        <v>0.01</v>
      </c>
      <c r="I141" s="47">
        <f t="shared" si="32"/>
        <v>0.11746839715610284</v>
      </c>
      <c r="J141" s="47">
        <f t="shared" si="25"/>
        <v>0.01</v>
      </c>
      <c r="L141" s="292">
        <f t="shared" si="26"/>
        <v>0.66255870382199666</v>
      </c>
      <c r="M141" s="47">
        <f t="shared" si="27"/>
        <v>0.1</v>
      </c>
      <c r="W141" s="259">
        <v>0.84748826850306047</v>
      </c>
      <c r="X141" s="259">
        <v>0.66255870382199666</v>
      </c>
      <c r="Y141" s="259">
        <v>0.47390038543983887</v>
      </c>
      <c r="Z141" s="259">
        <v>0.34022917564473737</v>
      </c>
      <c r="AA141" s="259">
        <v>0.25505651562605547</v>
      </c>
      <c r="AB141" s="259">
        <v>0.82853096605381948</v>
      </c>
    </row>
    <row r="142" spans="2:28" x14ac:dyDescent="0.45">
      <c r="B142" s="293">
        <f t="shared" si="28"/>
        <v>136</v>
      </c>
      <c r="C142" s="294">
        <f t="shared" si="29"/>
        <v>0.63360986024620181</v>
      </c>
      <c r="D142" s="47">
        <f t="shared" si="22"/>
        <v>0.01</v>
      </c>
      <c r="E142" s="47">
        <f t="shared" si="30"/>
        <v>0.53871521124317556</v>
      </c>
      <c r="F142" s="47">
        <f t="shared" si="23"/>
        <v>0.01</v>
      </c>
      <c r="G142" s="47">
        <f t="shared" si="31"/>
        <v>0.29356984574276296</v>
      </c>
      <c r="H142" s="47">
        <f t="shared" si="24"/>
        <v>0.01</v>
      </c>
      <c r="I142" s="47">
        <f t="shared" si="32"/>
        <v>0.11920474890360365</v>
      </c>
      <c r="J142" s="47">
        <f t="shared" si="25"/>
        <v>0.01</v>
      </c>
      <c r="L142" s="292">
        <f t="shared" si="26"/>
        <v>0.65956983567166672</v>
      </c>
      <c r="M142" s="47">
        <f t="shared" si="27"/>
        <v>0.1</v>
      </c>
      <c r="W142" s="259">
        <v>0.84638494934677133</v>
      </c>
      <c r="X142" s="259">
        <v>0.65956983567166672</v>
      </c>
      <c r="Y142" s="259">
        <v>0.47033177370005669</v>
      </c>
      <c r="Z142" s="259">
        <v>0.33716007055435271</v>
      </c>
      <c r="AA142" s="259">
        <v>0.252625537206984</v>
      </c>
      <c r="AB142" s="259">
        <v>0.82708635389218499</v>
      </c>
    </row>
    <row r="143" spans="2:28" x14ac:dyDescent="0.45">
      <c r="B143" s="293">
        <f t="shared" si="28"/>
        <v>137</v>
      </c>
      <c r="C143" s="294">
        <f t="shared" si="29"/>
        <v>0.63106180667532219</v>
      </c>
      <c r="D143" s="47">
        <f t="shared" si="22"/>
        <v>0.01</v>
      </c>
      <c r="E143" s="47">
        <f t="shared" si="30"/>
        <v>0.53966415773320575</v>
      </c>
      <c r="F143" s="47">
        <f t="shared" si="23"/>
        <v>0.01</v>
      </c>
      <c r="G143" s="47">
        <f t="shared" si="31"/>
        <v>0.29602129939776706</v>
      </c>
      <c r="H143" s="47">
        <f t="shared" si="24"/>
        <v>0.01</v>
      </c>
      <c r="I143" s="47">
        <f t="shared" si="32"/>
        <v>0.12094839987199524</v>
      </c>
      <c r="J143" s="47">
        <f t="shared" si="25"/>
        <v>0.01</v>
      </c>
      <c r="L143" s="292">
        <f t="shared" si="26"/>
        <v>0.65658187567399473</v>
      </c>
      <c r="M143" s="47">
        <f t="shared" si="27"/>
        <v>0.1</v>
      </c>
      <c r="W143" s="259">
        <v>0.84527656094158088</v>
      </c>
      <c r="X143" s="259">
        <v>0.65658187567399473</v>
      </c>
      <c r="Y143" s="259">
        <v>0.46679322192861944</v>
      </c>
      <c r="Z143" s="259">
        <v>0.33413231925310821</v>
      </c>
      <c r="AA143" s="259">
        <v>0.25023304351807041</v>
      </c>
      <c r="AB143" s="259">
        <v>0.82563215373916199</v>
      </c>
    </row>
    <row r="144" spans="2:28" x14ac:dyDescent="0.45">
      <c r="B144" s="293">
        <f t="shared" si="28"/>
        <v>138</v>
      </c>
      <c r="C144" s="294">
        <f t="shared" si="29"/>
        <v>0.62851267950715628</v>
      </c>
      <c r="D144" s="47">
        <f t="shared" si="22"/>
        <v>0.01</v>
      </c>
      <c r="E144" s="47">
        <f t="shared" si="30"/>
        <v>0.5405781342226269</v>
      </c>
      <c r="F144" s="47">
        <f t="shared" si="23"/>
        <v>0.01</v>
      </c>
      <c r="G144" s="47">
        <f t="shared" si="31"/>
        <v>0.29845772798112141</v>
      </c>
      <c r="H144" s="47">
        <f t="shared" si="24"/>
        <v>0.01</v>
      </c>
      <c r="I144" s="47">
        <f t="shared" si="32"/>
        <v>0.12269912886725295</v>
      </c>
      <c r="J144" s="47">
        <f t="shared" si="25"/>
        <v>0.01</v>
      </c>
      <c r="L144" s="292">
        <f t="shared" si="26"/>
        <v>0.65359517493877639</v>
      </c>
      <c r="M144" s="47">
        <f t="shared" si="27"/>
        <v>0.1</v>
      </c>
      <c r="W144" s="259">
        <v>0.84416311816398626</v>
      </c>
      <c r="X144" s="259">
        <v>0.65359517493877639</v>
      </c>
      <c r="Y144" s="259">
        <v>0.46328478035996717</v>
      </c>
      <c r="Z144" s="259">
        <v>0.33114536409146772</v>
      </c>
      <c r="AA144" s="259">
        <v>0.24787827917082375</v>
      </c>
      <c r="AB144" s="259">
        <v>0.82416834538984796</v>
      </c>
    </row>
    <row r="145" spans="2:28" x14ac:dyDescent="0.45">
      <c r="B145" s="293">
        <f t="shared" si="28"/>
        <v>139</v>
      </c>
      <c r="C145" s="294">
        <f t="shared" si="29"/>
        <v>0.62596279354391937</v>
      </c>
      <c r="D145" s="47">
        <f t="shared" si="22"/>
        <v>0.01</v>
      </c>
      <c r="E145" s="47">
        <f t="shared" si="30"/>
        <v>0.5414574796754722</v>
      </c>
      <c r="F145" s="47">
        <f t="shared" si="23"/>
        <v>0.01</v>
      </c>
      <c r="G145" s="47">
        <f t="shared" si="31"/>
        <v>0.30087893204353644</v>
      </c>
      <c r="H145" s="47">
        <f t="shared" si="24"/>
        <v>0.01</v>
      </c>
      <c r="I145" s="47">
        <f t="shared" si="32"/>
        <v>0.12445671485839165</v>
      </c>
      <c r="J145" s="47">
        <f t="shared" si="25"/>
        <v>0.01</v>
      </c>
      <c r="L145" s="292">
        <f t="shared" si="26"/>
        <v>0.65061008073681037</v>
      </c>
      <c r="M145" s="47">
        <f t="shared" si="27"/>
        <v>0.1</v>
      </c>
      <c r="W145" s="259">
        <v>0.84304463639701932</v>
      </c>
      <c r="X145" s="259">
        <v>0.65061008073681037</v>
      </c>
      <c r="Y145" s="259">
        <v>0.45980648314716582</v>
      </c>
      <c r="Z145" s="259">
        <v>0.32819864848329949</v>
      </c>
      <c r="AA145" s="259">
        <v>0.24556050368168456</v>
      </c>
      <c r="AB145" s="259">
        <v>0.8226949093647592</v>
      </c>
    </row>
    <row r="146" spans="2:28" x14ac:dyDescent="0.45">
      <c r="B146" s="293">
        <f t="shared" si="28"/>
        <v>140</v>
      </c>
      <c r="C146" s="294">
        <f t="shared" si="29"/>
        <v>0.62341246147635321</v>
      </c>
      <c r="D146" s="47">
        <f t="shared" si="22"/>
        <v>0.01</v>
      </c>
      <c r="E146" s="47">
        <f t="shared" si="30"/>
        <v>0.54230253281415663</v>
      </c>
      <c r="F146" s="47">
        <f t="shared" si="23"/>
        <v>0.01</v>
      </c>
      <c r="G146" s="47">
        <f t="shared" si="31"/>
        <v>0.30328471751985581</v>
      </c>
      <c r="H146" s="47">
        <f t="shared" si="24"/>
        <v>0.01</v>
      </c>
      <c r="I146" s="47">
        <f t="shared" si="32"/>
        <v>0.12622093703024309</v>
      </c>
      <c r="J146" s="47">
        <f t="shared" si="25"/>
        <v>0.01</v>
      </c>
      <c r="L146" s="292">
        <f t="shared" si="26"/>
        <v>0.64762693634943258</v>
      </c>
      <c r="M146" s="47">
        <f t="shared" si="27"/>
        <v>0.1</v>
      </c>
      <c r="W146" s="259">
        <v>0.84192113153052073</v>
      </c>
      <c r="X146" s="259">
        <v>0.64762693634943258</v>
      </c>
      <c r="Y146" s="259">
        <v>0.45635834896107941</v>
      </c>
      <c r="Z146" s="259">
        <v>0.32529161741113938</v>
      </c>
      <c r="AA146" s="259">
        <v>0.24327899131730774</v>
      </c>
      <c r="AB146" s="259">
        <v>0.82121182692255101</v>
      </c>
    </row>
    <row r="147" spans="2:28" x14ac:dyDescent="0.45">
      <c r="B147" s="293">
        <f t="shared" si="28"/>
        <v>141</v>
      </c>
      <c r="C147" s="294">
        <f t="shared" si="29"/>
        <v>0.62086199371920003</v>
      </c>
      <c r="D147" s="47">
        <f t="shared" si="22"/>
        <v>0.01</v>
      </c>
      <c r="E147" s="47">
        <f t="shared" si="30"/>
        <v>0.54311363210077868</v>
      </c>
      <c r="F147" s="47">
        <f t="shared" si="23"/>
        <v>0.01</v>
      </c>
      <c r="G147" s="47">
        <f t="shared" si="31"/>
        <v>0.30567489567279876</v>
      </c>
      <c r="H147" s="47">
        <f t="shared" si="24"/>
        <v>0.01</v>
      </c>
      <c r="I147" s="47">
        <f t="shared" si="32"/>
        <v>0.12799157483513923</v>
      </c>
      <c r="J147" s="47">
        <f t="shared" si="25"/>
        <v>0.01</v>
      </c>
      <c r="L147" s="292">
        <f t="shared" si="26"/>
        <v>0.64464608092440123</v>
      </c>
      <c r="M147" s="47">
        <f t="shared" si="27"/>
        <v>0.1</v>
      </c>
      <c r="W147" s="259">
        <v>0.84079261996128996</v>
      </c>
      <c r="X147" s="259">
        <v>0.64464608092440123</v>
      </c>
      <c r="Y147" s="259">
        <v>0.45294038158271177</v>
      </c>
      <c r="Z147" s="259">
        <v>0.32242371789531205</v>
      </c>
      <c r="AA147" s="259">
        <v>0.24103303092748984</v>
      </c>
      <c r="AB147" s="259">
        <v>0.81971908007274707</v>
      </c>
    </row>
    <row r="148" spans="2:28" x14ac:dyDescent="0.45">
      <c r="B148" s="293">
        <f t="shared" si="28"/>
        <v>142</v>
      </c>
      <c r="C148" s="294">
        <f t="shared" si="29"/>
        <v>0.61831169825087962</v>
      </c>
      <c r="D148" s="47">
        <f t="shared" si="22"/>
        <v>0.01</v>
      </c>
      <c r="E148" s="47">
        <f t="shared" si="30"/>
        <v>0.54389111571696291</v>
      </c>
      <c r="F148" s="47">
        <f t="shared" si="23"/>
        <v>0.01</v>
      </c>
      <c r="G148" s="47">
        <f t="shared" si="31"/>
        <v>0.30804928303707857</v>
      </c>
      <c r="H148" s="47">
        <f t="shared" si="24"/>
        <v>0.01</v>
      </c>
      <c r="I148" s="47">
        <f t="shared" si="32"/>
        <v>0.12976840804351583</v>
      </c>
      <c r="J148" s="47">
        <f t="shared" si="25"/>
        <v>0.01</v>
      </c>
      <c r="L148" s="292">
        <f t="shared" si="26"/>
        <v>0.64166784933818999</v>
      </c>
      <c r="M148" s="47">
        <f t="shared" si="27"/>
        <v>0.1</v>
      </c>
      <c r="W148" s="259">
        <v>0.83965911859310915</v>
      </c>
      <c r="X148" s="259">
        <v>0.64166784933818999</v>
      </c>
      <c r="Y148" s="259">
        <v>0.44955257048788222</v>
      </c>
      <c r="Z148" s="259">
        <v>0.31959439942866336</v>
      </c>
      <c r="AA148" s="259">
        <v>0.23882192576722186</v>
      </c>
      <c r="AB148" s="259">
        <v>0.81821665158847257</v>
      </c>
    </row>
    <row r="149" spans="2:28" x14ac:dyDescent="0.45">
      <c r="B149" s="293">
        <f t="shared" si="28"/>
        <v>143</v>
      </c>
      <c r="C149" s="294">
        <f t="shared" si="29"/>
        <v>0.61576188045753699</v>
      </c>
      <c r="D149" s="47">
        <f t="shared" si="22"/>
        <v>0.01</v>
      </c>
      <c r="E149" s="47">
        <f t="shared" si="30"/>
        <v>0.5446353215423021</v>
      </c>
      <c r="F149" s="47">
        <f t="shared" si="23"/>
        <v>0.01</v>
      </c>
      <c r="G149" s="47">
        <f t="shared" si="31"/>
        <v>0.31040770136387741</v>
      </c>
      <c r="H149" s="47">
        <f t="shared" si="24"/>
        <v>0.01</v>
      </c>
      <c r="I149" s="47">
        <f t="shared" si="32"/>
        <v>0.13155121679345147</v>
      </c>
      <c r="J149" s="47">
        <f t="shared" si="25"/>
        <v>0.01</v>
      </c>
      <c r="L149" s="292">
        <f t="shared" si="26"/>
        <v>0.63869257206473529</v>
      </c>
      <c r="M149" s="47">
        <f t="shared" si="27"/>
        <v>0.1</v>
      </c>
      <c r="W149" s="259">
        <v>0.83852064483664146</v>
      </c>
      <c r="X149" s="259">
        <v>0.63869257206473529</v>
      </c>
      <c r="Y149" s="259">
        <v>0.4461948914234774</v>
      </c>
      <c r="Z149" s="259">
        <v>0.31680311437860637</v>
      </c>
      <c r="AA149" s="259">
        <v>0.2366449933092328</v>
      </c>
      <c r="AB149" s="259">
        <v>0.81670452501918844</v>
      </c>
    </row>
    <row r="150" spans="2:28" x14ac:dyDescent="0.45">
      <c r="B150" s="293">
        <f t="shared" si="28"/>
        <v>144</v>
      </c>
      <c r="C150" s="294">
        <f t="shared" si="29"/>
        <v>0.61321284298161594</v>
      </c>
      <c r="D150" s="47">
        <f t="shared" si="22"/>
        <v>0.01</v>
      </c>
      <c r="E150" s="47">
        <f t="shared" si="30"/>
        <v>0.54534658713145445</v>
      </c>
      <c r="F150" s="47">
        <f t="shared" si="23"/>
        <v>0.01</v>
      </c>
      <c r="G150" s="47">
        <f t="shared" si="31"/>
        <v>0.31274997756566164</v>
      </c>
      <c r="H150" s="47">
        <f t="shared" si="24"/>
        <v>0.01</v>
      </c>
      <c r="I150" s="47">
        <f t="shared" si="32"/>
        <v>0.13333978163915572</v>
      </c>
      <c r="J150" s="47">
        <f t="shared" si="25"/>
        <v>0.01</v>
      </c>
      <c r="L150" s="292">
        <f t="shared" si="26"/>
        <v>0.63572057505066826</v>
      </c>
      <c r="M150" s="47">
        <f t="shared" si="27"/>
        <v>0.1</v>
      </c>
      <c r="W150" s="259">
        <v>0.83737721660920195</v>
      </c>
      <c r="X150" s="259">
        <v>0.63572057505066826</v>
      </c>
      <c r="Y150" s="259">
        <v>0.4428673069745952</v>
      </c>
      <c r="Z150" s="259">
        <v>0.31404931835813216</v>
      </c>
      <c r="AA150" s="259">
        <v>0.23450156504828226</v>
      </c>
      <c r="AB150" s="259">
        <v>0.81518268470341981</v>
      </c>
    </row>
    <row r="151" spans="2:28" x14ac:dyDescent="0.45">
      <c r="B151" s="293">
        <f t="shared" si="28"/>
        <v>145</v>
      </c>
      <c r="C151" s="294">
        <f t="shared" si="29"/>
        <v>0.61066488557509646</v>
      </c>
      <c r="D151" s="47">
        <f t="shared" si="22"/>
        <v>0.01</v>
      </c>
      <c r="E151" s="47">
        <f t="shared" si="30"/>
        <v>0.54602524968995603</v>
      </c>
      <c r="F151" s="47">
        <f t="shared" si="23"/>
        <v>0.01</v>
      </c>
      <c r="G151" s="47">
        <f t="shared" si="31"/>
        <v>0.31507594366131958</v>
      </c>
      <c r="H151" s="47">
        <f t="shared" si="24"/>
        <v>0.01</v>
      </c>
      <c r="I151" s="47">
        <f t="shared" si="32"/>
        <v>0.1351338835984208</v>
      </c>
      <c r="J151" s="47">
        <f t="shared" si="25"/>
        <v>0.01</v>
      </c>
      <c r="L151" s="292">
        <f t="shared" si="26"/>
        <v>0.6327521795970521</v>
      </c>
      <c r="M151" s="47">
        <f t="shared" si="27"/>
        <v>0.1</v>
      </c>
      <c r="W151" s="259">
        <v>0.83622885233440081</v>
      </c>
      <c r="X151" s="259">
        <v>0.6327521795970521</v>
      </c>
      <c r="Y151" s="259">
        <v>0.4395697671219681</v>
      </c>
      <c r="Z151" s="259">
        <v>0.31133247056738228</v>
      </c>
      <c r="AA151" s="259">
        <v>0.23239098629835872</v>
      </c>
      <c r="AB151" s="259">
        <v>0.81365111578147642</v>
      </c>
    </row>
    <row r="152" spans="2:28" x14ac:dyDescent="0.45">
      <c r="B152" s="293">
        <f t="shared" si="28"/>
        <v>146</v>
      </c>
      <c r="C152" s="294">
        <f t="shared" si="29"/>
        <v>0.60811830495752539</v>
      </c>
      <c r="D152" s="47">
        <f t="shared" si="22"/>
        <v>0.01</v>
      </c>
      <c r="E152" s="47">
        <f t="shared" si="30"/>
        <v>0.54667164604880747</v>
      </c>
      <c r="F152" s="47">
        <f t="shared" si="23"/>
        <v>0.01</v>
      </c>
      <c r="G152" s="47">
        <f t="shared" si="31"/>
        <v>0.31738543672160596</v>
      </c>
      <c r="H152" s="47">
        <f t="shared" si="24"/>
        <v>0.01</v>
      </c>
      <c r="I152" s="47">
        <f t="shared" si="32"/>
        <v>0.13693330419904978</v>
      </c>
      <c r="J152" s="47">
        <f t="shared" si="25"/>
        <v>0.01</v>
      </c>
      <c r="L152" s="292">
        <f t="shared" si="26"/>
        <v>0.62978770224763025</v>
      </c>
      <c r="M152" s="47">
        <f t="shared" si="27"/>
        <v>0.1</v>
      </c>
      <c r="W152" s="259">
        <v>0.83507557094165807</v>
      </c>
      <c r="X152" s="259">
        <v>0.62978770224763025</v>
      </c>
      <c r="Y152" s="259">
        <v>0.43630220978912115</v>
      </c>
      <c r="Z152" s="259">
        <v>0.30865203410732583</v>
      </c>
      <c r="AA152" s="259">
        <v>0.23031261598384681</v>
      </c>
      <c r="AB152" s="259">
        <v>0.81210980420815815</v>
      </c>
    </row>
    <row r="153" spans="2:28" x14ac:dyDescent="0.45">
      <c r="B153" s="293">
        <f t="shared" si="28"/>
        <v>147</v>
      </c>
      <c r="C153" s="294">
        <f t="shared" si="29"/>
        <v>0.6055733946789511</v>
      </c>
      <c r="D153" s="47">
        <f t="shared" si="22"/>
        <v>0.01</v>
      </c>
      <c r="E153" s="47">
        <f t="shared" si="30"/>
        <v>0.54728611263789462</v>
      </c>
      <c r="F153" s="47">
        <f t="shared" si="23"/>
        <v>0.01</v>
      </c>
      <c r="G153" s="47">
        <f t="shared" si="31"/>
        <v>0.31967829881487797</v>
      </c>
      <c r="H153" s="47">
        <f t="shared" si="24"/>
        <v>0.01</v>
      </c>
      <c r="I153" s="47">
        <f t="shared" si="32"/>
        <v>0.13873782552427535</v>
      </c>
      <c r="J153" s="47">
        <f t="shared" si="25"/>
        <v>0.01</v>
      </c>
      <c r="L153" s="292">
        <f t="shared" si="26"/>
        <v>0.62682745468358225</v>
      </c>
      <c r="M153" s="47">
        <f t="shared" si="27"/>
        <v>0.1</v>
      </c>
      <c r="W153" s="259">
        <v>0.83391739186558922</v>
      </c>
      <c r="X153" s="259">
        <v>0.62682745468358225</v>
      </c>
      <c r="Y153" s="259">
        <v>0.4330645613787843</v>
      </c>
      <c r="Z153" s="259">
        <v>0.30600747626702895</v>
      </c>
      <c r="AA153" s="259">
        <v>0.22826582642563906</v>
      </c>
      <c r="AB153" s="259">
        <v>0.81055873676544232</v>
      </c>
    </row>
    <row r="154" spans="2:28" x14ac:dyDescent="0.45">
      <c r="B154" s="293">
        <f t="shared" si="28"/>
        <v>148</v>
      </c>
      <c r="C154" s="294">
        <f t="shared" si="29"/>
        <v>0.6030304449878674</v>
      </c>
      <c r="D154" s="47">
        <f t="shared" si="22"/>
        <v>0.01</v>
      </c>
      <c r="E154" s="47">
        <f t="shared" si="30"/>
        <v>0.5478689854583052</v>
      </c>
      <c r="F154" s="47">
        <f t="shared" si="23"/>
        <v>0.01</v>
      </c>
      <c r="G154" s="47">
        <f t="shared" si="31"/>
        <v>0.32195437695310813</v>
      </c>
      <c r="H154" s="47">
        <f t="shared" si="24"/>
        <v>0.01</v>
      </c>
      <c r="I154" s="47">
        <f t="shared" si="32"/>
        <v>0.14054723025718135</v>
      </c>
      <c r="J154" s="47">
        <f t="shared" si="25"/>
        <v>0.01</v>
      </c>
      <c r="L154" s="292">
        <f t="shared" si="26"/>
        <v>0.62387174362476927</v>
      </c>
      <c r="M154" s="47">
        <f t="shared" si="27"/>
        <v>0.1</v>
      </c>
      <c r="W154" s="259">
        <v>0.8327543350452612</v>
      </c>
      <c r="X154" s="259">
        <v>0.62387174362476927</v>
      </c>
      <c r="Y154" s="259">
        <v>0.42985673729814033</v>
      </c>
      <c r="Z154" s="259">
        <v>0.30339826878594917</v>
      </c>
      <c r="AA154" s="259">
        <v>0.22625000312308616</v>
      </c>
      <c r="AB154" s="259">
        <v>0.80899790107514735</v>
      </c>
    </row>
    <row r="155" spans="2:28" x14ac:dyDescent="0.45">
      <c r="B155" s="293">
        <f t="shared" si="28"/>
        <v>149</v>
      </c>
      <c r="C155" s="294">
        <f t="shared" si="29"/>
        <v>0.60048974270425082</v>
      </c>
      <c r="D155" s="47">
        <f t="shared" si="22"/>
        <v>0.01</v>
      </c>
      <c r="E155" s="47">
        <f t="shared" si="30"/>
        <v>0.54842060005360072</v>
      </c>
      <c r="F155" s="47">
        <f t="shared" si="23"/>
        <v>0.01</v>
      </c>
      <c r="G155" s="47">
        <f t="shared" si="31"/>
        <v>0.32421352303816009</v>
      </c>
      <c r="H155" s="47">
        <f t="shared" si="24"/>
        <v>0.01</v>
      </c>
      <c r="I155" s="47">
        <f t="shared" si="32"/>
        <v>0.1423613017241406</v>
      </c>
      <c r="J155" s="47">
        <f t="shared" si="25"/>
        <v>0.01</v>
      </c>
      <c r="L155" s="292">
        <f t="shared" si="26"/>
        <v>0.62092087073744329</v>
      </c>
      <c r="M155" s="47">
        <f t="shared" si="27"/>
        <v>0.1</v>
      </c>
      <c r="W155" s="259">
        <v>0.83158642092331803</v>
      </c>
      <c r="X155" s="259">
        <v>0.62092087073744329</v>
      </c>
      <c r="Y155" s="259">
        <v>0.42667864247254789</v>
      </c>
      <c r="Z155" s="259">
        <v>0.30082388809263244</v>
      </c>
      <c r="AA155" s="259">
        <v>0.2242645445326035</v>
      </c>
      <c r="AB155" s="259">
        <v>0.80742728561156718</v>
      </c>
    </row>
    <row r="156" spans="2:28" x14ac:dyDescent="0.45">
      <c r="B156" s="293">
        <f t="shared" si="28"/>
        <v>150</v>
      </c>
      <c r="C156" s="294">
        <f t="shared" si="29"/>
        <v>0.59795157109776897</v>
      </c>
      <c r="D156" s="47">
        <f t="shared" si="22"/>
        <v>0.01</v>
      </c>
      <c r="E156" s="47">
        <f t="shared" si="30"/>
        <v>0.54894129148010717</v>
      </c>
      <c r="F156" s="47">
        <f t="shared" si="23"/>
        <v>0.01</v>
      </c>
      <c r="G156" s="47">
        <f t="shared" si="31"/>
        <v>0.32645559380831451</v>
      </c>
      <c r="H156" s="47">
        <f t="shared" si="24"/>
        <v>0.01</v>
      </c>
      <c r="I156" s="47">
        <f t="shared" si="32"/>
        <v>0.14417982393728079</v>
      </c>
      <c r="J156" s="47">
        <f t="shared" si="25"/>
        <v>0.01</v>
      </c>
      <c r="L156" s="292">
        <f t="shared" si="26"/>
        <v>0.61797513254838021</v>
      </c>
      <c r="M156" s="47">
        <f t="shared" si="27"/>
        <v>0.1</v>
      </c>
      <c r="W156" s="259">
        <v>0.83041367044497605</v>
      </c>
      <c r="X156" s="259">
        <v>0.61797513254838021</v>
      </c>
      <c r="Y156" s="259">
        <v>0.42353017184743358</v>
      </c>
      <c r="Z156" s="259">
        <v>0.29828381552113559</v>
      </c>
      <c r="AA156" s="259">
        <v>0.22230886184368165</v>
      </c>
      <c r="AB156" s="259">
        <v>0.80584687971407254</v>
      </c>
    </row>
    <row r="157" spans="2:28" x14ac:dyDescent="0.45">
      <c r="B157" s="293">
        <f t="shared" si="28"/>
        <v>151</v>
      </c>
      <c r="C157" s="294">
        <f t="shared" si="29"/>
        <v>0.59541620977122534</v>
      </c>
      <c r="D157" s="47">
        <f t="shared" si="22"/>
        <v>0.01</v>
      </c>
      <c r="E157" s="47">
        <f t="shared" si="30"/>
        <v>0.54943139427628374</v>
      </c>
      <c r="F157" s="47">
        <f t="shared" si="23"/>
        <v>0.01</v>
      </c>
      <c r="G157" s="47">
        <f t="shared" si="31"/>
        <v>0.32868045078503244</v>
      </c>
      <c r="H157" s="47">
        <f t="shared" si="24"/>
        <v>0.01</v>
      </c>
      <c r="I157" s="47">
        <f t="shared" si="32"/>
        <v>0.14600258163599111</v>
      </c>
      <c r="J157" s="47">
        <f t="shared" si="25"/>
        <v>0.01</v>
      </c>
      <c r="L157" s="292">
        <f t="shared" si="26"/>
        <v>0.61503482036538937</v>
      </c>
      <c r="M157" s="47">
        <f t="shared" si="27"/>
        <v>0.1</v>
      </c>
      <c r="W157" s="259">
        <v>0.82923610505688794</v>
      </c>
      <c r="X157" s="259">
        <v>0.61503482036538937</v>
      </c>
      <c r="Y157" s="259">
        <v>0.42041121087809979</v>
      </c>
      <c r="Z157" s="259">
        <v>0.29577753750644242</v>
      </c>
      <c r="AA157" s="259">
        <v>0.2203823787529825</v>
      </c>
      <c r="AB157" s="259">
        <v>0.80425667359967301</v>
      </c>
    </row>
    <row r="158" spans="2:28" x14ac:dyDescent="0.45">
      <c r="B158" s="293">
        <f t="shared" si="28"/>
        <v>152</v>
      </c>
      <c r="C158" s="294">
        <f t="shared" si="29"/>
        <v>0.59288393454928956</v>
      </c>
      <c r="D158" s="47">
        <f t="shared" si="22"/>
        <v>0.01</v>
      </c>
      <c r="E158" s="47">
        <f t="shared" si="30"/>
        <v>0.54989124243123311</v>
      </c>
      <c r="F158" s="47">
        <f t="shared" si="23"/>
        <v>0.01</v>
      </c>
      <c r="G158" s="47">
        <f t="shared" si="31"/>
        <v>0.33088796021994493</v>
      </c>
      <c r="H158" s="47">
        <f t="shared" si="24"/>
        <v>0.01</v>
      </c>
      <c r="I158" s="47">
        <f t="shared" si="32"/>
        <v>0.14782936032748153</v>
      </c>
      <c r="J158" s="47">
        <f t="shared" si="25"/>
        <v>0.01</v>
      </c>
      <c r="L158" s="292">
        <f t="shared" si="26"/>
        <v>0.61210022020414045</v>
      </c>
      <c r="M158" s="47">
        <f t="shared" si="27"/>
        <v>0.1</v>
      </c>
      <c r="W158" s="259">
        <v>0.82805374670587539</v>
      </c>
      <c r="X158" s="259">
        <v>0.61210022020414045</v>
      </c>
      <c r="Y158" s="259">
        <v>0.41732163600724187</v>
      </c>
      <c r="Z158" s="259">
        <v>0.29330454576008907</v>
      </c>
      <c r="AA158" s="259">
        <v>0.21848453123714195</v>
      </c>
      <c r="AB158" s="259">
        <v>0.8026566583755349</v>
      </c>
    </row>
    <row r="159" spans="2:28" x14ac:dyDescent="0.45">
      <c r="B159" s="293">
        <f t="shared" si="28"/>
        <v>153</v>
      </c>
      <c r="C159" s="294">
        <f t="shared" si="29"/>
        <v>0.59035501737255658</v>
      </c>
      <c r="D159" s="47">
        <f t="shared" si="22"/>
        <v>0.01</v>
      </c>
      <c r="E159" s="47">
        <f t="shared" si="30"/>
        <v>0.55032116935241371</v>
      </c>
      <c r="F159" s="47">
        <f t="shared" si="23"/>
        <v>0.01</v>
      </c>
      <c r="G159" s="47">
        <f t="shared" si="31"/>
        <v>0.33307799304205782</v>
      </c>
      <c r="H159" s="47">
        <f t="shared" si="24"/>
        <v>0.01</v>
      </c>
      <c r="I159" s="47">
        <f t="shared" si="32"/>
        <v>0.14965994632640617</v>
      </c>
      <c r="J159" s="47">
        <f t="shared" si="25"/>
        <v>0.01</v>
      </c>
      <c r="L159" s="292">
        <f t="shared" si="26"/>
        <v>0.60917161272124087</v>
      </c>
      <c r="M159" s="47">
        <f t="shared" si="27"/>
        <v>0.1</v>
      </c>
      <c r="W159" s="259">
        <v>0.82686661783753046</v>
      </c>
      <c r="X159" s="259">
        <v>0.60917161272124087</v>
      </c>
      <c r="Y159" s="259">
        <v>0.41426131513001579</v>
      </c>
      <c r="Z159" s="259">
        <v>0.29086433742716095</v>
      </c>
      <c r="AA159" s="259">
        <v>0.21661476732484369</v>
      </c>
      <c r="AB159" s="259">
        <v>0.8010468260514495</v>
      </c>
    </row>
    <row r="160" spans="2:28" x14ac:dyDescent="0.45">
      <c r="B160" s="293">
        <f t="shared" si="28"/>
        <v>154</v>
      </c>
      <c r="C160" s="294">
        <f t="shared" si="29"/>
        <v>0.5878297261969635</v>
      </c>
      <c r="D160" s="47">
        <f t="shared" si="22"/>
        <v>0.01</v>
      </c>
      <c r="E160" s="47">
        <f t="shared" si="30"/>
        <v>0.55072150783261509</v>
      </c>
      <c r="F160" s="47">
        <f t="shared" si="23"/>
        <v>0.01</v>
      </c>
      <c r="G160" s="47">
        <f t="shared" si="31"/>
        <v>0.33525042480516137</v>
      </c>
      <c r="H160" s="47">
        <f t="shared" si="24"/>
        <v>0.01</v>
      </c>
      <c r="I160" s="47">
        <f t="shared" si="32"/>
        <v>0.15149412679356269</v>
      </c>
      <c r="J160" s="47">
        <f t="shared" si="25"/>
        <v>0.01</v>
      </c>
      <c r="L160" s="292">
        <f t="shared" si="26"/>
        <v>0.60624927315348565</v>
      </c>
      <c r="M160" s="47">
        <f t="shared" si="27"/>
        <v>0.1</v>
      </c>
      <c r="W160" s="259">
        <v>0.82567474139468444</v>
      </c>
      <c r="X160" s="259">
        <v>0.60624927315348565</v>
      </c>
      <c r="Y160" s="259">
        <v>0.41123010804653831</v>
      </c>
      <c r="Z160" s="259">
        <v>0.28845641522577237</v>
      </c>
      <c r="AA160" s="259">
        <v>0.21477254686867606</v>
      </c>
      <c r="AB160" s="259">
        <v>0.79942716955224646</v>
      </c>
    </row>
    <row r="161" spans="2:28" x14ac:dyDescent="0.45">
      <c r="B161" s="293">
        <f t="shared" si="28"/>
        <v>155</v>
      </c>
      <c r="C161" s="294">
        <f t="shared" si="29"/>
        <v>0.58530832489858164</v>
      </c>
      <c r="D161" s="47">
        <f t="shared" si="22"/>
        <v>0.01</v>
      </c>
      <c r="E161" s="47">
        <f t="shared" si="30"/>
        <v>0.55109259001625854</v>
      </c>
      <c r="F161" s="47">
        <f t="shared" si="23"/>
        <v>0.01</v>
      </c>
      <c r="G161" s="47">
        <f t="shared" si="31"/>
        <v>0.33740513563543589</v>
      </c>
      <c r="H161" s="47">
        <f t="shared" si="24"/>
        <v>0.01</v>
      </c>
      <c r="I161" s="47">
        <f t="shared" si="32"/>
        <v>0.15333168977367867</v>
      </c>
      <c r="J161" s="47">
        <f t="shared" si="25"/>
        <v>0.01</v>
      </c>
      <c r="L161" s="292">
        <f t="shared" si="26"/>
        <v>0.6033334712631957</v>
      </c>
      <c r="M161" s="47">
        <f t="shared" si="27"/>
        <v>0.1</v>
      </c>
      <c r="W161" s="259">
        <v>0.82447814081574577</v>
      </c>
      <c r="X161" s="259">
        <v>0.6033334712631957</v>
      </c>
      <c r="Y161" s="259">
        <v>0.40822786690174212</v>
      </c>
      <c r="Z161" s="259">
        <v>0.28608028757008963</v>
      </c>
      <c r="AA161" s="259">
        <v>0.21295734131723565</v>
      </c>
      <c r="AB161" s="259">
        <v>0.79779768273014684</v>
      </c>
    </row>
    <row r="162" spans="2:28" x14ac:dyDescent="0.45">
      <c r="B162" s="293">
        <f t="shared" si="28"/>
        <v>156</v>
      </c>
      <c r="C162" s="294">
        <f t="shared" si="29"/>
        <v>0.58279107318379408</v>
      </c>
      <c r="D162" s="47">
        <f t="shared" si="22"/>
        <v>0.01</v>
      </c>
      <c r="E162" s="47">
        <f t="shared" si="30"/>
        <v>0.5514347473650818</v>
      </c>
      <c r="F162" s="47">
        <f t="shared" si="23"/>
        <v>0.01</v>
      </c>
      <c r="G162" s="47">
        <f t="shared" si="31"/>
        <v>0.33954201017924412</v>
      </c>
      <c r="H162" s="47">
        <f t="shared" si="24"/>
        <v>0.01</v>
      </c>
      <c r="I162" s="47">
        <f t="shared" si="32"/>
        <v>0.15517242423229624</v>
      </c>
      <c r="J162" s="47">
        <f t="shared" si="25"/>
        <v>0.01</v>
      </c>
      <c r="L162" s="292">
        <f t="shared" si="26"/>
        <v>0.60042447128955156</v>
      </c>
      <c r="M162" s="47">
        <f t="shared" si="27"/>
        <v>0.1</v>
      </c>
      <c r="W162" s="259">
        <v>0.8232768400329048</v>
      </c>
      <c r="X162" s="259">
        <v>0.60042447128955156</v>
      </c>
      <c r="Y162" s="259">
        <v>0.4052544366125449</v>
      </c>
      <c r="Z162" s="259">
        <v>0.28373546867790955</v>
      </c>
      <c r="AA162" s="259">
        <v>0.21116863348789644</v>
      </c>
      <c r="AB162" s="259">
        <v>0.79615836037705034</v>
      </c>
    </row>
    <row r="163" spans="2:28" x14ac:dyDescent="0.45">
      <c r="B163" s="293">
        <f t="shared" si="28"/>
        <v>157</v>
      </c>
      <c r="C163" s="294">
        <f t="shared" si="29"/>
        <v>0.58027822650485483</v>
      </c>
      <c r="D163" s="47">
        <f t="shared" si="22"/>
        <v>0.01</v>
      </c>
      <c r="E163" s="47">
        <f t="shared" si="30"/>
        <v>0.5517483106232689</v>
      </c>
      <c r="F163" s="47">
        <f t="shared" si="23"/>
        <v>0.01</v>
      </c>
      <c r="G163" s="47">
        <f t="shared" si="31"/>
        <v>0.34166093755110249</v>
      </c>
      <c r="H163" s="47">
        <f t="shared" si="24"/>
        <v>0.01</v>
      </c>
      <c r="I163" s="47">
        <f t="shared" si="32"/>
        <v>0.15701612009176572</v>
      </c>
      <c r="J163" s="47">
        <f t="shared" si="25"/>
        <v>0.01</v>
      </c>
      <c r="L163" s="292">
        <f t="shared" si="26"/>
        <v>0.59752253190582139</v>
      </c>
      <c r="M163" s="47">
        <f t="shared" si="27"/>
        <v>0.1</v>
      </c>
      <c r="W163" s="259">
        <v>0.82207086347020741</v>
      </c>
      <c r="X163" s="259">
        <v>0.59752253190582139</v>
      </c>
      <c r="Y163" s="259">
        <v>0.40230965528232537</v>
      </c>
      <c r="Z163" s="259">
        <v>0.28142147866375705</v>
      </c>
      <c r="AA163" s="259">
        <v>0.2094059173406215</v>
      </c>
      <c r="AB163" s="259">
        <v>0.79450919823675026</v>
      </c>
    </row>
    <row r="164" spans="2:28" x14ac:dyDescent="0.45">
      <c r="B164" s="293">
        <f t="shared" si="28"/>
        <v>158</v>
      </c>
      <c r="C164" s="294">
        <f t="shared" si="29"/>
        <v>0.57777003598082066</v>
      </c>
      <c r="D164" s="47">
        <f t="shared" si="22"/>
        <v>0.01</v>
      </c>
      <c r="E164" s="47">
        <f t="shared" si="30"/>
        <v>0.55203360978208482</v>
      </c>
      <c r="F164" s="47">
        <f t="shared" si="23"/>
        <v>0.01</v>
      </c>
      <c r="G164" s="47">
        <f t="shared" si="31"/>
        <v>0.34376181128182415</v>
      </c>
      <c r="H164" s="47">
        <f t="shared" si="24"/>
        <v>0.01</v>
      </c>
      <c r="I164" s="47">
        <f t="shared" si="32"/>
        <v>0.15886256826635908</v>
      </c>
      <c r="J164" s="47">
        <f t="shared" si="25"/>
        <v>0.01</v>
      </c>
      <c r="L164" s="292">
        <f t="shared" si="26"/>
        <v>0.59462790618237615</v>
      </c>
      <c r="M164" s="47">
        <f t="shared" si="27"/>
        <v>0.1</v>
      </c>
      <c r="W164" s="259">
        <v>0.82086023604149638</v>
      </c>
      <c r="X164" s="259">
        <v>0.59462790618237615</v>
      </c>
      <c r="Y164" s="259">
        <v>0.39939335460273101</v>
      </c>
      <c r="Z164" s="259">
        <v>0.27913784361841992</v>
      </c>
      <c r="AA164" s="259">
        <v>0.20766869775315636</v>
      </c>
      <c r="AB164" s="259">
        <v>0.7928501930170716</v>
      </c>
    </row>
    <row r="165" spans="2:28" x14ac:dyDescent="0.45">
      <c r="B165" s="293">
        <f t="shared" si="28"/>
        <v>159</v>
      </c>
      <c r="C165" s="294">
        <f t="shared" si="29"/>
        <v>0.57526674832383162</v>
      </c>
      <c r="D165" s="47">
        <f t="shared" si="22"/>
        <v>0.01</v>
      </c>
      <c r="E165" s="47">
        <f t="shared" si="30"/>
        <v>0.55229097404407212</v>
      </c>
      <c r="F165" s="47">
        <f t="shared" si="23"/>
        <v>0.01</v>
      </c>
      <c r="G165" s="47">
        <f t="shared" si="31"/>
        <v>0.34584452926682674</v>
      </c>
      <c r="H165" s="47">
        <f t="shared" si="24"/>
        <v>0.01</v>
      </c>
      <c r="I165" s="47">
        <f t="shared" si="32"/>
        <v>0.16071156069651371</v>
      </c>
      <c r="J165" s="47">
        <f t="shared" si="25"/>
        <v>0.01</v>
      </c>
      <c r="L165" s="292">
        <f t="shared" si="26"/>
        <v>0.59174084155537887</v>
      </c>
      <c r="M165" s="47">
        <f t="shared" si="27"/>
        <v>0.1</v>
      </c>
      <c r="W165" s="259">
        <v>0.81964498314822054</v>
      </c>
      <c r="X165" s="259">
        <v>0.59174084155537887</v>
      </c>
      <c r="Y165" s="259">
        <v>0.39650536024287014</v>
      </c>
      <c r="Z165" s="259">
        <v>0.27688409567579342</v>
      </c>
      <c r="AA165" s="259">
        <v>0.20595649029790741</v>
      </c>
      <c r="AB165" s="259">
        <v>0.79118134240192628</v>
      </c>
    </row>
    <row r="166" spans="2:28" x14ac:dyDescent="0.45">
      <c r="B166" s="293">
        <f t="shared" si="28"/>
        <v>160</v>
      </c>
      <c r="C166" s="294">
        <f t="shared" si="29"/>
        <v>0.5727686057707132</v>
      </c>
      <c r="D166" s="47">
        <f t="shared" si="22"/>
        <v>0.01</v>
      </c>
      <c r="E166" s="47">
        <f t="shared" si="30"/>
        <v>0.55252073178686978</v>
      </c>
      <c r="F166" s="47">
        <f t="shared" si="23"/>
        <v>0.01</v>
      </c>
      <c r="G166" s="47">
        <f t="shared" si="31"/>
        <v>0.34790899371459921</v>
      </c>
      <c r="H166" s="47">
        <f t="shared" si="24"/>
        <v>0.01</v>
      </c>
      <c r="I166" s="47">
        <f t="shared" si="32"/>
        <v>0.16256289038221683</v>
      </c>
      <c r="J166" s="47">
        <f t="shared" si="25"/>
        <v>0.01</v>
      </c>
      <c r="L166" s="292">
        <f t="shared" si="26"/>
        <v>0.58886157980102616</v>
      </c>
      <c r="M166" s="47">
        <f t="shared" si="27"/>
        <v>0.1</v>
      </c>
      <c r="W166" s="259">
        <v>0.81842513067711287</v>
      </c>
      <c r="X166" s="259">
        <v>0.58886157980102616</v>
      </c>
      <c r="Y166" s="259">
        <v>0.39364549222596884</v>
      </c>
      <c r="Z166" s="259">
        <v>0.2746597730678641</v>
      </c>
      <c r="AA166" s="259">
        <v>0.20426882102077637</v>
      </c>
      <c r="AB166" s="259">
        <v>0.78950264506327861</v>
      </c>
    </row>
    <row r="167" spans="2:28" x14ac:dyDescent="0.45">
      <c r="B167" s="293">
        <f t="shared" si="28"/>
        <v>161</v>
      </c>
      <c r="C167" s="294">
        <f t="shared" si="29"/>
        <v>0.57027584601985959</v>
      </c>
      <c r="D167" s="47">
        <f t="shared" si="22"/>
        <v>0.01</v>
      </c>
      <c r="E167" s="47">
        <f t="shared" si="30"/>
        <v>0.55272321052670825</v>
      </c>
      <c r="F167" s="47">
        <f t="shared" si="23"/>
        <v>0.01</v>
      </c>
      <c r="G167" s="47">
        <f t="shared" si="31"/>
        <v>0.3499551110953219</v>
      </c>
      <c r="H167" s="47">
        <f t="shared" si="24"/>
        <v>0.01</v>
      </c>
      <c r="I167" s="47">
        <f t="shared" si="32"/>
        <v>0.16441635141554065</v>
      </c>
      <c r="J167" s="47">
        <f t="shared" si="25"/>
        <v>0.01</v>
      </c>
      <c r="L167" s="292">
        <f t="shared" si="26"/>
        <v>0.58599035701521895</v>
      </c>
      <c r="M167" s="47">
        <f t="shared" si="27"/>
        <v>0.1</v>
      </c>
      <c r="W167" s="259">
        <v>0.817200704997737</v>
      </c>
      <c r="X167" s="259">
        <v>0.58599035701521895</v>
      </c>
      <c r="Y167" s="259">
        <v>0.39081356529359607</v>
      </c>
      <c r="Z167" s="259">
        <v>0.27246442016862099</v>
      </c>
      <c r="AA167" s="259">
        <v>0.20260522622219138</v>
      </c>
      <c r="AB167" s="259">
        <v>0.7878141006730166</v>
      </c>
    </row>
    <row r="168" spans="2:28" x14ac:dyDescent="0.45">
      <c r="B168" s="293">
        <f t="shared" si="28"/>
        <v>162</v>
      </c>
      <c r="C168" s="294">
        <f t="shared" si="29"/>
        <v>0.56778870217335242</v>
      </c>
      <c r="D168" s="47">
        <f t="shared" si="22"/>
        <v>0.01</v>
      </c>
      <c r="E168" s="47">
        <f t="shared" si="30"/>
        <v>0.55289873688163982</v>
      </c>
      <c r="F168" s="47">
        <f t="shared" si="23"/>
        <v>0.01</v>
      </c>
      <c r="G168" s="47">
        <f t="shared" si="31"/>
        <v>0.35198279208963573</v>
      </c>
      <c r="H168" s="47">
        <f t="shared" si="24"/>
        <v>0.01</v>
      </c>
      <c r="I168" s="47">
        <f t="shared" si="32"/>
        <v>0.16627173901233844</v>
      </c>
      <c r="J168" s="47">
        <f t="shared" si="25"/>
        <v>0.01</v>
      </c>
      <c r="L168" s="292">
        <f t="shared" si="26"/>
        <v>0.58312740359853077</v>
      </c>
      <c r="M168" s="47">
        <f t="shared" si="27"/>
        <v>0.1</v>
      </c>
      <c r="W168" s="259">
        <v>0.81597173295990222</v>
      </c>
      <c r="X168" s="259">
        <v>0.58312740359853077</v>
      </c>
      <c r="Y168" s="259">
        <v>0.38800938925758299</v>
      </c>
      <c r="Z168" s="259">
        <v>0.27029758752764071</v>
      </c>
      <c r="AA168" s="259">
        <v>0.20096525224054779</v>
      </c>
      <c r="AB168" s="259">
        <v>0.78611570991472202</v>
      </c>
    </row>
    <row r="169" spans="2:28" x14ac:dyDescent="0.45">
      <c r="B169" s="293">
        <f t="shared" si="28"/>
        <v>163</v>
      </c>
      <c r="C169" s="294">
        <f t="shared" si="29"/>
        <v>0.56530740268426016</v>
      </c>
      <c r="D169" s="47">
        <f t="shared" si="22"/>
        <v>0.01</v>
      </c>
      <c r="E169" s="47">
        <f t="shared" si="30"/>
        <v>0.55304763653455702</v>
      </c>
      <c r="F169" s="47">
        <f t="shared" si="23"/>
        <v>0.01</v>
      </c>
      <c r="G169" s="47">
        <f t="shared" si="31"/>
        <v>0.3539919515375558</v>
      </c>
      <c r="H169" s="47">
        <f t="shared" si="24"/>
        <v>0.01</v>
      </c>
      <c r="I169" s="47">
        <f t="shared" si="32"/>
        <v>0.16812884954311141</v>
      </c>
      <c r="J169" s="47">
        <f t="shared" si="25"/>
        <v>0.01</v>
      </c>
      <c r="L169" s="292">
        <f t="shared" si="26"/>
        <v>0.58027294424633824</v>
      </c>
      <c r="M169" s="47">
        <f t="shared" si="27"/>
        <v>0.1</v>
      </c>
      <c r="W169" s="259">
        <v>0.81473824189094857</v>
      </c>
      <c r="X169" s="259">
        <v>0.58027294424633824</v>
      </c>
      <c r="Y169" s="259">
        <v>0.38523276933978223</v>
      </c>
      <c r="Z169" s="259">
        <v>0.26815883189405532</v>
      </c>
      <c r="AA169" s="259">
        <v>0.19934845523824657</v>
      </c>
      <c r="AB169" s="259">
        <v>0.78440747449533377</v>
      </c>
    </row>
    <row r="170" spans="2:28" x14ac:dyDescent="0.45">
      <c r="B170" s="293">
        <f t="shared" si="28"/>
        <v>164</v>
      </c>
      <c r="C170" s="294">
        <f t="shared" si="29"/>
        <v>0.56283217130905649</v>
      </c>
      <c r="D170" s="47">
        <f t="shared" si="22"/>
        <v>0.01</v>
      </c>
      <c r="E170" s="47">
        <f t="shared" si="30"/>
        <v>0.55317023419605404</v>
      </c>
      <c r="F170" s="47">
        <f t="shared" si="23"/>
        <v>0.01</v>
      </c>
      <c r="G170" s="47">
        <f t="shared" si="31"/>
        <v>0.35598250838752582</v>
      </c>
      <c r="H170" s="47">
        <f t="shared" si="24"/>
        <v>0.01</v>
      </c>
      <c r="I170" s="47">
        <f t="shared" si="32"/>
        <v>0.16998748056305585</v>
      </c>
      <c r="J170" s="47">
        <f t="shared" si="25"/>
        <v>0.01</v>
      </c>
      <c r="L170" s="292">
        <f t="shared" si="26"/>
        <v>0.57742719794397646</v>
      </c>
      <c r="M170" s="47">
        <f t="shared" si="27"/>
        <v>0.1</v>
      </c>
      <c r="W170" s="259">
        <v>0.81350025959290095</v>
      </c>
      <c r="X170" s="259">
        <v>0.57742719794397646</v>
      </c>
      <c r="Y170" s="259">
        <v>0.38248350649982998</v>
      </c>
      <c r="Z170" s="259">
        <v>0.26604771623157392</v>
      </c>
      <c r="AA170" s="259">
        <v>0.19775440099049396</v>
      </c>
      <c r="AB170" s="259">
        <v>0.78268939715669816</v>
      </c>
    </row>
    <row r="171" spans="2:28" x14ac:dyDescent="0.45">
      <c r="B171" s="293">
        <f t="shared" si="28"/>
        <v>165</v>
      </c>
      <c r="C171" s="294">
        <f t="shared" si="29"/>
        <v>0.56036322706508845</v>
      </c>
      <c r="D171" s="47">
        <f t="shared" si="22"/>
        <v>0.01</v>
      </c>
      <c r="E171" s="47">
        <f t="shared" si="30"/>
        <v>0.55326685356718408</v>
      </c>
      <c r="F171" s="47">
        <f t="shared" si="23"/>
        <v>0.01</v>
      </c>
      <c r="G171" s="47">
        <f t="shared" si="31"/>
        <v>0.35795438564561111</v>
      </c>
      <c r="H171" s="47">
        <f t="shared" si="24"/>
        <v>0.01</v>
      </c>
      <c r="I171" s="47">
        <f t="shared" si="32"/>
        <v>0.17184743084130055</v>
      </c>
      <c r="J171" s="47">
        <f t="shared" si="25"/>
        <v>0.01</v>
      </c>
      <c r="L171" s="292">
        <f t="shared" si="26"/>
        <v>0.57459037796677515</v>
      </c>
      <c r="M171" s="47">
        <f t="shared" si="27"/>
        <v>0.1</v>
      </c>
      <c r="W171" s="259">
        <v>0.81225781433949407</v>
      </c>
      <c r="X171" s="259">
        <v>0.57459037796677515</v>
      </c>
      <c r="Y171" s="259">
        <v>0.3797613977510908</v>
      </c>
      <c r="Z171" s="259">
        <v>0.26396380972519323</v>
      </c>
      <c r="AA171" s="259">
        <v>0.19618266467700532</v>
      </c>
      <c r="AB171" s="259">
        <v>0.78096148168699997</v>
      </c>
    </row>
    <row r="172" spans="2:28" x14ac:dyDescent="0.45">
      <c r="B172" s="293">
        <f t="shared" si="28"/>
        <v>166</v>
      </c>
      <c r="C172" s="294">
        <f t="shared" si="29"/>
        <v>0.55790078419301925</v>
      </c>
      <c r="D172" s="47">
        <f t="shared" si="22"/>
        <v>0.01</v>
      </c>
      <c r="E172" s="47">
        <f t="shared" si="30"/>
        <v>0.55333781730216314</v>
      </c>
      <c r="F172" s="47">
        <f t="shared" si="23"/>
        <v>0.01</v>
      </c>
      <c r="G172" s="47">
        <f t="shared" si="31"/>
        <v>0.35990751032482687</v>
      </c>
      <c r="H172" s="47">
        <f t="shared" si="24"/>
        <v>0.01</v>
      </c>
      <c r="I172" s="47">
        <f t="shared" si="32"/>
        <v>0.17370850038934366</v>
      </c>
      <c r="J172" s="47">
        <f t="shared" si="25"/>
        <v>0.01</v>
      </c>
      <c r="L172" s="292">
        <f t="shared" si="26"/>
        <v>0.57176269188483064</v>
      </c>
      <c r="M172" s="47">
        <f t="shared" si="27"/>
        <v>0.1</v>
      </c>
      <c r="W172" s="259">
        <v>0.81101093487306808</v>
      </c>
      <c r="X172" s="259">
        <v>0.57176269188483064</v>
      </c>
      <c r="Y172" s="259">
        <v>0.37706623646497855</v>
      </c>
      <c r="Z172" s="259">
        <v>0.26190668778019793</v>
      </c>
      <c r="AA172" s="259">
        <v>0.19463283067673612</v>
      </c>
      <c r="AB172" s="259">
        <v>0.77922373293206848</v>
      </c>
    </row>
    <row r="173" spans="2:28" x14ac:dyDescent="0.45">
      <c r="B173" s="293">
        <f t="shared" si="28"/>
        <v>167</v>
      </c>
      <c r="C173" s="294">
        <f t="shared" si="29"/>
        <v>0.55544505212416362</v>
      </c>
      <c r="D173" s="47">
        <f t="shared" si="22"/>
        <v>0.01</v>
      </c>
      <c r="E173" s="47">
        <f t="shared" si="30"/>
        <v>0.55338344697107167</v>
      </c>
      <c r="F173" s="47">
        <f t="shared" si="23"/>
        <v>0.01</v>
      </c>
      <c r="G173" s="47">
        <f t="shared" si="31"/>
        <v>0.36184181339460025</v>
      </c>
      <c r="H173" s="47">
        <f t="shared" si="24"/>
        <v>0.01</v>
      </c>
      <c r="I173" s="47">
        <f t="shared" si="32"/>
        <v>0.17557049048869849</v>
      </c>
      <c r="J173" s="47">
        <f t="shared" si="25"/>
        <v>0.01</v>
      </c>
      <c r="L173" s="292">
        <f t="shared" si="26"/>
        <v>0.56894434157236518</v>
      </c>
      <c r="M173" s="47">
        <f t="shared" si="27"/>
        <v>0.1</v>
      </c>
      <c r="W173" s="259">
        <v>0.80975965040133568</v>
      </c>
      <c r="X173" s="259">
        <v>0.56894434157236518</v>
      </c>
      <c r="Y173" s="259">
        <v>0.37439781266385891</v>
      </c>
      <c r="Z173" s="259">
        <v>0.25987593201401848</v>
      </c>
      <c r="AA173" s="259">
        <v>0.19310449236574462</v>
      </c>
      <c r="AB173" s="259">
        <v>0.77747615680655147</v>
      </c>
    </row>
    <row r="174" spans="2:28" x14ac:dyDescent="0.45">
      <c r="B174" s="293">
        <f t="shared" si="28"/>
        <v>168</v>
      </c>
      <c r="C174" s="294">
        <f t="shared" si="29"/>
        <v>0.5529962354526291</v>
      </c>
      <c r="D174" s="47">
        <f t="shared" si="22"/>
        <v>0.01</v>
      </c>
      <c r="E174" s="47">
        <f t="shared" si="30"/>
        <v>0.55340406302260259</v>
      </c>
      <c r="F174" s="47">
        <f t="shared" si="23"/>
        <v>0.01</v>
      </c>
      <c r="G174" s="47">
        <f t="shared" si="31"/>
        <v>0.36375722973036495</v>
      </c>
      <c r="H174" s="47">
        <f t="shared" si="24"/>
        <v>0.01</v>
      </c>
      <c r="I174" s="47">
        <f t="shared" si="32"/>
        <v>0.1774332037177575</v>
      </c>
      <c r="J174" s="47">
        <f t="shared" si="25"/>
        <v>0.01</v>
      </c>
      <c r="L174" s="292">
        <f t="shared" si="26"/>
        <v>0.5661355232215225</v>
      </c>
      <c r="M174" s="47">
        <f t="shared" si="27"/>
        <v>0.1</v>
      </c>
      <c r="W174" s="259">
        <v>0.80850399059402167</v>
      </c>
      <c r="X174" s="259">
        <v>0.5661355232215225</v>
      </c>
      <c r="Y174" s="259">
        <v>0.37175591330275087</v>
      </c>
      <c r="Z174" s="259">
        <v>0.25787113024148345</v>
      </c>
      <c r="AA174" s="259">
        <v>0.19159725191827479</v>
      </c>
      <c r="AB174" s="259">
        <v>0.77571876030495179</v>
      </c>
    </row>
    <row r="175" spans="2:28" x14ac:dyDescent="0.45">
      <c r="B175" s="293">
        <f t="shared" si="28"/>
        <v>169</v>
      </c>
      <c r="C175" s="294">
        <f t="shared" si="29"/>
        <v>0.55055453391216969</v>
      </c>
      <c r="D175" s="47">
        <f t="shared" si="22"/>
        <v>0.01</v>
      </c>
      <c r="E175" s="47">
        <f t="shared" si="30"/>
        <v>0.55339998474690288</v>
      </c>
      <c r="F175" s="47">
        <f t="shared" si="23"/>
        <v>0.01</v>
      </c>
      <c r="G175" s="47">
        <f t="shared" si="31"/>
        <v>0.36565369806328729</v>
      </c>
      <c r="H175" s="47">
        <f t="shared" si="24"/>
        <v>0.01</v>
      </c>
      <c r="I175" s="47">
        <f t="shared" si="32"/>
        <v>0.17929644397788358</v>
      </c>
      <c r="J175" s="47">
        <f t="shared" si="25"/>
        <v>0.01</v>
      </c>
      <c r="L175" s="292">
        <f t="shared" si="26"/>
        <v>0.56333642736044764</v>
      </c>
      <c r="M175" s="47">
        <f t="shared" si="27"/>
        <v>0.1</v>
      </c>
      <c r="W175" s="259">
        <v>0.80724398557937549</v>
      </c>
      <c r="X175" s="259">
        <v>0.56333642736044764</v>
      </c>
      <c r="Y175" s="259">
        <v>0.36914032254005347</v>
      </c>
      <c r="Z175" s="259">
        <v>0.25589187645397199</v>
      </c>
      <c r="AA175" s="259">
        <v>0.19011072011113248</v>
      </c>
      <c r="AB175" s="259">
        <v>0.77395155151251949</v>
      </c>
    </row>
    <row r="176" spans="2:28" x14ac:dyDescent="0.45">
      <c r="B176" s="293">
        <f t="shared" si="28"/>
        <v>170</v>
      </c>
      <c r="C176" s="294">
        <f t="shared" si="29"/>
        <v>0.54812014235765461</v>
      </c>
      <c r="D176" s="47">
        <f t="shared" si="22"/>
        <v>0.01</v>
      </c>
      <c r="E176" s="47">
        <f t="shared" si="30"/>
        <v>0.55337153023855556</v>
      </c>
      <c r="F176" s="47">
        <f t="shared" si="23"/>
        <v>0.01</v>
      </c>
      <c r="G176" s="47">
        <f t="shared" si="31"/>
        <v>0.36753116093012345</v>
      </c>
      <c r="H176" s="47">
        <f t="shared" si="24"/>
        <v>0.01</v>
      </c>
      <c r="I176" s="47">
        <f t="shared" si="32"/>
        <v>0.18116001651873762</v>
      </c>
      <c r="J176" s="47">
        <f t="shared" si="25"/>
        <v>0.01</v>
      </c>
      <c r="L176" s="292">
        <f t="shared" si="26"/>
        <v>0.56054723887549618</v>
      </c>
      <c r="M176" s="47">
        <f t="shared" si="27"/>
        <v>0.1</v>
      </c>
      <c r="W176" s="259">
        <v>0.8059796659405577</v>
      </c>
      <c r="X176" s="259">
        <v>0.56054723887549618</v>
      </c>
      <c r="Y176" s="259">
        <v>0.36655082199753131</v>
      </c>
      <c r="Z176" s="259">
        <v>0.25393777079294444</v>
      </c>
      <c r="AA176" s="259">
        <v>0.18864451613141414</v>
      </c>
      <c r="AB176" s="259">
        <v>0.77217453961599325</v>
      </c>
    </row>
    <row r="177" spans="2:28" x14ac:dyDescent="0.45">
      <c r="B177" s="293">
        <f t="shared" si="28"/>
        <v>171</v>
      </c>
      <c r="C177" s="294">
        <f t="shared" si="29"/>
        <v>0.54569325075104969</v>
      </c>
      <c r="D177" s="47">
        <f t="shared" si="22"/>
        <v>0.01</v>
      </c>
      <c r="E177" s="47">
        <f t="shared" si="30"/>
        <v>0.55331901635974656</v>
      </c>
      <c r="F177" s="47">
        <f t="shared" si="23"/>
        <v>0.01</v>
      </c>
      <c r="G177" s="47">
        <f t="shared" si="31"/>
        <v>0.36938956462320777</v>
      </c>
      <c r="H177" s="47">
        <f t="shared" si="24"/>
        <v>0.01</v>
      </c>
      <c r="I177" s="47">
        <f t="shared" si="32"/>
        <v>0.18302372796285146</v>
      </c>
      <c r="J177" s="47">
        <f t="shared" si="25"/>
        <v>0.01</v>
      </c>
      <c r="L177" s="292">
        <f t="shared" si="26"/>
        <v>0.55776813703741823</v>
      </c>
      <c r="M177" s="47">
        <f t="shared" si="27"/>
        <v>0.1</v>
      </c>
      <c r="W177" s="259">
        <v>0.80471106271190107</v>
      </c>
      <c r="X177" s="259">
        <v>0.55776813703741823</v>
      </c>
      <c r="Y177" s="259">
        <v>0.36398719100980098</v>
      </c>
      <c r="Z177" s="259">
        <v>0.25200841951830111</v>
      </c>
      <c r="AA177" s="259">
        <v>0.18719826738763495</v>
      </c>
      <c r="AB177" s="259">
        <v>0.770387734914185</v>
      </c>
    </row>
    <row r="178" spans="2:28" x14ac:dyDescent="0.45">
      <c r="B178" s="293">
        <f t="shared" si="28"/>
        <v>172</v>
      </c>
      <c r="C178" s="294">
        <f t="shared" si="29"/>
        <v>0.54327404415180447</v>
      </c>
      <c r="D178" s="47">
        <f t="shared" si="22"/>
        <v>0.01</v>
      </c>
      <c r="E178" s="47">
        <f t="shared" si="30"/>
        <v>0.55324275870365958</v>
      </c>
      <c r="F178" s="47">
        <f t="shared" si="23"/>
        <v>0.01</v>
      </c>
      <c r="G178" s="47">
        <f t="shared" si="31"/>
        <v>0.37122885914057319</v>
      </c>
      <c r="H178" s="47">
        <f t="shared" si="24"/>
        <v>0.01</v>
      </c>
      <c r="I178" s="47">
        <f t="shared" si="32"/>
        <v>0.18488738632945501</v>
      </c>
      <c r="J178" s="47">
        <f t="shared" si="25"/>
        <v>0.01</v>
      </c>
      <c r="L178" s="292">
        <f t="shared" si="26"/>
        <v>0.5549992955313614</v>
      </c>
      <c r="M178" s="47">
        <f t="shared" si="27"/>
        <v>0.1</v>
      </c>
      <c r="W178" s="259">
        <v>0.80343820737504812</v>
      </c>
      <c r="X178" s="259">
        <v>0.5549992955313614</v>
      </c>
      <c r="Y178" s="259">
        <v>0.36144920686356397</v>
      </c>
      <c r="Z178" s="259">
        <v>0.25010343497199328</v>
      </c>
      <c r="AA178" s="259">
        <v>0.18577160932429146</v>
      </c>
      <c r="AB178" s="259">
        <v>0.76859114882840107</v>
      </c>
    </row>
    <row r="179" spans="2:28" x14ac:dyDescent="0.45">
      <c r="B179" s="293">
        <f t="shared" si="28"/>
        <v>173</v>
      </c>
      <c r="C179" s="294">
        <f t="shared" si="29"/>
        <v>0.54086270271153669</v>
      </c>
      <c r="D179" s="47">
        <f t="shared" si="22"/>
        <v>0.01</v>
      </c>
      <c r="E179" s="47">
        <f t="shared" si="30"/>
        <v>0.55314307155814102</v>
      </c>
      <c r="F179" s="47">
        <f t="shared" si="23"/>
        <v>0.01</v>
      </c>
      <c r="G179" s="47">
        <f t="shared" si="31"/>
        <v>0.37304899813620407</v>
      </c>
      <c r="H179" s="47">
        <f t="shared" si="24"/>
        <v>0.01</v>
      </c>
      <c r="I179" s="47">
        <f t="shared" si="32"/>
        <v>0.1867508010575662</v>
      </c>
      <c r="J179" s="47">
        <f t="shared" si="25"/>
        <v>0.01</v>
      </c>
      <c r="L179" s="292">
        <f t="shared" si="26"/>
        <v>0.55224088249053593</v>
      </c>
      <c r="M179" s="47">
        <f t="shared" si="27"/>
        <v>0.1</v>
      </c>
      <c r="W179" s="259">
        <v>0.80216113185496474</v>
      </c>
      <c r="X179" s="259">
        <v>0.55224088249053593</v>
      </c>
      <c r="Y179" s="259">
        <v>0.35893664502683775</v>
      </c>
      <c r="Z179" s="259">
        <v>0.24822243553728546</v>
      </c>
      <c r="AA179" s="259">
        <v>0.18436418523988388</v>
      </c>
      <c r="AB179" s="259">
        <v>0.76678479391269361</v>
      </c>
    </row>
    <row r="180" spans="2:28" x14ac:dyDescent="0.45">
      <c r="B180" s="293">
        <f t="shared" si="28"/>
        <v>174</v>
      </c>
      <c r="C180" s="294">
        <f t="shared" si="29"/>
        <v>0.53845940167289696</v>
      </c>
      <c r="D180" s="47">
        <f t="shared" si="22"/>
        <v>0.01</v>
      </c>
      <c r="E180" s="47">
        <f t="shared" si="30"/>
        <v>0.55302026786967506</v>
      </c>
      <c r="F180" s="47">
        <f t="shared" si="23"/>
        <v>0.01</v>
      </c>
      <c r="G180" s="47">
        <f t="shared" si="31"/>
        <v>0.37484993887042345</v>
      </c>
      <c r="H180" s="47">
        <f t="shared" si="24"/>
        <v>0.01</v>
      </c>
      <c r="I180" s="47">
        <f t="shared" si="32"/>
        <v>0.18861378302835258</v>
      </c>
      <c r="J180" s="47">
        <f t="shared" si="25"/>
        <v>0.01</v>
      </c>
      <c r="L180" s="292">
        <f t="shared" si="26"/>
        <v>0.54949306053338609</v>
      </c>
      <c r="M180" s="47">
        <f t="shared" si="27"/>
        <v>0.1</v>
      </c>
      <c r="W180" s="259">
        <v>0.80087986851583259</v>
      </c>
      <c r="X180" s="259">
        <v>0.54949306053338609</v>
      </c>
      <c r="Y180" s="259">
        <v>0.3564492793684389</v>
      </c>
      <c r="Z180" s="259">
        <v>0.24636504559404446</v>
      </c>
      <c r="AA180" s="259">
        <v>0.18297564610841313</v>
      </c>
      <c r="AB180" s="259">
        <v>0.7649686838639348</v>
      </c>
    </row>
    <row r="181" spans="2:28" x14ac:dyDescent="0.45">
      <c r="B181" s="293">
        <f t="shared" si="28"/>
        <v>175</v>
      </c>
      <c r="C181" s="294">
        <f t="shared" si="29"/>
        <v>0.53606431137250043</v>
      </c>
      <c r="D181" s="47">
        <f t="shared" si="22"/>
        <v>0.01</v>
      </c>
      <c r="E181" s="47">
        <f t="shared" si="30"/>
        <v>0.55287465920770729</v>
      </c>
      <c r="F181" s="47">
        <f t="shared" si="23"/>
        <v>0.01</v>
      </c>
      <c r="G181" s="47">
        <f t="shared" si="31"/>
        <v>0.37663164216041595</v>
      </c>
      <c r="H181" s="47">
        <f t="shared" si="24"/>
        <v>0.01</v>
      </c>
      <c r="I181" s="47">
        <f t="shared" si="32"/>
        <v>0.19047614458677328</v>
      </c>
      <c r="J181" s="47">
        <f t="shared" si="25"/>
        <v>0.01</v>
      </c>
      <c r="L181" s="292">
        <f t="shared" si="26"/>
        <v>0.54675598680411142</v>
      </c>
      <c r="M181" s="47">
        <f t="shared" si="27"/>
        <v>0.1</v>
      </c>
      <c r="W181" s="259">
        <v>0.79959445015682007</v>
      </c>
      <c r="X181" s="259">
        <v>0.54675598680411142</v>
      </c>
      <c r="Y181" s="259">
        <v>0.35398688236797538</v>
      </c>
      <c r="Z181" s="259">
        <v>0.2445308954704081</v>
      </c>
      <c r="AA181" s="259">
        <v>0.18160565040435969</v>
      </c>
      <c r="AB181" s="259">
        <v>0.7631428335317092</v>
      </c>
    </row>
    <row r="182" spans="2:28" x14ac:dyDescent="0.45">
      <c r="B182" s="293">
        <f t="shared" si="28"/>
        <v>176</v>
      </c>
      <c r="C182" s="294">
        <f t="shared" si="29"/>
        <v>0.53367759724780428</v>
      </c>
      <c r="D182" s="47">
        <f t="shared" si="22"/>
        <v>0.01</v>
      </c>
      <c r="E182" s="47">
        <f t="shared" si="30"/>
        <v>0.55270655572935523</v>
      </c>
      <c r="F182" s="47">
        <f t="shared" si="23"/>
        <v>0.01</v>
      </c>
      <c r="G182" s="47">
        <f t="shared" si="31"/>
        <v>0.37839407233088884</v>
      </c>
      <c r="H182" s="47">
        <f t="shared" si="24"/>
        <v>0.01</v>
      </c>
      <c r="I182" s="47">
        <f t="shared" si="32"/>
        <v>0.19233769956250971</v>
      </c>
      <c r="J182" s="47">
        <f t="shared" si="25"/>
        <v>0.01</v>
      </c>
      <c r="L182" s="292">
        <f t="shared" si="26"/>
        <v>0.54402981301638331</v>
      </c>
      <c r="M182" s="47">
        <f t="shared" si="27"/>
        <v>0.1</v>
      </c>
      <c r="W182" s="259">
        <v>0.79830491000773418</v>
      </c>
      <c r="X182" s="259">
        <v>0.54402981301638331</v>
      </c>
      <c r="Y182" s="259">
        <v>0.35154922531660615</v>
      </c>
      <c r="Z182" s="259">
        <v>0.24271962139116518</v>
      </c>
      <c r="AA182" s="259">
        <v>0.18025386393114326</v>
      </c>
      <c r="AB182" s="259">
        <v>0.76130725892801576</v>
      </c>
    </row>
    <row r="183" spans="2:28" x14ac:dyDescent="0.45">
      <c r="B183" s="293">
        <f t="shared" si="28"/>
        <v>177</v>
      </c>
      <c r="C183" s="294">
        <f t="shared" si="29"/>
        <v>0.53129941984780926</v>
      </c>
      <c r="D183" s="47">
        <f t="shared" si="22"/>
        <v>0.01</v>
      </c>
      <c r="E183" s="47">
        <f t="shared" si="30"/>
        <v>0.55251626614453975</v>
      </c>
      <c r="F183" s="47">
        <f t="shared" si="23"/>
        <v>0.01</v>
      </c>
      <c r="G183" s="47">
        <f t="shared" si="31"/>
        <v>0.38013719716487349</v>
      </c>
      <c r="H183" s="47">
        <f t="shared" si="24"/>
        <v>0.01</v>
      </c>
      <c r="I183" s="47">
        <f t="shared" si="32"/>
        <v>0.19419826329019352</v>
      </c>
      <c r="J183" s="47">
        <f t="shared" si="25"/>
        <v>0.01</v>
      </c>
      <c r="L183" s="292">
        <f t="shared" si="26"/>
        <v>0.54131468550010153</v>
      </c>
      <c r="M183" s="47">
        <f t="shared" si="27"/>
        <v>0.1</v>
      </c>
      <c r="W183" s="259">
        <v>0.79701128172455371</v>
      </c>
      <c r="X183" s="259">
        <v>0.54131468550010153</v>
      </c>
      <c r="Y183" s="259">
        <v>0.34913607850882744</v>
      </c>
      <c r="Z183" s="259">
        <v>0.24093086542315775</v>
      </c>
      <c r="AA183" s="259">
        <v>0.17891995965305538</v>
      </c>
      <c r="AB183" s="259">
        <v>0.75946197723677433</v>
      </c>
    </row>
    <row r="184" spans="2:28" x14ac:dyDescent="0.45">
      <c r="B184" s="293">
        <f t="shared" si="28"/>
        <v>178</v>
      </c>
      <c r="C184" s="294">
        <f t="shared" si="29"/>
        <v>0.52892993484746231</v>
      </c>
      <c r="D184" s="47">
        <f t="shared" si="22"/>
        <v>0.01</v>
      </c>
      <c r="E184" s="47">
        <f t="shared" si="30"/>
        <v>0.5523040976815724</v>
      </c>
      <c r="F184" s="47">
        <f t="shared" si="23"/>
        <v>0.01</v>
      </c>
      <c r="G184" s="47">
        <f t="shared" si="31"/>
        <v>0.3818609878546701</v>
      </c>
      <c r="H184" s="47">
        <f t="shared" si="24"/>
        <v>0.01</v>
      </c>
      <c r="I184" s="47">
        <f t="shared" si="32"/>
        <v>0.19605765262894032</v>
      </c>
      <c r="J184" s="47">
        <f t="shared" si="25"/>
        <v>0.01</v>
      </c>
      <c r="L184" s="292">
        <f t="shared" si="26"/>
        <v>0.53861074525103714</v>
      </c>
      <c r="M184" s="47">
        <f t="shared" si="27"/>
        <v>0.1</v>
      </c>
      <c r="W184" s="259">
        <v>0.79571359938484598</v>
      </c>
      <c r="X184" s="259">
        <v>0.53861074525103714</v>
      </c>
      <c r="Y184" s="259">
        <v>0.34674721142554465</v>
      </c>
      <c r="Z184" s="259">
        <v>0.23916427541799765</v>
      </c>
      <c r="AA184" s="259">
        <v>0.17760361753065085</v>
      </c>
      <c r="AB184" s="259">
        <v>0.7576070068231292</v>
      </c>
    </row>
    <row r="185" spans="2:28" x14ac:dyDescent="0.45">
      <c r="B185" s="293">
        <f t="shared" si="28"/>
        <v>179</v>
      </c>
      <c r="C185" s="294">
        <f t="shared" si="29"/>
        <v>0.5265692930656346</v>
      </c>
      <c r="D185" s="47">
        <f t="shared" si="22"/>
        <v>0.01</v>
      </c>
      <c r="E185" s="47">
        <f t="shared" si="30"/>
        <v>0.55207035605323129</v>
      </c>
      <c r="F185" s="47">
        <f t="shared" si="23"/>
        <v>0.01</v>
      </c>
      <c r="G185" s="47">
        <f t="shared" si="31"/>
        <v>0.38356541895293911</v>
      </c>
      <c r="H185" s="47">
        <f t="shared" si="24"/>
        <v>0.01</v>
      </c>
      <c r="I185" s="47">
        <f t="shared" si="32"/>
        <v>0.19791568598119763</v>
      </c>
      <c r="J185" s="47">
        <f t="shared" si="25"/>
        <v>0.01</v>
      </c>
      <c r="L185" s="292">
        <f t="shared" si="26"/>
        <v>0.53591812798321159</v>
      </c>
      <c r="M185" s="47">
        <f t="shared" si="27"/>
        <v>0.1</v>
      </c>
      <c r="W185" s="259">
        <v>0.79441189748306773</v>
      </c>
      <c r="X185" s="259">
        <v>0.53591812798321159</v>
      </c>
      <c r="Y185" s="259">
        <v>0.34438239290868811</v>
      </c>
      <c r="Z185" s="259">
        <v>0.23741950495237094</v>
      </c>
      <c r="AA185" s="259">
        <v>0.17630452435957822</v>
      </c>
      <c r="AB185" s="259">
        <v>0.75574236724254384</v>
      </c>
    </row>
    <row r="186" spans="2:28" x14ac:dyDescent="0.45">
      <c r="B186" s="293">
        <f t="shared" si="28"/>
        <v>180</v>
      </c>
      <c r="C186" s="294">
        <f t="shared" si="29"/>
        <v>0.52421764048654795</v>
      </c>
      <c r="D186" s="47">
        <f t="shared" si="22"/>
        <v>0.01</v>
      </c>
      <c r="E186" s="47">
        <f t="shared" si="30"/>
        <v>0.55181534542335531</v>
      </c>
      <c r="F186" s="47">
        <f t="shared" si="23"/>
        <v>0.01</v>
      </c>
      <c r="G186" s="47">
        <f t="shared" si="31"/>
        <v>0.385250468323942</v>
      </c>
      <c r="H186" s="47">
        <f t="shared" si="24"/>
        <v>0.01</v>
      </c>
      <c r="I186" s="47">
        <f t="shared" si="32"/>
        <v>0.19977218331091504</v>
      </c>
      <c r="J186" s="47">
        <f t="shared" si="25"/>
        <v>0.01</v>
      </c>
      <c r="L186" s="292">
        <f t="shared" si="26"/>
        <v>0.53323696418385924</v>
      </c>
      <c r="M186" s="47">
        <f t="shared" si="27"/>
        <v>0.1</v>
      </c>
      <c r="W186" s="259">
        <v>0.79310621092575262</v>
      </c>
      <c r="X186" s="259">
        <v>0.53323696418385924</v>
      </c>
      <c r="Y186" s="259">
        <v>0.3420413913276304</v>
      </c>
      <c r="Z186" s="259">
        <v>0.23569621326618656</v>
      </c>
      <c r="AA186" s="259">
        <v>0.17502237361282441</v>
      </c>
      <c r="AB186" s="259">
        <v>0.75386807924967958</v>
      </c>
    </row>
    <row r="187" spans="2:28" x14ac:dyDescent="0.45">
      <c r="B187" s="293">
        <f t="shared" si="28"/>
        <v>181</v>
      </c>
      <c r="C187" s="294">
        <f t="shared" si="29"/>
        <v>0.52187511828452282</v>
      </c>
      <c r="D187" s="47">
        <f t="shared" si="22"/>
        <v>0.01</v>
      </c>
      <c r="E187" s="47">
        <f t="shared" si="30"/>
        <v>0.5515393683739872</v>
      </c>
      <c r="F187" s="47">
        <f t="shared" si="23"/>
        <v>0.01</v>
      </c>
      <c r="G187" s="47">
        <f t="shared" si="31"/>
        <v>0.38691611709493612</v>
      </c>
      <c r="H187" s="47">
        <f t="shared" si="24"/>
        <v>0.01</v>
      </c>
      <c r="I187" s="47">
        <f t="shared" si="32"/>
        <v>0.20162696616104531</v>
      </c>
      <c r="J187" s="47">
        <f t="shared" si="25"/>
        <v>0.01</v>
      </c>
      <c r="L187" s="292">
        <f t="shared" si="26"/>
        <v>0.53056737917082764</v>
      </c>
      <c r="M187" s="47">
        <f t="shared" si="27"/>
        <v>0.1</v>
      </c>
      <c r="W187" s="259">
        <v>0.7917965750265854</v>
      </c>
      <c r="X187" s="259">
        <v>0.53056737917082764</v>
      </c>
      <c r="Y187" s="259">
        <v>0.33972397473766003</v>
      </c>
      <c r="Z187" s="259">
        <v>0.23399406519880886</v>
      </c>
      <c r="AA187" s="259">
        <v>0.17375686528634424</v>
      </c>
      <c r="AB187" s="259">
        <v>0.7519841648070521</v>
      </c>
    </row>
    <row r="188" spans="2:28" x14ac:dyDescent="0.45">
      <c r="B188" s="293">
        <f t="shared" si="28"/>
        <v>182</v>
      </c>
      <c r="C188" s="294">
        <f t="shared" si="29"/>
        <v>0.51954186285191861</v>
      </c>
      <c r="D188" s="47">
        <f t="shared" si="22"/>
        <v>0.01</v>
      </c>
      <c r="E188" s="47">
        <f t="shared" si="30"/>
        <v>0.55124272587309253</v>
      </c>
      <c r="F188" s="47">
        <f t="shared" si="23"/>
        <v>0.01</v>
      </c>
      <c r="G188" s="47">
        <f t="shared" si="31"/>
        <v>0.38856234960772662</v>
      </c>
      <c r="H188" s="47">
        <f t="shared" si="24"/>
        <v>0.01</v>
      </c>
      <c r="I188" s="47">
        <f t="shared" si="32"/>
        <v>0.20347985767038421</v>
      </c>
      <c r="J188" s="47">
        <f t="shared" si="25"/>
        <v>0.01</v>
      </c>
      <c r="L188" s="292">
        <f t="shared" si="26"/>
        <v>0.52790949315226676</v>
      </c>
      <c r="M188" s="47">
        <f t="shared" si="27"/>
        <v>0.1</v>
      </c>
      <c r="W188" s="259">
        <v>0.7904830255013664</v>
      </c>
      <c r="X188" s="259">
        <v>0.52790949315226676</v>
      </c>
      <c r="Y188" s="259">
        <v>0.33742991103076492</v>
      </c>
      <c r="Z188" s="259">
        <v>0.23231273112359851</v>
      </c>
      <c r="AA188" s="259">
        <v>0.17250770574804147</v>
      </c>
      <c r="AB188" s="259">
        <v>0.75009064709345907</v>
      </c>
    </row>
    <row r="189" spans="2:28" x14ac:dyDescent="0.45">
      <c r="B189" s="293">
        <f t="shared" si="28"/>
        <v>183</v>
      </c>
      <c r="C189" s="294">
        <f t="shared" si="29"/>
        <v>0.51721800583013811</v>
      </c>
      <c r="D189" s="47">
        <f t="shared" si="22"/>
        <v>0.01</v>
      </c>
      <c r="E189" s="47">
        <f t="shared" si="30"/>
        <v>0.55092571724288075</v>
      </c>
      <c r="F189" s="47">
        <f t="shared" si="23"/>
        <v>0.01</v>
      </c>
      <c r="G189" s="47">
        <f t="shared" si="31"/>
        <v>0.39018915337038024</v>
      </c>
      <c r="H189" s="47">
        <f t="shared" si="24"/>
        <v>0.01</v>
      </c>
      <c r="I189" s="47">
        <f t="shared" si="32"/>
        <v>0.20533068258975762</v>
      </c>
      <c r="J189" s="47">
        <f t="shared" si="25"/>
        <v>0.01</v>
      </c>
      <c r="L189" s="292">
        <f t="shared" si="26"/>
        <v>0.52526342128846593</v>
      </c>
      <c r="M189" s="47">
        <f t="shared" si="27"/>
        <v>0.1</v>
      </c>
      <c r="W189" s="259">
        <v>0.78916559846286616</v>
      </c>
      <c r="X189" s="259">
        <v>0.52526342128846593</v>
      </c>
      <c r="Y189" s="259">
        <v>0.33515896807897538</v>
      </c>
      <c r="Z189" s="259">
        <v>0.23065188688097141</v>
      </c>
      <c r="AA189" s="259">
        <v>0.17127460759006469</v>
      </c>
      <c r="AB189" s="259">
        <v>0.74818755051217256</v>
      </c>
    </row>
    <row r="190" spans="2:28" x14ac:dyDescent="0.45">
      <c r="B190" s="293">
        <f t="shared" si="28"/>
        <v>184</v>
      </c>
      <c r="C190" s="294">
        <f t="shared" si="29"/>
        <v>0.51490367414356708</v>
      </c>
      <c r="D190" s="47">
        <f t="shared" si="22"/>
        <v>0.01</v>
      </c>
      <c r="E190" s="47">
        <f t="shared" si="30"/>
        <v>0.5505886401287533</v>
      </c>
      <c r="F190" s="47">
        <f t="shared" si="23"/>
        <v>0.01</v>
      </c>
      <c r="G190" s="47">
        <f t="shared" si="31"/>
        <v>0.39179651900910523</v>
      </c>
      <c r="H190" s="47">
        <f t="shared" si="24"/>
        <v>0.01</v>
      </c>
      <c r="I190" s="47">
        <f t="shared" si="32"/>
        <v>0.20717926729756383</v>
      </c>
      <c r="J190" s="47">
        <f t="shared" si="25"/>
        <v>0.01</v>
      </c>
      <c r="L190" s="292">
        <f t="shared" si="26"/>
        <v>0.52262927375569423</v>
      </c>
      <c r="M190" s="47">
        <f t="shared" si="27"/>
        <v>0.1</v>
      </c>
      <c r="W190" s="259">
        <v>0.78784433041557267</v>
      </c>
      <c r="X190" s="259">
        <v>0.52262927375569423</v>
      </c>
      <c r="Y190" s="259">
        <v>0.33291091387051408</v>
      </c>
      <c r="Z190" s="259">
        <v>0.22901121371017119</v>
      </c>
      <c r="AA190" s="259">
        <v>0.17005728948437779</v>
      </c>
      <c r="AB190" s="259">
        <v>0.74627490069888913</v>
      </c>
    </row>
    <row r="191" spans="2:28" x14ac:dyDescent="0.45">
      <c r="B191" s="293">
        <f t="shared" si="28"/>
        <v>185</v>
      </c>
      <c r="C191" s="294">
        <f t="shared" si="29"/>
        <v>0.5125989900363197</v>
      </c>
      <c r="D191" s="47">
        <f t="shared" si="22"/>
        <v>0.01</v>
      </c>
      <c r="E191" s="47">
        <f t="shared" si="30"/>
        <v>0.55023179046890136</v>
      </c>
      <c r="F191" s="47">
        <f t="shared" si="23"/>
        <v>0.01</v>
      </c>
      <c r="G191" s="47">
        <f t="shared" si="31"/>
        <v>0.39338444022030167</v>
      </c>
      <c r="H191" s="47">
        <f t="shared" si="24"/>
        <v>0.01</v>
      </c>
      <c r="I191" s="47">
        <f t="shared" si="32"/>
        <v>0.20902543981467925</v>
      </c>
      <c r="J191" s="47">
        <f t="shared" si="25"/>
        <v>0.01</v>
      </c>
      <c r="L191" s="292">
        <f t="shared" si="26"/>
        <v>0.52000715581190837</v>
      </c>
      <c r="M191" s="47">
        <f t="shared" si="27"/>
        <v>0.1</v>
      </c>
      <c r="W191" s="259">
        <v>0.78651925825033342</v>
      </c>
      <c r="X191" s="259">
        <v>0.52000715581190837</v>
      </c>
      <c r="Y191" s="259">
        <v>0.33068551663899626</v>
      </c>
      <c r="Z191" s="259">
        <v>0.22739039817993806</v>
      </c>
      <c r="AA191" s="259">
        <v>0.16885547604156273</v>
      </c>
      <c r="AB191" s="259">
        <v>0.74435272452943191</v>
      </c>
    </row>
    <row r="192" spans="2:28" x14ac:dyDescent="0.45">
      <c r="B192" s="293">
        <f t="shared" si="28"/>
        <v>186</v>
      </c>
      <c r="C192" s="294">
        <f t="shared" si="29"/>
        <v>0.51030407111166221</v>
      </c>
      <c r="D192" s="47">
        <f t="shared" si="22"/>
        <v>0.01</v>
      </c>
      <c r="E192" s="47">
        <f t="shared" si="30"/>
        <v>0.54985546246457551</v>
      </c>
      <c r="F192" s="47">
        <f t="shared" si="23"/>
        <v>0.01</v>
      </c>
      <c r="G192" s="47">
        <f t="shared" si="31"/>
        <v>0.39495291372278768</v>
      </c>
      <c r="H192" s="47">
        <f t="shared" si="24"/>
        <v>0.01</v>
      </c>
      <c r="I192" s="47">
        <f t="shared" si="32"/>
        <v>0.21086902981873545</v>
      </c>
      <c r="J192" s="47">
        <f t="shared" si="25"/>
        <v>0.01</v>
      </c>
      <c r="L192" s="292">
        <f t="shared" si="26"/>
        <v>0.51739716786418977</v>
      </c>
      <c r="M192" s="47">
        <f t="shared" si="27"/>
        <v>0.1</v>
      </c>
      <c r="W192" s="259">
        <v>0.78519041923889354</v>
      </c>
      <c r="X192" s="259">
        <v>0.51739716786418977</v>
      </c>
      <c r="Y192" s="259">
        <v>0.32848254498591961</v>
      </c>
      <c r="Z192" s="259">
        <v>0.22578913211824392</v>
      </c>
      <c r="AA192" s="259">
        <v>0.16766889767280943</v>
      </c>
      <c r="AB192" s="259">
        <v>0.74242105012719728</v>
      </c>
    </row>
    <row r="193" spans="2:28" x14ac:dyDescent="0.45">
      <c r="B193" s="293">
        <f t="shared" si="28"/>
        <v>187</v>
      </c>
      <c r="C193" s="294">
        <f t="shared" si="29"/>
        <v>0.50801903037398566</v>
      </c>
      <c r="D193" s="47">
        <f t="shared" si="22"/>
        <v>0.01</v>
      </c>
      <c r="E193" s="47">
        <f t="shared" si="30"/>
        <v>0.54945994855104641</v>
      </c>
      <c r="F193" s="47">
        <f t="shared" si="23"/>
        <v>0.01</v>
      </c>
      <c r="G193" s="47">
        <f t="shared" si="31"/>
        <v>0.39650193921020555</v>
      </c>
      <c r="H193" s="47">
        <f t="shared" si="24"/>
        <v>0.01</v>
      </c>
      <c r="I193" s="47">
        <f t="shared" si="32"/>
        <v>0.21270986865777597</v>
      </c>
      <c r="J193" s="47">
        <f t="shared" si="25"/>
        <v>0.01</v>
      </c>
      <c r="L193" s="292">
        <f t="shared" si="26"/>
        <v>0.51479940553777914</v>
      </c>
      <c r="M193" s="47">
        <f t="shared" si="27"/>
        <v>0.1</v>
      </c>
      <c r="W193" s="259">
        <v>0.78385785102833194</v>
      </c>
      <c r="X193" s="259">
        <v>0.51479940553777914</v>
      </c>
      <c r="Y193" s="259">
        <v>0.32630176799667976</v>
      </c>
      <c r="Z193" s="259">
        <v>0.2242071125412525</v>
      </c>
      <c r="AA193" s="259">
        <v>0.1664972904550456</v>
      </c>
      <c r="AB193" s="259">
        <v>0.74047990687034093</v>
      </c>
    </row>
    <row r="194" spans="2:28" x14ac:dyDescent="0.45">
      <c r="B194" s="293">
        <f t="shared" si="28"/>
        <v>188</v>
      </c>
      <c r="C194" s="294">
        <f t="shared" si="29"/>
        <v>0.50574397627320289</v>
      </c>
      <c r="D194" s="47">
        <f t="shared" si="22"/>
        <v>0.01</v>
      </c>
      <c r="E194" s="47">
        <f t="shared" si="30"/>
        <v>0.5490455393692758</v>
      </c>
      <c r="F194" s="47">
        <f t="shared" si="23"/>
        <v>0.01</v>
      </c>
      <c r="G194" s="47">
        <f t="shared" si="31"/>
        <v>0.39803151930361397</v>
      </c>
      <c r="H194" s="47">
        <f t="shared" si="24"/>
        <v>0.01</v>
      </c>
      <c r="I194" s="47">
        <f t="shared" si="32"/>
        <v>0.21454778936330027</v>
      </c>
      <c r="J194" s="47">
        <f t="shared" si="25"/>
        <v>0.01</v>
      </c>
      <c r="L194" s="292">
        <f t="shared" si="26"/>
        <v>0.51221395974657835</v>
      </c>
      <c r="M194" s="47">
        <f t="shared" si="27"/>
        <v>0.1</v>
      </c>
      <c r="W194" s="259">
        <v>0.78252159163539747</v>
      </c>
      <c r="X194" s="259">
        <v>0.51221395974657835</v>
      </c>
      <c r="Y194" s="259">
        <v>0.32414295535034182</v>
      </c>
      <c r="Z194" s="259">
        <v>0.22264404158165171</v>
      </c>
      <c r="AA194" s="259">
        <v>0.16534039599915812</v>
      </c>
      <c r="AB194" s="259">
        <v>0.73852932539869531</v>
      </c>
    </row>
    <row r="195" spans="2:28" x14ac:dyDescent="0.45">
      <c r="B195" s="293">
        <f t="shared" si="28"/>
        <v>189</v>
      </c>
      <c r="C195" s="294">
        <f t="shared" si="29"/>
        <v>0.50347901275144147</v>
      </c>
      <c r="D195" s="47">
        <f t="shared" si="22"/>
        <v>0.01</v>
      </c>
      <c r="E195" s="47">
        <f t="shared" si="30"/>
        <v>0.54861252373831504</v>
      </c>
      <c r="F195" s="47">
        <f t="shared" si="23"/>
        <v>0.01</v>
      </c>
      <c r="G195" s="47">
        <f t="shared" si="31"/>
        <v>0.39954165950427056</v>
      </c>
      <c r="H195" s="47">
        <f t="shared" si="24"/>
        <v>0.01</v>
      </c>
      <c r="I195" s="47">
        <f t="shared" si="32"/>
        <v>0.21638262666270339</v>
      </c>
      <c r="J195" s="47">
        <f t="shared" si="25"/>
        <v>0.01</v>
      </c>
      <c r="L195" s="292">
        <f t="shared" si="26"/>
        <v>0.50964091676499235</v>
      </c>
      <c r="M195" s="47">
        <f t="shared" si="27"/>
        <v>0.1</v>
      </c>
      <c r="W195" s="259">
        <v>0.78118167944074757</v>
      </c>
      <c r="X195" s="259">
        <v>0.50964091676499235</v>
      </c>
      <c r="Y195" s="259">
        <v>0.32200587742339487</v>
      </c>
      <c r="Z195" s="259">
        <v>0.22109962641649536</v>
      </c>
      <c r="AA195" s="259">
        <v>0.16419796132125522</v>
      </c>
      <c r="AB195" s="259">
        <v>0.73656933762041321</v>
      </c>
    </row>
    <row r="196" spans="2:28" x14ac:dyDescent="0.45">
      <c r="B196" s="293">
        <f t="shared" si="28"/>
        <v>190</v>
      </c>
      <c r="C196" s="294">
        <f t="shared" si="29"/>
        <v>0.50122423929190918</v>
      </c>
      <c r="D196" s="47">
        <f t="shared" si="22"/>
        <v>0.01</v>
      </c>
      <c r="E196" s="47">
        <f t="shared" si="30"/>
        <v>0.54816118862844632</v>
      </c>
      <c r="F196" s="47">
        <f t="shared" si="23"/>
        <v>0.01</v>
      </c>
      <c r="G196" s="47">
        <f t="shared" si="31"/>
        <v>0.40103236814661103</v>
      </c>
      <c r="H196" s="47">
        <f t="shared" si="24"/>
        <v>0.01</v>
      </c>
      <c r="I196" s="47">
        <f t="shared" si="32"/>
        <v>0.21821421699111906</v>
      </c>
      <c r="J196" s="47">
        <f t="shared" si="25"/>
        <v>0.01</v>
      </c>
      <c r="L196" s="292">
        <f t="shared" si="26"/>
        <v>0.50708035830098797</v>
      </c>
      <c r="M196" s="47">
        <f t="shared" si="27"/>
        <v>0.1</v>
      </c>
      <c r="W196" s="259">
        <v>0.77983815318309058</v>
      </c>
      <c r="X196" s="259">
        <v>0.50708035830098797</v>
      </c>
      <c r="Y196" s="259">
        <v>0.31989030538771102</v>
      </c>
      <c r="Z196" s="259">
        <v>0.21957357919468123</v>
      </c>
      <c r="AA196" s="259">
        <v>0.16306973871691866</v>
      </c>
      <c r="AB196" s="259">
        <v>0.73459997671833122</v>
      </c>
    </row>
    <row r="197" spans="2:28" x14ac:dyDescent="0.45">
      <c r="B197" s="293">
        <f t="shared" si="28"/>
        <v>191</v>
      </c>
      <c r="C197" s="294">
        <f t="shared" si="29"/>
        <v>0.49897975096980918</v>
      </c>
      <c r="D197" s="47">
        <f t="shared" si="22"/>
        <v>0.01</v>
      </c>
      <c r="E197" s="47">
        <f t="shared" si="30"/>
        <v>0.54769181913508092</v>
      </c>
      <c r="F197" s="47">
        <f t="shared" si="23"/>
        <v>0.01</v>
      </c>
      <c r="G197" s="47">
        <f t="shared" si="31"/>
        <v>0.40250365635142943</v>
      </c>
      <c r="H197" s="47">
        <f t="shared" si="24"/>
        <v>0.01</v>
      </c>
      <c r="I197" s="47">
        <f t="shared" si="32"/>
        <v>0.22004239850267399</v>
      </c>
      <c r="J197" s="47">
        <f t="shared" si="25"/>
        <v>0.01</v>
      </c>
      <c r="L197" s="292">
        <f t="shared" si="26"/>
        <v>0.50453236157024928</v>
      </c>
      <c r="M197" s="47">
        <f t="shared" si="27"/>
        <v>0.1</v>
      </c>
      <c r="W197" s="259">
        <v>0.77849105195323443</v>
      </c>
      <c r="X197" s="259">
        <v>0.50453236157024928</v>
      </c>
      <c r="Y197" s="259">
        <v>0.3177960113029259</v>
      </c>
      <c r="Z197" s="259">
        <v>0.21806561696418367</v>
      </c>
      <c r="AA197" s="259">
        <v>0.16195548563839279</v>
      </c>
      <c r="AB197" s="259">
        <v>0.73262127715604586</v>
      </c>
    </row>
    <row r="198" spans="2:28" x14ac:dyDescent="0.45">
      <c r="B198" s="293">
        <f t="shared" si="28"/>
        <v>192</v>
      </c>
      <c r="C198" s="294">
        <f t="shared" si="29"/>
        <v>0.49674563850518183</v>
      </c>
      <c r="D198" s="47">
        <f t="shared" si="22"/>
        <v>0.01</v>
      </c>
      <c r="E198" s="47">
        <f t="shared" si="30"/>
        <v>0.54720469845342823</v>
      </c>
      <c r="F198" s="47">
        <f t="shared" si="23"/>
        <v>0.01</v>
      </c>
      <c r="G198" s="47">
        <f t="shared" si="31"/>
        <v>0.40395553797926598</v>
      </c>
      <c r="H198" s="47">
        <f t="shared" si="24"/>
        <v>0.01</v>
      </c>
      <c r="I198" s="47">
        <f t="shared" si="32"/>
        <v>0.22186701108116155</v>
      </c>
      <c r="J198" s="47">
        <f t="shared" si="25"/>
        <v>0.01</v>
      </c>
      <c r="L198" s="292">
        <f t="shared" si="26"/>
        <v>0.5019969993713127</v>
      </c>
      <c r="M198" s="47">
        <f t="shared" si="27"/>
        <v>0.1</v>
      </c>
      <c r="W198" s="259">
        <v>0.77714041518804389</v>
      </c>
      <c r="X198" s="259">
        <v>0.5019969993713127</v>
      </c>
      <c r="Y198" s="259">
        <v>0.31572276820345208</v>
      </c>
      <c r="Z198" s="259">
        <v>0.21657546159914967</v>
      </c>
      <c r="AA198" s="259">
        <v>0.16085496457465806</v>
      </c>
      <c r="AB198" s="259">
        <v>0.73063327468369732</v>
      </c>
    </row>
    <row r="199" spans="2:28" x14ac:dyDescent="0.45">
      <c r="B199" s="293">
        <f t="shared" si="28"/>
        <v>193</v>
      </c>
      <c r="C199" s="294">
        <f t="shared" si="29"/>
        <v>0.49452198831755467</v>
      </c>
      <c r="D199" s="47">
        <f t="shared" ref="D199:D262" si="33">$D$2</f>
        <v>0.01</v>
      </c>
      <c r="E199" s="47">
        <f t="shared" si="30"/>
        <v>0.54670010785394574</v>
      </c>
      <c r="F199" s="47">
        <f t="shared" ref="F199:F262" si="34">$F$2</f>
        <v>0.01</v>
      </c>
      <c r="G199" s="47">
        <f t="shared" si="31"/>
        <v>0.4053880295840076</v>
      </c>
      <c r="H199" s="47">
        <f t="shared" ref="H199:H262" si="35">$H$2</f>
        <v>0.01</v>
      </c>
      <c r="I199" s="47">
        <f t="shared" si="32"/>
        <v>0.22368789635014261</v>
      </c>
      <c r="J199" s="47">
        <f t="shared" ref="J199:J262" si="36">$J$2</f>
        <v>0.01</v>
      </c>
      <c r="L199" s="292">
        <f t="shared" ref="L199:L262" si="37">X199</f>
        <v>0.4994743401615685</v>
      </c>
      <c r="M199" s="47">
        <f t="shared" ref="M199:M262" si="38">$M$2</f>
        <v>0.1</v>
      </c>
      <c r="W199" s="259">
        <v>0.77578628266430805</v>
      </c>
      <c r="X199" s="259">
        <v>0.4994743401615685</v>
      </c>
      <c r="Y199" s="259">
        <v>0.31367035018033246</v>
      </c>
      <c r="Z199" s="259">
        <v>0.21510283972695959</v>
      </c>
      <c r="AA199" s="259">
        <v>0.15976794293433441</v>
      </c>
      <c r="AB199" s="259">
        <v>0.72863600634345349</v>
      </c>
    </row>
    <row r="200" spans="2:28" x14ac:dyDescent="0.45">
      <c r="B200" s="293">
        <f t="shared" ref="B200:B263" si="39">B199+1</f>
        <v>194</v>
      </c>
      <c r="C200" s="294">
        <f t="shared" ref="C200:C263" si="40">C199*(1-J200-M200) + $I199*J200 + L199*M200</f>
        <v>0.49230888258228195</v>
      </c>
      <c r="D200" s="47">
        <f t="shared" si="33"/>
        <v>0.01</v>
      </c>
      <c r="E200" s="47">
        <f t="shared" ref="E200:E263" si="41">E199*(1-D200) + C199*D200</f>
        <v>0.54617832665858179</v>
      </c>
      <c r="F200" s="47">
        <f t="shared" si="34"/>
        <v>0.01</v>
      </c>
      <c r="G200" s="47">
        <f t="shared" ref="G200:G263" si="42">G199*(1-F200) + E199*F200</f>
        <v>0.406801150366707</v>
      </c>
      <c r="H200" s="47">
        <f t="shared" si="35"/>
        <v>0.01</v>
      </c>
      <c r="I200" s="47">
        <f t="shared" ref="I200:I263" si="43">I199*(1-H200) + G199*H200</f>
        <v>0.22550489768248128</v>
      </c>
      <c r="J200" s="47">
        <f t="shared" si="36"/>
        <v>0.01</v>
      </c>
      <c r="L200" s="292">
        <f t="shared" si="37"/>
        <v>0.49696444813401874</v>
      </c>
      <c r="M200" s="47">
        <f t="shared" si="38"/>
        <v>0.1</v>
      </c>
      <c r="W200" s="259">
        <v>0.77442869449252094</v>
      </c>
      <c r="X200" s="259">
        <v>0.49696444813401874</v>
      </c>
      <c r="Y200" s="259">
        <v>0.31163853245813489</v>
      </c>
      <c r="Z200" s="259">
        <v>0.21364748265534581</v>
      </c>
      <c r="AA200" s="259">
        <v>0.15869419293136106</v>
      </c>
      <c r="AB200" s="259">
        <v>0.72662951047468916</v>
      </c>
    </row>
    <row r="201" spans="2:28" x14ac:dyDescent="0.45">
      <c r="B201" s="293">
        <f t="shared" si="39"/>
        <v>195</v>
      </c>
      <c r="C201" s="294">
        <f t="shared" si="40"/>
        <v>0.49010639928845767</v>
      </c>
      <c r="D201" s="47">
        <f t="shared" si="33"/>
        <v>0.01</v>
      </c>
      <c r="E201" s="47">
        <f t="shared" si="41"/>
        <v>0.54563963221781875</v>
      </c>
      <c r="F201" s="47">
        <f t="shared" si="34"/>
        <v>0.01</v>
      </c>
      <c r="G201" s="47">
        <f t="shared" si="42"/>
        <v>0.40819492212962571</v>
      </c>
      <c r="H201" s="47">
        <f t="shared" si="35"/>
        <v>0.01</v>
      </c>
      <c r="I201" s="47">
        <f t="shared" si="43"/>
        <v>0.22731786020932351</v>
      </c>
      <c r="J201" s="47">
        <f t="shared" si="36"/>
        <v>0.01</v>
      </c>
      <c r="L201" s="292">
        <f t="shared" si="37"/>
        <v>0.4944673832946857</v>
      </c>
      <c r="M201" s="47">
        <f t="shared" si="38"/>
        <v>0.1</v>
      </c>
      <c r="W201" s="259">
        <v>0.77306769111057683</v>
      </c>
      <c r="X201" s="259">
        <v>0.4944673832946857</v>
      </c>
      <c r="Y201" s="259">
        <v>0.30962709146708411</v>
      </c>
      <c r="Z201" s="259">
        <v>0.21220912629965524</v>
      </c>
      <c r="AA201" s="259">
        <v>0.15763349147339781</v>
      </c>
      <c r="AB201" s="259">
        <v>0.72461382671885366</v>
      </c>
    </row>
    <row r="202" spans="2:28" x14ac:dyDescent="0.45">
      <c r="B202" s="293">
        <f t="shared" si="39"/>
        <v>196</v>
      </c>
      <c r="C202" s="294">
        <f t="shared" si="40"/>
        <v>0.48791461229828914</v>
      </c>
      <c r="D202" s="47">
        <f t="shared" si="33"/>
        <v>0.01</v>
      </c>
      <c r="E202" s="47">
        <f t="shared" si="41"/>
        <v>0.54508429988852514</v>
      </c>
      <c r="F202" s="47">
        <f t="shared" si="34"/>
        <v>0.01</v>
      </c>
      <c r="G202" s="47">
        <f t="shared" si="42"/>
        <v>0.40956936923050763</v>
      </c>
      <c r="H202" s="47">
        <f t="shared" si="35"/>
        <v>0.01</v>
      </c>
      <c r="I202" s="47">
        <f t="shared" si="43"/>
        <v>0.22912663082852652</v>
      </c>
      <c r="J202" s="47">
        <f t="shared" si="36"/>
        <v>0.01</v>
      </c>
      <c r="L202" s="292">
        <f t="shared" si="37"/>
        <v>0.49198320154056763</v>
      </c>
      <c r="M202" s="47">
        <f t="shared" si="38"/>
        <v>0.1</v>
      </c>
      <c r="W202" s="259">
        <v>0.7717033132773834</v>
      </c>
      <c r="X202" s="259">
        <v>0.49198320154056763</v>
      </c>
      <c r="Y202" s="259">
        <v>0.30763580491062237</v>
      </c>
      <c r="Z202" s="259">
        <v>0.2107875111103352</v>
      </c>
      <c r="AA202" s="259">
        <v>0.15658562005289342</v>
      </c>
      <c r="AB202" s="259">
        <v>0.72258899602402171</v>
      </c>
    </row>
    <row r="203" spans="2:28" x14ac:dyDescent="0.45">
      <c r="B203" s="293">
        <f t="shared" si="39"/>
        <v>197</v>
      </c>
      <c r="C203" s="294">
        <f t="shared" si="40"/>
        <v>0.48573359140781935</v>
      </c>
      <c r="D203" s="47">
        <f t="shared" si="33"/>
        <v>0.01</v>
      </c>
      <c r="E203" s="47">
        <f t="shared" si="41"/>
        <v>0.54451260301262283</v>
      </c>
      <c r="F203" s="47">
        <f t="shared" si="34"/>
        <v>0.01</v>
      </c>
      <c r="G203" s="47">
        <f t="shared" si="42"/>
        <v>0.41092451853708784</v>
      </c>
      <c r="H203" s="47">
        <f t="shared" si="35"/>
        <v>0.01</v>
      </c>
      <c r="I203" s="47">
        <f t="shared" si="43"/>
        <v>0.23093105821254634</v>
      </c>
      <c r="J203" s="47">
        <f t="shared" si="36"/>
        <v>0.01</v>
      </c>
      <c r="L203" s="292">
        <f t="shared" si="37"/>
        <v>0.48951195473804304</v>
      </c>
      <c r="M203" s="47">
        <f t="shared" si="38"/>
        <v>0.1</v>
      </c>
      <c r="W203" s="259">
        <v>0.77033560206639429</v>
      </c>
      <c r="X203" s="259">
        <v>0.48951195473804304</v>
      </c>
      <c r="Y203" s="259">
        <v>0.30566445182858371</v>
      </c>
      <c r="Z203" s="259">
        <v>0.20938238200071499</v>
      </c>
      <c r="AA203" s="259">
        <v>0.15555036464076649</v>
      </c>
      <c r="AB203" s="259">
        <v>0.720555060649121</v>
      </c>
    </row>
    <row r="204" spans="2:28" x14ac:dyDescent="0.45">
      <c r="B204" s="293">
        <f t="shared" si="39"/>
        <v>198</v>
      </c>
      <c r="C204" s="294">
        <f t="shared" si="40"/>
        <v>0.48356340240888895</v>
      </c>
      <c r="D204" s="47">
        <f t="shared" si="33"/>
        <v>0.01</v>
      </c>
      <c r="E204" s="47">
        <f t="shared" si="41"/>
        <v>0.54392481289657479</v>
      </c>
      <c r="F204" s="47">
        <f t="shared" si="34"/>
        <v>0.01</v>
      </c>
      <c r="G204" s="47">
        <f t="shared" si="42"/>
        <v>0.41226039938184317</v>
      </c>
      <c r="H204" s="47">
        <f t="shared" si="35"/>
        <v>0.01</v>
      </c>
      <c r="I204" s="47">
        <f t="shared" si="43"/>
        <v>0.23273099281579174</v>
      </c>
      <c r="J204" s="47">
        <f t="shared" si="36"/>
        <v>0.01</v>
      </c>
      <c r="L204" s="292">
        <f t="shared" si="37"/>
        <v>0.48705369080162803</v>
      </c>
      <c r="M204" s="47">
        <f t="shared" si="38"/>
        <v>0.1</v>
      </c>
      <c r="W204" s="259">
        <v>0.76896459885906365</v>
      </c>
      <c r="X204" s="259">
        <v>0.48705369080162803</v>
      </c>
      <c r="Y204" s="259">
        <v>0.30371281265616301</v>
      </c>
      <c r="Z204" s="259">
        <v>0.20799348827515068</v>
      </c>
      <c r="AA204" s="259">
        <v>0.15452751558264449</v>
      </c>
      <c r="AB204" s="259">
        <v>0.71851206416783076</v>
      </c>
    </row>
    <row r="205" spans="2:28" x14ac:dyDescent="0.45">
      <c r="B205" s="293">
        <f t="shared" si="39"/>
        <v>199</v>
      </c>
      <c r="C205" s="294">
        <f t="shared" si="40"/>
        <v>0.48140410715223192</v>
      </c>
      <c r="D205" s="47">
        <f t="shared" si="33"/>
        <v>0.01</v>
      </c>
      <c r="E205" s="47">
        <f t="shared" si="41"/>
        <v>0.54332119879169793</v>
      </c>
      <c r="F205" s="47">
        <f t="shared" si="34"/>
        <v>0.01</v>
      </c>
      <c r="G205" s="47">
        <f t="shared" si="42"/>
        <v>0.41357704351699048</v>
      </c>
      <c r="H205" s="47">
        <f t="shared" si="35"/>
        <v>0.01</v>
      </c>
      <c r="I205" s="47">
        <f t="shared" si="43"/>
        <v>0.23452628688145225</v>
      </c>
      <c r="J205" s="47">
        <f t="shared" si="36"/>
        <v>0.01</v>
      </c>
      <c r="L205" s="292">
        <f t="shared" si="37"/>
        <v>0.48460845377299433</v>
      </c>
      <c r="M205" s="47">
        <f t="shared" si="38"/>
        <v>0.1</v>
      </c>
      <c r="W205" s="259">
        <v>0.76759034533822612</v>
      </c>
      <c r="X205" s="259">
        <v>0.48460845377299433</v>
      </c>
      <c r="Y205" s="259">
        <v>0.3017806692788545</v>
      </c>
      <c r="Z205" s="259">
        <v>0.20662058355759366</v>
      </c>
      <c r="AA205" s="259">
        <v>0.15351686749760649</v>
      </c>
      <c r="AB205" s="259">
        <v>0.71646005147214609</v>
      </c>
    </row>
    <row r="206" spans="2:28" x14ac:dyDescent="0.45">
      <c r="B206" s="293">
        <f t="shared" si="39"/>
        <v>200</v>
      </c>
      <c r="C206" s="294">
        <f t="shared" si="40"/>
        <v>0.47925576361160038</v>
      </c>
      <c r="D206" s="47">
        <f t="shared" si="33"/>
        <v>0.01</v>
      </c>
      <c r="E206" s="47">
        <f t="shared" si="41"/>
        <v>0.54270202787530319</v>
      </c>
      <c r="F206" s="47">
        <f t="shared" si="34"/>
        <v>0.01</v>
      </c>
      <c r="G206" s="47">
        <f t="shared" si="42"/>
        <v>0.41487448506973756</v>
      </c>
      <c r="H206" s="47">
        <f t="shared" si="35"/>
        <v>0.01</v>
      </c>
      <c r="I206" s="47">
        <f t="shared" si="43"/>
        <v>0.23631679444780762</v>
      </c>
      <c r="J206" s="47">
        <f t="shared" si="36"/>
        <v>0.01</v>
      </c>
      <c r="L206" s="292">
        <f t="shared" si="37"/>
        <v>0.4821762839001601</v>
      </c>
      <c r="M206" s="47">
        <f t="shared" si="38"/>
        <v>0.1</v>
      </c>
      <c r="W206" s="259">
        <v>0.76621288348140282</v>
      </c>
      <c r="X206" s="259">
        <v>0.4821762839001601</v>
      </c>
      <c r="Y206" s="259">
        <v>0.29986780508352923</v>
      </c>
      <c r="Z206" s="259">
        <v>0.20526342572063913</v>
      </c>
      <c r="AA206" s="259">
        <v>0.15251821917937594</v>
      </c>
      <c r="AB206" s="259">
        <v>0.71439906877560233</v>
      </c>
    </row>
    <row r="207" spans="2:28" x14ac:dyDescent="0.45">
      <c r="B207" s="293">
        <f t="shared" si="39"/>
        <v>201</v>
      </c>
      <c r="C207" s="294">
        <f t="shared" si="40"/>
        <v>0.47711842594881843</v>
      </c>
      <c r="D207" s="47">
        <f t="shared" si="33"/>
        <v>0.01</v>
      </c>
      <c r="E207" s="47">
        <f t="shared" si="41"/>
        <v>0.54206756523266608</v>
      </c>
      <c r="F207" s="47">
        <f t="shared" si="34"/>
        <v>0.01</v>
      </c>
      <c r="G207" s="47">
        <f t="shared" si="42"/>
        <v>0.41615276049779321</v>
      </c>
      <c r="H207" s="47">
        <f t="shared" si="35"/>
        <v>0.01</v>
      </c>
      <c r="I207" s="47">
        <f t="shared" si="43"/>
        <v>0.23810237135402693</v>
      </c>
      <c r="J207" s="47">
        <f t="shared" si="36"/>
        <v>0.01</v>
      </c>
      <c r="L207" s="292">
        <f t="shared" si="37"/>
        <v>0.47975721771676866</v>
      </c>
      <c r="M207" s="47">
        <f t="shared" si="38"/>
        <v>0.1</v>
      </c>
      <c r="W207" s="259">
        <v>0.76483225555403767</v>
      </c>
      <c r="X207" s="259">
        <v>0.47975721771676866</v>
      </c>
      <c r="Y207" s="259">
        <v>0.29797400500581717</v>
      </c>
      <c r="Z207" s="259">
        <v>0.20392177681510568</v>
      </c>
      <c r="AA207" s="259">
        <v>0.1515313734999098</v>
      </c>
      <c r="AB207" s="259">
        <v>0.7123291636161535</v>
      </c>
    </row>
    <row r="208" spans="2:28" x14ac:dyDescent="0.45">
      <c r="B208" s="293">
        <f t="shared" si="39"/>
        <v>202</v>
      </c>
      <c r="C208" s="294">
        <f t="shared" si="40"/>
        <v>0.47499214457966554</v>
      </c>
      <c r="D208" s="47">
        <f t="shared" si="33"/>
        <v>0.01</v>
      </c>
      <c r="E208" s="47">
        <f t="shared" si="41"/>
        <v>0.54141807383982765</v>
      </c>
      <c r="F208" s="47">
        <f t="shared" si="34"/>
        <v>0.01</v>
      </c>
      <c r="G208" s="47">
        <f t="shared" si="42"/>
        <v>0.41741190854514193</v>
      </c>
      <c r="H208" s="47">
        <f t="shared" si="35"/>
        <v>0.01</v>
      </c>
      <c r="I208" s="47">
        <f t="shared" si="43"/>
        <v>0.23988287524546459</v>
      </c>
      <c r="J208" s="47">
        <f t="shared" si="36"/>
        <v>0.01</v>
      </c>
      <c r="L208" s="292">
        <f t="shared" si="37"/>
        <v>0.47735128812137367</v>
      </c>
      <c r="M208" s="47">
        <f t="shared" si="38"/>
        <v>0.1</v>
      </c>
      <c r="W208" s="259">
        <v>0.7634485041026654</v>
      </c>
      <c r="X208" s="259">
        <v>0.47735128812137367</v>
      </c>
      <c r="Y208" s="259">
        <v>0.29609905557395233</v>
      </c>
      <c r="Z208" s="259">
        <v>0.20259540300019177</v>
      </c>
      <c r="AA208" s="259">
        <v>0.15055613731533107</v>
      </c>
      <c r="AB208" s="259">
        <v>0.71025038485870007</v>
      </c>
    </row>
    <row r="209" spans="2:28" x14ac:dyDescent="0.45">
      <c r="B209" s="293">
        <f t="shared" si="39"/>
        <v>203</v>
      </c>
      <c r="C209" s="294">
        <f t="shared" si="40"/>
        <v>0.47287696624049436</v>
      </c>
      <c r="D209" s="47">
        <f t="shared" si="33"/>
        <v>0.01</v>
      </c>
      <c r="E209" s="47">
        <f t="shared" si="41"/>
        <v>0.54075381454722604</v>
      </c>
      <c r="F209" s="47">
        <f t="shared" si="34"/>
        <v>0.01</v>
      </c>
      <c r="G209" s="47">
        <f t="shared" si="42"/>
        <v>0.41865197019808881</v>
      </c>
      <c r="H209" s="47">
        <f t="shared" si="35"/>
        <v>0.01</v>
      </c>
      <c r="I209" s="47">
        <f t="shared" si="43"/>
        <v>0.24165816557846137</v>
      </c>
      <c r="J209" s="47">
        <f t="shared" si="36"/>
        <v>0.01</v>
      </c>
      <c r="L209" s="292">
        <f t="shared" si="37"/>
        <v>0.47495852445665332</v>
      </c>
      <c r="M209" s="47">
        <f t="shared" si="38"/>
        <v>0.1</v>
      </c>
      <c r="W209" s="259">
        <v>0.76206167194801444</v>
      </c>
      <c r="X209" s="259">
        <v>0.47495852445665332</v>
      </c>
      <c r="Y209" s="259">
        <v>0.2942427449492358</v>
      </c>
      <c r="Z209" s="259">
        <v>0.20128407447425156</v>
      </c>
      <c r="AA209" s="259">
        <v>0.14959232137415224</v>
      </c>
      <c r="AB209" s="259">
        <v>0.70816278269726052</v>
      </c>
    </row>
    <row r="210" spans="2:28" x14ac:dyDescent="0.45">
      <c r="B210" s="293">
        <f t="shared" si="39"/>
        <v>204</v>
      </c>
      <c r="C210" s="294">
        <f t="shared" si="40"/>
        <v>0.47077293405548992</v>
      </c>
      <c r="D210" s="47">
        <f t="shared" si="33"/>
        <v>0.01</v>
      </c>
      <c r="E210" s="47">
        <f t="shared" si="41"/>
        <v>0.54007504606415879</v>
      </c>
      <c r="F210" s="47">
        <f t="shared" si="34"/>
        <v>0.01</v>
      </c>
      <c r="G210" s="47">
        <f t="shared" si="42"/>
        <v>0.41987298864158012</v>
      </c>
      <c r="H210" s="47">
        <f t="shared" si="35"/>
        <v>0.01</v>
      </c>
      <c r="I210" s="47">
        <f t="shared" si="43"/>
        <v>0.24342810362465764</v>
      </c>
      <c r="J210" s="47">
        <f t="shared" si="36"/>
        <v>0.01</v>
      </c>
      <c r="L210" s="292">
        <f t="shared" si="37"/>
        <v>0.47257895258847898</v>
      </c>
      <c r="M210" s="47">
        <f t="shared" si="38"/>
        <v>0.1</v>
      </c>
      <c r="W210" s="259">
        <v>0.7606718021780472</v>
      </c>
      <c r="X210" s="259">
        <v>0.47257895258847898</v>
      </c>
      <c r="Y210" s="259">
        <v>0.29240486296326623</v>
      </c>
      <c r="Z210" s="259">
        <v>0.19998756540622772</v>
      </c>
      <c r="AA210" s="259">
        <v>0.14863974022773752</v>
      </c>
      <c r="AB210" s="259">
        <v>0.70606640865678161</v>
      </c>
    </row>
    <row r="211" spans="2:28" x14ac:dyDescent="0.45">
      <c r="B211" s="293">
        <f t="shared" si="39"/>
        <v>205</v>
      </c>
      <c r="C211" s="294">
        <f t="shared" si="40"/>
        <v>0.46868008760448054</v>
      </c>
      <c r="D211" s="47">
        <f t="shared" si="33"/>
        <v>0.01</v>
      </c>
      <c r="E211" s="47">
        <f t="shared" si="41"/>
        <v>0.53938202494407206</v>
      </c>
      <c r="F211" s="47">
        <f t="shared" si="34"/>
        <v>0.01</v>
      </c>
      <c r="G211" s="47">
        <f t="shared" si="42"/>
        <v>0.42107500921580593</v>
      </c>
      <c r="H211" s="47">
        <f t="shared" si="35"/>
        <v>0.01</v>
      </c>
      <c r="I211" s="47">
        <f t="shared" si="43"/>
        <v>0.24519255247482688</v>
      </c>
      <c r="J211" s="47">
        <f t="shared" si="36"/>
        <v>0.01</v>
      </c>
      <c r="L211" s="292">
        <f t="shared" si="37"/>
        <v>0.47021259498476792</v>
      </c>
      <c r="M211" s="47">
        <f t="shared" si="38"/>
        <v>0.1</v>
      </c>
      <c r="W211" s="259">
        <v>0.75927893814093972</v>
      </c>
      <c r="X211" s="259">
        <v>0.47021259498476792</v>
      </c>
      <c r="Y211" s="259">
        <v>0.29058520115208186</v>
      </c>
      <c r="Z211" s="259">
        <v>0.19870565386777533</v>
      </c>
      <c r="AA211" s="259">
        <v>0.14769821214295287</v>
      </c>
      <c r="AB211" s="259">
        <v>0.7039613155945823</v>
      </c>
    </row>
    <row r="212" spans="2:28" x14ac:dyDescent="0.45">
      <c r="B212" s="293">
        <f t="shared" si="39"/>
        <v>206</v>
      </c>
      <c r="C212" s="294">
        <f t="shared" si="40"/>
        <v>0.46659846299121277</v>
      </c>
      <c r="D212" s="47">
        <f t="shared" si="33"/>
        <v>0.01</v>
      </c>
      <c r="E212" s="47">
        <f t="shared" si="41"/>
        <v>0.53867500557067616</v>
      </c>
      <c r="F212" s="47">
        <f t="shared" si="34"/>
        <v>0.01</v>
      </c>
      <c r="G212" s="47">
        <f t="shared" si="42"/>
        <v>0.42225807937308862</v>
      </c>
      <c r="H212" s="47">
        <f t="shared" si="35"/>
        <v>0.01</v>
      </c>
      <c r="I212" s="47">
        <f t="shared" si="43"/>
        <v>0.24695137704223669</v>
      </c>
      <c r="J212" s="47">
        <f t="shared" si="36"/>
        <v>0.01</v>
      </c>
      <c r="L212" s="292">
        <f t="shared" si="37"/>
        <v>0.4678594707940521</v>
      </c>
      <c r="M212" s="47">
        <f t="shared" si="38"/>
        <v>0.1</v>
      </c>
      <c r="W212" s="259">
        <v>0.75788312343800479</v>
      </c>
      <c r="X212" s="259">
        <v>0.4678594707940521</v>
      </c>
      <c r="Y212" s="259">
        <v>0.2887835527873539</v>
      </c>
      <c r="Z212" s="259">
        <v>0.19743812176610753</v>
      </c>
      <c r="AA212" s="259">
        <v>0.14676755901695307</v>
      </c>
      <c r="AB212" s="259">
        <v>0.70184755770142671</v>
      </c>
    </row>
    <row r="213" spans="2:28" x14ac:dyDescent="0.45">
      <c r="B213" s="293">
        <f t="shared" si="39"/>
        <v>207</v>
      </c>
      <c r="C213" s="294">
        <f t="shared" si="40"/>
        <v>0.46452809291200692</v>
      </c>
      <c r="D213" s="47">
        <f t="shared" si="33"/>
        <v>0.01</v>
      </c>
      <c r="E213" s="47">
        <f t="shared" si="41"/>
        <v>0.53795424014488147</v>
      </c>
      <c r="F213" s="47">
        <f t="shared" si="34"/>
        <v>0.01</v>
      </c>
      <c r="G213" s="47">
        <f t="shared" si="42"/>
        <v>0.4234222486350645</v>
      </c>
      <c r="H213" s="47">
        <f t="shared" si="35"/>
        <v>0.01</v>
      </c>
      <c r="I213" s="47">
        <f t="shared" si="43"/>
        <v>0.2487044440655452</v>
      </c>
      <c r="J213" s="47">
        <f t="shared" si="36"/>
        <v>0.01</v>
      </c>
      <c r="L213" s="292">
        <f t="shared" si="37"/>
        <v>0.46551959592369957</v>
      </c>
      <c r="M213" s="47">
        <f t="shared" si="38"/>
        <v>0.1</v>
      </c>
      <c r="W213" s="259">
        <v>0.75648440191655908</v>
      </c>
      <c r="X213" s="259">
        <v>0.46551959592369957</v>
      </c>
      <c r="Y213" s="259">
        <v>0.28699971290476578</v>
      </c>
      <c r="Z213" s="259">
        <v>0.19618475477759009</v>
      </c>
      <c r="AA213" s="259">
        <v>0.14584760629405594</v>
      </c>
      <c r="AB213" s="259">
        <v>0.69972519050222082</v>
      </c>
    </row>
    <row r="214" spans="2:28" x14ac:dyDescent="0.45">
      <c r="B214" s="293">
        <f t="shared" si="39"/>
        <v>208</v>
      </c>
      <c r="C214" s="294">
        <f t="shared" si="40"/>
        <v>0.46246900672471158</v>
      </c>
      <c r="D214" s="47">
        <f t="shared" si="33"/>
        <v>0.01</v>
      </c>
      <c r="E214" s="47">
        <f t="shared" si="41"/>
        <v>0.53721997867255278</v>
      </c>
      <c r="F214" s="47">
        <f t="shared" si="34"/>
        <v>0.01</v>
      </c>
      <c r="G214" s="47">
        <f t="shared" si="42"/>
        <v>0.4245675685501627</v>
      </c>
      <c r="H214" s="47">
        <f t="shared" si="35"/>
        <v>0.01</v>
      </c>
      <c r="I214" s="47">
        <f t="shared" si="43"/>
        <v>0.25045162211124039</v>
      </c>
      <c r="J214" s="47">
        <f t="shared" si="36"/>
        <v>0.01</v>
      </c>
      <c r="L214" s="292">
        <f t="shared" si="37"/>
        <v>0.463192983117727</v>
      </c>
      <c r="M214" s="47">
        <f t="shared" si="38"/>
        <v>0.1</v>
      </c>
      <c r="W214" s="259">
        <v>0.75508281766273944</v>
      </c>
      <c r="X214" s="259">
        <v>0.463192983117727</v>
      </c>
      <c r="Y214" s="259">
        <v>0.28523347832970858</v>
      </c>
      <c r="Z214" s="259">
        <v>0.19494534228210889</v>
      </c>
      <c r="AA214" s="259">
        <v>0.14493818288465457</v>
      </c>
      <c r="AB214" s="259">
        <v>0.69759427085632897</v>
      </c>
    </row>
    <row r="215" spans="2:28" x14ac:dyDescent="0.45">
      <c r="B215" s="293">
        <f t="shared" si="39"/>
        <v>209</v>
      </c>
      <c r="C215" s="294">
        <f t="shared" si="40"/>
        <v>0.46042123051787842</v>
      </c>
      <c r="D215" s="47">
        <f t="shared" si="33"/>
        <v>0.01</v>
      </c>
      <c r="E215" s="47">
        <f t="shared" si="41"/>
        <v>0.53647246895307432</v>
      </c>
      <c r="F215" s="47">
        <f t="shared" si="34"/>
        <v>0.01</v>
      </c>
      <c r="G215" s="47">
        <f t="shared" si="42"/>
        <v>0.42569409265138664</v>
      </c>
      <c r="H215" s="47">
        <f t="shared" si="35"/>
        <v>0.01</v>
      </c>
      <c r="I215" s="47">
        <f t="shared" si="43"/>
        <v>0.25219278157562958</v>
      </c>
      <c r="J215" s="47">
        <f t="shared" si="36"/>
        <v>0.01</v>
      </c>
      <c r="L215" s="292">
        <f t="shared" si="37"/>
        <v>0.46087964203414622</v>
      </c>
      <c r="M215" s="47">
        <f t="shared" si="38"/>
        <v>0.1</v>
      </c>
      <c r="W215" s="259">
        <v>0.7536784149942688</v>
      </c>
      <c r="X215" s="259">
        <v>0.46087964203414622</v>
      </c>
      <c r="Y215" s="259">
        <v>0.28348464770041815</v>
      </c>
      <c r="Z215" s="259">
        <v>0.19371967729823183</v>
      </c>
      <c r="AA215" s="259">
        <v>0.14403912108611935</v>
      </c>
      <c r="AB215" s="259">
        <v>0.6954548569575052</v>
      </c>
    </row>
    <row r="216" spans="2:28" x14ac:dyDescent="0.45">
      <c r="B216" s="293">
        <f t="shared" si="39"/>
        <v>210</v>
      </c>
      <c r="C216" s="294">
        <f t="shared" si="40"/>
        <v>0.45838478718008269</v>
      </c>
      <c r="D216" s="47">
        <f t="shared" si="33"/>
        <v>0.01</v>
      </c>
      <c r="E216" s="47">
        <f t="shared" si="41"/>
        <v>0.53571195656872239</v>
      </c>
      <c r="F216" s="47">
        <f t="shared" si="34"/>
        <v>0.01</v>
      </c>
      <c r="G216" s="47">
        <f t="shared" si="42"/>
        <v>0.42680187641440354</v>
      </c>
      <c r="H216" s="47">
        <f t="shared" si="35"/>
        <v>0.01</v>
      </c>
      <c r="I216" s="47">
        <f t="shared" si="43"/>
        <v>0.25392779468638715</v>
      </c>
      <c r="J216" s="47">
        <f t="shared" si="36"/>
        <v>0.01</v>
      </c>
      <c r="L216" s="292">
        <f t="shared" si="37"/>
        <v>0.45857957932179011</v>
      </c>
      <c r="M216" s="47">
        <f t="shared" si="38"/>
        <v>0.1</v>
      </c>
      <c r="W216" s="259">
        <v>0.75227123845317623</v>
      </c>
      <c r="X216" s="259">
        <v>0.45857957932179011</v>
      </c>
      <c r="Y216" s="259">
        <v>0.2817530214886747</v>
      </c>
      <c r="Z216" s="259">
        <v>0.19250755641918352</v>
      </c>
      <c r="AA216" s="259">
        <v>0.14315025650564217</v>
      </c>
      <c r="AB216" s="259">
        <v>0.69330700833343561</v>
      </c>
    </row>
    <row r="217" spans="2:28" x14ac:dyDescent="0.45">
      <c r="B217" s="293">
        <f t="shared" si="39"/>
        <v>211</v>
      </c>
      <c r="C217" s="294">
        <f t="shared" si="40"/>
        <v>0.45635969646931646</v>
      </c>
      <c r="D217" s="47">
        <f t="shared" si="33"/>
        <v>0.01</v>
      </c>
      <c r="E217" s="47">
        <f t="shared" si="41"/>
        <v>0.53493868487483598</v>
      </c>
      <c r="F217" s="47">
        <f t="shared" si="34"/>
        <v>0.01</v>
      </c>
      <c r="G217" s="47">
        <f t="shared" si="42"/>
        <v>0.42789097721594671</v>
      </c>
      <c r="H217" s="47">
        <f t="shared" si="35"/>
        <v>0.01</v>
      </c>
      <c r="I217" s="47">
        <f t="shared" si="43"/>
        <v>0.25565653550366729</v>
      </c>
      <c r="J217" s="47">
        <f t="shared" si="36"/>
        <v>0.01</v>
      </c>
      <c r="L217" s="292">
        <f t="shared" si="37"/>
        <v>0.4562927986965663</v>
      </c>
      <c r="M217" s="47">
        <f t="shared" si="38"/>
        <v>0.1</v>
      </c>
      <c r="W217" s="259">
        <v>0.75086133279847256</v>
      </c>
      <c r="X217" s="259">
        <v>0.4562927986965663</v>
      </c>
      <c r="Y217" s="259">
        <v>0.28003840201818175</v>
      </c>
      <c r="Z217" s="259">
        <v>0.19130877974964872</v>
      </c>
      <c r="AA217" s="259">
        <v>0.14227142798497608</v>
      </c>
      <c r="AB217" s="259">
        <v>0.69115078584488709</v>
      </c>
    </row>
    <row r="218" spans="2:28" x14ac:dyDescent="0.45">
      <c r="B218" s="293">
        <f t="shared" si="39"/>
        <v>212</v>
      </c>
      <c r="C218" s="294">
        <f t="shared" si="40"/>
        <v>0.454345975082385</v>
      </c>
      <c r="D218" s="47">
        <f t="shared" si="33"/>
        <v>0.01</v>
      </c>
      <c r="E218" s="47">
        <f t="shared" si="41"/>
        <v>0.53415289499078078</v>
      </c>
      <c r="F218" s="47">
        <f t="shared" si="34"/>
        <v>0.01</v>
      </c>
      <c r="G218" s="47">
        <f t="shared" si="42"/>
        <v>0.42896145429253563</v>
      </c>
      <c r="H218" s="47">
        <f t="shared" si="35"/>
        <v>0.01</v>
      </c>
      <c r="I218" s="47">
        <f t="shared" si="43"/>
        <v>0.25737887992079006</v>
      </c>
      <c r="J218" s="47">
        <f t="shared" si="36"/>
        <v>0.01</v>
      </c>
      <c r="L218" s="292">
        <f t="shared" si="37"/>
        <v>0.4540193010170907</v>
      </c>
      <c r="M218" s="47">
        <f t="shared" si="38"/>
        <v>0.1</v>
      </c>
      <c r="W218" s="259">
        <v>0.74944874299878517</v>
      </c>
      <c r="X218" s="259">
        <v>0.4540193010170907</v>
      </c>
      <c r="Y218" s="259">
        <v>0.27834059348073664</v>
      </c>
      <c r="Z218" s="259">
        <v>0.19012315084341855</v>
      </c>
      <c r="AA218" s="259">
        <v>0.14140247752702448</v>
      </c>
      <c r="AB218" s="259">
        <v>0.68898625168445893</v>
      </c>
    </row>
    <row r="219" spans="2:28" x14ac:dyDescent="0.45">
      <c r="B219" s="293">
        <f t="shared" si="39"/>
        <v>213</v>
      </c>
      <c r="C219" s="294">
        <f t="shared" si="40"/>
        <v>0.45234363672423961</v>
      </c>
      <c r="D219" s="47">
        <f t="shared" si="33"/>
        <v>0.01</v>
      </c>
      <c r="E219" s="47">
        <f t="shared" si="41"/>
        <v>0.5333548257916968</v>
      </c>
      <c r="F219" s="47">
        <f t="shared" si="34"/>
        <v>0.01</v>
      </c>
      <c r="G219" s="47">
        <f t="shared" si="42"/>
        <v>0.43001336869951806</v>
      </c>
      <c r="H219" s="47">
        <f t="shared" si="35"/>
        <v>0.01</v>
      </c>
      <c r="I219" s="47">
        <f t="shared" si="43"/>
        <v>0.25909470566450754</v>
      </c>
      <c r="J219" s="47">
        <f t="shared" si="36"/>
        <v>0.01</v>
      </c>
      <c r="L219" s="292">
        <f t="shared" si="37"/>
        <v>0.45175908435965523</v>
      </c>
      <c r="M219" s="47">
        <f t="shared" si="38"/>
        <v>0.1</v>
      </c>
      <c r="W219" s="259">
        <v>0.74803351422495434</v>
      </c>
      <c r="X219" s="259">
        <v>0.45175908435965523</v>
      </c>
      <c r="Y219" s="259">
        <v>0.27665940195030075</v>
      </c>
      <c r="Z219" s="259">
        <v>0.18895047664189071</v>
      </c>
      <c r="AA219" s="259">
        <v>0.140543250224235</v>
      </c>
      <c r="AB219" s="259">
        <v>0.68681346937493304</v>
      </c>
    </row>
    <row r="220" spans="2:28" x14ac:dyDescent="0.45">
      <c r="B220" s="293">
        <f t="shared" si="39"/>
        <v>214</v>
      </c>
      <c r="C220" s="294">
        <f t="shared" si="40"/>
        <v>0.45035269217718388</v>
      </c>
      <c r="D220" s="47">
        <f t="shared" si="33"/>
        <v>0.01</v>
      </c>
      <c r="E220" s="47">
        <f t="shared" si="41"/>
        <v>0.5325447139010222</v>
      </c>
      <c r="F220" s="47">
        <f t="shared" si="34"/>
        <v>0.01</v>
      </c>
      <c r="G220" s="47">
        <f t="shared" si="42"/>
        <v>0.43104678327043988</v>
      </c>
      <c r="H220" s="47">
        <f t="shared" si="35"/>
        <v>0.01</v>
      </c>
      <c r="I220" s="47">
        <f t="shared" si="43"/>
        <v>0.26080389229485762</v>
      </c>
      <c r="J220" s="47">
        <f t="shared" si="36"/>
        <v>0.01</v>
      </c>
      <c r="L220" s="292">
        <f t="shared" si="37"/>
        <v>0.44951214409248685</v>
      </c>
      <c r="M220" s="47">
        <f t="shared" si="38"/>
        <v>0.1</v>
      </c>
      <c r="W220" s="259">
        <v>0.74661569184259391</v>
      </c>
      <c r="X220" s="259">
        <v>0.44951214409248685</v>
      </c>
      <c r="Y220" s="259">
        <v>0.27499463539507346</v>
      </c>
      <c r="Z220" s="259">
        <v>0.18779056741343342</v>
      </c>
      <c r="AA220" s="259">
        <v>0.13969359418875382</v>
      </c>
      <c r="AB220" s="259">
        <v>0.68463250376721962</v>
      </c>
    </row>
    <row r="221" spans="2:28" x14ac:dyDescent="0.45">
      <c r="B221" s="293">
        <f t="shared" si="39"/>
        <v>215</v>
      </c>
      <c r="C221" s="294">
        <f t="shared" si="40"/>
        <v>0.44837314936989098</v>
      </c>
      <c r="D221" s="47">
        <f t="shared" si="33"/>
        <v>0.01</v>
      </c>
      <c r="E221" s="47">
        <f t="shared" si="41"/>
        <v>0.53172279368378383</v>
      </c>
      <c r="F221" s="47">
        <f t="shared" si="34"/>
        <v>0.01</v>
      </c>
      <c r="G221" s="47">
        <f t="shared" si="42"/>
        <v>0.43206176257674572</v>
      </c>
      <c r="H221" s="47">
        <f t="shared" si="35"/>
        <v>0.01</v>
      </c>
      <c r="I221" s="47">
        <f t="shared" si="43"/>
        <v>0.26250632120461342</v>
      </c>
      <c r="J221" s="47">
        <f t="shared" si="36"/>
        <v>0.01</v>
      </c>
      <c r="L221" s="292">
        <f t="shared" si="37"/>
        <v>0.44727847294925871</v>
      </c>
      <c r="M221" s="47">
        <f t="shared" si="38"/>
        <v>0.1</v>
      </c>
      <c r="W221" s="259">
        <v>0.74519532140461953</v>
      </c>
      <c r="X221" s="259">
        <v>0.44727847294925871</v>
      </c>
      <c r="Y221" s="259">
        <v>0.27334610368767021</v>
      </c>
      <c r="Z221" s="259">
        <v>0.18664323669362048</v>
      </c>
      <c r="AA221" s="259">
        <v>0.138853360484297</v>
      </c>
      <c r="AB221" s="259">
        <v>0.68244342103789457</v>
      </c>
    </row>
    <row r="222" spans="2:28" x14ac:dyDescent="0.45">
      <c r="B222" s="293">
        <f t="shared" si="39"/>
        <v>216</v>
      </c>
      <c r="C222" s="294">
        <f t="shared" si="40"/>
        <v>0.446405013446175</v>
      </c>
      <c r="D222" s="47">
        <f t="shared" si="33"/>
        <v>0.01</v>
      </c>
      <c r="E222" s="47">
        <f t="shared" si="41"/>
        <v>0.53088929724064493</v>
      </c>
      <c r="F222" s="47">
        <f t="shared" si="34"/>
        <v>0.01</v>
      </c>
      <c r="G222" s="47">
        <f t="shared" si="42"/>
        <v>0.43305837288781612</v>
      </c>
      <c r="H222" s="47">
        <f t="shared" si="35"/>
        <v>0.01</v>
      </c>
      <c r="I222" s="47">
        <f t="shared" si="43"/>
        <v>0.26420187561833475</v>
      </c>
      <c r="J222" s="47">
        <f t="shared" si="36"/>
        <v>0.01</v>
      </c>
      <c r="L222" s="292">
        <f t="shared" si="37"/>
        <v>0.445058061101816</v>
      </c>
      <c r="M222" s="47">
        <f t="shared" si="38"/>
        <v>0.1</v>
      </c>
      <c r="W222" s="259">
        <v>0.74377244864374659</v>
      </c>
      <c r="X222" s="259">
        <v>0.445058061101816</v>
      </c>
      <c r="Y222" s="259">
        <v>0.27171361861350035</v>
      </c>
      <c r="Z222" s="259">
        <v>0.1855083012263439</v>
      </c>
      <c r="AA222" s="259">
        <v>0.13802240305969657</v>
      </c>
      <c r="AB222" s="259">
        <v>0.68024628868632508</v>
      </c>
    </row>
    <row r="223" spans="2:28" x14ac:dyDescent="0.45">
      <c r="B223" s="293">
        <f t="shared" si="39"/>
        <v>217</v>
      </c>
      <c r="C223" s="294">
        <f t="shared" si="40"/>
        <v>0.44444828683346077</v>
      </c>
      <c r="D223" s="47">
        <f t="shared" si="33"/>
        <v>0.01</v>
      </c>
      <c r="E223" s="47">
        <f t="shared" si="41"/>
        <v>0.5300444544027002</v>
      </c>
      <c r="F223" s="47">
        <f t="shared" si="34"/>
        <v>0.01</v>
      </c>
      <c r="G223" s="47">
        <f t="shared" si="42"/>
        <v>0.43403668213134439</v>
      </c>
      <c r="H223" s="47">
        <f t="shared" si="35"/>
        <v>0.01</v>
      </c>
      <c r="I223" s="47">
        <f t="shared" si="43"/>
        <v>0.26589044059102956</v>
      </c>
      <c r="J223" s="47">
        <f t="shared" si="36"/>
        <v>0.01</v>
      </c>
      <c r="L223" s="292">
        <f t="shared" si="37"/>
        <v>0.44285089623208218</v>
      </c>
      <c r="M223" s="47">
        <f t="shared" si="38"/>
        <v>0.1</v>
      </c>
      <c r="W223" s="259">
        <v>0.74234711946496112</v>
      </c>
      <c r="X223" s="259">
        <v>0.44285089623208218</v>
      </c>
      <c r="Y223" s="259">
        <v>0.27009699387743835</v>
      </c>
      <c r="Z223" s="259">
        <v>0.18438558090580776</v>
      </c>
      <c r="AA223" s="259">
        <v>0.13720057868407992</v>
      </c>
      <c r="AB223" s="259">
        <v>0.67804117553138132</v>
      </c>
    </row>
    <row r="224" spans="2:28" x14ac:dyDescent="0.45">
      <c r="B224" s="293">
        <f t="shared" si="39"/>
        <v>218</v>
      </c>
      <c r="C224" s="294">
        <f t="shared" si="40"/>
        <v>0.44250296931089861</v>
      </c>
      <c r="D224" s="47">
        <f t="shared" si="33"/>
        <v>0.01</v>
      </c>
      <c r="E224" s="47">
        <f t="shared" si="41"/>
        <v>0.52918849272700785</v>
      </c>
      <c r="F224" s="47">
        <f t="shared" si="34"/>
        <v>0.01</v>
      </c>
      <c r="G224" s="47">
        <f t="shared" si="42"/>
        <v>0.43499675985405795</v>
      </c>
      <c r="H224" s="47">
        <f t="shared" si="35"/>
        <v>0.01</v>
      </c>
      <c r="I224" s="47">
        <f t="shared" si="43"/>
        <v>0.26757190300643269</v>
      </c>
      <c r="J224" s="47">
        <f t="shared" si="36"/>
        <v>0.01</v>
      </c>
      <c r="L224" s="292">
        <f t="shared" si="37"/>
        <v>0.44065696360311352</v>
      </c>
      <c r="M224" s="47">
        <f t="shared" si="38"/>
        <v>0.1</v>
      </c>
      <c r="W224" s="259">
        <v>0.74091937993796653</v>
      </c>
      <c r="X224" s="259">
        <v>0.44065696360311352</v>
      </c>
      <c r="Y224" s="259">
        <v>0.26849604510887576</v>
      </c>
      <c r="Z224" s="259">
        <v>0.18327489871940661</v>
      </c>
      <c r="AA224" s="259">
        <v>0.13638774688364153</v>
      </c>
      <c r="AB224" s="259">
        <v>0.67582815170772992</v>
      </c>
    </row>
    <row r="225" spans="2:28" x14ac:dyDescent="0.45">
      <c r="B225" s="293">
        <f t="shared" si="39"/>
        <v>219</v>
      </c>
      <c r="C225" s="294">
        <f t="shared" si="40"/>
        <v>0.44056905807707547</v>
      </c>
      <c r="D225" s="47">
        <f t="shared" si="33"/>
        <v>0.01</v>
      </c>
      <c r="E225" s="47">
        <f t="shared" si="41"/>
        <v>0.52832163749284677</v>
      </c>
      <c r="F225" s="47">
        <f t="shared" si="34"/>
        <v>0.01</v>
      </c>
      <c r="G225" s="47">
        <f t="shared" si="42"/>
        <v>0.43593867718278745</v>
      </c>
      <c r="H225" s="47">
        <f t="shared" si="35"/>
        <v>0.01</v>
      </c>
      <c r="I225" s="47">
        <f t="shared" si="43"/>
        <v>0.26924615157490894</v>
      </c>
      <c r="J225" s="47">
        <f t="shared" si="36"/>
        <v>0.01</v>
      </c>
      <c r="L225" s="292">
        <f t="shared" si="37"/>
        <v>0.43847624612927288</v>
      </c>
      <c r="M225" s="47">
        <f t="shared" si="38"/>
        <v>0.1</v>
      </c>
      <c r="W225" s="259">
        <v>0.73948927628960837</v>
      </c>
      <c r="X225" s="259">
        <v>0.43847624612927288</v>
      </c>
      <c r="Y225" s="259">
        <v>0.26691058986524074</v>
      </c>
      <c r="Z225" s="259">
        <v>0.18217608069148983</v>
      </c>
      <c r="AA225" s="259">
        <v>0.13558376987996745</v>
      </c>
      <c r="AB225" s="259">
        <v>0.67360728866170771</v>
      </c>
    </row>
    <row r="226" spans="2:28" x14ac:dyDescent="0.45">
      <c r="B226" s="293">
        <f t="shared" si="39"/>
        <v>220</v>
      </c>
      <c r="C226" s="294">
        <f t="shared" si="40"/>
        <v>0.43864654781727358</v>
      </c>
      <c r="D226" s="47">
        <f t="shared" si="33"/>
        <v>0.01</v>
      </c>
      <c r="E226" s="47">
        <f t="shared" si="41"/>
        <v>0.5274441116986891</v>
      </c>
      <c r="F226" s="47">
        <f t="shared" si="34"/>
        <v>0.01</v>
      </c>
      <c r="G226" s="47">
        <f t="shared" si="42"/>
        <v>0.43686250678588801</v>
      </c>
      <c r="H226" s="47">
        <f t="shared" si="35"/>
        <v>0.01</v>
      </c>
      <c r="I226" s="47">
        <f t="shared" si="43"/>
        <v>0.27091307683098775</v>
      </c>
      <c r="J226" s="47">
        <f t="shared" si="36"/>
        <v>0.01</v>
      </c>
      <c r="L226" s="292">
        <f t="shared" si="37"/>
        <v>0.4363087244454954</v>
      </c>
      <c r="M226" s="47">
        <f t="shared" si="38"/>
        <v>0.1</v>
      </c>
      <c r="W226" s="259">
        <v>0.73805685489628092</v>
      </c>
      <c r="X226" s="259">
        <v>0.4363087244454954</v>
      </c>
      <c r="Y226" s="259">
        <v>0.26534044763406589</v>
      </c>
      <c r="Z226" s="259">
        <v>0.18108895582801174</v>
      </c>
      <c r="AA226" s="259">
        <v>0.13478851252987362</v>
      </c>
      <c r="AB226" s="259">
        <v>0.67137865914677264</v>
      </c>
    </row>
    <row r="227" spans="2:28" x14ac:dyDescent="0.45">
      <c r="B227" s="293">
        <f t="shared" si="39"/>
        <v>221</v>
      </c>
      <c r="C227" s="294">
        <f t="shared" si="40"/>
        <v>0.43673543077023291</v>
      </c>
      <c r="D227" s="47">
        <f t="shared" si="33"/>
        <v>0.01</v>
      </c>
      <c r="E227" s="47">
        <f t="shared" si="41"/>
        <v>0.52655613605987495</v>
      </c>
      <c r="F227" s="47">
        <f t="shared" si="34"/>
        <v>0.01</v>
      </c>
      <c r="G227" s="47">
        <f t="shared" si="42"/>
        <v>0.43776832283501599</v>
      </c>
      <c r="H227" s="47">
        <f t="shared" si="35"/>
        <v>0.01</v>
      </c>
      <c r="I227" s="47">
        <f t="shared" si="43"/>
        <v>0.27257257113053679</v>
      </c>
      <c r="J227" s="47">
        <f t="shared" si="36"/>
        <v>0.01</v>
      </c>
      <c r="L227" s="292">
        <f t="shared" si="37"/>
        <v>0.43415437697562176</v>
      </c>
      <c r="M227" s="47">
        <f t="shared" si="38"/>
        <v>0.1</v>
      </c>
      <c r="W227" s="259">
        <v>0.73662216227631749</v>
      </c>
      <c r="X227" s="259">
        <v>0.43415437697562176</v>
      </c>
      <c r="Y227" s="259">
        <v>0.2637854398336838</v>
      </c>
      <c r="Z227" s="259">
        <v>0.18001335606206717</v>
      </c>
      <c r="AA227" s="259">
        <v>0.13400184226671977</v>
      </c>
      <c r="AB227" s="259">
        <v>0.66914233721853</v>
      </c>
    </row>
    <row r="228" spans="2:28" x14ac:dyDescent="0.45">
      <c r="B228" s="293">
        <f t="shared" si="39"/>
        <v>222</v>
      </c>
      <c r="C228" s="294">
        <f t="shared" si="40"/>
        <v>0.43483569679437484</v>
      </c>
      <c r="D228" s="47">
        <f t="shared" si="33"/>
        <v>0.01</v>
      </c>
      <c r="E228" s="47">
        <f t="shared" si="41"/>
        <v>0.5256579290069785</v>
      </c>
      <c r="F228" s="47">
        <f t="shared" si="34"/>
        <v>0.01</v>
      </c>
      <c r="G228" s="47">
        <f t="shared" si="42"/>
        <v>0.4386562009672646</v>
      </c>
      <c r="H228" s="47">
        <f t="shared" si="35"/>
        <v>0.01</v>
      </c>
      <c r="I228" s="47">
        <f t="shared" si="43"/>
        <v>0.27422452864758157</v>
      </c>
      <c r="J228" s="47">
        <f t="shared" si="36"/>
        <v>0.01</v>
      </c>
      <c r="L228" s="292">
        <f t="shared" si="37"/>
        <v>0.43201317999977606</v>
      </c>
      <c r="M228" s="47">
        <f t="shared" si="38"/>
        <v>0.1</v>
      </c>
      <c r="W228" s="259">
        <v>0.73518524508236771</v>
      </c>
      <c r="X228" s="259">
        <v>0.43201317999977606</v>
      </c>
      <c r="Y228" s="259">
        <v>0.26224538981262513</v>
      </c>
      <c r="Z228" s="259">
        <v>0.17894911620030973</v>
      </c>
      <c r="AA228" s="259">
        <v>0.13322362904316193</v>
      </c>
      <c r="AB228" s="259">
        <v>0.66689839822933128</v>
      </c>
    </row>
    <row r="229" spans="2:28" x14ac:dyDescent="0.45">
      <c r="B229" s="293">
        <f t="shared" si="39"/>
        <v>223</v>
      </c>
      <c r="C229" s="294">
        <f t="shared" si="40"/>
        <v>0.43294733343344705</v>
      </c>
      <c r="D229" s="47">
        <f t="shared" si="33"/>
        <v>0.01</v>
      </c>
      <c r="E229" s="47">
        <f t="shared" si="41"/>
        <v>0.52474970668485243</v>
      </c>
      <c r="F229" s="47">
        <f t="shared" si="34"/>
        <v>0.01</v>
      </c>
      <c r="G229" s="47">
        <f t="shared" si="42"/>
        <v>0.43952621824766175</v>
      </c>
      <c r="H229" s="47">
        <f t="shared" si="35"/>
        <v>0.01</v>
      </c>
      <c r="I229" s="47">
        <f t="shared" si="43"/>
        <v>0.27586884537077838</v>
      </c>
      <c r="J229" s="47">
        <f t="shared" si="36"/>
        <v>0.01</v>
      </c>
      <c r="L229" s="292">
        <f t="shared" si="37"/>
        <v>0.42988510772076838</v>
      </c>
      <c r="M229" s="47">
        <f t="shared" si="38"/>
        <v>0.1</v>
      </c>
      <c r="W229" s="259">
        <v>0.73374615009376432</v>
      </c>
      <c r="X229" s="259">
        <v>0.42988510772076838</v>
      </c>
      <c r="Y229" s="259">
        <v>0.26072012284779184</v>
      </c>
      <c r="Z229" s="259">
        <v>0.17789607387025033</v>
      </c>
      <c r="AA229" s="259">
        <v>0.13245374527530687</v>
      </c>
      <c r="AB229" s="259">
        <v>0.66464691882244442</v>
      </c>
    </row>
    <row r="230" spans="2:28" x14ac:dyDescent="0.45">
      <c r="B230" s="293">
        <f t="shared" si="39"/>
        <v>224</v>
      </c>
      <c r="C230" s="294">
        <f t="shared" si="40"/>
        <v>0.43107032598155248</v>
      </c>
      <c r="D230" s="47">
        <f t="shared" si="33"/>
        <v>0.01</v>
      </c>
      <c r="E230" s="47">
        <f t="shared" si="41"/>
        <v>0.52383168295233828</v>
      </c>
      <c r="F230" s="47">
        <f t="shared" si="34"/>
        <v>0.01</v>
      </c>
      <c r="G230" s="47">
        <f t="shared" si="42"/>
        <v>0.44037845313203366</v>
      </c>
      <c r="H230" s="47">
        <f t="shared" si="35"/>
        <v>0.01</v>
      </c>
      <c r="I230" s="47">
        <f t="shared" si="43"/>
        <v>0.27750541909954718</v>
      </c>
      <c r="J230" s="47">
        <f t="shared" si="36"/>
        <v>0.01</v>
      </c>
      <c r="L230" s="292">
        <f t="shared" si="37"/>
        <v>0.42777013232950384</v>
      </c>
      <c r="M230" s="47">
        <f t="shared" si="38"/>
        <v>0.1</v>
      </c>
      <c r="W230" s="259">
        <v>0.73230492420888305</v>
      </c>
      <c r="X230" s="259">
        <v>0.42777013232950384</v>
      </c>
      <c r="Y230" s="259">
        <v>0.25920946614147444</v>
      </c>
      <c r="Z230" s="259">
        <v>0.1768540694684316</v>
      </c>
      <c r="AA230" s="259">
        <v>0.13169206578823328</v>
      </c>
      <c r="AB230" s="259">
        <v>0.66238797692579354</v>
      </c>
    </row>
    <row r="231" spans="2:28" x14ac:dyDescent="0.45">
      <c r="B231" s="293">
        <f t="shared" si="39"/>
        <v>225</v>
      </c>
      <c r="C231" s="294">
        <f t="shared" si="40"/>
        <v>0.42920465754752757</v>
      </c>
      <c r="D231" s="47">
        <f t="shared" si="33"/>
        <v>0.01</v>
      </c>
      <c r="E231" s="47">
        <f t="shared" si="41"/>
        <v>0.52290406938263045</v>
      </c>
      <c r="F231" s="47">
        <f t="shared" si="34"/>
        <v>0.01</v>
      </c>
      <c r="G231" s="47">
        <f t="shared" si="42"/>
        <v>0.44121298543023668</v>
      </c>
      <c r="H231" s="47">
        <f t="shared" si="35"/>
        <v>0.01</v>
      </c>
      <c r="I231" s="47">
        <f t="shared" si="43"/>
        <v>0.27913414943987203</v>
      </c>
      <c r="J231" s="47">
        <f t="shared" si="36"/>
        <v>0.01</v>
      </c>
      <c r="L231" s="292">
        <f t="shared" si="37"/>
        <v>0.42566822406938143</v>
      </c>
      <c r="M231" s="47">
        <f t="shared" si="38"/>
        <v>0.1</v>
      </c>
      <c r="W231" s="259">
        <v>0.73086161443749698</v>
      </c>
      <c r="X231" s="259">
        <v>0.42566822406938143</v>
      </c>
      <c r="Y231" s="259">
        <v>0.25771324881728008</v>
      </c>
      <c r="Z231" s="259">
        <v>0.17582294610947383</v>
      </c>
      <c r="AA231" s="259">
        <v>0.13093846776284473</v>
      </c>
      <c r="AB231" s="259">
        <v>0.66012165174526638</v>
      </c>
    </row>
    <row r="232" spans="2:28" x14ac:dyDescent="0.45">
      <c r="B232" s="293">
        <f t="shared" si="39"/>
        <v>226</v>
      </c>
      <c r="C232" s="294">
        <f t="shared" si="40"/>
        <v>0.42735030911863642</v>
      </c>
      <c r="D232" s="47">
        <f t="shared" si="33"/>
        <v>0.01</v>
      </c>
      <c r="E232" s="47">
        <f t="shared" si="41"/>
        <v>0.52196707526427943</v>
      </c>
      <c r="F232" s="47">
        <f t="shared" si="34"/>
        <v>0.01</v>
      </c>
      <c r="G232" s="47">
        <f t="shared" si="42"/>
        <v>0.44202989626976058</v>
      </c>
      <c r="H232" s="47">
        <f t="shared" si="35"/>
        <v>0.01</v>
      </c>
      <c r="I232" s="47">
        <f t="shared" si="43"/>
        <v>0.28075493779977567</v>
      </c>
      <c r="J232" s="47">
        <f t="shared" si="36"/>
        <v>0.01</v>
      </c>
      <c r="L232" s="292">
        <f t="shared" si="37"/>
        <v>0.42357935129966889</v>
      </c>
      <c r="M232" s="47">
        <f t="shared" si="38"/>
        <v>0.1</v>
      </c>
      <c r="W232" s="259">
        <v>0.72941626789312952</v>
      </c>
      <c r="X232" s="259">
        <v>0.42357935129966889</v>
      </c>
      <c r="Y232" s="259">
        <v>0.25623130191503468</v>
      </c>
      <c r="Z232" s="259">
        <v>0.17480254957598645</v>
      </c>
      <c r="AA232" s="259">
        <v>0.13019283068402066</v>
      </c>
      <c r="AB232" s="259">
        <v>0.65784802375758911</v>
      </c>
    </row>
    <row r="233" spans="2:28" x14ac:dyDescent="0.45">
      <c r="B233" s="293">
        <f t="shared" si="39"/>
        <v>227</v>
      </c>
      <c r="C233" s="294">
        <f t="shared" si="40"/>
        <v>0.42550725962355107</v>
      </c>
      <c r="D233" s="47">
        <f t="shared" si="33"/>
        <v>0.01</v>
      </c>
      <c r="E233" s="47">
        <f t="shared" si="41"/>
        <v>0.52102090760282294</v>
      </c>
      <c r="F233" s="47">
        <f t="shared" si="34"/>
        <v>0.01</v>
      </c>
      <c r="G233" s="47">
        <f t="shared" si="42"/>
        <v>0.44282926805970574</v>
      </c>
      <c r="H233" s="47">
        <f t="shared" si="35"/>
        <v>0.01</v>
      </c>
      <c r="I233" s="47">
        <f t="shared" si="43"/>
        <v>0.28236768738447554</v>
      </c>
      <c r="J233" s="47">
        <f t="shared" si="36"/>
        <v>0.01</v>
      </c>
      <c r="L233" s="292">
        <f t="shared" si="37"/>
        <v>0.42150348055784054</v>
      </c>
      <c r="M233" s="47">
        <f t="shared" si="38"/>
        <v>0.1</v>
      </c>
      <c r="W233" s="259">
        <v>0.727968931785408</v>
      </c>
      <c r="X233" s="259">
        <v>0.42150348055784054</v>
      </c>
      <c r="Y233" s="259">
        <v>0.25476345838471964</v>
      </c>
      <c r="Z233" s="259">
        <v>0.17379272826933936</v>
      </c>
      <c r="AA233" s="259">
        <v>0.12945503629003208</v>
      </c>
      <c r="AB233" s="259">
        <v>0.65556717470276682</v>
      </c>
    </row>
    <row r="234" spans="2:28" x14ac:dyDescent="0.45">
      <c r="B234" s="293">
        <f t="shared" si="39"/>
        <v>228</v>
      </c>
      <c r="C234" s="294">
        <f t="shared" si="40"/>
        <v>0.42367548599458926</v>
      </c>
      <c r="D234" s="47">
        <f t="shared" si="33"/>
        <v>0.01</v>
      </c>
      <c r="E234" s="47">
        <f t="shared" si="41"/>
        <v>0.52006577112303021</v>
      </c>
      <c r="F234" s="47">
        <f t="shared" si="34"/>
        <v>0.01</v>
      </c>
      <c r="G234" s="47">
        <f t="shared" si="42"/>
        <v>0.44361118445513686</v>
      </c>
      <c r="H234" s="47">
        <f t="shared" si="35"/>
        <v>0.01</v>
      </c>
      <c r="I234" s="47">
        <f t="shared" si="43"/>
        <v>0.28397230319122785</v>
      </c>
      <c r="J234" s="47">
        <f t="shared" si="36"/>
        <v>0.01</v>
      </c>
      <c r="L234" s="292">
        <f t="shared" si="37"/>
        <v>0.41944057662086787</v>
      </c>
      <c r="M234" s="47">
        <f t="shared" si="38"/>
        <v>0.1</v>
      </c>
      <c r="W234" s="259">
        <v>0.72651965341242064</v>
      </c>
      <c r="X234" s="259">
        <v>0.41944057662086787</v>
      </c>
      <c r="Y234" s="259">
        <v>0.25330955307950198</v>
      </c>
      <c r="Z234" s="259">
        <v>0.17279333316128681</v>
      </c>
      <c r="AA234" s="259">
        <v>0.12872496852319024</v>
      </c>
      <c r="AB234" s="259">
        <v>0.65327918757608894</v>
      </c>
    </row>
    <row r="235" spans="2:28" x14ac:dyDescent="0.45">
      <c r="B235" s="293">
        <f t="shared" si="39"/>
        <v>229</v>
      </c>
      <c r="C235" s="294">
        <f t="shared" si="40"/>
        <v>0.42185496322918353</v>
      </c>
      <c r="D235" s="47">
        <f t="shared" si="33"/>
        <v>0.01</v>
      </c>
      <c r="E235" s="47">
        <f t="shared" si="41"/>
        <v>0.51910186827174576</v>
      </c>
      <c r="F235" s="47">
        <f t="shared" si="34"/>
        <v>0.01</v>
      </c>
      <c r="G235" s="47">
        <f t="shared" si="42"/>
        <v>0.44437573032181577</v>
      </c>
      <c r="H235" s="47">
        <f t="shared" si="35"/>
        <v>0.01</v>
      </c>
      <c r="I235" s="47">
        <f t="shared" si="43"/>
        <v>0.28556869200386698</v>
      </c>
      <c r="J235" s="47">
        <f t="shared" si="36"/>
        <v>0.01</v>
      </c>
      <c r="L235" s="292">
        <f t="shared" si="37"/>
        <v>0.41739060256545341</v>
      </c>
      <c r="M235" s="47">
        <f t="shared" si="38"/>
        <v>0.1</v>
      </c>
      <c r="W235" s="259">
        <v>0.72506848015308023</v>
      </c>
      <c r="X235" s="259">
        <v>0.41739060256545341</v>
      </c>
      <c r="Y235" s="259">
        <v>0.25186942274791296</v>
      </c>
      <c r="Z235" s="259">
        <v>0.17180421774643678</v>
      </c>
      <c r="AA235" s="259">
        <v>0.12800251348169608</v>
      </c>
      <c r="AB235" s="259">
        <v>0.65098414661969994</v>
      </c>
    </row>
    <row r="236" spans="2:28" x14ac:dyDescent="0.45">
      <c r="B236" s="293">
        <f t="shared" si="39"/>
        <v>230</v>
      </c>
      <c r="C236" s="294">
        <f t="shared" si="40"/>
        <v>0.42004566445055735</v>
      </c>
      <c r="D236" s="47">
        <f t="shared" si="33"/>
        <v>0.01</v>
      </c>
      <c r="E236" s="47">
        <f t="shared" si="41"/>
        <v>0.51812939922132017</v>
      </c>
      <c r="F236" s="47">
        <f t="shared" si="34"/>
        <v>0.01</v>
      </c>
      <c r="G236" s="47">
        <f t="shared" si="42"/>
        <v>0.44512299170131508</v>
      </c>
      <c r="H236" s="47">
        <f t="shared" si="35"/>
        <v>0.01</v>
      </c>
      <c r="I236" s="47">
        <f t="shared" si="43"/>
        <v>0.28715676238704646</v>
      </c>
      <c r="J236" s="47">
        <f t="shared" si="36"/>
        <v>0.01</v>
      </c>
      <c r="L236" s="292">
        <f t="shared" si="37"/>
        <v>0.41535351982720065</v>
      </c>
      <c r="M236" s="47">
        <f t="shared" si="38"/>
        <v>0.1</v>
      </c>
      <c r="W236" s="259">
        <v>0.72361545945949624</v>
      </c>
      <c r="X236" s="259">
        <v>0.41535351982720065</v>
      </c>
      <c r="Y236" s="259">
        <v>0.25044290602522873</v>
      </c>
      <c r="Z236" s="259">
        <v>0.17082523799555774</v>
      </c>
      <c r="AA236" s="259">
        <v>0.12728755937266015</v>
      </c>
      <c r="AB236" s="259">
        <v>0.64868213731373359</v>
      </c>
    </row>
    <row r="237" spans="2:28" x14ac:dyDescent="0.45">
      <c r="B237" s="293">
        <f t="shared" si="39"/>
        <v>231</v>
      </c>
      <c r="C237" s="294">
        <f t="shared" si="40"/>
        <v>0.41824756096758658</v>
      </c>
      <c r="D237" s="47">
        <f t="shared" si="33"/>
        <v>0.01</v>
      </c>
      <c r="E237" s="47">
        <f t="shared" si="41"/>
        <v>0.51714856187361247</v>
      </c>
      <c r="F237" s="47">
        <f t="shared" si="34"/>
        <v>0.01</v>
      </c>
      <c r="G237" s="47">
        <f t="shared" si="42"/>
        <v>0.44585305577651513</v>
      </c>
      <c r="H237" s="47">
        <f t="shared" si="35"/>
        <v>0.01</v>
      </c>
      <c r="I237" s="47">
        <f t="shared" si="43"/>
        <v>0.28873642468018912</v>
      </c>
      <c r="J237" s="47">
        <f t="shared" si="36"/>
        <v>0.01</v>
      </c>
      <c r="L237" s="292">
        <f t="shared" si="37"/>
        <v>0.41332928825871407</v>
      </c>
      <c r="M237" s="47">
        <f t="shared" si="38"/>
        <v>0.1</v>
      </c>
      <c r="W237" s="259">
        <v>0.72216063884935888</v>
      </c>
      <c r="X237" s="259">
        <v>0.41332928825871407</v>
      </c>
      <c r="Y237" s="259">
        <v>0.24902984342410356</v>
      </c>
      <c r="Z237" s="259">
        <v>0.16985625230971449</v>
      </c>
      <c r="AA237" s="259">
        <v>0.12657999646626297</v>
      </c>
      <c r="AB237" s="259">
        <v>0.64637324636701254</v>
      </c>
    </row>
    <row r="238" spans="2:28" x14ac:dyDescent="0.45">
      <c r="B238" s="293">
        <f t="shared" si="39"/>
        <v>232</v>
      </c>
      <c r="C238" s="294">
        <f t="shared" si="40"/>
        <v>0.41646062233382541</v>
      </c>
      <c r="D238" s="47">
        <f t="shared" si="33"/>
        <v>0.01</v>
      </c>
      <c r="E238" s="47">
        <f t="shared" si="41"/>
        <v>0.5161595518645522</v>
      </c>
      <c r="F238" s="47">
        <f t="shared" si="34"/>
        <v>0.01</v>
      </c>
      <c r="G238" s="47">
        <f t="shared" si="42"/>
        <v>0.44656601083748615</v>
      </c>
      <c r="H238" s="47">
        <f t="shared" si="35"/>
        <v>0.01</v>
      </c>
      <c r="I238" s="47">
        <f t="shared" si="43"/>
        <v>0.29030759099115233</v>
      </c>
      <c r="J238" s="47">
        <f t="shared" si="36"/>
        <v>0.01</v>
      </c>
      <c r="L238" s="292">
        <f t="shared" si="37"/>
        <v>0.41131786618662464</v>
      </c>
      <c r="M238" s="47">
        <f t="shared" si="38"/>
        <v>0.1</v>
      </c>
      <c r="W238" s="259">
        <v>0.72070406589833758</v>
      </c>
      <c r="X238" s="259">
        <v>0.41131786618662464</v>
      </c>
      <c r="Y238" s="259">
        <v>0.24763007732450437</v>
      </c>
      <c r="Z238" s="259">
        <v>0.16889712147522426</v>
      </c>
      <c r="AA238" s="259">
        <v>0.12587971705102657</v>
      </c>
      <c r="AB238" s="259">
        <v>0.64405756170731165</v>
      </c>
    </row>
    <row r="239" spans="2:28" x14ac:dyDescent="0.45">
      <c r="B239" s="293">
        <f t="shared" si="39"/>
        <v>233</v>
      </c>
      <c r="C239" s="294">
        <f t="shared" si="40"/>
        <v>0.41468481640567861</v>
      </c>
      <c r="D239" s="47">
        <f t="shared" si="33"/>
        <v>0.01</v>
      </c>
      <c r="E239" s="47">
        <f t="shared" si="41"/>
        <v>0.51516256256924498</v>
      </c>
      <c r="F239" s="47">
        <f t="shared" si="34"/>
        <v>0.01</v>
      </c>
      <c r="G239" s="47">
        <f t="shared" si="42"/>
        <v>0.44726194624775684</v>
      </c>
      <c r="H239" s="47">
        <f t="shared" si="35"/>
        <v>0.01</v>
      </c>
      <c r="I239" s="47">
        <f t="shared" si="43"/>
        <v>0.29187017518961567</v>
      </c>
      <c r="J239" s="47">
        <f t="shared" si="36"/>
        <v>0.01</v>
      </c>
      <c r="L239" s="292">
        <f t="shared" si="37"/>
        <v>0.40931921046753816</v>
      </c>
      <c r="M239" s="47">
        <f t="shared" si="38"/>
        <v>0.1</v>
      </c>
      <c r="W239" s="259">
        <v>0.71924578823249652</v>
      </c>
      <c r="X239" s="259">
        <v>0.40931921046753816</v>
      </c>
      <c r="Y239" s="259">
        <v>0.2462434519629931</v>
      </c>
      <c r="Z239" s="259">
        <v>0.16794770861942401</v>
      </c>
      <c r="AA239" s="259">
        <v>0.12518661539016848</v>
      </c>
      <c r="AB239" s="259">
        <v>0.64173517247118717</v>
      </c>
    </row>
    <row r="240" spans="2:28" x14ac:dyDescent="0.45">
      <c r="B240" s="293">
        <f t="shared" si="39"/>
        <v>234</v>
      </c>
      <c r="C240" s="294">
        <f t="shared" si="40"/>
        <v>0.41292010939970397</v>
      </c>
      <c r="D240" s="47">
        <f t="shared" si="33"/>
        <v>0.01</v>
      </c>
      <c r="E240" s="47">
        <f t="shared" si="41"/>
        <v>0.51415778510760923</v>
      </c>
      <c r="F240" s="47">
        <f t="shared" si="34"/>
        <v>0.01</v>
      </c>
      <c r="G240" s="47">
        <f t="shared" si="42"/>
        <v>0.4479409524109717</v>
      </c>
      <c r="H240" s="47">
        <f t="shared" si="35"/>
        <v>0.01</v>
      </c>
      <c r="I240" s="47">
        <f t="shared" si="43"/>
        <v>0.29342409290019705</v>
      </c>
      <c r="J240" s="47">
        <f t="shared" si="36"/>
        <v>0.01</v>
      </c>
      <c r="L240" s="292">
        <f t="shared" si="37"/>
        <v>0.40733327654290419</v>
      </c>
      <c r="M240" s="47">
        <f t="shared" si="38"/>
        <v>0.1</v>
      </c>
      <c r="W240" s="259">
        <v>0.71778585352072932</v>
      </c>
      <c r="X240" s="259">
        <v>0.40733327654290419</v>
      </c>
      <c r="Y240" s="259">
        <v>0.24486981342140099</v>
      </c>
      <c r="Z240" s="259">
        <v>0.1670078791672393</v>
      </c>
      <c r="AA240" s="259">
        <v>0.12450058767901077</v>
      </c>
      <c r="AB240" s="259">
        <v>0.6394061689933711</v>
      </c>
    </row>
    <row r="241" spans="2:28" x14ac:dyDescent="0.45">
      <c r="B241" s="293">
        <f t="shared" si="39"/>
        <v>235</v>
      </c>
      <c r="C241" s="294">
        <f t="shared" si="40"/>
        <v>0.41116646594902895</v>
      </c>
      <c r="D241" s="47">
        <f t="shared" si="33"/>
        <v>0.01</v>
      </c>
      <c r="E241" s="47">
        <f t="shared" si="41"/>
        <v>0.51314540835053024</v>
      </c>
      <c r="F241" s="47">
        <f t="shared" si="34"/>
        <v>0.01</v>
      </c>
      <c r="G241" s="47">
        <f t="shared" si="42"/>
        <v>0.44860312073793807</v>
      </c>
      <c r="H241" s="47">
        <f t="shared" si="35"/>
        <v>0.01</v>
      </c>
      <c r="I241" s="47">
        <f t="shared" si="43"/>
        <v>0.29496926149530478</v>
      </c>
      <c r="J241" s="47">
        <f t="shared" si="36"/>
        <v>0.01</v>
      </c>
      <c r="L241" s="292">
        <f t="shared" si="37"/>
        <v>0.40536001849280551</v>
      </c>
      <c r="M241" s="47">
        <f t="shared" si="38"/>
        <v>0.1</v>
      </c>
      <c r="W241" s="259">
        <v>0.71632430946721659</v>
      </c>
      <c r="X241" s="259">
        <v>0.40536001849280551</v>
      </c>
      <c r="Y241" s="259">
        <v>0.24350900961493699</v>
      </c>
      <c r="Z241" s="259">
        <v>0.16607750079854508</v>
      </c>
      <c r="AA241" s="259">
        <v>0.12382153200341683</v>
      </c>
      <c r="AB241" s="259">
        <v>0.63707064279573289</v>
      </c>
    </row>
    <row r="242" spans="2:28" x14ac:dyDescent="0.45">
      <c r="B242" s="293">
        <f t="shared" si="39"/>
        <v>236</v>
      </c>
      <c r="C242" s="294">
        <f t="shared" si="40"/>
        <v>0.40942384915886931</v>
      </c>
      <c r="D242" s="47">
        <f t="shared" si="33"/>
        <v>0.01</v>
      </c>
      <c r="E242" s="47">
        <f t="shared" si="41"/>
        <v>0.5121256189265152</v>
      </c>
      <c r="F242" s="47">
        <f t="shared" si="34"/>
        <v>0.01</v>
      </c>
      <c r="G242" s="47">
        <f t="shared" si="42"/>
        <v>0.44924854361406397</v>
      </c>
      <c r="H242" s="47">
        <f t="shared" si="35"/>
        <v>0.01</v>
      </c>
      <c r="I242" s="47">
        <f t="shared" si="43"/>
        <v>0.29650560008773114</v>
      </c>
      <c r="J242" s="47">
        <f t="shared" si="36"/>
        <v>0.01</v>
      </c>
      <c r="L242" s="292">
        <f t="shared" si="37"/>
        <v>0.40339938908866874</v>
      </c>
      <c r="M242" s="47">
        <f t="shared" si="38"/>
        <v>0.1</v>
      </c>
      <c r="W242" s="259">
        <v>0.7148612038039075</v>
      </c>
      <c r="X242" s="259">
        <v>0.40339938908866874</v>
      </c>
      <c r="Y242" s="259">
        <v>0.24216089027977084</v>
      </c>
      <c r="Z242" s="259">
        <v>0.16515644340630825</v>
      </c>
      <c r="AA242" s="259">
        <v>0.1231493482992294</v>
      </c>
      <c r="AB242" s="259">
        <v>0.63472868657580872</v>
      </c>
    </row>
    <row r="243" spans="2:28" x14ac:dyDescent="0.45">
      <c r="B243" s="293">
        <f t="shared" si="39"/>
        <v>237</v>
      </c>
      <c r="C243" s="294">
        <f t="shared" si="40"/>
        <v>0.40769222066113792</v>
      </c>
      <c r="D243" s="47">
        <f t="shared" si="33"/>
        <v>0.01</v>
      </c>
      <c r="E243" s="47">
        <f t="shared" si="41"/>
        <v>0.51109860122883877</v>
      </c>
      <c r="F243" s="47">
        <f t="shared" si="34"/>
        <v>0.01</v>
      </c>
      <c r="G243" s="47">
        <f t="shared" si="42"/>
        <v>0.44987731436718847</v>
      </c>
      <c r="H243" s="47">
        <f t="shared" si="35"/>
        <v>0.01</v>
      </c>
      <c r="I243" s="47">
        <f t="shared" si="43"/>
        <v>0.29803302952299443</v>
      </c>
      <c r="J243" s="47">
        <f t="shared" si="36"/>
        <v>0.01</v>
      </c>
      <c r="L243" s="292">
        <f t="shared" si="37"/>
        <v>0.40145133984489761</v>
      </c>
      <c r="M243" s="47">
        <f t="shared" si="38"/>
        <v>0.1</v>
      </c>
      <c r="W243" s="259">
        <v>0.71339658428302966</v>
      </c>
      <c r="X243" s="259">
        <v>0.40145133984489761</v>
      </c>
      <c r="Y243" s="259">
        <v>0.24082530696012902</v>
      </c>
      <c r="Z243" s="259">
        <v>0.16424457905550194</v>
      </c>
      <c r="AA243" s="259">
        <v>0.12248393831268427</v>
      </c>
      <c r="AB243" s="259">
        <v>0.63238039419490055</v>
      </c>
    </row>
    <row r="244" spans="2:28" x14ac:dyDescent="0.45">
      <c r="B244" s="293">
        <f t="shared" si="39"/>
        <v>238</v>
      </c>
      <c r="C244" s="294">
        <f t="shared" si="40"/>
        <v>0.40597154066813246</v>
      </c>
      <c r="D244" s="47">
        <f t="shared" si="33"/>
        <v>0.01</v>
      </c>
      <c r="E244" s="47">
        <f t="shared" si="41"/>
        <v>0.51006453742316171</v>
      </c>
      <c r="F244" s="47">
        <f t="shared" si="34"/>
        <v>0.01</v>
      </c>
      <c r="G244" s="47">
        <f t="shared" si="42"/>
        <v>0.45048952723580499</v>
      </c>
      <c r="H244" s="47">
        <f t="shared" si="35"/>
        <v>0.01</v>
      </c>
      <c r="I244" s="47">
        <f t="shared" si="43"/>
        <v>0.29955147237143637</v>
      </c>
      <c r="J244" s="47">
        <f t="shared" si="36"/>
        <v>0.01</v>
      </c>
      <c r="L244" s="292">
        <f t="shared" si="37"/>
        <v>0.39951582106943251</v>
      </c>
      <c r="M244" s="47">
        <f t="shared" si="38"/>
        <v>0.1</v>
      </c>
      <c r="W244" s="259">
        <v>0.71193049866962776</v>
      </c>
      <c r="X244" s="259">
        <v>0.39951582106943251</v>
      </c>
      <c r="Y244" s="259">
        <v>0.23950211299494045</v>
      </c>
      <c r="Z244" s="259">
        <v>0.16334178194278084</v>
      </c>
      <c r="AA244" s="259">
        <v>0.12182520556177458</v>
      </c>
      <c r="AB244" s="259">
        <v>0.63002586066574628</v>
      </c>
    </row>
    <row r="245" spans="2:28" x14ac:dyDescent="0.45">
      <c r="B245" s="293">
        <f t="shared" si="39"/>
        <v>239</v>
      </c>
      <c r="C245" s="294">
        <f t="shared" si="40"/>
        <v>0.40426176802529551</v>
      </c>
      <c r="D245" s="47">
        <f t="shared" si="33"/>
        <v>0.01</v>
      </c>
      <c r="E245" s="47">
        <f t="shared" si="41"/>
        <v>0.50902360745561148</v>
      </c>
      <c r="F245" s="47">
        <f t="shared" si="34"/>
        <v>0.01</v>
      </c>
      <c r="G245" s="47">
        <f t="shared" si="42"/>
        <v>0.45108527733767856</v>
      </c>
      <c r="H245" s="47">
        <f t="shared" si="35"/>
        <v>0.01</v>
      </c>
      <c r="I245" s="47">
        <f t="shared" si="43"/>
        <v>0.30106085292008006</v>
      </c>
      <c r="J245" s="47">
        <f t="shared" si="36"/>
        <v>0.01</v>
      </c>
      <c r="L245" s="292">
        <f t="shared" si="37"/>
        <v>0.39759278191323949</v>
      </c>
      <c r="M245" s="47">
        <f t="shared" si="38"/>
        <v>0.1</v>
      </c>
      <c r="W245" s="259">
        <v>0.71046299473413543</v>
      </c>
      <c r="X245" s="259">
        <v>0.39759278191323949</v>
      </c>
      <c r="Y245" s="259">
        <v>0.23819116350406655</v>
      </c>
      <c r="Z245" s="259">
        <v>0.16244792835690719</v>
      </c>
      <c r="AA245" s="259">
        <v>0.12117305529854114</v>
      </c>
      <c r="AB245" s="259">
        <v>0.62766518213976319</v>
      </c>
    </row>
    <row r="246" spans="2:28" x14ac:dyDescent="0.45">
      <c r="B246" s="293">
        <f t="shared" si="39"/>
        <v>240</v>
      </c>
      <c r="C246" s="294">
        <f t="shared" si="40"/>
        <v>0.40256286026303778</v>
      </c>
      <c r="D246" s="47">
        <f t="shared" si="33"/>
        <v>0.01</v>
      </c>
      <c r="E246" s="47">
        <f t="shared" si="41"/>
        <v>0.50797598906130825</v>
      </c>
      <c r="F246" s="47">
        <f t="shared" si="34"/>
        <v>0.01</v>
      </c>
      <c r="G246" s="47">
        <f t="shared" si="42"/>
        <v>0.45166466063885785</v>
      </c>
      <c r="H246" s="47">
        <f t="shared" si="35"/>
        <v>0.01</v>
      </c>
      <c r="I246" s="47">
        <f t="shared" si="43"/>
        <v>0.302561097164256</v>
      </c>
      <c r="J246" s="47">
        <f t="shared" si="36"/>
        <v>0.01</v>
      </c>
      <c r="L246" s="292">
        <f t="shared" si="37"/>
        <v>0.39568217041873432</v>
      </c>
      <c r="M246" s="47">
        <f t="shared" si="38"/>
        <v>0.1</v>
      </c>
      <c r="W246" s="259">
        <v>0.70899412024498121</v>
      </c>
      <c r="X246" s="259">
        <v>0.39568217041873432</v>
      </c>
      <c r="Y246" s="259">
        <v>0.23689231537414918</v>
      </c>
      <c r="Z246" s="259">
        <v>0.16156289663991652</v>
      </c>
      <c r="AA246" s="259">
        <v>0.12052739447226515</v>
      </c>
      <c r="AB246" s="259">
        <v>0.6252984558938669</v>
      </c>
    </row>
    <row r="247" spans="2:28" x14ac:dyDescent="0.45">
      <c r="B247" s="293">
        <f t="shared" si="39"/>
        <v>241</v>
      </c>
      <c r="C247" s="294">
        <f t="shared" si="40"/>
        <v>0.40087477364761959</v>
      </c>
      <c r="D247" s="47">
        <f t="shared" si="33"/>
        <v>0.01</v>
      </c>
      <c r="E247" s="47">
        <f t="shared" si="41"/>
        <v>0.50692185777332555</v>
      </c>
      <c r="F247" s="47">
        <f t="shared" si="34"/>
        <v>0.01</v>
      </c>
      <c r="G247" s="47">
        <f t="shared" si="42"/>
        <v>0.45222777392308239</v>
      </c>
      <c r="H247" s="47">
        <f t="shared" si="35"/>
        <v>0.01</v>
      </c>
      <c r="I247" s="47">
        <f t="shared" si="43"/>
        <v>0.30405213279900201</v>
      </c>
      <c r="J247" s="47">
        <f t="shared" si="36"/>
        <v>0.01</v>
      </c>
      <c r="L247" s="292">
        <f t="shared" si="37"/>
        <v>0.39378393356714658</v>
      </c>
      <c r="M247" s="47">
        <f t="shared" si="38"/>
        <v>0.1</v>
      </c>
      <c r="W247" s="259">
        <v>0.70752392296123212</v>
      </c>
      <c r="X247" s="259">
        <v>0.39378393356714658</v>
      </c>
      <c r="Y247" s="259">
        <v>0.23560542724410788</v>
      </c>
      <c r="Z247" s="259">
        <v>0.16068656714901255</v>
      </c>
      <c r="AA247" s="259">
        <v>0.11988813169354</v>
      </c>
      <c r="AB247" s="259">
        <v>0.62292578031686807</v>
      </c>
    </row>
    <row r="248" spans="2:28" x14ac:dyDescent="0.45">
      <c r="B248" s="293">
        <f t="shared" si="39"/>
        <v>242</v>
      </c>
      <c r="C248" s="294">
        <f t="shared" si="40"/>
        <v>0.39919746323108612</v>
      </c>
      <c r="D248" s="47">
        <f t="shared" si="33"/>
        <v>0.01</v>
      </c>
      <c r="E248" s="47">
        <f t="shared" si="41"/>
        <v>0.5058613869320685</v>
      </c>
      <c r="F248" s="47">
        <f t="shared" si="34"/>
        <v>0.01</v>
      </c>
      <c r="G248" s="47">
        <f t="shared" si="42"/>
        <v>0.45277471476158482</v>
      </c>
      <c r="H248" s="47">
        <f t="shared" si="35"/>
        <v>0.01</v>
      </c>
      <c r="I248" s="47">
        <f t="shared" si="43"/>
        <v>0.30553388921024277</v>
      </c>
      <c r="J248" s="47">
        <f t="shared" si="36"/>
        <v>0.01</v>
      </c>
      <c r="L248" s="292">
        <f t="shared" si="37"/>
        <v>0.39189801732483115</v>
      </c>
      <c r="M248" s="47">
        <f t="shared" si="38"/>
        <v>0.1</v>
      </c>
      <c r="W248" s="259">
        <v>0.70605245062527688</v>
      </c>
      <c r="X248" s="259">
        <v>0.39189801732483115</v>
      </c>
      <c r="Y248" s="259">
        <v>0.23433035949031666</v>
      </c>
      <c r="Z248" s="259">
        <v>0.15981882221918006</v>
      </c>
      <c r="AA248" s="259">
        <v>0.11925517719919958</v>
      </c>
      <c r="AB248" s="259">
        <v>0.62054725489545037</v>
      </c>
    </row>
    <row r="249" spans="2:28" x14ac:dyDescent="0.45">
      <c r="B249" s="293">
        <f t="shared" si="39"/>
        <v>243</v>
      </c>
      <c r="C249" s="294">
        <f t="shared" si="40"/>
        <v>0.39753088290025218</v>
      </c>
      <c r="D249" s="47">
        <f t="shared" si="33"/>
        <v>0.01</v>
      </c>
      <c r="E249" s="47">
        <f t="shared" si="41"/>
        <v>0.50479474769505861</v>
      </c>
      <c r="F249" s="47">
        <f t="shared" si="34"/>
        <v>0.01</v>
      </c>
      <c r="G249" s="47">
        <f t="shared" si="42"/>
        <v>0.45330558148328964</v>
      </c>
      <c r="H249" s="47">
        <f t="shared" si="35"/>
        <v>0.01</v>
      </c>
      <c r="I249" s="47">
        <f t="shared" si="43"/>
        <v>0.30700629746575619</v>
      </c>
      <c r="J249" s="47">
        <f t="shared" si="36"/>
        <v>0.01</v>
      </c>
      <c r="L249" s="292">
        <f t="shared" si="37"/>
        <v>0.39002436668853402</v>
      </c>
      <c r="M249" s="47">
        <f t="shared" si="38"/>
        <v>0.1</v>
      </c>
      <c r="W249" s="259">
        <v>0.70457975095555037</v>
      </c>
      <c r="X249" s="259">
        <v>0.39002436668853402</v>
      </c>
      <c r="Y249" s="259">
        <v>0.23306697421148903</v>
      </c>
      <c r="Z249" s="259">
        <v>0.15895954612650498</v>
      </c>
      <c r="AA249" s="259">
        <v>0.11862844281808127</v>
      </c>
      <c r="AB249" s="259">
        <v>0.61816298019973182</v>
      </c>
    </row>
    <row r="250" spans="2:28" x14ac:dyDescent="0.45">
      <c r="B250" s="293">
        <f t="shared" si="39"/>
        <v>244</v>
      </c>
      <c r="C250" s="294">
        <f t="shared" si="40"/>
        <v>0.39587498542473537</v>
      </c>
      <c r="D250" s="47">
        <f t="shared" si="33"/>
        <v>0.01</v>
      </c>
      <c r="E250" s="47">
        <f t="shared" si="41"/>
        <v>0.50372210904711057</v>
      </c>
      <c r="F250" s="47">
        <f t="shared" si="34"/>
        <v>0.01</v>
      </c>
      <c r="G250" s="47">
        <f t="shared" si="42"/>
        <v>0.45382047314540735</v>
      </c>
      <c r="H250" s="47">
        <f t="shared" si="35"/>
        <v>0.01</v>
      </c>
      <c r="I250" s="47">
        <f t="shared" si="43"/>
        <v>0.30846929030593151</v>
      </c>
      <c r="J250" s="47">
        <f t="shared" si="36"/>
        <v>0.01</v>
      </c>
      <c r="L250" s="292">
        <f t="shared" si="37"/>
        <v>0.38816292572962074</v>
      </c>
      <c r="M250" s="47">
        <f t="shared" si="38"/>
        <v>0.1</v>
      </c>
      <c r="W250" s="259">
        <v>0.70310587163930294</v>
      </c>
      <c r="X250" s="259">
        <v>0.38816292572962074</v>
      </c>
      <c r="Y250" s="259">
        <v>0.23181513521329819</v>
      </c>
      <c r="Z250" s="259">
        <v>0.15810862505219053</v>
      </c>
      <c r="AA250" s="259">
        <v>0.11800784193760193</v>
      </c>
      <c r="AB250" s="259">
        <v>0.61577305786841319</v>
      </c>
    </row>
    <row r="251" spans="2:28" x14ac:dyDescent="0.45">
      <c r="B251" s="293">
        <f t="shared" si="39"/>
        <v>245</v>
      </c>
      <c r="C251" s="294">
        <f t="shared" si="40"/>
        <v>0.39422972250403587</v>
      </c>
      <c r="D251" s="47">
        <f t="shared" si="33"/>
        <v>0.01</v>
      </c>
      <c r="E251" s="47">
        <f t="shared" si="41"/>
        <v>0.50264363781088683</v>
      </c>
      <c r="F251" s="47">
        <f t="shared" si="34"/>
        <v>0.01</v>
      </c>
      <c r="G251" s="47">
        <f t="shared" si="42"/>
        <v>0.45431948950442441</v>
      </c>
      <c r="H251" s="47">
        <f t="shared" si="35"/>
        <v>0.01</v>
      </c>
      <c r="I251" s="47">
        <f t="shared" si="43"/>
        <v>0.30992280213432627</v>
      </c>
      <c r="J251" s="47">
        <f t="shared" si="36"/>
        <v>0.01</v>
      </c>
      <c r="L251" s="292">
        <f t="shared" si="37"/>
        <v>0.38631363763727616</v>
      </c>
      <c r="M251" s="47">
        <f t="shared" si="38"/>
        <v>0.1</v>
      </c>
      <c r="W251" s="259">
        <v>0.70163086032541611</v>
      </c>
      <c r="X251" s="259">
        <v>0.38631363763727616</v>
      </c>
      <c r="Y251" s="259">
        <v>0.23057470799275867</v>
      </c>
      <c r="Z251" s="259">
        <v>0.15726594704725841</v>
      </c>
      <c r="AA251" s="259">
        <v>0.11739328947112622</v>
      </c>
      <c r="AB251" s="259">
        <v>0.61337759059351749</v>
      </c>
    </row>
    <row r="252" spans="2:28" x14ac:dyDescent="0.45">
      <c r="B252" s="293">
        <f t="shared" si="39"/>
        <v>246</v>
      </c>
      <c r="C252" s="294">
        <f t="shared" si="40"/>
        <v>0.39259504481366281</v>
      </c>
      <c r="D252" s="47">
        <f t="shared" si="33"/>
        <v>0.01</v>
      </c>
      <c r="E252" s="47">
        <f t="shared" si="41"/>
        <v>0.50155949865781824</v>
      </c>
      <c r="F252" s="47">
        <f t="shared" si="34"/>
        <v>0.01</v>
      </c>
      <c r="G252" s="47">
        <f t="shared" si="42"/>
        <v>0.45480273098748902</v>
      </c>
      <c r="H252" s="47">
        <f t="shared" si="35"/>
        <v>0.01</v>
      </c>
      <c r="I252" s="47">
        <f t="shared" si="43"/>
        <v>0.31136676900802723</v>
      </c>
      <c r="J252" s="47">
        <f t="shared" si="36"/>
        <v>0.01</v>
      </c>
      <c r="L252" s="292">
        <f t="shared" si="37"/>
        <v>0.38447644476068515</v>
      </c>
      <c r="M252" s="47">
        <f t="shared" si="38"/>
        <v>0.1</v>
      </c>
      <c r="W252" s="259">
        <v>0.70015476461726667</v>
      </c>
      <c r="X252" s="259">
        <v>0.38447644476068515</v>
      </c>
      <c r="Y252" s="259">
        <v>0.2293455597223937</v>
      </c>
      <c r="Z252" s="259">
        <v>0.15643140199792402</v>
      </c>
      <c r="AA252" s="259">
        <v>0.11678470182610691</v>
      </c>
      <c r="AB252" s="259">
        <v>0.61097668210472356</v>
      </c>
    </row>
    <row r="253" spans="2:28" x14ac:dyDescent="0.45">
      <c r="B253" s="293">
        <f t="shared" si="39"/>
        <v>247</v>
      </c>
      <c r="C253" s="294">
        <f t="shared" si="40"/>
        <v>0.39097090205030866</v>
      </c>
      <c r="D253" s="47">
        <f t="shared" si="33"/>
        <v>0.01</v>
      </c>
      <c r="E253" s="47">
        <f t="shared" si="41"/>
        <v>0.50046985411937672</v>
      </c>
      <c r="F253" s="47">
        <f t="shared" si="34"/>
        <v>0.01</v>
      </c>
      <c r="G253" s="47">
        <f t="shared" si="42"/>
        <v>0.45527029866419227</v>
      </c>
      <c r="H253" s="47">
        <f t="shared" si="35"/>
        <v>0.01</v>
      </c>
      <c r="I253" s="47">
        <f t="shared" si="43"/>
        <v>0.31280112862782189</v>
      </c>
      <c r="J253" s="47">
        <f t="shared" si="36"/>
        <v>0.01</v>
      </c>
      <c r="L253" s="292">
        <f t="shared" si="37"/>
        <v>0.38265128865020409</v>
      </c>
      <c r="M253" s="47">
        <f t="shared" si="38"/>
        <v>0.1</v>
      </c>
      <c r="W253" s="259">
        <v>0.69867763206564204</v>
      </c>
      <c r="X253" s="259">
        <v>0.38265128865020409</v>
      </c>
      <c r="Y253" s="259">
        <v>0.22812755923421174</v>
      </c>
      <c r="Z253" s="259">
        <v>0.15560488159163463</v>
      </c>
      <c r="AA253" s="259">
        <v>0.1161819968729773</v>
      </c>
      <c r="AB253" s="259">
        <v>0.60857043715329817</v>
      </c>
    </row>
    <row r="254" spans="2:28" x14ac:dyDescent="0.45">
      <c r="B254" s="293">
        <f t="shared" si="39"/>
        <v>248</v>
      </c>
      <c r="C254" s="294">
        <f t="shared" si="40"/>
        <v>0.38935724297607333</v>
      </c>
      <c r="D254" s="47">
        <f t="shared" si="33"/>
        <v>0.01</v>
      </c>
      <c r="E254" s="47">
        <f t="shared" si="41"/>
        <v>0.49937486459868602</v>
      </c>
      <c r="F254" s="47">
        <f t="shared" si="34"/>
        <v>0.01</v>
      </c>
      <c r="G254" s="47">
        <f t="shared" si="42"/>
        <v>0.45572229421874411</v>
      </c>
      <c r="H254" s="47">
        <f t="shared" si="35"/>
        <v>0.01</v>
      </c>
      <c r="I254" s="47">
        <f t="shared" si="43"/>
        <v>0.31422582032818558</v>
      </c>
      <c r="J254" s="47">
        <f t="shared" si="36"/>
        <v>0.01</v>
      </c>
      <c r="L254" s="292">
        <f t="shared" si="37"/>
        <v>0.38083811009753382</v>
      </c>
      <c r="M254" s="47">
        <f t="shared" si="38"/>
        <v>0.1</v>
      </c>
      <c r="W254" s="259">
        <v>0.69719951016170834</v>
      </c>
      <c r="X254" s="259">
        <v>0.38083811009753382</v>
      </c>
      <c r="Y254" s="259">
        <v>0.22692057700351428</v>
      </c>
      <c r="Z254" s="259">
        <v>0.15478627928375949</v>
      </c>
      <c r="AA254" s="259">
        <v>0.11558509391477659</v>
      </c>
      <c r="AB254" s="259">
        <v>0.60615896149563131</v>
      </c>
    </row>
    <row r="255" spans="2:28" x14ac:dyDescent="0.45">
      <c r="B255" s="293">
        <f t="shared" si="39"/>
        <v>249</v>
      </c>
      <c r="C255" s="294">
        <f t="shared" si="40"/>
        <v>0.38775401546174049</v>
      </c>
      <c r="D255" s="47">
        <f t="shared" si="33"/>
        <v>0.01</v>
      </c>
      <c r="E255" s="47">
        <f t="shared" si="41"/>
        <v>0.49827468838245992</v>
      </c>
      <c r="F255" s="47">
        <f t="shared" si="34"/>
        <v>0.01</v>
      </c>
      <c r="G255" s="47">
        <f t="shared" si="42"/>
        <v>0.45615881992254348</v>
      </c>
      <c r="H255" s="47">
        <f t="shared" si="35"/>
        <v>0.01</v>
      </c>
      <c r="I255" s="47">
        <f t="shared" si="43"/>
        <v>0.3156407850670912</v>
      </c>
      <c r="J255" s="47">
        <f t="shared" si="36"/>
        <v>0.01</v>
      </c>
      <c r="L255" s="292">
        <f t="shared" si="37"/>
        <v>0.37903684917490527</v>
      </c>
      <c r="M255" s="47">
        <f t="shared" si="38"/>
        <v>0.1</v>
      </c>
      <c r="W255" s="259">
        <v>0.69572044633003383</v>
      </c>
      <c r="X255" s="259">
        <v>0.37903684917490527</v>
      </c>
      <c r="Y255" s="259">
        <v>0.22572448513255594</v>
      </c>
      <c r="Z255" s="259">
        <v>0.15397549026492083</v>
      </c>
      <c r="AA255" s="259">
        <v>0.1149939136574895</v>
      </c>
      <c r="AB255" s="259">
        <v>0.60374236187637853</v>
      </c>
    </row>
    <row r="256" spans="2:28" x14ac:dyDescent="0.45">
      <c r="B256" s="293">
        <f t="shared" si="39"/>
        <v>250</v>
      </c>
      <c r="C256" s="294">
        <f t="shared" si="40"/>
        <v>0.38616116652911048</v>
      </c>
      <c r="D256" s="47">
        <f t="shared" si="33"/>
        <v>0.01</v>
      </c>
      <c r="E256" s="47">
        <f t="shared" si="41"/>
        <v>0.4971694816532527</v>
      </c>
      <c r="F256" s="47">
        <f t="shared" si="34"/>
        <v>0.01</v>
      </c>
      <c r="G256" s="47">
        <f t="shared" si="42"/>
        <v>0.45657997860714267</v>
      </c>
      <c r="H256" s="47">
        <f t="shared" si="35"/>
        <v>0.01</v>
      </c>
      <c r="I256" s="47">
        <f t="shared" si="43"/>
        <v>0.31704596541564573</v>
      </c>
      <c r="J256" s="47">
        <f t="shared" si="36"/>
        <v>0.01</v>
      </c>
      <c r="L256" s="292">
        <f t="shared" si="37"/>
        <v>0.37724744527328902</v>
      </c>
      <c r="M256" s="47">
        <f t="shared" si="38"/>
        <v>0.1</v>
      </c>
      <c r="W256" s="259">
        <v>0.69424048792166937</v>
      </c>
      <c r="X256" s="259">
        <v>0.37724744527328902</v>
      </c>
      <c r="Y256" s="259">
        <v>0.22453915733407676</v>
      </c>
      <c r="Z256" s="259">
        <v>0.15317241142895491</v>
      </c>
      <c r="AA256" s="259">
        <v>0.11440837818108171</v>
      </c>
      <c r="AB256" s="259">
        <v>0.60132074601121566</v>
      </c>
    </row>
    <row r="257" spans="2:28" x14ac:dyDescent="0.45">
      <c r="B257" s="293">
        <f t="shared" si="39"/>
        <v>251</v>
      </c>
      <c r="C257" s="294">
        <f t="shared" si="40"/>
        <v>0.3845786423923937</v>
      </c>
      <c r="D257" s="47">
        <f t="shared" si="33"/>
        <v>0.01</v>
      </c>
      <c r="E257" s="47">
        <f t="shared" si="41"/>
        <v>0.49605939850201125</v>
      </c>
      <c r="F257" s="47">
        <f t="shared" si="34"/>
        <v>0.01</v>
      </c>
      <c r="G257" s="47">
        <f t="shared" si="42"/>
        <v>0.45698587363760379</v>
      </c>
      <c r="H257" s="47">
        <f t="shared" si="35"/>
        <v>0.01</v>
      </c>
      <c r="I257" s="47">
        <f t="shared" si="43"/>
        <v>0.31844130554756067</v>
      </c>
      <c r="J257" s="47">
        <f t="shared" si="36"/>
        <v>0.01</v>
      </c>
      <c r="L257" s="292">
        <f t="shared" si="37"/>
        <v>0.37546983713964088</v>
      </c>
      <c r="M257" s="47">
        <f t="shared" si="38"/>
        <v>0.1</v>
      </c>
      <c r="W257" s="259">
        <v>0.69275968220728812</v>
      </c>
      <c r="X257" s="259">
        <v>0.37546983713964088</v>
      </c>
      <c r="Y257" s="259">
        <v>0.22336446891472547</v>
      </c>
      <c r="Z257" s="259">
        <v>0.15237694134149207</v>
      </c>
      <c r="AA257" s="259">
        <v>0.11382841091121354</v>
      </c>
      <c r="AB257" s="259">
        <v>0.5988942225692111</v>
      </c>
    </row>
    <row r="258" spans="2:28" x14ac:dyDescent="0.45">
      <c r="B258" s="293">
        <f t="shared" si="39"/>
        <v>252</v>
      </c>
      <c r="C258" s="294">
        <f t="shared" si="40"/>
        <v>0.38300638849867008</v>
      </c>
      <c r="D258" s="47">
        <f t="shared" si="33"/>
        <v>0.01</v>
      </c>
      <c r="E258" s="47">
        <f t="shared" si="41"/>
        <v>0.49494459094091503</v>
      </c>
      <c r="F258" s="47">
        <f t="shared" si="34"/>
        <v>0.01</v>
      </c>
      <c r="G258" s="47">
        <f t="shared" si="42"/>
        <v>0.45737660888624787</v>
      </c>
      <c r="H258" s="47">
        <f t="shared" si="35"/>
        <v>0.01</v>
      </c>
      <c r="I258" s="47">
        <f t="shared" si="43"/>
        <v>0.3198267512284611</v>
      </c>
      <c r="J258" s="47">
        <f t="shared" si="36"/>
        <v>0.01</v>
      </c>
      <c r="L258" s="292">
        <f t="shared" si="37"/>
        <v>0.37370396291319607</v>
      </c>
      <c r="M258" s="47">
        <f t="shared" si="38"/>
        <v>0.1</v>
      </c>
      <c r="W258" s="259">
        <v>0.69127807637038652</v>
      </c>
      <c r="X258" s="259">
        <v>0.37370396291319607</v>
      </c>
      <c r="Y258" s="259">
        <v>0.22220029675839179</v>
      </c>
      <c r="Z258" s="259">
        <v>0.1515889802091453</v>
      </c>
      <c r="AA258" s="259">
        <v>0.1132539365916144</v>
      </c>
      <c r="AB258" s="259">
        <v>0.59646290115482103</v>
      </c>
    </row>
    <row r="259" spans="2:28" x14ac:dyDescent="0.45">
      <c r="B259" s="293">
        <f t="shared" si="39"/>
        <v>253</v>
      </c>
      <c r="C259" s="294">
        <f t="shared" si="40"/>
        <v>0.38144434956742063</v>
      </c>
      <c r="D259" s="47">
        <f t="shared" si="33"/>
        <v>0.01</v>
      </c>
      <c r="E259" s="47">
        <f t="shared" si="41"/>
        <v>0.49382520891649256</v>
      </c>
      <c r="F259" s="47">
        <f t="shared" si="34"/>
        <v>0.01</v>
      </c>
      <c r="G259" s="47">
        <f t="shared" si="42"/>
        <v>0.45775228870679452</v>
      </c>
      <c r="H259" s="47">
        <f t="shared" si="35"/>
        <v>0.01</v>
      </c>
      <c r="I259" s="47">
        <f t="shared" si="43"/>
        <v>0.32120224980503892</v>
      </c>
      <c r="J259" s="47">
        <f t="shared" si="36"/>
        <v>0.01</v>
      </c>
      <c r="L259" s="292">
        <f t="shared" si="37"/>
        <v>0.37194976016082437</v>
      </c>
      <c r="M259" s="47">
        <f t="shared" si="38"/>
        <v>0.1</v>
      </c>
      <c r="W259" s="259">
        <v>0.68979571750054847</v>
      </c>
      <c r="X259" s="259">
        <v>0.37194976016082437</v>
      </c>
      <c r="Y259" s="259">
        <v>0.2210465193094642</v>
      </c>
      <c r="Z259" s="259">
        <v>0.15080842984929602</v>
      </c>
      <c r="AA259" s="259">
        <v>0.11268488125710135</v>
      </c>
      <c r="AB259" s="259">
        <v>0.59402689228951222</v>
      </c>
    </row>
    <row r="260" spans="2:28" x14ac:dyDescent="0.45">
      <c r="B260" s="293">
        <f t="shared" si="39"/>
        <v>254</v>
      </c>
      <c r="C260" s="294">
        <f t="shared" si="40"/>
        <v>0.37989246962913725</v>
      </c>
      <c r="D260" s="47">
        <f t="shared" si="33"/>
        <v>0.01</v>
      </c>
      <c r="E260" s="47">
        <f t="shared" si="41"/>
        <v>0.49270140032300186</v>
      </c>
      <c r="F260" s="47">
        <f t="shared" si="34"/>
        <v>0.01</v>
      </c>
      <c r="G260" s="47">
        <f t="shared" si="42"/>
        <v>0.45811301790889147</v>
      </c>
      <c r="H260" s="47">
        <f t="shared" si="35"/>
        <v>0.01</v>
      </c>
      <c r="I260" s="47">
        <f t="shared" si="43"/>
        <v>0.32256775019405642</v>
      </c>
      <c r="J260" s="47">
        <f t="shared" si="36"/>
        <v>0.01</v>
      </c>
      <c r="L260" s="292">
        <f t="shared" si="37"/>
        <v>0.3702071659114593</v>
      </c>
      <c r="M260" s="47">
        <f t="shared" si="38"/>
        <v>0.1</v>
      </c>
      <c r="W260" s="259">
        <v>0.68831265258677399</v>
      </c>
      <c r="X260" s="259">
        <v>0.3702071659114593</v>
      </c>
      <c r="Y260" s="259">
        <v>0.21990301655602984</v>
      </c>
      <c r="Z260" s="259">
        <v>0.150035193660467</v>
      </c>
      <c r="AA260" s="259">
        <v>0.11212117220722526</v>
      </c>
      <c r="AB260" s="259">
        <v>0.59158630739301976</v>
      </c>
    </row>
    <row r="261" spans="2:28" x14ac:dyDescent="0.45">
      <c r="B261" s="293">
        <f t="shared" si="39"/>
        <v>255</v>
      </c>
      <c r="C261" s="294">
        <f t="shared" si="40"/>
        <v>0.37835069206301863</v>
      </c>
      <c r="D261" s="47">
        <f t="shared" si="33"/>
        <v>0.01</v>
      </c>
      <c r="E261" s="47">
        <f t="shared" si="41"/>
        <v>0.49157331101606322</v>
      </c>
      <c r="F261" s="47">
        <f t="shared" si="34"/>
        <v>0.01</v>
      </c>
      <c r="G261" s="47">
        <f t="shared" si="42"/>
        <v>0.45845890173303261</v>
      </c>
      <c r="H261" s="47">
        <f t="shared" si="35"/>
        <v>0.01</v>
      </c>
      <c r="I261" s="47">
        <f t="shared" si="43"/>
        <v>0.32392320287120474</v>
      </c>
      <c r="J261" s="47">
        <f t="shared" si="36"/>
        <v>0.01</v>
      </c>
      <c r="L261" s="292">
        <f t="shared" si="37"/>
        <v>0.368476116689615</v>
      </c>
      <c r="M261" s="47">
        <f t="shared" si="38"/>
        <v>0.1</v>
      </c>
      <c r="W261" s="259">
        <v>0.68682892851087518</v>
      </c>
      <c r="X261" s="259">
        <v>0.368476116689615</v>
      </c>
      <c r="Y261" s="259">
        <v>0.21876967001303091</v>
      </c>
      <c r="Z261" s="259">
        <v>0.14926917659327157</v>
      </c>
      <c r="AA261" s="259">
        <v>0.11156273798052856</v>
      </c>
      <c r="AB261" s="259">
        <v>0.58914125876424472</v>
      </c>
    </row>
    <row r="262" spans="2:28" x14ac:dyDescent="0.45">
      <c r="B262" s="293">
        <f t="shared" si="39"/>
        <v>256</v>
      </c>
      <c r="C262" s="294">
        <f t="shared" si="40"/>
        <v>0.37681895963376016</v>
      </c>
      <c r="D262" s="47">
        <f t="shared" si="33"/>
        <v>0.01</v>
      </c>
      <c r="E262" s="47">
        <f t="shared" si="41"/>
        <v>0.49044108482653276</v>
      </c>
      <c r="F262" s="47">
        <f t="shared" si="34"/>
        <v>0.01</v>
      </c>
      <c r="G262" s="47">
        <f t="shared" si="42"/>
        <v>0.45879004582586291</v>
      </c>
      <c r="H262" s="47">
        <f t="shared" si="35"/>
        <v>0.01</v>
      </c>
      <c r="I262" s="47">
        <f t="shared" si="43"/>
        <v>0.325268559859823</v>
      </c>
      <c r="J262" s="47">
        <f t="shared" si="36"/>
        <v>0.01</v>
      </c>
      <c r="L262" s="292">
        <f t="shared" si="37"/>
        <v>0.36675654854800366</v>
      </c>
      <c r="M262" s="47">
        <f t="shared" si="38"/>
        <v>0.1</v>
      </c>
      <c r="W262" s="259">
        <v>0.68534459204094034</v>
      </c>
      <c r="X262" s="259">
        <v>0.36675654854800366</v>
      </c>
      <c r="Y262" s="259">
        <v>0.21764636270539234</v>
      </c>
      <c r="Z262" s="259">
        <v>0.14851028512192857</v>
      </c>
      <c r="AA262" s="259">
        <v>0.11100950832939928</v>
      </c>
      <c r="AB262" s="259">
        <v>0.58669185956179859</v>
      </c>
    </row>
    <row r="263" spans="2:28" x14ac:dyDescent="0.45">
      <c r="B263" s="293">
        <f t="shared" si="39"/>
        <v>257</v>
      </c>
      <c r="C263" s="294">
        <f t="shared" si="40"/>
        <v>0.37529721452744508</v>
      </c>
      <c r="D263" s="47">
        <f t="shared" ref="D263:D326" si="44">$D$2</f>
        <v>0.01</v>
      </c>
      <c r="E263" s="47">
        <f t="shared" si="41"/>
        <v>0.48930486357460506</v>
      </c>
      <c r="F263" s="47">
        <f t="shared" ref="F263:F326" si="45">$F$2</f>
        <v>0.01</v>
      </c>
      <c r="G263" s="47">
        <f t="shared" si="42"/>
        <v>0.4591065562158696</v>
      </c>
      <c r="H263" s="47">
        <f t="shared" ref="H263:H326" si="46">$H$2</f>
        <v>0.01</v>
      </c>
      <c r="I263" s="47">
        <f t="shared" si="43"/>
        <v>0.32660377471948338</v>
      </c>
      <c r="J263" s="47">
        <f t="shared" ref="J263:J326" si="47">$J$2</f>
        <v>0.01</v>
      </c>
      <c r="L263" s="292">
        <f t="shared" ref="L263:L326" si="48">X263</f>
        <v>0.36504839709926817</v>
      </c>
      <c r="M263" s="47">
        <f t="shared" ref="M263:M326" si="49">$M$2</f>
        <v>0.1</v>
      </c>
      <c r="W263" s="259">
        <v>0.683859689824869</v>
      </c>
      <c r="X263" s="259">
        <v>0.36504839709926817</v>
      </c>
      <c r="Y263" s="259">
        <v>0.21653297915113401</v>
      </c>
      <c r="Z263" s="259">
        <v>0.14775842721633284</v>
      </c>
      <c r="AA263" s="259">
        <v>0.11046141419550598</v>
      </c>
      <c r="AB263" s="259">
        <v>0.58423822378420054</v>
      </c>
    </row>
    <row r="264" spans="2:28" x14ac:dyDescent="0.45">
      <c r="B264" s="293">
        <f t="shared" ref="B264:B327" si="50">B263+1</f>
        <v>258</v>
      </c>
      <c r="C264" s="294">
        <f t="shared" ref="C264:C327" si="51">C263*(1-J264-M264) + $I263*J264 + L263*M264</f>
        <v>0.37378539838654778</v>
      </c>
      <c r="D264" s="47">
        <f t="shared" si="44"/>
        <v>0.01</v>
      </c>
      <c r="E264" s="47">
        <f t="shared" ref="E264:E327" si="52">E263*(1-D264) + C263*D264</f>
        <v>0.48816478708413341</v>
      </c>
      <c r="F264" s="47">
        <f t="shared" si="45"/>
        <v>0.01</v>
      </c>
      <c r="G264" s="47">
        <f t="shared" ref="G264:G327" si="53">G263*(1-F264) + E263*F264</f>
        <v>0.45940853928945696</v>
      </c>
      <c r="H264" s="47">
        <f t="shared" si="46"/>
        <v>0.01</v>
      </c>
      <c r="I264" s="47">
        <f t="shared" ref="I264:I327" si="54">I263*(1-H264) + G263*H264</f>
        <v>0.32792880253444723</v>
      </c>
      <c r="J264" s="47">
        <f t="shared" si="47"/>
        <v>0.01</v>
      </c>
      <c r="L264" s="292">
        <f t="shared" si="48"/>
        <v>0.36335159754684293</v>
      </c>
      <c r="M264" s="47">
        <f t="shared" si="49"/>
        <v>0.1</v>
      </c>
      <c r="W264" s="259">
        <v>0.68237426838397808</v>
      </c>
      <c r="X264" s="259">
        <v>0.36335159754684293</v>
      </c>
      <c r="Y264" s="259">
        <v>0.2154294053444801</v>
      </c>
      <c r="Z264" s="259">
        <v>0.14701351231467105</v>
      </c>
      <c r="AA264" s="259">
        <v>0.10991838768579906</v>
      </c>
      <c r="AB264" s="259">
        <v>0.58178046624973512</v>
      </c>
    </row>
    <row r="265" spans="2:28" x14ac:dyDescent="0.45">
      <c r="B265" s="293">
        <f t="shared" si="50"/>
        <v>259</v>
      </c>
      <c r="C265" s="294">
        <f t="shared" si="51"/>
        <v>0.37228345234405635</v>
      </c>
      <c r="D265" s="47">
        <f t="shared" si="44"/>
        <v>0.01</v>
      </c>
      <c r="E265" s="47">
        <f t="shared" si="52"/>
        <v>0.48702099319715758</v>
      </c>
      <c r="F265" s="47">
        <f t="shared" si="45"/>
        <v>0.01</v>
      </c>
      <c r="G265" s="47">
        <f t="shared" si="53"/>
        <v>0.45969610176740372</v>
      </c>
      <c r="H265" s="47">
        <f t="shared" si="46"/>
        <v>0.01</v>
      </c>
      <c r="I265" s="47">
        <f t="shared" si="54"/>
        <v>0.32924359990199731</v>
      </c>
      <c r="J265" s="47">
        <f t="shared" si="47"/>
        <v>0.01</v>
      </c>
      <c r="L265" s="292">
        <f t="shared" si="48"/>
        <v>0.36166608471495798</v>
      </c>
      <c r="M265" s="47">
        <f t="shared" si="49"/>
        <v>0.1</v>
      </c>
      <c r="W265" s="259">
        <v>0.68088837410668246</v>
      </c>
      <c r="X265" s="259">
        <v>0.36166608471495798</v>
      </c>
      <c r="Y265" s="259">
        <v>0.21433552873897771</v>
      </c>
      <c r="Z265" s="259">
        <v>0.14627545129657255</v>
      </c>
      <c r="AA265" s="259">
        <v>0.10938036204906401</v>
      </c>
      <c r="AB265" s="259">
        <v>0.57931870257597706</v>
      </c>
    </row>
    <row r="266" spans="2:28" x14ac:dyDescent="0.45">
      <c r="B266" s="293">
        <f t="shared" si="50"/>
        <v>260</v>
      </c>
      <c r="C266" s="294">
        <f t="shared" si="51"/>
        <v>0.37079131705672591</v>
      </c>
      <c r="D266" s="47">
        <f t="shared" si="44"/>
        <v>0.01</v>
      </c>
      <c r="E266" s="47">
        <f t="shared" si="52"/>
        <v>0.48587361778862659</v>
      </c>
      <c r="F266" s="47">
        <f t="shared" si="45"/>
        <v>0.01</v>
      </c>
      <c r="G266" s="47">
        <f t="shared" si="53"/>
        <v>0.45996935068170125</v>
      </c>
      <c r="H266" s="47">
        <f t="shared" si="46"/>
        <v>0.01</v>
      </c>
      <c r="I266" s="47">
        <f t="shared" si="54"/>
        <v>0.33054812492065139</v>
      </c>
      <c r="J266" s="47">
        <f t="shared" si="47"/>
        <v>0.01</v>
      </c>
      <c r="L266" s="292">
        <f t="shared" si="48"/>
        <v>0.35999179307779966</v>
      </c>
      <c r="M266" s="47">
        <f t="shared" si="49"/>
        <v>0.1</v>
      </c>
      <c r="W266" s="259">
        <v>0.67940205324225023</v>
      </c>
      <c r="X266" s="259">
        <v>0.35999179307779966</v>
      </c>
      <c r="Y266" s="259">
        <v>0.21325123823063585</v>
      </c>
      <c r="Z266" s="259">
        <v>0.14554415645678526</v>
      </c>
      <c r="AA266" s="259">
        <v>0.10884727165301275</v>
      </c>
      <c r="AB266" s="259">
        <v>0.57685304915898983</v>
      </c>
    </row>
    <row r="267" spans="2:28" x14ac:dyDescent="0.45">
      <c r="B267" s="293">
        <f t="shared" si="50"/>
        <v>261</v>
      </c>
      <c r="C267" s="294">
        <f t="shared" si="51"/>
        <v>0.36930893273747251</v>
      </c>
      <c r="D267" s="47">
        <f t="shared" si="44"/>
        <v>0.01</v>
      </c>
      <c r="E267" s="47">
        <f t="shared" si="52"/>
        <v>0.48472279478130753</v>
      </c>
      <c r="F267" s="47">
        <f t="shared" si="45"/>
        <v>0.01</v>
      </c>
      <c r="G267" s="47">
        <f t="shared" si="53"/>
        <v>0.46022839335277055</v>
      </c>
      <c r="H267" s="47">
        <f t="shared" si="46"/>
        <v>0.01</v>
      </c>
      <c r="I267" s="47">
        <f t="shared" si="54"/>
        <v>0.33184233717826184</v>
      </c>
      <c r="J267" s="47">
        <f t="shared" si="47"/>
        <v>0.01</v>
      </c>
      <c r="L267" s="292">
        <f t="shared" si="48"/>
        <v>0.35832865678784315</v>
      </c>
      <c r="M267" s="47">
        <f t="shared" si="49"/>
        <v>0.1</v>
      </c>
      <c r="W267" s="259">
        <v>0.67791535189463492</v>
      </c>
      <c r="X267" s="259">
        <v>0.35832865678784315</v>
      </c>
      <c r="Y267" s="259">
        <v>0.21217642414109553</v>
      </c>
      <c r="Z267" s="259">
        <v>0.1448195414793669</v>
      </c>
      <c r="AA267" s="259">
        <v>0.10831905196189939</v>
      </c>
      <c r="AB267" s="259">
        <v>0.57438362315220648</v>
      </c>
    </row>
    <row r="268" spans="2:28" x14ac:dyDescent="0.45">
      <c r="B268" s="293">
        <f t="shared" si="50"/>
        <v>262</v>
      </c>
      <c r="C268" s="294">
        <f t="shared" si="51"/>
        <v>0.36783623918691744</v>
      </c>
      <c r="D268" s="47">
        <f t="shared" si="44"/>
        <v>0.01</v>
      </c>
      <c r="E268" s="47">
        <f t="shared" si="52"/>
        <v>0.48356865616086919</v>
      </c>
      <c r="F268" s="47">
        <f t="shared" si="45"/>
        <v>0.01</v>
      </c>
      <c r="G268" s="47">
        <f t="shared" si="53"/>
        <v>0.46047333736705592</v>
      </c>
      <c r="H268" s="47">
        <f t="shared" si="46"/>
        <v>0.01</v>
      </c>
      <c r="I268" s="47">
        <f t="shared" si="54"/>
        <v>0.3331261977400069</v>
      </c>
      <c r="J268" s="47">
        <f t="shared" si="47"/>
        <v>0.01</v>
      </c>
      <c r="L268" s="292">
        <f t="shared" si="48"/>
        <v>0.35667660970337073</v>
      </c>
      <c r="M268" s="47">
        <f t="shared" si="49"/>
        <v>0.1</v>
      </c>
      <c r="W268" s="259">
        <v>0.67642831601638553</v>
      </c>
      <c r="X268" s="259">
        <v>0.35667660970337073</v>
      </c>
      <c r="Y268" s="259">
        <v>0.21111097820084074</v>
      </c>
      <c r="Z268" s="259">
        <v>0.14410152141238164</v>
      </c>
      <c r="AA268" s="259">
        <v>0.10779563951464734</v>
      </c>
      <c r="AB268" s="259">
        <v>0.57191054244499995</v>
      </c>
    </row>
    <row r="269" spans="2:28" x14ac:dyDescent="0.45">
      <c r="B269" s="293">
        <f t="shared" si="50"/>
        <v>263</v>
      </c>
      <c r="C269" s="294">
        <f t="shared" si="51"/>
        <v>0.36637317582409368</v>
      </c>
      <c r="D269" s="47">
        <f t="shared" si="44"/>
        <v>0.01</v>
      </c>
      <c r="E269" s="47">
        <f t="shared" si="52"/>
        <v>0.48241133199112968</v>
      </c>
      <c r="F269" s="47">
        <f t="shared" si="45"/>
        <v>0.01</v>
      </c>
      <c r="G269" s="47">
        <f t="shared" si="53"/>
        <v>0.46070429055499407</v>
      </c>
      <c r="H269" s="47">
        <f t="shared" si="46"/>
        <v>0.01</v>
      </c>
      <c r="I269" s="47">
        <f t="shared" si="54"/>
        <v>0.33439966913627739</v>
      </c>
      <c r="J269" s="47">
        <f t="shared" si="47"/>
        <v>0.01</v>
      </c>
      <c r="L269" s="292">
        <f t="shared" si="48"/>
        <v>0.35503558541519042</v>
      </c>
      <c r="M269" s="47">
        <f t="shared" si="49"/>
        <v>0.1</v>
      </c>
      <c r="W269" s="259">
        <v>0.67494099140263697</v>
      </c>
      <c r="X269" s="259">
        <v>0.35503558541519042</v>
      </c>
      <c r="Y269" s="259">
        <v>0.21005479353245987</v>
      </c>
      <c r="Z269" s="259">
        <v>0.14339001264309242</v>
      </c>
      <c r="AA269" s="259">
        <v>0.10727697190347468</v>
      </c>
      <c r="AB269" s="259">
        <v>0.56943392564095063</v>
      </c>
    </row>
    <row r="270" spans="2:28" x14ac:dyDescent="0.45">
      <c r="B270" s="293">
        <f t="shared" si="50"/>
        <v>264</v>
      </c>
      <c r="C270" s="294">
        <f t="shared" si="51"/>
        <v>0.36491968171632516</v>
      </c>
      <c r="D270" s="47">
        <f t="shared" si="44"/>
        <v>0.01</v>
      </c>
      <c r="E270" s="47">
        <f t="shared" si="52"/>
        <v>0.48125095042945931</v>
      </c>
      <c r="F270" s="47">
        <f t="shared" si="45"/>
        <v>0.01</v>
      </c>
      <c r="G270" s="47">
        <f t="shared" si="53"/>
        <v>0.46092136096935543</v>
      </c>
      <c r="H270" s="47">
        <f t="shared" si="46"/>
        <v>0.01</v>
      </c>
      <c r="I270" s="47">
        <f t="shared" si="54"/>
        <v>0.33566271535046455</v>
      </c>
      <c r="J270" s="47">
        <f t="shared" si="47"/>
        <v>0.01</v>
      </c>
      <c r="L270" s="292">
        <f t="shared" si="48"/>
        <v>0.35340551727256958</v>
      </c>
      <c r="M270" s="47">
        <f t="shared" si="49"/>
        <v>0.1</v>
      </c>
      <c r="W270" s="259">
        <v>0.67345342368518069</v>
      </c>
      <c r="X270" s="259">
        <v>0.35340551727256958</v>
      </c>
      <c r="Y270" s="259">
        <v>0.20900776463396606</v>
      </c>
      <c r="Z270" s="259">
        <v>0.14268493287363973</v>
      </c>
      <c r="AA270" s="259">
        <v>0.10676298775300566</v>
      </c>
      <c r="AB270" s="259">
        <v>0.56695389203581992</v>
      </c>
    </row>
    <row r="271" spans="2:28" x14ac:dyDescent="0.45">
      <c r="B271" s="293">
        <f t="shared" si="50"/>
        <v>265</v>
      </c>
      <c r="C271" s="294">
        <f t="shared" si="51"/>
        <v>0.36347569560829102</v>
      </c>
      <c r="D271" s="47">
        <f t="shared" si="44"/>
        <v>0.01</v>
      </c>
      <c r="E271" s="47">
        <f t="shared" si="52"/>
        <v>0.48008763774232799</v>
      </c>
      <c r="F271" s="47">
        <f t="shared" si="45"/>
        <v>0.01</v>
      </c>
      <c r="G271" s="47">
        <f t="shared" si="53"/>
        <v>0.46112465686395643</v>
      </c>
      <c r="H271" s="47">
        <f t="shared" si="46"/>
        <v>0.01</v>
      </c>
      <c r="I271" s="47">
        <f t="shared" si="54"/>
        <v>0.33691530180665347</v>
      </c>
      <c r="J271" s="47">
        <f t="shared" si="47"/>
        <v>0.01</v>
      </c>
      <c r="L271" s="292">
        <f t="shared" si="48"/>
        <v>0.35178633840839835</v>
      </c>
      <c r="M271" s="47">
        <f t="shared" si="49"/>
        <v>0.1</v>
      </c>
      <c r="W271" s="259">
        <v>0.67196565832661781</v>
      </c>
      <c r="X271" s="259">
        <v>0.35178633840839835</v>
      </c>
      <c r="Y271" s="259">
        <v>0.20796978736218491</v>
      </c>
      <c r="Z271" s="259">
        <v>0.14198620109719731</v>
      </c>
      <c r="AA271" s="259">
        <v>0.10625362669985569</v>
      </c>
      <c r="AB271" s="259">
        <v>0.56447056159523734</v>
      </c>
    </row>
    <row r="272" spans="2:28" x14ac:dyDescent="0.45">
      <c r="B272" s="293">
        <f t="shared" si="50"/>
        <v>266</v>
      </c>
      <c r="C272" s="294">
        <f t="shared" si="51"/>
        <v>0.36204115595028541</v>
      </c>
      <c r="D272" s="47">
        <f t="shared" si="44"/>
        <v>0.01</v>
      </c>
      <c r="E272" s="47">
        <f t="shared" si="52"/>
        <v>0.47892151832098762</v>
      </c>
      <c r="F272" s="47">
        <f t="shared" si="45"/>
        <v>0.01</v>
      </c>
      <c r="G272" s="47">
        <f t="shared" si="53"/>
        <v>0.4613142866727401</v>
      </c>
      <c r="H272" s="47">
        <f t="shared" si="46"/>
        <v>0.01</v>
      </c>
      <c r="I272" s="47">
        <f t="shared" si="54"/>
        <v>0.33815739535722644</v>
      </c>
      <c r="J272" s="47">
        <f t="shared" si="47"/>
        <v>0.01</v>
      </c>
      <c r="L272" s="292">
        <f t="shared" si="48"/>
        <v>0.35017798176359699</v>
      </c>
      <c r="M272" s="47">
        <f t="shared" si="49"/>
        <v>0.1</v>
      </c>
      <c r="W272" s="259">
        <v>0.6704777406145962</v>
      </c>
      <c r="X272" s="259">
        <v>0.35017798176359699</v>
      </c>
      <c r="Y272" s="259">
        <v>0.20694075891621722</v>
      </c>
      <c r="Z272" s="259">
        <v>0.14129373757459554</v>
      </c>
      <c r="AA272" s="259">
        <v>0.10574882937267831</v>
      </c>
      <c r="AB272" s="259">
        <v>0.56198405493211046</v>
      </c>
    </row>
    <row r="273" spans="2:28" x14ac:dyDescent="0.45">
      <c r="B273" s="293">
        <f t="shared" si="50"/>
        <v>267</v>
      </c>
      <c r="C273" s="294">
        <f t="shared" si="51"/>
        <v>0.36061600092568596</v>
      </c>
      <c r="D273" s="47">
        <f t="shared" si="44"/>
        <v>0.01</v>
      </c>
      <c r="E273" s="47">
        <f t="shared" si="52"/>
        <v>0.47775271469728059</v>
      </c>
      <c r="F273" s="47">
        <f t="shared" si="45"/>
        <v>0.01</v>
      </c>
      <c r="G273" s="47">
        <f t="shared" si="53"/>
        <v>0.46149035898922253</v>
      </c>
      <c r="H273" s="47">
        <f t="shared" si="46"/>
        <v>0.01</v>
      </c>
      <c r="I273" s="47">
        <f t="shared" si="54"/>
        <v>0.33938896427038162</v>
      </c>
      <c r="J273" s="47">
        <f t="shared" si="47"/>
        <v>0.01</v>
      </c>
      <c r="L273" s="292">
        <f t="shared" si="48"/>
        <v>0.34858038011078235</v>
      </c>
      <c r="M273" s="47">
        <f t="shared" si="49"/>
        <v>0.1</v>
      </c>
      <c r="W273" s="259">
        <v>0.66898971565613208</v>
      </c>
      <c r="X273" s="259">
        <v>0.34858038011078235</v>
      </c>
      <c r="Y273" s="259">
        <v>0.20592057782098366</v>
      </c>
      <c r="Z273" s="259">
        <v>0.14060746381140338</v>
      </c>
      <c r="AA273" s="259">
        <v>0.10524853737266247</v>
      </c>
      <c r="AB273" s="259">
        <v>0.55949449328376588</v>
      </c>
    </row>
    <row r="274" spans="2:28" x14ac:dyDescent="0.45">
      <c r="B274" s="293">
        <f t="shared" si="50"/>
        <v>268</v>
      </c>
      <c r="C274" s="294">
        <f t="shared" si="51"/>
        <v>0.35920016847764258</v>
      </c>
      <c r="D274" s="47">
        <f t="shared" si="44"/>
        <v>0.01</v>
      </c>
      <c r="E274" s="47">
        <f t="shared" si="52"/>
        <v>0.47658134755956461</v>
      </c>
      <c r="F274" s="47">
        <f t="shared" si="45"/>
        <v>0.01</v>
      </c>
      <c r="G274" s="47">
        <f t="shared" si="53"/>
        <v>0.4616529825463031</v>
      </c>
      <c r="H274" s="47">
        <f t="shared" si="46"/>
        <v>0.01</v>
      </c>
      <c r="I274" s="47">
        <f t="shared" si="54"/>
        <v>0.34060997821757005</v>
      </c>
      <c r="J274" s="47">
        <f t="shared" si="47"/>
        <v>0.01</v>
      </c>
      <c r="L274" s="292">
        <f t="shared" si="48"/>
        <v>0.34699346607720755</v>
      </c>
      <c r="M274" s="47">
        <f t="shared" si="49"/>
        <v>0.1</v>
      </c>
      <c r="W274" s="259">
        <v>0.66750162837201765</v>
      </c>
      <c r="X274" s="259">
        <v>0.34699346607720755</v>
      </c>
      <c r="Y274" s="259">
        <v>0.20490914391085857</v>
      </c>
      <c r="Z274" s="259">
        <v>0.1399273025354601</v>
      </c>
      <c r="AA274" s="259">
        <v>0.10475269325446897</v>
      </c>
      <c r="AB274" s="259">
        <v>0.5570019984888307</v>
      </c>
    </row>
    <row r="275" spans="2:28" x14ac:dyDescent="0.45">
      <c r="B275" s="293">
        <f t="shared" si="50"/>
        <v>269</v>
      </c>
      <c r="C275" s="294">
        <f t="shared" si="51"/>
        <v>0.35779359633499841</v>
      </c>
      <c r="D275" s="47">
        <f t="shared" si="44"/>
        <v>0.01</v>
      </c>
      <c r="E275" s="47">
        <f t="shared" si="52"/>
        <v>0.47540753576874539</v>
      </c>
      <c r="F275" s="47">
        <f t="shared" si="45"/>
        <v>0.01</v>
      </c>
      <c r="G275" s="47">
        <f t="shared" si="53"/>
        <v>0.46180226619643572</v>
      </c>
      <c r="H275" s="47">
        <f t="shared" si="46"/>
        <v>0.01</v>
      </c>
      <c r="I275" s="47">
        <f t="shared" si="54"/>
        <v>0.34182040826085736</v>
      </c>
      <c r="J275" s="47">
        <f t="shared" si="47"/>
        <v>0.01</v>
      </c>
      <c r="L275" s="292">
        <f t="shared" si="48"/>
        <v>0.34541717216698969</v>
      </c>
      <c r="M275" s="47">
        <f t="shared" si="49"/>
        <v>0.1</v>
      </c>
      <c r="W275" s="259">
        <v>0.6660135234913156</v>
      </c>
      <c r="X275" s="259">
        <v>0.34541717216698969</v>
      </c>
      <c r="Y275" s="259">
        <v>0.20390635831339862</v>
      </c>
      <c r="Z275" s="259">
        <v>0.13925317767484785</v>
      </c>
      <c r="AA275" s="259">
        <v>0.10426124050759489</v>
      </c>
      <c r="AB275" s="259">
        <v>0.5545066929638629</v>
      </c>
    </row>
    <row r="276" spans="2:28" x14ac:dyDescent="0.45">
      <c r="B276" s="293">
        <f t="shared" si="50"/>
        <v>270</v>
      </c>
      <c r="C276" s="294">
        <f t="shared" si="51"/>
        <v>0.35639622203745613</v>
      </c>
      <c r="D276" s="47">
        <f t="shared" si="44"/>
        <v>0.01</v>
      </c>
      <c r="E276" s="47">
        <f t="shared" si="52"/>
        <v>0.47423139637440792</v>
      </c>
      <c r="F276" s="47">
        <f t="shared" si="45"/>
        <v>0.01</v>
      </c>
      <c r="G276" s="47">
        <f t="shared" si="53"/>
        <v>0.46193831889215881</v>
      </c>
      <c r="H276" s="47">
        <f t="shared" si="46"/>
        <v>0.01</v>
      </c>
      <c r="I276" s="47">
        <f t="shared" si="54"/>
        <v>0.34302022684021316</v>
      </c>
      <c r="J276" s="47">
        <f t="shared" si="47"/>
        <v>0.01</v>
      </c>
      <c r="L276" s="292">
        <f t="shared" si="48"/>
        <v>0.34385143078263997</v>
      </c>
      <c r="M276" s="47">
        <f t="shared" si="49"/>
        <v>0.1</v>
      </c>
      <c r="W276" s="259">
        <v>0.66452544554594195</v>
      </c>
      <c r="X276" s="259">
        <v>0.34385143078263997</v>
      </c>
      <c r="Y276" s="259">
        <v>0.2029121234331725</v>
      </c>
      <c r="Z276" s="259">
        <v>0.13858501433629636</v>
      </c>
      <c r="AA276" s="259">
        <v>0.10377412353815572</v>
      </c>
      <c r="AB276" s="259">
        <v>0.55200869967974098</v>
      </c>
    </row>
    <row r="277" spans="2:28" x14ac:dyDescent="0.45">
      <c r="B277" s="293">
        <f t="shared" si="50"/>
        <v>271</v>
      </c>
      <c r="C277" s="294">
        <f t="shared" si="51"/>
        <v>0.35500798296000208</v>
      </c>
      <c r="D277" s="47">
        <f t="shared" si="44"/>
        <v>0.01</v>
      </c>
      <c r="E277" s="47">
        <f t="shared" si="52"/>
        <v>0.47305304463103842</v>
      </c>
      <c r="F277" s="47">
        <f t="shared" si="45"/>
        <v>0.01</v>
      </c>
      <c r="G277" s="47">
        <f t="shared" si="53"/>
        <v>0.46206124966698131</v>
      </c>
      <c r="H277" s="47">
        <f t="shared" si="46"/>
        <v>0.01</v>
      </c>
      <c r="I277" s="47">
        <f t="shared" si="54"/>
        <v>0.34420940776073261</v>
      </c>
      <c r="J277" s="47">
        <f t="shared" si="47"/>
        <v>0.01</v>
      </c>
      <c r="L277" s="292">
        <f t="shared" si="48"/>
        <v>0.34229617424591063</v>
      </c>
      <c r="M277" s="47">
        <f t="shared" si="49"/>
        <v>0.1</v>
      </c>
      <c r="W277" s="259">
        <v>0.66303743886533839</v>
      </c>
      <c r="X277" s="259">
        <v>0.34229617424591063</v>
      </c>
      <c r="Y277" s="259">
        <v>0.20192634293569675</v>
      </c>
      <c r="Z277" s="259">
        <v>0.13792273878401129</v>
      </c>
      <c r="AA277" s="259">
        <v>0.10329128765107461</v>
      </c>
      <c r="AB277" s="259">
        <v>0.54950814213782095</v>
      </c>
    </row>
    <row r="278" spans="2:28" x14ac:dyDescent="0.45">
      <c r="B278" s="293">
        <f t="shared" si="50"/>
        <v>272</v>
      </c>
      <c r="C278" s="294">
        <f t="shared" si="51"/>
        <v>0.35362881633660026</v>
      </c>
      <c r="D278" s="47">
        <f t="shared" si="44"/>
        <v>0.01</v>
      </c>
      <c r="E278" s="47">
        <f t="shared" si="52"/>
        <v>0.47187259401432807</v>
      </c>
      <c r="F278" s="47">
        <f t="shared" si="45"/>
        <v>0.01</v>
      </c>
      <c r="G278" s="47">
        <f t="shared" si="53"/>
        <v>0.46217116761662186</v>
      </c>
      <c r="H278" s="47">
        <f t="shared" si="46"/>
        <v>0.01</v>
      </c>
      <c r="I278" s="47">
        <f t="shared" si="54"/>
        <v>0.34538792617979513</v>
      </c>
      <c r="J278" s="47">
        <f t="shared" si="47"/>
        <v>0.01</v>
      </c>
      <c r="L278" s="292">
        <f t="shared" si="48"/>
        <v>0.34075133481797304</v>
      </c>
      <c r="M278" s="47">
        <f t="shared" si="49"/>
        <v>0.1</v>
      </c>
      <c r="W278" s="259">
        <v>0.66154954757123374</v>
      </c>
      <c r="X278" s="259">
        <v>0.34075133481797304</v>
      </c>
      <c r="Y278" s="259">
        <v>0.20094892173148307</v>
      </c>
      <c r="Z278" s="259">
        <v>0.13726627841891789</v>
      </c>
      <c r="AA278" s="259">
        <v>0.10281267903266858</v>
      </c>
      <c r="AB278" s="259">
        <v>0.54700514434587177</v>
      </c>
    </row>
    <row r="279" spans="2:28" x14ac:dyDescent="0.45">
      <c r="B279" s="293">
        <f t="shared" si="50"/>
        <v>273</v>
      </c>
      <c r="C279" s="294">
        <f t="shared" si="51"/>
        <v>0.35225865928316952</v>
      </c>
      <c r="D279" s="47">
        <f t="shared" si="44"/>
        <v>0.01</v>
      </c>
      <c r="E279" s="47">
        <f t="shared" si="52"/>
        <v>0.47069015623755078</v>
      </c>
      <c r="F279" s="47">
        <f t="shared" si="45"/>
        <v>0.01</v>
      </c>
      <c r="G279" s="47">
        <f t="shared" si="53"/>
        <v>0.46226818188059893</v>
      </c>
      <c r="H279" s="47">
        <f t="shared" si="46"/>
        <v>0.01</v>
      </c>
      <c r="I279" s="47">
        <f t="shared" si="54"/>
        <v>0.34655575859416338</v>
      </c>
      <c r="J279" s="47">
        <f t="shared" si="47"/>
        <v>0.01</v>
      </c>
      <c r="L279" s="292">
        <f t="shared" si="48"/>
        <v>0.33921684471894142</v>
      </c>
      <c r="M279" s="47">
        <f t="shared" si="49"/>
        <v>0.1</v>
      </c>
      <c r="W279" s="259">
        <v>0.66006181557249743</v>
      </c>
      <c r="X279" s="259">
        <v>0.33921684471894142</v>
      </c>
      <c r="Y279" s="259">
        <v>0.19997976596020137</v>
      </c>
      <c r="Z279" s="259">
        <v>0.13661556175831163</v>
      </c>
      <c r="AA279" s="259">
        <v>0.1023382447336222</v>
      </c>
      <c r="AB279" s="259">
        <v>0.54449983079379782</v>
      </c>
    </row>
    <row r="280" spans="2:28" x14ac:dyDescent="0.45">
      <c r="B280" s="293">
        <f t="shared" si="50"/>
        <v>274</v>
      </c>
      <c r="C280" s="294">
        <f t="shared" si="51"/>
        <v>0.35089744881985663</v>
      </c>
      <c r="D280" s="47">
        <f t="shared" si="44"/>
        <v>0.01</v>
      </c>
      <c r="E280" s="47">
        <f t="shared" si="52"/>
        <v>0.46950584126800698</v>
      </c>
      <c r="F280" s="47">
        <f t="shared" si="45"/>
        <v>0.01</v>
      </c>
      <c r="G280" s="47">
        <f t="shared" si="53"/>
        <v>0.46235240162416846</v>
      </c>
      <c r="H280" s="47">
        <f t="shared" si="46"/>
        <v>0.01</v>
      </c>
      <c r="I280" s="47">
        <f t="shared" si="54"/>
        <v>0.34771288282702772</v>
      </c>
      <c r="J280" s="47">
        <f t="shared" si="47"/>
        <v>0.01</v>
      </c>
      <c r="L280" s="292">
        <f t="shared" si="48"/>
        <v>0.33769263614675588</v>
      </c>
      <c r="M280" s="47">
        <f t="shared" si="49"/>
        <v>0.1</v>
      </c>
      <c r="W280" s="259">
        <v>0.65857428656008432</v>
      </c>
      <c r="X280" s="259">
        <v>0.33769263614675588</v>
      </c>
      <c r="Y280" s="259">
        <v>0.19901878297496314</v>
      </c>
      <c r="Z280" s="259">
        <v>0.13597051841590779</v>
      </c>
      <c r="AA280" s="259">
        <v>0.10186793265233876</v>
      </c>
      <c r="AB280" s="259">
        <v>0.5419923264291594</v>
      </c>
    </row>
    <row r="281" spans="2:28" x14ac:dyDescent="0.45">
      <c r="B281" s="293">
        <f t="shared" si="50"/>
        <v>275</v>
      </c>
      <c r="C281" s="294">
        <f t="shared" si="51"/>
        <v>0.34954512189261827</v>
      </c>
      <c r="D281" s="47">
        <f t="shared" si="44"/>
        <v>0.01</v>
      </c>
      <c r="E281" s="47">
        <f t="shared" si="52"/>
        <v>0.46831975734352549</v>
      </c>
      <c r="F281" s="47">
        <f t="shared" si="45"/>
        <v>0.01</v>
      </c>
      <c r="G281" s="47">
        <f t="shared" si="53"/>
        <v>0.46242393602060688</v>
      </c>
      <c r="H281" s="47">
        <f t="shared" si="46"/>
        <v>0.01</v>
      </c>
      <c r="I281" s="47">
        <f t="shared" si="54"/>
        <v>0.34885927801499911</v>
      </c>
      <c r="J281" s="47">
        <f t="shared" si="47"/>
        <v>0.01</v>
      </c>
      <c r="L281" s="292">
        <f t="shared" si="48"/>
        <v>0.33617864129543917</v>
      </c>
      <c r="M281" s="47">
        <f t="shared" si="49"/>
        <v>0.1</v>
      </c>
      <c r="W281" s="259">
        <v>0.65708700400207209</v>
      </c>
      <c r="X281" s="259">
        <v>0.33617864129543917</v>
      </c>
      <c r="Y281" s="259">
        <v>0.19806588132672889</v>
      </c>
      <c r="Z281" s="259">
        <v>0.13533107908228187</v>
      </c>
      <c r="AA281" s="259">
        <v>0.10140169151866006</v>
      </c>
      <c r="AB281" s="259">
        <v>0.53948275663250023</v>
      </c>
    </row>
    <row r="282" spans="2:28" x14ac:dyDescent="0.45">
      <c r="B282" s="293">
        <f t="shared" si="50"/>
        <v>276</v>
      </c>
      <c r="C282" s="294">
        <f t="shared" si="51"/>
        <v>0.3482016153941242</v>
      </c>
      <c r="D282" s="47">
        <f t="shared" si="44"/>
        <v>0.01</v>
      </c>
      <c r="E282" s="47">
        <f t="shared" si="52"/>
        <v>0.46713201098901641</v>
      </c>
      <c r="F282" s="47">
        <f t="shared" si="45"/>
        <v>0.01</v>
      </c>
      <c r="G282" s="47">
        <f t="shared" si="53"/>
        <v>0.46248289423383609</v>
      </c>
      <c r="H282" s="47">
        <f t="shared" si="46"/>
        <v>0.01</v>
      </c>
      <c r="I282" s="47">
        <f t="shared" si="54"/>
        <v>0.34999492459505516</v>
      </c>
      <c r="J282" s="47">
        <f t="shared" si="47"/>
        <v>0.01</v>
      </c>
      <c r="L282" s="292">
        <f t="shared" si="48"/>
        <v>0.334674792372741</v>
      </c>
      <c r="M282" s="47">
        <f t="shared" si="49"/>
        <v>0.1</v>
      </c>
      <c r="W282" s="259">
        <v>0.65560001113879229</v>
      </c>
      <c r="X282" s="259">
        <v>0.334674792372741</v>
      </c>
      <c r="Y282" s="259">
        <v>0.19712097074884324</v>
      </c>
      <c r="Z282" s="259">
        <v>0.13469717550569324</v>
      </c>
      <c r="AA282" s="259">
        <v>0.10093947087794536</v>
      </c>
      <c r="AB282" s="259">
        <v>0.53697124719249312</v>
      </c>
    </row>
    <row r="283" spans="2:28" x14ac:dyDescent="0.45">
      <c r="B283" s="293">
        <f t="shared" si="50"/>
        <v>277</v>
      </c>
      <c r="C283" s="294">
        <f t="shared" si="51"/>
        <v>0.3468668661839952</v>
      </c>
      <c r="D283" s="47">
        <f t="shared" si="44"/>
        <v>0.01</v>
      </c>
      <c r="E283" s="47">
        <f t="shared" si="52"/>
        <v>0.46594270703306745</v>
      </c>
      <c r="F283" s="47">
        <f t="shared" si="45"/>
        <v>0.01</v>
      </c>
      <c r="G283" s="47">
        <f t="shared" si="53"/>
        <v>0.46252938540138794</v>
      </c>
      <c r="H283" s="47">
        <f t="shared" si="46"/>
        <v>0.01</v>
      </c>
      <c r="I283" s="47">
        <f t="shared" si="54"/>
        <v>0.35111980429144296</v>
      </c>
      <c r="J283" s="47">
        <f t="shared" si="47"/>
        <v>0.01</v>
      </c>
      <c r="L283" s="292">
        <f t="shared" si="48"/>
        <v>0.33318102161718338</v>
      </c>
      <c r="M283" s="47">
        <f t="shared" si="49"/>
        <v>0.1</v>
      </c>
      <c r="W283" s="259">
        <v>0.65411335097805523</v>
      </c>
      <c r="X283" s="259">
        <v>0.33318102161718338</v>
      </c>
      <c r="Y283" s="259">
        <v>0.1961839621417012</v>
      </c>
      <c r="Z283" s="259">
        <v>0.1340687404732841</v>
      </c>
      <c r="AA283" s="259">
        <v>0.100481221075501</v>
      </c>
      <c r="AB283" s="259">
        <v>0.53445792428091421</v>
      </c>
    </row>
    <row r="284" spans="2:28" x14ac:dyDescent="0.45">
      <c r="B284" s="293">
        <f t="shared" si="50"/>
        <v>278</v>
      </c>
      <c r="C284" s="294">
        <f t="shared" si="51"/>
        <v>0.34554081110838852</v>
      </c>
      <c r="D284" s="47">
        <f t="shared" si="44"/>
        <v>0.01</v>
      </c>
      <c r="E284" s="47">
        <f t="shared" si="52"/>
        <v>0.46475194862457669</v>
      </c>
      <c r="F284" s="47">
        <f t="shared" si="45"/>
        <v>0.01</v>
      </c>
      <c r="G284" s="47">
        <f t="shared" si="53"/>
        <v>0.46256351861770473</v>
      </c>
      <c r="H284" s="47">
        <f t="shared" si="46"/>
        <v>0.01</v>
      </c>
      <c r="I284" s="47">
        <f t="shared" si="54"/>
        <v>0.35223390010254241</v>
      </c>
      <c r="J284" s="47">
        <f t="shared" si="47"/>
        <v>0.01</v>
      </c>
      <c r="L284" s="292">
        <f t="shared" si="48"/>
        <v>0.33169726131452115</v>
      </c>
      <c r="M284" s="47">
        <f t="shared" si="49"/>
        <v>0.1</v>
      </c>
      <c r="W284" s="259">
        <v>0.65262706629046996</v>
      </c>
      <c r="X284" s="259">
        <v>0.33169726131452115</v>
      </c>
      <c r="Y284" s="259">
        <v>0.19525476755754834</v>
      </c>
      <c r="Z284" s="259">
        <v>0.13344570779264628</v>
      </c>
      <c r="AA284" s="259">
        <v>0.10002689324135194</v>
      </c>
      <c r="AB284" s="259">
        <v>0.53194291442745523</v>
      </c>
    </row>
    <row r="285" spans="2:28" x14ac:dyDescent="0.45">
      <c r="B285" s="293">
        <f t="shared" si="50"/>
        <v>279</v>
      </c>
      <c r="C285" s="294">
        <f t="shared" si="51"/>
        <v>0.34422338701894339</v>
      </c>
      <c r="D285" s="47">
        <f t="shared" si="44"/>
        <v>0.01</v>
      </c>
      <c r="E285" s="47">
        <f t="shared" si="52"/>
        <v>0.46355983724941485</v>
      </c>
      <c r="F285" s="47">
        <f t="shared" si="45"/>
        <v>0.01</v>
      </c>
      <c r="G285" s="47">
        <f t="shared" si="53"/>
        <v>0.46258540291777345</v>
      </c>
      <c r="H285" s="47">
        <f t="shared" si="46"/>
        <v>0.01</v>
      </c>
      <c r="I285" s="47">
        <f t="shared" si="54"/>
        <v>0.353337196287694</v>
      </c>
      <c r="J285" s="47">
        <f t="shared" si="47"/>
        <v>0.01</v>
      </c>
      <c r="L285" s="292">
        <f t="shared" si="48"/>
        <v>0.33022344381363061</v>
      </c>
      <c r="M285" s="47">
        <f t="shared" si="49"/>
        <v>0.1</v>
      </c>
      <c r="W285" s="259">
        <v>0.65114119960485917</v>
      </c>
      <c r="X285" s="259">
        <v>0.33022344381363061</v>
      </c>
      <c r="Y285" s="259">
        <v>0.19433330018541795</v>
      </c>
      <c r="Z285" s="259">
        <v>0.13282801227374857</v>
      </c>
      <c r="AA285" s="259">
        <v>9.9576439275346831E-2</v>
      </c>
      <c r="AB285" s="259">
        <v>0.5294263444943853</v>
      </c>
    </row>
    <row r="286" spans="2:28" x14ac:dyDescent="0.45">
      <c r="B286" s="293">
        <f t="shared" si="50"/>
        <v>280</v>
      </c>
      <c r="C286" s="294">
        <f t="shared" si="51"/>
        <v>0.34291453079109968</v>
      </c>
      <c r="D286" s="47">
        <f t="shared" si="44"/>
        <v>0.01</v>
      </c>
      <c r="E286" s="47">
        <f t="shared" si="52"/>
        <v>0.46236647274711012</v>
      </c>
      <c r="F286" s="47">
        <f t="shared" si="45"/>
        <v>0.01</v>
      </c>
      <c r="G286" s="47">
        <f t="shared" si="53"/>
        <v>0.46259514726108986</v>
      </c>
      <c r="H286" s="47">
        <f t="shared" si="46"/>
        <v>0.01</v>
      </c>
      <c r="I286" s="47">
        <f t="shared" si="54"/>
        <v>0.3544296783539948</v>
      </c>
      <c r="J286" s="47">
        <f t="shared" si="47"/>
        <v>0.01</v>
      </c>
      <c r="L286" s="292">
        <f t="shared" si="48"/>
        <v>0.32875950154184014</v>
      </c>
      <c r="M286" s="47">
        <f t="shared" si="49"/>
        <v>0.1</v>
      </c>
      <c r="W286" s="259">
        <v>0.64965579320376976</v>
      </c>
      <c r="X286" s="259">
        <v>0.32875950154184014</v>
      </c>
      <c r="Y286" s="259">
        <v>0.19341947433620726</v>
      </c>
      <c r="Z286" s="259">
        <v>0.13221558971121711</v>
      </c>
      <c r="AA286" s="259">
        <v>9.9129811832588621E-2</v>
      </c>
      <c r="AB286" s="259">
        <v>0.52690834165107314</v>
      </c>
    </row>
    <row r="287" spans="2:28" x14ac:dyDescent="0.45">
      <c r="B287" s="293">
        <f t="shared" si="50"/>
        <v>281</v>
      </c>
      <c r="C287" s="294">
        <f t="shared" si="51"/>
        <v>0.34161417934180272</v>
      </c>
      <c r="D287" s="47">
        <f t="shared" si="44"/>
        <v>0.01</v>
      </c>
      <c r="E287" s="47">
        <f t="shared" si="52"/>
        <v>0.46117195332755001</v>
      </c>
      <c r="F287" s="47">
        <f t="shared" si="45"/>
        <v>0.01</v>
      </c>
      <c r="G287" s="47">
        <f t="shared" si="53"/>
        <v>0.46259286051595006</v>
      </c>
      <c r="H287" s="47">
        <f t="shared" si="46"/>
        <v>0.01</v>
      </c>
      <c r="I287" s="47">
        <f t="shared" si="54"/>
        <v>0.35551133304306576</v>
      </c>
      <c r="J287" s="47">
        <f t="shared" si="47"/>
        <v>0.01</v>
      </c>
      <c r="L287" s="292">
        <f t="shared" si="48"/>
        <v>0.3273053670197153</v>
      </c>
      <c r="M287" s="47">
        <f t="shared" si="49"/>
        <v>0.1</v>
      </c>
      <c r="W287" s="259">
        <v>0.64817088911908061</v>
      </c>
      <c r="X287" s="259">
        <v>0.3273053670197153</v>
      </c>
      <c r="Y287" s="259">
        <v>0.19251320542789532</v>
      </c>
      <c r="Z287" s="259">
        <v>0.13160837686696186</v>
      </c>
      <c r="AA287" s="259">
        <v>9.8686964309182695E-2</v>
      </c>
      <c r="AB287" s="259">
        <v>0.52438903334837961</v>
      </c>
    </row>
    <row r="288" spans="2:28" x14ac:dyDescent="0.45">
      <c r="B288" s="293">
        <f t="shared" si="50"/>
        <v>282</v>
      </c>
      <c r="C288" s="294">
        <f t="shared" si="51"/>
        <v>0.34032226964660661</v>
      </c>
      <c r="D288" s="47">
        <f t="shared" si="44"/>
        <v>0.01</v>
      </c>
      <c r="E288" s="47">
        <f t="shared" si="52"/>
        <v>0.45997637558769255</v>
      </c>
      <c r="F288" s="47">
        <f t="shared" si="45"/>
        <v>0.01</v>
      </c>
      <c r="G288" s="47">
        <f t="shared" si="53"/>
        <v>0.46257865144406607</v>
      </c>
      <c r="H288" s="47">
        <f t="shared" si="46"/>
        <v>0.01</v>
      </c>
      <c r="I288" s="47">
        <f t="shared" si="54"/>
        <v>0.35658214831779456</v>
      </c>
      <c r="J288" s="47">
        <f t="shared" si="47"/>
        <v>0.01</v>
      </c>
      <c r="L288" s="292">
        <f t="shared" si="48"/>
        <v>0.32586097287531229</v>
      </c>
      <c r="M288" s="47">
        <f t="shared" si="49"/>
        <v>0.1</v>
      </c>
      <c r="W288" s="259">
        <v>0.6466865291277063</v>
      </c>
      <c r="X288" s="259">
        <v>0.32586097287531229</v>
      </c>
      <c r="Y288" s="259">
        <v>0.19161440997090426</v>
      </c>
      <c r="Z288" s="259">
        <v>0.13100631145314201</v>
      </c>
      <c r="AA288" s="259">
        <v>9.8247850828294778E-2</v>
      </c>
      <c r="AB288" s="259">
        <v>0.52186854729293264</v>
      </c>
    </row>
    <row r="289" spans="2:28" x14ac:dyDescent="0.45">
      <c r="B289" s="293">
        <f t="shared" si="50"/>
        <v>283</v>
      </c>
      <c r="C289" s="294">
        <f t="shared" si="51"/>
        <v>0.33903873875618906</v>
      </c>
      <c r="D289" s="47">
        <f t="shared" si="44"/>
        <v>0.01</v>
      </c>
      <c r="E289" s="47">
        <f t="shared" si="52"/>
        <v>0.45877983452828169</v>
      </c>
      <c r="F289" s="47">
        <f t="shared" si="45"/>
        <v>0.01</v>
      </c>
      <c r="G289" s="47">
        <f t="shared" si="53"/>
        <v>0.46255262868550234</v>
      </c>
      <c r="H289" s="47">
        <f t="shared" si="46"/>
        <v>0.01</v>
      </c>
      <c r="I289" s="47">
        <f t="shared" si="54"/>
        <v>0.35764211334905727</v>
      </c>
      <c r="J289" s="47">
        <f t="shared" si="47"/>
        <v>0.01</v>
      </c>
      <c r="L289" s="292">
        <f t="shared" si="48"/>
        <v>0.32442625185791157</v>
      </c>
      <c r="M289" s="47">
        <f t="shared" si="49"/>
        <v>0.1</v>
      </c>
      <c r="W289" s="259">
        <v>0.64520275474739819</v>
      </c>
      <c r="X289" s="259">
        <v>0.32442625185791157</v>
      </c>
      <c r="Y289" s="259">
        <v>0.19072300555360588</v>
      </c>
      <c r="Z289" s="259">
        <v>0.13040933211546346</v>
      </c>
      <c r="AA289" s="259">
        <v>9.7812426226511234E-2</v>
      </c>
      <c r="AB289" s="259">
        <v>0.51934701142129414</v>
      </c>
    </row>
    <row r="290" spans="2:28" x14ac:dyDescent="0.45">
      <c r="B290" s="293">
        <f t="shared" si="50"/>
        <v>284</v>
      </c>
      <c r="C290" s="294">
        <f t="shared" si="51"/>
        <v>0.33776352381228997</v>
      </c>
      <c r="D290" s="47">
        <f t="shared" si="44"/>
        <v>0.01</v>
      </c>
      <c r="E290" s="47">
        <f t="shared" si="52"/>
        <v>0.45758242357056073</v>
      </c>
      <c r="F290" s="47">
        <f t="shared" si="45"/>
        <v>0.01</v>
      </c>
      <c r="G290" s="47">
        <f t="shared" si="53"/>
        <v>0.46251490074393015</v>
      </c>
      <c r="H290" s="47">
        <f t="shared" si="46"/>
        <v>0.01</v>
      </c>
      <c r="I290" s="47">
        <f t="shared" si="54"/>
        <v>0.35869121850242175</v>
      </c>
      <c r="J290" s="47">
        <f t="shared" si="47"/>
        <v>0.01</v>
      </c>
      <c r="L290" s="292">
        <f t="shared" si="48"/>
        <v>0.32300113685124532</v>
      </c>
      <c r="M290" s="47">
        <f t="shared" si="49"/>
        <v>0.1</v>
      </c>
      <c r="W290" s="259">
        <v>0.64371960723264332</v>
      </c>
      <c r="X290" s="259">
        <v>0.32300113685124532</v>
      </c>
      <c r="Y290" s="259">
        <v>0.18983891082797516</v>
      </c>
      <c r="Z290" s="259">
        <v>0.12981737841680185</v>
      </c>
      <c r="AA290" s="259">
        <v>9.7380646040494317E-2</v>
      </c>
      <c r="AB290" s="259">
        <v>0.51682455387403137</v>
      </c>
    </row>
    <row r="291" spans="2:28" x14ac:dyDescent="0.45">
      <c r="B291" s="293">
        <f t="shared" si="50"/>
        <v>285</v>
      </c>
      <c r="C291" s="294">
        <f t="shared" si="51"/>
        <v>0.33649656206308681</v>
      </c>
      <c r="D291" s="47">
        <f t="shared" si="44"/>
        <v>0.01</v>
      </c>
      <c r="E291" s="47">
        <f t="shared" si="52"/>
        <v>0.456384234572978</v>
      </c>
      <c r="F291" s="47">
        <f t="shared" si="45"/>
        <v>0.01</v>
      </c>
      <c r="G291" s="47">
        <f t="shared" si="53"/>
        <v>0.46246557597219645</v>
      </c>
      <c r="H291" s="47">
        <f t="shared" si="46"/>
        <v>0.01</v>
      </c>
      <c r="I291" s="47">
        <f t="shared" si="54"/>
        <v>0.35972945532483686</v>
      </c>
      <c r="J291" s="47">
        <f t="shared" si="47"/>
        <v>0.01</v>
      </c>
      <c r="L291" s="292">
        <f t="shared" si="48"/>
        <v>0.32158556088623036</v>
      </c>
      <c r="M291" s="47">
        <f t="shared" si="49"/>
        <v>0.1</v>
      </c>
      <c r="W291" s="259">
        <v>0.64223712757066076</v>
      </c>
      <c r="X291" s="259">
        <v>0.32158556088623036</v>
      </c>
      <c r="Y291" s="259">
        <v>0.18896204549539172</v>
      </c>
      <c r="Z291" s="259">
        <v>0.12923039082114404</v>
      </c>
      <c r="AA291" s="259">
        <v>9.6952466493925277E-2</v>
      </c>
      <c r="AB291" s="259">
        <v>0.51430130296970311</v>
      </c>
    </row>
    <row r="292" spans="2:28" x14ac:dyDescent="0.45">
      <c r="B292" s="293">
        <f t="shared" si="50"/>
        <v>286</v>
      </c>
      <c r="C292" s="294">
        <f t="shared" si="51"/>
        <v>0.33523779087801869</v>
      </c>
      <c r="D292" s="47">
        <f t="shared" si="44"/>
        <v>0.01</v>
      </c>
      <c r="E292" s="47">
        <f t="shared" si="52"/>
        <v>0.45518535784787911</v>
      </c>
      <c r="F292" s="47">
        <f t="shared" si="45"/>
        <v>0.01</v>
      </c>
      <c r="G292" s="47">
        <f t="shared" si="53"/>
        <v>0.46240476255820423</v>
      </c>
      <c r="H292" s="47">
        <f t="shared" si="46"/>
        <v>0.01</v>
      </c>
      <c r="I292" s="47">
        <f t="shared" si="54"/>
        <v>0.36075681653131048</v>
      </c>
      <c r="J292" s="47">
        <f t="shared" si="47"/>
        <v>0.01</v>
      </c>
      <c r="L292" s="292">
        <f t="shared" si="48"/>
        <v>0.32017945715321944</v>
      </c>
      <c r="M292" s="47">
        <f t="shared" si="49"/>
        <v>0.1</v>
      </c>
      <c r="W292" s="259">
        <v>0.64075535647749615</v>
      </c>
      <c r="X292" s="259">
        <v>0.32017945715321944</v>
      </c>
      <c r="Y292" s="259">
        <v>0.18809233029259095</v>
      </c>
      <c r="Z292" s="259">
        <v>0.12864831067784208</v>
      </c>
      <c r="AA292" s="259">
        <v>9.6527844484728495E-2</v>
      </c>
      <c r="AB292" s="259">
        <v>0.51177738717877219</v>
      </c>
    </row>
    <row r="293" spans="2:28" x14ac:dyDescent="0.45">
      <c r="B293" s="293">
        <f t="shared" si="50"/>
        <v>287</v>
      </c>
      <c r="C293" s="294">
        <f t="shared" si="51"/>
        <v>0.33398714776207172</v>
      </c>
      <c r="D293" s="47">
        <f t="shared" si="44"/>
        <v>0.01</v>
      </c>
      <c r="E293" s="47">
        <f t="shared" si="52"/>
        <v>0.45398588217818048</v>
      </c>
      <c r="F293" s="47">
        <f t="shared" si="45"/>
        <v>0.01</v>
      </c>
      <c r="G293" s="47">
        <f t="shared" si="53"/>
        <v>0.46233256851110099</v>
      </c>
      <c r="H293" s="47">
        <f t="shared" si="46"/>
        <v>0.01</v>
      </c>
      <c r="I293" s="47">
        <f t="shared" si="54"/>
        <v>0.36177329599157942</v>
      </c>
      <c r="J293" s="47">
        <f t="shared" si="47"/>
        <v>0.01</v>
      </c>
      <c r="L293" s="292">
        <f t="shared" si="48"/>
        <v>0.3187827590137825</v>
      </c>
      <c r="M293" s="47">
        <f t="shared" si="49"/>
        <v>0.1</v>
      </c>
      <c r="W293" s="259">
        <v>0.63927433439421433</v>
      </c>
      <c r="X293" s="259">
        <v>0.3187827590137825</v>
      </c>
      <c r="Y293" s="259">
        <v>0.18722968697776532</v>
      </c>
      <c r="Z293" s="259">
        <v>0.12807108020617292</v>
      </c>
      <c r="AA293" s="259">
        <v>9.6106737572569725E-2</v>
      </c>
      <c r="AB293" s="259">
        <v>0.50925293509745506</v>
      </c>
    </row>
    <row r="294" spans="2:28" x14ac:dyDescent="0.45">
      <c r="B294" s="293">
        <f t="shared" si="50"/>
        <v>288</v>
      </c>
      <c r="C294" s="294">
        <f t="shared" si="51"/>
        <v>0.33274457036953792</v>
      </c>
      <c r="D294" s="47">
        <f t="shared" si="44"/>
        <v>0.01</v>
      </c>
      <c r="E294" s="47">
        <f t="shared" si="52"/>
        <v>0.45278589483401938</v>
      </c>
      <c r="F294" s="47">
        <f t="shared" si="45"/>
        <v>0.01</v>
      </c>
      <c r="G294" s="47">
        <f t="shared" si="53"/>
        <v>0.46224910164777178</v>
      </c>
      <c r="H294" s="47">
        <f t="shared" si="46"/>
        <v>0.01</v>
      </c>
      <c r="I294" s="47">
        <f t="shared" si="54"/>
        <v>0.36277888871677466</v>
      </c>
      <c r="J294" s="47">
        <f t="shared" si="47"/>
        <v>0.01</v>
      </c>
      <c r="L294" s="292">
        <f t="shared" si="48"/>
        <v>0.31739540001203032</v>
      </c>
      <c r="M294" s="47">
        <f t="shared" si="49"/>
        <v>0.1</v>
      </c>
      <c r="W294" s="259">
        <v>0.63779410148319082</v>
      </c>
      <c r="X294" s="259">
        <v>0.31739540001203032</v>
      </c>
      <c r="Y294" s="259">
        <v>0.1863740383168169</v>
      </c>
      <c r="Z294" s="259">
        <v>0.12749864248019774</v>
      </c>
      <c r="AA294" s="259">
        <v>9.5689103966621988E-2</v>
      </c>
      <c r="AB294" s="259">
        <v>0.50672807542152065</v>
      </c>
    </row>
    <row r="295" spans="2:28" x14ac:dyDescent="0.45">
      <c r="B295" s="293">
        <f t="shared" si="50"/>
        <v>289</v>
      </c>
      <c r="C295" s="294">
        <f t="shared" si="51"/>
        <v>0.33150999651725954</v>
      </c>
      <c r="D295" s="47">
        <f t="shared" si="44"/>
        <v>0.01</v>
      </c>
      <c r="E295" s="47">
        <f t="shared" si="52"/>
        <v>0.45158548158937456</v>
      </c>
      <c r="F295" s="47">
        <f t="shared" si="45"/>
        <v>0.01</v>
      </c>
      <c r="G295" s="47">
        <f t="shared" si="53"/>
        <v>0.46215446957963424</v>
      </c>
      <c r="H295" s="47">
        <f t="shared" si="46"/>
        <v>0.01</v>
      </c>
      <c r="I295" s="47">
        <f t="shared" si="54"/>
        <v>0.36377359084608463</v>
      </c>
      <c r="J295" s="47">
        <f t="shared" si="47"/>
        <v>0.01</v>
      </c>
      <c r="L295" s="292">
        <f t="shared" si="48"/>
        <v>0.31601731388549187</v>
      </c>
      <c r="M295" s="47">
        <f t="shared" si="49"/>
        <v>0.1</v>
      </c>
      <c r="W295" s="259">
        <v>0.6363146976245011</v>
      </c>
      <c r="X295" s="259">
        <v>0.31601731388549187</v>
      </c>
      <c r="Y295" s="259">
        <v>0.18552530806976184</v>
      </c>
      <c r="Z295" s="259">
        <v>0.12693094141391484</v>
      </c>
      <c r="AA295" s="259">
        <v>9.5274902513592677E-2</v>
      </c>
      <c r="AB295" s="259">
        <v>0.50420293692004892</v>
      </c>
    </row>
    <row r="296" spans="2:28" x14ac:dyDescent="0.45">
      <c r="B296" s="293">
        <f t="shared" si="50"/>
        <v>290</v>
      </c>
      <c r="C296" s="294">
        <f t="shared" si="51"/>
        <v>0.33028336419737103</v>
      </c>
      <c r="D296" s="47">
        <f t="shared" si="44"/>
        <v>0.01</v>
      </c>
      <c r="E296" s="47">
        <f t="shared" si="52"/>
        <v>0.45038472673865343</v>
      </c>
      <c r="F296" s="47">
        <f t="shared" si="45"/>
        <v>0.01</v>
      </c>
      <c r="G296" s="47">
        <f t="shared" si="53"/>
        <v>0.46204877969973163</v>
      </c>
      <c r="H296" s="47">
        <f t="shared" si="46"/>
        <v>0.01</v>
      </c>
      <c r="I296" s="47">
        <f t="shared" si="54"/>
        <v>0.36475739963342013</v>
      </c>
      <c r="J296" s="47">
        <f t="shared" si="47"/>
        <v>0.01</v>
      </c>
      <c r="L296" s="292">
        <f t="shared" si="48"/>
        <v>0.31464843457555708</v>
      </c>
      <c r="M296" s="47">
        <f t="shared" si="49"/>
        <v>0.1</v>
      </c>
      <c r="W296" s="259">
        <v>0.63483616241240892</v>
      </c>
      <c r="X296" s="259">
        <v>0.31464843457555708</v>
      </c>
      <c r="Y296" s="259">
        <v>0.18468342097728707</v>
      </c>
      <c r="Z296" s="259">
        <v>0.1263679217467</v>
      </c>
      <c r="AA296" s="259">
        <v>9.4864092686005611E-2</v>
      </c>
      <c r="AB296" s="259">
        <v>0.50167764840916129</v>
      </c>
    </row>
    <row r="297" spans="2:28" x14ac:dyDescent="0.45">
      <c r="B297" s="293">
        <f t="shared" si="50"/>
        <v>291</v>
      </c>
      <c r="C297" s="294">
        <f t="shared" si="51"/>
        <v>0.32906461158955014</v>
      </c>
      <c r="D297" s="47">
        <f t="shared" si="44"/>
        <v>0.01</v>
      </c>
      <c r="E297" s="47">
        <f t="shared" si="52"/>
        <v>0.44918371311324057</v>
      </c>
      <c r="F297" s="47">
        <f t="shared" si="45"/>
        <v>0.01</v>
      </c>
      <c r="G297" s="47">
        <f t="shared" si="53"/>
        <v>0.46193213917012083</v>
      </c>
      <c r="H297" s="47">
        <f t="shared" si="46"/>
        <v>0.01</v>
      </c>
      <c r="I297" s="47">
        <f t="shared" si="54"/>
        <v>0.36573031343408324</v>
      </c>
      <c r="J297" s="47">
        <f t="shared" si="47"/>
        <v>0.01</v>
      </c>
      <c r="L297" s="292">
        <f t="shared" si="48"/>
        <v>0.31328869623749644</v>
      </c>
      <c r="M297" s="47">
        <f t="shared" si="49"/>
        <v>0.1</v>
      </c>
      <c r="W297" s="259">
        <v>0.63335853515195328</v>
      </c>
      <c r="X297" s="259">
        <v>0.31328869623749644</v>
      </c>
      <c r="Y297" s="259">
        <v>0.18384830274745995</v>
      </c>
      <c r="Z297" s="259">
        <v>0.12580952902902842</v>
      </c>
      <c r="AA297" s="259">
        <v>9.4456634570731987E-2</v>
      </c>
      <c r="AB297" s="259">
        <v>0.49915233872573339</v>
      </c>
    </row>
    <row r="298" spans="2:28" x14ac:dyDescent="0.45">
      <c r="B298" s="293">
        <f t="shared" si="50"/>
        <v>292</v>
      </c>
      <c r="C298" s="294">
        <f t="shared" si="51"/>
        <v>0.32785367707279006</v>
      </c>
      <c r="D298" s="47">
        <f t="shared" si="44"/>
        <v>0.01</v>
      </c>
      <c r="E298" s="47">
        <f t="shared" si="52"/>
        <v>0.44798252209800365</v>
      </c>
      <c r="F298" s="47">
        <f t="shared" si="45"/>
        <v>0.01</v>
      </c>
      <c r="G298" s="47">
        <f t="shared" si="53"/>
        <v>0.46180465490955197</v>
      </c>
      <c r="H298" s="47">
        <f t="shared" si="46"/>
        <v>0.01</v>
      </c>
      <c r="I298" s="47">
        <f t="shared" si="54"/>
        <v>0.36669233169144361</v>
      </c>
      <c r="J298" s="47">
        <f t="shared" si="47"/>
        <v>0.01</v>
      </c>
      <c r="L298" s="292">
        <f t="shared" si="48"/>
        <v>0.31193803325006825</v>
      </c>
      <c r="M298" s="47">
        <f t="shared" si="49"/>
        <v>0.1</v>
      </c>
      <c r="W298" s="259">
        <v>0.6318818548556332</v>
      </c>
      <c r="X298" s="259">
        <v>0.31193803325006825</v>
      </c>
      <c r="Y298" s="259">
        <v>0.18301988004259076</v>
      </c>
      <c r="Z298" s="259">
        <v>0.12525570960847257</v>
      </c>
      <c r="AA298" s="259">
        <v>9.4052488857764294E-2</v>
      </c>
      <c r="AB298" s="259">
        <v>0.49662713670110276</v>
      </c>
    </row>
    <row r="299" spans="2:28" x14ac:dyDescent="0.45">
      <c r="B299" s="293">
        <f t="shared" si="50"/>
        <v>293</v>
      </c>
      <c r="C299" s="294">
        <f t="shared" si="51"/>
        <v>0.32665049923670442</v>
      </c>
      <c r="D299" s="47">
        <f t="shared" si="44"/>
        <v>0.01</v>
      </c>
      <c r="E299" s="47">
        <f t="shared" si="52"/>
        <v>0.44678123364775152</v>
      </c>
      <c r="F299" s="47">
        <f t="shared" si="45"/>
        <v>0.01</v>
      </c>
      <c r="G299" s="47">
        <f t="shared" si="53"/>
        <v>0.4616664335814365</v>
      </c>
      <c r="H299" s="47">
        <f t="shared" si="46"/>
        <v>0.01</v>
      </c>
      <c r="I299" s="47">
        <f t="shared" si="54"/>
        <v>0.36764345492362471</v>
      </c>
      <c r="J299" s="47">
        <f t="shared" si="47"/>
        <v>0.01</v>
      </c>
      <c r="L299" s="292">
        <f t="shared" si="48"/>
        <v>0.31059638022472497</v>
      </c>
      <c r="M299" s="47">
        <f t="shared" si="49"/>
        <v>0.1</v>
      </c>
      <c r="W299" s="259">
        <v>0.63040616024019192</v>
      </c>
      <c r="X299" s="259">
        <v>0.31059638022472497</v>
      </c>
      <c r="Y299" s="259">
        <v>0.18219808046624836</v>
      </c>
      <c r="Z299" s="259">
        <v>0.12470641061597014</v>
      </c>
      <c r="AA299" s="259">
        <v>9.3651616829227458E-2</v>
      </c>
      <c r="AB299" s="259">
        <v>0.49410217113478166</v>
      </c>
    </row>
    <row r="300" spans="2:28" x14ac:dyDescent="0.45">
      <c r="B300" s="293">
        <f t="shared" si="50"/>
        <v>294</v>
      </c>
      <c r="C300" s="294">
        <f t="shared" si="51"/>
        <v>0.32545501689237566</v>
      </c>
      <c r="D300" s="47">
        <f t="shared" si="44"/>
        <v>0.01</v>
      </c>
      <c r="E300" s="47">
        <f t="shared" si="52"/>
        <v>0.44557992630364102</v>
      </c>
      <c r="F300" s="47">
        <f t="shared" si="45"/>
        <v>0.01</v>
      </c>
      <c r="G300" s="47">
        <f t="shared" si="53"/>
        <v>0.46151758158209966</v>
      </c>
      <c r="H300" s="47">
        <f t="shared" si="46"/>
        <v>0.01</v>
      </c>
      <c r="I300" s="47">
        <f t="shared" si="54"/>
        <v>0.36858368471020281</v>
      </c>
      <c r="J300" s="47">
        <f t="shared" si="47"/>
        <v>0.01</v>
      </c>
      <c r="L300" s="292">
        <f t="shared" si="48"/>
        <v>0.30926367201442884</v>
      </c>
      <c r="M300" s="47">
        <f t="shared" si="49"/>
        <v>0.1</v>
      </c>
      <c r="W300" s="259">
        <v>0.62893148972349877</v>
      </c>
      <c r="X300" s="259">
        <v>0.30926367201442884</v>
      </c>
      <c r="Y300" s="259">
        <v>0.18138283255042897</v>
      </c>
      <c r="Z300" s="259">
        <v>0.12416157995235676</v>
      </c>
      <c r="AA300" s="259">
        <v>9.3253980348621535E-2</v>
      </c>
      <c r="AB300" s="259">
        <v>0.49157757076818726</v>
      </c>
    </row>
    <row r="301" spans="2:28" x14ac:dyDescent="0.45">
      <c r="B301" s="293">
        <f t="shared" si="50"/>
        <v>295</v>
      </c>
      <c r="C301" s="294">
        <f t="shared" si="51"/>
        <v>0.32426716908275927</v>
      </c>
      <c r="D301" s="47">
        <f t="shared" si="44"/>
        <v>0.01</v>
      </c>
      <c r="E301" s="47">
        <f t="shared" si="52"/>
        <v>0.44437867720952834</v>
      </c>
      <c r="F301" s="47">
        <f t="shared" si="45"/>
        <v>0.01</v>
      </c>
      <c r="G301" s="47">
        <f t="shared" si="53"/>
        <v>0.46135820502931507</v>
      </c>
      <c r="H301" s="47">
        <f t="shared" si="46"/>
        <v>0.01</v>
      </c>
      <c r="I301" s="47">
        <f t="shared" si="54"/>
        <v>0.36951302367892175</v>
      </c>
      <c r="J301" s="47">
        <f t="shared" si="47"/>
        <v>0.01</v>
      </c>
      <c r="L301" s="292">
        <f t="shared" si="48"/>
        <v>0.30793984372208788</v>
      </c>
      <c r="M301" s="47">
        <f t="shared" si="49"/>
        <v>0.1</v>
      </c>
      <c r="W301" s="259">
        <v>0.62745788142152936</v>
      </c>
      <c r="X301" s="259">
        <v>0.30793984372208788</v>
      </c>
      <c r="Y301" s="259">
        <v>0.18057406574287793</v>
      </c>
      <c r="Z301" s="259">
        <v>0.12362116627515786</v>
      </c>
      <c r="AA301" s="259">
        <v>9.285954185029055E-2</v>
      </c>
      <c r="AB301" s="259">
        <v>0.48905346425840007</v>
      </c>
    </row>
    <row r="302" spans="2:28" x14ac:dyDescent="0.45">
      <c r="B302" s="293">
        <f t="shared" si="50"/>
        <v>296</v>
      </c>
      <c r="C302" s="294">
        <f t="shared" si="51"/>
        <v>0.32308689509265376</v>
      </c>
      <c r="D302" s="47">
        <f t="shared" si="44"/>
        <v>0.01</v>
      </c>
      <c r="E302" s="47">
        <f t="shared" si="52"/>
        <v>0.44317756212826065</v>
      </c>
      <c r="F302" s="47">
        <f t="shared" si="45"/>
        <v>0.01</v>
      </c>
      <c r="G302" s="47">
        <f t="shared" si="53"/>
        <v>0.46118840975111719</v>
      </c>
      <c r="H302" s="47">
        <f t="shared" si="46"/>
        <v>0.01</v>
      </c>
      <c r="I302" s="47">
        <f t="shared" si="54"/>
        <v>0.37043147549242567</v>
      </c>
      <c r="J302" s="47">
        <f t="shared" si="47"/>
        <v>0.01</v>
      </c>
      <c r="L302" s="292">
        <f t="shared" si="48"/>
        <v>0.30662483070862212</v>
      </c>
      <c r="M302" s="47">
        <f t="shared" si="49"/>
        <v>0.1</v>
      </c>
      <c r="W302" s="259">
        <v>0.62598537314544378</v>
      </c>
      <c r="X302" s="259">
        <v>0.30662483070862212</v>
      </c>
      <c r="Y302" s="259">
        <v>0.17977171039456419</v>
      </c>
      <c r="Z302" s="259">
        <v>0.12308511898563451</v>
      </c>
      <c r="AA302" s="259">
        <v>9.2468264329112121E-2</v>
      </c>
      <c r="AB302" s="259">
        <v>0.48652998015196242</v>
      </c>
    </row>
    <row r="303" spans="2:28" x14ac:dyDescent="0.45">
      <c r="B303" s="293">
        <f t="shared" si="50"/>
        <v>297</v>
      </c>
      <c r="C303" s="294">
        <f t="shared" si="51"/>
        <v>0.32191413445824835</v>
      </c>
      <c r="D303" s="47">
        <f t="shared" si="44"/>
        <v>0.01</v>
      </c>
      <c r="E303" s="47">
        <f t="shared" si="52"/>
        <v>0.4419766554579046</v>
      </c>
      <c r="F303" s="47">
        <f t="shared" si="45"/>
        <v>0.01</v>
      </c>
      <c r="G303" s="47">
        <f t="shared" si="53"/>
        <v>0.46100830127488862</v>
      </c>
      <c r="H303" s="47">
        <f t="shared" si="46"/>
        <v>0.01</v>
      </c>
      <c r="I303" s="47">
        <f t="shared" si="54"/>
        <v>0.37133904483501257</v>
      </c>
      <c r="J303" s="47">
        <f t="shared" si="47"/>
        <v>0.01</v>
      </c>
      <c r="L303" s="292">
        <f t="shared" si="48"/>
        <v>0.30531856860067053</v>
      </c>
      <c r="M303" s="47">
        <f t="shared" si="49"/>
        <v>0.1</v>
      </c>
      <c r="W303" s="259">
        <v>0.62451400239876265</v>
      </c>
      <c r="X303" s="259">
        <v>0.30531856860067053</v>
      </c>
      <c r="Y303" s="259">
        <v>0.17897569774730732</v>
      </c>
      <c r="Z303" s="259">
        <v>0.12255338821607789</v>
      </c>
      <c r="AA303" s="259">
        <v>9.208011133040267E-2</v>
      </c>
      <c r="AB303" s="259">
        <v>0.48400724685872776</v>
      </c>
    </row>
    <row r="304" spans="2:28" x14ac:dyDescent="0.45">
      <c r="B304" s="293">
        <f t="shared" si="50"/>
        <v>298</v>
      </c>
      <c r="C304" s="294">
        <f t="shared" si="51"/>
        <v>0.32074882697625817</v>
      </c>
      <c r="D304" s="47">
        <f t="shared" si="44"/>
        <v>0.01</v>
      </c>
      <c r="E304" s="47">
        <f t="shared" si="52"/>
        <v>0.44077603024790807</v>
      </c>
      <c r="F304" s="47">
        <f t="shared" si="45"/>
        <v>0.01</v>
      </c>
      <c r="G304" s="47">
        <f t="shared" si="53"/>
        <v>0.46081798481671876</v>
      </c>
      <c r="H304" s="47">
        <f t="shared" si="46"/>
        <v>0.01</v>
      </c>
      <c r="I304" s="47">
        <f t="shared" si="54"/>
        <v>0.37223573739941135</v>
      </c>
      <c r="J304" s="47">
        <f t="shared" si="47"/>
        <v>0.01</v>
      </c>
      <c r="L304" s="292">
        <f t="shared" si="48"/>
        <v>0.30402099329794874</v>
      </c>
      <c r="M304" s="47">
        <f t="shared" si="49"/>
        <v>0.1</v>
      </c>
      <c r="W304" s="259">
        <v>0.6230438063746403</v>
      </c>
      <c r="X304" s="259">
        <v>0.30402099329794874</v>
      </c>
      <c r="Y304" s="259">
        <v>0.17818595992155653</v>
      </c>
      <c r="Z304" s="259">
        <v>0.12202592481734743</v>
      </c>
      <c r="AA304" s="259">
        <v>9.1695046940033123E-2</v>
      </c>
      <c r="AB304" s="259">
        <v>0.48148539262577272</v>
      </c>
    </row>
    <row r="305" spans="2:28" x14ac:dyDescent="0.45">
      <c r="B305" s="293">
        <f t="shared" si="50"/>
        <v>299</v>
      </c>
      <c r="C305" s="294">
        <f t="shared" si="51"/>
        <v>0.31959091271265877</v>
      </c>
      <c r="D305" s="47">
        <f t="shared" si="44"/>
        <v>0.01</v>
      </c>
      <c r="E305" s="47">
        <f t="shared" si="52"/>
        <v>0.43957575821519157</v>
      </c>
      <c r="F305" s="47">
        <f t="shared" si="45"/>
        <v>0.01</v>
      </c>
      <c r="G305" s="47">
        <f t="shared" si="53"/>
        <v>0.46061756527103065</v>
      </c>
      <c r="H305" s="47">
        <f t="shared" si="46"/>
        <v>0.01</v>
      </c>
      <c r="I305" s="47">
        <f t="shared" si="54"/>
        <v>0.37312155987358442</v>
      </c>
      <c r="J305" s="47">
        <f t="shared" si="47"/>
        <v>0.01</v>
      </c>
      <c r="L305" s="292">
        <f t="shared" si="48"/>
        <v>0.30273204098026657</v>
      </c>
      <c r="M305" s="47">
        <f t="shared" si="49"/>
        <v>0.1</v>
      </c>
      <c r="W305" s="259">
        <v>0.62157482195323555</v>
      </c>
      <c r="X305" s="259">
        <v>0.30273204098026657</v>
      </c>
      <c r="Y305" s="259">
        <v>0.17740242990432128</v>
      </c>
      <c r="Z305" s="259">
        <v>0.12150268034664752</v>
      </c>
      <c r="AA305" s="259">
        <v>9.1313035774750292E-2</v>
      </c>
      <c r="AB305" s="259">
        <v>0.47896454551138251</v>
      </c>
    </row>
    <row r="306" spans="2:28" x14ac:dyDescent="0.45">
      <c r="B306" s="293">
        <f t="shared" si="50"/>
        <v>300</v>
      </c>
      <c r="C306" s="294">
        <f t="shared" si="51"/>
        <v>0.31844033201102878</v>
      </c>
      <c r="D306" s="47">
        <f t="shared" si="44"/>
        <v>0.01</v>
      </c>
      <c r="E306" s="47">
        <f t="shared" si="52"/>
        <v>0.43837590976016622</v>
      </c>
      <c r="F306" s="47">
        <f t="shared" si="45"/>
        <v>0.01</v>
      </c>
      <c r="G306" s="47">
        <f t="shared" si="53"/>
        <v>0.46040714720047227</v>
      </c>
      <c r="H306" s="47">
        <f t="shared" si="46"/>
        <v>0.01</v>
      </c>
      <c r="I306" s="47">
        <f t="shared" si="54"/>
        <v>0.37399651992755889</v>
      </c>
      <c r="J306" s="47">
        <f t="shared" si="47"/>
        <v>0.01</v>
      </c>
      <c r="L306" s="292">
        <f t="shared" si="48"/>
        <v>0.30145164811421615</v>
      </c>
      <c r="M306" s="47">
        <f t="shared" si="49"/>
        <v>0.1</v>
      </c>
      <c r="W306" s="259">
        <v>0.62010708569917872</v>
      </c>
      <c r="X306" s="259">
        <v>0.30145164811421615</v>
      </c>
      <c r="Y306" s="259">
        <v>0.17662504153725281</v>
      </c>
      <c r="Z306" s="259">
        <v>0.12098360705553794</v>
      </c>
      <c r="AA306" s="259">
        <v>9.0934042972698984E-2</v>
      </c>
      <c r="AB306" s="259">
        <v>0.47644483335912141</v>
      </c>
    </row>
    <row r="307" spans="2:28" x14ac:dyDescent="0.45">
      <c r="B307" s="293">
        <f t="shared" si="50"/>
        <v>301</v>
      </c>
      <c r="C307" s="294">
        <f t="shared" si="51"/>
        <v>0.31729702550051281</v>
      </c>
      <c r="D307" s="47">
        <f t="shared" si="44"/>
        <v>0.01</v>
      </c>
      <c r="E307" s="47">
        <f t="shared" si="52"/>
        <v>0.4371765539826748</v>
      </c>
      <c r="F307" s="47">
        <f t="shared" si="45"/>
        <v>0.01</v>
      </c>
      <c r="G307" s="47">
        <f t="shared" si="53"/>
        <v>0.4601868348260692</v>
      </c>
      <c r="H307" s="47">
        <f t="shared" si="46"/>
        <v>0.01</v>
      </c>
      <c r="I307" s="47">
        <f t="shared" si="54"/>
        <v>0.37486062620028798</v>
      </c>
      <c r="J307" s="47">
        <f t="shared" si="47"/>
        <v>0.01</v>
      </c>
      <c r="L307" s="292">
        <f t="shared" si="48"/>
        <v>0.30017975145953857</v>
      </c>
      <c r="M307" s="47">
        <f t="shared" si="49"/>
        <v>0.1</v>
      </c>
      <c r="W307" s="259">
        <v>0.61864063385913537</v>
      </c>
      <c r="X307" s="259">
        <v>0.30017975145953857</v>
      </c>
      <c r="Y307" s="259">
        <v>0.17585372950487588</v>
      </c>
      <c r="Z307" s="259">
        <v>0.12046865787817325</v>
      </c>
      <c r="AA307" s="259">
        <v>9.0558034184140282E-2</v>
      </c>
      <c r="AB307" s="259">
        <v>0.47392638377199903</v>
      </c>
    </row>
    <row r="308" spans="2:28" x14ac:dyDescent="0.45">
      <c r="B308" s="293">
        <f t="shared" si="50"/>
        <v>302</v>
      </c>
      <c r="C308" s="294">
        <f t="shared" si="51"/>
        <v>0.31616093410341317</v>
      </c>
      <c r="D308" s="47">
        <f t="shared" si="44"/>
        <v>0.01</v>
      </c>
      <c r="E308" s="47">
        <f t="shared" si="52"/>
        <v>0.43597775869785316</v>
      </c>
      <c r="F308" s="47">
        <f t="shared" si="45"/>
        <v>0.01</v>
      </c>
      <c r="G308" s="47">
        <f t="shared" si="53"/>
        <v>0.45995673201763526</v>
      </c>
      <c r="H308" s="47">
        <f t="shared" si="46"/>
        <v>0.01</v>
      </c>
      <c r="I308" s="47">
        <f t="shared" si="54"/>
        <v>0.37571388828654578</v>
      </c>
      <c r="J308" s="47">
        <f t="shared" si="47"/>
        <v>0.01</v>
      </c>
      <c r="L308" s="292">
        <f t="shared" si="48"/>
        <v>0.29891628807517961</v>
      </c>
      <c r="M308" s="47">
        <f t="shared" si="49"/>
        <v>0.1</v>
      </c>
      <c r="W308" s="259">
        <v>0.61717550235946583</v>
      </c>
      <c r="X308" s="259">
        <v>0.29891628807517961</v>
      </c>
      <c r="Y308" s="259">
        <v>0.17508842932297033</v>
      </c>
      <c r="Z308" s="259">
        <v>0.1199577864197663</v>
      </c>
      <c r="AA308" s="259">
        <v>9.0184975562361352E-2</v>
      </c>
      <c r="AB308" s="259">
        <v>0.47140932408674363</v>
      </c>
    </row>
    <row r="309" spans="2:28" x14ac:dyDescent="0.45">
      <c r="B309" s="293">
        <f t="shared" si="50"/>
        <v>303</v>
      </c>
      <c r="C309" s="294">
        <f t="shared" si="51"/>
        <v>0.31503199904242113</v>
      </c>
      <c r="D309" s="47">
        <f t="shared" si="44"/>
        <v>0.01</v>
      </c>
      <c r="E309" s="47">
        <f t="shared" si="52"/>
        <v>0.43477959045190878</v>
      </c>
      <c r="F309" s="47">
        <f t="shared" si="45"/>
        <v>0.01</v>
      </c>
      <c r="G309" s="47">
        <f t="shared" si="53"/>
        <v>0.45971694228443744</v>
      </c>
      <c r="H309" s="47">
        <f t="shared" si="46"/>
        <v>0.01</v>
      </c>
      <c r="I309" s="47">
        <f t="shared" si="54"/>
        <v>0.3765563167238567</v>
      </c>
      <c r="J309" s="47">
        <f t="shared" si="47"/>
        <v>0.01</v>
      </c>
      <c r="L309" s="292">
        <f t="shared" si="48"/>
        <v>0.29766119532504254</v>
      </c>
      <c r="M309" s="47">
        <f t="shared" si="49"/>
        <v>0.1</v>
      </c>
      <c r="W309" s="259">
        <v>0.61571172680398023</v>
      </c>
      <c r="X309" s="259">
        <v>0.29766119532504254</v>
      </c>
      <c r="Y309" s="259">
        <v>0.17432907732710129</v>
      </c>
      <c r="Z309" s="259">
        <v>0.11945094694527149</v>
      </c>
      <c r="AA309" s="259">
        <v>8.9814833754772325E-2</v>
      </c>
      <c r="AB309" s="259">
        <v>0.46889378134819359</v>
      </c>
    </row>
    <row r="310" spans="2:28" x14ac:dyDescent="0.45">
      <c r="B310" s="293">
        <f t="shared" si="50"/>
        <v>304</v>
      </c>
      <c r="C310" s="294">
        <f t="shared" si="51"/>
        <v>0.31391016184749765</v>
      </c>
      <c r="D310" s="47">
        <f t="shared" si="44"/>
        <v>0.01</v>
      </c>
      <c r="E310" s="47">
        <f t="shared" si="52"/>
        <v>0.43358211453781387</v>
      </c>
      <c r="F310" s="47">
        <f t="shared" si="45"/>
        <v>0.01</v>
      </c>
      <c r="G310" s="47">
        <f t="shared" si="53"/>
        <v>0.45946756876611217</v>
      </c>
      <c r="H310" s="47">
        <f t="shared" si="46"/>
        <v>0.01</v>
      </c>
      <c r="I310" s="47">
        <f t="shared" si="54"/>
        <v>0.3773879229794625</v>
      </c>
      <c r="J310" s="47">
        <f t="shared" si="47"/>
        <v>0.01</v>
      </c>
      <c r="L310" s="292">
        <f t="shared" si="48"/>
        <v>0.29641441088344717</v>
      </c>
      <c r="M310" s="47">
        <f t="shared" si="49"/>
        <v>0.1</v>
      </c>
      <c r="W310" s="259">
        <v>0.61424934247178853</v>
      </c>
      <c r="X310" s="259">
        <v>0.29641441088344717</v>
      </c>
      <c r="Y310" s="259">
        <v>0.17357561066129729</v>
      </c>
      <c r="Z310" s="259">
        <v>0.11894809436828306</v>
      </c>
      <c r="AA310" s="259">
        <v>8.9447575894186032E-2</v>
      </c>
      <c r="AB310" s="259">
        <v>0.46637988228381727</v>
      </c>
    </row>
    <row r="311" spans="2:28" x14ac:dyDescent="0.45">
      <c r="B311" s="293">
        <f t="shared" si="50"/>
        <v>305</v>
      </c>
      <c r="C311" s="294">
        <f t="shared" si="51"/>
        <v>0.31279536436241223</v>
      </c>
      <c r="D311" s="47">
        <f t="shared" si="44"/>
        <v>0.01</v>
      </c>
      <c r="E311" s="47">
        <f t="shared" si="52"/>
        <v>0.43238539501091072</v>
      </c>
      <c r="F311" s="47">
        <f t="shared" si="45"/>
        <v>0.01</v>
      </c>
      <c r="G311" s="47">
        <f t="shared" si="53"/>
        <v>0.45920871422382914</v>
      </c>
      <c r="H311" s="47">
        <f t="shared" si="46"/>
        <v>0.01</v>
      </c>
      <c r="I311" s="47">
        <f t="shared" si="54"/>
        <v>0.37820871943732903</v>
      </c>
      <c r="J311" s="47">
        <f t="shared" si="47"/>
        <v>0.01</v>
      </c>
      <c r="L311" s="292">
        <f t="shared" si="48"/>
        <v>0.29517587274030382</v>
      </c>
      <c r="M311" s="47">
        <f t="shared" si="49"/>
        <v>0.1</v>
      </c>
      <c r="W311" s="259">
        <v>0.61278838431524496</v>
      </c>
      <c r="X311" s="259">
        <v>0.29517587274030382</v>
      </c>
      <c r="Y311" s="259">
        <v>0.17282796726687547</v>
      </c>
      <c r="Z311" s="259">
        <v>0.11844918424014414</v>
      </c>
      <c r="AA311" s="259">
        <v>8.9083169590276248E-2</v>
      </c>
      <c r="AB311" s="259">
        <v>0.46386775327837293</v>
      </c>
    </row>
    <row r="312" spans="2:28" x14ac:dyDescent="0.45">
      <c r="B312" s="293">
        <f t="shared" si="50"/>
        <v>306</v>
      </c>
      <c r="C312" s="294">
        <f t="shared" si="51"/>
        <v>0.31168754875095056</v>
      </c>
      <c r="D312" s="47">
        <f t="shared" si="44"/>
        <v>0.01</v>
      </c>
      <c r="E312" s="47">
        <f t="shared" si="52"/>
        <v>0.43118949470442575</v>
      </c>
      <c r="F312" s="47">
        <f t="shared" si="45"/>
        <v>0.01</v>
      </c>
      <c r="G312" s="47">
        <f t="shared" si="53"/>
        <v>0.45894048103169993</v>
      </c>
      <c r="H312" s="47">
        <f t="shared" si="46"/>
        <v>0.01</v>
      </c>
      <c r="I312" s="47">
        <f t="shared" si="54"/>
        <v>0.37901871938519405</v>
      </c>
      <c r="J312" s="47">
        <f t="shared" si="47"/>
        <v>0.01</v>
      </c>
      <c r="L312" s="292">
        <f t="shared" si="48"/>
        <v>0.29394551920601053</v>
      </c>
      <c r="M312" s="47">
        <f t="shared" si="49"/>
        <v>0.1</v>
      </c>
      <c r="W312" s="259">
        <v>0.61132888695798626</v>
      </c>
      <c r="X312" s="259">
        <v>0.29394551920601053</v>
      </c>
      <c r="Y312" s="259">
        <v>0.17208608587141289</v>
      </c>
      <c r="Z312" s="259">
        <v>0.11795417273926219</v>
      </c>
      <c r="AA312" s="259">
        <v>8.8721582921210393E-2</v>
      </c>
      <c r="AB312" s="259">
        <v>0.4613575203487188</v>
      </c>
    </row>
    <row r="313" spans="2:28" x14ac:dyDescent="0.45">
      <c r="B313" s="293">
        <f t="shared" si="50"/>
        <v>307</v>
      </c>
      <c r="C313" s="294">
        <f t="shared" si="51"/>
        <v>0.31058665750279896</v>
      </c>
      <c r="D313" s="47">
        <f t="shared" si="44"/>
        <v>0.01</v>
      </c>
      <c r="E313" s="47">
        <f t="shared" si="52"/>
        <v>0.42999447524489098</v>
      </c>
      <c r="F313" s="47">
        <f t="shared" si="45"/>
        <v>0.01</v>
      </c>
      <c r="G313" s="47">
        <f t="shared" si="53"/>
        <v>0.45866297116842719</v>
      </c>
      <c r="H313" s="47">
        <f t="shared" si="46"/>
        <v>0.01</v>
      </c>
      <c r="I313" s="47">
        <f t="shared" si="54"/>
        <v>0.37981793700165911</v>
      </c>
      <c r="J313" s="47">
        <f t="shared" si="47"/>
        <v>0.01</v>
      </c>
      <c r="L313" s="292">
        <f t="shared" si="48"/>
        <v>0.29272328891608163</v>
      </c>
      <c r="M313" s="47">
        <f t="shared" si="49"/>
        <v>0.1</v>
      </c>
      <c r="W313" s="259">
        <v>0.60987088469306316</v>
      </c>
      <c r="X313" s="259">
        <v>0.29272328891608163</v>
      </c>
      <c r="Y313" s="259">
        <v>0.17134990597786279</v>
      </c>
      <c r="Z313" s="259">
        <v>0.11746301666062661</v>
      </c>
      <c r="AA313" s="259">
        <v>8.8362784425452631E-2</v>
      </c>
      <c r="AB313" s="259">
        <v>0.45884930911878374</v>
      </c>
    </row>
    <row r="314" spans="2:28" x14ac:dyDescent="0.45">
      <c r="B314" s="293">
        <f t="shared" si="50"/>
        <v>308</v>
      </c>
      <c r="C314" s="294">
        <f t="shared" si="51"/>
        <v>0.30949263343911582</v>
      </c>
      <c r="D314" s="47">
        <f t="shared" si="44"/>
        <v>0.01</v>
      </c>
      <c r="E314" s="47">
        <f t="shared" si="52"/>
        <v>0.42880039706747003</v>
      </c>
      <c r="F314" s="47">
        <f t="shared" si="45"/>
        <v>0.01</v>
      </c>
      <c r="G314" s="47">
        <f t="shared" si="53"/>
        <v>0.45837628620919185</v>
      </c>
      <c r="H314" s="47">
        <f t="shared" si="46"/>
        <v>0.01</v>
      </c>
      <c r="I314" s="47">
        <f t="shared" si="54"/>
        <v>0.3806063873433268</v>
      </c>
      <c r="J314" s="47">
        <f t="shared" si="47"/>
        <v>0.01</v>
      </c>
      <c r="L314" s="292">
        <f t="shared" si="48"/>
        <v>0.29150912083551594</v>
      </c>
      <c r="M314" s="47">
        <f t="shared" si="49"/>
        <v>0.1</v>
      </c>
      <c r="W314" s="259">
        <v>0.60841441148116437</v>
      </c>
      <c r="X314" s="259">
        <v>0.29150912083551594</v>
      </c>
      <c r="Y314" s="259">
        <v>0.17061936785381493</v>
      </c>
      <c r="Z314" s="259">
        <v>0.11697567340552438</v>
      </c>
      <c r="AA314" s="259">
        <v>8.8006743093733533E-2</v>
      </c>
      <c r="AB314" s="259">
        <v>0.45634324479470956</v>
      </c>
    </row>
    <row r="315" spans="2:28" x14ac:dyDescent="0.45">
      <c r="B315" s="293">
        <f t="shared" si="50"/>
        <v>309</v>
      </c>
      <c r="C315" s="294">
        <f t="shared" si="51"/>
        <v>0.30840541971779789</v>
      </c>
      <c r="D315" s="47">
        <f t="shared" si="44"/>
        <v>0.01</v>
      </c>
      <c r="E315" s="47">
        <f t="shared" si="52"/>
        <v>0.42760731943118652</v>
      </c>
      <c r="F315" s="47">
        <f t="shared" si="45"/>
        <v>0.01</v>
      </c>
      <c r="G315" s="47">
        <f t="shared" si="53"/>
        <v>0.4580805273177746</v>
      </c>
      <c r="H315" s="47">
        <f t="shared" si="46"/>
        <v>0.01</v>
      </c>
      <c r="I315" s="47">
        <f t="shared" si="54"/>
        <v>0.38138408633198545</v>
      </c>
      <c r="J315" s="47">
        <f t="shared" si="47"/>
        <v>0.01</v>
      </c>
      <c r="L315" s="292">
        <f t="shared" si="48"/>
        <v>0.29030295426291247</v>
      </c>
      <c r="M315" s="47">
        <f t="shared" si="49"/>
        <v>0.1</v>
      </c>
      <c r="W315" s="259">
        <v>0.60695950094893303</v>
      </c>
      <c r="X315" s="259">
        <v>0.29030295426291247</v>
      </c>
      <c r="Y315" s="259">
        <v>0.16989441252089879</v>
      </c>
      <c r="Z315" s="259">
        <v>0.1164921009714497</v>
      </c>
      <c r="AA315" s="259">
        <v>8.7653428361182437E-2</v>
      </c>
      <c r="AB315" s="259">
        <v>0.45383945214017485</v>
      </c>
    </row>
    <row r="316" spans="2:28" x14ac:dyDescent="0.45">
      <c r="B316" s="293">
        <f t="shared" si="50"/>
        <v>310</v>
      </c>
      <c r="C316" s="294">
        <f t="shared" si="51"/>
        <v>0.30732495983845126</v>
      </c>
      <c r="D316" s="47">
        <f t="shared" si="44"/>
        <v>0.01</v>
      </c>
      <c r="E316" s="47">
        <f t="shared" si="52"/>
        <v>0.42641530043405262</v>
      </c>
      <c r="F316" s="47">
        <f t="shared" si="45"/>
        <v>0.01</v>
      </c>
      <c r="G316" s="47">
        <f t="shared" si="53"/>
        <v>0.45777579523890877</v>
      </c>
      <c r="H316" s="47">
        <f t="shared" si="46"/>
        <v>0.01</v>
      </c>
      <c r="I316" s="47">
        <f t="shared" si="54"/>
        <v>0.3821510507418433</v>
      </c>
      <c r="J316" s="47">
        <f t="shared" si="47"/>
        <v>0.01</v>
      </c>
      <c r="L316" s="292">
        <f t="shared" si="48"/>
        <v>0.28910472883434074</v>
      </c>
      <c r="M316" s="47">
        <f t="shared" si="49"/>
        <v>0.1</v>
      </c>
      <c r="W316" s="259">
        <v>0.60550618638737386</v>
      </c>
      <c r="X316" s="259">
        <v>0.28910472883434074</v>
      </c>
      <c r="Y316" s="259">
        <v>0.16917498174432855</v>
      </c>
      <c r="Z316" s="259">
        <v>0.11601225794220363</v>
      </c>
      <c r="AA316" s="259">
        <v>8.7302810099618752E-2</v>
      </c>
      <c r="AB316" s="259">
        <v>0.4513380554519103</v>
      </c>
    </row>
    <row r="317" spans="2:28" x14ac:dyDescent="0.45">
      <c r="B317" s="293">
        <f t="shared" si="50"/>
        <v>311</v>
      </c>
      <c r="C317" s="294">
        <f t="shared" si="51"/>
        <v>0.30625119764707409</v>
      </c>
      <c r="D317" s="47">
        <f t="shared" si="44"/>
        <v>0.01</v>
      </c>
      <c r="E317" s="47">
        <f t="shared" si="52"/>
        <v>0.42522439702809661</v>
      </c>
      <c r="F317" s="47">
        <f t="shared" si="45"/>
        <v>0.01</v>
      </c>
      <c r="G317" s="47">
        <f t="shared" si="53"/>
        <v>0.45746219029086022</v>
      </c>
      <c r="H317" s="47">
        <f t="shared" si="46"/>
        <v>0.01</v>
      </c>
      <c r="I317" s="47">
        <f t="shared" si="54"/>
        <v>0.38290729818681396</v>
      </c>
      <c r="J317" s="47">
        <f t="shared" si="47"/>
        <v>0.01</v>
      </c>
      <c r="L317" s="292">
        <f t="shared" si="48"/>
        <v>0.28791438452697427</v>
      </c>
      <c r="M317" s="47">
        <f t="shared" si="49"/>
        <v>0.1</v>
      </c>
      <c r="W317" s="259">
        <v>0.60405450075035083</v>
      </c>
      <c r="X317" s="259">
        <v>0.28791438452697427</v>
      </c>
      <c r="Y317" s="259">
        <v>0.16846101802258853</v>
      </c>
      <c r="Z317" s="259">
        <v>0.11553610347817987</v>
      </c>
      <c r="AA317" s="259">
        <v>8.6954858609998714E-2</v>
      </c>
      <c r="AB317" s="259">
        <v>0.44883917853541622</v>
      </c>
    </row>
    <row r="318" spans="2:28" x14ac:dyDescent="0.45">
      <c r="B318" s="293">
        <f t="shared" si="50"/>
        <v>312</v>
      </c>
      <c r="C318" s="294">
        <f t="shared" si="51"/>
        <v>0.30518407734046149</v>
      </c>
      <c r="D318" s="47">
        <f t="shared" si="44"/>
        <v>0.01</v>
      </c>
      <c r="E318" s="47">
        <f t="shared" si="52"/>
        <v>0.42403466503428638</v>
      </c>
      <c r="F318" s="47">
        <f t="shared" si="45"/>
        <v>0.01</v>
      </c>
      <c r="G318" s="47">
        <f t="shared" si="53"/>
        <v>0.45713981235823259</v>
      </c>
      <c r="H318" s="47">
        <f t="shared" si="46"/>
        <v>0.01</v>
      </c>
      <c r="I318" s="47">
        <f t="shared" si="54"/>
        <v>0.38365284710785441</v>
      </c>
      <c r="J318" s="47">
        <f t="shared" si="47"/>
        <v>0.01</v>
      </c>
      <c r="L318" s="292">
        <f t="shared" si="48"/>
        <v>0.28673186166249365</v>
      </c>
      <c r="M318" s="47">
        <f t="shared" si="49"/>
        <v>0.1</v>
      </c>
      <c r="W318" s="259">
        <v>0.60260447665317507</v>
      </c>
      <c r="X318" s="259">
        <v>0.28673186166249365</v>
      </c>
      <c r="Y318" s="259">
        <v>0.16775246457725826</v>
      </c>
      <c r="Z318" s="259">
        <v>0.11506359730683291</v>
      </c>
      <c r="AA318" s="259">
        <v>8.6609544615013925E-2</v>
      </c>
      <c r="AB318" s="259">
        <v>0.44634294468089158</v>
      </c>
    </row>
    <row r="319" spans="2:28" x14ac:dyDescent="0.45">
      <c r="B319" s="293">
        <f t="shared" si="50"/>
        <v>313</v>
      </c>
      <c r="C319" s="294">
        <f t="shared" si="51"/>
        <v>0.30412354347033865</v>
      </c>
      <c r="D319" s="47">
        <f t="shared" si="44"/>
        <v>0.01</v>
      </c>
      <c r="E319" s="47">
        <f t="shared" si="52"/>
        <v>0.42284615915734813</v>
      </c>
      <c r="F319" s="47">
        <f t="shared" si="45"/>
        <v>0.01</v>
      </c>
      <c r="G319" s="47">
        <f t="shared" si="53"/>
        <v>0.45680876088499311</v>
      </c>
      <c r="H319" s="47">
        <f t="shared" si="46"/>
        <v>0.01</v>
      </c>
      <c r="I319" s="47">
        <f t="shared" si="54"/>
        <v>0.38438771676035816</v>
      </c>
      <c r="J319" s="47">
        <f t="shared" si="47"/>
        <v>0.01</v>
      </c>
      <c r="L319" s="292">
        <f t="shared" si="48"/>
        <v>0.2855571009102667</v>
      </c>
      <c r="M319" s="47">
        <f t="shared" si="49"/>
        <v>0.1</v>
      </c>
      <c r="W319" s="259">
        <v>0.60115614637128156</v>
      </c>
      <c r="X319" s="259">
        <v>0.2855571009102667</v>
      </c>
      <c r="Y319" s="259">
        <v>0.16704926534297537</v>
      </c>
      <c r="Z319" s="259">
        <v>0.11459469971332474</v>
      </c>
      <c r="AA319" s="259">
        <v>8.6266839251838284E-2</v>
      </c>
      <c r="AB319" s="259">
        <v>0.44384947663938445</v>
      </c>
    </row>
    <row r="320" spans="2:28" x14ac:dyDescent="0.45">
      <c r="B320" s="293">
        <f t="shared" si="50"/>
        <v>314</v>
      </c>
      <c r="C320" s="294">
        <f t="shared" si="51"/>
        <v>0.30306954094723171</v>
      </c>
      <c r="D320" s="47">
        <f t="shared" si="44"/>
        <v>0.01</v>
      </c>
      <c r="E320" s="47">
        <f t="shared" si="52"/>
        <v>0.42165893300047802</v>
      </c>
      <c r="F320" s="47">
        <f t="shared" si="45"/>
        <v>0.01</v>
      </c>
      <c r="G320" s="47">
        <f t="shared" si="53"/>
        <v>0.45646913486771667</v>
      </c>
      <c r="H320" s="47">
        <f t="shared" si="46"/>
        <v>0.01</v>
      </c>
      <c r="I320" s="47">
        <f t="shared" si="54"/>
        <v>0.38511192720160448</v>
      </c>
      <c r="J320" s="47">
        <f t="shared" si="47"/>
        <v>0.01</v>
      </c>
      <c r="L320" s="292">
        <f t="shared" si="48"/>
        <v>0.28439004329031292</v>
      </c>
      <c r="M320" s="47">
        <f t="shared" si="49"/>
        <v>0.1</v>
      </c>
      <c r="W320" s="259">
        <v>0.59970954183899383</v>
      </c>
      <c r="X320" s="259">
        <v>0.28439004329031292</v>
      </c>
      <c r="Y320" s="259">
        <v>0.16635136495753561</v>
      </c>
      <c r="Z320" s="259">
        <v>0.11412937153134656</v>
      </c>
      <c r="AA320" s="259">
        <v>8.5926714065020005E-2</v>
      </c>
      <c r="AB320" s="259">
        <v>0.44135889659917366</v>
      </c>
    </row>
    <row r="321" spans="2:28" x14ac:dyDescent="0.45">
      <c r="B321" s="293">
        <f t="shared" si="50"/>
        <v>315</v>
      </c>
      <c r="C321" s="294">
        <f t="shared" si="51"/>
        <v>0.30202201504408355</v>
      </c>
      <c r="D321" s="47">
        <f t="shared" si="44"/>
        <v>0.01</v>
      </c>
      <c r="E321" s="47">
        <f t="shared" si="52"/>
        <v>0.42047303907994554</v>
      </c>
      <c r="F321" s="47">
        <f t="shared" si="45"/>
        <v>0.01</v>
      </c>
      <c r="G321" s="47">
        <f t="shared" si="53"/>
        <v>0.45612103284904432</v>
      </c>
      <c r="H321" s="47">
        <f t="shared" si="46"/>
        <v>0.01</v>
      </c>
      <c r="I321" s="47">
        <f t="shared" si="54"/>
        <v>0.38582549927826559</v>
      </c>
      <c r="J321" s="47">
        <f t="shared" si="47"/>
        <v>0.01</v>
      </c>
      <c r="L321" s="292">
        <f t="shared" si="48"/>
        <v>0.2832306301760586</v>
      </c>
      <c r="M321" s="47">
        <f t="shared" si="49"/>
        <v>0.1</v>
      </c>
      <c r="W321" s="259">
        <v>0.59826469464837628</v>
      </c>
      <c r="X321" s="259">
        <v>0.2832306301760586</v>
      </c>
      <c r="Y321" s="259">
        <v>0.16565870875212829</v>
      </c>
      <c r="Z321" s="259">
        <v>0.11366757413411191</v>
      </c>
      <c r="AA321" s="259">
        <v>8.5589140999515353E-2</v>
      </c>
      <c r="AB321" s="259">
        <v>0.4388713261623905</v>
      </c>
    </row>
    <row r="322" spans="2:28" x14ac:dyDescent="0.45">
      <c r="B322" s="293">
        <f t="shared" si="50"/>
        <v>316</v>
      </c>
      <c r="C322" s="294">
        <f t="shared" si="51"/>
        <v>0.30098091139962285</v>
      </c>
      <c r="D322" s="47">
        <f t="shared" si="44"/>
        <v>0.01</v>
      </c>
      <c r="E322" s="47">
        <f t="shared" si="52"/>
        <v>0.41928852883958695</v>
      </c>
      <c r="F322" s="47">
        <f t="shared" si="45"/>
        <v>0.01</v>
      </c>
      <c r="G322" s="47">
        <f t="shared" si="53"/>
        <v>0.45576455291135332</v>
      </c>
      <c r="H322" s="47">
        <f t="shared" si="46"/>
        <v>0.01</v>
      </c>
      <c r="I322" s="47">
        <f t="shared" si="54"/>
        <v>0.38652845461397339</v>
      </c>
      <c r="J322" s="47">
        <f t="shared" si="47"/>
        <v>0.01</v>
      </c>
      <c r="L322" s="292">
        <f t="shared" si="48"/>
        <v>0.28207880329688956</v>
      </c>
      <c r="M322" s="47">
        <f t="shared" si="49"/>
        <v>0.1</v>
      </c>
      <c r="W322" s="259">
        <v>0.59682163604817295</v>
      </c>
      <c r="X322" s="259">
        <v>0.28207880329688956</v>
      </c>
      <c r="Y322" s="259">
        <v>0.1649712427417061</v>
      </c>
      <c r="Z322" s="259">
        <v>0.11320926942551772</v>
      </c>
      <c r="AA322" s="259">
        <v>8.5254092393861003E-2</v>
      </c>
      <c r="AB322" s="259">
        <v>0.43638688632189054</v>
      </c>
    </row>
    <row r="323" spans="2:28" x14ac:dyDescent="0.45">
      <c r="B323" s="293">
        <f t="shared" si="50"/>
        <v>317</v>
      </c>
      <c r="C323" s="294">
        <f t="shared" si="51"/>
        <v>0.29994617602149304</v>
      </c>
      <c r="D323" s="47">
        <f t="shared" si="44"/>
        <v>0.01</v>
      </c>
      <c r="E323" s="47">
        <f t="shared" si="52"/>
        <v>0.41810545266518728</v>
      </c>
      <c r="F323" s="47">
        <f t="shared" si="45"/>
        <v>0.01</v>
      </c>
      <c r="G323" s="47">
        <f t="shared" si="53"/>
        <v>0.45539979267063563</v>
      </c>
      <c r="H323" s="47">
        <f t="shared" si="46"/>
        <v>0.01</v>
      </c>
      <c r="I323" s="47">
        <f t="shared" si="54"/>
        <v>0.38722081559694721</v>
      </c>
      <c r="J323" s="47">
        <f t="shared" si="47"/>
        <v>0.01</v>
      </c>
      <c r="L323" s="292">
        <f t="shared" si="48"/>
        <v>0.28093450474050824</v>
      </c>
      <c r="M323" s="47">
        <f t="shared" si="49"/>
        <v>0.1</v>
      </c>
      <c r="W323" s="259">
        <v>0.59538039694283207</v>
      </c>
      <c r="X323" s="259">
        <v>0.28093450474050824</v>
      </c>
      <c r="Y323" s="259">
        <v>0.16428891361548781</v>
      </c>
      <c r="Z323" s="259">
        <v>0.11275441983146983</v>
      </c>
      <c r="AA323" s="259">
        <v>8.4921540973481771E-2</v>
      </c>
      <c r="AB323" s="259">
        <v>0.43390569743838381</v>
      </c>
    </row>
    <row r="324" spans="2:28" x14ac:dyDescent="0.45">
      <c r="B324" s="293">
        <f t="shared" si="50"/>
        <v>318</v>
      </c>
      <c r="C324" s="294">
        <f t="shared" si="51"/>
        <v>0.2989177552891491</v>
      </c>
      <c r="D324" s="47">
        <f t="shared" si="44"/>
        <v>0.01</v>
      </c>
      <c r="E324" s="47">
        <f t="shared" si="52"/>
        <v>0.41692385989875036</v>
      </c>
      <c r="F324" s="47">
        <f t="shared" si="45"/>
        <v>0.01</v>
      </c>
      <c r="G324" s="47">
        <f t="shared" si="53"/>
        <v>0.45502684927058112</v>
      </c>
      <c r="H324" s="47">
        <f t="shared" si="46"/>
        <v>0.01</v>
      </c>
      <c r="I324" s="47">
        <f t="shared" si="54"/>
        <v>0.38790260536768406</v>
      </c>
      <c r="J324" s="47">
        <f t="shared" si="47"/>
        <v>0.01</v>
      </c>
      <c r="L324" s="292">
        <f t="shared" si="48"/>
        <v>0.27979767695510077</v>
      </c>
      <c r="M324" s="47">
        <f t="shared" si="49"/>
        <v>0.1</v>
      </c>
      <c r="W324" s="259">
        <v>0.59394100789161497</v>
      </c>
      <c r="X324" s="259">
        <v>0.27979767695510077</v>
      </c>
      <c r="Y324" s="259">
        <v>0.16361166872759256</v>
      </c>
      <c r="Z324" s="259">
        <v>0.1123029882913697</v>
      </c>
      <c r="AA324" s="259">
        <v>8.4591459844130884E-2</v>
      </c>
      <c r="AB324" s="259">
        <v>0.4314278792178326</v>
      </c>
    </row>
    <row r="325" spans="2:28" x14ac:dyDescent="0.45">
      <c r="B325" s="293">
        <f t="shared" si="50"/>
        <v>319</v>
      </c>
      <c r="C325" s="294">
        <f t="shared" si="51"/>
        <v>0.29789559595652965</v>
      </c>
      <c r="D325" s="47">
        <f t="shared" si="44"/>
        <v>0.01</v>
      </c>
      <c r="E325" s="47">
        <f t="shared" si="52"/>
        <v>0.41574379885265433</v>
      </c>
      <c r="F325" s="47">
        <f t="shared" si="45"/>
        <v>0.01</v>
      </c>
      <c r="G325" s="47">
        <f t="shared" si="53"/>
        <v>0.45464581937686283</v>
      </c>
      <c r="H325" s="47">
        <f t="shared" si="46"/>
        <v>0.01</v>
      </c>
      <c r="I325" s="47">
        <f t="shared" si="54"/>
        <v>0.388573847806713</v>
      </c>
      <c r="J325" s="47">
        <f t="shared" si="47"/>
        <v>0.01</v>
      </c>
      <c r="L325" s="292">
        <f t="shared" si="48"/>
        <v>0.27866826275132089</v>
      </c>
      <c r="M325" s="47">
        <f t="shared" si="49"/>
        <v>0.1</v>
      </c>
      <c r="W325" s="259">
        <v>0.59250349910778943</v>
      </c>
      <c r="X325" s="259">
        <v>0.27866826275132089</v>
      </c>
      <c r="Y325" s="259">
        <v>0.16293945608780444</v>
      </c>
      <c r="Z325" s="259">
        <v>0.11185493824975902</v>
      </c>
      <c r="AA325" s="259">
        <v>8.4263822485459647E-2</v>
      </c>
      <c r="AB325" s="259">
        <v>0.42895355068912566</v>
      </c>
    </row>
    <row r="326" spans="2:28" x14ac:dyDescent="0.45">
      <c r="B326" s="293">
        <f t="shared" si="50"/>
        <v>320</v>
      </c>
      <c r="C326" s="294">
        <f t="shared" si="51"/>
        <v>0.2968796451545106</v>
      </c>
      <c r="D326" s="47">
        <f t="shared" si="44"/>
        <v>0.01</v>
      </c>
      <c r="E326" s="47">
        <f t="shared" si="52"/>
        <v>0.41456531682369313</v>
      </c>
      <c r="F326" s="47">
        <f t="shared" si="45"/>
        <v>0.01</v>
      </c>
      <c r="G326" s="47">
        <f t="shared" si="53"/>
        <v>0.45425679917162071</v>
      </c>
      <c r="H326" s="47">
        <f t="shared" si="46"/>
        <v>0.01</v>
      </c>
      <c r="I326" s="47">
        <f t="shared" si="54"/>
        <v>0.38923456752241453</v>
      </c>
      <c r="J326" s="47">
        <f t="shared" si="47"/>
        <v>0.01</v>
      </c>
      <c r="L326" s="292">
        <f t="shared" si="48"/>
        <v>0.27754620530409646</v>
      </c>
      <c r="M326" s="47">
        <f t="shared" si="49"/>
        <v>0.1</v>
      </c>
      <c r="W326" s="259">
        <v>0.59106790045790536</v>
      </c>
      <c r="X326" s="259">
        <v>0.27754620530409646</v>
      </c>
      <c r="Y326" s="259">
        <v>0.16227222435246588</v>
      </c>
      <c r="Z326" s="259">
        <v>0.11141023364811899</v>
      </c>
      <c r="AA326" s="259">
        <v>8.3938602744713667E-2</v>
      </c>
      <c r="AB326" s="259">
        <v>0.42648283018203698</v>
      </c>
    </row>
    <row r="327" spans="2:28" x14ac:dyDescent="0.45">
      <c r="B327" s="293">
        <f t="shared" si="50"/>
        <v>321</v>
      </c>
      <c r="C327" s="294">
        <f t="shared" si="51"/>
        <v>0.29586985039314823</v>
      </c>
      <c r="D327" s="47">
        <f t="shared" ref="D327:D390" si="55">$D$2</f>
        <v>0.01</v>
      </c>
      <c r="E327" s="47">
        <f t="shared" si="52"/>
        <v>0.41338846010700131</v>
      </c>
      <c r="F327" s="47">
        <f t="shared" ref="F327:F390" si="56">$F$2</f>
        <v>0.01</v>
      </c>
      <c r="G327" s="47">
        <f t="shared" si="53"/>
        <v>0.45385988434814145</v>
      </c>
      <c r="H327" s="47">
        <f t="shared" ref="H327:H390" si="57">$H$2</f>
        <v>0.01</v>
      </c>
      <c r="I327" s="47">
        <f t="shared" si="54"/>
        <v>0.38988478983890656</v>
      </c>
      <c r="J327" s="47">
        <f t="shared" ref="J327:J390" si="58">$J$2</f>
        <v>0.01</v>
      </c>
      <c r="L327" s="292">
        <f t="shared" ref="L327:L390" si="59">X327</f>
        <v>0.27643144815426446</v>
      </c>
      <c r="M327" s="47">
        <f t="shared" ref="M327:M390" si="60">$M$2</f>
        <v>0.1</v>
      </c>
      <c r="W327" s="259">
        <v>0.58963424146115262</v>
      </c>
      <c r="X327" s="259">
        <v>0.27643144815426446</v>
      </c>
      <c r="Y327" s="259">
        <v>0.16160992281549855</v>
      </c>
      <c r="Z327" s="259">
        <v>0.11096883891682111</v>
      </c>
      <c r="AA327" s="259">
        <v>8.3615774830552922E-2</v>
      </c>
      <c r="AB327" s="259">
        <v>0.42401583530547743</v>
      </c>
    </row>
    <row r="328" spans="2:28" x14ac:dyDescent="0.45">
      <c r="B328" s="293">
        <f t="shared" ref="B328:B391" si="61">B327+1</f>
        <v>322</v>
      </c>
      <c r="C328" s="294">
        <f t="shared" ref="C328:C391" si="62">C327*(1-J328-M328) + $I327*J328 + L327*M328</f>
        <v>0.29486615956371748</v>
      </c>
      <c r="D328" s="47">
        <f t="shared" si="55"/>
        <v>0.01</v>
      </c>
      <c r="E328" s="47">
        <f t="shared" ref="E328:E391" si="63">E327*(1-D328) + C327*D328</f>
        <v>0.4122132740098628</v>
      </c>
      <c r="F328" s="47">
        <f t="shared" si="56"/>
        <v>0.01</v>
      </c>
      <c r="G328" s="47">
        <f t="shared" ref="G328:G391" si="64">G327*(1-F328) + E327*F328</f>
        <v>0.45345517010573005</v>
      </c>
      <c r="H328" s="47">
        <f t="shared" si="57"/>
        <v>0.01</v>
      </c>
      <c r="I328" s="47">
        <f t="shared" ref="I328:I391" si="65">I327*(1-H328) + G327*H328</f>
        <v>0.3905245407839989</v>
      </c>
      <c r="J328" s="47">
        <f t="shared" si="58"/>
        <v>0.01</v>
      </c>
      <c r="L328" s="292">
        <f t="shared" si="59"/>
        <v>0.27532393521004023</v>
      </c>
      <c r="M328" s="47">
        <f t="shared" si="60"/>
        <v>0.1</v>
      </c>
      <c r="W328" s="259">
        <v>0.58820255128880017</v>
      </c>
      <c r="X328" s="259">
        <v>0.27532393521004023</v>
      </c>
      <c r="Y328" s="259">
        <v>0.16095250139955025</v>
      </c>
      <c r="Z328" s="259">
        <v>0.11053071896722658</v>
      </c>
      <c r="AA328" s="259">
        <v>8.3295313306992746E-2</v>
      </c>
      <c r="AB328" s="259">
        <v>0.42155268292604769</v>
      </c>
    </row>
    <row r="329" spans="2:28" x14ac:dyDescent="0.45">
      <c r="B329" s="293">
        <f t="shared" si="61"/>
        <v>323</v>
      </c>
      <c r="C329" s="294">
        <f t="shared" si="62"/>
        <v>0.29386852094055255</v>
      </c>
      <c r="D329" s="47">
        <f t="shared" si="55"/>
        <v>0.01</v>
      </c>
      <c r="E329" s="47">
        <f t="shared" si="63"/>
        <v>0.41103980286540132</v>
      </c>
      <c r="F329" s="47">
        <f t="shared" si="56"/>
        <v>0.01</v>
      </c>
      <c r="G329" s="47">
        <f t="shared" si="64"/>
        <v>0.45304275114477138</v>
      </c>
      <c r="H329" s="47">
        <f t="shared" si="57"/>
        <v>0.01</v>
      </c>
      <c r="I329" s="47">
        <f t="shared" si="65"/>
        <v>0.39115384707721623</v>
      </c>
      <c r="J329" s="47">
        <f t="shared" si="58"/>
        <v>0.01</v>
      </c>
      <c r="L329" s="292">
        <f t="shared" si="59"/>
        <v>0.27422361074832635</v>
      </c>
      <c r="M329" s="47">
        <f t="shared" si="60"/>
        <v>0.1</v>
      </c>
      <c r="W329" s="259">
        <v>0.58677285876371466</v>
      </c>
      <c r="X329" s="259">
        <v>0.27422361074832635</v>
      </c>
      <c r="Y329" s="259">
        <v>0.16029991064726659</v>
      </c>
      <c r="Z329" s="259">
        <v>0.11009583918393102</v>
      </c>
      <c r="AA329" s="259">
        <v>8.2977193087463208E-2</v>
      </c>
      <c r="AB329" s="259">
        <v>0.41909348914690003</v>
      </c>
    </row>
    <row r="330" spans="2:28" x14ac:dyDescent="0.45">
      <c r="B330" s="293">
        <f t="shared" si="61"/>
        <v>324</v>
      </c>
      <c r="C330" s="294">
        <f t="shared" si="62"/>
        <v>0.29287688318269656</v>
      </c>
      <c r="D330" s="47">
        <f t="shared" si="55"/>
        <v>0.01</v>
      </c>
      <c r="E330" s="47">
        <f t="shared" si="63"/>
        <v>0.40986809004615282</v>
      </c>
      <c r="F330" s="47">
        <f t="shared" si="56"/>
        <v>0.01</v>
      </c>
      <c r="G330" s="47">
        <f t="shared" si="64"/>
        <v>0.4526227216619777</v>
      </c>
      <c r="H330" s="47">
        <f t="shared" si="57"/>
        <v>0.01</v>
      </c>
      <c r="I330" s="47">
        <f t="shared" si="65"/>
        <v>0.39177273611789176</v>
      </c>
      <c r="J330" s="47">
        <f t="shared" si="58"/>
        <v>0.01</v>
      </c>
      <c r="L330" s="292">
        <f t="shared" si="59"/>
        <v>0.27313041941586708</v>
      </c>
      <c r="M330" s="47">
        <f t="shared" si="60"/>
        <v>0.1</v>
      </c>
      <c r="W330" s="259">
        <v>0.58534519235995819</v>
      </c>
      <c r="X330" s="259">
        <v>0.27313041941586708</v>
      </c>
      <c r="Y330" s="259">
        <v>0.15965210171268579</v>
      </c>
      <c r="Z330" s="259">
        <v>0.10966416541715189</v>
      </c>
      <c r="AA330" s="259">
        <v>8.2661389428984197E-2</v>
      </c>
      <c r="AB330" s="259">
        <v>0.41663836928691639</v>
      </c>
    </row>
    <row r="331" spans="2:28" x14ac:dyDescent="0.45">
      <c r="B331" s="293">
        <f t="shared" si="61"/>
        <v>325</v>
      </c>
      <c r="C331" s="294">
        <f t="shared" si="62"/>
        <v>0.29189119533536556</v>
      </c>
      <c r="D331" s="47">
        <f t="shared" si="55"/>
        <v>0.01</v>
      </c>
      <c r="E331" s="47">
        <f t="shared" si="63"/>
        <v>0.40869817797751828</v>
      </c>
      <c r="F331" s="47">
        <f t="shared" si="56"/>
        <v>0.01</v>
      </c>
      <c r="G331" s="47">
        <f t="shared" si="64"/>
        <v>0.45219517534581943</v>
      </c>
      <c r="H331" s="47">
        <f t="shared" si="57"/>
        <v>0.01</v>
      </c>
      <c r="I331" s="47">
        <f t="shared" si="65"/>
        <v>0.39238123597333263</v>
      </c>
      <c r="J331" s="47">
        <f t="shared" si="58"/>
        <v>0.01</v>
      </c>
      <c r="L331" s="292">
        <f t="shared" si="59"/>
        <v>0.27204430623025311</v>
      </c>
      <c r="M331" s="47">
        <f t="shared" si="60"/>
        <v>0.1</v>
      </c>
      <c r="W331" s="259">
        <v>0.58391958020246404</v>
      </c>
      <c r="X331" s="259">
        <v>0.27204430623025311</v>
      </c>
      <c r="Y331" s="259">
        <v>0.15900902635275541</v>
      </c>
      <c r="Z331" s="259">
        <v>0.10923566397525543</v>
      </c>
      <c r="AA331" s="259">
        <v>8.234787792645365E-2</v>
      </c>
      <c r="AB331" s="259">
        <v>0.41418743786021067</v>
      </c>
    </row>
    <row r="332" spans="2:28" x14ac:dyDescent="0.45">
      <c r="B332" s="293">
        <f t="shared" si="61"/>
        <v>326</v>
      </c>
      <c r="C332" s="294">
        <f t="shared" si="62"/>
        <v>0.29091140683123395</v>
      </c>
      <c r="D332" s="47">
        <f t="shared" si="55"/>
        <v>0.01</v>
      </c>
      <c r="E332" s="47">
        <f t="shared" si="63"/>
        <v>0.40753010815109675</v>
      </c>
      <c r="F332" s="47">
        <f t="shared" si="56"/>
        <v>0.01</v>
      </c>
      <c r="G332" s="47">
        <f t="shared" si="64"/>
        <v>0.4517602053721364</v>
      </c>
      <c r="H332" s="47">
        <f t="shared" si="57"/>
        <v>0.01</v>
      </c>
      <c r="I332" s="47">
        <f t="shared" si="65"/>
        <v>0.39297937536705752</v>
      </c>
      <c r="J332" s="47">
        <f t="shared" si="58"/>
        <v>0.01</v>
      </c>
      <c r="L332" s="292">
        <f t="shared" si="59"/>
        <v>0.27096521658078204</v>
      </c>
      <c r="M332" s="47">
        <f t="shared" si="60"/>
        <v>0.1</v>
      </c>
      <c r="W332" s="259">
        <v>0.58249605006678928</v>
      </c>
      <c r="X332" s="259">
        <v>0.27096521658078204</v>
      </c>
      <c r="Y332" s="259">
        <v>0.15837063691896952</v>
      </c>
      <c r="Z332" s="259">
        <v>0.10881030161742057</v>
      </c>
      <c r="AA332" s="259">
        <v>8.2036634507046499E-2</v>
      </c>
      <c r="AB332" s="259">
        <v>0.41174080855596223</v>
      </c>
    </row>
    <row r="333" spans="2:28" x14ac:dyDescent="0.45">
      <c r="B333" s="293">
        <f t="shared" si="61"/>
        <v>327</v>
      </c>
      <c r="C333" s="294">
        <f t="shared" si="62"/>
        <v>0.28993746749154697</v>
      </c>
      <c r="D333" s="47">
        <f t="shared" si="55"/>
        <v>0.01</v>
      </c>
      <c r="E333" s="47">
        <f t="shared" si="63"/>
        <v>0.4063639211378981</v>
      </c>
      <c r="F333" s="47">
        <f t="shared" si="56"/>
        <v>0.01</v>
      </c>
      <c r="G333" s="47">
        <f t="shared" si="64"/>
        <v>0.45131790439992597</v>
      </c>
      <c r="H333" s="47">
        <f t="shared" si="57"/>
        <v>0.01</v>
      </c>
      <c r="I333" s="47">
        <f t="shared" si="65"/>
        <v>0.3935671836671083</v>
      </c>
      <c r="J333" s="47">
        <f t="shared" si="58"/>
        <v>0.01</v>
      </c>
      <c r="L333" s="292">
        <f t="shared" si="59"/>
        <v>0.26989309622917973</v>
      </c>
      <c r="M333" s="47">
        <f t="shared" si="60"/>
        <v>0.1</v>
      </c>
      <c r="W333" s="259">
        <v>0.58107462937894327</v>
      </c>
      <c r="X333" s="259">
        <v>0.26989309622917973</v>
      </c>
      <c r="Y333" s="259">
        <v>0.15773688634912475</v>
      </c>
      <c r="Z333" s="259">
        <v>0.10838804554643687</v>
      </c>
      <c r="AA333" s="259">
        <v>8.1727635424721848E-2</v>
      </c>
      <c r="AB333" s="259">
        <v>0.40929859421858705</v>
      </c>
    </row>
    <row r="334" spans="2:28" x14ac:dyDescent="0.45">
      <c r="B334" s="293">
        <f t="shared" si="61"/>
        <v>328</v>
      </c>
      <c r="C334" s="294">
        <f t="shared" si="62"/>
        <v>0.28896932752706589</v>
      </c>
      <c r="D334" s="47">
        <f t="shared" si="55"/>
        <v>0.01</v>
      </c>
      <c r="E334" s="47">
        <f t="shared" si="63"/>
        <v>0.40519965660143459</v>
      </c>
      <c r="F334" s="47">
        <f t="shared" si="56"/>
        <v>0.01</v>
      </c>
      <c r="G334" s="47">
        <f t="shared" si="64"/>
        <v>0.45086836456730567</v>
      </c>
      <c r="H334" s="47">
        <f t="shared" si="57"/>
        <v>0.01</v>
      </c>
      <c r="I334" s="47">
        <f t="shared" si="65"/>
        <v>0.39414469087443649</v>
      </c>
      <c r="J334" s="47">
        <f t="shared" si="58"/>
        <v>0.01</v>
      </c>
      <c r="L334" s="292">
        <f t="shared" si="59"/>
        <v>0.26882789131018703</v>
      </c>
      <c r="M334" s="47">
        <f t="shared" si="60"/>
        <v>0.1</v>
      </c>
      <c r="W334" s="259">
        <v>0.57965534521529083</v>
      </c>
      <c r="X334" s="259">
        <v>0.26882789131018703</v>
      </c>
      <c r="Y334" s="259">
        <v>0.15710772815919394</v>
      </c>
      <c r="Z334" s="259">
        <v>0.1079688634016339</v>
      </c>
      <c r="AA334" s="259">
        <v>8.1420857254836013E-2</v>
      </c>
      <c r="AB334" s="259">
        <v>0.40686090682825415</v>
      </c>
    </row>
    <row r="335" spans="2:28" x14ac:dyDescent="0.45">
      <c r="B335" s="293">
        <f t="shared" si="61"/>
        <v>329</v>
      </c>
      <c r="C335" s="294">
        <f t="shared" si="62"/>
        <v>0.2880069375388517</v>
      </c>
      <c r="D335" s="47">
        <f t="shared" si="55"/>
        <v>0.01</v>
      </c>
      <c r="E335" s="47">
        <f t="shared" si="63"/>
        <v>0.40403735331069091</v>
      </c>
      <c r="F335" s="47">
        <f t="shared" si="56"/>
        <v>0.01</v>
      </c>
      <c r="G335" s="47">
        <f t="shared" si="64"/>
        <v>0.45041167748764693</v>
      </c>
      <c r="H335" s="47">
        <f t="shared" si="57"/>
        <v>0.01</v>
      </c>
      <c r="I335" s="47">
        <f t="shared" si="65"/>
        <v>0.3947119276113652</v>
      </c>
      <c r="J335" s="47">
        <f t="shared" si="58"/>
        <v>0.01</v>
      </c>
      <c r="L335" s="292">
        <f t="shared" si="59"/>
        <v>0.26776954833201705</v>
      </c>
      <c r="M335" s="47">
        <f t="shared" si="60"/>
        <v>0.1</v>
      </c>
      <c r="W335" s="259">
        <v>0.57823822430252914</v>
      </c>
      <c r="X335" s="259">
        <v>0.26776954833201705</v>
      </c>
      <c r="Y335" s="259">
        <v>0.15648311643531604</v>
      </c>
      <c r="Z335" s="259">
        <v>0.10755272325193936</v>
      </c>
      <c r="AA335" s="259">
        <v>8.1116276888859168E-2</v>
      </c>
      <c r="AB335" s="259">
        <v>0.40442785748175319</v>
      </c>
    </row>
    <row r="336" spans="2:28" x14ac:dyDescent="0.45">
      <c r="B336" s="293">
        <f t="shared" si="61"/>
        <v>330</v>
      </c>
      <c r="C336" s="294">
        <f t="shared" si="62"/>
        <v>0.28705024851889333</v>
      </c>
      <c r="D336" s="47">
        <f t="shared" si="55"/>
        <v>0.01</v>
      </c>
      <c r="E336" s="47">
        <f t="shared" si="63"/>
        <v>0.40287704915297251</v>
      </c>
      <c r="F336" s="47">
        <f t="shared" si="56"/>
        <v>0.01</v>
      </c>
      <c r="G336" s="47">
        <f t="shared" si="64"/>
        <v>0.44994793424587737</v>
      </c>
      <c r="H336" s="47">
        <f t="shared" si="57"/>
        <v>0.01</v>
      </c>
      <c r="I336" s="47">
        <f t="shared" si="65"/>
        <v>0.39526892511012801</v>
      </c>
      <c r="J336" s="47">
        <f t="shared" si="58"/>
        <v>0.01</v>
      </c>
      <c r="L336" s="292">
        <f t="shared" si="59"/>
        <v>0.26671801417668739</v>
      </c>
      <c r="M336" s="47">
        <f t="shared" si="60"/>
        <v>0.1</v>
      </c>
      <c r="W336" s="259">
        <v>0.57682329301773727</v>
      </c>
      <c r="X336" s="259">
        <v>0.26671801417668739</v>
      </c>
      <c r="Y336" s="259">
        <v>0.15586300582590054</v>
      </c>
      <c r="Z336" s="259">
        <v>0.10713959358906334</v>
      </c>
      <c r="AA336" s="259">
        <v>8.0813871529193282E-2</v>
      </c>
      <c r="AB336" s="259">
        <v>0.40199955637371965</v>
      </c>
    </row>
    <row r="337" spans="2:28" x14ac:dyDescent="0.45">
      <c r="B337" s="293">
        <f t="shared" si="61"/>
        <v>331</v>
      </c>
      <c r="C337" s="294">
        <f t="shared" si="62"/>
        <v>0.28609921185058507</v>
      </c>
      <c r="D337" s="47">
        <f t="shared" si="55"/>
        <v>0.01</v>
      </c>
      <c r="E337" s="47">
        <f t="shared" si="63"/>
        <v>0.40171878114663173</v>
      </c>
      <c r="F337" s="47">
        <f t="shared" si="56"/>
        <v>0.01</v>
      </c>
      <c r="G337" s="47">
        <f t="shared" si="64"/>
        <v>0.44947722539494833</v>
      </c>
      <c r="H337" s="47">
        <f t="shared" si="57"/>
        <v>0.01</v>
      </c>
      <c r="I337" s="47">
        <f t="shared" si="65"/>
        <v>0.39581571520148551</v>
      </c>
      <c r="J337" s="47">
        <f t="shared" si="58"/>
        <v>0.01</v>
      </c>
      <c r="L337" s="292">
        <f t="shared" si="59"/>
        <v>0.26567323610023197</v>
      </c>
      <c r="M337" s="47">
        <f t="shared" si="60"/>
        <v>0.1</v>
      </c>
      <c r="W337" s="259">
        <v>0.5754105773884971</v>
      </c>
      <c r="X337" s="259">
        <v>0.26567323610023197</v>
      </c>
      <c r="Y337" s="259">
        <v>0.15524735153384542</v>
      </c>
      <c r="Z337" s="259">
        <v>0.10672944332080633</v>
      </c>
      <c r="AA337" s="259">
        <v>8.0513618684089197E-2</v>
      </c>
      <c r="AB337" s="259">
        <v>0.39957611277822341</v>
      </c>
    </row>
    <row r="338" spans="2:28" x14ac:dyDescent="0.45">
      <c r="B338" s="293">
        <f t="shared" si="61"/>
        <v>332</v>
      </c>
      <c r="C338" s="294">
        <f t="shared" si="62"/>
        <v>0.28515377930905877</v>
      </c>
      <c r="D338" s="47">
        <f t="shared" si="55"/>
        <v>0.01</v>
      </c>
      <c r="E338" s="47">
        <f t="shared" si="63"/>
        <v>0.40056258545367129</v>
      </c>
      <c r="F338" s="47">
        <f t="shared" si="56"/>
        <v>0.01</v>
      </c>
      <c r="G338" s="47">
        <f t="shared" si="64"/>
        <v>0.44899964095246514</v>
      </c>
      <c r="H338" s="47">
        <f t="shared" si="57"/>
        <v>0.01</v>
      </c>
      <c r="I338" s="47">
        <f t="shared" si="65"/>
        <v>0.39635233030342015</v>
      </c>
      <c r="J338" s="47">
        <f t="shared" si="58"/>
        <v>0.01</v>
      </c>
      <c r="L338" s="292">
        <f t="shared" si="59"/>
        <v>0.26463516173279661</v>
      </c>
      <c r="M338" s="47">
        <f t="shared" si="60"/>
        <v>0.1</v>
      </c>
      <c r="W338" s="259">
        <v>0.57400010309308491</v>
      </c>
      <c r="X338" s="259">
        <v>0.26463516173279661</v>
      </c>
      <c r="Y338" s="259">
        <v>0.15463610930886668</v>
      </c>
      <c r="Z338" s="259">
        <v>0.10632224176448832</v>
      </c>
      <c r="AA338" s="259">
        <v>8.0215496162660618E-2</v>
      </c>
      <c r="AB338" s="259">
        <v>0.39715763503072704</v>
      </c>
    </row>
    <row r="339" spans="2:28" x14ac:dyDescent="0.45">
      <c r="B339" s="293">
        <f t="shared" si="61"/>
        <v>333</v>
      </c>
      <c r="C339" s="294">
        <f t="shared" si="62"/>
        <v>0.28421390306137617</v>
      </c>
      <c r="D339" s="47">
        <f t="shared" si="55"/>
        <v>0.01</v>
      </c>
      <c r="E339" s="47">
        <f t="shared" si="63"/>
        <v>0.39940849739222517</v>
      </c>
      <c r="F339" s="47">
        <f t="shared" si="56"/>
        <v>0.01</v>
      </c>
      <c r="G339" s="47">
        <f t="shared" si="64"/>
        <v>0.44851527039747724</v>
      </c>
      <c r="H339" s="47">
        <f t="shared" si="57"/>
        <v>0.01</v>
      </c>
      <c r="I339" s="47">
        <f t="shared" si="65"/>
        <v>0.39687880340991061</v>
      </c>
      <c r="J339" s="47">
        <f t="shared" si="58"/>
        <v>0.01</v>
      </c>
      <c r="L339" s="292">
        <f t="shared" si="59"/>
        <v>0.26360373907862272</v>
      </c>
      <c r="M339" s="47">
        <f t="shared" si="60"/>
        <v>0.1</v>
      </c>
      <c r="W339" s="259">
        <v>0.57259189546073186</v>
      </c>
      <c r="X339" s="259">
        <v>0.26360373907862272</v>
      </c>
      <c r="Y339" s="259">
        <v>0.15402923543993863</v>
      </c>
      <c r="Z339" s="259">
        <v>0.10591795864049665</v>
      </c>
      <c r="AA339" s="259">
        <v>7.9919482069993011E-2</v>
      </c>
      <c r="AB339" s="259">
        <v>0.39474423051041863</v>
      </c>
    </row>
    <row r="340" spans="2:28" x14ac:dyDescent="0.45">
      <c r="B340" s="293">
        <f t="shared" si="61"/>
        <v>334</v>
      </c>
      <c r="C340" s="294">
        <f t="shared" si="62"/>
        <v>0.2832795356665862</v>
      </c>
      <c r="D340" s="47">
        <f t="shared" si="55"/>
        <v>0.01</v>
      </c>
      <c r="E340" s="47">
        <f t="shared" si="63"/>
        <v>0.3982565514489167</v>
      </c>
      <c r="F340" s="47">
        <f t="shared" si="56"/>
        <v>0.01</v>
      </c>
      <c r="G340" s="47">
        <f t="shared" si="64"/>
        <v>0.44802420266742471</v>
      </c>
      <c r="H340" s="47">
        <f t="shared" si="57"/>
        <v>0.01</v>
      </c>
      <c r="I340" s="47">
        <f t="shared" si="65"/>
        <v>0.39739516807978625</v>
      </c>
      <c r="J340" s="47">
        <f t="shared" si="58"/>
        <v>0.01</v>
      </c>
      <c r="L340" s="292">
        <f t="shared" si="59"/>
        <v>0.26257891651592363</v>
      </c>
      <c r="M340" s="47">
        <f t="shared" si="60"/>
        <v>0.1</v>
      </c>
      <c r="W340" s="259">
        <v>0.57118597947195282</v>
      </c>
      <c r="X340" s="259">
        <v>0.26257891651592363</v>
      </c>
      <c r="Y340" s="259">
        <v>0.15342668674784307</v>
      </c>
      <c r="Z340" s="259">
        <v>0.10551656406595036</v>
      </c>
      <c r="AA340" s="259">
        <v>7.9625554802345344E-2</v>
      </c>
      <c r="AB340" s="259">
        <v>0.39233600562292487</v>
      </c>
    </row>
    <row r="341" spans="2:28" x14ac:dyDescent="0.45">
      <c r="B341" s="293">
        <f t="shared" si="61"/>
        <v>335</v>
      </c>
      <c r="C341" s="294">
        <f t="shared" si="62"/>
        <v>0.28235063007565192</v>
      </c>
      <c r="D341" s="47">
        <f t="shared" si="55"/>
        <v>0.01</v>
      </c>
      <c r="E341" s="47">
        <f t="shared" si="63"/>
        <v>0.39710678129109339</v>
      </c>
      <c r="F341" s="47">
        <f t="shared" si="56"/>
        <v>0.01</v>
      </c>
      <c r="G341" s="47">
        <f t="shared" si="64"/>
        <v>0.44752652615523963</v>
      </c>
      <c r="H341" s="47">
        <f t="shared" si="57"/>
        <v>0.01</v>
      </c>
      <c r="I341" s="47">
        <f t="shared" si="65"/>
        <v>0.3979014584256626</v>
      </c>
      <c r="J341" s="47">
        <f t="shared" si="58"/>
        <v>0.01</v>
      </c>
      <c r="L341" s="292">
        <f t="shared" si="59"/>
        <v>0.26156064279665692</v>
      </c>
      <c r="M341" s="47">
        <f t="shared" si="60"/>
        <v>0.1</v>
      </c>
      <c r="W341" s="259">
        <v>0.56978237975894197</v>
      </c>
      <c r="X341" s="259">
        <v>0.26156064279665692</v>
      </c>
      <c r="Y341" s="259">
        <v>0.15282842057782606</v>
      </c>
      <c r="Z341" s="259">
        <v>0.10511802854847845</v>
      </c>
      <c r="AA341" s="259">
        <v>7.9333693042442588E-2</v>
      </c>
      <c r="AB341" s="259">
        <v>0.38993306578340936</v>
      </c>
    </row>
    <row r="342" spans="2:28" x14ac:dyDescent="0.45">
      <c r="B342" s="293">
        <f t="shared" si="61"/>
        <v>336</v>
      </c>
      <c r="C342" s="294">
        <f t="shared" si="62"/>
        <v>0.2814271396312526</v>
      </c>
      <c r="D342" s="47">
        <f t="shared" si="55"/>
        <v>0.01</v>
      </c>
      <c r="E342" s="47">
        <f t="shared" si="63"/>
        <v>0.39595921977893894</v>
      </c>
      <c r="F342" s="47">
        <f t="shared" si="56"/>
        <v>0.01</v>
      </c>
      <c r="G342" s="47">
        <f t="shared" si="64"/>
        <v>0.44702232870659819</v>
      </c>
      <c r="H342" s="47">
        <f t="shared" si="57"/>
        <v>0.01</v>
      </c>
      <c r="I342" s="47">
        <f t="shared" si="65"/>
        <v>0.39839770910295835</v>
      </c>
      <c r="J342" s="47">
        <f t="shared" si="58"/>
        <v>0.01</v>
      </c>
      <c r="L342" s="292">
        <f t="shared" si="59"/>
        <v>0.26054886704619706</v>
      </c>
      <c r="M342" s="47">
        <f t="shared" si="60"/>
        <v>0.1</v>
      </c>
      <c r="W342" s="259">
        <v>0.56838112060603463</v>
      </c>
      <c r="X342" s="259">
        <v>0.26054886704619706</v>
      </c>
      <c r="Y342" s="259">
        <v>0.15223439479236109</v>
      </c>
      <c r="Z342" s="259">
        <v>0.10472232298011</v>
      </c>
      <c r="AA342" s="259">
        <v>7.9043875754857135E-2</v>
      </c>
      <c r="AB342" s="259">
        <v>0.38753551540006076</v>
      </c>
    </row>
    <row r="343" spans="2:28" x14ac:dyDescent="0.45">
      <c r="B343" s="293">
        <f t="shared" si="61"/>
        <v>337</v>
      </c>
      <c r="C343" s="294">
        <f t="shared" si="62"/>
        <v>0.28050901806746409</v>
      </c>
      <c r="D343" s="47">
        <f t="shared" si="55"/>
        <v>0.01</v>
      </c>
      <c r="E343" s="47">
        <f t="shared" si="63"/>
        <v>0.39481389897746205</v>
      </c>
      <c r="F343" s="47">
        <f t="shared" si="56"/>
        <v>0.01</v>
      </c>
      <c r="G343" s="47">
        <f t="shared" si="64"/>
        <v>0.44651169761732162</v>
      </c>
      <c r="H343" s="47">
        <f t="shared" si="57"/>
        <v>0.01</v>
      </c>
      <c r="I343" s="47">
        <f t="shared" si="65"/>
        <v>0.39888395529899473</v>
      </c>
      <c r="J343" s="47">
        <f t="shared" si="58"/>
        <v>0.01</v>
      </c>
      <c r="L343" s="292">
        <f t="shared" si="59"/>
        <v>0.25954353876291231</v>
      </c>
      <c r="M343" s="47">
        <f t="shared" si="60"/>
        <v>0.1</v>
      </c>
      <c r="W343" s="259">
        <v>0.56698222595023351</v>
      </c>
      <c r="X343" s="259">
        <v>0.25954353876291231</v>
      </c>
      <c r="Y343" s="259">
        <v>0.15164456776401694</v>
      </c>
      <c r="Z343" s="259">
        <v>0.10432941863127396</v>
      </c>
      <c r="AA343" s="259">
        <v>7.8756082181477186E-2</v>
      </c>
      <c r="AB343" s="259">
        <v>0.38514345785797527</v>
      </c>
    </row>
    <row r="344" spans="2:28" x14ac:dyDescent="0.45">
      <c r="B344" s="293">
        <f t="shared" si="61"/>
        <v>338</v>
      </c>
      <c r="C344" s="294">
        <f t="shared" si="62"/>
        <v>0.27959621950932423</v>
      </c>
      <c r="D344" s="47">
        <f t="shared" si="55"/>
        <v>0.01</v>
      </c>
      <c r="E344" s="47">
        <f t="shared" si="63"/>
        <v>0.39367085016836206</v>
      </c>
      <c r="F344" s="47">
        <f t="shared" si="56"/>
        <v>0.01</v>
      </c>
      <c r="G344" s="47">
        <f t="shared" si="64"/>
        <v>0.44599471963092302</v>
      </c>
      <c r="H344" s="47">
        <f t="shared" si="57"/>
        <v>0.01</v>
      </c>
      <c r="I344" s="47">
        <f t="shared" si="65"/>
        <v>0.39936023272217797</v>
      </c>
      <c r="J344" s="47">
        <f t="shared" si="58"/>
        <v>0.01</v>
      </c>
      <c r="L344" s="292">
        <f t="shared" si="59"/>
        <v>0.25854460781764926</v>
      </c>
      <c r="M344" s="47">
        <f t="shared" si="60"/>
        <v>0.1</v>
      </c>
      <c r="W344" s="259">
        <v>0.56558571938179825</v>
      </c>
      <c r="X344" s="259">
        <v>0.25854460781764926</v>
      </c>
      <c r="Y344" s="259">
        <v>0.15105889836842917</v>
      </c>
      <c r="Z344" s="259">
        <v>0.10393928714490613</v>
      </c>
      <c r="AA344" s="259">
        <v>7.847029183706021E-2</v>
      </c>
      <c r="AB344" s="259">
        <v>0.382756995503438</v>
      </c>
    </row>
    <row r="345" spans="2:28" x14ac:dyDescent="0.45">
      <c r="B345" s="293">
        <f t="shared" si="61"/>
        <v>339</v>
      </c>
      <c r="C345" s="294">
        <f t="shared" si="62"/>
        <v>0.27868869847228528</v>
      </c>
      <c r="D345" s="47">
        <f t="shared" si="55"/>
        <v>0.01</v>
      </c>
      <c r="E345" s="47">
        <f t="shared" si="63"/>
        <v>0.39253010386177167</v>
      </c>
      <c r="F345" s="47">
        <f t="shared" si="56"/>
        <v>0.01</v>
      </c>
      <c r="G345" s="47">
        <f t="shared" si="64"/>
        <v>0.4454714809362974</v>
      </c>
      <c r="H345" s="47">
        <f t="shared" si="57"/>
        <v>0.01</v>
      </c>
      <c r="I345" s="47">
        <f t="shared" si="65"/>
        <v>0.39982657759126539</v>
      </c>
      <c r="J345" s="47">
        <f t="shared" si="58"/>
        <v>0.01</v>
      </c>
      <c r="L345" s="292">
        <f t="shared" si="59"/>
        <v>0.25755202445312864</v>
      </c>
      <c r="M345" s="47">
        <f t="shared" si="60"/>
        <v>0.1</v>
      </c>
      <c r="W345" s="259">
        <v>0.5641916241448981</v>
      </c>
      <c r="X345" s="259">
        <v>0.25755202445312864</v>
      </c>
      <c r="Y345" s="259">
        <v>0.1504773459773735</v>
      </c>
      <c r="Z345" s="259">
        <v>0.10355190053066163</v>
      </c>
      <c r="AA345" s="259">
        <v>7.8186484504869772E-2</v>
      </c>
      <c r="AB345" s="259">
        <v>0.38037622962860684</v>
      </c>
    </row>
    <row r="346" spans="2:28" x14ac:dyDescent="0.45">
      <c r="B346" s="293">
        <f t="shared" si="61"/>
        <v>340</v>
      </c>
      <c r="C346" s="294">
        <f t="shared" si="62"/>
        <v>0.27778640986155945</v>
      </c>
      <c r="D346" s="47">
        <f t="shared" si="55"/>
        <v>0.01</v>
      </c>
      <c r="E346" s="47">
        <f t="shared" si="63"/>
        <v>0.39139168980787681</v>
      </c>
      <c r="F346" s="47">
        <f t="shared" si="56"/>
        <v>0.01</v>
      </c>
      <c r="G346" s="47">
        <f t="shared" si="64"/>
        <v>0.44494206716555212</v>
      </c>
      <c r="H346" s="47">
        <f t="shared" si="57"/>
        <v>0.01</v>
      </c>
      <c r="I346" s="47">
        <f t="shared" si="65"/>
        <v>0.40028302662471571</v>
      </c>
      <c r="J346" s="47">
        <f t="shared" si="58"/>
        <v>0.01</v>
      </c>
      <c r="L346" s="292">
        <f t="shared" si="59"/>
        <v>0.25656573928325616</v>
      </c>
      <c r="M346" s="47">
        <f t="shared" si="60"/>
        <v>0.1</v>
      </c>
      <c r="W346" s="259">
        <v>0.56279996313832492</v>
      </c>
      <c r="X346" s="259">
        <v>0.25656573928325616</v>
      </c>
      <c r="Y346" s="259">
        <v>0.14989987045194011</v>
      </c>
      <c r="Z346" s="259">
        <v>0.10316723115923036</v>
      </c>
      <c r="AA346" s="259">
        <v>7.790464023239381E-2</v>
      </c>
      <c r="AB346" s="259">
        <v>0.37800126045660287</v>
      </c>
    </row>
    <row r="347" spans="2:28" x14ac:dyDescent="0.45">
      <c r="B347" s="293">
        <f t="shared" si="61"/>
        <v>341</v>
      </c>
      <c r="C347" s="294">
        <f t="shared" si="62"/>
        <v>0.27688930897136066</v>
      </c>
      <c r="D347" s="47">
        <f t="shared" si="55"/>
        <v>0.01</v>
      </c>
      <c r="E347" s="47">
        <f t="shared" si="63"/>
        <v>0.39025563700841359</v>
      </c>
      <c r="F347" s="47">
        <f t="shared" si="56"/>
        <v>0.01</v>
      </c>
      <c r="G347" s="47">
        <f t="shared" si="64"/>
        <v>0.44440656339197537</v>
      </c>
      <c r="H347" s="47">
        <f t="shared" si="57"/>
        <v>0.01</v>
      </c>
      <c r="I347" s="47">
        <f t="shared" si="65"/>
        <v>0.40072961703012411</v>
      </c>
      <c r="J347" s="47">
        <f t="shared" si="58"/>
        <v>0.01</v>
      </c>
      <c r="L347" s="292">
        <f t="shared" si="59"/>
        <v>0.25558570329235153</v>
      </c>
      <c r="M347" s="47">
        <f t="shared" si="60"/>
        <v>0.1</v>
      </c>
      <c r="W347" s="259">
        <v>0.56141075891626668</v>
      </c>
      <c r="X347" s="259">
        <v>0.25558570329235153</v>
      </c>
      <c r="Y347" s="259">
        <v>0.14932643213580712</v>
      </c>
      <c r="Z347" s="259">
        <v>0.10278525175675379</v>
      </c>
      <c r="AA347" s="259">
        <v>7.7624739327142755E-2</v>
      </c>
      <c r="AB347" s="259">
        <v>0.37563218712701063</v>
      </c>
    </row>
    <row r="348" spans="2:28" x14ac:dyDescent="0.45">
      <c r="B348" s="293">
        <f t="shared" si="61"/>
        <v>342</v>
      </c>
      <c r="C348" s="294">
        <f t="shared" si="62"/>
        <v>0.27599735148404736</v>
      </c>
      <c r="D348" s="47">
        <f t="shared" si="55"/>
        <v>0.01</v>
      </c>
      <c r="E348" s="47">
        <f t="shared" si="63"/>
        <v>0.38912197372804308</v>
      </c>
      <c r="F348" s="47">
        <f t="shared" si="56"/>
        <v>0.01</v>
      </c>
      <c r="G348" s="47">
        <f t="shared" si="64"/>
        <v>0.44386505412813976</v>
      </c>
      <c r="H348" s="47">
        <f t="shared" si="57"/>
        <v>0.01</v>
      </c>
      <c r="I348" s="47">
        <f t="shared" si="65"/>
        <v>0.40116638649374259</v>
      </c>
      <c r="J348" s="47">
        <f t="shared" si="58"/>
        <v>0.01</v>
      </c>
      <c r="L348" s="292">
        <f t="shared" si="59"/>
        <v>0.25461186783429918</v>
      </c>
      <c r="M348" s="47">
        <f t="shared" si="60"/>
        <v>0.1</v>
      </c>
      <c r="W348" s="259">
        <v>0.56002403368913989</v>
      </c>
      <c r="X348" s="259">
        <v>0.25461186783429918</v>
      </c>
      <c r="Y348" s="259">
        <v>0.14875699184861224</v>
      </c>
      <c r="Z348" s="259">
        <v>0.10240593539934074</v>
      </c>
      <c r="AA348" s="259">
        <v>7.7346762352525772E-2</v>
      </c>
      <c r="AB348" s="259">
        <v>0.3732691076817915</v>
      </c>
    </row>
    <row r="349" spans="2:28" x14ac:dyDescent="0.45">
      <c r="B349" s="293">
        <f t="shared" si="61"/>
        <v>343</v>
      </c>
      <c r="C349" s="294">
        <f t="shared" si="62"/>
        <v>0.27511049346916949</v>
      </c>
      <c r="D349" s="47">
        <f t="shared" si="55"/>
        <v>0.01</v>
      </c>
      <c r="E349" s="47">
        <f t="shared" si="63"/>
        <v>0.38799072750560309</v>
      </c>
      <c r="F349" s="47">
        <f t="shared" si="56"/>
        <v>0.01</v>
      </c>
      <c r="G349" s="47">
        <f t="shared" si="64"/>
        <v>0.44331762332413877</v>
      </c>
      <c r="H349" s="47">
        <f t="shared" si="57"/>
        <v>0.01</v>
      </c>
      <c r="I349" s="47">
        <f t="shared" si="65"/>
        <v>0.40159337317008653</v>
      </c>
      <c r="J349" s="47">
        <f t="shared" si="58"/>
        <v>0.01</v>
      </c>
      <c r="L349" s="292">
        <f t="shared" si="59"/>
        <v>0.25364418463162341</v>
      </c>
      <c r="M349" s="47">
        <f t="shared" si="60"/>
        <v>0.1</v>
      </c>
      <c r="W349" s="259">
        <v>0.55863980932447954</v>
      </c>
      <c r="X349" s="259">
        <v>0.25364418463162341</v>
      </c>
      <c r="Y349" s="259">
        <v>0.14819151087942095</v>
      </c>
      <c r="Z349" s="259">
        <v>0.10202925550768045</v>
      </c>
      <c r="AA349" s="259">
        <v>7.7070690123803368E-2</v>
      </c>
      <c r="AB349" s="259">
        <v>0.37091211905161314</v>
      </c>
    </row>
    <row r="350" spans="2:28" x14ac:dyDescent="0.45">
      <c r="B350" s="293">
        <f t="shared" si="61"/>
        <v>344</v>
      </c>
      <c r="C350" s="294">
        <f t="shared" si="62"/>
        <v>0.27422869138242406</v>
      </c>
      <c r="D350" s="47">
        <f t="shared" si="55"/>
        <v>0.01</v>
      </c>
      <c r="E350" s="47">
        <f t="shared" si="63"/>
        <v>0.38686192516523876</v>
      </c>
      <c r="F350" s="47">
        <f t="shared" si="56"/>
        <v>0.01</v>
      </c>
      <c r="G350" s="47">
        <f t="shared" si="64"/>
        <v>0.44276435436595341</v>
      </c>
      <c r="H350" s="47">
        <f t="shared" si="57"/>
        <v>0.01</v>
      </c>
      <c r="I350" s="47">
        <f t="shared" si="65"/>
        <v>0.40201061567162705</v>
      </c>
      <c r="J350" s="47">
        <f t="shared" si="58"/>
        <v>0.01</v>
      </c>
      <c r="L350" s="292">
        <f t="shared" si="59"/>
        <v>0.25268260577449175</v>
      </c>
      <c r="M350" s="47">
        <f t="shared" si="60"/>
        <v>0.1</v>
      </c>
      <c r="W350" s="259">
        <v>0.55725810734788539</v>
      </c>
      <c r="X350" s="259">
        <v>0.25268260577449175</v>
      </c>
      <c r="Y350" s="259">
        <v>0.14762995098029014</v>
      </c>
      <c r="Z350" s="259">
        <v>0.10165518584175091</v>
      </c>
      <c r="AA350" s="259">
        <v>7.6796503704114977E-2</v>
      </c>
      <c r="AB350" s="259">
        <v>0.36856131704259787</v>
      </c>
    </row>
    <row r="351" spans="2:28" x14ac:dyDescent="0.45">
      <c r="B351" s="293">
        <f t="shared" si="61"/>
        <v>345</v>
      </c>
      <c r="C351" s="294">
        <f t="shared" si="62"/>
        <v>0.27335190206452287</v>
      </c>
      <c r="D351" s="47">
        <f t="shared" si="55"/>
        <v>0.01</v>
      </c>
      <c r="E351" s="47">
        <f t="shared" si="63"/>
        <v>0.3857355928274106</v>
      </c>
      <c r="F351" s="47">
        <f t="shared" si="56"/>
        <v>0.01</v>
      </c>
      <c r="G351" s="47">
        <f t="shared" si="64"/>
        <v>0.44220533007394625</v>
      </c>
      <c r="H351" s="47">
        <f t="shared" si="57"/>
        <v>0.01</v>
      </c>
      <c r="I351" s="47">
        <f t="shared" si="65"/>
        <v>0.40241815305857032</v>
      </c>
      <c r="J351" s="47">
        <f t="shared" si="58"/>
        <v>0.01</v>
      </c>
      <c r="L351" s="292">
        <f t="shared" si="59"/>
        <v>0.25172708371964891</v>
      </c>
      <c r="M351" s="47">
        <f t="shared" si="60"/>
        <v>0.1</v>
      </c>
      <c r="W351" s="259">
        <v>0.55587894894402412</v>
      </c>
      <c r="X351" s="259">
        <v>0.25172708371964891</v>
      </c>
      <c r="Y351" s="259">
        <v>0.14707227435992568</v>
      </c>
      <c r="Z351" s="259">
        <v>0.10128370049562059</v>
      </c>
      <c r="AA351" s="259">
        <v>7.6524184400579731E-2</v>
      </c>
      <c r="AB351" s="259">
        <v>0.3662167963234923</v>
      </c>
    </row>
    <row r="352" spans="2:28" x14ac:dyDescent="0.45">
      <c r="B352" s="293">
        <f t="shared" si="61"/>
        <v>346</v>
      </c>
      <c r="C352" s="294">
        <f t="shared" si="62"/>
        <v>0.27248008273997593</v>
      </c>
      <c r="D352" s="47">
        <f t="shared" si="55"/>
        <v>0.01</v>
      </c>
      <c r="E352" s="47">
        <f t="shared" si="63"/>
        <v>0.38461175591978169</v>
      </c>
      <c r="F352" s="47">
        <f t="shared" si="56"/>
        <v>0.01</v>
      </c>
      <c r="G352" s="47">
        <f t="shared" si="64"/>
        <v>0.44164063270148091</v>
      </c>
      <c r="H352" s="47">
        <f t="shared" si="57"/>
        <v>0.01</v>
      </c>
      <c r="I352" s="47">
        <f t="shared" si="65"/>
        <v>0.40281602482872408</v>
      </c>
      <c r="J352" s="47">
        <f t="shared" si="58"/>
        <v>0.01</v>
      </c>
      <c r="L352" s="292">
        <f t="shared" si="59"/>
        <v>0.25077757128928474</v>
      </c>
      <c r="M352" s="47">
        <f t="shared" si="60"/>
        <v>0.1</v>
      </c>
      <c r="W352" s="259">
        <v>0.55450235495768507</v>
      </c>
      <c r="X352" s="259">
        <v>0.25077757128928474</v>
      </c>
      <c r="Y352" s="259">
        <v>0.14651844367743275</v>
      </c>
      <c r="Z352" s="259">
        <v>0.10091477389234176</v>
      </c>
      <c r="AA352" s="259">
        <v>7.6253713760469008E-2</v>
      </c>
      <c r="AB352" s="259">
        <v>0.36387865041326017</v>
      </c>
    </row>
    <row r="353" spans="2:28" x14ac:dyDescent="0.45">
      <c r="B353" s="293">
        <f t="shared" si="61"/>
        <v>347</v>
      </c>
      <c r="C353" s="294">
        <f t="shared" si="62"/>
        <v>0.27161319101579429</v>
      </c>
      <c r="D353" s="47">
        <f t="shared" si="55"/>
        <v>0.01</v>
      </c>
      <c r="E353" s="47">
        <f t="shared" si="63"/>
        <v>0.38349043918798364</v>
      </c>
      <c r="F353" s="47">
        <f t="shared" si="56"/>
        <v>0.01</v>
      </c>
      <c r="G353" s="47">
        <f t="shared" si="64"/>
        <v>0.44107034393366396</v>
      </c>
      <c r="H353" s="47">
        <f t="shared" si="57"/>
        <v>0.01</v>
      </c>
      <c r="I353" s="47">
        <f t="shared" si="65"/>
        <v>0.40320427090745165</v>
      </c>
      <c r="J353" s="47">
        <f t="shared" si="58"/>
        <v>0.01</v>
      </c>
      <c r="L353" s="292">
        <f t="shared" si="59"/>
        <v>0.24983402166983884</v>
      </c>
      <c r="M353" s="47">
        <f t="shared" si="60"/>
        <v>0.1</v>
      </c>
      <c r="W353" s="259">
        <v>0.55312834589488924</v>
      </c>
      <c r="X353" s="259">
        <v>0.24983402166983884</v>
      </c>
      <c r="Y353" s="259">
        <v>0.14596842203615759</v>
      </c>
      <c r="Z353" s="259">
        <v>0.1005483807789336</v>
      </c>
      <c r="AA353" s="259">
        <v>7.5985073567449157E-2</v>
      </c>
      <c r="AB353" s="259">
        <v>0.36154697166910088</v>
      </c>
    </row>
    <row r="354" spans="2:28" x14ac:dyDescent="0.45">
      <c r="B354" s="293">
        <f t="shared" si="61"/>
        <v>348</v>
      </c>
      <c r="C354" s="294">
        <f t="shared" si="62"/>
        <v>0.27075118488011529</v>
      </c>
      <c r="D354" s="47">
        <f t="shared" si="55"/>
        <v>0.01</v>
      </c>
      <c r="E354" s="47">
        <f t="shared" si="63"/>
        <v>0.38237166670626177</v>
      </c>
      <c r="F354" s="47">
        <f t="shared" si="56"/>
        <v>0.01</v>
      </c>
      <c r="G354" s="47">
        <f t="shared" si="64"/>
        <v>0.44049454488620715</v>
      </c>
      <c r="H354" s="47">
        <f t="shared" si="57"/>
        <v>0.01</v>
      </c>
      <c r="I354" s="47">
        <f t="shared" si="65"/>
        <v>0.40358293163771375</v>
      </c>
      <c r="J354" s="47">
        <f t="shared" si="58"/>
        <v>0.01</v>
      </c>
      <c r="L354" s="292">
        <f t="shared" si="59"/>
        <v>0.24889638841074441</v>
      </c>
      <c r="M354" s="47">
        <f t="shared" si="60"/>
        <v>0.1</v>
      </c>
      <c r="W354" s="259">
        <v>0.55175694192405023</v>
      </c>
      <c r="X354" s="259">
        <v>0.24889638841074441</v>
      </c>
      <c r="Y354" s="259">
        <v>0.14542217297761945</v>
      </c>
      <c r="Z354" s="259">
        <v>0.10018449622145337</v>
      </c>
      <c r="AA354" s="259">
        <v>7.5718245837893106E-2</v>
      </c>
      <c r="AB354" s="259">
        <v>0.35922185127489503</v>
      </c>
    </row>
    <row r="355" spans="2:28" x14ac:dyDescent="0.45">
      <c r="B355" s="293">
        <f t="shared" si="61"/>
        <v>349</v>
      </c>
      <c r="C355" s="294">
        <f t="shared" si="62"/>
        <v>0.26989402270075419</v>
      </c>
      <c r="D355" s="47">
        <f t="shared" si="55"/>
        <v>0.01</v>
      </c>
      <c r="E355" s="47">
        <f t="shared" si="63"/>
        <v>0.3812554618880003</v>
      </c>
      <c r="F355" s="47">
        <f t="shared" si="56"/>
        <v>0.01</v>
      </c>
      <c r="G355" s="47">
        <f t="shared" si="64"/>
        <v>0.4399133161044077</v>
      </c>
      <c r="H355" s="47">
        <f t="shared" si="57"/>
        <v>0.01</v>
      </c>
      <c r="I355" s="47">
        <f t="shared" si="65"/>
        <v>0.40395204777019866</v>
      </c>
      <c r="J355" s="47">
        <f t="shared" si="58"/>
        <v>0.01</v>
      </c>
      <c r="L355" s="292">
        <f t="shared" si="59"/>
        <v>0.24796462542311429</v>
      </c>
      <c r="M355" s="47">
        <f t="shared" si="60"/>
        <v>0.1</v>
      </c>
      <c r="W355" s="259">
        <v>0.55038816287718539</v>
      </c>
      <c r="X355" s="259">
        <v>0.24796462542311429</v>
      </c>
      <c r="Y355" s="259">
        <v>0.14487966047553119</v>
      </c>
      <c r="Z355" s="259">
        <v>9.9823095600153747E-2</v>
      </c>
      <c r="AA355" s="259">
        <v>7.545321281725921E-2</v>
      </c>
      <c r="AB355" s="259">
        <v>0.35690337923007837</v>
      </c>
    </row>
    <row r="356" spans="2:28" x14ac:dyDescent="0.45">
      <c r="B356" s="293">
        <f t="shared" si="61"/>
        <v>350</v>
      </c>
      <c r="C356" s="294">
        <f t="shared" si="62"/>
        <v>0.26904166322368461</v>
      </c>
      <c r="D356" s="47">
        <f t="shared" si="55"/>
        <v>0.01</v>
      </c>
      <c r="E356" s="47">
        <f t="shared" si="63"/>
        <v>0.38014184749612784</v>
      </c>
      <c r="F356" s="47">
        <f t="shared" si="56"/>
        <v>0.01</v>
      </c>
      <c r="G356" s="47">
        <f t="shared" si="64"/>
        <v>0.43932673756224366</v>
      </c>
      <c r="H356" s="47">
        <f t="shared" si="57"/>
        <v>0.01</v>
      </c>
      <c r="I356" s="47">
        <f t="shared" si="65"/>
        <v>0.40431166045354072</v>
      </c>
      <c r="J356" s="47">
        <f t="shared" si="58"/>
        <v>0.01</v>
      </c>
      <c r="L356" s="292">
        <f t="shared" si="59"/>
        <v>0.2470386869783717</v>
      </c>
      <c r="M356" s="47">
        <f t="shared" si="60"/>
        <v>0.1</v>
      </c>
      <c r="W356" s="259">
        <v>0.54902202825117707</v>
      </c>
      <c r="X356" s="259">
        <v>0.2470386869783717</v>
      </c>
      <c r="Y356" s="259">
        <v>0.14434084892990781</v>
      </c>
      <c r="Z356" s="259">
        <v>9.9464154604725019E-2</v>
      </c>
      <c r="AA356" s="259">
        <v>7.5189956976536104E-2</v>
      </c>
      <c r="AB356" s="259">
        <v>0.35459164433894547</v>
      </c>
    </row>
    <row r="357" spans="2:28" x14ac:dyDescent="0.45">
      <c r="B357" s="293">
        <f t="shared" si="61"/>
        <v>351</v>
      </c>
      <c r="C357" s="294">
        <f t="shared" si="62"/>
        <v>0.26819406557145192</v>
      </c>
      <c r="D357" s="47">
        <f t="shared" si="55"/>
        <v>0.01</v>
      </c>
      <c r="E357" s="47">
        <f t="shared" si="63"/>
        <v>0.37903084565340339</v>
      </c>
      <c r="F357" s="47">
        <f t="shared" si="56"/>
        <v>0.01</v>
      </c>
      <c r="G357" s="47">
        <f t="shared" si="64"/>
        <v>0.4387348886615825</v>
      </c>
      <c r="H357" s="47">
        <f t="shared" si="57"/>
        <v>0.01</v>
      </c>
      <c r="I357" s="47">
        <f t="shared" si="65"/>
        <v>0.40466181122462774</v>
      </c>
      <c r="J357" s="47">
        <f t="shared" si="58"/>
        <v>0.01</v>
      </c>
      <c r="L357" s="292">
        <f t="shared" si="59"/>
        <v>0.24611852770682802</v>
      </c>
      <c r="M357" s="47">
        <f t="shared" si="60"/>
        <v>0.1</v>
      </c>
      <c r="W357" s="259">
        <v>0.54765855720908152</v>
      </c>
      <c r="X357" s="259">
        <v>0.24611852770682802</v>
      </c>
      <c r="Y357" s="259">
        <v>0.14380570316126104</v>
      </c>
      <c r="Z357" s="259">
        <v>9.9107649229620065E-2</v>
      </c>
      <c r="AA357" s="259">
        <v>7.4928461008752098E-2</v>
      </c>
      <c r="AB357" s="259">
        <v>0.35228673420038426</v>
      </c>
    </row>
    <row r="358" spans="2:28" x14ac:dyDescent="0.45">
      <c r="B358" s="293">
        <f t="shared" si="61"/>
        <v>352</v>
      </c>
      <c r="C358" s="294">
        <f t="shared" si="62"/>
        <v>0.26735118924152129</v>
      </c>
      <c r="D358" s="47">
        <f t="shared" si="55"/>
        <v>0.01</v>
      </c>
      <c r="E358" s="47">
        <f t="shared" si="63"/>
        <v>0.37792247785258387</v>
      </c>
      <c r="F358" s="47">
        <f t="shared" si="56"/>
        <v>0.01</v>
      </c>
      <c r="G358" s="47">
        <f t="shared" si="64"/>
        <v>0.4381378482315007</v>
      </c>
      <c r="H358" s="47">
        <f t="shared" si="57"/>
        <v>0.01</v>
      </c>
      <c r="I358" s="47">
        <f t="shared" si="65"/>
        <v>0.40500254199899732</v>
      </c>
      <c r="J358" s="47">
        <f t="shared" si="58"/>
        <v>0.01</v>
      </c>
      <c r="L358" s="292">
        <f t="shared" si="59"/>
        <v>0.24520410259621034</v>
      </c>
      <c r="M358" s="47">
        <f t="shared" si="60"/>
        <v>0.1</v>
      </c>
      <c r="W358" s="259">
        <v>0.54629776858148527</v>
      </c>
      <c r="X358" s="259">
        <v>0.24520410259621034</v>
      </c>
      <c r="Y358" s="259">
        <v>0.14327418840487921</v>
      </c>
      <c r="Z358" s="259">
        <v>9.8753555769460794E-2</v>
      </c>
      <c r="AA358" s="259">
        <v>7.4668707825547839E-2</v>
      </c>
      <c r="AB358" s="259">
        <v>0.34998873519804152</v>
      </c>
    </row>
    <row r="359" spans="2:28" x14ac:dyDescent="0.45">
      <c r="B359" s="293">
        <f t="shared" si="61"/>
        <v>353</v>
      </c>
      <c r="C359" s="294">
        <f t="shared" si="62"/>
        <v>0.26651299410456497</v>
      </c>
      <c r="D359" s="47">
        <f t="shared" si="55"/>
        <v>0.01</v>
      </c>
      <c r="E359" s="47">
        <f t="shared" si="63"/>
        <v>0.37681676496647326</v>
      </c>
      <c r="F359" s="47">
        <f t="shared" si="56"/>
        <v>0.01</v>
      </c>
      <c r="G359" s="47">
        <f t="shared" si="64"/>
        <v>0.43753569452771152</v>
      </c>
      <c r="H359" s="47">
        <f t="shared" si="57"/>
        <v>0.01</v>
      </c>
      <c r="I359" s="47">
        <f t="shared" si="65"/>
        <v>0.40533389506132234</v>
      </c>
      <c r="J359" s="47">
        <f t="shared" si="58"/>
        <v>0.01</v>
      </c>
      <c r="L359" s="292">
        <f t="shared" si="59"/>
        <v>0.24429536699014096</v>
      </c>
      <c r="M359" s="47">
        <f t="shared" si="60"/>
        <v>0.1</v>
      </c>
      <c r="W359" s="259">
        <v>0.54493968086790745</v>
      </c>
      <c r="X359" s="259">
        <v>0.24429536699014096</v>
      </c>
      <c r="Y359" s="259">
        <v>0.14274627030519099</v>
      </c>
      <c r="Z359" s="259">
        <v>9.8401850814524364E-2</v>
      </c>
      <c r="AA359" s="259">
        <v>7.4410680553810893E-2</v>
      </c>
      <c r="AB359" s="259">
        <v>0.34769773249092034</v>
      </c>
    </row>
    <row r="360" spans="2:28" x14ac:dyDescent="0.45">
      <c r="B360" s="293">
        <f t="shared" si="61"/>
        <v>354</v>
      </c>
      <c r="C360" s="294">
        <f t="shared" si="62"/>
        <v>0.26567944040269015</v>
      </c>
      <c r="D360" s="47">
        <f t="shared" si="55"/>
        <v>0.01</v>
      </c>
      <c r="E360" s="47">
        <f t="shared" si="63"/>
        <v>0.37571372725785418</v>
      </c>
      <c r="F360" s="47">
        <f t="shared" si="56"/>
        <v>0.01</v>
      </c>
      <c r="G360" s="47">
        <f t="shared" si="64"/>
        <v>0.43692850523209914</v>
      </c>
      <c r="H360" s="47">
        <f t="shared" si="57"/>
        <v>0.01</v>
      </c>
      <c r="I360" s="47">
        <f t="shared" si="65"/>
        <v>0.40565591305598625</v>
      </c>
      <c r="J360" s="47">
        <f t="shared" si="58"/>
        <v>0.01</v>
      </c>
      <c r="L360" s="292">
        <f t="shared" si="59"/>
        <v>0.24339227658657106</v>
      </c>
      <c r="M360" s="47">
        <f t="shared" si="60"/>
        <v>0.1</v>
      </c>
      <c r="W360" s="259">
        <v>0.54358431223824677</v>
      </c>
      <c r="X360" s="259">
        <v>0.24339227658657106</v>
      </c>
      <c r="Y360" s="259">
        <v>0.14222191491021188</v>
      </c>
      <c r="Z360" s="259">
        <v>9.8052511246307608E-2</v>
      </c>
      <c r="AA360" s="259">
        <v>7.415436253237101E-2</v>
      </c>
      <c r="AB360" s="259">
        <v>0.34541381000440952</v>
      </c>
    </row>
    <row r="361" spans="2:28" x14ac:dyDescent="0.45">
      <c r="B361" s="293">
        <f t="shared" si="61"/>
        <v>355</v>
      </c>
      <c r="C361" s="294">
        <f t="shared" si="62"/>
        <v>0.26485048874761119</v>
      </c>
      <c r="D361" s="47">
        <f t="shared" si="55"/>
        <v>0.01</v>
      </c>
      <c r="E361" s="47">
        <f t="shared" si="63"/>
        <v>0.37461338438930253</v>
      </c>
      <c r="F361" s="47">
        <f t="shared" si="56"/>
        <v>0.01</v>
      </c>
      <c r="G361" s="47">
        <f t="shared" si="64"/>
        <v>0.4363163574523567</v>
      </c>
      <c r="H361" s="47">
        <f t="shared" si="57"/>
        <v>0.01</v>
      </c>
      <c r="I361" s="47">
        <f t="shared" si="65"/>
        <v>0.40596863897774738</v>
      </c>
      <c r="J361" s="47">
        <f t="shared" si="58"/>
        <v>0.01</v>
      </c>
      <c r="L361" s="292">
        <f t="shared" si="59"/>
        <v>0.24249478743617103</v>
      </c>
      <c r="M361" s="47">
        <f t="shared" si="60"/>
        <v>0.1</v>
      </c>
      <c r="W361" s="259">
        <v>0.54223168053427262</v>
      </c>
      <c r="X361" s="259">
        <v>0.24249478743617103</v>
      </c>
      <c r="Y361" s="259">
        <v>0.14170108866607206</v>
      </c>
      <c r="Z361" s="259">
        <v>9.7705514233168242E-2</v>
      </c>
      <c r="AA361" s="259">
        <v>7.3899737308754793E-2</v>
      </c>
      <c r="AB361" s="259">
        <v>0.3431370504217448</v>
      </c>
    </row>
    <row r="362" spans="2:28" x14ac:dyDescent="0.45">
      <c r="B362" s="293">
        <f t="shared" si="61"/>
        <v>356</v>
      </c>
      <c r="C362" s="294">
        <f t="shared" si="62"/>
        <v>0.26402610011876854</v>
      </c>
      <c r="D362" s="47">
        <f t="shared" si="55"/>
        <v>0.01</v>
      </c>
      <c r="E362" s="47">
        <f t="shared" si="63"/>
        <v>0.37351575543288557</v>
      </c>
      <c r="F362" s="47">
        <f t="shared" si="56"/>
        <v>0.01</v>
      </c>
      <c r="G362" s="47">
        <f t="shared" si="64"/>
        <v>0.4356993277217262</v>
      </c>
      <c r="H362" s="47">
        <f t="shared" si="57"/>
        <v>0.01</v>
      </c>
      <c r="I362" s="47">
        <f t="shared" si="65"/>
        <v>0.40627211616249342</v>
      </c>
      <c r="J362" s="47">
        <f t="shared" si="58"/>
        <v>0.01</v>
      </c>
      <c r="L362" s="292">
        <f t="shared" si="59"/>
        <v>0.24160285594067929</v>
      </c>
      <c r="M362" s="47">
        <f t="shared" si="60"/>
        <v>0.1</v>
      </c>
      <c r="W362" s="259">
        <v>0.54088180327115809</v>
      </c>
      <c r="X362" s="259">
        <v>0.24160285594067929</v>
      </c>
      <c r="Y362" s="259">
        <v>0.14118375841162473</v>
      </c>
      <c r="Z362" s="259">
        <v>9.7360837226041275E-2</v>
      </c>
      <c r="AA362" s="259">
        <v>7.3646788635998592E-2</v>
      </c>
      <c r="AB362" s="259">
        <v>0.34086753517590179</v>
      </c>
    </row>
    <row r="363" spans="2:28" x14ac:dyDescent="0.45">
      <c r="B363" s="293">
        <f t="shared" si="61"/>
        <v>357</v>
      </c>
      <c r="C363" s="294">
        <f t="shared" si="62"/>
        <v>0.26320623586139685</v>
      </c>
      <c r="D363" s="47">
        <f t="shared" si="55"/>
        <v>0.01</v>
      </c>
      <c r="E363" s="47">
        <f t="shared" si="63"/>
        <v>0.37242085887974441</v>
      </c>
      <c r="F363" s="47">
        <f t="shared" si="56"/>
        <v>0.01</v>
      </c>
      <c r="G363" s="47">
        <f t="shared" si="64"/>
        <v>0.43507749199883777</v>
      </c>
      <c r="H363" s="47">
        <f t="shared" si="57"/>
        <v>0.01</v>
      </c>
      <c r="I363" s="47">
        <f t="shared" si="65"/>
        <v>0.40656638827808578</v>
      </c>
      <c r="J363" s="47">
        <f t="shared" si="58"/>
        <v>0.01</v>
      </c>
      <c r="L363" s="292">
        <f t="shared" si="59"/>
        <v>0.24071643885121188</v>
      </c>
      <c r="M363" s="47">
        <f t="shared" si="60"/>
        <v>0.1</v>
      </c>
      <c r="W363" s="259">
        <v>0.53953469763905459</v>
      </c>
      <c r="X363" s="259">
        <v>0.24071643885121188</v>
      </c>
      <c r="Y363" s="259">
        <v>0.14066989137313338</v>
      </c>
      <c r="Z363" s="259">
        <v>9.7018457954229267E-2</v>
      </c>
      <c r="AA363" s="259">
        <v>7.3395500469518385E-2</v>
      </c>
      <c r="AB363" s="259">
        <v>0.33860534444191992</v>
      </c>
    </row>
    <row r="364" spans="2:28" x14ac:dyDescent="0.45">
      <c r="B364" s="293">
        <f t="shared" si="61"/>
        <v>358</v>
      </c>
      <c r="C364" s="294">
        <f t="shared" si="62"/>
        <v>0.26239085768454523</v>
      </c>
      <c r="D364" s="47">
        <f t="shared" si="55"/>
        <v>0.01</v>
      </c>
      <c r="E364" s="47">
        <f t="shared" si="63"/>
        <v>0.37132871264956091</v>
      </c>
      <c r="F364" s="47">
        <f t="shared" si="56"/>
        <v>0.01</v>
      </c>
      <c r="G364" s="47">
        <f t="shared" si="64"/>
        <v>0.43445092566764687</v>
      </c>
      <c r="H364" s="47">
        <f t="shared" si="57"/>
        <v>0.01</v>
      </c>
      <c r="I364" s="47">
        <f t="shared" si="65"/>
        <v>0.4068514993152933</v>
      </c>
      <c r="J364" s="47">
        <f t="shared" si="58"/>
        <v>0.01</v>
      </c>
      <c r="L364" s="292">
        <f t="shared" si="59"/>
        <v>0.23983549326653483</v>
      </c>
      <c r="M364" s="47">
        <f t="shared" si="60"/>
        <v>0.1</v>
      </c>
      <c r="W364" s="259">
        <v>0.53819038050470702</v>
      </c>
      <c r="X364" s="259">
        <v>0.23983549326653483</v>
      </c>
      <c r="Y364" s="259">
        <v>0.14015945515903735</v>
      </c>
      <c r="Z364" s="259">
        <v>9.667835442126492E-2</v>
      </c>
      <c r="AA364" s="259">
        <v>7.3145856964035555E-2</v>
      </c>
      <c r="AB364" s="259">
        <v>0.33635055712965678</v>
      </c>
    </row>
    <row r="365" spans="2:28" x14ac:dyDescent="0.45">
      <c r="B365" s="293">
        <f t="shared" si="61"/>
        <v>359</v>
      </c>
      <c r="C365" s="294">
        <f t="shared" si="62"/>
        <v>0.26157992765905169</v>
      </c>
      <c r="D365" s="47">
        <f t="shared" si="55"/>
        <v>0.01</v>
      </c>
      <c r="E365" s="47">
        <f t="shared" si="63"/>
        <v>0.37023933409991078</v>
      </c>
      <c r="F365" s="47">
        <f t="shared" si="56"/>
        <v>0.01</v>
      </c>
      <c r="G365" s="47">
        <f t="shared" si="64"/>
        <v>0.43381970353746602</v>
      </c>
      <c r="H365" s="47">
        <f t="shared" si="57"/>
        <v>0.01</v>
      </c>
      <c r="I365" s="47">
        <f t="shared" si="65"/>
        <v>0.40712749357881683</v>
      </c>
      <c r="J365" s="47">
        <f t="shared" si="58"/>
        <v>0.01</v>
      </c>
      <c r="L365" s="292">
        <f t="shared" si="59"/>
        <v>0.2389599766313012</v>
      </c>
      <c r="M365" s="47">
        <f t="shared" si="60"/>
        <v>0.1</v>
      </c>
      <c r="W365" s="259">
        <v>0.53684886841310775</v>
      </c>
      <c r="X365" s="259">
        <v>0.2389599766313012</v>
      </c>
      <c r="Y365" s="259">
        <v>0.13965241775479395</v>
      </c>
      <c r="Z365" s="259">
        <v>9.634050490084467E-2</v>
      </c>
      <c r="AA365" s="259">
        <v>7.2897842470557347E-2</v>
      </c>
      <c r="AB365" s="259">
        <v>0.3341032508769719</v>
      </c>
    </row>
    <row r="366" spans="2:28" x14ac:dyDescent="0.45">
      <c r="B366" s="293">
        <f t="shared" si="61"/>
        <v>360</v>
      </c>
      <c r="C366" s="294">
        <f t="shared" si="62"/>
        <v>0.26077340821547429</v>
      </c>
      <c r="D366" s="47">
        <f t="shared" si="55"/>
        <v>0.01</v>
      </c>
      <c r="E366" s="47">
        <f t="shared" si="63"/>
        <v>0.36915274003550219</v>
      </c>
      <c r="F366" s="47">
        <f t="shared" si="56"/>
        <v>0.01</v>
      </c>
      <c r="G366" s="47">
        <f t="shared" si="64"/>
        <v>0.43318389984309041</v>
      </c>
      <c r="H366" s="47">
        <f t="shared" si="57"/>
        <v>0.01</v>
      </c>
      <c r="I366" s="47">
        <f t="shared" si="65"/>
        <v>0.40739441567840329</v>
      </c>
      <c r="J366" s="47">
        <f t="shared" si="58"/>
        <v>0.01</v>
      </c>
      <c r="L366" s="292">
        <f t="shared" si="59"/>
        <v>0.23808984673425468</v>
      </c>
      <c r="M366" s="47">
        <f t="shared" si="60"/>
        <v>0.1</v>
      </c>
      <c r="W366" s="259">
        <v>0.53551017758918862</v>
      </c>
      <c r="X366" s="259">
        <v>0.23808984673425468</v>
      </c>
      <c r="Y366" s="259">
        <v>0.13914874751779643</v>
      </c>
      <c r="Z366" s="259">
        <v>9.6004887932831906E-2</v>
      </c>
      <c r="AA366" s="259">
        <v>7.2651441533410951E-2</v>
      </c>
      <c r="AB366" s="259">
        <v>0.33186350204333848</v>
      </c>
    </row>
    <row r="367" spans="2:28" x14ac:dyDescent="0.45">
      <c r="B367" s="293">
        <f t="shared" si="61"/>
        <v>361</v>
      </c>
      <c r="C367" s="294">
        <f t="shared" si="62"/>
        <v>0.25997126214198163</v>
      </c>
      <c r="D367" s="47">
        <f t="shared" si="55"/>
        <v>0.01</v>
      </c>
      <c r="E367" s="47">
        <f t="shared" si="63"/>
        <v>0.36806894671730195</v>
      </c>
      <c r="F367" s="47">
        <f t="shared" si="56"/>
        <v>0.01</v>
      </c>
      <c r="G367" s="47">
        <f t="shared" si="64"/>
        <v>0.43254358824501449</v>
      </c>
      <c r="H367" s="47">
        <f t="shared" si="57"/>
        <v>0.01</v>
      </c>
      <c r="I367" s="47">
        <f t="shared" si="65"/>
        <v>0.40765231052005019</v>
      </c>
      <c r="J367" s="47">
        <f t="shared" si="58"/>
        <v>0.01</v>
      </c>
      <c r="L367" s="292">
        <f t="shared" si="59"/>
        <v>0.23722506170640167</v>
      </c>
      <c r="M367" s="47">
        <f t="shared" si="60"/>
        <v>0.1</v>
      </c>
      <c r="W367" s="259">
        <v>0.53417432393954989</v>
      </c>
      <c r="X367" s="259">
        <v>0.23722506170640167</v>
      </c>
      <c r="Y367" s="259">
        <v>0.13864841317236662</v>
      </c>
      <c r="Z367" s="259">
        <v>9.5671482319328496E-2</v>
      </c>
      <c r="AA367" s="259">
        <v>7.2406638887330094E-2</v>
      </c>
      <c r="AB367" s="259">
        <v>0.32963138570388217</v>
      </c>
    </row>
    <row r="368" spans="2:28" x14ac:dyDescent="0.45">
      <c r="B368" s="293">
        <f t="shared" si="61"/>
        <v>362</v>
      </c>
      <c r="C368" s="294">
        <f t="shared" si="62"/>
        <v>0.25917345258220431</v>
      </c>
      <c r="D368" s="47">
        <f t="shared" si="55"/>
        <v>0.01</v>
      </c>
      <c r="E368" s="47">
        <f t="shared" si="63"/>
        <v>0.36698796987154875</v>
      </c>
      <c r="F368" s="47">
        <f t="shared" si="56"/>
        <v>0.01</v>
      </c>
      <c r="G368" s="47">
        <f t="shared" si="64"/>
        <v>0.43189884182973737</v>
      </c>
      <c r="H368" s="47">
        <f t="shared" si="57"/>
        <v>0.01</v>
      </c>
      <c r="I368" s="47">
        <f t="shared" si="65"/>
        <v>0.40790122329729983</v>
      </c>
      <c r="J368" s="47">
        <f t="shared" si="58"/>
        <v>0.01</v>
      </c>
      <c r="L368" s="292">
        <f t="shared" si="59"/>
        <v>0.23636558001915345</v>
      </c>
      <c r="M368" s="47">
        <f t="shared" si="60"/>
        <v>0.1</v>
      </c>
      <c r="W368" s="259">
        <v>0.53284132305422482</v>
      </c>
      <c r="X368" s="259">
        <v>0.23636558001915345</v>
      </c>
      <c r="Y368" s="259">
        <v>0.13815138380482098</v>
      </c>
      <c r="Z368" s="259">
        <v>9.5340267120813282E-2</v>
      </c>
      <c r="AA368" s="259">
        <v>7.2163419454593161E-2</v>
      </c>
      <c r="AB368" s="259">
        <v>0.32740697564384469</v>
      </c>
    </row>
    <row r="369" spans="2:28" x14ac:dyDescent="0.45">
      <c r="B369" s="293">
        <f t="shared" si="61"/>
        <v>363</v>
      </c>
      <c r="C369" s="294">
        <f t="shared" si="62"/>
        <v>0.25837994303305017</v>
      </c>
      <c r="D369" s="47">
        <f t="shared" si="55"/>
        <v>0.01</v>
      </c>
      <c r="E369" s="47">
        <f t="shared" si="63"/>
        <v>0.36590982469865529</v>
      </c>
      <c r="F369" s="47">
        <f t="shared" si="56"/>
        <v>0.01</v>
      </c>
      <c r="G369" s="47">
        <f t="shared" si="64"/>
        <v>0.43124973311015546</v>
      </c>
      <c r="H369" s="47">
        <f t="shared" si="57"/>
        <v>0.01</v>
      </c>
      <c r="I369" s="47">
        <f t="shared" si="65"/>
        <v>0.40814119948262417</v>
      </c>
      <c r="J369" s="47">
        <f t="shared" si="58"/>
        <v>0.01</v>
      </c>
      <c r="L369" s="292">
        <f t="shared" si="59"/>
        <v>0.23551136048244029</v>
      </c>
      <c r="M369" s="47">
        <f t="shared" si="60"/>
        <v>0.1</v>
      </c>
      <c r="W369" s="259">
        <v>0.53151119020847948</v>
      </c>
      <c r="X369" s="259">
        <v>0.23551136048244029</v>
      </c>
      <c r="Y369" s="259">
        <v>0.13765762885860902</v>
      </c>
      <c r="Z369" s="259">
        <v>9.5011221652346295E-2</v>
      </c>
      <c r="AA369" s="259">
        <v>7.1921768342211645E-2</v>
      </c>
      <c r="AB369" s="259">
        <v>0.32519034435347077</v>
      </c>
    </row>
    <row r="370" spans="2:28" x14ac:dyDescent="0.45">
      <c r="B370" s="293">
        <f t="shared" si="61"/>
        <v>364</v>
      </c>
      <c r="C370" s="294">
        <f t="shared" si="62"/>
        <v>0.25759069734248491</v>
      </c>
      <c r="D370" s="47">
        <f t="shared" si="55"/>
        <v>0.01</v>
      </c>
      <c r="E370" s="47">
        <f t="shared" si="63"/>
        <v>0.36483452588199922</v>
      </c>
      <c r="F370" s="47">
        <f t="shared" si="56"/>
        <v>0.01</v>
      </c>
      <c r="G370" s="47">
        <f t="shared" si="64"/>
        <v>0.43059633402604047</v>
      </c>
      <c r="H370" s="47">
        <f t="shared" si="57"/>
        <v>0.01</v>
      </c>
      <c r="I370" s="47">
        <f t="shared" si="65"/>
        <v>0.40837228481889948</v>
      </c>
      <c r="J370" s="47">
        <f t="shared" si="58"/>
        <v>0.01</v>
      </c>
      <c r="L370" s="292">
        <f t="shared" si="59"/>
        <v>0.23466236224279916</v>
      </c>
      <c r="M370" s="47">
        <f t="shared" si="60"/>
        <v>0.1</v>
      </c>
      <c r="W370" s="259">
        <v>0.53018394036464533</v>
      </c>
      <c r="X370" s="259">
        <v>0.23466236224279916</v>
      </c>
      <c r="Y370" s="259">
        <v>0.13716711812952326</v>
      </c>
      <c r="Z370" s="259">
        <v>9.468432547983742E-2</v>
      </c>
      <c r="AA370" s="259">
        <v>7.1681670839168113E-2</v>
      </c>
      <c r="AB370" s="259">
        <v>0.32298156302331626</v>
      </c>
    </row>
    <row r="371" spans="2:28" x14ac:dyDescent="0.45">
      <c r="B371" s="293">
        <f t="shared" si="61"/>
        <v>365</v>
      </c>
      <c r="C371" s="294">
        <f t="shared" si="62"/>
        <v>0.25680567970728047</v>
      </c>
      <c r="D371" s="47">
        <f t="shared" si="55"/>
        <v>0.01</v>
      </c>
      <c r="E371" s="47">
        <f t="shared" si="63"/>
        <v>0.36376208759660406</v>
      </c>
      <c r="F371" s="47">
        <f t="shared" si="56"/>
        <v>0.01</v>
      </c>
      <c r="G371" s="47">
        <f t="shared" si="64"/>
        <v>0.42993871594460009</v>
      </c>
      <c r="H371" s="47">
        <f t="shared" si="57"/>
        <v>0.01</v>
      </c>
      <c r="I371" s="47">
        <f t="shared" si="65"/>
        <v>0.4085945253109709</v>
      </c>
      <c r="J371" s="47">
        <f t="shared" si="58"/>
        <v>0.01</v>
      </c>
      <c r="L371" s="292">
        <f t="shared" si="59"/>
        <v>0.23381854478143654</v>
      </c>
      <c r="M371" s="47">
        <f t="shared" si="60"/>
        <v>0.1</v>
      </c>
      <c r="W371" s="259">
        <v>0.52885958817398515</v>
      </c>
      <c r="X371" s="259">
        <v>0.23381854478143654</v>
      </c>
      <c r="Y371" s="259">
        <v>0.1366798217609792</v>
      </c>
      <c r="Z371" s="259">
        <v>9.4359558416378303E-2</v>
      </c>
      <c r="AA371" s="259">
        <v>7.144311241370252E-2</v>
      </c>
      <c r="AB371" s="259">
        <v>0.32078070153997518</v>
      </c>
    </row>
    <row r="372" spans="2:28" x14ac:dyDescent="0.45">
      <c r="B372" s="293">
        <f t="shared" si="61"/>
        <v>366</v>
      </c>
      <c r="C372" s="294">
        <f t="shared" si="62"/>
        <v>0.25602485467073299</v>
      </c>
      <c r="D372" s="47">
        <f t="shared" si="55"/>
        <v>0.01</v>
      </c>
      <c r="E372" s="47">
        <f t="shared" si="63"/>
        <v>0.36269252351771081</v>
      </c>
      <c r="F372" s="47">
        <f t="shared" si="56"/>
        <v>0.01</v>
      </c>
      <c r="G372" s="47">
        <f t="shared" si="64"/>
        <v>0.42927694966112012</v>
      </c>
      <c r="H372" s="47">
        <f t="shared" si="57"/>
        <v>0.01</v>
      </c>
      <c r="I372" s="47">
        <f t="shared" si="65"/>
        <v>0.40880796721730717</v>
      </c>
      <c r="J372" s="47">
        <f t="shared" si="58"/>
        <v>0.01</v>
      </c>
      <c r="L372" s="292">
        <f t="shared" si="59"/>
        <v>0.23297986791226805</v>
      </c>
      <c r="M372" s="47">
        <f t="shared" si="60"/>
        <v>0.1</v>
      </c>
      <c r="W372" s="259">
        <v>0.52753814797858967</v>
      </c>
      <c r="X372" s="259">
        <v>0.23297986791226805</v>
      </c>
      <c r="Y372" s="259">
        <v>0.1361957102393648</v>
      </c>
      <c r="Z372" s="259">
        <v>9.4036900518636266E-2</v>
      </c>
      <c r="AA372" s="259">
        <v>7.120607871064602E-2</v>
      </c>
      <c r="AB372" s="259">
        <v>0.31858782848222311</v>
      </c>
    </row>
    <row r="373" spans="2:28" x14ac:dyDescent="0.45">
      <c r="B373" s="293">
        <f t="shared" si="61"/>
        <v>367</v>
      </c>
      <c r="C373" s="294">
        <f t="shared" si="62"/>
        <v>0.25524818712035224</v>
      </c>
      <c r="D373" s="47">
        <f t="shared" si="55"/>
        <v>0.01</v>
      </c>
      <c r="E373" s="47">
        <f t="shared" si="63"/>
        <v>0.36162584682924104</v>
      </c>
      <c r="F373" s="47">
        <f t="shared" si="56"/>
        <v>0.01</v>
      </c>
      <c r="G373" s="47">
        <f t="shared" si="64"/>
        <v>0.428611105399686</v>
      </c>
      <c r="H373" s="47">
        <f t="shared" si="57"/>
        <v>0.01</v>
      </c>
      <c r="I373" s="47">
        <f t="shared" si="65"/>
        <v>0.40901265704174533</v>
      </c>
      <c r="J373" s="47">
        <f t="shared" si="58"/>
        <v>0.01</v>
      </c>
      <c r="L373" s="292">
        <f t="shared" si="59"/>
        <v>0.23214629177993604</v>
      </c>
      <c r="M373" s="47">
        <f t="shared" si="60"/>
        <v>0.1</v>
      </c>
      <c r="W373" s="259">
        <v>0.52621963381330505</v>
      </c>
      <c r="X373" s="259">
        <v>0.23214629177993604</v>
      </c>
      <c r="Y373" s="259">
        <v>0.13571475438945796</v>
      </c>
      <c r="Z373" s="259">
        <v>9.3716332083309123E-2</v>
      </c>
      <c r="AA373" s="259">
        <v>7.0970555548801315E-2</v>
      </c>
      <c r="AB373" s="259">
        <v>0.31640301111757441</v>
      </c>
    </row>
    <row r="374" spans="2:28" x14ac:dyDescent="0.45">
      <c r="B374" s="293">
        <f t="shared" si="61"/>
        <v>368</v>
      </c>
      <c r="C374" s="294">
        <f t="shared" si="62"/>
        <v>0.25447564228552455</v>
      </c>
      <c r="D374" s="47">
        <f t="shared" si="55"/>
        <v>0.01</v>
      </c>
      <c r="E374" s="47">
        <f t="shared" si="63"/>
        <v>0.3605620702321522</v>
      </c>
      <c r="F374" s="47">
        <f t="shared" si="56"/>
        <v>0.01</v>
      </c>
      <c r="G374" s="47">
        <f t="shared" si="64"/>
        <v>0.42794125281398154</v>
      </c>
      <c r="H374" s="47">
        <f t="shared" si="57"/>
        <v>0.01</v>
      </c>
      <c r="I374" s="47">
        <f t="shared" si="65"/>
        <v>0.40920864152532471</v>
      </c>
      <c r="J374" s="47">
        <f t="shared" si="58"/>
        <v>0.01</v>
      </c>
      <c r="L374" s="292">
        <f t="shared" si="59"/>
        <v>0.23131777685780716</v>
      </c>
      <c r="M374" s="47">
        <f t="shared" si="60"/>
        <v>0.1</v>
      </c>
      <c r="W374" s="259">
        <v>0.52490405940768992</v>
      </c>
      <c r="X374" s="259">
        <v>0.23131777685780716</v>
      </c>
      <c r="Y374" s="259">
        <v>0.13523692536991125</v>
      </c>
      <c r="Z374" s="259">
        <v>9.3397833643639655E-2</v>
      </c>
      <c r="AA374" s="259">
        <v>7.0736528918368513E-2</v>
      </c>
      <c r="AB374" s="259">
        <v>0.31422631539925006</v>
      </c>
    </row>
    <row r="375" spans="2:28" x14ac:dyDescent="0.45">
      <c r="B375" s="293">
        <f t="shared" si="61"/>
        <v>369</v>
      </c>
      <c r="C375" s="294">
        <f t="shared" si="62"/>
        <v>0.25370718573515083</v>
      </c>
      <c r="D375" s="47">
        <f t="shared" si="55"/>
        <v>0.01</v>
      </c>
      <c r="E375" s="47">
        <f t="shared" si="63"/>
        <v>0.35950120595268592</v>
      </c>
      <c r="F375" s="47">
        <f t="shared" si="56"/>
        <v>0.01</v>
      </c>
      <c r="G375" s="47">
        <f t="shared" si="64"/>
        <v>0.42726746098816326</v>
      </c>
      <c r="H375" s="47">
        <f t="shared" si="57"/>
        <v>0.01</v>
      </c>
      <c r="I375" s="47">
        <f t="shared" si="65"/>
        <v>0.40939596763821123</v>
      </c>
      <c r="J375" s="47">
        <f t="shared" si="58"/>
        <v>0.01</v>
      </c>
      <c r="L375" s="292">
        <f t="shared" si="59"/>
        <v>0.23049428394595076</v>
      </c>
      <c r="M375" s="47">
        <f t="shared" si="60"/>
        <v>0.1</v>
      </c>
      <c r="W375" s="259">
        <v>0.52359143818799991</v>
      </c>
      <c r="X375" s="259">
        <v>0.23049428394595076</v>
      </c>
      <c r="Y375" s="259">
        <v>0.13476219466880279</v>
      </c>
      <c r="Z375" s="259">
        <v>9.3081385965988667E-2</v>
      </c>
      <c r="AA375" s="259">
        <v>7.0503984978415771E-2</v>
      </c>
      <c r="AB375" s="259">
        <v>0.3120578059635537</v>
      </c>
    </row>
    <row r="376" spans="2:28" x14ac:dyDescent="0.45">
      <c r="B376" s="293">
        <f t="shared" si="61"/>
        <v>370</v>
      </c>
      <c r="C376" s="294">
        <f t="shared" si="62"/>
        <v>0.25294278337526144</v>
      </c>
      <c r="D376" s="47">
        <f t="shared" si="55"/>
        <v>0.01</v>
      </c>
      <c r="E376" s="47">
        <f t="shared" si="63"/>
        <v>0.35844326575051061</v>
      </c>
      <c r="F376" s="47">
        <f t="shared" si="56"/>
        <v>0.01</v>
      </c>
      <c r="G376" s="47">
        <f t="shared" si="64"/>
        <v>0.42658979843780848</v>
      </c>
      <c r="H376" s="47">
        <f t="shared" si="57"/>
        <v>0.01</v>
      </c>
      <c r="I376" s="47">
        <f t="shared" si="65"/>
        <v>0.40957468257171076</v>
      </c>
      <c r="J376" s="47">
        <f t="shared" si="58"/>
        <v>0.01</v>
      </c>
      <c r="L376" s="292">
        <f t="shared" si="59"/>
        <v>0.22967577416909982</v>
      </c>
      <c r="M376" s="47">
        <f t="shared" si="60"/>
        <v>0.1</v>
      </c>
      <c r="W376" s="259">
        <v>0.52228178327920038</v>
      </c>
      <c r="X376" s="259">
        <v>0.22967577416909982</v>
      </c>
      <c r="Y376" s="259">
        <v>0.13429053409925243</v>
      </c>
      <c r="Z376" s="259">
        <v>9.2766970046465544E-2</v>
      </c>
      <c r="AA376" s="259">
        <v>7.0272910054393636E-2</v>
      </c>
      <c r="AB376" s="259">
        <v>0.30989754612765197</v>
      </c>
    </row>
    <row r="377" spans="2:28" x14ac:dyDescent="0.45">
      <c r="B377" s="293">
        <f t="shared" si="61"/>
        <v>371</v>
      </c>
      <c r="C377" s="294">
        <f t="shared" si="62"/>
        <v>0.25218240144660981</v>
      </c>
      <c r="D377" s="47">
        <f t="shared" si="55"/>
        <v>0.01</v>
      </c>
      <c r="E377" s="47">
        <f t="shared" si="63"/>
        <v>0.35738826092675807</v>
      </c>
      <c r="F377" s="47">
        <f t="shared" si="56"/>
        <v>0.01</v>
      </c>
      <c r="G377" s="47">
        <f t="shared" si="64"/>
        <v>0.42590833311093551</v>
      </c>
      <c r="H377" s="47">
        <f t="shared" si="57"/>
        <v>0.01</v>
      </c>
      <c r="I377" s="47">
        <f t="shared" si="65"/>
        <v>0.40974483373037174</v>
      </c>
      <c r="J377" s="47">
        <f t="shared" si="58"/>
        <v>0.01</v>
      </c>
      <c r="L377" s="292">
        <f t="shared" si="59"/>
        <v>0.2288622089745955</v>
      </c>
      <c r="M377" s="47">
        <f t="shared" si="60"/>
        <v>0.1</v>
      </c>
      <c r="W377" s="259">
        <v>0.52097510750700482</v>
      </c>
      <c r="X377" s="259">
        <v>0.2288622089745955</v>
      </c>
      <c r="Y377" s="259">
        <v>0.13382191579510186</v>
      </c>
      <c r="Z377" s="259">
        <v>9.245456710761521E-2</v>
      </c>
      <c r="AA377" s="259">
        <v>7.0043290635692396E-2</v>
      </c>
      <c r="AB377" s="259">
        <v>0.30774559788775607</v>
      </c>
    </row>
    <row r="378" spans="2:28" x14ac:dyDescent="0.45">
      <c r="B378" s="293">
        <f t="shared" si="61"/>
        <v>372</v>
      </c>
      <c r="C378" s="294">
        <f t="shared" si="62"/>
        <v>0.251426006522246</v>
      </c>
      <c r="D378" s="47">
        <f t="shared" si="55"/>
        <v>0.01</v>
      </c>
      <c r="E378" s="47">
        <f t="shared" si="63"/>
        <v>0.35633620233195656</v>
      </c>
      <c r="F378" s="47">
        <f t="shared" si="56"/>
        <v>0.01</v>
      </c>
      <c r="G378" s="47">
        <f t="shared" si="64"/>
        <v>0.42522313238909371</v>
      </c>
      <c r="H378" s="47">
        <f t="shared" si="57"/>
        <v>0.01</v>
      </c>
      <c r="I378" s="47">
        <f t="shared" si="65"/>
        <v>0.40990646872417735</v>
      </c>
      <c r="J378" s="47">
        <f t="shared" si="58"/>
        <v>0.01</v>
      </c>
      <c r="L378" s="292">
        <f t="shared" si="59"/>
        <v>0.22805355013031683</v>
      </c>
      <c r="M378" s="47">
        <f t="shared" si="60"/>
        <v>0.1</v>
      </c>
      <c r="W378" s="259">
        <v>0.51967142339993866</v>
      </c>
      <c r="X378" s="259">
        <v>0.22805355013031683</v>
      </c>
      <c r="Y378" s="259">
        <v>0.13335631220665828</v>
      </c>
      <c r="Z378" s="259">
        <v>9.2144158595160369E-2</v>
      </c>
      <c r="AA378" s="259">
        <v>6.9815113373241464E-2</v>
      </c>
      <c r="AB378" s="259">
        <v>0.30560202191770097</v>
      </c>
    </row>
    <row r="379" spans="2:28" x14ac:dyDescent="0.45">
      <c r="B379" s="293">
        <f t="shared" si="61"/>
        <v>373</v>
      </c>
      <c r="C379" s="294">
        <f t="shared" si="62"/>
        <v>0.25067356550507242</v>
      </c>
      <c r="D379" s="47">
        <f t="shared" si="55"/>
        <v>0.01</v>
      </c>
      <c r="E379" s="47">
        <f t="shared" si="63"/>
        <v>0.35528710037385947</v>
      </c>
      <c r="F379" s="47">
        <f t="shared" si="56"/>
        <v>0.01</v>
      </c>
      <c r="G379" s="47">
        <f t="shared" si="64"/>
        <v>0.42453426308852232</v>
      </c>
      <c r="H379" s="47">
        <f t="shared" si="57"/>
        <v>0.01</v>
      </c>
      <c r="I379" s="47">
        <f t="shared" si="65"/>
        <v>0.41005963536082646</v>
      </c>
      <c r="J379" s="47">
        <f t="shared" si="58"/>
        <v>0.01</v>
      </c>
      <c r="L379" s="292">
        <f t="shared" si="59"/>
        <v>0.22724975972259645</v>
      </c>
      <c r="M379" s="47">
        <f t="shared" si="60"/>
        <v>0.1</v>
      </c>
      <c r="W379" s="259">
        <v>0.51837074319142729</v>
      </c>
      <c r="X379" s="259">
        <v>0.22724975972259645</v>
      </c>
      <c r="Y379" s="259">
        <v>0.13289369609650004</v>
      </c>
      <c r="Z379" s="259">
        <v>9.1835726174798044E-2</v>
      </c>
      <c r="AA379" s="259">
        <v>6.9588365077150049E-2</v>
      </c>
      <c r="AB379" s="259">
        <v>0.30346687756791824</v>
      </c>
    </row>
    <row r="380" spans="2:28" x14ac:dyDescent="0.45">
      <c r="B380" s="293">
        <f t="shared" si="61"/>
        <v>374</v>
      </c>
      <c r="C380" s="294">
        <f t="shared" si="62"/>
        <v>0.24992504562538237</v>
      </c>
      <c r="D380" s="47">
        <f t="shared" si="55"/>
        <v>0.01</v>
      </c>
      <c r="E380" s="47">
        <f t="shared" si="63"/>
        <v>0.35424096502517161</v>
      </c>
      <c r="F380" s="47">
        <f t="shared" si="56"/>
        <v>0.01</v>
      </c>
      <c r="G380" s="47">
        <f t="shared" si="64"/>
        <v>0.42384179146137568</v>
      </c>
      <c r="H380" s="47">
        <f t="shared" si="57"/>
        <v>0.01</v>
      </c>
      <c r="I380" s="47">
        <f t="shared" si="65"/>
        <v>0.41020438163810341</v>
      </c>
      <c r="J380" s="47">
        <f t="shared" si="58"/>
        <v>0.01</v>
      </c>
      <c r="L380" s="292">
        <f t="shared" si="59"/>
        <v>0.22645080015412375</v>
      </c>
      <c r="M380" s="47">
        <f t="shared" si="60"/>
        <v>0.1</v>
      </c>
      <c r="W380" s="259">
        <v>0.51707307882190756</v>
      </c>
      <c r="X380" s="259">
        <v>0.22645080015412375</v>
      </c>
      <c r="Y380" s="259">
        <v>0.13243404053534386</v>
      </c>
      <c r="Z380" s="259">
        <v>9.1529251729049466E-2</v>
      </c>
      <c r="AA380" s="259">
        <v>6.936303271438829E-2</v>
      </c>
      <c r="AB380" s="259">
        <v>0.30134022286479883</v>
      </c>
    </row>
    <row r="381" spans="2:28" x14ac:dyDescent="0.45">
      <c r="B381" s="293">
        <f t="shared" si="61"/>
        <v>375</v>
      </c>
      <c r="C381" s="294">
        <f t="shared" si="62"/>
        <v>0.24918041443838373</v>
      </c>
      <c r="D381" s="47">
        <f t="shared" si="55"/>
        <v>0.01</v>
      </c>
      <c r="E381" s="47">
        <f t="shared" si="63"/>
        <v>0.35319780583117372</v>
      </c>
      <c r="F381" s="47">
        <f t="shared" si="56"/>
        <v>0.01</v>
      </c>
      <c r="G381" s="47">
        <f t="shared" si="64"/>
        <v>0.42314578319701363</v>
      </c>
      <c r="H381" s="47">
        <f t="shared" si="57"/>
        <v>0.01</v>
      </c>
      <c r="I381" s="47">
        <f t="shared" si="65"/>
        <v>0.41034075573633616</v>
      </c>
      <c r="J381" s="47">
        <f t="shared" si="58"/>
        <v>0.01</v>
      </c>
      <c r="L381" s="292">
        <f t="shared" si="59"/>
        <v>0.22565663414183668</v>
      </c>
      <c r="M381" s="47">
        <f t="shared" si="60"/>
        <v>0.1</v>
      </c>
      <c r="W381" s="259">
        <v>0.51577844194096123</v>
      </c>
      <c r="X381" s="259">
        <v>0.22565663414183668</v>
      </c>
      <c r="Y381" s="259">
        <v>0.13197731889797229</v>
      </c>
      <c r="Z381" s="259">
        <v>9.1224717354162155E-2</v>
      </c>
      <c r="AA381" s="259">
        <v>6.9139103406508001E-2</v>
      </c>
      <c r="AB381" s="259">
        <v>0.29922211451044184</v>
      </c>
    </row>
    <row r="382" spans="2:28" x14ac:dyDescent="0.45">
      <c r="B382" s="293">
        <f t="shared" si="61"/>
        <v>376</v>
      </c>
      <c r="C382" s="294">
        <f t="shared" si="62"/>
        <v>0.24843963982170855</v>
      </c>
      <c r="D382" s="47">
        <f t="shared" si="55"/>
        <v>0.01</v>
      </c>
      <c r="E382" s="47">
        <f t="shared" si="63"/>
        <v>0.35215763191724581</v>
      </c>
      <c r="F382" s="47">
        <f t="shared" si="56"/>
        <v>0.01</v>
      </c>
      <c r="G382" s="47">
        <f t="shared" si="64"/>
        <v>0.42244630342335521</v>
      </c>
      <c r="H382" s="47">
        <f t="shared" si="57"/>
        <v>0.01</v>
      </c>
      <c r="I382" s="47">
        <f t="shared" si="65"/>
        <v>0.41046880601094293</v>
      </c>
      <c r="J382" s="47">
        <f t="shared" si="58"/>
        <v>0.01</v>
      </c>
      <c r="L382" s="292">
        <f t="shared" si="59"/>
        <v>0.22486722471480292</v>
      </c>
      <c r="M382" s="47">
        <f t="shared" si="60"/>
        <v>0.1</v>
      </c>
      <c r="W382" s="259">
        <v>0.51448684390947008</v>
      </c>
      <c r="X382" s="259">
        <v>0.22486722471480292</v>
      </c>
      <c r="Y382" s="259">
        <v>0.13152350485922076</v>
      </c>
      <c r="Z382" s="259">
        <v>9.0922105357063368E-2</v>
      </c>
      <c r="AA382" s="259">
        <v>6.8916564427402349E-2</v>
      </c>
      <c r="AB382" s="259">
        <v>0.29711260788278437</v>
      </c>
    </row>
    <row r="383" spans="2:28" x14ac:dyDescent="0.45">
      <c r="B383" s="293">
        <f t="shared" si="61"/>
        <v>377</v>
      </c>
      <c r="C383" s="294">
        <f t="shared" si="62"/>
        <v>0.24770268997291034</v>
      </c>
      <c r="D383" s="47">
        <f t="shared" si="55"/>
        <v>0.01</v>
      </c>
      <c r="E383" s="47">
        <f t="shared" si="63"/>
        <v>0.35112045199629044</v>
      </c>
      <c r="F383" s="47">
        <f t="shared" si="56"/>
        <v>0.01</v>
      </c>
      <c r="G383" s="47">
        <f t="shared" si="64"/>
        <v>0.42174341670829407</v>
      </c>
      <c r="H383" s="47">
        <f t="shared" si="57"/>
        <v>0.01</v>
      </c>
      <c r="I383" s="47">
        <f t="shared" si="65"/>
        <v>0.41058858098506706</v>
      </c>
      <c r="J383" s="47">
        <f t="shared" si="58"/>
        <v>0.01</v>
      </c>
      <c r="L383" s="292">
        <f t="shared" si="59"/>
        <v>0.22408253521209198</v>
      </c>
      <c r="M383" s="47">
        <f t="shared" si="60"/>
        <v>0.1</v>
      </c>
      <c r="W383" s="259">
        <v>0.51319829580179122</v>
      </c>
      <c r="X383" s="259">
        <v>0.22408253521209198</v>
      </c>
      <c r="Y383" s="259">
        <v>0.13107257239002318</v>
      </c>
      <c r="Z383" s="259">
        <v>9.0621398252363913E-2</v>
      </c>
      <c r="AA383" s="259">
        <v>6.8695403201103622E-2</v>
      </c>
      <c r="AB383" s="259">
        <v>0.29501175703610905</v>
      </c>
    </row>
    <row r="384" spans="2:28" x14ac:dyDescent="0.45">
      <c r="B384" s="293">
        <f t="shared" si="61"/>
        <v>378</v>
      </c>
      <c r="C384" s="294">
        <f t="shared" si="62"/>
        <v>0.24696953340695008</v>
      </c>
      <c r="D384" s="47">
        <f t="shared" si="55"/>
        <v>0.01</v>
      </c>
      <c r="E384" s="47">
        <f t="shared" si="63"/>
        <v>0.35008627437605666</v>
      </c>
      <c r="F384" s="47">
        <f t="shared" si="56"/>
        <v>0.01</v>
      </c>
      <c r="G384" s="47">
        <f t="shared" si="64"/>
        <v>0.42103718706117405</v>
      </c>
      <c r="H384" s="47">
        <f t="shared" si="57"/>
        <v>0.01</v>
      </c>
      <c r="I384" s="47">
        <f t="shared" si="65"/>
        <v>0.41070012934229932</v>
      </c>
      <c r="J384" s="47">
        <f t="shared" si="58"/>
        <v>0.01</v>
      </c>
      <c r="L384" s="292">
        <f t="shared" si="59"/>
        <v>0.22330252928063879</v>
      </c>
      <c r="M384" s="47">
        <f t="shared" si="60"/>
        <v>0.1</v>
      </c>
      <c r="W384" s="259">
        <v>0.51191280840795184</v>
      </c>
      <c r="X384" s="259">
        <v>0.22330252928063879</v>
      </c>
      <c r="Y384" s="259">
        <v>0.1306244957535152</v>
      </c>
      <c r="Z384" s="259">
        <v>9.0322578759411271E-2</v>
      </c>
      <c r="AA384" s="259">
        <v>6.8475607299618393E-2</v>
      </c>
      <c r="AB384" s="259">
        <v>0.29291961470192374</v>
      </c>
    </row>
    <row r="385" spans="2:28" x14ac:dyDescent="0.45">
      <c r="B385" s="293">
        <f t="shared" si="61"/>
        <v>379</v>
      </c>
      <c r="C385" s="294">
        <f t="shared" si="62"/>
        <v>0.24624013895367244</v>
      </c>
      <c r="D385" s="47">
        <f t="shared" si="55"/>
        <v>0.01</v>
      </c>
      <c r="E385" s="47">
        <f t="shared" si="63"/>
        <v>0.3490551069663656</v>
      </c>
      <c r="F385" s="47">
        <f t="shared" si="56"/>
        <v>0.01</v>
      </c>
      <c r="G385" s="47">
        <f t="shared" si="64"/>
        <v>0.42032767793432285</v>
      </c>
      <c r="H385" s="47">
        <f t="shared" si="57"/>
        <v>0.01</v>
      </c>
      <c r="I385" s="47">
        <f t="shared" si="65"/>
        <v>0.41080349991948806</v>
      </c>
      <c r="J385" s="47">
        <f t="shared" si="58"/>
        <v>0.01</v>
      </c>
      <c r="L385" s="292">
        <f t="shared" si="59"/>
        <v>0.22252717087310009</v>
      </c>
      <c r="M385" s="47">
        <f t="shared" si="60"/>
        <v>0.1</v>
      </c>
      <c r="W385" s="259">
        <v>0.5106303922358626</v>
      </c>
      <c r="X385" s="259">
        <v>0.22252717087310009</v>
      </c>
      <c r="Y385" s="259">
        <v>0.13017924950119436</v>
      </c>
      <c r="Z385" s="259">
        <v>9.0025629799391382E-2</v>
      </c>
      <c r="AA385" s="259">
        <v>6.8257164440799406E-2</v>
      </c>
      <c r="AB385" s="259">
        <v>0.29083623229020938</v>
      </c>
    </row>
    <row r="386" spans="2:28" x14ac:dyDescent="0.45">
      <c r="B386" s="293">
        <f t="shared" si="61"/>
        <v>380</v>
      </c>
      <c r="C386" s="294">
        <f t="shared" si="62"/>
        <v>0.24551447575527335</v>
      </c>
      <c r="D386" s="47">
        <f t="shared" si="55"/>
        <v>0.01</v>
      </c>
      <c r="E386" s="47">
        <f t="shared" si="63"/>
        <v>0.34802695728623867</v>
      </c>
      <c r="F386" s="47">
        <f t="shared" si="56"/>
        <v>0.01</v>
      </c>
      <c r="G386" s="47">
        <f t="shared" si="64"/>
        <v>0.41961495222464329</v>
      </c>
      <c r="H386" s="47">
        <f t="shared" si="57"/>
        <v>0.01</v>
      </c>
      <c r="I386" s="47">
        <f t="shared" si="65"/>
        <v>0.41089874169963642</v>
      </c>
      <c r="J386" s="47">
        <f t="shared" si="58"/>
        <v>0.01</v>
      </c>
      <c r="L386" s="292">
        <f t="shared" si="59"/>
        <v>0.2217564242457043</v>
      </c>
      <c r="M386" s="47">
        <f t="shared" si="60"/>
        <v>0.1</v>
      </c>
      <c r="W386" s="259">
        <v>0.50935105751354848</v>
      </c>
      <c r="X386" s="259">
        <v>0.2217564242457043</v>
      </c>
      <c r="Y386" s="259">
        <v>0.12973680846913618</v>
      </c>
      <c r="Z386" s="259">
        <v>8.9730534492477879E-2</v>
      </c>
      <c r="AA386" s="259">
        <v>6.8040062486253272E-2</v>
      </c>
      <c r="AB386" s="259">
        <v>0.28876165989103114</v>
      </c>
    </row>
    <row r="387" spans="2:28" x14ac:dyDescent="0.45">
      <c r="B387" s="293">
        <f t="shared" si="61"/>
        <v>381</v>
      </c>
      <c r="C387" s="294">
        <f t="shared" si="62"/>
        <v>0.24479251326376009</v>
      </c>
      <c r="D387" s="47">
        <f t="shared" si="55"/>
        <v>0.01</v>
      </c>
      <c r="E387" s="47">
        <f t="shared" si="63"/>
        <v>0.34700183247092897</v>
      </c>
      <c r="F387" s="47">
        <f t="shared" si="56"/>
        <v>0.01</v>
      </c>
      <c r="G387" s="47">
        <f t="shared" si="64"/>
        <v>0.41889907227525924</v>
      </c>
      <c r="H387" s="47">
        <f t="shared" si="57"/>
        <v>0.01</v>
      </c>
      <c r="I387" s="47">
        <f t="shared" si="65"/>
        <v>0.41098590380488648</v>
      </c>
      <c r="J387" s="47">
        <f t="shared" si="58"/>
        <v>0.01</v>
      </c>
      <c r="L387" s="292">
        <f t="shared" si="59"/>
        <v>0.22099025395609614</v>
      </c>
      <c r="M387" s="47">
        <f t="shared" si="60"/>
        <v>0.1</v>
      </c>
      <c r="W387" s="259">
        <v>0.50807481419139666</v>
      </c>
      <c r="X387" s="259">
        <v>0.22099025395609614</v>
      </c>
      <c r="Y387" s="259">
        <v>0.12929714777426535</v>
      </c>
      <c r="Z387" s="259">
        <v>8.9437276155028167E-2</v>
      </c>
      <c r="AA387" s="259">
        <v>6.7824289439283592E-2</v>
      </c>
      <c r="AB387" s="259">
        <v>0.2866959462765073</v>
      </c>
    </row>
    <row r="388" spans="2:28" x14ac:dyDescent="0.45">
      <c r="B388" s="293">
        <f t="shared" si="61"/>
        <v>382</v>
      </c>
      <c r="C388" s="294">
        <f t="shared" si="62"/>
        <v>0.24407422123840497</v>
      </c>
      <c r="D388" s="47">
        <f t="shared" si="55"/>
        <v>0.01</v>
      </c>
      <c r="E388" s="47">
        <f t="shared" si="63"/>
        <v>0.34597973927885728</v>
      </c>
      <c r="F388" s="47">
        <f t="shared" si="56"/>
        <v>0.01</v>
      </c>
      <c r="G388" s="47">
        <f t="shared" si="64"/>
        <v>0.41818009987721594</v>
      </c>
      <c r="H388" s="47">
        <f t="shared" si="57"/>
        <v>0.01</v>
      </c>
      <c r="I388" s="47">
        <f t="shared" si="65"/>
        <v>0.41106503548959017</v>
      </c>
      <c r="J388" s="47">
        <f t="shared" si="58"/>
        <v>0.01</v>
      </c>
      <c r="L388" s="292">
        <f t="shared" si="59"/>
        <v>0.22022862486117645</v>
      </c>
      <c r="M388" s="47">
        <f t="shared" si="60"/>
        <v>0.1</v>
      </c>
      <c r="W388" s="259">
        <v>0.50680167194441961</v>
      </c>
      <c r="X388" s="259">
        <v>0.22022862486117645</v>
      </c>
      <c r="Y388" s="259">
        <v>0.12886024281068115</v>
      </c>
      <c r="Z388" s="259">
        <v>8.9145838296825264E-2</v>
      </c>
      <c r="AA388" s="259">
        <v>6.7609833442868514E-2</v>
      </c>
      <c r="AB388" s="259">
        <v>0.28463913890313169</v>
      </c>
    </row>
    <row r="389" spans="2:28" x14ac:dyDescent="0.45">
      <c r="B389" s="293">
        <f t="shared" si="61"/>
        <v>383</v>
      </c>
      <c r="C389" s="294">
        <f t="shared" si="62"/>
        <v>0.24335956974319398</v>
      </c>
      <c r="D389" s="47">
        <f t="shared" si="55"/>
        <v>0.01</v>
      </c>
      <c r="E389" s="47">
        <f t="shared" si="63"/>
        <v>0.34496068409845276</v>
      </c>
      <c r="F389" s="47">
        <f t="shared" si="56"/>
        <v>0.01</v>
      </c>
      <c r="G389" s="47">
        <f t="shared" si="64"/>
        <v>0.41745809627123232</v>
      </c>
      <c r="H389" s="47">
        <f t="shared" si="57"/>
        <v>0.01</v>
      </c>
      <c r="I389" s="47">
        <f t="shared" si="65"/>
        <v>0.41113618613346642</v>
      </c>
      <c r="J389" s="47">
        <f t="shared" si="58"/>
        <v>0.01</v>
      </c>
      <c r="L389" s="292">
        <f t="shared" si="59"/>
        <v>0.21947150211493835</v>
      </c>
      <c r="M389" s="47">
        <f t="shared" si="60"/>
        <v>0.1</v>
      </c>
      <c r="W389" s="259">
        <v>0.50553164017453389</v>
      </c>
      <c r="X389" s="259">
        <v>0.21947150211493835</v>
      </c>
      <c r="Y389" s="259">
        <v>0.12842606924603633</v>
      </c>
      <c r="Z389" s="259">
        <v>8.8856204618364729E-2</v>
      </c>
      <c r="AA389" s="259">
        <v>6.7396682777672315E-2</v>
      </c>
      <c r="AB389" s="259">
        <v>0.28259128391444399</v>
      </c>
    </row>
    <row r="390" spans="2:28" x14ac:dyDescent="0.45">
      <c r="B390" s="293">
        <f t="shared" si="61"/>
        <v>384</v>
      </c>
      <c r="C390" s="294">
        <f t="shared" si="62"/>
        <v>0.24264852914427115</v>
      </c>
      <c r="D390" s="47">
        <f t="shared" si="55"/>
        <v>0.01</v>
      </c>
      <c r="E390" s="47">
        <f t="shared" si="63"/>
        <v>0.34394467295490017</v>
      </c>
      <c r="F390" s="47">
        <f t="shared" si="56"/>
        <v>0.01</v>
      </c>
      <c r="G390" s="47">
        <f t="shared" si="64"/>
        <v>0.41673312214950453</v>
      </c>
      <c r="H390" s="47">
        <f t="shared" si="57"/>
        <v>0.01</v>
      </c>
      <c r="I390" s="47">
        <f t="shared" si="65"/>
        <v>0.41119940523484411</v>
      </c>
      <c r="J390" s="47">
        <f t="shared" si="58"/>
        <v>0.01</v>
      </c>
      <c r="L390" s="292">
        <f t="shared" si="59"/>
        <v>0.21871885116630055</v>
      </c>
      <c r="M390" s="47">
        <f t="shared" si="60"/>
        <v>0.1</v>
      </c>
      <c r="W390" s="259">
        <v>0.50426472801285227</v>
      </c>
      <c r="X390" s="259">
        <v>0.21871885116630055</v>
      </c>
      <c r="Y390" s="259">
        <v>0.12799460301796867</v>
      </c>
      <c r="Z390" s="259">
        <v>8.8568359008185757E-2</v>
      </c>
      <c r="AA390" s="259">
        <v>6.7184825860090169E-2</v>
      </c>
      <c r="AB390" s="259">
        <v>0.28055242614404258</v>
      </c>
    </row>
    <row r="391" spans="2:28" x14ac:dyDescent="0.45">
      <c r="B391" s="293">
        <f t="shared" si="61"/>
        <v>385</v>
      </c>
      <c r="C391" s="294">
        <f t="shared" si="62"/>
        <v>0.24194107010737981</v>
      </c>
      <c r="D391" s="47">
        <f t="shared" ref="D391:D454" si="66">$D$2</f>
        <v>0.01</v>
      </c>
      <c r="E391" s="47">
        <f t="shared" si="63"/>
        <v>0.34293171151679391</v>
      </c>
      <c r="F391" s="47">
        <f t="shared" ref="F391:F454" si="67">$F$2</f>
        <v>0.01</v>
      </c>
      <c r="G391" s="47">
        <f t="shared" si="64"/>
        <v>0.41600523765755848</v>
      </c>
      <c r="H391" s="47">
        <f t="shared" ref="H391:H454" si="68">$H$2</f>
        <v>0.01</v>
      </c>
      <c r="I391" s="47">
        <f t="shared" si="65"/>
        <v>0.41125474240399068</v>
      </c>
      <c r="J391" s="47">
        <f t="shared" ref="J391:J454" si="69">$J$2</f>
        <v>0.01</v>
      </c>
      <c r="L391" s="292">
        <f t="shared" ref="L391:L454" si="70">X391</f>
        <v>0.21797063775693842</v>
      </c>
      <c r="M391" s="47">
        <f t="shared" ref="M391:M454" si="71">$M$2</f>
        <v>0.1</v>
      </c>
      <c r="W391" s="259">
        <v>0.50300094432198994</v>
      </c>
      <c r="X391" s="259">
        <v>0.21797063775693842</v>
      </c>
      <c r="Y391" s="259">
        <v>0.12756582033058422</v>
      </c>
      <c r="Z391" s="259">
        <v>8.8282285540245628E-2</v>
      </c>
      <c r="AA391" s="259">
        <v>6.6974251240325605E-2</v>
      </c>
      <c r="AB391" s="259">
        <v>0.27852260911893478</v>
      </c>
    </row>
    <row r="392" spans="2:28" x14ac:dyDescent="0.45">
      <c r="B392" s="293">
        <f t="shared" ref="B392:B455" si="72">B391+1</f>
        <v>386</v>
      </c>
      <c r="C392" s="294">
        <f t="shared" ref="C392:C455" si="73">C391*(1-J392-M392) + $I391*J392 + L391*M392</f>
        <v>0.24123716359530178</v>
      </c>
      <c r="D392" s="47">
        <f t="shared" si="66"/>
        <v>0.01</v>
      </c>
      <c r="E392" s="47">
        <f t="shared" ref="E392:E455" si="74">E391*(1-D392) + C391*D392</f>
        <v>0.34192180510269982</v>
      </c>
      <c r="F392" s="47">
        <f t="shared" si="67"/>
        <v>0.01</v>
      </c>
      <c r="G392" s="47">
        <f t="shared" ref="G392:G455" si="75">G391*(1-F392) + E391*F392</f>
        <v>0.41527450239615082</v>
      </c>
      <c r="H392" s="47">
        <f t="shared" si="68"/>
        <v>0.01</v>
      </c>
      <c r="I392" s="47">
        <f t="shared" ref="I392:I455" si="76">I391*(1-H392) + G391*H392</f>
        <v>0.41130224735652632</v>
      </c>
      <c r="J392" s="47">
        <f t="shared" si="69"/>
        <v>0.01</v>
      </c>
      <c r="L392" s="292">
        <f t="shared" si="70"/>
        <v>0.21722682791911371</v>
      </c>
      <c r="M392" s="47">
        <f t="shared" si="71"/>
        <v>0.1</v>
      </c>
      <c r="W392" s="259">
        <v>0.50174029769838224</v>
      </c>
      <c r="X392" s="259">
        <v>0.21722682791911371</v>
      </c>
      <c r="Y392" s="259">
        <v>0.12713969765099173</v>
      </c>
      <c r="Z392" s="259">
        <v>8.7997968471336757E-2</v>
      </c>
      <c r="AA392" s="259">
        <v>6.6764947600499919E-2</v>
      </c>
      <c r="AB392" s="259">
        <v>0.27650187506321894</v>
      </c>
    </row>
    <row r="393" spans="2:28" x14ac:dyDescent="0.45">
      <c r="B393" s="293">
        <f t="shared" si="72"/>
        <v>387</v>
      </c>
      <c r="C393" s="294">
        <f t="shared" si="73"/>
        <v>0.24053678086529523</v>
      </c>
      <c r="D393" s="47">
        <f t="shared" si="66"/>
        <v>0.01</v>
      </c>
      <c r="E393" s="47">
        <f t="shared" si="74"/>
        <v>0.34091495868762584</v>
      </c>
      <c r="F393" s="47">
        <f t="shared" si="67"/>
        <v>0.01</v>
      </c>
      <c r="G393" s="47">
        <f t="shared" si="75"/>
        <v>0.41454097542321633</v>
      </c>
      <c r="H393" s="47">
        <f t="shared" si="68"/>
        <v>0.01</v>
      </c>
      <c r="I393" s="47">
        <f t="shared" si="76"/>
        <v>0.41134196990692257</v>
      </c>
      <c r="J393" s="47">
        <f t="shared" si="69"/>
        <v>0.01</v>
      </c>
      <c r="L393" s="292">
        <f t="shared" si="70"/>
        <v>0.21648738797350359</v>
      </c>
      <c r="M393" s="47">
        <f t="shared" si="71"/>
        <v>0.1</v>
      </c>
      <c r="W393" s="259">
        <v>0.50048279647461458</v>
      </c>
      <c r="X393" s="259">
        <v>0.21648738797350359</v>
      </c>
      <c r="Y393" s="259">
        <v>0.12671621170588718</v>
      </c>
      <c r="Z393" s="259">
        <v>8.7715392238545561E-2</v>
      </c>
      <c r="AA393" s="259">
        <v>6.6556903752793037E-2</v>
      </c>
      <c r="AB393" s="259">
        <v>0.27449026490209255</v>
      </c>
    </row>
    <row r="394" spans="2:28" x14ac:dyDescent="0.45">
      <c r="B394" s="293">
        <f t="shared" si="72"/>
        <v>388</v>
      </c>
      <c r="C394" s="294">
        <f t="shared" si="73"/>
        <v>0.23983989346653234</v>
      </c>
      <c r="D394" s="47">
        <f t="shared" si="66"/>
        <v>0.01</v>
      </c>
      <c r="E394" s="47">
        <f t="shared" si="74"/>
        <v>0.33991117690940253</v>
      </c>
      <c r="F394" s="47">
        <f t="shared" si="67"/>
        <v>0.01</v>
      </c>
      <c r="G394" s="47">
        <f t="shared" si="75"/>
        <v>0.41380471525586043</v>
      </c>
      <c r="H394" s="47">
        <f t="shared" si="68"/>
        <v>0.01</v>
      </c>
      <c r="I394" s="47">
        <f t="shared" si="76"/>
        <v>0.41137395996208548</v>
      </c>
      <c r="J394" s="47">
        <f t="shared" si="69"/>
        <v>0.01</v>
      </c>
      <c r="L394" s="292">
        <f t="shared" si="70"/>
        <v>0.21575228452702983</v>
      </c>
      <c r="M394" s="47">
        <f t="shared" si="71"/>
        <v>0.1</v>
      </c>
      <c r="W394" s="259">
        <v>0.49922844872176292</v>
      </c>
      <c r="X394" s="259">
        <v>0.21575228452702983</v>
      </c>
      <c r="Y394" s="259">
        <v>0.12629533947818786</v>
      </c>
      <c r="Z394" s="259">
        <v>8.7434541456752377E-2</v>
      </c>
      <c r="AA394" s="259">
        <v>6.6350108637615146E-2</v>
      </c>
      <c r="AB394" s="259">
        <v>0.27248781826618096</v>
      </c>
    </row>
    <row r="395" spans="2:28" x14ac:dyDescent="0.45">
      <c r="B395" s="293">
        <f t="shared" si="72"/>
        <v>389</v>
      </c>
      <c r="C395" s="294">
        <f t="shared" si="73"/>
        <v>0.23914647323753763</v>
      </c>
      <c r="D395" s="47">
        <f t="shared" si="66"/>
        <v>0.01</v>
      </c>
      <c r="E395" s="47">
        <f t="shared" si="74"/>
        <v>0.33891046407497383</v>
      </c>
      <c r="F395" s="47">
        <f t="shared" si="67"/>
        <v>0.01</v>
      </c>
      <c r="G395" s="47">
        <f t="shared" si="75"/>
        <v>0.41306577987239584</v>
      </c>
      <c r="H395" s="47">
        <f t="shared" si="68"/>
        <v>0.01</v>
      </c>
      <c r="I395" s="47">
        <f t="shared" si="76"/>
        <v>0.41139826751502323</v>
      </c>
      <c r="J395" s="47">
        <f t="shared" si="69"/>
        <v>0.01</v>
      </c>
      <c r="L395" s="292">
        <f t="shared" si="70"/>
        <v>0.21502148447068856</v>
      </c>
      <c r="M395" s="47">
        <f t="shared" si="71"/>
        <v>0.1</v>
      </c>
      <c r="W395" s="259">
        <v>0.49797726225174438</v>
      </c>
      <c r="X395" s="259">
        <v>0.21502148447068856</v>
      </c>
      <c r="Y395" s="259">
        <v>0.12587705820371514</v>
      </c>
      <c r="Z395" s="259">
        <v>8.7155400916171605E-2</v>
      </c>
      <c r="AA395" s="259">
        <v>6.6144551321808534E-2</v>
      </c>
      <c r="AB395" s="259">
        <v>0.27049457349618083</v>
      </c>
    </row>
    <row r="396" spans="2:28" x14ac:dyDescent="0.45">
      <c r="B396" s="293">
        <f t="shared" si="72"/>
        <v>390</v>
      </c>
      <c r="C396" s="294">
        <f t="shared" si="73"/>
        <v>0.23845649230362756</v>
      </c>
      <c r="D396" s="47">
        <f t="shared" si="66"/>
        <v>0.01</v>
      </c>
      <c r="E396" s="47">
        <f t="shared" si="74"/>
        <v>0.33791282416659946</v>
      </c>
      <c r="F396" s="47">
        <f t="shared" si="67"/>
        <v>0.01</v>
      </c>
      <c r="G396" s="47">
        <f t="shared" si="75"/>
        <v>0.41232422671442165</v>
      </c>
      <c r="H396" s="47">
        <f t="shared" si="68"/>
        <v>0.01</v>
      </c>
      <c r="I396" s="47">
        <f t="shared" si="76"/>
        <v>0.41141494263859696</v>
      </c>
      <c r="J396" s="47">
        <f t="shared" si="69"/>
        <v>0.01</v>
      </c>
      <c r="L396" s="292">
        <f t="shared" si="70"/>
        <v>0.21429495497738152</v>
      </c>
      <c r="M396" s="47">
        <f t="shared" si="71"/>
        <v>0.1</v>
      </c>
      <c r="W396" s="259">
        <v>0.49672924461967666</v>
      </c>
      <c r="X396" s="259">
        <v>0.21429495497738152</v>
      </c>
      <c r="Y396" s="259">
        <v>0.12546134536792528</v>
      </c>
      <c r="Z396" s="259">
        <v>8.6877955579931512E-2</v>
      </c>
      <c r="AA396" s="259">
        <v>6.5940220996879101E-2</v>
      </c>
      <c r="AB396" s="259">
        <v>0.26851056764781245</v>
      </c>
    </row>
    <row r="397" spans="2:28" x14ac:dyDescent="0.45">
      <c r="B397" s="293">
        <f t="shared" si="72"/>
        <v>391</v>
      </c>
      <c r="C397" s="294">
        <f t="shared" si="73"/>
        <v>0.23776992307435266</v>
      </c>
      <c r="D397" s="47">
        <f t="shared" si="66"/>
        <v>0.01</v>
      </c>
      <c r="E397" s="47">
        <f t="shared" si="74"/>
        <v>0.33691826084796977</v>
      </c>
      <c r="F397" s="47">
        <f t="shared" si="67"/>
        <v>0.01</v>
      </c>
      <c r="G397" s="47">
        <f t="shared" si="75"/>
        <v>0.4115801126889434</v>
      </c>
      <c r="H397" s="47">
        <f t="shared" si="68"/>
        <v>0.01</v>
      </c>
      <c r="I397" s="47">
        <f t="shared" si="76"/>
        <v>0.41142403547935519</v>
      </c>
      <c r="J397" s="47">
        <f t="shared" si="69"/>
        <v>0.01</v>
      </c>
      <c r="L397" s="292">
        <f t="shared" si="70"/>
        <v>0.21357266349974915</v>
      </c>
      <c r="M397" s="47">
        <f t="shared" si="71"/>
        <v>0.1</v>
      </c>
      <c r="W397" s="259">
        <v>0.49548440312624642</v>
      </c>
      <c r="X397" s="259">
        <v>0.21357266349974915</v>
      </c>
      <c r="Y397" s="259">
        <v>0.12504817870268728</v>
      </c>
      <c r="Z397" s="259">
        <v>8.6602190581692801E-2</v>
      </c>
      <c r="AA397" s="259">
        <v>6.5737106977256987E-2</v>
      </c>
      <c r="AB397" s="259">
        <v>0.26653583649707507</v>
      </c>
    </row>
    <row r="398" spans="2:28" x14ac:dyDescent="0.45">
      <c r="B398" s="293">
        <f t="shared" si="72"/>
        <v>392</v>
      </c>
      <c r="C398" s="294">
        <f t="shared" si="73"/>
        <v>0.23708673824094234</v>
      </c>
      <c r="D398" s="47">
        <f t="shared" si="66"/>
        <v>0.01</v>
      </c>
      <c r="E398" s="47">
        <f t="shared" si="74"/>
        <v>0.33592677747023364</v>
      </c>
      <c r="F398" s="47">
        <f t="shared" si="67"/>
        <v>0.01</v>
      </c>
      <c r="G398" s="47">
        <f t="shared" si="75"/>
        <v>0.41083349417053366</v>
      </c>
      <c r="H398" s="47">
        <f t="shared" si="68"/>
        <v>0.01</v>
      </c>
      <c r="I398" s="47">
        <f t="shared" si="76"/>
        <v>0.41142559625145103</v>
      </c>
      <c r="J398" s="47">
        <f t="shared" si="69"/>
        <v>0.01</v>
      </c>
      <c r="L398" s="292">
        <f t="shared" si="70"/>
        <v>0.2128545777680064</v>
      </c>
      <c r="M398" s="47">
        <f t="shared" si="71"/>
        <v>0.1</v>
      </c>
      <c r="W398" s="259">
        <v>0.49424274482008496</v>
      </c>
      <c r="X398" s="259">
        <v>0.2128545777680064</v>
      </c>
      <c r="Y398" s="259">
        <v>0.12463753618310754</v>
      </c>
      <c r="Z398" s="259">
        <v>8.632809122330537E-2</v>
      </c>
      <c r="AA398" s="259">
        <v>6.5535198698585651E-2</v>
      </c>
      <c r="AB398" s="259">
        <v>0.26457041454579922</v>
      </c>
    </row>
    <row r="399" spans="2:28" x14ac:dyDescent="0.45">
      <c r="B399" s="293">
        <f t="shared" si="72"/>
        <v>393</v>
      </c>
      <c r="C399" s="294">
        <f t="shared" si="73"/>
        <v>0.23640691077375384</v>
      </c>
      <c r="D399" s="47">
        <f t="shared" si="66"/>
        <v>0.01</v>
      </c>
      <c r="E399" s="47">
        <f t="shared" si="74"/>
        <v>0.33493837707794072</v>
      </c>
      <c r="F399" s="47">
        <f t="shared" si="67"/>
        <v>0.01</v>
      </c>
      <c r="G399" s="47">
        <f t="shared" si="75"/>
        <v>0.4100844270035307</v>
      </c>
      <c r="H399" s="47">
        <f t="shared" si="68"/>
        <v>0.01</v>
      </c>
      <c r="I399" s="47">
        <f t="shared" si="76"/>
        <v>0.41141967523064182</v>
      </c>
      <c r="J399" s="47">
        <f t="shared" si="69"/>
        <v>0.01</v>
      </c>
      <c r="L399" s="292">
        <f t="shared" si="70"/>
        <v>0.21214066578778154</v>
      </c>
      <c r="M399" s="47">
        <f t="shared" si="71"/>
        <v>0.1</v>
      </c>
      <c r="W399" s="259">
        <v>0.49300427650015083</v>
      </c>
      <c r="X399" s="259">
        <v>0.21214066578778154</v>
      </c>
      <c r="Y399" s="259">
        <v>0.12422939602440002</v>
      </c>
      <c r="Z399" s="259">
        <v>8.6055642972502497E-2</v>
      </c>
      <c r="AA399" s="259">
        <v>6.5334485716039059E-2</v>
      </c>
      <c r="AB399" s="259">
        <v>0.26261433502748971</v>
      </c>
    </row>
    <row r="400" spans="2:28" x14ac:dyDescent="0.45">
      <c r="B400" s="293">
        <f t="shared" si="72"/>
        <v>394</v>
      </c>
      <c r="C400" s="294">
        <f t="shared" si="73"/>
        <v>0.23573041391972549</v>
      </c>
      <c r="D400" s="47">
        <f t="shared" si="66"/>
        <v>0.01</v>
      </c>
      <c r="E400" s="47">
        <f t="shared" si="74"/>
        <v>0.33395306241489886</v>
      </c>
      <c r="F400" s="47">
        <f t="shared" si="67"/>
        <v>0.01</v>
      </c>
      <c r="G400" s="47">
        <f t="shared" si="75"/>
        <v>0.40933296650427481</v>
      </c>
      <c r="H400" s="47">
        <f t="shared" si="68"/>
        <v>0.01</v>
      </c>
      <c r="I400" s="47">
        <f t="shared" si="76"/>
        <v>0.41140632274837075</v>
      </c>
      <c r="J400" s="47">
        <f t="shared" si="69"/>
        <v>0.01</v>
      </c>
      <c r="L400" s="292">
        <f t="shared" si="70"/>
        <v>0.21143089583795888</v>
      </c>
      <c r="M400" s="47">
        <f t="shared" si="71"/>
        <v>0.1</v>
      </c>
      <c r="W400" s="259">
        <v>0.49176900471811891</v>
      </c>
      <c r="X400" s="259">
        <v>0.21143089583795888</v>
      </c>
      <c r="Y400" s="259">
        <v>0.1238237366788017</v>
      </c>
      <c r="Z400" s="259">
        <v>8.5784831460631816E-2</v>
      </c>
      <c r="AA400" s="259">
        <v>6.513495770266628E-2</v>
      </c>
      <c r="AB400" s="259">
        <v>0.26066762991345377</v>
      </c>
    </row>
    <row r="401" spans="2:28" x14ac:dyDescent="0.45">
      <c r="B401" s="293">
        <f t="shared" si="72"/>
        <v>395</v>
      </c>
      <c r="C401" s="294">
        <f t="shared" si="73"/>
        <v>0.2350572211998353</v>
      </c>
      <c r="D401" s="47">
        <f t="shared" si="66"/>
        <v>0.01</v>
      </c>
      <c r="E401" s="47">
        <f t="shared" si="74"/>
        <v>0.33297083592994714</v>
      </c>
      <c r="F401" s="47">
        <f t="shared" si="67"/>
        <v>0.01</v>
      </c>
      <c r="G401" s="47">
        <f t="shared" si="75"/>
        <v>0.40857916746338102</v>
      </c>
      <c r="H401" s="47">
        <f t="shared" si="68"/>
        <v>0.01</v>
      </c>
      <c r="I401" s="47">
        <f t="shared" si="76"/>
        <v>0.41138558918592977</v>
      </c>
      <c r="J401" s="47">
        <f t="shared" si="69"/>
        <v>0.01</v>
      </c>
      <c r="L401" s="292">
        <f t="shared" si="70"/>
        <v>0.2107252364685254</v>
      </c>
      <c r="M401" s="47">
        <f t="shared" si="71"/>
        <v>0.1</v>
      </c>
      <c r="W401" s="259">
        <v>0.49053693578077479</v>
      </c>
      <c r="X401" s="259">
        <v>0.2107252364685254</v>
      </c>
      <c r="Y401" s="259">
        <v>0.12342053683253233</v>
      </c>
      <c r="Z401" s="259">
        <v>8.5515642480422385E-2</v>
      </c>
      <c r="AA401" s="259">
        <v>6.4936604447763085E-2</v>
      </c>
      <c r="AB401" s="259">
        <v>0.25873032991920758</v>
      </c>
    </row>
    <row r="402" spans="2:28" x14ac:dyDescent="0.45">
      <c r="B402" s="293">
        <f t="shared" si="72"/>
        <v>396</v>
      </c>
      <c r="C402" s="294">
        <f t="shared" si="73"/>
        <v>0.23438730640656524</v>
      </c>
      <c r="D402" s="47">
        <f t="shared" si="66"/>
        <v>0.01</v>
      </c>
      <c r="E402" s="47">
        <f t="shared" si="74"/>
        <v>0.33199169978264603</v>
      </c>
      <c r="F402" s="47">
        <f t="shared" si="67"/>
        <v>0.01</v>
      </c>
      <c r="G402" s="47">
        <f t="shared" si="75"/>
        <v>0.40782308414804669</v>
      </c>
      <c r="H402" s="47">
        <f t="shared" si="68"/>
        <v>0.01</v>
      </c>
      <c r="I402" s="47">
        <f t="shared" si="76"/>
        <v>0.41135752496870426</v>
      </c>
      <c r="J402" s="47">
        <f t="shared" si="69"/>
        <v>0.01</v>
      </c>
      <c r="L402" s="292">
        <f t="shared" si="70"/>
        <v>0.21002365649842242</v>
      </c>
      <c r="M402" s="47">
        <f t="shared" si="71"/>
        <v>0.1</v>
      </c>
      <c r="W402" s="259">
        <v>0.48930807575241397</v>
      </c>
      <c r="X402" s="259">
        <v>0.21002365649842242</v>
      </c>
      <c r="Y402" s="259">
        <v>0.12301977540279799</v>
      </c>
      <c r="Z402" s="259">
        <v>8.524806198378726E-2</v>
      </c>
      <c r="AA402" s="259">
        <v>6.4739415855269988E-2</v>
      </c>
      <c r="AB402" s="259">
        <v>0.25680246451115524</v>
      </c>
    </row>
    <row r="403" spans="2:28" x14ac:dyDescent="0.45">
      <c r="B403" s="293">
        <f t="shared" si="72"/>
        <v>397</v>
      </c>
      <c r="C403" s="294">
        <f t="shared" si="73"/>
        <v>0.23372064360137235</v>
      </c>
      <c r="D403" s="47">
        <f t="shared" si="66"/>
        <v>0.01</v>
      </c>
      <c r="E403" s="47">
        <f t="shared" si="74"/>
        <v>0.3310156558488852</v>
      </c>
      <c r="F403" s="47">
        <f t="shared" si="67"/>
        <v>0.01</v>
      </c>
      <c r="G403" s="47">
        <f t="shared" si="75"/>
        <v>0.4070647703043927</v>
      </c>
      <c r="H403" s="47">
        <f t="shared" si="68"/>
        <v>0.01</v>
      </c>
      <c r="I403" s="47">
        <f t="shared" si="76"/>
        <v>0.41132218056049769</v>
      </c>
      <c r="J403" s="47">
        <f t="shared" si="69"/>
        <v>0.01</v>
      </c>
      <c r="L403" s="292">
        <f t="shared" si="70"/>
        <v>0.20932612501340223</v>
      </c>
      <c r="M403" s="47">
        <f t="shared" si="71"/>
        <v>0.1</v>
      </c>
      <c r="W403" s="259">
        <v>0.48808243045724503</v>
      </c>
      <c r="X403" s="259">
        <v>0.20932612501340223</v>
      </c>
      <c r="Y403" s="259">
        <v>0.12262143153483757</v>
      </c>
      <c r="Z403" s="259">
        <v>8.4982076079660809E-2</v>
      </c>
      <c r="AA403" s="259">
        <v>6.4543381942196318E-2</v>
      </c>
      <c r="AB403" s="259">
        <v>0.25488406191353385</v>
      </c>
    </row>
    <row r="404" spans="2:28" x14ac:dyDescent="0.45">
      <c r="B404" s="293">
        <f t="shared" si="72"/>
        <v>398</v>
      </c>
      <c r="C404" s="294">
        <f t="shared" si="73"/>
        <v>0.2330572071121666</v>
      </c>
      <c r="D404" s="47">
        <f t="shared" si="66"/>
        <v>0.01</v>
      </c>
      <c r="E404" s="47">
        <f t="shared" si="74"/>
        <v>0.33004270572641004</v>
      </c>
      <c r="F404" s="47">
        <f t="shared" si="67"/>
        <v>0.01</v>
      </c>
      <c r="G404" s="47">
        <f t="shared" si="75"/>
        <v>0.40630427915983763</v>
      </c>
      <c r="H404" s="47">
        <f t="shared" si="68"/>
        <v>0.01</v>
      </c>
      <c r="I404" s="47">
        <f t="shared" si="76"/>
        <v>0.41127960645793665</v>
      </c>
      <c r="J404" s="47">
        <f t="shared" si="69"/>
        <v>0.01</v>
      </c>
      <c r="L404" s="292">
        <f t="shared" si="70"/>
        <v>0.20863261136389055</v>
      </c>
      <c r="M404" s="47">
        <f t="shared" si="71"/>
        <v>0.1</v>
      </c>
      <c r="W404" s="259">
        <v>0.48686000548179653</v>
      </c>
      <c r="X404" s="259">
        <v>0.20863261136389055</v>
      </c>
      <c r="Y404" s="259">
        <v>0.12222548459901181</v>
      </c>
      <c r="Z404" s="259">
        <v>8.4717671031870376E-2</v>
      </c>
      <c r="AA404" s="259">
        <v>6.4348492837069698E-2</v>
      </c>
      <c r="AB404" s="259">
        <v>0.25297514911561853</v>
      </c>
    </row>
    <row r="405" spans="2:28" x14ac:dyDescent="0.45">
      <c r="B405" s="293">
        <f t="shared" si="72"/>
        <v>399</v>
      </c>
      <c r="C405" s="294">
        <f t="shared" si="73"/>
        <v>0.23239697153079672</v>
      </c>
      <c r="D405" s="47">
        <f t="shared" si="66"/>
        <v>0.01</v>
      </c>
      <c r="E405" s="47">
        <f t="shared" si="74"/>
        <v>0.3290728507402676</v>
      </c>
      <c r="F405" s="47">
        <f t="shared" si="67"/>
        <v>0.01</v>
      </c>
      <c r="G405" s="47">
        <f t="shared" si="75"/>
        <v>0.40554166342550335</v>
      </c>
      <c r="H405" s="47">
        <f t="shared" si="68"/>
        <v>0.01</v>
      </c>
      <c r="I405" s="47">
        <f t="shared" si="76"/>
        <v>0.41122985318495564</v>
      </c>
      <c r="J405" s="47">
        <f t="shared" si="69"/>
        <v>0.01</v>
      </c>
      <c r="L405" s="292">
        <f t="shared" si="70"/>
        <v>0.20794308516285501</v>
      </c>
      <c r="M405" s="47">
        <f t="shared" si="71"/>
        <v>0.1</v>
      </c>
      <c r="W405" s="259">
        <v>0.48564080617732641</v>
      </c>
      <c r="X405" s="259">
        <v>0.20794308516285501</v>
      </c>
      <c r="Y405" s="259">
        <v>0.12183191418793395</v>
      </c>
      <c r="Z405" s="259">
        <v>8.4454833257041381E-2</v>
      </c>
      <c r="AA405" s="259">
        <v>6.4154738778410589E-2</v>
      </c>
      <c r="AB405" s="259">
        <v>0.25107575187918069</v>
      </c>
    </row>
    <row r="406" spans="2:28" x14ac:dyDescent="0.45">
      <c r="B406" s="293">
        <f t="shared" si="72"/>
        <v>400</v>
      </c>
      <c r="C406" s="294">
        <f t="shared" si="73"/>
        <v>0.23173991171054414</v>
      </c>
      <c r="D406" s="47">
        <f t="shared" si="66"/>
        <v>0.01</v>
      </c>
      <c r="E406" s="47">
        <f t="shared" si="74"/>
        <v>0.32810609194817286</v>
      </c>
      <c r="F406" s="47">
        <f t="shared" si="67"/>
        <v>0.01</v>
      </c>
      <c r="G406" s="47">
        <f t="shared" si="75"/>
        <v>0.40477697529865103</v>
      </c>
      <c r="H406" s="47">
        <f t="shared" si="68"/>
        <v>0.01</v>
      </c>
      <c r="I406" s="47">
        <f t="shared" si="76"/>
        <v>0.41117297128736108</v>
      </c>
      <c r="J406" s="47">
        <f t="shared" si="69"/>
        <v>0.01</v>
      </c>
      <c r="L406" s="292">
        <f t="shared" si="70"/>
        <v>0.20725751628368022</v>
      </c>
      <c r="M406" s="47">
        <f t="shared" si="71"/>
        <v>0.1</v>
      </c>
      <c r="W406" s="259">
        <v>0.4844248376622336</v>
      </c>
      <c r="X406" s="259">
        <v>0.20725751628368022</v>
      </c>
      <c r="Y406" s="259">
        <v>0.12144070011364148</v>
      </c>
      <c r="Z406" s="259">
        <v>8.4193549322535519E-2</v>
      </c>
      <c r="AA406" s="259">
        <v>6.3962110113231413E-2</v>
      </c>
      <c r="AB406" s="259">
        <v>0.24918589474619365</v>
      </c>
    </row>
    <row r="407" spans="2:28" x14ac:dyDescent="0.45">
      <c r="B407" s="293">
        <f t="shared" si="72"/>
        <v>401</v>
      </c>
      <c r="C407" s="294">
        <f t="shared" si="73"/>
        <v>0.2310860027636259</v>
      </c>
      <c r="D407" s="47">
        <f t="shared" si="66"/>
        <v>0.01</v>
      </c>
      <c r="E407" s="47">
        <f t="shared" si="74"/>
        <v>0.32714243014579658</v>
      </c>
      <c r="F407" s="47">
        <f t="shared" si="67"/>
        <v>0.01</v>
      </c>
      <c r="G407" s="47">
        <f t="shared" si="75"/>
        <v>0.40401026646514621</v>
      </c>
      <c r="H407" s="47">
        <f t="shared" si="68"/>
        <v>0.01</v>
      </c>
      <c r="I407" s="47">
        <f t="shared" si="76"/>
        <v>0.41110901132747396</v>
      </c>
      <c r="J407" s="47">
        <f t="shared" si="69"/>
        <v>0.01</v>
      </c>
      <c r="L407" s="292">
        <f t="shared" si="70"/>
        <v>0.20657587485804974</v>
      </c>
      <c r="M407" s="47">
        <f t="shared" si="71"/>
        <v>0.1</v>
      </c>
      <c r="W407" s="259">
        <v>0.48321210482447108</v>
      </c>
      <c r="X407" s="259">
        <v>0.20657587485804974</v>
      </c>
      <c r="Y407" s="259">
        <v>0.1210518224048085</v>
      </c>
      <c r="Z407" s="259">
        <v>8.3933805944421333E-2</v>
      </c>
      <c r="AA407" s="259">
        <v>6.3770597295559728E-2</v>
      </c>
      <c r="AB407" s="259">
        <v>0.24730560104677884</v>
      </c>
    </row>
    <row r="408" spans="2:28" x14ac:dyDescent="0.45">
      <c r="B408" s="293">
        <f t="shared" si="72"/>
        <v>402</v>
      </c>
      <c r="C408" s="294">
        <f t="shared" si="73"/>
        <v>0.23043522005870676</v>
      </c>
      <c r="D408" s="47">
        <f t="shared" si="66"/>
        <v>0.01</v>
      </c>
      <c r="E408" s="47">
        <f t="shared" si="74"/>
        <v>0.32618186587197484</v>
      </c>
      <c r="F408" s="47">
        <f t="shared" si="67"/>
        <v>0.01</v>
      </c>
      <c r="G408" s="47">
        <f t="shared" si="75"/>
        <v>0.40324158810195271</v>
      </c>
      <c r="H408" s="47">
        <f t="shared" si="68"/>
        <v>0.01</v>
      </c>
      <c r="I408" s="47">
        <f t="shared" si="76"/>
        <v>0.41103802387885063</v>
      </c>
      <c r="J408" s="47">
        <f t="shared" si="69"/>
        <v>0.01</v>
      </c>
      <c r="L408" s="292">
        <f t="shared" si="70"/>
        <v>0.20589813127383533</v>
      </c>
      <c r="M408" s="47">
        <f t="shared" si="71"/>
        <v>0.1</v>
      </c>
      <c r="W408" s="259">
        <v>0.48200261232395991</v>
      </c>
      <c r="X408" s="259">
        <v>0.20589813127383533</v>
      </c>
      <c r="Y408" s="259">
        <v>0.12066526130399768</v>
      </c>
      <c r="Z408" s="259">
        <v>8.3675589985476584E-2</v>
      </c>
      <c r="AA408" s="259">
        <v>6.3580190884985122E-2</v>
      </c>
      <c r="AB408" s="259">
        <v>0.24543489290738624</v>
      </c>
    </row>
    <row r="409" spans="2:28" x14ac:dyDescent="0.45">
      <c r="B409" s="293">
        <f t="shared" si="72"/>
        <v>403</v>
      </c>
      <c r="C409" s="294">
        <f t="shared" si="73"/>
        <v>0.22978753921842107</v>
      </c>
      <c r="D409" s="47">
        <f t="shared" si="66"/>
        <v>0.01</v>
      </c>
      <c r="E409" s="47">
        <f t="shared" si="74"/>
        <v>0.32522439941384212</v>
      </c>
      <c r="F409" s="47">
        <f t="shared" si="67"/>
        <v>0.01</v>
      </c>
      <c r="G409" s="47">
        <f t="shared" si="75"/>
        <v>0.40247099087965293</v>
      </c>
      <c r="H409" s="47">
        <f t="shared" si="68"/>
        <v>0.01</v>
      </c>
      <c r="I409" s="47">
        <f t="shared" si="76"/>
        <v>0.41096005952108167</v>
      </c>
      <c r="J409" s="47">
        <f t="shared" si="69"/>
        <v>0.01</v>
      </c>
      <c r="L409" s="292">
        <f t="shared" si="70"/>
        <v>0.20522425617299406</v>
      </c>
      <c r="M409" s="47">
        <f t="shared" si="71"/>
        <v>0.1</v>
      </c>
      <c r="W409" s="259">
        <v>0.4807963645950033</v>
      </c>
      <c r="X409" s="259">
        <v>0.20522425617299406</v>
      </c>
      <c r="Y409" s="259">
        <v>0.12028099726495173</v>
      </c>
      <c r="Z409" s="259">
        <v>8.3418888453221957E-2</v>
      </c>
      <c r="AA409" s="259">
        <v>6.3390881545229261E-2</v>
      </c>
      <c r="AB409" s="259">
        <v>0.24357379125920275</v>
      </c>
    </row>
    <row r="410" spans="2:28" x14ac:dyDescent="0.45">
      <c r="B410" s="293">
        <f t="shared" si="72"/>
        <v>404</v>
      </c>
      <c r="C410" s="294">
        <f t="shared" si="73"/>
        <v>0.22914293611690498</v>
      </c>
      <c r="D410" s="47">
        <f t="shared" si="66"/>
        <v>0.01</v>
      </c>
      <c r="E410" s="47">
        <f t="shared" si="74"/>
        <v>0.32427003081188793</v>
      </c>
      <c r="F410" s="47">
        <f t="shared" si="67"/>
        <v>0.01</v>
      </c>
      <c r="G410" s="47">
        <f t="shared" si="75"/>
        <v>0.40169852496499481</v>
      </c>
      <c r="H410" s="47">
        <f t="shared" si="68"/>
        <v>0.01</v>
      </c>
      <c r="I410" s="47">
        <f t="shared" si="76"/>
        <v>0.4108751688346674</v>
      </c>
      <c r="J410" s="47">
        <f t="shared" si="69"/>
        <v>0.01</v>
      </c>
      <c r="L410" s="292">
        <f t="shared" si="70"/>
        <v>0.20455422044947322</v>
      </c>
      <c r="M410" s="47">
        <f t="shared" si="71"/>
        <v>0.1</v>
      </c>
      <c r="W410" s="259">
        <v>0.47959336584870066</v>
      </c>
      <c r="X410" s="259">
        <v>0.20455422044947322</v>
      </c>
      <c r="Y410" s="259">
        <v>0.11989901094992327</v>
      </c>
      <c r="Z410" s="259">
        <v>8.3163688497985416E-2</v>
      </c>
      <c r="AA410" s="259">
        <v>6.3202660042738834E-2</v>
      </c>
      <c r="AB410" s="259">
        <v>0.241722315846782</v>
      </c>
    </row>
    <row r="411" spans="2:28" x14ac:dyDescent="0.45">
      <c r="B411" s="293">
        <f t="shared" si="72"/>
        <v>405</v>
      </c>
      <c r="C411" s="294">
        <f t="shared" si="73"/>
        <v>0.22850138687733942</v>
      </c>
      <c r="D411" s="47">
        <f t="shared" si="66"/>
        <v>0.01</v>
      </c>
      <c r="E411" s="47">
        <f t="shared" si="74"/>
        <v>0.32331875986493808</v>
      </c>
      <c r="F411" s="47">
        <f t="shared" si="67"/>
        <v>0.01</v>
      </c>
      <c r="G411" s="47">
        <f t="shared" si="75"/>
        <v>0.40092424002346377</v>
      </c>
      <c r="H411" s="47">
        <f t="shared" si="68"/>
        <v>0.01</v>
      </c>
      <c r="I411" s="47">
        <f t="shared" si="76"/>
        <v>0.41078340239597066</v>
      </c>
      <c r="J411" s="47">
        <f t="shared" si="69"/>
        <v>0.01</v>
      </c>
      <c r="L411" s="292">
        <f t="shared" si="70"/>
        <v>0.20388799524712381</v>
      </c>
      <c r="M411" s="47">
        <f t="shared" si="71"/>
        <v>0.1</v>
      </c>
      <c r="W411" s="259">
        <v>0.47839362007536029</v>
      </c>
      <c r="X411" s="259">
        <v>0.20388799524712381</v>
      </c>
      <c r="Y411" s="259">
        <v>0.11951928322704287</v>
      </c>
      <c r="Z411" s="259">
        <v>8.2909977410996746E-2</v>
      </c>
      <c r="AA411" s="259">
        <v>6.3015517245300801E-2</v>
      </c>
      <c r="AB411" s="259">
        <v>0.23988048523688907</v>
      </c>
    </row>
    <row r="412" spans="2:28" x14ac:dyDescent="0.45">
      <c r="B412" s="293">
        <f t="shared" si="72"/>
        <v>406</v>
      </c>
      <c r="C412" s="294">
        <f t="shared" si="73"/>
        <v>0.22786286786950416</v>
      </c>
      <c r="D412" s="47">
        <f t="shared" si="66"/>
        <v>0.01</v>
      </c>
      <c r="E412" s="47">
        <f t="shared" si="74"/>
        <v>0.32237058613506209</v>
      </c>
      <c r="F412" s="47">
        <f t="shared" si="67"/>
        <v>0.01</v>
      </c>
      <c r="G412" s="47">
        <f t="shared" si="75"/>
        <v>0.40014818522187851</v>
      </c>
      <c r="H412" s="47">
        <f t="shared" si="68"/>
        <v>0.01</v>
      </c>
      <c r="I412" s="47">
        <f t="shared" si="76"/>
        <v>0.41068481077224561</v>
      </c>
      <c r="J412" s="47">
        <f t="shared" si="69"/>
        <v>0.01</v>
      </c>
      <c r="L412" s="292">
        <f t="shared" si="70"/>
        <v>0.20322555195762268</v>
      </c>
      <c r="M412" s="47">
        <f t="shared" si="71"/>
        <v>0.1</v>
      </c>
      <c r="W412" s="259">
        <v>0.47719713104691097</v>
      </c>
      <c r="X412" s="259">
        <v>0.20322555195762268</v>
      </c>
      <c r="Y412" s="259">
        <v>0.11914179516772458</v>
      </c>
      <c r="Z412" s="259">
        <v>8.2657742622511771E-2</v>
      </c>
      <c r="AA412" s="259">
        <v>6.2829444120679673E-2</v>
      </c>
      <c r="AB412" s="259">
        <v>0.2380483168275537</v>
      </c>
    </row>
    <row r="413" spans="2:28" x14ac:dyDescent="0.45">
      <c r="B413" s="293">
        <f t="shared" si="72"/>
        <v>407</v>
      </c>
      <c r="C413" s="294">
        <f t="shared" si="73"/>
        <v>0.22722735570734343</v>
      </c>
      <c r="D413" s="47">
        <f t="shared" si="66"/>
        <v>0.01</v>
      </c>
      <c r="E413" s="47">
        <f t="shared" si="74"/>
        <v>0.32142550895240651</v>
      </c>
      <c r="F413" s="47">
        <f t="shared" si="67"/>
        <v>0.01</v>
      </c>
      <c r="G413" s="47">
        <f t="shared" si="75"/>
        <v>0.39937040923101036</v>
      </c>
      <c r="H413" s="47">
        <f t="shared" si="68"/>
        <v>0.01</v>
      </c>
      <c r="I413" s="47">
        <f t="shared" si="76"/>
        <v>0.41057944451674194</v>
      </c>
      <c r="J413" s="47">
        <f t="shared" si="69"/>
        <v>0.01</v>
      </c>
      <c r="L413" s="292">
        <f t="shared" si="70"/>
        <v>0.20256686221840356</v>
      </c>
      <c r="M413" s="47">
        <f t="shared" si="71"/>
        <v>0.1</v>
      </c>
      <c r="W413" s="259">
        <v>0.47600390231931133</v>
      </c>
      <c r="X413" s="259">
        <v>0.20256686221840356</v>
      </c>
      <c r="Y413" s="259">
        <v>0.11876652804410816</v>
      </c>
      <c r="Z413" s="259">
        <v>8.2406971699965623E-2</v>
      </c>
      <c r="AA413" s="259">
        <v>6.264443173527634E-2</v>
      </c>
      <c r="AB413" s="259">
        <v>0.23622582685732552</v>
      </c>
    </row>
    <row r="414" spans="2:28" x14ac:dyDescent="0.45">
      <c r="B414" s="293">
        <f t="shared" si="72"/>
        <v>408</v>
      </c>
      <c r="C414" s="294">
        <f t="shared" si="73"/>
        <v>0.22659482724654342</v>
      </c>
      <c r="D414" s="47">
        <f t="shared" si="66"/>
        <v>0.01</v>
      </c>
      <c r="E414" s="47">
        <f t="shared" si="74"/>
        <v>0.32048352741995589</v>
      </c>
      <c r="F414" s="47">
        <f t="shared" si="67"/>
        <v>0.01</v>
      </c>
      <c r="G414" s="47">
        <f t="shared" si="75"/>
        <v>0.39859096022822432</v>
      </c>
      <c r="H414" s="47">
        <f t="shared" si="68"/>
        <v>0.01</v>
      </c>
      <c r="I414" s="47">
        <f t="shared" si="76"/>
        <v>0.41046735416388463</v>
      </c>
      <c r="J414" s="47">
        <f t="shared" si="69"/>
        <v>0.01</v>
      </c>
      <c r="L414" s="292">
        <f t="shared" si="70"/>
        <v>0.20191189791059755</v>
      </c>
      <c r="M414" s="47">
        <f t="shared" si="71"/>
        <v>0.1</v>
      </c>
      <c r="W414" s="259">
        <v>0.47481393723495668</v>
      </c>
      <c r="X414" s="259">
        <v>0.20191189791059755</v>
      </c>
      <c r="Y414" s="259">
        <v>0.11839346332653783</v>
      </c>
      <c r="Z414" s="259">
        <v>8.215765234615463E-2</v>
      </c>
      <c r="AA414" s="259">
        <v>6.246047125280809E-2</v>
      </c>
      <c r="AB414" s="259">
        <v>0.23441303041472497</v>
      </c>
    </row>
    <row r="415" spans="2:28" x14ac:dyDescent="0.45">
      <c r="B415" s="293">
        <f t="shared" si="72"/>
        <v>409</v>
      </c>
      <c r="C415" s="294">
        <f t="shared" si="73"/>
        <v>0.22596525958212227</v>
      </c>
      <c r="D415" s="47">
        <f t="shared" si="66"/>
        <v>0.01</v>
      </c>
      <c r="E415" s="47">
        <f t="shared" si="74"/>
        <v>0.31954464041822178</v>
      </c>
      <c r="F415" s="47">
        <f t="shared" si="67"/>
        <v>0.01</v>
      </c>
      <c r="G415" s="47">
        <f t="shared" si="75"/>
        <v>0.39780988590014166</v>
      </c>
      <c r="H415" s="47">
        <f t="shared" si="68"/>
        <v>0.01</v>
      </c>
      <c r="I415" s="47">
        <f t="shared" si="76"/>
        <v>0.41034859022452802</v>
      </c>
      <c r="J415" s="47">
        <f t="shared" si="69"/>
        <v>0.01</v>
      </c>
      <c r="L415" s="292">
        <f t="shared" si="70"/>
        <v>0.20126063115698303</v>
      </c>
      <c r="M415" s="47">
        <f t="shared" si="71"/>
        <v>0.1</v>
      </c>
      <c r="W415" s="259">
        <v>0.47362723892508257</v>
      </c>
      <c r="X415" s="259">
        <v>0.20126063115698303</v>
      </c>
      <c r="Y415" s="259">
        <v>0.11802258268107664</v>
      </c>
      <c r="Z415" s="259">
        <v>8.1909772397446373E-2</v>
      </c>
      <c r="AA415" s="259">
        <v>6.2277553933009461E-2</v>
      </c>
      <c r="AB415" s="259">
        <v>0.23260994144788338</v>
      </c>
    </row>
    <row r="416" spans="2:28" x14ac:dyDescent="0.45">
      <c r="B416" s="293">
        <f t="shared" si="72"/>
        <v>410</v>
      </c>
      <c r="C416" s="294">
        <f t="shared" si="73"/>
        <v>0.22533863004603241</v>
      </c>
      <c r="D416" s="47">
        <f t="shared" si="66"/>
        <v>0.01</v>
      </c>
      <c r="E416" s="47">
        <f t="shared" si="74"/>
        <v>0.31860884660986077</v>
      </c>
      <c r="F416" s="47">
        <f t="shared" si="67"/>
        <v>0.01</v>
      </c>
      <c r="G416" s="47">
        <f t="shared" si="75"/>
        <v>0.39702723344532248</v>
      </c>
      <c r="H416" s="47">
        <f t="shared" si="68"/>
        <v>0.01</v>
      </c>
      <c r="I416" s="47">
        <f t="shared" si="76"/>
        <v>0.41022320318128414</v>
      </c>
      <c r="J416" s="47">
        <f t="shared" si="69"/>
        <v>0.01</v>
      </c>
      <c r="L416" s="292">
        <f t="shared" si="70"/>
        <v>0.20061303431994557</v>
      </c>
      <c r="M416" s="47">
        <f t="shared" si="71"/>
        <v>0.1</v>
      </c>
      <c r="W416" s="259">
        <v>0.47244381031216492</v>
      </c>
      <c r="X416" s="259">
        <v>0.20061303431994557</v>
      </c>
      <c r="Y416" s="259">
        <v>0.11765386796705614</v>
      </c>
      <c r="Z416" s="259">
        <v>8.1663319822017258E-2</v>
      </c>
      <c r="AA416" s="259">
        <v>6.2095671130353469E-2</v>
      </c>
      <c r="AB416" s="259">
        <v>0.2308165727743656</v>
      </c>
    </row>
    <row r="417" spans="2:28" x14ac:dyDescent="0.45">
      <c r="B417" s="293">
        <f t="shared" si="72"/>
        <v>411</v>
      </c>
      <c r="C417" s="294">
        <f t="shared" si="73"/>
        <v>0.22471491620477624</v>
      </c>
      <c r="D417" s="47">
        <f t="shared" si="66"/>
        <v>0.01</v>
      </c>
      <c r="E417" s="47">
        <f t="shared" si="74"/>
        <v>0.31767614444422249</v>
      </c>
      <c r="F417" s="47">
        <f t="shared" si="67"/>
        <v>0.01</v>
      </c>
      <c r="G417" s="47">
        <f t="shared" si="75"/>
        <v>0.39624304957696788</v>
      </c>
      <c r="H417" s="47">
        <f t="shared" si="68"/>
        <v>0.01</v>
      </c>
      <c r="I417" s="47">
        <f t="shared" si="76"/>
        <v>0.41009124348392451</v>
      </c>
      <c r="J417" s="47">
        <f t="shared" si="69"/>
        <v>0.01</v>
      </c>
      <c r="L417" s="292">
        <f t="shared" si="70"/>
        <v>0.19996907999944766</v>
      </c>
      <c r="M417" s="47">
        <f t="shared" si="71"/>
        <v>0.1</v>
      </c>
      <c r="W417" s="259">
        <v>0.47126365411231597</v>
      </c>
      <c r="X417" s="259">
        <v>0.19996907999944766</v>
      </c>
      <c r="Y417" s="259">
        <v>0.11728730123466068</v>
      </c>
      <c r="Z417" s="259">
        <v>8.1418282718117255E-2</v>
      </c>
      <c r="AA417" s="259">
        <v>6.1914814292792969E-2</v>
      </c>
      <c r="AB417" s="259">
        <v>0.22903293609116918</v>
      </c>
    </row>
    <row r="418" spans="2:28" x14ac:dyDescent="0.45">
      <c r="B418" s="293">
        <f t="shared" si="72"/>
        <v>412</v>
      </c>
      <c r="C418" s="294">
        <f t="shared" si="73"/>
        <v>0.22409409585703485</v>
      </c>
      <c r="D418" s="47">
        <f t="shared" si="66"/>
        <v>0.01</v>
      </c>
      <c r="E418" s="47">
        <f t="shared" si="74"/>
        <v>0.31674653216182802</v>
      </c>
      <c r="F418" s="47">
        <f t="shared" si="67"/>
        <v>0.01</v>
      </c>
      <c r="G418" s="47">
        <f t="shared" si="75"/>
        <v>0.39545738052564045</v>
      </c>
      <c r="H418" s="47">
        <f t="shared" si="68"/>
        <v>0.01</v>
      </c>
      <c r="I418" s="47">
        <f t="shared" si="76"/>
        <v>0.40995276154485494</v>
      </c>
      <c r="J418" s="47">
        <f t="shared" si="69"/>
        <v>0.01</v>
      </c>
      <c r="L418" s="292">
        <f t="shared" si="70"/>
        <v>0.19932874103100903</v>
      </c>
      <c r="M418" s="47">
        <f t="shared" si="71"/>
        <v>0.1</v>
      </c>
      <c r="W418" s="259">
        <v>0.47008677283767536</v>
      </c>
      <c r="X418" s="259">
        <v>0.19932874103100903</v>
      </c>
      <c r="Y418" s="259">
        <v>0.11692286472254583</v>
      </c>
      <c r="Z418" s="259">
        <v>8.1174649312361333E-2</v>
      </c>
      <c r="AA418" s="259">
        <v>6.1734974960521632E-2</v>
      </c>
      <c r="AB418" s="259">
        <v>0.22725904198489338</v>
      </c>
    </row>
    <row r="419" spans="2:28" x14ac:dyDescent="0.45">
      <c r="B419" s="293">
        <f t="shared" si="72"/>
        <v>413</v>
      </c>
      <c r="C419" s="294">
        <f t="shared" si="73"/>
        <v>0.22347614703131047</v>
      </c>
      <c r="D419" s="47">
        <f t="shared" si="66"/>
        <v>0.01</v>
      </c>
      <c r="E419" s="47">
        <f t="shared" si="74"/>
        <v>0.31582000779878011</v>
      </c>
      <c r="F419" s="47">
        <f t="shared" si="67"/>
        <v>0.01</v>
      </c>
      <c r="G419" s="47">
        <f t="shared" si="75"/>
        <v>0.39467027204200228</v>
      </c>
      <c r="H419" s="47">
        <f t="shared" si="68"/>
        <v>0.01</v>
      </c>
      <c r="I419" s="47">
        <f t="shared" si="76"/>
        <v>0.40980780773466274</v>
      </c>
      <c r="J419" s="47">
        <f t="shared" si="69"/>
        <v>0.01</v>
      </c>
      <c r="L419" s="292">
        <f t="shared" si="70"/>
        <v>0.19869199048369734</v>
      </c>
      <c r="M419" s="47">
        <f t="shared" si="71"/>
        <v>0.1</v>
      </c>
      <c r="W419" s="259">
        <v>0.46891316879879646</v>
      </c>
      <c r="X419" s="259">
        <v>0.19869199048369734</v>
      </c>
      <c r="Y419" s="259">
        <v>0.11656054085549047</v>
      </c>
      <c r="Z419" s="259">
        <v>8.0932407958047001E-2</v>
      </c>
      <c r="AA419" s="259">
        <v>6.155614476475435E-2</v>
      </c>
      <c r="AB419" s="259">
        <v>0.22549489994207184</v>
      </c>
    </row>
    <row r="420" spans="2:28" x14ac:dyDescent="0.45">
      <c r="B420" s="293">
        <f t="shared" si="72"/>
        <v>414</v>
      </c>
      <c r="C420" s="294">
        <f t="shared" si="73"/>
        <v>0.22286104798358269</v>
      </c>
      <c r="D420" s="47">
        <f t="shared" si="66"/>
        <v>0.01</v>
      </c>
      <c r="E420" s="47">
        <f t="shared" si="74"/>
        <v>0.31489656919110542</v>
      </c>
      <c r="F420" s="47">
        <f t="shared" si="67"/>
        <v>0.01</v>
      </c>
      <c r="G420" s="47">
        <f t="shared" si="75"/>
        <v>0.39388176939957004</v>
      </c>
      <c r="H420" s="47">
        <f t="shared" si="68"/>
        <v>0.01</v>
      </c>
      <c r="I420" s="47">
        <f t="shared" si="76"/>
        <v>0.40965643237773613</v>
      </c>
      <c r="J420" s="47">
        <f t="shared" si="69"/>
        <v>0.01</v>
      </c>
      <c r="L420" s="292">
        <f t="shared" si="70"/>
        <v>0.19805880165812961</v>
      </c>
      <c r="M420" s="47">
        <f t="shared" si="71"/>
        <v>0.1</v>
      </c>
      <c r="W420" s="259">
        <v>0.46774284410702682</v>
      </c>
      <c r="X420" s="259">
        <v>0.19805880165812961</v>
      </c>
      <c r="Y420" s="259">
        <v>0.11620031224208199</v>
      </c>
      <c r="Z420" s="259">
        <v>8.0691547133497646E-2</v>
      </c>
      <c r="AA420" s="259">
        <v>6.1378315426526567E-2</v>
      </c>
      <c r="AB420" s="259">
        <v>0.22374051835966224</v>
      </c>
    </row>
    <row r="421" spans="2:28" x14ac:dyDescent="0.45">
      <c r="B421" s="293">
        <f t="shared" si="72"/>
        <v>415</v>
      </c>
      <c r="C421" s="294">
        <f t="shared" si="73"/>
        <v>0.22224877719497893</v>
      </c>
      <c r="D421" s="47">
        <f t="shared" si="66"/>
        <v>0.01</v>
      </c>
      <c r="E421" s="47">
        <f t="shared" si="74"/>
        <v>0.31397621397903019</v>
      </c>
      <c r="F421" s="47">
        <f t="shared" si="67"/>
        <v>0.01</v>
      </c>
      <c r="G421" s="47">
        <f t="shared" si="75"/>
        <v>0.39309191739748539</v>
      </c>
      <c r="H421" s="47">
        <f t="shared" si="68"/>
        <v>0.01</v>
      </c>
      <c r="I421" s="47">
        <f t="shared" si="76"/>
        <v>0.40949868574795445</v>
      </c>
      <c r="J421" s="47">
        <f t="shared" si="69"/>
        <v>0.01</v>
      </c>
      <c r="L421" s="292">
        <f t="shared" si="70"/>
        <v>0.19742914808448464</v>
      </c>
      <c r="M421" s="47">
        <f t="shared" si="71"/>
        <v>0.1</v>
      </c>
      <c r="W421" s="259">
        <v>0.4665758006768827</v>
      </c>
      <c r="X421" s="259">
        <v>0.19742914808448464</v>
      </c>
      <c r="Y421" s="259">
        <v>0.11584216167243398</v>
      </c>
      <c r="Z421" s="259">
        <v>8.0452055440431158E-2</v>
      </c>
      <c r="AA421" s="259">
        <v>6.120147875551233E-2</v>
      </c>
      <c r="AB421" s="259">
        <v>0.22199590455568735</v>
      </c>
    </row>
    <row r="422" spans="2:28" x14ac:dyDescent="0.45">
      <c r="B422" s="293">
        <f t="shared" si="72"/>
        <v>416</v>
      </c>
      <c r="C422" s="294">
        <f t="shared" si="73"/>
        <v>0.22163931336945927</v>
      </c>
      <c r="D422" s="47">
        <f t="shared" si="66"/>
        <v>0.01</v>
      </c>
      <c r="E422" s="47">
        <f t="shared" si="74"/>
        <v>0.31305893961118969</v>
      </c>
      <c r="F422" s="47">
        <f t="shared" si="67"/>
        <v>0.01</v>
      </c>
      <c r="G422" s="47">
        <f t="shared" si="75"/>
        <v>0.3923007603633008</v>
      </c>
      <c r="H422" s="47">
        <f t="shared" si="68"/>
        <v>0.01</v>
      </c>
      <c r="I422" s="47">
        <f t="shared" si="76"/>
        <v>0.40933461806444976</v>
      </c>
      <c r="J422" s="47">
        <f t="shared" si="69"/>
        <v>0.01</v>
      </c>
      <c r="L422" s="292">
        <f t="shared" si="70"/>
        <v>0.19680300352052654</v>
      </c>
      <c r="M422" s="47">
        <f t="shared" si="71"/>
        <v>0.1</v>
      </c>
      <c r="W422" s="259">
        <v>0.46541204022841715</v>
      </c>
      <c r="X422" s="259">
        <v>0.19680300352052654</v>
      </c>
      <c r="Y422" s="259">
        <v>0.11548607211593617</v>
      </c>
      <c r="Z422" s="259">
        <v>8.0213921602353383E-2</v>
      </c>
      <c r="AA422" s="259">
        <v>6.1025626648860645E-2</v>
      </c>
      <c r="AB422" s="259">
        <v>0.22026106478002028</v>
      </c>
    </row>
    <row r="423" spans="2:28" x14ac:dyDescent="0.45">
      <c r="B423" s="293">
        <f t="shared" si="72"/>
        <v>417</v>
      </c>
      <c r="C423" s="294">
        <f t="shared" si="73"/>
        <v>0.22103263543151591</v>
      </c>
      <c r="D423" s="47">
        <f t="shared" si="66"/>
        <v>0.01</v>
      </c>
      <c r="E423" s="47">
        <f t="shared" si="74"/>
        <v>0.3121447433487724</v>
      </c>
      <c r="F423" s="47">
        <f t="shared" si="67"/>
        <v>0.01</v>
      </c>
      <c r="G423" s="47">
        <f t="shared" si="75"/>
        <v>0.39150834215577968</v>
      </c>
      <c r="H423" s="47">
        <f t="shared" si="68"/>
        <v>0.01</v>
      </c>
      <c r="I423" s="47">
        <f t="shared" si="76"/>
        <v>0.40916427948743828</v>
      </c>
      <c r="J423" s="47">
        <f t="shared" si="69"/>
        <v>0.01</v>
      </c>
      <c r="L423" s="292">
        <f t="shared" si="70"/>
        <v>0.19618034194963957</v>
      </c>
      <c r="M423" s="47">
        <f t="shared" si="71"/>
        <v>0.1</v>
      </c>
      <c r="W423" s="259">
        <v>0.46425156428958109</v>
      </c>
      <c r="X423" s="259">
        <v>0.19618034194963957</v>
      </c>
      <c r="Y423" s="259">
        <v>0.11513202671903588</v>
      </c>
      <c r="Z423" s="259">
        <v>7.9977134462975996E-2</v>
      </c>
      <c r="AA423" s="259">
        <v>6.0850751090049823E-2</v>
      </c>
      <c r="AB423" s="259">
        <v>0.21853600422530853</v>
      </c>
    </row>
    <row r="424" spans="2:28" x14ac:dyDescent="0.45">
      <c r="B424" s="293">
        <f t="shared" si="72"/>
        <v>418</v>
      </c>
      <c r="C424" s="294">
        <f t="shared" si="73"/>
        <v>0.22042872252388754</v>
      </c>
      <c r="D424" s="47">
        <f t="shared" si="66"/>
        <v>0.01</v>
      </c>
      <c r="E424" s="47">
        <f t="shared" si="74"/>
        <v>0.31123362226959983</v>
      </c>
      <c r="F424" s="47">
        <f t="shared" si="67"/>
        <v>0.01</v>
      </c>
      <c r="G424" s="47">
        <f t="shared" si="75"/>
        <v>0.39071470616770965</v>
      </c>
      <c r="H424" s="47">
        <f t="shared" si="68"/>
        <v>0.01</v>
      </c>
      <c r="I424" s="47">
        <f t="shared" si="76"/>
        <v>0.40898772011412166</v>
      </c>
      <c r="J424" s="47">
        <f t="shared" si="69"/>
        <v>0.01</v>
      </c>
      <c r="L424" s="292">
        <f t="shared" si="70"/>
        <v>0.19556113757887447</v>
      </c>
      <c r="M424" s="47">
        <f t="shared" si="71"/>
        <v>0.1</v>
      </c>
      <c r="W424" s="259">
        <v>0.46309437419857713</v>
      </c>
      <c r="X424" s="259">
        <v>0.19556113757887447</v>
      </c>
      <c r="Y424" s="259">
        <v>0.11478000880305063</v>
      </c>
      <c r="Z424" s="259">
        <v>7.9741682984658377E-2</v>
      </c>
      <c r="AA424" s="259">
        <v>6.0676844147759534E-2</v>
      </c>
      <c r="AB424" s="259">
        <v>0.21682072703803015</v>
      </c>
    </row>
    <row r="425" spans="2:28" x14ac:dyDescent="0.45">
      <c r="B425" s="293">
        <f t="shared" si="72"/>
        <v>419</v>
      </c>
      <c r="C425" s="294">
        <f t="shared" si="73"/>
        <v>0.21982755400528858</v>
      </c>
      <c r="D425" s="47">
        <f t="shared" si="66"/>
        <v>0.01</v>
      </c>
      <c r="E425" s="47">
        <f t="shared" si="74"/>
        <v>0.31032557327214266</v>
      </c>
      <c r="F425" s="47">
        <f t="shared" si="67"/>
        <v>0.01</v>
      </c>
      <c r="G425" s="47">
        <f t="shared" si="75"/>
        <v>0.38991989532872856</v>
      </c>
      <c r="H425" s="47">
        <f t="shared" si="68"/>
        <v>0.01</v>
      </c>
      <c r="I425" s="47">
        <f t="shared" si="76"/>
        <v>0.40880498997465753</v>
      </c>
      <c r="J425" s="47">
        <f t="shared" si="69"/>
        <v>0.01</v>
      </c>
      <c r="L425" s="292">
        <f t="shared" si="70"/>
        <v>0.19494536483700636</v>
      </c>
      <c r="M425" s="47">
        <f t="shared" si="71"/>
        <v>0.1</v>
      </c>
      <c r="W425" s="259">
        <v>0.46194047110620556</v>
      </c>
      <c r="X425" s="259">
        <v>0.19494536483700636</v>
      </c>
      <c r="Y425" s="259">
        <v>0.11443000186201137</v>
      </c>
      <c r="Z425" s="259">
        <v>7.9507556246873126E-2</v>
      </c>
      <c r="AA425" s="259">
        <v>6.0503897974760218E-2</v>
      </c>
      <c r="AB425" s="259">
        <v>0.21511523632967602</v>
      </c>
    </row>
    <row r="426" spans="2:28" x14ac:dyDescent="0.45">
      <c r="B426" s="293">
        <f t="shared" si="72"/>
        <v>420</v>
      </c>
      <c r="C426" s="294">
        <f t="shared" si="73"/>
        <v>0.21922910944815405</v>
      </c>
      <c r="D426" s="47">
        <f t="shared" si="66"/>
        <v>0.01</v>
      </c>
      <c r="E426" s="47">
        <f t="shared" si="74"/>
        <v>0.30942059307947412</v>
      </c>
      <c r="F426" s="47">
        <f t="shared" si="67"/>
        <v>0.01</v>
      </c>
      <c r="G426" s="47">
        <f t="shared" si="75"/>
        <v>0.3891239521081627</v>
      </c>
      <c r="H426" s="47">
        <f t="shared" si="68"/>
        <v>0.01</v>
      </c>
      <c r="I426" s="47">
        <f t="shared" si="76"/>
        <v>0.40861613902819821</v>
      </c>
      <c r="J426" s="47">
        <f t="shared" si="69"/>
        <v>0.01</v>
      </c>
      <c r="L426" s="292">
        <f t="shared" si="70"/>
        <v>0.19433299837260443</v>
      </c>
      <c r="M426" s="47">
        <f t="shared" si="71"/>
        <v>0.1</v>
      </c>
      <c r="W426" s="259">
        <v>0.46078985597820232</v>
      </c>
      <c r="X426" s="259">
        <v>0.19433299837260443</v>
      </c>
      <c r="Y426" s="259">
        <v>0.11408198956053597</v>
      </c>
      <c r="Z426" s="259">
        <v>7.9274743444694665E-2</v>
      </c>
      <c r="AA426" s="259">
        <v>6.0331904806819568E-2</v>
      </c>
      <c r="AB426" s="259">
        <v>0.21341953418805218</v>
      </c>
    </row>
    <row r="427" spans="2:28" x14ac:dyDescent="0.45">
      <c r="B427" s="293">
        <f t="shared" si="72"/>
        <v>421</v>
      </c>
      <c r="C427" s="294">
        <f t="shared" si="73"/>
        <v>0.21863336863639954</v>
      </c>
      <c r="D427" s="47">
        <f t="shared" si="66"/>
        <v>0.01</v>
      </c>
      <c r="E427" s="47">
        <f t="shared" si="74"/>
        <v>0.30851867824316093</v>
      </c>
      <c r="F427" s="47">
        <f t="shared" si="67"/>
        <v>0.01</v>
      </c>
      <c r="G427" s="47">
        <f t="shared" si="75"/>
        <v>0.38832691851787582</v>
      </c>
      <c r="H427" s="47">
        <f t="shared" si="68"/>
        <v>0.01</v>
      </c>
      <c r="I427" s="47">
        <f t="shared" si="76"/>
        <v>0.40842121715899782</v>
      </c>
      <c r="J427" s="47">
        <f t="shared" si="69"/>
        <v>0.01</v>
      </c>
      <c r="L427" s="292">
        <f t="shared" si="70"/>
        <v>0.19372401305211351</v>
      </c>
      <c r="M427" s="47">
        <f t="shared" si="71"/>
        <v>0.1</v>
      </c>
      <c r="W427" s="259">
        <v>0.45964252959756835</v>
      </c>
      <c r="X427" s="259">
        <v>0.19372401305211351</v>
      </c>
      <c r="Y427" s="259">
        <v>0.11373595573173235</v>
      </c>
      <c r="Z427" s="259">
        <v>7.9043233887310729E-2</v>
      </c>
      <c r="AA427" s="259">
        <v>6.0160856961625764E-2</v>
      </c>
      <c r="AB427" s="259">
        <v>0.21173362168869622</v>
      </c>
    </row>
    <row r="428" spans="2:28" x14ac:dyDescent="0.45">
      <c r="B428" s="293">
        <f t="shared" si="72"/>
        <v>422</v>
      </c>
      <c r="C428" s="294">
        <f t="shared" si="73"/>
        <v>0.21804031156319692</v>
      </c>
      <c r="D428" s="47">
        <f t="shared" si="66"/>
        <v>0.01</v>
      </c>
      <c r="E428" s="47">
        <f t="shared" si="74"/>
        <v>0.3076198251470933</v>
      </c>
      <c r="F428" s="47">
        <f t="shared" si="67"/>
        <v>0.01</v>
      </c>
      <c r="G428" s="47">
        <f t="shared" si="75"/>
        <v>0.38752883611512867</v>
      </c>
      <c r="H428" s="47">
        <f t="shared" si="68"/>
        <v>0.01</v>
      </c>
      <c r="I428" s="47">
        <f t="shared" si="76"/>
        <v>0.40822027417258661</v>
      </c>
      <c r="J428" s="47">
        <f t="shared" si="69"/>
        <v>0.01</v>
      </c>
      <c r="L428" s="292">
        <f t="shared" si="70"/>
        <v>0.19311838395794778</v>
      </c>
      <c r="M428" s="47">
        <f t="shared" si="71"/>
        <v>0.1</v>
      </c>
      <c r="W428" s="259">
        <v>0.45849849256689007</v>
      </c>
      <c r="X428" s="259">
        <v>0.19311838395794778</v>
      </c>
      <c r="Y428" s="259">
        <v>0.11339188437513094</v>
      </c>
      <c r="Z428" s="259">
        <v>7.8813016996556143E-2</v>
      </c>
      <c r="AA428" s="259">
        <v>5.9990746837727184E-2</v>
      </c>
      <c r="AB428" s="259">
        <v>0.21005749890640157</v>
      </c>
    </row>
    <row r="429" spans="2:28" x14ac:dyDescent="0.45">
      <c r="B429" s="293">
        <f t="shared" si="72"/>
        <v>423</v>
      </c>
      <c r="C429" s="294">
        <f t="shared" si="73"/>
        <v>0.2174499184287659</v>
      </c>
      <c r="D429" s="47">
        <f t="shared" si="66"/>
        <v>0.01</v>
      </c>
      <c r="E429" s="47">
        <f t="shared" si="74"/>
        <v>0.30672403001125431</v>
      </c>
      <c r="F429" s="47">
        <f t="shared" si="67"/>
        <v>0.01</v>
      </c>
      <c r="G429" s="47">
        <f t="shared" si="75"/>
        <v>0.38672974600544829</v>
      </c>
      <c r="H429" s="47">
        <f t="shared" si="68"/>
        <v>0.01</v>
      </c>
      <c r="I429" s="47">
        <f t="shared" si="76"/>
        <v>0.40801335979201203</v>
      </c>
      <c r="J429" s="47">
        <f t="shared" si="69"/>
        <v>0.01</v>
      </c>
      <c r="L429" s="292">
        <f t="shared" si="70"/>
        <v>0.19251608638659645</v>
      </c>
      <c r="M429" s="47">
        <f t="shared" si="71"/>
        <v>0.1</v>
      </c>
      <c r="W429" s="259">
        <v>0.45735774531065065</v>
      </c>
      <c r="X429" s="259">
        <v>0.19251608638659645</v>
      </c>
      <c r="Y429" s="259">
        <v>0.11304975965464588</v>
      </c>
      <c r="Z429" s="259">
        <v>7.8584082305468719E-2</v>
      </c>
      <c r="AA429" s="259">
        <v>5.9821566913488299E-2</v>
      </c>
      <c r="AB429" s="259">
        <v>0.20839116492684392</v>
      </c>
    </row>
    <row r="430" spans="2:28" x14ac:dyDescent="0.45">
      <c r="B430" s="293">
        <f t="shared" si="72"/>
        <v>424</v>
      </c>
      <c r="C430" s="294">
        <f t="shared" si="73"/>
        <v>0.21686216963818142</v>
      </c>
      <c r="D430" s="47">
        <f t="shared" si="66"/>
        <v>0.01</v>
      </c>
      <c r="E430" s="47">
        <f t="shared" si="74"/>
        <v>0.30583128889542938</v>
      </c>
      <c r="F430" s="47">
        <f t="shared" si="67"/>
        <v>0.01</v>
      </c>
      <c r="G430" s="47">
        <f t="shared" si="75"/>
        <v>0.38592968884550632</v>
      </c>
      <c r="H430" s="47">
        <f t="shared" si="68"/>
        <v>0.01</v>
      </c>
      <c r="I430" s="47">
        <f t="shared" si="76"/>
        <v>0.40780052365414637</v>
      </c>
      <c r="J430" s="47">
        <f t="shared" si="69"/>
        <v>0.01</v>
      </c>
      <c r="L430" s="292">
        <f t="shared" si="70"/>
        <v>0.19191709584674191</v>
      </c>
      <c r="M430" s="47">
        <f t="shared" si="71"/>
        <v>0.1</v>
      </c>
      <c r="W430" s="259">
        <v>0.45622028807753157</v>
      </c>
      <c r="X430" s="259">
        <v>0.19191709584674191</v>
      </c>
      <c r="Y430" s="259">
        <v>0.11270956589656475</v>
      </c>
      <c r="Z430" s="259">
        <v>7.8356419456866735E-2</v>
      </c>
      <c r="AA430" s="259">
        <v>5.9653309746061464E-2</v>
      </c>
      <c r="AB430" s="259">
        <v>0.20673461785830377</v>
      </c>
    </row>
    <row r="431" spans="2:28" x14ac:dyDescent="0.45">
      <c r="B431" s="293">
        <f t="shared" si="72"/>
        <v>425</v>
      </c>
      <c r="C431" s="294">
        <f t="shared" si="73"/>
        <v>0.21627704579919715</v>
      </c>
      <c r="D431" s="47">
        <f t="shared" si="66"/>
        <v>0.01</v>
      </c>
      <c r="E431" s="47">
        <f t="shared" si="74"/>
        <v>0.30494159770285689</v>
      </c>
      <c r="F431" s="47">
        <f t="shared" si="67"/>
        <v>0.01</v>
      </c>
      <c r="G431" s="47">
        <f t="shared" si="75"/>
        <v>0.38512870484600559</v>
      </c>
      <c r="H431" s="47">
        <f t="shared" si="68"/>
        <v>0.01</v>
      </c>
      <c r="I431" s="47">
        <f t="shared" si="76"/>
        <v>0.40758181530605997</v>
      </c>
      <c r="J431" s="47">
        <f t="shared" si="69"/>
        <v>0.01</v>
      </c>
      <c r="L431" s="292">
        <f t="shared" si="70"/>
        <v>0.19132138805738996</v>
      </c>
      <c r="M431" s="47">
        <f t="shared" si="71"/>
        <v>0.1</v>
      </c>
      <c r="W431" s="259">
        <v>0.45508612094270429</v>
      </c>
      <c r="X431" s="259">
        <v>0.19132138805738996</v>
      </c>
      <c r="Y431" s="259">
        <v>0.11237128758756612</v>
      </c>
      <c r="Z431" s="259">
        <v>7.8130018201947676E-2</v>
      </c>
      <c r="AA431" s="259">
        <v>5.9485967970374323E-2</v>
      </c>
      <c r="AB431" s="259">
        <v>0.20508785484347947</v>
      </c>
    </row>
    <row r="432" spans="2:28" x14ac:dyDescent="0.45">
      <c r="B432" s="293">
        <f t="shared" si="72"/>
        <v>426</v>
      </c>
      <c r="C432" s="294">
        <f t="shared" si="73"/>
        <v>0.21569452772008507</v>
      </c>
      <c r="D432" s="47">
        <f t="shared" si="66"/>
        <v>0.01</v>
      </c>
      <c r="E432" s="47">
        <f t="shared" si="74"/>
        <v>0.30405495218382028</v>
      </c>
      <c r="F432" s="47">
        <f t="shared" si="67"/>
        <v>0.01</v>
      </c>
      <c r="G432" s="47">
        <f t="shared" si="75"/>
        <v>0.38432683377457411</v>
      </c>
      <c r="H432" s="47">
        <f t="shared" si="68"/>
        <v>0.01</v>
      </c>
      <c r="I432" s="47">
        <f t="shared" si="76"/>
        <v>0.40735728420145939</v>
      </c>
      <c r="J432" s="47">
        <f t="shared" si="69"/>
        <v>0.01</v>
      </c>
      <c r="L432" s="292">
        <f t="shared" si="70"/>
        <v>0.19072893894601281</v>
      </c>
      <c r="M432" s="47">
        <f t="shared" si="71"/>
        <v>0.1</v>
      </c>
      <c r="W432" s="259">
        <v>0.45395524381011165</v>
      </c>
      <c r="X432" s="259">
        <v>0.19072893894601281</v>
      </c>
      <c r="Y432" s="259">
        <v>0.11203490937276468</v>
      </c>
      <c r="Z432" s="259">
        <v>7.7904868398907895E-2</v>
      </c>
      <c r="AA432" s="259">
        <v>5.931953429813254E-2</v>
      </c>
      <c r="AB432" s="259">
        <v>0.20345087207138479</v>
      </c>
    </row>
    <row r="433" spans="2:28" x14ac:dyDescent="0.45">
      <c r="B433" s="293">
        <f t="shared" si="72"/>
        <v>427</v>
      </c>
      <c r="C433" s="294">
        <f t="shared" si="73"/>
        <v>0.21511459640749159</v>
      </c>
      <c r="D433" s="47">
        <f t="shared" si="66"/>
        <v>0.01</v>
      </c>
      <c r="E433" s="47">
        <f t="shared" si="74"/>
        <v>0.30317134793918293</v>
      </c>
      <c r="F433" s="47">
        <f t="shared" si="67"/>
        <v>0.01</v>
      </c>
      <c r="G433" s="47">
        <f t="shared" si="75"/>
        <v>0.38352411495866656</v>
      </c>
      <c r="H433" s="47">
        <f t="shared" si="68"/>
        <v>0.01</v>
      </c>
      <c r="I433" s="47">
        <f t="shared" si="76"/>
        <v>0.40712697969719053</v>
      </c>
      <c r="J433" s="47">
        <f t="shared" si="69"/>
        <v>0.01</v>
      </c>
      <c r="L433" s="292">
        <f t="shared" si="70"/>
        <v>0.19013972464670434</v>
      </c>
      <c r="M433" s="47">
        <f t="shared" si="71"/>
        <v>0.1</v>
      </c>
      <c r="W433" s="259">
        <v>0.45282765641473871</v>
      </c>
      <c r="X433" s="259">
        <v>0.19013972464670434</v>
      </c>
      <c r="Y433" s="259">
        <v>0.11170041605378352</v>
      </c>
      <c r="Z433" s="259">
        <v>7.7680960011582853E-2</v>
      </c>
      <c r="AA433" s="259">
        <v>5.9154001516837668E-2</v>
      </c>
      <c r="AB433" s="259">
        <v>0.20182366478932551</v>
      </c>
    </row>
    <row r="434" spans="2:28" x14ac:dyDescent="0.45">
      <c r="B434" s="293">
        <f t="shared" si="72"/>
        <v>428</v>
      </c>
      <c r="C434" s="294">
        <f t="shared" si="73"/>
        <v>0.21453723306430983</v>
      </c>
      <c r="D434" s="47">
        <f t="shared" si="66"/>
        <v>0.01</v>
      </c>
      <c r="E434" s="47">
        <f t="shared" si="74"/>
        <v>0.30229078042386598</v>
      </c>
      <c r="F434" s="47">
        <f t="shared" si="67"/>
        <v>0.01</v>
      </c>
      <c r="G434" s="47">
        <f t="shared" si="75"/>
        <v>0.38272058728847175</v>
      </c>
      <c r="H434" s="47">
        <f t="shared" si="68"/>
        <v>0.01</v>
      </c>
      <c r="I434" s="47">
        <f t="shared" si="76"/>
        <v>0.40689095104980527</v>
      </c>
      <c r="J434" s="47">
        <f t="shared" si="69"/>
        <v>0.01</v>
      </c>
      <c r="L434" s="292">
        <f t="shared" si="70"/>
        <v>0.18955372149834815</v>
      </c>
      <c r="M434" s="47">
        <f t="shared" si="71"/>
        <v>0.1</v>
      </c>
      <c r="W434" s="259">
        <v>0.45170335832487246</v>
      </c>
      <c r="X434" s="259">
        <v>0.18955372149834815</v>
      </c>
      <c r="Y434" s="259">
        <v>0.11136779258685303</v>
      </c>
      <c r="Z434" s="259">
        <v>7.7458283108107526E-2</v>
      </c>
      <c r="AA434" s="259">
        <v>5.898936248881978E-2</v>
      </c>
      <c r="AB434" s="259">
        <v>0.20020622731494928</v>
      </c>
    </row>
    <row r="435" spans="2:28" x14ac:dyDescent="0.45">
      <c r="B435" s="293">
        <f t="shared" si="72"/>
        <v>429</v>
      </c>
      <c r="C435" s="294">
        <f t="shared" si="73"/>
        <v>0.21396241908756861</v>
      </c>
      <c r="D435" s="47">
        <f t="shared" si="66"/>
        <v>0.01</v>
      </c>
      <c r="E435" s="47">
        <f t="shared" si="74"/>
        <v>0.30141324495027044</v>
      </c>
      <c r="F435" s="47">
        <f t="shared" si="67"/>
        <v>0.01</v>
      </c>
      <c r="G435" s="47">
        <f t="shared" si="75"/>
        <v>0.38191628921982568</v>
      </c>
      <c r="H435" s="47">
        <f t="shared" si="68"/>
        <v>0.01</v>
      </c>
      <c r="I435" s="47">
        <f t="shared" si="76"/>
        <v>0.40664924741219194</v>
      </c>
      <c r="J435" s="47">
        <f t="shared" si="69"/>
        <v>0.01</v>
      </c>
      <c r="L435" s="292">
        <f t="shared" si="70"/>
        <v>0.1889709060427982</v>
      </c>
      <c r="M435" s="47">
        <f t="shared" si="71"/>
        <v>0.1</v>
      </c>
      <c r="W435" s="259">
        <v>0.45058234894435067</v>
      </c>
      <c r="X435" s="259">
        <v>0.1889709060427982</v>
      </c>
      <c r="Y435" s="259">
        <v>0.11103702408093617</v>
      </c>
      <c r="Z435" s="259">
        <v>7.7236827859596707E-2</v>
      </c>
      <c r="AA435" s="259">
        <v>5.8825610150284688E-2</v>
      </c>
      <c r="AB435" s="259">
        <v>0.19859855304836335</v>
      </c>
    </row>
    <row r="436" spans="2:28" x14ac:dyDescent="0.45">
      <c r="B436" s="293">
        <f t="shared" si="72"/>
        <v>430</v>
      </c>
      <c r="C436" s="294">
        <f t="shared" si="73"/>
        <v>0.2133901360663378</v>
      </c>
      <c r="D436" s="47">
        <f t="shared" si="66"/>
        <v>0.01</v>
      </c>
      <c r="E436" s="47">
        <f t="shared" si="74"/>
        <v>0.30053873669164344</v>
      </c>
      <c r="F436" s="47">
        <f t="shared" si="67"/>
        <v>0.01</v>
      </c>
      <c r="G436" s="47">
        <f t="shared" si="75"/>
        <v>0.38111125877713015</v>
      </c>
      <c r="H436" s="47">
        <f t="shared" si="68"/>
        <v>0.01</v>
      </c>
      <c r="I436" s="47">
        <f t="shared" si="76"/>
        <v>0.40640191783026824</v>
      </c>
      <c r="J436" s="47">
        <f t="shared" si="69"/>
        <v>0.01</v>
      </c>
      <c r="L436" s="292">
        <f t="shared" si="70"/>
        <v>0.18839125502307222</v>
      </c>
      <c r="M436" s="47">
        <f t="shared" si="71"/>
        <v>0.1</v>
      </c>
      <c r="W436" s="259">
        <v>0.44946462751479899</v>
      </c>
      <c r="X436" s="259">
        <v>0.18839125502307222</v>
      </c>
      <c r="Y436" s="259">
        <v>0.11070809579587962</v>
      </c>
      <c r="Z436" s="259">
        <v>7.7016584538844801E-2</v>
      </c>
      <c r="AA436" s="259">
        <v>5.8662737510375464E-2</v>
      </c>
      <c r="AB436" s="259">
        <v>0.19700063448431457</v>
      </c>
    </row>
    <row r="437" spans="2:28" x14ac:dyDescent="0.45">
      <c r="B437" s="293">
        <f t="shared" si="72"/>
        <v>431</v>
      </c>
      <c r="C437" s="294">
        <f t="shared" si="73"/>
        <v>0.21282036577965058</v>
      </c>
      <c r="D437" s="47">
        <f t="shared" si="66"/>
        <v>0.01</v>
      </c>
      <c r="E437" s="47">
        <f t="shared" si="74"/>
        <v>0.29966725068539041</v>
      </c>
      <c r="F437" s="47">
        <f t="shared" si="67"/>
        <v>0.01</v>
      </c>
      <c r="G437" s="47">
        <f t="shared" si="75"/>
        <v>0.38030553355627528</v>
      </c>
      <c r="H437" s="47">
        <f t="shared" si="68"/>
        <v>0.01</v>
      </c>
      <c r="I437" s="47">
        <f t="shared" si="76"/>
        <v>0.40614901123973685</v>
      </c>
      <c r="J437" s="47">
        <f t="shared" si="69"/>
        <v>0.01</v>
      </c>
      <c r="L437" s="292">
        <f t="shared" si="70"/>
        <v>0.18781474538155793</v>
      </c>
      <c r="M437" s="47">
        <f t="shared" si="71"/>
        <v>0.1</v>
      </c>
      <c r="W437" s="259">
        <v>0.44835019311785623</v>
      </c>
      <c r="X437" s="259">
        <v>0.18781474538155793</v>
      </c>
      <c r="Y437" s="259">
        <v>0.11038099314059037</v>
      </c>
      <c r="Z437" s="259">
        <v>7.6797543519044886E-2</v>
      </c>
      <c r="AA437" s="259">
        <v>5.8500737650248026E-2</v>
      </c>
      <c r="AB437" s="259">
        <v>0.19541246322442629</v>
      </c>
    </row>
    <row r="438" spans="2:28" x14ac:dyDescent="0.45">
      <c r="B438" s="293">
        <f t="shared" si="72"/>
        <v>432</v>
      </c>
      <c r="C438" s="294">
        <f t="shared" si="73"/>
        <v>0.21225309019444219</v>
      </c>
      <c r="D438" s="47">
        <f t="shared" si="66"/>
        <v>0.01</v>
      </c>
      <c r="E438" s="47">
        <f t="shared" si="74"/>
        <v>0.29879878183633296</v>
      </c>
      <c r="F438" s="47">
        <f t="shared" si="67"/>
        <v>0.01</v>
      </c>
      <c r="G438" s="47">
        <f t="shared" si="75"/>
        <v>0.37949915072756646</v>
      </c>
      <c r="H438" s="47">
        <f t="shared" si="68"/>
        <v>0.01</v>
      </c>
      <c r="I438" s="47">
        <f t="shared" si="76"/>
        <v>0.40589057646290222</v>
      </c>
      <c r="J438" s="47">
        <f t="shared" si="69"/>
        <v>0.01</v>
      </c>
      <c r="L438" s="292">
        <f t="shared" si="70"/>
        <v>0.18724135425823213</v>
      </c>
      <c r="M438" s="47">
        <f t="shared" si="71"/>
        <v>0.1</v>
      </c>
      <c r="W438" s="259">
        <v>0.44723904467738784</v>
      </c>
      <c r="X438" s="259">
        <v>0.18724135425823213</v>
      </c>
      <c r="Y438" s="259">
        <v>0.11005570167123752</v>
      </c>
      <c r="Z438" s="259">
        <v>7.6579695272526588E-2</v>
      </c>
      <c r="AA438" s="259">
        <v>5.8339603722160571E-2</v>
      </c>
      <c r="AB438" s="259">
        <v>0.1938340299894869</v>
      </c>
    </row>
    <row r="439" spans="2:28" x14ac:dyDescent="0.45">
      <c r="B439" s="293">
        <f t="shared" si="72"/>
        <v>433</v>
      </c>
      <c r="C439" s="294">
        <f t="shared" si="73"/>
        <v>0.21168829146350579</v>
      </c>
      <c r="D439" s="47">
        <f t="shared" si="66"/>
        <v>0.01</v>
      </c>
      <c r="E439" s="47">
        <f t="shared" si="74"/>
        <v>0.29793332491991403</v>
      </c>
      <c r="F439" s="47">
        <f t="shared" si="67"/>
        <v>0.01</v>
      </c>
      <c r="G439" s="47">
        <f t="shared" si="75"/>
        <v>0.37869214703865411</v>
      </c>
      <c r="H439" s="47">
        <f t="shared" si="68"/>
        <v>0.01</v>
      </c>
      <c r="I439" s="47">
        <f t="shared" si="76"/>
        <v>0.40562666220554888</v>
      </c>
      <c r="J439" s="47">
        <f t="shared" si="69"/>
        <v>0.01</v>
      </c>
      <c r="L439" s="292">
        <f t="shared" si="70"/>
        <v>0.18667105898889266</v>
      </c>
      <c r="M439" s="47">
        <f t="shared" si="71"/>
        <v>0.1</v>
      </c>
      <c r="W439" s="259">
        <v>0.44613118096168702</v>
      </c>
      <c r="X439" s="259">
        <v>0.18667105898889266</v>
      </c>
      <c r="Y439" s="259">
        <v>0.10973220708947878</v>
      </c>
      <c r="Z439" s="259">
        <v>7.6363030369512558E-2</v>
      </c>
      <c r="AA439" s="259">
        <v>5.8179328948576539E-2</v>
      </c>
      <c r="AB439" s="259">
        <v>0.1922653246317847</v>
      </c>
    </row>
    <row r="440" spans="2:28" x14ac:dyDescent="0.45">
      <c r="B440" s="293">
        <f t="shared" si="72"/>
        <v>434</v>
      </c>
      <c r="C440" s="294">
        <f t="shared" si="73"/>
        <v>0.21112595192346489</v>
      </c>
      <c r="D440" s="47">
        <f t="shared" si="66"/>
        <v>0.01</v>
      </c>
      <c r="E440" s="47">
        <f t="shared" si="74"/>
        <v>0.29707087458534998</v>
      </c>
      <c r="F440" s="47">
        <f t="shared" si="67"/>
        <v>0.01</v>
      </c>
      <c r="G440" s="47">
        <f t="shared" si="75"/>
        <v>0.37788455881746669</v>
      </c>
      <c r="H440" s="47">
        <f t="shared" si="68"/>
        <v>0.01</v>
      </c>
      <c r="I440" s="47">
        <f t="shared" si="76"/>
        <v>0.40535731705387995</v>
      </c>
      <c r="J440" s="47">
        <f t="shared" si="69"/>
        <v>0.01</v>
      </c>
      <c r="L440" s="292">
        <f t="shared" si="70"/>
        <v>0.18610383710340328</v>
      </c>
      <c r="M440" s="47">
        <f t="shared" si="71"/>
        <v>0.1</v>
      </c>
      <c r="W440" s="259">
        <v>0.44502660058566301</v>
      </c>
      <c r="X440" s="259">
        <v>0.18610383710340328</v>
      </c>
      <c r="Y440" s="259">
        <v>0.10941049524071135</v>
      </c>
      <c r="Z440" s="259">
        <v>7.6147539476893178E-2</v>
      </c>
      <c r="AA440" s="259">
        <v>5.8019906621280974E-2</v>
      </c>
      <c r="AB440" s="259">
        <v>0.19070633614748386</v>
      </c>
    </row>
    <row r="441" spans="2:28" x14ac:dyDescent="0.45">
      <c r="B441" s="293">
        <f t="shared" si="72"/>
        <v>435</v>
      </c>
      <c r="C441" s="294">
        <f t="shared" si="73"/>
        <v>0.21056605409276288</v>
      </c>
      <c r="D441" s="47">
        <f t="shared" si="66"/>
        <v>0.01</v>
      </c>
      <c r="E441" s="47">
        <f t="shared" si="74"/>
        <v>0.29621142535873113</v>
      </c>
      <c r="F441" s="47">
        <f t="shared" si="67"/>
        <v>0.01</v>
      </c>
      <c r="G441" s="47">
        <f t="shared" si="75"/>
        <v>0.37707642197514551</v>
      </c>
      <c r="H441" s="47">
        <f t="shared" si="68"/>
        <v>0.01</v>
      </c>
      <c r="I441" s="47">
        <f t="shared" si="76"/>
        <v>0.40508258947151582</v>
      </c>
      <c r="J441" s="47">
        <f t="shared" si="69"/>
        <v>0.01</v>
      </c>
      <c r="L441" s="292">
        <f t="shared" si="70"/>
        <v>0.18553966632395155</v>
      </c>
      <c r="M441" s="47">
        <f t="shared" si="71"/>
        <v>0.1</v>
      </c>
      <c r="W441" s="259">
        <v>0.44392530201301705</v>
      </c>
      <c r="X441" s="259">
        <v>0.18553966632395155</v>
      </c>
      <c r="Y441" s="259">
        <v>0.10909055211234674</v>
      </c>
      <c r="Z441" s="259">
        <v>7.5933213357019233E-2</v>
      </c>
      <c r="AA441" s="259">
        <v>5.7861330100510013E-2</v>
      </c>
      <c r="AB441" s="259">
        <v>0.18915705268903671</v>
      </c>
    </row>
    <row r="442" spans="2:28" x14ac:dyDescent="0.45">
      <c r="B442" s="293">
        <f t="shared" si="72"/>
        <v>436</v>
      </c>
      <c r="C442" s="294">
        <f t="shared" si="73"/>
        <v>0.21000858066966932</v>
      </c>
      <c r="D442" s="47">
        <f t="shared" si="66"/>
        <v>0.01</v>
      </c>
      <c r="E442" s="47">
        <f t="shared" si="74"/>
        <v>0.29535497164607144</v>
      </c>
      <c r="F442" s="47">
        <f t="shared" si="67"/>
        <v>0.01</v>
      </c>
      <c r="G442" s="47">
        <f t="shared" si="75"/>
        <v>0.37626777200898137</v>
      </c>
      <c r="H442" s="47">
        <f t="shared" si="68"/>
        <v>0.01</v>
      </c>
      <c r="I442" s="47">
        <f t="shared" si="76"/>
        <v>0.40480252779655213</v>
      </c>
      <c r="J442" s="47">
        <f t="shared" si="69"/>
        <v>0.01</v>
      </c>
      <c r="L442" s="292">
        <f t="shared" si="70"/>
        <v>0.1849785245633197</v>
      </c>
      <c r="M442" s="47">
        <f t="shared" si="71"/>
        <v>0.1</v>
      </c>
      <c r="W442" s="259">
        <v>0.44282728355840495</v>
      </c>
      <c r="X442" s="259">
        <v>0.1849785245633197</v>
      </c>
      <c r="Y442" s="259">
        <v>0.1087723638321093</v>
      </c>
      <c r="Z442" s="259">
        <v>7.5720042866512224E-2</v>
      </c>
      <c r="AA442" s="259">
        <v>5.7703592814093228E-2</v>
      </c>
      <c r="AB442" s="259">
        <v>0.18761746157762677</v>
      </c>
    </row>
    <row r="443" spans="2:28" x14ac:dyDescent="0.45">
      <c r="B443" s="293">
        <f t="shared" si="72"/>
        <v>437</v>
      </c>
      <c r="C443" s="294">
        <f t="shared" si="73"/>
        <v>0.2094535145303032</v>
      </c>
      <c r="D443" s="47">
        <f t="shared" si="66"/>
        <v>0.01</v>
      </c>
      <c r="E443" s="47">
        <f t="shared" si="74"/>
        <v>0.2945015077363074</v>
      </c>
      <c r="F443" s="47">
        <f t="shared" si="67"/>
        <v>0.01</v>
      </c>
      <c r="G443" s="47">
        <f t="shared" si="75"/>
        <v>0.37545864400535228</v>
      </c>
      <c r="H443" s="47">
        <f t="shared" si="68"/>
        <v>0.01</v>
      </c>
      <c r="I443" s="47">
        <f t="shared" si="76"/>
        <v>0.40451718023867639</v>
      </c>
      <c r="J443" s="47">
        <f t="shared" si="69"/>
        <v>0.01</v>
      </c>
      <c r="L443" s="292">
        <f t="shared" si="70"/>
        <v>0.18442038992316853</v>
      </c>
      <c r="M443" s="47">
        <f t="shared" si="71"/>
        <v>0.1</v>
      </c>
      <c r="W443" s="259">
        <v>0.44173254338958645</v>
      </c>
      <c r="X443" s="259">
        <v>0.18442038992316853</v>
      </c>
      <c r="Y443" s="259">
        <v>0.10845591666635801</v>
      </c>
      <c r="Z443" s="259">
        <v>7.5508018955092071E-2</v>
      </c>
      <c r="AA443" s="259">
        <v>5.7546688256608698E-2</v>
      </c>
      <c r="AB443" s="259">
        <v>0.1860875493156382</v>
      </c>
    </row>
    <row r="444" spans="2:28" x14ac:dyDescent="0.45">
      <c r="B444" s="293">
        <f t="shared" si="72"/>
        <v>438</v>
      </c>
      <c r="C444" s="294">
        <f t="shared" si="73"/>
        <v>0.20890083872667348</v>
      </c>
      <c r="D444" s="47">
        <f t="shared" si="66"/>
        <v>0.01</v>
      </c>
      <c r="E444" s="47">
        <f t="shared" si="74"/>
        <v>0.2936510278042474</v>
      </c>
      <c r="F444" s="47">
        <f t="shared" si="67"/>
        <v>0.01</v>
      </c>
      <c r="G444" s="47">
        <f t="shared" si="75"/>
        <v>0.37464907264266178</v>
      </c>
      <c r="H444" s="47">
        <f t="shared" si="68"/>
        <v>0.01</v>
      </c>
      <c r="I444" s="47">
        <f t="shared" si="76"/>
        <v>0.4042265948763431</v>
      </c>
      <c r="J444" s="47">
        <f t="shared" si="69"/>
        <v>0.01</v>
      </c>
      <c r="L444" s="292">
        <f t="shared" si="70"/>
        <v>0.18386524069233429</v>
      </c>
      <c r="M444" s="47">
        <f t="shared" si="71"/>
        <v>0.1</v>
      </c>
      <c r="W444" s="259">
        <v>0.4406410795295615</v>
      </c>
      <c r="X444" s="259">
        <v>0.18386524069233429</v>
      </c>
      <c r="Y444" s="259">
        <v>0.10814119701843118</v>
      </c>
      <c r="Z444" s="259">
        <v>7.5297132664421784E-2</v>
      </c>
      <c r="AA444" s="259">
        <v>5.7390609988550521E-2</v>
      </c>
      <c r="AB444" s="259">
        <v>0.18456730159914653</v>
      </c>
    </row>
    <row r="445" spans="2:28" x14ac:dyDescent="0.45">
      <c r="B445" s="293">
        <f t="shared" si="72"/>
        <v>439</v>
      </c>
      <c r="C445" s="294">
        <f t="shared" si="73"/>
        <v>0.20835053648473625</v>
      </c>
      <c r="D445" s="47">
        <f t="shared" si="66"/>
        <v>0.01</v>
      </c>
      <c r="E445" s="47">
        <f t="shared" si="74"/>
        <v>0.29280352591347164</v>
      </c>
      <c r="F445" s="47">
        <f t="shared" si="67"/>
        <v>0.01</v>
      </c>
      <c r="G445" s="47">
        <f t="shared" si="75"/>
        <v>0.37383909219427763</v>
      </c>
      <c r="H445" s="47">
        <f t="shared" si="68"/>
        <v>0.01</v>
      </c>
      <c r="I445" s="47">
        <f t="shared" si="76"/>
        <v>0.40393081965400629</v>
      </c>
      <c r="J445" s="47">
        <f t="shared" si="69"/>
        <v>0.01</v>
      </c>
      <c r="L445" s="292">
        <f t="shared" si="70"/>
        <v>0.18331305534513861</v>
      </c>
      <c r="M445" s="47">
        <f t="shared" si="71"/>
        <v>0.1</v>
      </c>
      <c r="W445" s="259">
        <v>0.43955288985869229</v>
      </c>
      <c r="X445" s="259">
        <v>0.18331305534513861</v>
      </c>
      <c r="Y445" s="259">
        <v>0.10782819142701375</v>
      </c>
      <c r="Z445" s="259">
        <v>7.5087375126969058E-2</v>
      </c>
      <c r="AA445" s="259">
        <v>5.7235351635508601E-2</v>
      </c>
      <c r="AB445" s="259">
        <v>0.18305670333042581</v>
      </c>
    </row>
    <row r="446" spans="2:28" x14ac:dyDescent="0.45">
      <c r="B446" s="293">
        <f t="shared" si="72"/>
        <v>440</v>
      </c>
      <c r="C446" s="294">
        <f t="shared" si="73"/>
        <v>0.20780259120246919</v>
      </c>
      <c r="D446" s="47">
        <f t="shared" si="66"/>
        <v>0.01</v>
      </c>
      <c r="E446" s="47">
        <f t="shared" si="74"/>
        <v>0.29195899601918429</v>
      </c>
      <c r="F446" s="47">
        <f t="shared" si="67"/>
        <v>0.01</v>
      </c>
      <c r="G446" s="47">
        <f t="shared" si="75"/>
        <v>0.37302873653146956</v>
      </c>
      <c r="H446" s="47">
        <f t="shared" si="68"/>
        <v>0.01</v>
      </c>
      <c r="I446" s="47">
        <f t="shared" si="76"/>
        <v>0.40362990237940899</v>
      </c>
      <c r="J446" s="47">
        <f t="shared" si="69"/>
        <v>0.01</v>
      </c>
      <c r="L446" s="292">
        <f t="shared" si="70"/>
        <v>0.18276381253971166</v>
      </c>
      <c r="M446" s="47">
        <f t="shared" si="71"/>
        <v>0.1</v>
      </c>
      <c r="W446" s="259">
        <v>0.43846797211681204</v>
      </c>
      <c r="X446" s="259">
        <v>0.18276381253971166</v>
      </c>
      <c r="Y446" s="259">
        <v>0.10751688656452681</v>
      </c>
      <c r="Z446" s="259">
        <v>7.4878737564884251E-2</v>
      </c>
      <c r="AA446" s="259">
        <v>5.7080906887360443E-2</v>
      </c>
      <c r="AB446" s="259">
        <v>0.18155573863046778</v>
      </c>
    </row>
    <row r="447" spans="2:28" x14ac:dyDescent="0.45">
      <c r="B447" s="293">
        <f t="shared" si="72"/>
        <v>441</v>
      </c>
      <c r="C447" s="294">
        <f t="shared" si="73"/>
        <v>0.20725698644796284</v>
      </c>
      <c r="D447" s="47">
        <f t="shared" si="66"/>
        <v>0.01</v>
      </c>
      <c r="E447" s="47">
        <f t="shared" si="74"/>
        <v>0.29111743197101714</v>
      </c>
      <c r="F447" s="47">
        <f t="shared" si="67"/>
        <v>0.01</v>
      </c>
      <c r="G447" s="47">
        <f t="shared" si="75"/>
        <v>0.37221803912634666</v>
      </c>
      <c r="H447" s="47">
        <f t="shared" si="68"/>
        <v>0.01</v>
      </c>
      <c r="I447" s="47">
        <f t="shared" si="76"/>
        <v>0.40332389072092961</v>
      </c>
      <c r="J447" s="47">
        <f t="shared" si="69"/>
        <v>0.01</v>
      </c>
      <c r="L447" s="292">
        <f t="shared" si="70"/>
        <v>0.18221749111632804</v>
      </c>
      <c r="M447" s="47">
        <f t="shared" si="71"/>
        <v>0.1</v>
      </c>
      <c r="W447" s="259">
        <v>0.4373863239053194</v>
      </c>
      <c r="X447" s="259">
        <v>0.18221749111632804</v>
      </c>
      <c r="Y447" s="259">
        <v>0.10720726923553908</v>
      </c>
      <c r="Z447" s="259">
        <v>7.4671211288894687E-2</v>
      </c>
      <c r="AA447" s="259">
        <v>5.6927269497474842E-2</v>
      </c>
      <c r="AB447" s="259">
        <v>0.18006439085150838</v>
      </c>
    </row>
    <row r="448" spans="2:28" x14ac:dyDescent="0.45">
      <c r="B448" s="293">
        <f t="shared" si="72"/>
        <v>442</v>
      </c>
      <c r="C448" s="294">
        <f t="shared" si="73"/>
        <v>0.20671370595752903</v>
      </c>
      <c r="D448" s="47">
        <f t="shared" si="66"/>
        <v>0.01</v>
      </c>
      <c r="E448" s="47">
        <f t="shared" si="74"/>
        <v>0.2902788275157866</v>
      </c>
      <c r="F448" s="47">
        <f t="shared" si="67"/>
        <v>0.01</v>
      </c>
      <c r="G448" s="47">
        <f t="shared" si="75"/>
        <v>0.37140703305479333</v>
      </c>
      <c r="H448" s="47">
        <f t="shared" si="68"/>
        <v>0.01</v>
      </c>
      <c r="I448" s="47">
        <f t="shared" si="76"/>
        <v>0.4030128322049838</v>
      </c>
      <c r="J448" s="47">
        <f t="shared" si="69"/>
        <v>0.01</v>
      </c>
      <c r="L448" s="292">
        <f t="shared" si="70"/>
        <v>0.18167407009575598</v>
      </c>
      <c r="M448" s="47">
        <f t="shared" si="71"/>
        <v>0.1</v>
      </c>
      <c r="W448" s="259">
        <v>0.43630794268925849</v>
      </c>
      <c r="X448" s="259">
        <v>0.18167407009575598</v>
      </c>
      <c r="Y448" s="259">
        <v>0.10689932637519994</v>
      </c>
      <c r="Z448" s="259">
        <v>7.446478769721486E-2</v>
      </c>
      <c r="AA448" s="259">
        <v>5.6774433281927182E-2</v>
      </c>
      <c r="AB448" s="259">
        <v>0.17858264258955686</v>
      </c>
    </row>
    <row r="449" spans="2:28" x14ac:dyDescent="0.45">
      <c r="B449" s="293">
        <f t="shared" si="72"/>
        <v>443</v>
      </c>
      <c r="C449" s="294">
        <f t="shared" si="73"/>
        <v>0.20617273363382624</v>
      </c>
      <c r="D449" s="47">
        <f t="shared" si="66"/>
        <v>0.01</v>
      </c>
      <c r="E449" s="47">
        <f t="shared" si="74"/>
        <v>0.289443176300204</v>
      </c>
      <c r="F449" s="47">
        <f t="shared" si="67"/>
        <v>0.01</v>
      </c>
      <c r="G449" s="47">
        <f t="shared" si="75"/>
        <v>0.37059575099940328</v>
      </c>
      <c r="H449" s="47">
        <f t="shared" si="68"/>
        <v>0.01</v>
      </c>
      <c r="I449" s="47">
        <f t="shared" si="76"/>
        <v>0.40269677421348188</v>
      </c>
      <c r="J449" s="47">
        <f t="shared" si="69"/>
        <v>0.01</v>
      </c>
      <c r="L449" s="292">
        <f t="shared" si="70"/>
        <v>0.18113352867761953</v>
      </c>
      <c r="M449" s="47">
        <f t="shared" si="71"/>
        <v>0.1</v>
      </c>
      <c r="W449" s="259">
        <v>0.43523282579938516</v>
      </c>
      <c r="X449" s="259">
        <v>0.18113352867761953</v>
      </c>
      <c r="Y449" s="259">
        <v>0.10659304504769372</v>
      </c>
      <c r="Z449" s="259">
        <v>7.4259458274472404E-2</v>
      </c>
      <c r="AA449" s="259">
        <v>5.6622392118726196E-2</v>
      </c>
      <c r="AB449" s="259">
        <v>0.17711047569692359</v>
      </c>
    </row>
    <row r="450" spans="2:28" x14ac:dyDescent="0.45">
      <c r="B450" s="293">
        <f t="shared" si="72"/>
        <v>444</v>
      </c>
      <c r="C450" s="294">
        <f t="shared" si="73"/>
        <v>0.2056340535440021</v>
      </c>
      <c r="D450" s="47">
        <f t="shared" si="66"/>
        <v>0.01</v>
      </c>
      <c r="E450" s="47">
        <f t="shared" si="74"/>
        <v>0.28861047187354022</v>
      </c>
      <c r="F450" s="47">
        <f t="shared" si="67"/>
        <v>0.01</v>
      </c>
      <c r="G450" s="47">
        <f t="shared" si="75"/>
        <v>0.36978422525241128</v>
      </c>
      <c r="H450" s="47">
        <f t="shared" si="68"/>
        <v>0.01</v>
      </c>
      <c r="I450" s="47">
        <f t="shared" si="76"/>
        <v>0.40237576398134106</v>
      </c>
      <c r="J450" s="47">
        <f t="shared" si="69"/>
        <v>0.01</v>
      </c>
      <c r="L450" s="292">
        <f t="shared" si="70"/>
        <v>0.18059584623877373</v>
      </c>
      <c r="M450" s="47">
        <f t="shared" si="71"/>
        <v>0.1</v>
      </c>
      <c r="W450" s="259">
        <v>0.43416097043421797</v>
      </c>
      <c r="X450" s="259">
        <v>0.18059584623877373</v>
      </c>
      <c r="Y450" s="259">
        <v>0.10628841244471493</v>
      </c>
      <c r="Z450" s="259">
        <v>7.405521459064944E-2</v>
      </c>
      <c r="AA450" s="259">
        <v>5.6471139947051989E-2</v>
      </c>
      <c r="AB450" s="259">
        <v>0.17564787129474171</v>
      </c>
    </row>
    <row r="451" spans="2:28" x14ac:dyDescent="0.45">
      <c r="B451" s="293">
        <f t="shared" si="72"/>
        <v>445</v>
      </c>
      <c r="C451" s="294">
        <f t="shared" si="73"/>
        <v>0.20509764991785268</v>
      </c>
      <c r="D451" s="47">
        <f t="shared" si="66"/>
        <v>0.01</v>
      </c>
      <c r="E451" s="47">
        <f t="shared" si="74"/>
        <v>0.28778070769024483</v>
      </c>
      <c r="F451" s="47">
        <f t="shared" si="67"/>
        <v>0.01</v>
      </c>
      <c r="G451" s="47">
        <f t="shared" si="75"/>
        <v>0.36897248771862257</v>
      </c>
      <c r="H451" s="47">
        <f t="shared" si="68"/>
        <v>0.01</v>
      </c>
      <c r="I451" s="47">
        <f t="shared" si="76"/>
        <v>0.40204984859405174</v>
      </c>
      <c r="J451" s="47">
        <f t="shared" si="69"/>
        <v>0.01</v>
      </c>
      <c r="L451" s="292">
        <f t="shared" si="70"/>
        <v>0.18006100233169284</v>
      </c>
      <c r="M451" s="47">
        <f t="shared" si="71"/>
        <v>0.1</v>
      </c>
      <c r="W451" s="259">
        <v>0.43309237366207515</v>
      </c>
      <c r="X451" s="259">
        <v>0.18006100233169284</v>
      </c>
      <c r="Y451" s="259">
        <v>0.10598541588396414</v>
      </c>
      <c r="Z451" s="259">
        <v>7.3852048300039205E-2</v>
      </c>
      <c r="AA451" s="259">
        <v>5.6320670766505113E-2</v>
      </c>
      <c r="AB451" s="259">
        <v>0.1741948097854788</v>
      </c>
    </row>
    <row r="452" spans="2:28" x14ac:dyDescent="0.45">
      <c r="B452" s="293">
        <f t="shared" si="72"/>
        <v>446</v>
      </c>
      <c r="C452" s="294">
        <f t="shared" si="73"/>
        <v>0.20456350714599869</v>
      </c>
      <c r="D452" s="47">
        <f t="shared" si="66"/>
        <v>0.01</v>
      </c>
      <c r="E452" s="47">
        <f t="shared" si="74"/>
        <v>0.28695387711252091</v>
      </c>
      <c r="F452" s="47">
        <f t="shared" si="67"/>
        <v>0.01</v>
      </c>
      <c r="G452" s="47">
        <f t="shared" si="75"/>
        <v>0.36816056991833879</v>
      </c>
      <c r="H452" s="47">
        <f t="shared" si="68"/>
        <v>0.01</v>
      </c>
      <c r="I452" s="47">
        <f t="shared" si="76"/>
        <v>0.40171907498529746</v>
      </c>
      <c r="J452" s="47">
        <f t="shared" si="69"/>
        <v>0.01</v>
      </c>
      <c r="L452" s="292">
        <f t="shared" si="70"/>
        <v>0.17952897668287154</v>
      </c>
      <c r="M452" s="47">
        <f t="shared" si="71"/>
        <v>0.1</v>
      </c>
      <c r="W452" s="259">
        <v>0.4320270324230962</v>
      </c>
      <c r="X452" s="259">
        <v>0.17952897668287154</v>
      </c>
      <c r="Y452" s="259">
        <v>0.10568404280766414</v>
      </c>
      <c r="Z452" s="259">
        <v>7.3649951140217537E-2</v>
      </c>
      <c r="AA452" s="259">
        <v>5.6170978636366539E-2</v>
      </c>
      <c r="AB452" s="259">
        <v>0.1727512708654341</v>
      </c>
    </row>
    <row r="453" spans="2:28" x14ac:dyDescent="0.45">
      <c r="B453" s="293">
        <f t="shared" si="72"/>
        <v>447</v>
      </c>
      <c r="C453" s="294">
        <f t="shared" si="73"/>
        <v>0.20403160977807894</v>
      </c>
      <c r="D453" s="47">
        <f t="shared" si="66"/>
        <v>0.01</v>
      </c>
      <c r="E453" s="47">
        <f t="shared" si="74"/>
        <v>0.28612997341285568</v>
      </c>
      <c r="F453" s="47">
        <f t="shared" si="67"/>
        <v>0.01</v>
      </c>
      <c r="G453" s="47">
        <f t="shared" si="75"/>
        <v>0.3673485029902806</v>
      </c>
      <c r="H453" s="47">
        <f t="shared" si="68"/>
        <v>0.01</v>
      </c>
      <c r="I453" s="47">
        <f t="shared" si="76"/>
        <v>0.40138348993462791</v>
      </c>
      <c r="J453" s="47">
        <f t="shared" si="69"/>
        <v>0.01</v>
      </c>
      <c r="L453" s="292">
        <f t="shared" si="70"/>
        <v>0.17899974919123926</v>
      </c>
      <c r="M453" s="47">
        <f t="shared" si="71"/>
        <v>0.1</v>
      </c>
      <c r="W453" s="259">
        <v>0.43096494353124881</v>
      </c>
      <c r="X453" s="259">
        <v>0.17899974919123926</v>
      </c>
      <c r="Y453" s="259">
        <v>0.10538428078109616</v>
      </c>
      <c r="Z453" s="259">
        <v>7.3448914931029119E-2</v>
      </c>
      <c r="AA453" s="259">
        <v>5.6022057674868342E-2</v>
      </c>
      <c r="AB453" s="259">
        <v>0.17131723353721762</v>
      </c>
    </row>
    <row r="454" spans="2:28" x14ac:dyDescent="0.45">
      <c r="B454" s="293">
        <f t="shared" si="72"/>
        <v>448</v>
      </c>
      <c r="C454" s="294">
        <f t="shared" si="73"/>
        <v>0.20350194252096046</v>
      </c>
      <c r="D454" s="47">
        <f t="shared" si="66"/>
        <v>0.01</v>
      </c>
      <c r="E454" s="47">
        <f t="shared" si="74"/>
        <v>0.28530898977650787</v>
      </c>
      <c r="F454" s="47">
        <f t="shared" si="67"/>
        <v>0.01</v>
      </c>
      <c r="G454" s="47">
        <f t="shared" si="75"/>
        <v>0.36653631769450634</v>
      </c>
      <c r="H454" s="47">
        <f t="shared" si="68"/>
        <v>0.01</v>
      </c>
      <c r="I454" s="47">
        <f t="shared" si="76"/>
        <v>0.40104314006518443</v>
      </c>
      <c r="J454" s="47">
        <f t="shared" si="69"/>
        <v>0.01</v>
      </c>
      <c r="L454" s="292">
        <f t="shared" si="70"/>
        <v>0.17847329992658723</v>
      </c>
      <c r="M454" s="47">
        <f t="shared" si="71"/>
        <v>0.1</v>
      </c>
      <c r="W454" s="259">
        <v>0.42990610367632054</v>
      </c>
      <c r="X454" s="259">
        <v>0.17847329992658723</v>
      </c>
      <c r="Y454" s="259">
        <v>0.10508611749115578</v>
      </c>
      <c r="Z454" s="259">
        <v>7.324893157358818E-2</v>
      </c>
      <c r="AA454" s="259">
        <v>5.5873902058474888E-2</v>
      </c>
      <c r="AB454" s="259">
        <v>0.16989267612220679</v>
      </c>
    </row>
    <row r="455" spans="2:28" x14ac:dyDescent="0.45">
      <c r="B455" s="293">
        <f t="shared" si="72"/>
        <v>449</v>
      </c>
      <c r="C455" s="294">
        <f t="shared" si="73"/>
        <v>0.2029744902369654</v>
      </c>
      <c r="D455" s="47">
        <f t="shared" ref="D455:D518" si="77">$D$2</f>
        <v>0.01</v>
      </c>
      <c r="E455" s="47">
        <f t="shared" si="74"/>
        <v>0.28449091930395243</v>
      </c>
      <c r="F455" s="47">
        <f t="shared" ref="F455:F518" si="78">$F$2</f>
        <v>0.01</v>
      </c>
      <c r="G455" s="47">
        <f t="shared" si="75"/>
        <v>0.36572404441532635</v>
      </c>
      <c r="H455" s="47">
        <f t="shared" ref="H455:H518" si="79">$H$2</f>
        <v>0.01</v>
      </c>
      <c r="I455" s="47">
        <f t="shared" si="76"/>
        <v>0.40069807184147765</v>
      </c>
      <c r="J455" s="47">
        <f t="shared" ref="J455:J518" si="80">$J$2</f>
        <v>0.01</v>
      </c>
      <c r="L455" s="292">
        <f t="shared" ref="L455:L518" si="81">X455</f>
        <v>0.17794960912800861</v>
      </c>
      <c r="M455" s="47">
        <f t="shared" ref="M455:M518" si="82">$M$2</f>
        <v>0.1</v>
      </c>
      <c r="W455" s="259">
        <v>0.42885050942589548</v>
      </c>
      <c r="X455" s="259">
        <v>0.17794960912800861</v>
      </c>
      <c r="Y455" s="259">
        <v>0.10478954074492829</v>
      </c>
      <c r="Z455" s="259">
        <v>7.3049993049293396E-2</v>
      </c>
      <c r="AA455" s="259">
        <v>5.5726506021174398E-2</v>
      </c>
      <c r="AB455" s="259">
        <v>0.16847757627297705</v>
      </c>
    </row>
    <row r="456" spans="2:28" x14ac:dyDescent="0.45">
      <c r="B456" s="293">
        <f t="shared" ref="B456:B519" si="83">B455+1</f>
        <v>450</v>
      </c>
      <c r="C456" s="294">
        <f t="shared" ref="C456:C519" si="84">C455*(1-J456-M456) + $I455*J456 + L455*M456</f>
        <v>0.20244923794211483</v>
      </c>
      <c r="D456" s="47">
        <f t="shared" si="77"/>
        <v>0.01</v>
      </c>
      <c r="E456" s="47">
        <f t="shared" ref="E456:E519" si="85">E455*(1-D456) + C455*D456</f>
        <v>0.28367575501328257</v>
      </c>
      <c r="F456" s="47">
        <f t="shared" si="78"/>
        <v>0.01</v>
      </c>
      <c r="G456" s="47">
        <f t="shared" ref="G456:G519" si="86">G455*(1-F456) + E455*F456</f>
        <v>0.36491171316421261</v>
      </c>
      <c r="H456" s="47">
        <f t="shared" si="79"/>
        <v>0.01</v>
      </c>
      <c r="I456" s="47">
        <f t="shared" ref="I456:I519" si="87">I455*(1-H456) + G455*H456</f>
        <v>0.40034833156721616</v>
      </c>
      <c r="J456" s="47">
        <f t="shared" si="80"/>
        <v>0.01</v>
      </c>
      <c r="L456" s="292">
        <f t="shared" si="81"/>
        <v>0.17742865720235163</v>
      </c>
      <c r="M456" s="47">
        <f t="shared" si="82"/>
        <v>0.1</v>
      </c>
      <c r="W456" s="259">
        <v>0.42779815722731518</v>
      </c>
      <c r="X456" s="259">
        <v>0.17742865720235163</v>
      </c>
      <c r="Y456" s="259">
        <v>0.10449453846828312</v>
      </c>
      <c r="Z456" s="259">
        <v>7.2852091418856818E-2</v>
      </c>
      <c r="AA456" s="259">
        <v>5.5579863853780657E-2</v>
      </c>
      <c r="AB456" s="259">
        <v>0.16707191098570243</v>
      </c>
    </row>
    <row r="457" spans="2:28" x14ac:dyDescent="0.45">
      <c r="B457" s="293">
        <f t="shared" si="83"/>
        <v>451</v>
      </c>
      <c r="C457" s="294">
        <f t="shared" si="84"/>
        <v>0.20192617080438954</v>
      </c>
      <c r="D457" s="47">
        <f t="shared" si="77"/>
        <v>0.01</v>
      </c>
      <c r="E457" s="47">
        <f t="shared" si="85"/>
        <v>0.28286348984257087</v>
      </c>
      <c r="F457" s="47">
        <f t="shared" si="78"/>
        <v>0.01</v>
      </c>
      <c r="G457" s="47">
        <f t="shared" si="86"/>
        <v>0.36409935358270334</v>
      </c>
      <c r="H457" s="47">
        <f t="shared" si="79"/>
        <v>0.01</v>
      </c>
      <c r="I457" s="47">
        <f t="shared" si="87"/>
        <v>0.3999939653831861</v>
      </c>
      <c r="J457" s="47">
        <f t="shared" si="80"/>
        <v>0.01</v>
      </c>
      <c r="L457" s="292">
        <f t="shared" si="81"/>
        <v>0.17691042472268528</v>
      </c>
      <c r="M457" s="47">
        <f t="shared" si="82"/>
        <v>0.1</v>
      </c>
      <c r="W457" s="259">
        <v>0.4267490434096245</v>
      </c>
      <c r="X457" s="259">
        <v>0.17691042472268528</v>
      </c>
      <c r="Y457" s="259">
        <v>0.10420109870448722</v>
      </c>
      <c r="Z457" s="259">
        <v>7.2655218821346582E-2</v>
      </c>
      <c r="AA457" s="259">
        <v>5.5433969903244777E-2</v>
      </c>
      <c r="AB457" s="259">
        <v>0.16567565661252256</v>
      </c>
    </row>
    <row r="458" spans="2:28" x14ac:dyDescent="0.45">
      <c r="B458" s="293">
        <f t="shared" si="83"/>
        <v>452</v>
      </c>
      <c r="C458" s="294">
        <f t="shared" si="84"/>
        <v>0.20140527414200707</v>
      </c>
      <c r="D458" s="47">
        <f t="shared" si="77"/>
        <v>0.01</v>
      </c>
      <c r="E458" s="47">
        <f t="shared" si="85"/>
        <v>0.28205411665218905</v>
      </c>
      <c r="F458" s="47">
        <f t="shared" si="78"/>
        <v>0.01</v>
      </c>
      <c r="G458" s="47">
        <f t="shared" si="86"/>
        <v>0.36328699494530203</v>
      </c>
      <c r="H458" s="47">
        <f t="shared" si="79"/>
        <v>0.01</v>
      </c>
      <c r="I458" s="47">
        <f t="shared" si="87"/>
        <v>0.39963501926518125</v>
      </c>
      <c r="J458" s="47">
        <f t="shared" si="80"/>
        <v>0.01</v>
      </c>
      <c r="L458" s="292">
        <f t="shared" si="81"/>
        <v>0.17639489242677819</v>
      </c>
      <c r="M458" s="47">
        <f t="shared" si="82"/>
        <v>0.1</v>
      </c>
      <c r="W458" s="259">
        <v>0.4257031641855018</v>
      </c>
      <c r="X458" s="259">
        <v>0.17639489242677819</v>
      </c>
      <c r="Y458" s="259">
        <v>0.10390920961283694</v>
      </c>
      <c r="Z458" s="259">
        <v>7.245936747324308E-2</v>
      </c>
      <c r="AA458" s="259">
        <v>5.5288818571976768E-2</v>
      </c>
      <c r="AB458" s="259">
        <v>0.16428878887387252</v>
      </c>
    </row>
    <row r="459" spans="2:28" x14ac:dyDescent="0.45">
      <c r="B459" s="293">
        <f t="shared" si="83"/>
        <v>453</v>
      </c>
      <c r="C459" s="294">
        <f t="shared" si="84"/>
        <v>0.20088653342171595</v>
      </c>
      <c r="D459" s="47">
        <f t="shared" si="77"/>
        <v>0.01</v>
      </c>
      <c r="E459" s="47">
        <f t="shared" si="85"/>
        <v>0.28124762822708721</v>
      </c>
      <c r="F459" s="47">
        <f t="shared" si="78"/>
        <v>0.01</v>
      </c>
      <c r="G459" s="47">
        <f t="shared" si="86"/>
        <v>0.36247466616237095</v>
      </c>
      <c r="H459" s="47">
        <f t="shared" si="79"/>
        <v>0.01</v>
      </c>
      <c r="I459" s="47">
        <f t="shared" si="87"/>
        <v>0.39927153902198242</v>
      </c>
      <c r="J459" s="47">
        <f t="shared" si="80"/>
        <v>0.01</v>
      </c>
      <c r="L459" s="292">
        <f t="shared" si="81"/>
        <v>0.17588204121559001</v>
      </c>
      <c r="M459" s="47">
        <f t="shared" si="82"/>
        <v>0.1</v>
      </c>
      <c r="W459" s="259">
        <v>0.42466051565317342</v>
      </c>
      <c r="X459" s="259">
        <v>0.17588204121559001</v>
      </c>
      <c r="Y459" s="259">
        <v>0.1036188594673082</v>
      </c>
      <c r="Z459" s="259">
        <v>7.2264529667508612E-2</v>
      </c>
      <c r="AA459" s="259">
        <v>5.5144404317176828E-2</v>
      </c>
      <c r="AB459" s="259">
        <v>0.16291128287077192</v>
      </c>
    </row>
    <row r="460" spans="2:28" x14ac:dyDescent="0.45">
      <c r="B460" s="293">
        <f t="shared" si="83"/>
        <v>454</v>
      </c>
      <c r="C460" s="294">
        <f t="shared" si="84"/>
        <v>0.20036993425710603</v>
      </c>
      <c r="D460" s="47">
        <f t="shared" si="77"/>
        <v>0.01</v>
      </c>
      <c r="E460" s="47">
        <f t="shared" si="85"/>
        <v>0.28044401727903351</v>
      </c>
      <c r="F460" s="47">
        <f t="shared" si="78"/>
        <v>0.01</v>
      </c>
      <c r="G460" s="47">
        <f t="shared" si="86"/>
        <v>0.36166239578301812</v>
      </c>
      <c r="H460" s="47">
        <f t="shared" si="79"/>
        <v>0.01</v>
      </c>
      <c r="I460" s="47">
        <f t="shared" si="87"/>
        <v>0.3989035702933863</v>
      </c>
      <c r="J460" s="47">
        <f t="shared" si="80"/>
        <v>0.01</v>
      </c>
      <c r="L460" s="292">
        <f t="shared" si="81"/>
        <v>0.17537185215177575</v>
      </c>
      <c r="M460" s="47">
        <f t="shared" si="82"/>
        <v>0.1</v>
      </c>
      <c r="W460" s="259">
        <v>0.42362109379831231</v>
      </c>
      <c r="X460" s="259">
        <v>0.17537185215177575</v>
      </c>
      <c r="Y460" s="259">
        <v>0.10333003665522474</v>
      </c>
      <c r="Z460" s="259">
        <v>7.2070697772669973E-2</v>
      </c>
      <c r="AA460" s="259">
        <v>5.5000721650176124E-2</v>
      </c>
      <c r="AB460" s="259">
        <v>0.16154311309706984</v>
      </c>
    </row>
    <row r="461" spans="2:28" x14ac:dyDescent="0.45">
      <c r="B461" s="293">
        <f t="shared" si="83"/>
        <v>455</v>
      </c>
      <c r="C461" s="294">
        <f t="shared" si="84"/>
        <v>0.1998554624069358</v>
      </c>
      <c r="D461" s="47">
        <f t="shared" si="77"/>
        <v>0.01</v>
      </c>
      <c r="E461" s="47">
        <f t="shared" si="85"/>
        <v>0.2796432764488142</v>
      </c>
      <c r="F461" s="47">
        <f t="shared" si="78"/>
        <v>0.01</v>
      </c>
      <c r="G461" s="47">
        <f t="shared" si="86"/>
        <v>0.36085021199797829</v>
      </c>
      <c r="H461" s="47">
        <f t="shared" si="79"/>
        <v>0.01</v>
      </c>
      <c r="I461" s="47">
        <f t="shared" si="87"/>
        <v>0.39853115854828264</v>
      </c>
      <c r="J461" s="47">
        <f t="shared" si="80"/>
        <v>0.01</v>
      </c>
      <c r="L461" s="292">
        <f t="shared" si="81"/>
        <v>0.17486430645820272</v>
      </c>
      <c r="M461" s="47">
        <f t="shared" si="82"/>
        <v>0.1</v>
      </c>
      <c r="W461" s="259">
        <v>0.42258489449592124</v>
      </c>
      <c r="X461" s="259">
        <v>0.17486430645820272</v>
      </c>
      <c r="Y461" s="259">
        <v>0.10304272967594408</v>
      </c>
      <c r="Z461" s="259">
        <v>7.1877864231914099E-2</v>
      </c>
      <c r="AA461" s="259">
        <v>5.4857765135786968E-2</v>
      </c>
      <c r="AB461" s="259">
        <v>0.16018425345164239</v>
      </c>
    </row>
    <row r="462" spans="2:28" x14ac:dyDescent="0.45">
      <c r="B462" s="293">
        <f t="shared" si="83"/>
        <v>456</v>
      </c>
      <c r="C462" s="294">
        <f t="shared" si="84"/>
        <v>0.19934310377347597</v>
      </c>
      <c r="D462" s="47">
        <f t="shared" si="77"/>
        <v>0.01</v>
      </c>
      <c r="E462" s="47">
        <f t="shared" si="85"/>
        <v>0.27884539830839539</v>
      </c>
      <c r="F462" s="47">
        <f t="shared" si="78"/>
        <v>0.01</v>
      </c>
      <c r="G462" s="47">
        <f t="shared" si="86"/>
        <v>0.36003814264248668</v>
      </c>
      <c r="H462" s="47">
        <f t="shared" si="79"/>
        <v>0.01</v>
      </c>
      <c r="I462" s="47">
        <f t="shared" si="87"/>
        <v>0.39815434908277958</v>
      </c>
      <c r="J462" s="47">
        <f t="shared" si="80"/>
        <v>0.01</v>
      </c>
      <c r="L462" s="292">
        <f t="shared" si="81"/>
        <v>0.17435938551648011</v>
      </c>
      <c r="M462" s="47">
        <f t="shared" si="82"/>
        <v>0.1</v>
      </c>
      <c r="W462" s="259">
        <v>0.42155191351219973</v>
      </c>
      <c r="X462" s="259">
        <v>0.17435938551648011</v>
      </c>
      <c r="Y462" s="259">
        <v>0.102756927139561</v>
      </c>
      <c r="Z462" s="259">
        <v>7.1686021562196334E-2</v>
      </c>
      <c r="AA462" s="259">
        <v>5.4715529391662215E-2</v>
      </c>
      <c r="AB462" s="259">
        <v>0.15883467725053957</v>
      </c>
    </row>
    <row r="463" spans="2:28" x14ac:dyDescent="0.45">
      <c r="B463" s="293">
        <f t="shared" si="83"/>
        <v>457</v>
      </c>
      <c r="C463" s="294">
        <f t="shared" si="84"/>
        <v>0.19883284440086943</v>
      </c>
      <c r="D463" s="47">
        <f t="shared" si="77"/>
        <v>0.01</v>
      </c>
      <c r="E463" s="47">
        <f t="shared" si="85"/>
        <v>0.27805037536304616</v>
      </c>
      <c r="F463" s="47">
        <f t="shared" si="78"/>
        <v>0.01</v>
      </c>
      <c r="G463" s="47">
        <f t="shared" si="86"/>
        <v>0.35922621519914577</v>
      </c>
      <c r="H463" s="47">
        <f t="shared" si="79"/>
        <v>0.01</v>
      </c>
      <c r="I463" s="47">
        <f t="shared" si="87"/>
        <v>0.39777318701837666</v>
      </c>
      <c r="J463" s="47">
        <f t="shared" si="80"/>
        <v>0.01</v>
      </c>
      <c r="L463" s="292">
        <f t="shared" si="81"/>
        <v>0.17385707086550128</v>
      </c>
      <c r="M463" s="47">
        <f t="shared" si="82"/>
        <v>0.1</v>
      </c>
      <c r="W463" s="259">
        <v>0.42052214650639519</v>
      </c>
      <c r="X463" s="259">
        <v>0.17385707086550128</v>
      </c>
      <c r="Y463" s="259">
        <v>0.10247261776562824</v>
      </c>
      <c r="Z463" s="259">
        <v>7.1495162353361189E-2</v>
      </c>
      <c r="AA463" s="259">
        <v>5.4574009087663689E-2</v>
      </c>
      <c r="AB463" s="259">
        <v>0.15749435723907834</v>
      </c>
    </row>
    <row r="464" spans="2:28" x14ac:dyDescent="0.45">
      <c r="B464" s="293">
        <f t="shared" si="83"/>
        <v>458</v>
      </c>
      <c r="C464" s="294">
        <f t="shared" si="84"/>
        <v>0.19832467047350769</v>
      </c>
      <c r="D464" s="47">
        <f t="shared" si="77"/>
        <v>0.01</v>
      </c>
      <c r="E464" s="47">
        <f t="shared" si="85"/>
        <v>0.27725820005342439</v>
      </c>
      <c r="F464" s="47">
        <f t="shared" si="78"/>
        <v>0.01</v>
      </c>
      <c r="G464" s="47">
        <f t="shared" si="86"/>
        <v>0.35841445680078476</v>
      </c>
      <c r="H464" s="47">
        <f t="shared" si="79"/>
        <v>0.01</v>
      </c>
      <c r="I464" s="47">
        <f t="shared" si="87"/>
        <v>0.39738771730018435</v>
      </c>
      <c r="J464" s="47">
        <f t="shared" si="80"/>
        <v>0.01</v>
      </c>
      <c r="L464" s="292">
        <f t="shared" si="81"/>
        <v>0.17335734419999851</v>
      </c>
      <c r="M464" s="47">
        <f t="shared" si="82"/>
        <v>0.1</v>
      </c>
      <c r="W464" s="259">
        <v>0.41949558903263801</v>
      </c>
      <c r="X464" s="259">
        <v>0.17335734419999851</v>
      </c>
      <c r="Y464" s="259">
        <v>0.10218979038189417</v>
      </c>
      <c r="Z464" s="259">
        <v>7.1305279267275423E-2</v>
      </c>
      <c r="AA464" s="259">
        <v>5.4433198945239583E-2</v>
      </c>
      <c r="AB464" s="259">
        <v>0.15616326560387883</v>
      </c>
    </row>
    <row r="465" spans="2:28" x14ac:dyDescent="0.45">
      <c r="B465" s="293">
        <f t="shared" si="83"/>
        <v>459</v>
      </c>
      <c r="C465" s="294">
        <f t="shared" si="84"/>
        <v>0.19781856831442354</v>
      </c>
      <c r="D465" s="47">
        <f t="shared" si="77"/>
        <v>0.01</v>
      </c>
      <c r="E465" s="47">
        <f t="shared" si="85"/>
        <v>0.27646886475762522</v>
      </c>
      <c r="F465" s="47">
        <f t="shared" si="78"/>
        <v>0.01</v>
      </c>
      <c r="G465" s="47">
        <f t="shared" si="86"/>
        <v>0.35760289423331115</v>
      </c>
      <c r="H465" s="47">
        <f t="shared" si="79"/>
        <v>0.01</v>
      </c>
      <c r="I465" s="47">
        <f t="shared" si="87"/>
        <v>0.39699798469519038</v>
      </c>
      <c r="J465" s="47">
        <f t="shared" si="80"/>
        <v>0.01</v>
      </c>
      <c r="L465" s="292">
        <f t="shared" si="81"/>
        <v>0.17286018736911032</v>
      </c>
      <c r="M465" s="47">
        <f t="shared" si="82"/>
        <v>0.1</v>
      </c>
      <c r="W465" s="259">
        <v>0.41847223654176052</v>
      </c>
      <c r="X465" s="259">
        <v>0.17286018736911032</v>
      </c>
      <c r="Y465" s="259">
        <v>0.10190843392305723</v>
      </c>
      <c r="Z465" s="259">
        <v>7.1116365036973203E-2</v>
      </c>
      <c r="AA465" s="259">
        <v>5.4293093736810585E-2</v>
      </c>
      <c r="AB465" s="259">
        <v>0.15484137398484066</v>
      </c>
    </row>
    <row r="466" spans="2:28" x14ac:dyDescent="0.45">
      <c r="B466" s="293">
        <f t="shared" si="83"/>
        <v>460</v>
      </c>
      <c r="C466" s="294">
        <f t="shared" si="84"/>
        <v>0.1973145243836999</v>
      </c>
      <c r="D466" s="47">
        <f t="shared" si="77"/>
        <v>0.01</v>
      </c>
      <c r="E466" s="47">
        <f t="shared" si="85"/>
        <v>0.27568236179319322</v>
      </c>
      <c r="F466" s="47">
        <f t="shared" si="78"/>
        <v>0.01</v>
      </c>
      <c r="G466" s="47">
        <f t="shared" si="86"/>
        <v>0.35679155393855427</v>
      </c>
      <c r="H466" s="47">
        <f t="shared" si="79"/>
        <v>0.01</v>
      </c>
      <c r="I466" s="47">
        <f t="shared" si="87"/>
        <v>0.39660403379057158</v>
      </c>
      <c r="J466" s="47">
        <f t="shared" si="80"/>
        <v>0.01</v>
      </c>
      <c r="L466" s="292">
        <f t="shared" si="81"/>
        <v>0.17236558237496125</v>
      </c>
      <c r="M466" s="47">
        <f t="shared" si="82"/>
        <v>0.1</v>
      </c>
      <c r="W466" s="259">
        <v>0.4174520843831</v>
      </c>
      <c r="X466" s="259">
        <v>0.17236558237496125</v>
      </c>
      <c r="Y466" s="259">
        <v>0.10162853742953686</v>
      </c>
      <c r="Z466" s="259">
        <v>7.0928412465813176E-2</v>
      </c>
      <c r="AA466" s="259">
        <v>5.4153688285164668E-2</v>
      </c>
      <c r="AB466" s="259">
        <v>0.15352865348705669</v>
      </c>
    </row>
    <row r="467" spans="2:28" x14ac:dyDescent="0.45">
      <c r="B467" s="293">
        <f t="shared" si="83"/>
        <v>461</v>
      </c>
      <c r="C467" s="294">
        <f t="shared" si="84"/>
        <v>0.19681252527689475</v>
      </c>
      <c r="D467" s="47">
        <f t="shared" si="77"/>
        <v>0.01</v>
      </c>
      <c r="E467" s="47">
        <f t="shared" si="85"/>
        <v>0.27489868341909829</v>
      </c>
      <c r="F467" s="47">
        <f t="shared" si="78"/>
        <v>0.01</v>
      </c>
      <c r="G467" s="47">
        <f t="shared" si="86"/>
        <v>0.35598046201710065</v>
      </c>
      <c r="H467" s="47">
        <f t="shared" si="79"/>
        <v>0.01</v>
      </c>
      <c r="I467" s="47">
        <f t="shared" si="87"/>
        <v>0.39620590899205144</v>
      </c>
      <c r="J467" s="47">
        <f t="shared" si="80"/>
        <v>0.01</v>
      </c>
      <c r="L467" s="292">
        <f t="shared" si="81"/>
        <v>0.1718735113712539</v>
      </c>
      <c r="M467" s="47">
        <f t="shared" si="82"/>
        <v>0.1</v>
      </c>
      <c r="W467" s="259">
        <v>0.41643512780628533</v>
      </c>
      <c r="X467" s="259">
        <v>0.1718735113712539</v>
      </c>
      <c r="Y467" s="259">
        <v>0.10135009004626057</v>
      </c>
      <c r="Z467" s="259">
        <v>7.0741414426647248E-2</v>
      </c>
      <c r="AA467" s="259">
        <v>5.4014977462860346E-2</v>
      </c>
      <c r="AB467" s="259">
        <v>0.15222507469266125</v>
      </c>
    </row>
    <row r="468" spans="2:28" x14ac:dyDescent="0.45">
      <c r="B468" s="293">
        <f t="shared" si="83"/>
        <v>462</v>
      </c>
      <c r="C468" s="294">
        <f t="shared" si="84"/>
        <v>0.19631255772348222</v>
      </c>
      <c r="D468" s="47">
        <f t="shared" si="77"/>
        <v>0.01</v>
      </c>
      <c r="E468" s="47">
        <f t="shared" si="85"/>
        <v>0.27411782183767625</v>
      </c>
      <c r="F468" s="47">
        <f t="shared" si="78"/>
        <v>0.01</v>
      </c>
      <c r="G468" s="47">
        <f t="shared" si="86"/>
        <v>0.35516964423112063</v>
      </c>
      <c r="H468" s="47">
        <f t="shared" si="79"/>
        <v>0.01</v>
      </c>
      <c r="I468" s="47">
        <f t="shared" si="87"/>
        <v>0.39580365452230193</v>
      </c>
      <c r="J468" s="47">
        <f t="shared" si="80"/>
        <v>0.01</v>
      </c>
      <c r="L468" s="292">
        <f t="shared" si="81"/>
        <v>0.17138395666187356</v>
      </c>
      <c r="M468" s="47">
        <f t="shared" si="82"/>
        <v>0.1</v>
      </c>
      <c r="W468" s="259">
        <v>0.41542136196300755</v>
      </c>
      <c r="X468" s="259">
        <v>0.17138395666187356</v>
      </c>
      <c r="Y468" s="259">
        <v>0.10107308102146718</v>
      </c>
      <c r="Z468" s="259">
        <v>7.0555363861000933E-2</v>
      </c>
      <c r="AA468" s="259">
        <v>5.3876956191638313E-2</v>
      </c>
      <c r="AB468" s="259">
        <v>0.15093060767261021</v>
      </c>
    </row>
    <row r="469" spans="2:28" x14ac:dyDescent="0.45">
      <c r="B469" s="293">
        <f t="shared" si="83"/>
        <v>463</v>
      </c>
      <c r="C469" s="294">
        <f t="shared" si="84"/>
        <v>0.19581460858530955</v>
      </c>
      <c r="D469" s="47">
        <f t="shared" si="77"/>
        <v>0.01</v>
      </c>
      <c r="E469" s="47">
        <f t="shared" si="85"/>
        <v>0.2733397691965343</v>
      </c>
      <c r="F469" s="47">
        <f t="shared" si="78"/>
        <v>0.01</v>
      </c>
      <c r="G469" s="47">
        <f t="shared" si="86"/>
        <v>0.35435912600718616</v>
      </c>
      <c r="H469" s="47">
        <f t="shared" si="79"/>
        <v>0.01</v>
      </c>
      <c r="I469" s="47">
        <f t="shared" si="87"/>
        <v>0.39539731441939008</v>
      </c>
      <c r="J469" s="47">
        <f t="shared" si="80"/>
        <v>0.01</v>
      </c>
      <c r="L469" s="292">
        <f t="shared" si="81"/>
        <v>0.17089690069950483</v>
      </c>
      <c r="M469" s="47">
        <f t="shared" si="82"/>
        <v>0.1</v>
      </c>
      <c r="W469" s="259">
        <v>0.4144107819087739</v>
      </c>
      <c r="X469" s="259">
        <v>0.17089690069950483</v>
      </c>
      <c r="Y469" s="259">
        <v>0.10079749970552568</v>
      </c>
      <c r="Z469" s="259">
        <v>7.037025377826496E-2</v>
      </c>
      <c r="AA469" s="259">
        <v>5.3739619441841288E-2</v>
      </c>
      <c r="AB469" s="259">
        <v>0.14964522199839028</v>
      </c>
    </row>
    <row r="470" spans="2:28" x14ac:dyDescent="0.45">
      <c r="B470" s="293">
        <f t="shared" si="83"/>
        <v>464</v>
      </c>
      <c r="C470" s="294">
        <f t="shared" si="84"/>
        <v>0.19531866485506988</v>
      </c>
      <c r="D470" s="47">
        <f t="shared" si="77"/>
        <v>0.01</v>
      </c>
      <c r="E470" s="47">
        <f t="shared" si="85"/>
        <v>0.27256451759042205</v>
      </c>
      <c r="F470" s="47">
        <f t="shared" si="78"/>
        <v>0.01</v>
      </c>
      <c r="G470" s="47">
        <f t="shared" si="86"/>
        <v>0.35354893243907964</v>
      </c>
      <c r="H470" s="47">
        <f t="shared" si="79"/>
        <v>0.01</v>
      </c>
      <c r="I470" s="47">
        <f t="shared" si="87"/>
        <v>0.39498693253526806</v>
      </c>
      <c r="J470" s="47">
        <f t="shared" si="80"/>
        <v>0.01</v>
      </c>
      <c r="L470" s="292">
        <f t="shared" si="81"/>
        <v>0.17041232608426068</v>
      </c>
      <c r="M470" s="47">
        <f t="shared" si="82"/>
        <v>0.1</v>
      </c>
      <c r="W470" s="259">
        <v>0.4134033826046461</v>
      </c>
      <c r="X470" s="259">
        <v>0.17041232608426068</v>
      </c>
      <c r="Y470" s="259">
        <v>0.10052333554976972</v>
      </c>
      <c r="Z470" s="259">
        <v>7.0186077254898185E-2</v>
      </c>
      <c r="AA470" s="259">
        <v>5.3602962231841952E-2</v>
      </c>
      <c r="AB470" s="259">
        <v>0.148368886753655</v>
      </c>
    </row>
    <row r="471" spans="2:28" x14ac:dyDescent="0.45">
      <c r="B471" s="293">
        <f t="shared" si="83"/>
        <v>465</v>
      </c>
      <c r="C471" s="294">
        <f t="shared" si="84"/>
        <v>0.19482471365479095</v>
      </c>
      <c r="D471" s="47">
        <f t="shared" si="77"/>
        <v>0.01</v>
      </c>
      <c r="E471" s="47">
        <f t="shared" si="85"/>
        <v>0.27179205906306853</v>
      </c>
      <c r="F471" s="47">
        <f t="shared" si="78"/>
        <v>0.01</v>
      </c>
      <c r="G471" s="47">
        <f t="shared" si="86"/>
        <v>0.35273908829059308</v>
      </c>
      <c r="H471" s="47">
        <f t="shared" si="79"/>
        <v>0.01</v>
      </c>
      <c r="I471" s="47">
        <f t="shared" si="87"/>
        <v>0.39457255253430618</v>
      </c>
      <c r="J471" s="47">
        <f t="shared" si="80"/>
        <v>0.01</v>
      </c>
      <c r="L471" s="292">
        <f t="shared" si="81"/>
        <v>0.16993021556232357</v>
      </c>
      <c r="M471" s="47">
        <f t="shared" si="82"/>
        <v>0.1</v>
      </c>
      <c r="W471" s="259">
        <v>0.41239915891896189</v>
      </c>
      <c r="X471" s="259">
        <v>0.16993021556232357</v>
      </c>
      <c r="Y471" s="259">
        <v>0.10025057810534736</v>
      </c>
      <c r="Z471" s="259">
        <v>7.0002827433641363E-2</v>
      </c>
      <c r="AA471" s="259">
        <v>5.3466979627478844E-2</v>
      </c>
      <c r="AB471" s="259">
        <v>0.1471015705457851</v>
      </c>
    </row>
    <row r="472" spans="2:28" x14ac:dyDescent="0.45">
      <c r="B472" s="293">
        <f t="shared" si="83"/>
        <v>466</v>
      </c>
      <c r="C472" s="294">
        <f t="shared" si="84"/>
        <v>0.19433274223433938</v>
      </c>
      <c r="D472" s="47">
        <f t="shared" si="77"/>
        <v>0.01</v>
      </c>
      <c r="E472" s="47">
        <f t="shared" si="85"/>
        <v>0.27102238560898573</v>
      </c>
      <c r="F472" s="47">
        <f t="shared" si="78"/>
        <v>0.01</v>
      </c>
      <c r="G472" s="47">
        <f t="shared" si="86"/>
        <v>0.35192961799831785</v>
      </c>
      <c r="H472" s="47">
        <f t="shared" si="79"/>
        <v>0.01</v>
      </c>
      <c r="I472" s="47">
        <f t="shared" si="87"/>
        <v>0.39415421789186905</v>
      </c>
      <c r="J472" s="47">
        <f t="shared" si="80"/>
        <v>0.01</v>
      </c>
      <c r="L472" s="292">
        <f t="shared" si="81"/>
        <v>0.16945055202459855</v>
      </c>
      <c r="M472" s="47">
        <f t="shared" si="82"/>
        <v>0.1</v>
      </c>
      <c r="W472" s="259">
        <v>0.41139810562904028</v>
      </c>
      <c r="X472" s="259">
        <v>0.16945055202459855</v>
      </c>
      <c r="Y472" s="259">
        <v>9.9979217022085967E-2</v>
      </c>
      <c r="Z472" s="259">
        <v>6.982049752274179E-2</v>
      </c>
      <c r="AA472" s="259">
        <v>5.3331666741500083E-2</v>
      </c>
      <c r="AB472" s="259">
        <v>0.14584324151737074</v>
      </c>
    </row>
    <row r="473" spans="2:28" x14ac:dyDescent="0.45">
      <c r="B473" s="293">
        <f t="shared" si="83"/>
        <v>467</v>
      </c>
      <c r="C473" s="294">
        <f t="shared" si="84"/>
        <v>0.19384273796994056</v>
      </c>
      <c r="D473" s="47">
        <f t="shared" si="77"/>
        <v>0.01</v>
      </c>
      <c r="E473" s="47">
        <f t="shared" si="85"/>
        <v>0.27025548917523923</v>
      </c>
      <c r="F473" s="47">
        <f t="shared" si="78"/>
        <v>0.01</v>
      </c>
      <c r="G473" s="47">
        <f t="shared" si="86"/>
        <v>0.35112054567442452</v>
      </c>
      <c r="H473" s="47">
        <f t="shared" si="79"/>
        <v>0.01</v>
      </c>
      <c r="I473" s="47">
        <f t="shared" si="87"/>
        <v>0.39373197189293357</v>
      </c>
      <c r="J473" s="47">
        <f t="shared" si="80"/>
        <v>0.01</v>
      </c>
      <c r="L473" s="292">
        <f t="shared" si="81"/>
        <v>0.16897331850537864</v>
      </c>
      <c r="M473" s="47">
        <f t="shared" si="82"/>
        <v>0.1</v>
      </c>
      <c r="W473" s="259">
        <v>0.41040021742287081</v>
      </c>
      <c r="X473" s="259">
        <v>0.16897331850537864</v>
      </c>
      <c r="Y473" s="259">
        <v>9.9709242047371874E-2</v>
      </c>
      <c r="Z473" s="259">
        <v>6.9639080795188643E-2</v>
      </c>
      <c r="AA473" s="259">
        <v>5.31970187330148E-2</v>
      </c>
      <c r="AB473" s="259">
        <v>0.14459386735761343</v>
      </c>
    </row>
    <row r="474" spans="2:28" x14ac:dyDescent="0.45">
      <c r="B474" s="293">
        <f t="shared" si="83"/>
        <v>468</v>
      </c>
      <c r="C474" s="294">
        <f t="shared" si="84"/>
        <v>0.1933546883627143</v>
      </c>
      <c r="D474" s="47">
        <f t="shared" si="77"/>
        <v>0.01</v>
      </c>
      <c r="E474" s="47">
        <f t="shared" si="85"/>
        <v>0.26949136166318621</v>
      </c>
      <c r="F474" s="47">
        <f t="shared" si="78"/>
        <v>0.01</v>
      </c>
      <c r="G474" s="47">
        <f t="shared" si="86"/>
        <v>0.35031189510943267</v>
      </c>
      <c r="H474" s="47">
        <f t="shared" si="79"/>
        <v>0.01</v>
      </c>
      <c r="I474" s="47">
        <f t="shared" si="87"/>
        <v>0.39330585763074849</v>
      </c>
      <c r="J474" s="47">
        <f t="shared" si="80"/>
        <v>0.01</v>
      </c>
      <c r="L474" s="292">
        <f t="shared" si="81"/>
        <v>0.16849849818102192</v>
      </c>
      <c r="M474" s="47">
        <f t="shared" si="82"/>
        <v>0.1</v>
      </c>
      <c r="W474" s="259">
        <v>0.4094054889007861</v>
      </c>
      <c r="X474" s="259">
        <v>0.16849849818102192</v>
      </c>
      <c r="Y474" s="259">
        <v>9.9440643025044823E-2</v>
      </c>
      <c r="Z474" s="259">
        <v>6.9458570587958735E-2</v>
      </c>
      <c r="AA474" s="259">
        <v>5.3063030806952169E-2</v>
      </c>
      <c r="AB474" s="259">
        <v>0.14335341531364543</v>
      </c>
    </row>
    <row r="475" spans="2:28" x14ac:dyDescent="0.45">
      <c r="B475" s="293">
        <f t="shared" si="83"/>
        <v>469</v>
      </c>
      <c r="C475" s="294">
        <f t="shared" si="84"/>
        <v>0.19286858103722543</v>
      </c>
      <c r="D475" s="47">
        <f t="shared" si="77"/>
        <v>0.01</v>
      </c>
      <c r="E475" s="47">
        <f t="shared" si="85"/>
        <v>0.26872999493018146</v>
      </c>
      <c r="F475" s="47">
        <f t="shared" si="78"/>
        <v>0.01</v>
      </c>
      <c r="G475" s="47">
        <f t="shared" si="86"/>
        <v>0.34950368977497021</v>
      </c>
      <c r="H475" s="47">
        <f t="shared" si="79"/>
        <v>0.01</v>
      </c>
      <c r="I475" s="47">
        <f t="shared" si="87"/>
        <v>0.39287591800553534</v>
      </c>
      <c r="J475" s="47">
        <f t="shared" si="80"/>
        <v>0.01</v>
      </c>
      <c r="L475" s="292">
        <f t="shared" si="81"/>
        <v>0.16802607436864056</v>
      </c>
      <c r="M475" s="47">
        <f t="shared" si="82"/>
        <v>0.1</v>
      </c>
      <c r="W475" s="259">
        <v>0.40841391457711818</v>
      </c>
      <c r="X475" s="259">
        <v>0.16802607436864056</v>
      </c>
      <c r="Y475" s="259">
        <v>9.9173409894306716E-2</v>
      </c>
      <c r="Z475" s="259">
        <v>6.9278960301272605E-2</v>
      </c>
      <c r="AA475" s="259">
        <v>5.292969821352788E-2</v>
      </c>
      <c r="AB475" s="259">
        <v>0.1421218522017646</v>
      </c>
    </row>
    <row r="476" spans="2:28" x14ac:dyDescent="0.45">
      <c r="B476" s="293">
        <f t="shared" si="83"/>
        <v>470</v>
      </c>
      <c r="C476" s="294">
        <f t="shared" si="84"/>
        <v>0.19238440374005006</v>
      </c>
      <c r="D476" s="47">
        <f t="shared" si="77"/>
        <v>0.01</v>
      </c>
      <c r="E476" s="47">
        <f t="shared" si="85"/>
        <v>0.26797138079125188</v>
      </c>
      <c r="F476" s="47">
        <f t="shared" si="78"/>
        <v>0.01</v>
      </c>
      <c r="G476" s="47">
        <f t="shared" si="86"/>
        <v>0.34869595282652233</v>
      </c>
      <c r="H476" s="47">
        <f t="shared" si="79"/>
        <v>0.01</v>
      </c>
      <c r="I476" s="47">
        <f t="shared" si="87"/>
        <v>0.39244219572322969</v>
      </c>
      <c r="J476" s="47">
        <f t="shared" si="80"/>
        <v>0.01</v>
      </c>
      <c r="L476" s="292">
        <f t="shared" si="81"/>
        <v>0.16755603052480181</v>
      </c>
      <c r="M476" s="47">
        <f t="shared" si="82"/>
        <v>0.1</v>
      </c>
      <c r="W476" s="259">
        <v>0.40742548888183855</v>
      </c>
      <c r="X476" s="259">
        <v>0.16755603052480181</v>
      </c>
      <c r="Y476" s="259">
        <v>9.8907532688644717E-2</v>
      </c>
      <c r="Z476" s="259">
        <v>6.9100243397860778E-2</v>
      </c>
      <c r="AA476" s="259">
        <v>5.2797016247717973E-2</v>
      </c>
      <c r="AB476" s="259">
        <v>0.14089914441858262</v>
      </c>
    </row>
    <row r="477" spans="2:28" x14ac:dyDescent="0.45">
      <c r="B477" s="293">
        <f t="shared" si="83"/>
        <v>471</v>
      </c>
      <c r="C477" s="294">
        <f t="shared" si="84"/>
        <v>0.19190214433835706</v>
      </c>
      <c r="D477" s="47">
        <f t="shared" si="77"/>
        <v>0.01</v>
      </c>
      <c r="E477" s="47">
        <f t="shared" si="85"/>
        <v>0.26721551102073982</v>
      </c>
      <c r="F477" s="47">
        <f t="shared" si="78"/>
        <v>0.01</v>
      </c>
      <c r="G477" s="47">
        <f t="shared" si="86"/>
        <v>0.34788870710616965</v>
      </c>
      <c r="H477" s="47">
        <f t="shared" si="79"/>
        <v>0.01</v>
      </c>
      <c r="I477" s="47">
        <f t="shared" si="87"/>
        <v>0.39200473329426261</v>
      </c>
      <c r="J477" s="47">
        <f t="shared" si="80"/>
        <v>0.01</v>
      </c>
      <c r="L477" s="292">
        <f t="shared" si="81"/>
        <v>0.16708835024424054</v>
      </c>
      <c r="M477" s="47">
        <f t="shared" si="82"/>
        <v>0.1</v>
      </c>
      <c r="W477" s="259">
        <v>0.40644020616218191</v>
      </c>
      <c r="X477" s="259">
        <v>0.16708835024424054</v>
      </c>
      <c r="Y477" s="259">
        <v>9.8643001534768224E-2</v>
      </c>
      <c r="Z477" s="259">
        <v>6.8922413402240021E-2</v>
      </c>
      <c r="AA477" s="259">
        <v>5.266498024873989E-2</v>
      </c>
      <c r="AB477" s="259">
        <v>0.13968525795208467</v>
      </c>
    </row>
    <row r="478" spans="2:28" x14ac:dyDescent="0.45">
      <c r="B478" s="293">
        <f t="shared" si="83"/>
        <v>472</v>
      </c>
      <c r="C478" s="294">
        <f t="shared" si="84"/>
        <v>0.19142179081850447</v>
      </c>
      <c r="D478" s="47">
        <f t="shared" si="77"/>
        <v>0.01</v>
      </c>
      <c r="E478" s="47">
        <f t="shared" si="85"/>
        <v>0.26646237735391598</v>
      </c>
      <c r="F478" s="47">
        <f t="shared" si="78"/>
        <v>0.01</v>
      </c>
      <c r="G478" s="47">
        <f t="shared" si="86"/>
        <v>0.34708197514531536</v>
      </c>
      <c r="H478" s="47">
        <f t="shared" si="79"/>
        <v>0.01</v>
      </c>
      <c r="I478" s="47">
        <f t="shared" si="87"/>
        <v>0.39156357303238165</v>
      </c>
      <c r="J478" s="47">
        <f t="shared" si="80"/>
        <v>0.01</v>
      </c>
      <c r="L478" s="292">
        <f t="shared" si="81"/>
        <v>0.16662301725858353</v>
      </c>
      <c r="M478" s="47">
        <f t="shared" si="82"/>
        <v>0.1</v>
      </c>
      <c r="W478" s="259">
        <v>0.40545806068425339</v>
      </c>
      <c r="X478" s="259">
        <v>0.16662301725858353</v>
      </c>
      <c r="Y478" s="259">
        <v>9.8379806651559834E-2</v>
      </c>
      <c r="Z478" s="259">
        <v>6.8745463899999457E-2</v>
      </c>
      <c r="AA478" s="259">
        <v>5.2533585599540647E-2</v>
      </c>
      <c r="AB478" s="259">
        <v>0.13848015839259872</v>
      </c>
    </row>
    <row r="479" spans="2:28" x14ac:dyDescent="0.45">
      <c r="B479" s="293">
        <f t="shared" si="83"/>
        <v>473</v>
      </c>
      <c r="C479" s="294">
        <f t="shared" si="84"/>
        <v>0.19094333128465119</v>
      </c>
      <c r="D479" s="47">
        <f t="shared" si="77"/>
        <v>0.01</v>
      </c>
      <c r="E479" s="47">
        <f t="shared" si="85"/>
        <v>0.26571197148856185</v>
      </c>
      <c r="F479" s="47">
        <f t="shared" si="78"/>
        <v>0.01</v>
      </c>
      <c r="G479" s="47">
        <f t="shared" si="86"/>
        <v>0.34627577916740138</v>
      </c>
      <c r="H479" s="47">
        <f t="shared" si="79"/>
        <v>0.01</v>
      </c>
      <c r="I479" s="47">
        <f t="shared" si="87"/>
        <v>0.39111875705351096</v>
      </c>
      <c r="J479" s="47">
        <f t="shared" si="80"/>
        <v>0.01</v>
      </c>
      <c r="L479" s="292">
        <f t="shared" si="81"/>
        <v>0.16616001543508541</v>
      </c>
      <c r="M479" s="47">
        <f t="shared" si="82"/>
        <v>0.1</v>
      </c>
      <c r="W479" s="259">
        <v>0.40447904663461959</v>
      </c>
      <c r="X479" s="259">
        <v>0.16616001543508541</v>
      </c>
      <c r="Y479" s="259">
        <v>9.8117938349039757E-2</v>
      </c>
      <c r="Z479" s="259">
        <v>6.8569388537096321E-2</v>
      </c>
      <c r="AA479" s="259">
        <v>5.2402827726291991E-2</v>
      </c>
      <c r="AB479" s="259">
        <v>0.13728381094367273</v>
      </c>
    </row>
    <row r="480" spans="2:28" x14ac:dyDescent="0.45">
      <c r="B480" s="293">
        <f t="shared" si="83"/>
        <v>474</v>
      </c>
      <c r="C480" s="294">
        <f t="shared" si="84"/>
        <v>0.19046675395738319</v>
      </c>
      <c r="D480" s="47">
        <f t="shared" si="77"/>
        <v>0.01</v>
      </c>
      <c r="E480" s="47">
        <f t="shared" si="85"/>
        <v>0.2649642850865227</v>
      </c>
      <c r="F480" s="47">
        <f t="shared" si="78"/>
        <v>0.01</v>
      </c>
      <c r="G480" s="47">
        <f t="shared" si="86"/>
        <v>0.34547014109061297</v>
      </c>
      <c r="H480" s="47">
        <f t="shared" si="79"/>
        <v>0.01</v>
      </c>
      <c r="I480" s="47">
        <f t="shared" si="87"/>
        <v>0.39067032727464984</v>
      </c>
      <c r="J480" s="47">
        <f t="shared" si="80"/>
        <v>0.01</v>
      </c>
      <c r="L480" s="292">
        <f t="shared" si="81"/>
        <v>0.16569932877537599</v>
      </c>
      <c r="M480" s="47">
        <f t="shared" si="82"/>
        <v>0.1</v>
      </c>
      <c r="W480" s="259">
        <v>0.40350315812188331</v>
      </c>
      <c r="X480" s="259">
        <v>0.16569932877537599</v>
      </c>
      <c r="Y480" s="259">
        <v>9.7857387027343742E-2</v>
      </c>
      <c r="Z480" s="259">
        <v>6.8394181019161324E-2</v>
      </c>
      <c r="AA480" s="259">
        <v>5.2272702097892497E-2</v>
      </c>
      <c r="AB480" s="259">
        <v>0.13609618043285782</v>
      </c>
    </row>
    <row r="481" spans="2:28" x14ac:dyDescent="0.45">
      <c r="B481" s="293">
        <f t="shared" si="83"/>
        <v>475</v>
      </c>
      <c r="C481" s="294">
        <f t="shared" si="84"/>
        <v>0.18999204717235516</v>
      </c>
      <c r="D481" s="47">
        <f t="shared" si="77"/>
        <v>0.01</v>
      </c>
      <c r="E481" s="47">
        <f t="shared" si="85"/>
        <v>0.26421930977523134</v>
      </c>
      <c r="F481" s="47">
        <f t="shared" si="78"/>
        <v>0.01</v>
      </c>
      <c r="G481" s="47">
        <f t="shared" si="86"/>
        <v>0.34466508253057204</v>
      </c>
      <c r="H481" s="47">
        <f t="shared" si="79"/>
        <v>0.01</v>
      </c>
      <c r="I481" s="47">
        <f t="shared" si="87"/>
        <v>0.39021832541280949</v>
      </c>
      <c r="J481" s="47">
        <f t="shared" si="80"/>
        <v>0.01</v>
      </c>
      <c r="L481" s="292">
        <f t="shared" si="81"/>
        <v>0.1652409414142193</v>
      </c>
      <c r="M481" s="47">
        <f t="shared" si="82"/>
        <v>0.1</v>
      </c>
      <c r="W481" s="259">
        <v>0.40253038917824202</v>
      </c>
      <c r="X481" s="259">
        <v>0.1652409414142193</v>
      </c>
      <c r="Y481" s="259">
        <v>9.7598143175714247E-2</v>
      </c>
      <c r="Z481" s="259">
        <v>6.8219835110813323E-2</v>
      </c>
      <c r="AA481" s="259">
        <v>5.2143204225476393E-2</v>
      </c>
      <c r="AB481" s="259">
        <v>0.13491723132239619</v>
      </c>
    </row>
    <row r="482" spans="2:28" x14ac:dyDescent="0.45">
      <c r="B482" s="293">
        <f t="shared" si="83"/>
        <v>476</v>
      </c>
      <c r="C482" s="294">
        <f t="shared" si="84"/>
        <v>0.1895191993789461</v>
      </c>
      <c r="D482" s="47">
        <f t="shared" si="77"/>
        <v>0.01</v>
      </c>
      <c r="E482" s="47">
        <f t="shared" si="85"/>
        <v>0.26347703714920256</v>
      </c>
      <c r="F482" s="47">
        <f t="shared" si="78"/>
        <v>0.01</v>
      </c>
      <c r="G482" s="47">
        <f t="shared" si="86"/>
        <v>0.34386062480301866</v>
      </c>
      <c r="H482" s="47">
        <f t="shared" si="79"/>
        <v>0.01</v>
      </c>
      <c r="I482" s="47">
        <f t="shared" si="87"/>
        <v>0.38976279298398708</v>
      </c>
      <c r="J482" s="47">
        <f t="shared" si="80"/>
        <v>0.01</v>
      </c>
      <c r="L482" s="292">
        <f t="shared" si="81"/>
        <v>0.16478483761828361</v>
      </c>
      <c r="M482" s="47">
        <f t="shared" si="82"/>
        <v>0.1</v>
      </c>
      <c r="W482" s="259">
        <v>0.40156073376103002</v>
      </c>
      <c r="X482" s="259">
        <v>0.16478483761828361</v>
      </c>
      <c r="Y482" s="259">
        <v>9.7340197371504539E-2</v>
      </c>
      <c r="Z482" s="259">
        <v>6.8046344634983352E-2</v>
      </c>
      <c r="AA482" s="259">
        <v>5.2014329661929086E-2</v>
      </c>
      <c r="AB482" s="259">
        <v>0.13374692771981189</v>
      </c>
    </row>
    <row r="483" spans="2:28" x14ac:dyDescent="0.45">
      <c r="B483" s="293">
        <f t="shared" si="83"/>
        <v>477</v>
      </c>
      <c r="C483" s="294">
        <f t="shared" si="84"/>
        <v>0.18904819913893026</v>
      </c>
      <c r="D483" s="47">
        <f t="shared" si="77"/>
        <v>0.01</v>
      </c>
      <c r="E483" s="47">
        <f t="shared" si="85"/>
        <v>0.26273745877150001</v>
      </c>
      <c r="F483" s="47">
        <f t="shared" si="78"/>
        <v>0.01</v>
      </c>
      <c r="G483" s="47">
        <f t="shared" si="86"/>
        <v>0.3430567889264805</v>
      </c>
      <c r="H483" s="47">
        <f t="shared" si="79"/>
        <v>0.01</v>
      </c>
      <c r="I483" s="47">
        <f t="shared" si="87"/>
        <v>0.38930377130217736</v>
      </c>
      <c r="J483" s="47">
        <f t="shared" si="80"/>
        <v>0.01</v>
      </c>
      <c r="L483" s="292">
        <f t="shared" si="81"/>
        <v>0.16433100178492316</v>
      </c>
      <c r="M483" s="47">
        <f t="shared" si="82"/>
        <v>0.1</v>
      </c>
      <c r="W483" s="259">
        <v>0.40059418575424449</v>
      </c>
      <c r="X483" s="259">
        <v>0.16433100178492316</v>
      </c>
      <c r="Y483" s="259">
        <v>9.7083540279195746E-2</v>
      </c>
      <c r="Z483" s="259">
        <v>6.7873703472247637E-2</v>
      </c>
      <c r="AA483" s="259">
        <v>5.1886074001409273E-2</v>
      </c>
      <c r="AB483" s="259">
        <v>0.13258523338840314</v>
      </c>
    </row>
    <row r="484" spans="2:28" x14ac:dyDescent="0.45">
      <c r="B484" s="293">
        <f t="shared" si="83"/>
        <v>478</v>
      </c>
      <c r="C484" s="294">
        <f t="shared" si="84"/>
        <v>0.188579035125162</v>
      </c>
      <c r="D484" s="47">
        <f t="shared" si="77"/>
        <v>0.01</v>
      </c>
      <c r="E484" s="47">
        <f t="shared" si="85"/>
        <v>0.26200056617517431</v>
      </c>
      <c r="F484" s="47">
        <f t="shared" si="78"/>
        <v>0.01</v>
      </c>
      <c r="G484" s="47">
        <f t="shared" si="86"/>
        <v>0.34225359562493068</v>
      </c>
      <c r="H484" s="47">
        <f t="shared" si="79"/>
        <v>0.01</v>
      </c>
      <c r="I484" s="47">
        <f t="shared" si="87"/>
        <v>0.38884130147842039</v>
      </c>
      <c r="J484" s="47">
        <f t="shared" si="80"/>
        <v>0.01</v>
      </c>
      <c r="L484" s="292">
        <f t="shared" si="81"/>
        <v>0.16387941844097084</v>
      </c>
      <c r="M484" s="47">
        <f t="shared" si="82"/>
        <v>0.1</v>
      </c>
      <c r="W484" s="259">
        <v>0.39963073897005508</v>
      </c>
      <c r="X484" s="259">
        <v>0.16387941844097084</v>
      </c>
      <c r="Y484" s="259">
        <v>9.6828162649426522E-2</v>
      </c>
      <c r="Z484" s="259">
        <v>6.7701905560169681E-2</v>
      </c>
      <c r="AA484" s="259">
        <v>5.1758432878877506E-2</v>
      </c>
      <c r="AB484" s="259">
        <v>0.13143211175763486</v>
      </c>
    </row>
    <row r="485" spans="2:28" x14ac:dyDescent="0.45">
      <c r="B485" s="293">
        <f t="shared" si="83"/>
        <v>479</v>
      </c>
      <c r="C485" s="294">
        <f t="shared" si="84"/>
        <v>0.18811169612027548</v>
      </c>
      <c r="D485" s="47">
        <f t="shared" si="77"/>
        <v>0.01</v>
      </c>
      <c r="E485" s="47">
        <f t="shared" si="85"/>
        <v>0.2612663508646742</v>
      </c>
      <c r="F485" s="47">
        <f t="shared" si="78"/>
        <v>0.01</v>
      </c>
      <c r="G485" s="47">
        <f t="shared" si="86"/>
        <v>0.34145106533043312</v>
      </c>
      <c r="H485" s="47">
        <f t="shared" si="79"/>
        <v>0.01</v>
      </c>
      <c r="I485" s="47">
        <f t="shared" si="87"/>
        <v>0.38837542441988548</v>
      </c>
      <c r="J485" s="47">
        <f t="shared" si="80"/>
        <v>0.01</v>
      </c>
      <c r="L485" s="292">
        <f t="shared" si="81"/>
        <v>0.16343007224154213</v>
      </c>
      <c r="M485" s="47">
        <f t="shared" si="82"/>
        <v>0.1</v>
      </c>
      <c r="W485" s="259">
        <v>0.39867038715029773</v>
      </c>
      <c r="X485" s="259">
        <v>0.16343007224154213</v>
      </c>
      <c r="Y485" s="259">
        <v>9.6574055318035174E-2</v>
      </c>
      <c r="Z485" s="259">
        <v>6.7530944892651101E-2</v>
      </c>
      <c r="AA485" s="259">
        <v>5.1631401969631126E-2</v>
      </c>
      <c r="AB485" s="259">
        <v>0.13028752593342996</v>
      </c>
    </row>
    <row r="486" spans="2:28" x14ac:dyDescent="0.45">
      <c r="B486" s="293">
        <f t="shared" si="83"/>
        <v>480</v>
      </c>
      <c r="C486" s="294">
        <f t="shared" si="84"/>
        <v>0.18764617101539824</v>
      </c>
      <c r="D486" s="47">
        <f t="shared" si="77"/>
        <v>0.01</v>
      </c>
      <c r="E486" s="47">
        <f t="shared" si="85"/>
        <v>0.2605348043172302</v>
      </c>
      <c r="F486" s="47">
        <f t="shared" si="78"/>
        <v>0.01</v>
      </c>
      <c r="G486" s="47">
        <f t="shared" si="86"/>
        <v>0.34064921818577554</v>
      </c>
      <c r="H486" s="47">
        <f t="shared" si="79"/>
        <v>0.01</v>
      </c>
      <c r="I486" s="47">
        <f t="shared" si="87"/>
        <v>0.38790618082899098</v>
      </c>
      <c r="J486" s="47">
        <f t="shared" si="80"/>
        <v>0.01</v>
      </c>
      <c r="L486" s="292">
        <f t="shared" si="81"/>
        <v>0.1629829479688501</v>
      </c>
      <c r="M486" s="47">
        <f t="shared" si="82"/>
        <v>0.1</v>
      </c>
      <c r="W486" s="259">
        <v>0.39771312396795211</v>
      </c>
      <c r="X486" s="259">
        <v>0.1629829479688501</v>
      </c>
      <c r="Y486" s="259">
        <v>9.6321209205114125E-2</v>
      </c>
      <c r="Z486" s="259">
        <v>6.7360815519291184E-2</v>
      </c>
      <c r="AA486" s="259">
        <v>5.1504976988845479E-2</v>
      </c>
      <c r="AB486" s="259">
        <v>0.12915143870835821</v>
      </c>
    </row>
    <row r="487" spans="2:28" x14ac:dyDescent="0.45">
      <c r="B487" s="293">
        <f t="shared" si="83"/>
        <v>481</v>
      </c>
      <c r="C487" s="294">
        <f t="shared" si="84"/>
        <v>0.18718244880887935</v>
      </c>
      <c r="D487" s="47">
        <f t="shared" si="77"/>
        <v>0.01</v>
      </c>
      <c r="E487" s="47">
        <f t="shared" si="85"/>
        <v>0.25980591798421188</v>
      </c>
      <c r="F487" s="47">
        <f t="shared" si="78"/>
        <v>0.01</v>
      </c>
      <c r="G487" s="47">
        <f t="shared" si="86"/>
        <v>0.33984807404709011</v>
      </c>
      <c r="H487" s="47">
        <f t="shared" si="79"/>
        <v>0.01</v>
      </c>
      <c r="I487" s="47">
        <f t="shared" si="87"/>
        <v>0.38743361120255881</v>
      </c>
      <c r="J487" s="47">
        <f t="shared" si="80"/>
        <v>0.01</v>
      </c>
      <c r="L487" s="292">
        <f t="shared" si="81"/>
        <v>0.16253803053103136</v>
      </c>
      <c r="M487" s="47">
        <f t="shared" si="82"/>
        <v>0.1</v>
      </c>
      <c r="W487" s="259">
        <v>0.39675894302860298</v>
      </c>
      <c r="X487" s="259">
        <v>0.16253803053103136</v>
      </c>
      <c r="Y487" s="259">
        <v>9.606961531407647E-2</v>
      </c>
      <c r="Z487" s="259">
        <v>6.7191511544755E-2</v>
      </c>
      <c r="AA487" s="259">
        <v>5.1379153691121296E-2</v>
      </c>
      <c r="AB487" s="259">
        <v>0.12802381257172157</v>
      </c>
    </row>
    <row r="488" spans="2:28" x14ac:dyDescent="0.45">
      <c r="B488" s="293">
        <f t="shared" si="83"/>
        <v>482</v>
      </c>
      <c r="C488" s="294">
        <f t="shared" si="84"/>
        <v>0.18672051860503136</v>
      </c>
      <c r="D488" s="47">
        <f t="shared" si="77"/>
        <v>0.01</v>
      </c>
      <c r="E488" s="47">
        <f t="shared" si="85"/>
        <v>0.25907968329245856</v>
      </c>
      <c r="F488" s="47">
        <f t="shared" si="78"/>
        <v>0.01</v>
      </c>
      <c r="G488" s="47">
        <f t="shared" si="86"/>
        <v>0.33904765248646135</v>
      </c>
      <c r="H488" s="47">
        <f t="shared" si="79"/>
        <v>0.01</v>
      </c>
      <c r="I488" s="47">
        <f t="shared" si="87"/>
        <v>0.38695775583100411</v>
      </c>
      <c r="J488" s="47">
        <f t="shared" si="80"/>
        <v>0.01</v>
      </c>
      <c r="L488" s="292">
        <f t="shared" si="81"/>
        <v>0.16209530496098301</v>
      </c>
      <c r="M488" s="47">
        <f t="shared" si="82"/>
        <v>0.1</v>
      </c>
      <c r="W488" s="259">
        <v>0.39580783787188567</v>
      </c>
      <c r="X488" s="259">
        <v>0.16209530496098301</v>
      </c>
      <c r="Y488" s="259">
        <v>9.5819264730734516E-2</v>
      </c>
      <c r="Z488" s="259">
        <v>6.7023027128149976E-2</v>
      </c>
      <c r="AA488" s="259">
        <v>5.1253927870038157E-2</v>
      </c>
      <c r="AB488" s="259">
        <v>0.12690460971953479</v>
      </c>
    </row>
    <row r="489" spans="2:28" x14ac:dyDescent="0.45">
      <c r="B489" s="293">
        <f t="shared" si="83"/>
        <v>483</v>
      </c>
      <c r="C489" s="294">
        <f t="shared" si="84"/>
        <v>0.18626036961288625</v>
      </c>
      <c r="D489" s="47">
        <f t="shared" si="77"/>
        <v>0.01</v>
      </c>
      <c r="E489" s="47">
        <f t="shared" si="85"/>
        <v>0.25835609164558432</v>
      </c>
      <c r="F489" s="47">
        <f t="shared" si="78"/>
        <v>0.01</v>
      </c>
      <c r="G489" s="47">
        <f t="shared" si="86"/>
        <v>0.33824797279452129</v>
      </c>
      <c r="H489" s="47">
        <f t="shared" si="79"/>
        <v>0.01</v>
      </c>
      <c r="I489" s="47">
        <f t="shared" si="87"/>
        <v>0.38647865479755872</v>
      </c>
      <c r="J489" s="47">
        <f t="shared" si="80"/>
        <v>0.01</v>
      </c>
      <c r="L489" s="292">
        <f t="shared" si="81"/>
        <v>0.16165475641521029</v>
      </c>
      <c r="M489" s="47">
        <f t="shared" si="82"/>
        <v>0.1</v>
      </c>
      <c r="W489" s="259">
        <v>0.39485980197291554</v>
      </c>
      <c r="X489" s="259">
        <v>0.16165475641521029</v>
      </c>
      <c r="Y489" s="259">
        <v>9.5570148622390022E-2</v>
      </c>
      <c r="Z489" s="259">
        <v>6.6855356482410699E-2</v>
      </c>
      <c r="AA489" s="259">
        <v>5.1129295357713933E-2</v>
      </c>
      <c r="AB489" s="259">
        <v>0.12579379206440022</v>
      </c>
    </row>
    <row r="490" spans="2:28" x14ac:dyDescent="0.45">
      <c r="B490" s="293">
        <f t="shared" si="83"/>
        <v>484</v>
      </c>
      <c r="C490" s="294">
        <f t="shared" si="84"/>
        <v>0.18580199114496537</v>
      </c>
      <c r="D490" s="47">
        <f t="shared" si="77"/>
        <v>0.01</v>
      </c>
      <c r="E490" s="47">
        <f t="shared" si="85"/>
        <v>0.25763513442525732</v>
      </c>
      <c r="F490" s="47">
        <f t="shared" si="78"/>
        <v>0.01</v>
      </c>
      <c r="G490" s="47">
        <f t="shared" si="86"/>
        <v>0.33744905398303193</v>
      </c>
      <c r="H490" s="47">
        <f t="shared" si="79"/>
        <v>0.01</v>
      </c>
      <c r="I490" s="47">
        <f t="shared" si="87"/>
        <v>0.3859963479775283</v>
      </c>
      <c r="J490" s="47">
        <f t="shared" si="80"/>
        <v>0.01</v>
      </c>
      <c r="L490" s="292">
        <f t="shared" si="81"/>
        <v>0.16121637017268517</v>
      </c>
      <c r="M490" s="47">
        <f t="shared" si="82"/>
        <v>0.1</v>
      </c>
      <c r="W490" s="259">
        <v>0.39391482874370143</v>
      </c>
      <c r="X490" s="259">
        <v>0.16121637017268517</v>
      </c>
      <c r="Y490" s="259">
        <v>9.5322258236936158E-2</v>
      </c>
      <c r="Z490" s="259">
        <v>6.6688493873691954E-2</v>
      </c>
      <c r="AA490" s="259">
        <v>5.1005252024370125E-2</v>
      </c>
      <c r="AB490" s="259">
        <v>0.12469132124527607</v>
      </c>
    </row>
    <row r="491" spans="2:28" x14ac:dyDescent="0.45">
      <c r="B491" s="293">
        <f t="shared" si="83"/>
        <v>485</v>
      </c>
      <c r="C491" s="294">
        <f t="shared" si="84"/>
        <v>0.18534537261606296</v>
      </c>
      <c r="D491" s="47">
        <f t="shared" si="77"/>
        <v>0.01</v>
      </c>
      <c r="E491" s="47">
        <f t="shared" si="85"/>
        <v>0.25691680299245434</v>
      </c>
      <c r="F491" s="47">
        <f t="shared" si="78"/>
        <v>0.01</v>
      </c>
      <c r="G491" s="47">
        <f t="shared" si="86"/>
        <v>0.33665091478745418</v>
      </c>
      <c r="H491" s="47">
        <f t="shared" si="79"/>
        <v>0.01</v>
      </c>
      <c r="I491" s="47">
        <f t="shared" si="87"/>
        <v>0.3855108750375833</v>
      </c>
      <c r="J491" s="47">
        <f t="shared" si="80"/>
        <v>0.01</v>
      </c>
      <c r="L491" s="292">
        <f t="shared" si="81"/>
        <v>0.16078013163371543</v>
      </c>
      <c r="M491" s="47">
        <f t="shared" si="82"/>
        <v>0.1</v>
      </c>
      <c r="W491" s="259">
        <v>0.39297291153454328</v>
      </c>
      <c r="X491" s="259">
        <v>0.16078013163371543</v>
      </c>
      <c r="Y491" s="259">
        <v>9.5075584901970822E-2</v>
      </c>
      <c r="Z491" s="259">
        <v>6.6522433620769789E-2</v>
      </c>
      <c r="AA491" s="259">
        <v>5.0881793777902987E-2</v>
      </c>
      <c r="AB491" s="259">
        <v>0.12359715863713691</v>
      </c>
    </row>
    <row r="492" spans="2:28" x14ac:dyDescent="0.45">
      <c r="B492" s="293">
        <f t="shared" si="83"/>
        <v>486</v>
      </c>
      <c r="C492" s="294">
        <f t="shared" si="84"/>
        <v>0.18489050354204342</v>
      </c>
      <c r="D492" s="47">
        <f t="shared" si="77"/>
        <v>0.01</v>
      </c>
      <c r="E492" s="47">
        <f t="shared" si="85"/>
        <v>0.2562010886886904</v>
      </c>
      <c r="F492" s="47">
        <f t="shared" si="78"/>
        <v>0.01</v>
      </c>
      <c r="G492" s="47">
        <f t="shared" si="86"/>
        <v>0.33585357366950414</v>
      </c>
      <c r="H492" s="47">
        <f t="shared" si="79"/>
        <v>0.01</v>
      </c>
      <c r="I492" s="47">
        <f t="shared" si="87"/>
        <v>0.38502227543508205</v>
      </c>
      <c r="J492" s="47">
        <f t="shared" si="80"/>
        <v>0.01</v>
      </c>
      <c r="L492" s="292">
        <f t="shared" si="81"/>
        <v>0.16034602631882444</v>
      </c>
      <c r="M492" s="47">
        <f t="shared" si="82"/>
        <v>0.1</v>
      </c>
      <c r="W492" s="259">
        <v>0.39203404363541394</v>
      </c>
      <c r="X492" s="259">
        <v>0.16034602631882444</v>
      </c>
      <c r="Y492" s="259">
        <v>9.4830120023921258E-2</v>
      </c>
      <c r="Z492" s="259">
        <v>6.6357170094450482E-2</v>
      </c>
      <c r="AA492" s="259">
        <v>5.0758916563460398E-2</v>
      </c>
      <c r="AB492" s="259">
        <v>0.12251126536052583</v>
      </c>
    </row>
    <row r="493" spans="2:28" x14ac:dyDescent="0.45">
      <c r="B493" s="293">
        <f t="shared" si="83"/>
        <v>487</v>
      </c>
      <c r="C493" s="294">
        <f t="shared" si="84"/>
        <v>0.18443737353865192</v>
      </c>
      <c r="D493" s="47">
        <f t="shared" si="77"/>
        <v>0.01</v>
      </c>
      <c r="E493" s="47">
        <f t="shared" si="85"/>
        <v>0.25548798283722396</v>
      </c>
      <c r="F493" s="47">
        <f t="shared" si="78"/>
        <v>0.01</v>
      </c>
      <c r="G493" s="47">
        <f t="shared" si="86"/>
        <v>0.335057048819696</v>
      </c>
      <c r="H493" s="47">
        <f t="shared" si="79"/>
        <v>0.01</v>
      </c>
      <c r="I493" s="47">
        <f t="shared" si="87"/>
        <v>0.38453058841742627</v>
      </c>
      <c r="J493" s="47">
        <f t="shared" si="80"/>
        <v>0.01</v>
      </c>
      <c r="L493" s="292">
        <f t="shared" si="81"/>
        <v>0.15991403986764144</v>
      </c>
      <c r="M493" s="47">
        <f t="shared" si="82"/>
        <v>0.1</v>
      </c>
      <c r="W493" s="259">
        <v>0.39109821827732538</v>
      </c>
      <c r="X493" s="259">
        <v>0.15991403986764144</v>
      </c>
      <c r="Y493" s="259">
        <v>9.4585855087179802E-2</v>
      </c>
      <c r="Z493" s="259">
        <v>6.6192697716987353E-2</v>
      </c>
      <c r="AA493" s="259">
        <v>5.0636616363024307E-2</v>
      </c>
      <c r="AB493" s="259">
        <v>0.12143360229099734</v>
      </c>
    </row>
    <row r="494" spans="2:28" x14ac:dyDescent="0.45">
      <c r="B494" s="293">
        <f t="shared" si="83"/>
        <v>488</v>
      </c>
      <c r="C494" s="294">
        <f t="shared" si="84"/>
        <v>0.18398597232033859</v>
      </c>
      <c r="D494" s="47">
        <f t="shared" si="77"/>
        <v>0.01</v>
      </c>
      <c r="E494" s="47">
        <f t="shared" si="85"/>
        <v>0.25477747674423823</v>
      </c>
      <c r="F494" s="47">
        <f t="shared" si="78"/>
        <v>0.01</v>
      </c>
      <c r="G494" s="47">
        <f t="shared" si="86"/>
        <v>0.33426135815987124</v>
      </c>
      <c r="H494" s="47">
        <f t="shared" si="79"/>
        <v>0.01</v>
      </c>
      <c r="I494" s="47">
        <f t="shared" si="87"/>
        <v>0.38403585302144899</v>
      </c>
      <c r="J494" s="47">
        <f t="shared" si="80"/>
        <v>0.01</v>
      </c>
      <c r="L494" s="292">
        <f t="shared" si="81"/>
        <v>0.1594841580378023</v>
      </c>
      <c r="M494" s="47">
        <f t="shared" si="82"/>
        <v>0.1</v>
      </c>
      <c r="W494" s="259">
        <v>0.39016542863367892</v>
      </c>
      <c r="X494" s="259">
        <v>0.1594841580378023</v>
      </c>
      <c r="Y494" s="259">
        <v>9.4342781653250579E-2</v>
      </c>
      <c r="Z494" s="259">
        <v>6.6029010961505277E-2</v>
      </c>
      <c r="AA494" s="259">
        <v>5.0514889194998774E-2</v>
      </c>
      <c r="AB494" s="259">
        <v>0.12036413006845037</v>
      </c>
    </row>
    <row r="495" spans="2:28" x14ac:dyDescent="0.45">
      <c r="B495" s="293">
        <f t="shared" si="83"/>
        <v>489</v>
      </c>
      <c r="C495" s="294">
        <f t="shared" si="84"/>
        <v>0.18353628969909608</v>
      </c>
      <c r="D495" s="47">
        <f t="shared" si="77"/>
        <v>0.01</v>
      </c>
      <c r="E495" s="47">
        <f t="shared" si="85"/>
        <v>0.25406956169999922</v>
      </c>
      <c r="F495" s="47">
        <f t="shared" si="78"/>
        <v>0.01</v>
      </c>
      <c r="G495" s="47">
        <f t="shared" si="86"/>
        <v>0.33346651934571492</v>
      </c>
      <c r="H495" s="47">
        <f t="shared" si="79"/>
        <v>0.01</v>
      </c>
      <c r="I495" s="47">
        <f t="shared" si="87"/>
        <v>0.38353810807283323</v>
      </c>
      <c r="J495" s="47">
        <f t="shared" si="80"/>
        <v>0.01</v>
      </c>
      <c r="L495" s="292">
        <f t="shared" si="81"/>
        <v>0.1590563667038605</v>
      </c>
      <c r="M495" s="47">
        <f t="shared" si="82"/>
        <v>0.1</v>
      </c>
      <c r="W495" s="259">
        <v>0.38923566782159996</v>
      </c>
      <c r="X495" s="259">
        <v>0.1590563667038605</v>
      </c>
      <c r="Y495" s="259">
        <v>9.4100891359907027E-2</v>
      </c>
      <c r="Z495" s="259">
        <v>6.5866104351432711E-2</v>
      </c>
      <c r="AA495" s="259">
        <v>5.0393731113803408E-2</v>
      </c>
      <c r="AB495" s="259">
        <v>0.11930280910635069</v>
      </c>
    </row>
    <row r="496" spans="2:28" x14ac:dyDescent="0.45">
      <c r="B496" s="293">
        <f t="shared" si="83"/>
        <v>490</v>
      </c>
      <c r="C496" s="294">
        <f t="shared" si="84"/>
        <v>0.1830883155833099</v>
      </c>
      <c r="D496" s="47">
        <f t="shared" si="77"/>
        <v>0.01</v>
      </c>
      <c r="E496" s="47">
        <f t="shared" si="85"/>
        <v>0.25336422897999022</v>
      </c>
      <c r="F496" s="47">
        <f t="shared" si="78"/>
        <v>0.01</v>
      </c>
      <c r="G496" s="47">
        <f t="shared" si="86"/>
        <v>0.33267254976925775</v>
      </c>
      <c r="H496" s="47">
        <f t="shared" si="79"/>
        <v>0.01</v>
      </c>
      <c r="I496" s="47">
        <f t="shared" si="87"/>
        <v>0.38303739218556204</v>
      </c>
      <c r="J496" s="47">
        <f t="shared" si="80"/>
        <v>0.01</v>
      </c>
      <c r="L496" s="292">
        <f t="shared" si="81"/>
        <v>0.15863065185620859</v>
      </c>
      <c r="M496" s="47">
        <f t="shared" si="82"/>
        <v>0.1</v>
      </c>
      <c r="W496" s="259">
        <v>0.38830892890325736</v>
      </c>
      <c r="X496" s="259">
        <v>0.15863065185620859</v>
      </c>
      <c r="Y496" s="259">
        <v>9.3860175920360042E-2</v>
      </c>
      <c r="Z496" s="259">
        <v>6.5703972459941223E-2</v>
      </c>
      <c r="AA496" s="259">
        <v>5.0273138209472212E-2</v>
      </c>
      <c r="AB496" s="259">
        <v>0.11824959960084215</v>
      </c>
    </row>
    <row r="497" spans="2:28" x14ac:dyDescent="0.45">
      <c r="B497" s="293">
        <f t="shared" si="83"/>
        <v>491</v>
      </c>
      <c r="C497" s="294">
        <f t="shared" si="84"/>
        <v>0.18264203997662229</v>
      </c>
      <c r="D497" s="47">
        <f t="shared" si="77"/>
        <v>0.01</v>
      </c>
      <c r="E497" s="47">
        <f t="shared" si="85"/>
        <v>0.25266146984602339</v>
      </c>
      <c r="F497" s="47">
        <f t="shared" si="78"/>
        <v>0.01</v>
      </c>
      <c r="G497" s="47">
        <f t="shared" si="86"/>
        <v>0.33187946656136508</v>
      </c>
      <c r="H497" s="47">
        <f t="shared" si="79"/>
        <v>0.01</v>
      </c>
      <c r="I497" s="47">
        <f t="shared" si="87"/>
        <v>0.38253374376139898</v>
      </c>
      <c r="J497" s="47">
        <f t="shared" si="80"/>
        <v>0.01</v>
      </c>
      <c r="L497" s="292">
        <f t="shared" si="81"/>
        <v>0.15820699960000964</v>
      </c>
      <c r="M497" s="47">
        <f t="shared" si="82"/>
        <v>0.1</v>
      </c>
      <c r="W497" s="259">
        <v>0.38738520488716693</v>
      </c>
      <c r="X497" s="259">
        <v>0.15820699960000964</v>
      </c>
      <c r="Y497" s="259">
        <v>9.3620627122436656E-2</v>
      </c>
      <c r="Z497" s="259">
        <v>6.5542609909392341E-2</v>
      </c>
      <c r="AA497" s="259">
        <v>5.0153106607257698E-2</v>
      </c>
      <c r="AB497" s="259">
        <v>0.11720446153974629</v>
      </c>
    </row>
    <row r="498" spans="2:28" x14ac:dyDescent="0.45">
      <c r="B498" s="293">
        <f t="shared" si="83"/>
        <v>492</v>
      </c>
      <c r="C498" s="294">
        <f t="shared" si="84"/>
        <v>0.18219745297680878</v>
      </c>
      <c r="D498" s="47">
        <f t="shared" si="77"/>
        <v>0.01</v>
      </c>
      <c r="E498" s="47">
        <f t="shared" si="85"/>
        <v>0.25196127554732939</v>
      </c>
      <c r="F498" s="47">
        <f t="shared" si="78"/>
        <v>0.01</v>
      </c>
      <c r="G498" s="47">
        <f t="shared" si="86"/>
        <v>0.33108728659421166</v>
      </c>
      <c r="H498" s="47">
        <f t="shared" si="79"/>
        <v>0.01</v>
      </c>
      <c r="I498" s="47">
        <f t="shared" si="87"/>
        <v>0.38202720098939863</v>
      </c>
      <c r="J498" s="47">
        <f t="shared" si="80"/>
        <v>0.01</v>
      </c>
      <c r="L498" s="292">
        <f t="shared" si="81"/>
        <v>0.15778539615413892</v>
      </c>
      <c r="M498" s="47">
        <f t="shared" si="82"/>
        <v>0.1</v>
      </c>
      <c r="W498" s="259">
        <v>0.38646448872947997</v>
      </c>
      <c r="X498" s="259">
        <v>0.15778539615413892</v>
      </c>
      <c r="Y498" s="259">
        <v>9.3382236827769E-2</v>
      </c>
      <c r="Z498" s="259">
        <v>6.5382011370791693E-2</v>
      </c>
      <c r="AA498" s="259">
        <v>5.0033632467240241E-2</v>
      </c>
      <c r="AB498" s="259">
        <v>0.11616735471144965</v>
      </c>
    </row>
    <row r="499" spans="2:28" x14ac:dyDescent="0.45">
      <c r="B499" s="293">
        <f t="shared" si="83"/>
        <v>493</v>
      </c>
      <c r="C499" s="294">
        <f t="shared" si="84"/>
        <v>0.18175454477466771</v>
      </c>
      <c r="D499" s="47">
        <f t="shared" si="77"/>
        <v>0.01</v>
      </c>
      <c r="E499" s="47">
        <f t="shared" si="85"/>
        <v>0.25126363732162416</v>
      </c>
      <c r="F499" s="47">
        <f t="shared" si="78"/>
        <v>0.01</v>
      </c>
      <c r="G499" s="47">
        <f t="shared" si="86"/>
        <v>0.33029602648374284</v>
      </c>
      <c r="H499" s="47">
        <f t="shared" si="79"/>
        <v>0.01</v>
      </c>
      <c r="I499" s="47">
        <f t="shared" si="87"/>
        <v>0.38151780184544676</v>
      </c>
      <c r="J499" s="47">
        <f t="shared" si="80"/>
        <v>0.01</v>
      </c>
      <c r="L499" s="292">
        <f t="shared" si="81"/>
        <v>0.15736582785013564</v>
      </c>
      <c r="M499" s="47">
        <f t="shared" si="82"/>
        <v>0.1</v>
      </c>
      <c r="W499" s="259">
        <v>0.38554677333525605</v>
      </c>
      <c r="X499" s="259">
        <v>0.15736582785013564</v>
      </c>
      <c r="Y499" s="259">
        <v>9.3144996970993571E-2</v>
      </c>
      <c r="Z499" s="259">
        <v>6.5222171563250192E-2</v>
      </c>
      <c r="AA499" s="259">
        <v>4.9914711983942504E-2</v>
      </c>
      <c r="AB499" s="259">
        <v>0.11513823871367866</v>
      </c>
    </row>
    <row r="500" spans="2:28" x14ac:dyDescent="0.45">
      <c r="B500" s="293">
        <f t="shared" si="83"/>
        <v>494</v>
      </c>
      <c r="C500" s="294">
        <f t="shared" si="84"/>
        <v>0.18131330565292228</v>
      </c>
      <c r="D500" s="47">
        <f t="shared" si="77"/>
        <v>0.01</v>
      </c>
      <c r="E500" s="47">
        <f t="shared" si="85"/>
        <v>0.25056854639615461</v>
      </c>
      <c r="F500" s="47">
        <f t="shared" si="78"/>
        <v>0.01</v>
      </c>
      <c r="G500" s="47">
        <f t="shared" si="86"/>
        <v>0.32950570259212164</v>
      </c>
      <c r="H500" s="47">
        <f t="shared" si="79"/>
        <v>0.01</v>
      </c>
      <c r="I500" s="47">
        <f t="shared" si="87"/>
        <v>0.38100558409182972</v>
      </c>
      <c r="J500" s="47">
        <f t="shared" si="80"/>
        <v>0.01</v>
      </c>
      <c r="L500" s="292">
        <f t="shared" si="81"/>
        <v>0.15694828113116457</v>
      </c>
      <c r="M500" s="47">
        <f t="shared" si="82"/>
        <v>0.1</v>
      </c>
      <c r="W500" s="259">
        <v>0.38463205155972086</v>
      </c>
      <c r="X500" s="259">
        <v>0.15694828113116457</v>
      </c>
      <c r="Y500" s="259">
        <v>9.2908899558960478E-2</v>
      </c>
      <c r="Z500" s="259">
        <v>6.5063085253452349E-2</v>
      </c>
      <c r="AA500" s="259">
        <v>4.9796341385948975E-2</v>
      </c>
      <c r="AB500" s="259">
        <v>0.11411707296216146</v>
      </c>
    </row>
    <row r="501" spans="2:28" x14ac:dyDescent="0.45">
      <c r="B501" s="293">
        <f t="shared" si="83"/>
        <v>495</v>
      </c>
      <c r="C501" s="294">
        <f t="shared" si="84"/>
        <v>0.18087372598513557</v>
      </c>
      <c r="D501" s="47">
        <f t="shared" si="77"/>
        <v>0.01</v>
      </c>
      <c r="E501" s="47">
        <f t="shared" si="85"/>
        <v>0.24987599398872229</v>
      </c>
      <c r="F501" s="47">
        <f t="shared" si="78"/>
        <v>0.01</v>
      </c>
      <c r="G501" s="47">
        <f t="shared" si="86"/>
        <v>0.32871633103016201</v>
      </c>
      <c r="H501" s="47">
        <f t="shared" si="79"/>
        <v>0.01</v>
      </c>
      <c r="I501" s="47">
        <f t="shared" si="87"/>
        <v>0.3804905852768326</v>
      </c>
      <c r="J501" s="47">
        <f t="shared" si="80"/>
        <v>0.01</v>
      </c>
      <c r="L501" s="292">
        <f t="shared" si="81"/>
        <v>0.15653274255098756</v>
      </c>
      <c r="M501" s="47">
        <f t="shared" si="82"/>
        <v>0.1</v>
      </c>
      <c r="W501" s="259">
        <v>0.38372031620950853</v>
      </c>
      <c r="X501" s="259">
        <v>0.15653274255098756</v>
      </c>
      <c r="Y501" s="259">
        <v>9.2673936669952675E-2</v>
      </c>
      <c r="Z501" s="259">
        <v>6.4904747255131373E-2</v>
      </c>
      <c r="AA501" s="259">
        <v>4.9678516935530458E-2</v>
      </c>
      <c r="AB501" s="259">
        <v>0.1131038166991765</v>
      </c>
    </row>
    <row r="502" spans="2:28" x14ac:dyDescent="0.45">
      <c r="B502" s="293">
        <f t="shared" si="83"/>
        <v>496</v>
      </c>
      <c r="C502" s="294">
        <f t="shared" si="84"/>
        <v>0.18043579623463774</v>
      </c>
      <c r="D502" s="47">
        <f t="shared" si="77"/>
        <v>0.01</v>
      </c>
      <c r="E502" s="47">
        <f t="shared" si="85"/>
        <v>0.24918597130868644</v>
      </c>
      <c r="F502" s="47">
        <f t="shared" si="78"/>
        <v>0.01</v>
      </c>
      <c r="G502" s="47">
        <f t="shared" si="86"/>
        <v>0.32792792765974765</v>
      </c>
      <c r="H502" s="47">
        <f t="shared" si="79"/>
        <v>0.01</v>
      </c>
      <c r="I502" s="47">
        <f t="shared" si="87"/>
        <v>0.37997284273436588</v>
      </c>
      <c r="J502" s="47">
        <f t="shared" si="80"/>
        <v>0.01</v>
      </c>
      <c r="L502" s="292">
        <f t="shared" si="81"/>
        <v>0.15611919877294483</v>
      </c>
      <c r="M502" s="47">
        <f t="shared" si="82"/>
        <v>0.1</v>
      </c>
      <c r="W502" s="259">
        <v>0.38281156004388933</v>
      </c>
      <c r="X502" s="259">
        <v>0.15611919877294483</v>
      </c>
      <c r="Y502" s="259">
        <v>9.244010045291487E-2</v>
      </c>
      <c r="Z502" s="259">
        <v>6.4747152428551197E-2</v>
      </c>
      <c r="AA502" s="259">
        <v>4.956123492827344E-2</v>
      </c>
      <c r="AB502" s="259">
        <v>0.11209842900198766</v>
      </c>
    </row>
    <row r="503" spans="2:28" x14ac:dyDescent="0.45">
      <c r="B503" s="293">
        <f t="shared" si="83"/>
        <v>497</v>
      </c>
      <c r="C503" s="294">
        <f t="shared" si="84"/>
        <v>0.17999950695346573</v>
      </c>
      <c r="D503" s="47">
        <f t="shared" si="77"/>
        <v>0.01</v>
      </c>
      <c r="E503" s="47">
        <f t="shared" si="85"/>
        <v>0.24849846955794594</v>
      </c>
      <c r="F503" s="47">
        <f t="shared" si="78"/>
        <v>0.01</v>
      </c>
      <c r="G503" s="47">
        <f t="shared" si="86"/>
        <v>0.32714050809623701</v>
      </c>
      <c r="H503" s="47">
        <f t="shared" si="79"/>
        <v>0.01</v>
      </c>
      <c r="I503" s="47">
        <f t="shared" si="87"/>
        <v>0.37945239358361971</v>
      </c>
      <c r="J503" s="47">
        <f t="shared" si="80"/>
        <v>0.01</v>
      </c>
      <c r="L503" s="292">
        <f t="shared" si="81"/>
        <v>0.15570763656894601</v>
      </c>
      <c r="M503" s="47">
        <f t="shared" si="82"/>
        <v>0.1</v>
      </c>
      <c r="W503" s="259">
        <v>0.38190577577598184</v>
      </c>
      <c r="X503" s="259">
        <v>0.15570763656894601</v>
      </c>
      <c r="Y503" s="259">
        <v>9.220738312669223E-2</v>
      </c>
      <c r="Z503" s="259">
        <v>6.4590295679995177E-2</v>
      </c>
      <c r="AA503" s="259">
        <v>4.9444491692714324E-2</v>
      </c>
      <c r="AB503" s="259">
        <v>0.11110086879116556</v>
      </c>
    </row>
    <row r="504" spans="2:28" x14ac:dyDescent="0.45">
      <c r="B504" s="293">
        <f t="shared" si="83"/>
        <v>498</v>
      </c>
      <c r="C504" s="294">
        <f t="shared" si="84"/>
        <v>0.17956484878131532</v>
      </c>
      <c r="D504" s="47">
        <f t="shared" si="77"/>
        <v>0.01</v>
      </c>
      <c r="E504" s="47">
        <f t="shared" si="85"/>
        <v>0.24781347993190114</v>
      </c>
      <c r="F504" s="47">
        <f t="shared" si="78"/>
        <v>0.01</v>
      </c>
      <c r="G504" s="47">
        <f t="shared" si="86"/>
        <v>0.32635408771085411</v>
      </c>
      <c r="H504" s="47">
        <f t="shared" si="79"/>
        <v>0.01</v>
      </c>
      <c r="I504" s="47">
        <f t="shared" si="87"/>
        <v>0.37892927472874588</v>
      </c>
      <c r="J504" s="47">
        <f t="shared" si="80"/>
        <v>0.01</v>
      </c>
      <c r="L504" s="292">
        <f t="shared" si="81"/>
        <v>0.15529804281847087</v>
      </c>
      <c r="M504" s="47">
        <f t="shared" si="82"/>
        <v>0.1</v>
      </c>
      <c r="W504" s="259">
        <v>0.38100295607395063</v>
      </c>
      <c r="X504" s="259">
        <v>0.15529804281847087</v>
      </c>
      <c r="Y504" s="259">
        <v>9.1975776979278431E-2</v>
      </c>
      <c r="Z504" s="259">
        <v>6.4434171961261388E-2</v>
      </c>
      <c r="AA504" s="259">
        <v>4.93282835899784E-2</v>
      </c>
      <c r="AB504" s="259">
        <v>0.11011109483879511</v>
      </c>
    </row>
    <row r="505" spans="2:28" x14ac:dyDescent="0.45">
      <c r="B505" s="293">
        <f t="shared" si="83"/>
        <v>499</v>
      </c>
      <c r="C505" s="294">
        <f t="shared" si="84"/>
        <v>0.17913181244450516</v>
      </c>
      <c r="D505" s="47">
        <f t="shared" si="77"/>
        <v>0.01</v>
      </c>
      <c r="E505" s="47">
        <f t="shared" si="85"/>
        <v>0.24713099362039528</v>
      </c>
      <c r="F505" s="47">
        <f t="shared" si="78"/>
        <v>0.01</v>
      </c>
      <c r="G505" s="47">
        <f t="shared" si="86"/>
        <v>0.32556868163306457</v>
      </c>
      <c r="H505" s="47">
        <f t="shared" si="79"/>
        <v>0.01</v>
      </c>
      <c r="I505" s="47">
        <f t="shared" si="87"/>
        <v>0.37840352285856699</v>
      </c>
      <c r="J505" s="47">
        <f t="shared" si="80"/>
        <v>0.01</v>
      </c>
      <c r="L505" s="292">
        <f t="shared" si="81"/>
        <v>0.15489040450757943</v>
      </c>
      <c r="M505" s="47">
        <f t="shared" si="82"/>
        <v>0.1</v>
      </c>
      <c r="W505" s="259">
        <v>0.38010309356218869</v>
      </c>
      <c r="X505" s="259">
        <v>0.15489040450757943</v>
      </c>
      <c r="Y505" s="259">
        <v>9.1745274367073207E-2</v>
      </c>
      <c r="Z505" s="259">
        <v>6.427877626916445E-2</v>
      </c>
      <c r="AA505" s="259">
        <v>4.9212607013423497E-2</v>
      </c>
      <c r="AB505" s="259">
        <v>0.10912906577656903</v>
      </c>
    </row>
    <row r="506" spans="2:28" x14ac:dyDescent="0.45">
      <c r="B506" s="293">
        <f t="shared" si="83"/>
        <v>500</v>
      </c>
      <c r="C506" s="294">
        <f t="shared" si="84"/>
        <v>0.1787003887549532</v>
      </c>
      <c r="D506" s="47">
        <f t="shared" si="77"/>
        <v>0.01</v>
      </c>
      <c r="E506" s="47">
        <f t="shared" si="85"/>
        <v>0.24645100180863638</v>
      </c>
      <c r="F506" s="47">
        <f t="shared" si="78"/>
        <v>0.01</v>
      </c>
      <c r="G506" s="47">
        <f t="shared" si="86"/>
        <v>0.3247843047529379</v>
      </c>
      <c r="H506" s="47">
        <f t="shared" si="79"/>
        <v>0.01</v>
      </c>
      <c r="I506" s="47">
        <f t="shared" si="87"/>
        <v>0.37787517444631197</v>
      </c>
      <c r="J506" s="47">
        <f t="shared" si="80"/>
        <v>0.01</v>
      </c>
      <c r="L506" s="292">
        <f t="shared" si="81"/>
        <v>0.15448470872793174</v>
      </c>
      <c r="M506" s="47">
        <f t="shared" si="82"/>
        <v>0.1</v>
      </c>
      <c r="W506" s="259">
        <v>0.37920618082248547</v>
      </c>
      <c r="X506" s="259">
        <v>0.15448470872793174</v>
      </c>
      <c r="Y506" s="259">
        <v>9.1515867714149074E-2</v>
      </c>
      <c r="Z506" s="259">
        <v>6.4124103645043784E-2</v>
      </c>
      <c r="AA506" s="259">
        <v>4.9097458388288232E-2</v>
      </c>
      <c r="AB506" s="259">
        <v>0.1081547401037673</v>
      </c>
    </row>
    <row r="507" spans="2:28" x14ac:dyDescent="0.45">
      <c r="B507" s="293">
        <f t="shared" si="83"/>
        <v>501</v>
      </c>
      <c r="C507" s="294">
        <f t="shared" si="84"/>
        <v>0.17827056860916463</v>
      </c>
      <c r="D507" s="47">
        <f t="shared" si="77"/>
        <v>0.01</v>
      </c>
      <c r="E507" s="47">
        <f t="shared" si="85"/>
        <v>0.24577349567809956</v>
      </c>
      <c r="F507" s="47">
        <f t="shared" si="78"/>
        <v>0.01</v>
      </c>
      <c r="G507" s="47">
        <f t="shared" si="86"/>
        <v>0.32400097172349485</v>
      </c>
      <c r="H507" s="47">
        <f t="shared" si="79"/>
        <v>0.01</v>
      </c>
      <c r="I507" s="47">
        <f t="shared" si="87"/>
        <v>0.37734426574937824</v>
      </c>
      <c r="J507" s="47">
        <f t="shared" si="80"/>
        <v>0.01</v>
      </c>
      <c r="L507" s="292">
        <f t="shared" si="81"/>
        <v>0.15408094267581682</v>
      </c>
      <c r="M507" s="47">
        <f t="shared" si="82"/>
        <v>0.1</v>
      </c>
      <c r="W507" s="259">
        <v>0.37831221039518004</v>
      </c>
      <c r="X507" s="259">
        <v>0.15408094267581682</v>
      </c>
      <c r="Y507" s="259">
        <v>9.1287549511527177E-2</v>
      </c>
      <c r="Z507" s="259">
        <v>6.3970149174278165E-2</v>
      </c>
      <c r="AA507" s="259">
        <v>4.8982834171344858E-2</v>
      </c>
      <c r="AB507" s="259">
        <v>0.10718807619512262</v>
      </c>
    </row>
    <row r="508" spans="2:28" x14ac:dyDescent="0.45">
      <c r="B508" s="293">
        <f t="shared" si="83"/>
        <v>502</v>
      </c>
      <c r="C508" s="294">
        <f t="shared" si="84"/>
        <v>0.17784234298723198</v>
      </c>
      <c r="D508" s="47">
        <f t="shared" si="77"/>
        <v>0.01</v>
      </c>
      <c r="E508" s="47">
        <f t="shared" si="85"/>
        <v>0.2450984664074102</v>
      </c>
      <c r="F508" s="47">
        <f t="shared" si="78"/>
        <v>0.01</v>
      </c>
      <c r="G508" s="47">
        <f t="shared" si="86"/>
        <v>0.3232186969630409</v>
      </c>
      <c r="H508" s="47">
        <f t="shared" si="79"/>
        <v>0.01</v>
      </c>
      <c r="I508" s="47">
        <f t="shared" si="87"/>
        <v>0.37681083280911937</v>
      </c>
      <c r="J508" s="47">
        <f t="shared" si="80"/>
        <v>0.01</v>
      </c>
      <c r="L508" s="292">
        <f t="shared" si="81"/>
        <v>0.1536790936511912</v>
      </c>
      <c r="M508" s="47">
        <f t="shared" si="82"/>
        <v>0.1</v>
      </c>
      <c r="W508" s="259">
        <v>0.37742117478029957</v>
      </c>
      <c r="X508" s="259">
        <v>0.1536790936511912</v>
      </c>
      <c r="Y508" s="259">
        <v>9.1060312316462125E-2</v>
      </c>
      <c r="Z508" s="259">
        <v>6.3816907985806526E-2</v>
      </c>
      <c r="AA508" s="259">
        <v>4.8868730850556513E-2</v>
      </c>
      <c r="AB508" s="259">
        <v>0.10622903230857178</v>
      </c>
    </row>
    <row r="509" spans="2:28" x14ac:dyDescent="0.45">
      <c r="B509" s="293">
        <f t="shared" si="83"/>
        <v>503</v>
      </c>
      <c r="C509" s="294">
        <f t="shared" si="84"/>
        <v>0.17741570295184675</v>
      </c>
      <c r="D509" s="47">
        <f t="shared" si="77"/>
        <v>0.01</v>
      </c>
      <c r="E509" s="47">
        <f t="shared" si="85"/>
        <v>0.24442590517320845</v>
      </c>
      <c r="F509" s="47">
        <f t="shared" si="78"/>
        <v>0.01</v>
      </c>
      <c r="G509" s="47">
        <f t="shared" si="86"/>
        <v>0.32243749465748461</v>
      </c>
      <c r="H509" s="47">
        <f t="shared" si="79"/>
        <v>0.01</v>
      </c>
      <c r="I509" s="47">
        <f t="shared" si="87"/>
        <v>0.37627491145065856</v>
      </c>
      <c r="J509" s="47">
        <f t="shared" si="80"/>
        <v>0.01</v>
      </c>
      <c r="L509" s="292">
        <f t="shared" si="81"/>
        <v>0.15327914905672643</v>
      </c>
      <c r="M509" s="47">
        <f t="shared" si="82"/>
        <v>0.1</v>
      </c>
      <c r="W509" s="259">
        <v>0.37653306643868378</v>
      </c>
      <c r="X509" s="259">
        <v>0.15327914905672643</v>
      </c>
      <c r="Y509" s="259">
        <v>9.0834148751735719E-2</v>
      </c>
      <c r="Z509" s="259">
        <v>6.3664375251654901E-2</v>
      </c>
      <c r="AA509" s="259">
        <v>4.8755144944738954E-2</v>
      </c>
      <c r="AB509" s="259">
        <v>0.1052775665928932</v>
      </c>
    </row>
    <row r="510" spans="2:28" x14ac:dyDescent="0.45">
      <c r="B510" s="293">
        <f t="shared" si="83"/>
        <v>504</v>
      </c>
      <c r="C510" s="294">
        <f t="shared" si="84"/>
        <v>0.17699063964732284</v>
      </c>
      <c r="D510" s="47">
        <f t="shared" si="77"/>
        <v>0.01</v>
      </c>
      <c r="E510" s="47">
        <f t="shared" si="85"/>
        <v>0.24375580315099482</v>
      </c>
      <c r="F510" s="47">
        <f t="shared" si="78"/>
        <v>0.01</v>
      </c>
      <c r="G510" s="47">
        <f t="shared" si="86"/>
        <v>0.32165737876264183</v>
      </c>
      <c r="H510" s="47">
        <f t="shared" si="79"/>
        <v>0.01</v>
      </c>
      <c r="I510" s="47">
        <f t="shared" si="87"/>
        <v>0.37573653728272682</v>
      </c>
      <c r="J510" s="47">
        <f t="shared" si="80"/>
        <v>0.01</v>
      </c>
      <c r="L510" s="292">
        <f t="shared" si="81"/>
        <v>0.15288109639686592</v>
      </c>
      <c r="M510" s="47">
        <f t="shared" si="82"/>
        <v>0.1</v>
      </c>
      <c r="W510" s="259">
        <v>0.37564787779309439</v>
      </c>
      <c r="X510" s="259">
        <v>0.15288109639686592</v>
      </c>
      <c r="Y510" s="259">
        <v>9.0609051504959376E-2</v>
      </c>
      <c r="Z510" s="259">
        <v>6.351254618646944E-2</v>
      </c>
      <c r="AA510" s="259">
        <v>4.8642073003226587E-2</v>
      </c>
      <c r="AB510" s="259">
        <v>0.10433363709523048</v>
      </c>
    </row>
    <row r="511" spans="2:28" x14ac:dyDescent="0.45">
      <c r="B511" s="293">
        <f t="shared" si="83"/>
        <v>505</v>
      </c>
      <c r="C511" s="294">
        <f t="shared" si="84"/>
        <v>0.17656714429863121</v>
      </c>
      <c r="D511" s="47">
        <f t="shared" si="77"/>
        <v>0.01</v>
      </c>
      <c r="E511" s="47">
        <f t="shared" si="85"/>
        <v>0.24308815151595811</v>
      </c>
      <c r="F511" s="47">
        <f t="shared" si="78"/>
        <v>0.01</v>
      </c>
      <c r="G511" s="47">
        <f t="shared" si="86"/>
        <v>0.32087836300652539</v>
      </c>
      <c r="H511" s="47">
        <f t="shared" si="79"/>
        <v>0.01</v>
      </c>
      <c r="I511" s="47">
        <f t="shared" si="87"/>
        <v>0.37519574569752595</v>
      </c>
      <c r="J511" s="47">
        <f t="shared" si="80"/>
        <v>0.01</v>
      </c>
      <c r="L511" s="292">
        <f t="shared" si="81"/>
        <v>0.15248492327689075</v>
      </c>
      <c r="M511" s="47">
        <f t="shared" si="82"/>
        <v>0.1</v>
      </c>
      <c r="W511" s="259">
        <v>0.37476560122931069</v>
      </c>
      <c r="X511" s="259">
        <v>0.15248492327689075</v>
      </c>
      <c r="Y511" s="259">
        <v>9.0385013327885164E-2</v>
      </c>
      <c r="Z511" s="259">
        <v>6.3361416047055308E-2</v>
      </c>
      <c r="AA511" s="259">
        <v>4.852951160554278E-2</v>
      </c>
      <c r="AB511" s="259">
        <v>0.10339720176850253</v>
      </c>
    </row>
    <row r="512" spans="2:28" x14ac:dyDescent="0.45">
      <c r="B512" s="293">
        <f t="shared" si="83"/>
        <v>506</v>
      </c>
      <c r="C512" s="294">
        <f t="shared" si="84"/>
        <v>0.17614520821044613</v>
      </c>
      <c r="D512" s="47">
        <f t="shared" si="77"/>
        <v>0.01</v>
      </c>
      <c r="E512" s="47">
        <f t="shared" si="85"/>
        <v>0.24242294144378485</v>
      </c>
      <c r="F512" s="47">
        <f t="shared" si="78"/>
        <v>0.01</v>
      </c>
      <c r="G512" s="47">
        <f t="shared" si="86"/>
        <v>0.3201004608916197</v>
      </c>
      <c r="H512" s="47">
        <f t="shared" si="79"/>
        <v>0.01</v>
      </c>
      <c r="I512" s="47">
        <f t="shared" si="87"/>
        <v>0.37465257187061596</v>
      </c>
      <c r="J512" s="47">
        <f t="shared" si="80"/>
        <v>0.01</v>
      </c>
      <c r="L512" s="292">
        <f t="shared" si="81"/>
        <v>0.15209061740199453</v>
      </c>
      <c r="M512" s="47">
        <f t="shared" si="82"/>
        <v>0.1</v>
      </c>
      <c r="W512" s="259">
        <v>0.37388622909721086</v>
      </c>
      <c r="X512" s="259">
        <v>0.15209061740199453</v>
      </c>
      <c r="Y512" s="259">
        <v>9.0162027035725359E-2</v>
      </c>
      <c r="Z512" s="259">
        <v>6.3210980131921557E-2</v>
      </c>
      <c r="AA512" s="259">
        <v>4.8417457361074438E-2</v>
      </c>
      <c r="AB512" s="259">
        <v>0.10246821847869997</v>
      </c>
    </row>
    <row r="513" spans="2:28" x14ac:dyDescent="0.45">
      <c r="B513" s="293">
        <f t="shared" si="83"/>
        <v>507</v>
      </c>
      <c r="C513" s="294">
        <f t="shared" si="84"/>
        <v>0.17572482276620266</v>
      </c>
      <c r="D513" s="47">
        <f t="shared" si="77"/>
        <v>0.01</v>
      </c>
      <c r="E513" s="47">
        <f t="shared" si="85"/>
        <v>0.24176016411145146</v>
      </c>
      <c r="F513" s="47">
        <f t="shared" si="78"/>
        <v>0.01</v>
      </c>
      <c r="G513" s="47">
        <f t="shared" si="86"/>
        <v>0.31932368569714137</v>
      </c>
      <c r="H513" s="47">
        <f t="shared" si="79"/>
        <v>0.01</v>
      </c>
      <c r="I513" s="47">
        <f t="shared" si="87"/>
        <v>0.37410705076082601</v>
      </c>
      <c r="J513" s="47">
        <f t="shared" si="80"/>
        <v>0.01</v>
      </c>
      <c r="L513" s="292">
        <f t="shared" si="81"/>
        <v>0.15169816657636712</v>
      </c>
      <c r="M513" s="47">
        <f t="shared" si="82"/>
        <v>0.1</v>
      </c>
      <c r="W513" s="259">
        <v>0.37300975371183914</v>
      </c>
      <c r="X513" s="259">
        <v>0.15169816657636712</v>
      </c>
      <c r="Y513" s="259">
        <v>8.9940085506480388E-2</v>
      </c>
      <c r="Z513" s="259">
        <v>6.3061233780831699E-2</v>
      </c>
      <c r="AA513" s="259">
        <v>4.8305906908750668E-2</v>
      </c>
      <c r="AB513" s="259">
        <v>0.10154664501206849</v>
      </c>
    </row>
    <row r="514" spans="2:28" x14ac:dyDescent="0.45">
      <c r="B514" s="293">
        <f t="shared" si="83"/>
        <v>508</v>
      </c>
      <c r="C514" s="294">
        <f t="shared" si="84"/>
        <v>0.17530597942716536</v>
      </c>
      <c r="D514" s="47">
        <f t="shared" si="77"/>
        <v>0.01</v>
      </c>
      <c r="E514" s="47">
        <f t="shared" si="85"/>
        <v>0.24109981069799896</v>
      </c>
      <c r="F514" s="47">
        <f t="shared" si="78"/>
        <v>0.01</v>
      </c>
      <c r="G514" s="47">
        <f t="shared" si="86"/>
        <v>0.31854805048128448</v>
      </c>
      <c r="H514" s="47">
        <f t="shared" si="79"/>
        <v>0.01</v>
      </c>
      <c r="I514" s="47">
        <f t="shared" si="87"/>
        <v>0.37355921711018919</v>
      </c>
      <c r="J514" s="47">
        <f t="shared" si="80"/>
        <v>0.01</v>
      </c>
      <c r="L514" s="292">
        <f t="shared" si="81"/>
        <v>0.15130755870228729</v>
      </c>
      <c r="M514" s="47">
        <f t="shared" si="82"/>
        <v>0.1</v>
      </c>
      <c r="W514" s="259">
        <v>0.37213616735445881</v>
      </c>
      <c r="X514" s="259">
        <v>0.15130755870228729</v>
      </c>
      <c r="Y514" s="259">
        <v>8.9719181680274998E-2</v>
      </c>
      <c r="Z514" s="259">
        <v>6.2912172374360059E-2</v>
      </c>
      <c r="AA514" s="259">
        <v>4.8194856916725592E-2</v>
      </c>
      <c r="AB514" s="259">
        <v>0.10063243908217927</v>
      </c>
    </row>
    <row r="515" spans="2:28" x14ac:dyDescent="0.45">
      <c r="B515" s="293">
        <f t="shared" si="83"/>
        <v>509</v>
      </c>
      <c r="C515" s="294">
        <f t="shared" si="84"/>
        <v>0.1748886697315078</v>
      </c>
      <c r="D515" s="47">
        <f t="shared" si="77"/>
        <v>0.01</v>
      </c>
      <c r="E515" s="47">
        <f t="shared" si="85"/>
        <v>0.24044187238529063</v>
      </c>
      <c r="F515" s="47">
        <f t="shared" si="78"/>
        <v>0.01</v>
      </c>
      <c r="G515" s="47">
        <f t="shared" si="86"/>
        <v>0.31777356808345164</v>
      </c>
      <c r="H515" s="47">
        <f t="shared" si="79"/>
        <v>0.01</v>
      </c>
      <c r="I515" s="47">
        <f t="shared" si="87"/>
        <v>0.37300910544390009</v>
      </c>
      <c r="J515" s="47">
        <f t="shared" si="80"/>
        <v>0.01</v>
      </c>
      <c r="L515" s="292">
        <f t="shared" si="81"/>
        <v>0.15091878177922402</v>
      </c>
      <c r="M515" s="47">
        <f t="shared" si="82"/>
        <v>0.1</v>
      </c>
      <c r="W515" s="259">
        <v>0.37126546227359158</v>
      </c>
      <c r="X515" s="259">
        <v>0.15091878177922402</v>
      </c>
      <c r="Y515" s="259">
        <v>8.9499308558702598E-2</v>
      </c>
      <c r="Z515" s="259">
        <v>6.2763791333453695E-2</v>
      </c>
      <c r="AA515" s="259">
        <v>4.8084304082065168E-2</v>
      </c>
      <c r="AB515" s="259">
        <v>9.9725558336886649E-2</v>
      </c>
    </row>
    <row r="516" spans="2:28" x14ac:dyDescent="0.45">
      <c r="B516" s="293">
        <f t="shared" si="83"/>
        <v>510</v>
      </c>
      <c r="C516" s="294">
        <f t="shared" si="84"/>
        <v>0.17447288529340335</v>
      </c>
      <c r="D516" s="47">
        <f t="shared" si="77"/>
        <v>0.01</v>
      </c>
      <c r="E516" s="47">
        <f t="shared" si="85"/>
        <v>0.23978634035875279</v>
      </c>
      <c r="F516" s="47">
        <f t="shared" si="78"/>
        <v>0.01</v>
      </c>
      <c r="G516" s="47">
        <f t="shared" si="86"/>
        <v>0.31700025112647001</v>
      </c>
      <c r="H516" s="47">
        <f t="shared" si="79"/>
        <v>0.01</v>
      </c>
      <c r="I516" s="47">
        <f t="shared" si="87"/>
        <v>0.37245675007029561</v>
      </c>
      <c r="J516" s="47">
        <f t="shared" si="80"/>
        <v>0.01</v>
      </c>
      <c r="L516" s="292">
        <f t="shared" si="81"/>
        <v>0.15053182390294659</v>
      </c>
      <c r="M516" s="47">
        <f t="shared" si="82"/>
        <v>0.1</v>
      </c>
      <c r="W516" s="259">
        <v>0.37039763068604298</v>
      </c>
      <c r="X516" s="259">
        <v>0.15053182390294659</v>
      </c>
      <c r="Y516" s="259">
        <v>8.9280459204177612E-2</v>
      </c>
      <c r="Z516" s="259">
        <v>6.2616086118999867E-2</v>
      </c>
      <c r="AA516" s="259">
        <v>4.7974245130437999E-2</v>
      </c>
      <c r="AB516" s="259">
        <v>9.882596036517366E-2</v>
      </c>
    </row>
    <row r="517" spans="2:28" x14ac:dyDescent="0.45">
      <c r="B517" s="293">
        <f t="shared" si="83"/>
        <v>511</v>
      </c>
      <c r="C517" s="294">
        <f t="shared" si="84"/>
        <v>0.17405861780212661</v>
      </c>
      <c r="D517" s="47">
        <f t="shared" si="77"/>
        <v>0.01</v>
      </c>
      <c r="E517" s="47">
        <f t="shared" si="85"/>
        <v>0.2391332058080993</v>
      </c>
      <c r="F517" s="47">
        <f t="shared" si="78"/>
        <v>0.01</v>
      </c>
      <c r="G517" s="47">
        <f t="shared" si="86"/>
        <v>0.31622811201879286</v>
      </c>
      <c r="H517" s="47">
        <f t="shared" si="79"/>
        <v>0.01</v>
      </c>
      <c r="I517" s="47">
        <f t="shared" si="87"/>
        <v>0.37190218508085737</v>
      </c>
      <c r="J517" s="47">
        <f t="shared" si="80"/>
        <v>0.01</v>
      </c>
      <c r="L517" s="292">
        <f t="shared" si="81"/>
        <v>0.15014667326464315</v>
      </c>
      <c r="M517" s="47">
        <f t="shared" si="82"/>
        <v>0.1</v>
      </c>
      <c r="W517" s="259">
        <v>0.36953266477791419</v>
      </c>
      <c r="X517" s="259">
        <v>0.15014667326464315</v>
      </c>
      <c r="Y517" s="259">
        <v>8.9062626739295797E-2</v>
      </c>
      <c r="Z517" s="259">
        <v>6.246905223139898E-2</v>
      </c>
      <c r="AA517" s="259">
        <v>4.7864676815810039E-2</v>
      </c>
      <c r="AB517" s="259">
        <v>9.7933602703885597E-2</v>
      </c>
    </row>
    <row r="518" spans="2:28" x14ac:dyDescent="0.45">
      <c r="B518" s="293">
        <f t="shared" si="83"/>
        <v>512</v>
      </c>
      <c r="C518" s="294">
        <f t="shared" si="84"/>
        <v>0.17364585902116558</v>
      </c>
      <c r="D518" s="47">
        <f t="shared" si="77"/>
        <v>0.01</v>
      </c>
      <c r="E518" s="47">
        <f t="shared" si="85"/>
        <v>0.23848245992803954</v>
      </c>
      <c r="F518" s="47">
        <f t="shared" si="78"/>
        <v>0.01</v>
      </c>
      <c r="G518" s="47">
        <f t="shared" si="86"/>
        <v>0.31545716295668597</v>
      </c>
      <c r="H518" s="47">
        <f t="shared" si="79"/>
        <v>0.01</v>
      </c>
      <c r="I518" s="47">
        <f t="shared" si="87"/>
        <v>0.3713454443502367</v>
      </c>
      <c r="J518" s="47">
        <f t="shared" si="80"/>
        <v>0.01</v>
      </c>
      <c r="L518" s="292">
        <f t="shared" si="81"/>
        <v>0.14976331815004795</v>
      </c>
      <c r="M518" s="47">
        <f t="shared" si="82"/>
        <v>0.1</v>
      </c>
      <c r="W518" s="259">
        <v>0.36867055670560006</v>
      </c>
      <c r="X518" s="259">
        <v>0.14976331815004795</v>
      </c>
      <c r="Y518" s="259">
        <v>8.8845804346202345E-2</v>
      </c>
      <c r="Z518" s="259">
        <v>6.2322685210142913E-2</v>
      </c>
      <c r="AA518" s="259">
        <v>4.7755595920143182E-2</v>
      </c>
      <c r="AB518" s="259">
        <v>9.7048442844352101E-2</v>
      </c>
    </row>
    <row r="519" spans="2:28" x14ac:dyDescent="0.45">
      <c r="B519" s="293">
        <f t="shared" si="83"/>
        <v>513</v>
      </c>
      <c r="C519" s="294">
        <f t="shared" si="84"/>
        <v>0.17323460078734454</v>
      </c>
      <c r="D519" s="47">
        <f t="shared" ref="D519:D582" si="88">$D$2</f>
        <v>0.01</v>
      </c>
      <c r="E519" s="47">
        <f t="shared" si="85"/>
        <v>0.23783409391897078</v>
      </c>
      <c r="F519" s="47">
        <f t="shared" ref="F519:F582" si="89">$F$2</f>
        <v>0.01</v>
      </c>
      <c r="G519" s="47">
        <f t="shared" si="86"/>
        <v>0.31468741592639954</v>
      </c>
      <c r="H519" s="47">
        <f t="shared" ref="H519:H582" si="90">$H$2</f>
        <v>0.01</v>
      </c>
      <c r="I519" s="47">
        <f t="shared" si="87"/>
        <v>0.37078656153630118</v>
      </c>
      <c r="J519" s="47">
        <f t="shared" ref="J519:J582" si="91">$J$2</f>
        <v>0.01</v>
      </c>
      <c r="L519" s="292">
        <f t="shared" ref="L519:L582" si="92">X519</f>
        <v>0.149381746938577</v>
      </c>
      <c r="M519" s="47">
        <f t="shared" ref="M519:M582" si="93">$M$2</f>
        <v>0.1</v>
      </c>
      <c r="W519" s="259">
        <v>0.36781129859677392</v>
      </c>
      <c r="X519" s="259">
        <v>0.149381746938577</v>
      </c>
      <c r="Y519" s="259">
        <v>8.8629985265967659E-2</v>
      </c>
      <c r="Z519" s="259">
        <v>6.2176980633398604E-2</v>
      </c>
      <c r="AA519" s="259">
        <v>4.7646999253097642E-2</v>
      </c>
      <c r="AB519" s="259">
        <v>9.6170438238898329E-2</v>
      </c>
    </row>
    <row r="520" spans="2:28" x14ac:dyDescent="0.45">
      <c r="B520" s="293">
        <f t="shared" ref="B520:B583" si="94">B519+1</f>
        <v>514</v>
      </c>
      <c r="C520" s="294">
        <f t="shared" ref="C520:C583" si="95">C519*(1-J520-M520) + $I519*J520 + L519*M520</f>
        <v>0.17282483500995735</v>
      </c>
      <c r="D520" s="47">
        <f t="shared" si="88"/>
        <v>0.01</v>
      </c>
      <c r="E520" s="47">
        <f t="shared" ref="E520:E583" si="96">E519*(1-D520) + C519*D520</f>
        <v>0.23718809898765453</v>
      </c>
      <c r="F520" s="47">
        <f t="shared" si="89"/>
        <v>0.01</v>
      </c>
      <c r="G520" s="47">
        <f t="shared" ref="G520:G583" si="97">G519*(1-F520) + E519*F520</f>
        <v>0.31391888270632523</v>
      </c>
      <c r="H520" s="47">
        <f t="shared" si="90"/>
        <v>0.01</v>
      </c>
      <c r="I520" s="47">
        <f t="shared" ref="I520:I583" si="98">I519*(1-H520) + G519*H520</f>
        <v>0.37022557008020218</v>
      </c>
      <c r="J520" s="47">
        <f t="shared" si="91"/>
        <v>0.01</v>
      </c>
      <c r="L520" s="292">
        <f t="shared" si="92"/>
        <v>0.14900194810247197</v>
      </c>
      <c r="M520" s="47">
        <f t="shared" si="93"/>
        <v>0.1</v>
      </c>
      <c r="W520" s="259">
        <v>0.36695488255135866</v>
      </c>
      <c r="X520" s="259">
        <v>0.14900194810247197</v>
      </c>
      <c r="Y520" s="259">
        <v>8.8415162797970834E-2</v>
      </c>
      <c r="Z520" s="259">
        <v>6.2031934117596929E-2</v>
      </c>
      <c r="AA520" s="259">
        <v>4.7538883651738084E-2</v>
      </c>
      <c r="AB520" s="259">
        <v>9.529954630724545E-2</v>
      </c>
    </row>
    <row r="521" spans="2:28" x14ac:dyDescent="0.45">
      <c r="B521" s="293">
        <f t="shared" si="94"/>
        <v>515</v>
      </c>
      <c r="C521" s="294">
        <f t="shared" si="95"/>
        <v>0.17241655366991127</v>
      </c>
      <c r="D521" s="47">
        <f t="shared" si="88"/>
        <v>0.01</v>
      </c>
      <c r="E521" s="47">
        <f t="shared" si="96"/>
        <v>0.23654446634787757</v>
      </c>
      <c r="F521" s="47">
        <f t="shared" si="89"/>
        <v>0.01</v>
      </c>
      <c r="G521" s="47">
        <f t="shared" si="97"/>
        <v>0.31315157486913853</v>
      </c>
      <c r="H521" s="47">
        <f t="shared" si="90"/>
        <v>0.01</v>
      </c>
      <c r="I521" s="47">
        <f t="shared" si="98"/>
        <v>0.36966250320646343</v>
      </c>
      <c r="J521" s="47">
        <f t="shared" si="91"/>
        <v>0.01</v>
      </c>
      <c r="L521" s="292">
        <f t="shared" si="92"/>
        <v>0.14862391020595253</v>
      </c>
      <c r="M521" s="47">
        <f t="shared" si="93"/>
        <v>0.1</v>
      </c>
      <c r="W521" s="259">
        <v>0.36610130064248486</v>
      </c>
      <c r="X521" s="259">
        <v>0.14862391020595253</v>
      </c>
      <c r="Y521" s="259">
        <v>8.8201330299290504E-2</v>
      </c>
      <c r="Z521" s="259">
        <v>6.1887541317026673E-2</v>
      </c>
      <c r="AA521" s="259">
        <v>4.7431245980243453E-2</v>
      </c>
      <c r="AB521" s="259">
        <v>9.4435724442801225E-2</v>
      </c>
    </row>
    <row r="522" spans="2:28" x14ac:dyDescent="0.45">
      <c r="B522" s="293">
        <f t="shared" si="94"/>
        <v>516</v>
      </c>
      <c r="C522" s="294">
        <f t="shared" si="95"/>
        <v>0.17200974881888093</v>
      </c>
      <c r="D522" s="47">
        <f t="shared" si="88"/>
        <v>0.01</v>
      </c>
      <c r="E522" s="47">
        <f t="shared" si="96"/>
        <v>0.2359031872210979</v>
      </c>
      <c r="F522" s="47">
        <f t="shared" si="89"/>
        <v>0.01</v>
      </c>
      <c r="G522" s="47">
        <f t="shared" si="97"/>
        <v>0.31238550378392593</v>
      </c>
      <c r="H522" s="47">
        <f t="shared" si="90"/>
        <v>0.01</v>
      </c>
      <c r="I522" s="47">
        <f t="shared" si="98"/>
        <v>0.36909739392309016</v>
      </c>
      <c r="J522" s="47">
        <f t="shared" si="91"/>
        <v>0.01</v>
      </c>
      <c r="L522" s="292">
        <f t="shared" si="92"/>
        <v>0.14824762190437688</v>
      </c>
      <c r="M522" s="47">
        <f t="shared" si="93"/>
        <v>0.1</v>
      </c>
      <c r="W522" s="259">
        <v>0.36525054491743547</v>
      </c>
      <c r="X522" s="259">
        <v>0.14824762190437688</v>
      </c>
      <c r="Y522" s="259">
        <v>8.7988481184103198E-2</v>
      </c>
      <c r="Z522" s="259">
        <v>6.1743797923433624E-2</v>
      </c>
      <c r="AA522" s="259">
        <v>4.7324083129620421E-2</v>
      </c>
      <c r="AB522" s="259">
        <v>9.3578930018841072E-2</v>
      </c>
    </row>
    <row r="523" spans="2:28" x14ac:dyDescent="0.45">
      <c r="B523" s="293">
        <f t="shared" si="94"/>
        <v>517</v>
      </c>
      <c r="C523" s="294">
        <f t="shared" si="95"/>
        <v>0.17160441257847261</v>
      </c>
      <c r="D523" s="47">
        <f t="shared" si="88"/>
        <v>0.01</v>
      </c>
      <c r="E523" s="47">
        <f t="shared" si="96"/>
        <v>0.23526425283707572</v>
      </c>
      <c r="F523" s="47">
        <f t="shared" si="89"/>
        <v>0.01</v>
      </c>
      <c r="G523" s="47">
        <f t="shared" si="97"/>
        <v>0.31162068061829767</v>
      </c>
      <c r="H523" s="47">
        <f t="shared" si="90"/>
        <v>0.01</v>
      </c>
      <c r="I523" s="47">
        <f t="shared" si="98"/>
        <v>0.36853027502169849</v>
      </c>
      <c r="J523" s="47">
        <f t="shared" si="91"/>
        <v>0.01</v>
      </c>
      <c r="L523" s="292">
        <f t="shared" si="92"/>
        <v>0.14787307194341043</v>
      </c>
      <c r="M523" s="47">
        <f t="shared" si="93"/>
        <v>0.1</v>
      </c>
      <c r="W523" s="259">
        <v>0.3644026073985776</v>
      </c>
      <c r="X523" s="259">
        <v>0.14787307194341043</v>
      </c>
      <c r="Y523" s="259">
        <v>8.7776608923088931E-2</v>
      </c>
      <c r="Z523" s="259">
        <v>6.160069966562462E-2</v>
      </c>
      <c r="AA523" s="259">
        <v>4.7217392017420458E-2</v>
      </c>
      <c r="AB523" s="259">
        <v>9.2729120394580214E-2</v>
      </c>
    </row>
    <row r="524" spans="2:28" x14ac:dyDescent="0.45">
      <c r="B524" s="293">
        <f t="shared" si="94"/>
        <v>518</v>
      </c>
      <c r="C524" s="294">
        <f t="shared" si="95"/>
        <v>0.17120053713939865</v>
      </c>
      <c r="D524" s="47">
        <f t="shared" si="88"/>
        <v>0.01</v>
      </c>
      <c r="E524" s="47">
        <f t="shared" si="96"/>
        <v>0.23462765443448969</v>
      </c>
      <c r="F524" s="47">
        <f t="shared" si="89"/>
        <v>0.01</v>
      </c>
      <c r="G524" s="47">
        <f t="shared" si="97"/>
        <v>0.31085711634048546</v>
      </c>
      <c r="H524" s="47">
        <f t="shared" si="90"/>
        <v>0.01</v>
      </c>
      <c r="I524" s="47">
        <f t="shared" si="98"/>
        <v>0.36796117907766446</v>
      </c>
      <c r="J524" s="47">
        <f t="shared" si="91"/>
        <v>0.01</v>
      </c>
      <c r="L524" s="292">
        <f t="shared" si="92"/>
        <v>0.14750024915820253</v>
      </c>
      <c r="M524" s="47">
        <f t="shared" si="93"/>
        <v>0.1</v>
      </c>
      <c r="W524" s="259">
        <v>0.36355748008428124</v>
      </c>
      <c r="X524" s="259">
        <v>0.14750024915820253</v>
      </c>
      <c r="Y524" s="259">
        <v>8.7565707042843957E-2</v>
      </c>
      <c r="Z524" s="259">
        <v>6.145824230907658E-2</v>
      </c>
      <c r="AA524" s="259">
        <v>4.7111169587460415E-2</v>
      </c>
      <c r="AB524" s="259">
        <v>9.1886252921137501E-2</v>
      </c>
    </row>
    <row r="525" spans="2:28" x14ac:dyDescent="0.45">
      <c r="B525" s="293">
        <f t="shared" si="94"/>
        <v>519</v>
      </c>
      <c r="C525" s="294">
        <f t="shared" si="95"/>
        <v>0.1707981147606617</v>
      </c>
      <c r="D525" s="47">
        <f t="shared" si="88"/>
        <v>0.01</v>
      </c>
      <c r="E525" s="47">
        <f t="shared" si="96"/>
        <v>0.23399338326153876</v>
      </c>
      <c r="F525" s="47">
        <f t="shared" si="89"/>
        <v>0.01</v>
      </c>
      <c r="G525" s="47">
        <f t="shared" si="97"/>
        <v>0.3100948217214255</v>
      </c>
      <c r="H525" s="47">
        <f t="shared" si="90"/>
        <v>0.01</v>
      </c>
      <c r="I525" s="47">
        <f t="shared" si="98"/>
        <v>0.36739013845029267</v>
      </c>
      <c r="J525" s="47">
        <f t="shared" si="91"/>
        <v>0.01</v>
      </c>
      <c r="L525" s="292">
        <f t="shared" si="92"/>
        <v>0.14712914247257122</v>
      </c>
      <c r="M525" s="47">
        <f t="shared" si="93"/>
        <v>0.1</v>
      </c>
      <c r="W525" s="259">
        <v>0.36271515494982515</v>
      </c>
      <c r="X525" s="259">
        <v>0.14712914247257122</v>
      </c>
      <c r="Y525" s="259">
        <v>8.73557691253007E-2</v>
      </c>
      <c r="Z525" s="259">
        <v>6.1316421655550367E-2</v>
      </c>
      <c r="AA525" s="259">
        <v>4.7005412809546593E-2</v>
      </c>
      <c r="AB525" s="259">
        <v>9.1050284947391605E-2</v>
      </c>
    </row>
    <row r="526" spans="2:28" x14ac:dyDescent="0.45">
      <c r="B526" s="293">
        <f t="shared" si="94"/>
        <v>520</v>
      </c>
      <c r="C526" s="294">
        <f t="shared" si="95"/>
        <v>0.17039713776874899</v>
      </c>
      <c r="D526" s="47">
        <f t="shared" si="88"/>
        <v>0.01</v>
      </c>
      <c r="E526" s="47">
        <f t="shared" si="96"/>
        <v>0.23336143057653</v>
      </c>
      <c r="F526" s="47">
        <f t="shared" si="89"/>
        <v>0.01</v>
      </c>
      <c r="G526" s="47">
        <f t="shared" si="97"/>
        <v>0.30933380733682664</v>
      </c>
      <c r="H526" s="47">
        <f t="shared" si="90"/>
        <v>0.01</v>
      </c>
      <c r="I526" s="47">
        <f t="shared" si="98"/>
        <v>0.366817185283004</v>
      </c>
      <c r="J526" s="47">
        <f t="shared" si="91"/>
        <v>0.01</v>
      </c>
      <c r="L526" s="292">
        <f t="shared" si="92"/>
        <v>0.14675974089819582</v>
      </c>
      <c r="M526" s="47">
        <f t="shared" si="93"/>
        <v>0.1</v>
      </c>
      <c r="W526" s="259">
        <v>0.36187562394829009</v>
      </c>
      <c r="X526" s="259">
        <v>0.14675974089819582</v>
      </c>
      <c r="Y526" s="259">
        <v>8.7146788807154624E-2</v>
      </c>
      <c r="Z526" s="259">
        <v>6.1175233542709449E-2</v>
      </c>
      <c r="AA526" s="259">
        <v>4.6900118679202248E-2</v>
      </c>
      <c r="AB526" s="259">
        <v>9.0221173825730097E-2</v>
      </c>
    </row>
    <row r="527" spans="2:28" x14ac:dyDescent="0.45">
      <c r="B527" s="293">
        <f t="shared" si="94"/>
        <v>521</v>
      </c>
      <c r="C527" s="294">
        <f t="shared" si="95"/>
        <v>0.16999759855683622</v>
      </c>
      <c r="D527" s="47">
        <f t="shared" si="88"/>
        <v>0.01</v>
      </c>
      <c r="E527" s="47">
        <f t="shared" si="96"/>
        <v>0.23273178764845218</v>
      </c>
      <c r="F527" s="47">
        <f t="shared" si="89"/>
        <v>0.01</v>
      </c>
      <c r="G527" s="47">
        <f t="shared" si="97"/>
        <v>0.30857408356922367</v>
      </c>
      <c r="H527" s="47">
        <f t="shared" si="90"/>
        <v>0.01</v>
      </c>
      <c r="I527" s="47">
        <f t="shared" si="98"/>
        <v>0.36624235150354223</v>
      </c>
      <c r="J527" s="47">
        <f t="shared" si="91"/>
        <v>0.01</v>
      </c>
      <c r="L527" s="292">
        <f t="shared" si="92"/>
        <v>0.14639203353381761</v>
      </c>
      <c r="M527" s="47">
        <f t="shared" si="93"/>
        <v>0.1</v>
      </c>
      <c r="W527" s="259">
        <v>0.36103887901143911</v>
      </c>
      <c r="X527" s="259">
        <v>0.14639203353381761</v>
      </c>
      <c r="Y527" s="259">
        <v>8.6938759779298033E-2</v>
      </c>
      <c r="Z527" s="259">
        <v>6.1034673843743288E-2</v>
      </c>
      <c r="AA527" s="259">
        <v>4.6795284217398501E-2</v>
      </c>
      <c r="AB527" s="259">
        <v>8.9398876917692188E-2</v>
      </c>
    </row>
    <row r="528" spans="2:28" x14ac:dyDescent="0.45">
      <c r="B528" s="293">
        <f t="shared" si="94"/>
        <v>522</v>
      </c>
      <c r="C528" s="294">
        <f t="shared" si="95"/>
        <v>0.16959948958400142</v>
      </c>
      <c r="D528" s="47">
        <f t="shared" si="88"/>
        <v>0.01</v>
      </c>
      <c r="E528" s="47">
        <f t="shared" si="96"/>
        <v>0.23210444575753603</v>
      </c>
      <c r="F528" s="47">
        <f t="shared" si="89"/>
        <v>0.01</v>
      </c>
      <c r="G528" s="47">
        <f t="shared" si="97"/>
        <v>0.30781566061001597</v>
      </c>
      <c r="H528" s="47">
        <f t="shared" si="90"/>
        <v>0.01</v>
      </c>
      <c r="I528" s="47">
        <f t="shared" si="98"/>
        <v>0.36566566882419904</v>
      </c>
      <c r="J528" s="47">
        <f t="shared" si="91"/>
        <v>0.01</v>
      </c>
      <c r="L528" s="292">
        <f t="shared" si="92"/>
        <v>0.14602600956444794</v>
      </c>
      <c r="M528" s="47">
        <f t="shared" si="93"/>
        <v>0.1</v>
      </c>
      <c r="W528" s="259">
        <v>0.36020491205058563</v>
      </c>
      <c r="X528" s="259">
        <v>0.14602600956444794</v>
      </c>
      <c r="Y528" s="259">
        <v>8.6731675786260634E-2</v>
      </c>
      <c r="Z528" s="259">
        <v>6.0894738466995398E-2</v>
      </c>
      <c r="AA528" s="259">
        <v>4.6690906470288548E-2</v>
      </c>
      <c r="AB528" s="259">
        <v>8.8583351599505838E-2</v>
      </c>
    </row>
    <row r="529" spans="2:28" x14ac:dyDescent="0.45">
      <c r="B529" s="293">
        <f t="shared" si="94"/>
        <v>523</v>
      </c>
      <c r="C529" s="294">
        <f t="shared" si="95"/>
        <v>0.16920280337444807</v>
      </c>
      <c r="D529" s="47">
        <f t="shared" si="88"/>
        <v>0.01</v>
      </c>
      <c r="E529" s="47">
        <f t="shared" si="96"/>
        <v>0.23147939619580069</v>
      </c>
      <c r="F529" s="47">
        <f t="shared" si="89"/>
        <v>0.01</v>
      </c>
      <c r="G529" s="47">
        <f t="shared" si="97"/>
        <v>0.30705854846149117</v>
      </c>
      <c r="H529" s="47">
        <f t="shared" si="90"/>
        <v>0.01</v>
      </c>
      <c r="I529" s="47">
        <f t="shared" si="98"/>
        <v>0.36508716874205721</v>
      </c>
      <c r="J529" s="47">
        <f t="shared" si="91"/>
        <v>0.01</v>
      </c>
      <c r="L529" s="292">
        <f t="shared" si="92"/>
        <v>0.14566165826058439</v>
      </c>
      <c r="M529" s="47">
        <f t="shared" si="93"/>
        <v>0.1</v>
      </c>
      <c r="W529" s="259">
        <v>0.35937371495744902</v>
      </c>
      <c r="X529" s="259">
        <v>0.14566165826058439</v>
      </c>
      <c r="Y529" s="259">
        <v>8.6525530625656905E-2</v>
      </c>
      <c r="Z529" s="259">
        <v>6.0755423355595951E-2</v>
      </c>
      <c r="AA529" s="259">
        <v>4.6586982508945191E-2</v>
      </c>
      <c r="AB529" s="259">
        <v>8.7774555267519816E-2</v>
      </c>
    </row>
    <row r="530" spans="2:28" x14ac:dyDescent="0.45">
      <c r="B530" s="293">
        <f t="shared" si="94"/>
        <v>524</v>
      </c>
      <c r="C530" s="294">
        <f t="shared" si="95"/>
        <v>0.16880753251673777</v>
      </c>
      <c r="D530" s="47">
        <f t="shared" si="88"/>
        <v>0.01</v>
      </c>
      <c r="E530" s="47">
        <f t="shared" si="96"/>
        <v>0.23085663026758715</v>
      </c>
      <c r="F530" s="47">
        <f t="shared" si="89"/>
        <v>0.01</v>
      </c>
      <c r="G530" s="47">
        <f t="shared" si="97"/>
        <v>0.30630275693883424</v>
      </c>
      <c r="H530" s="47">
        <f t="shared" si="90"/>
        <v>0.01</v>
      </c>
      <c r="I530" s="47">
        <f t="shared" si="98"/>
        <v>0.36450688253925156</v>
      </c>
      <c r="J530" s="47">
        <f t="shared" si="91"/>
        <v>0.01</v>
      </c>
      <c r="L530" s="292">
        <f t="shared" si="92"/>
        <v>0.1452989689774343</v>
      </c>
      <c r="M530" s="47">
        <f t="shared" si="93"/>
        <v>0.1</v>
      </c>
      <c r="W530" s="259">
        <v>0.35854527960499766</v>
      </c>
      <c r="X530" s="259">
        <v>0.1452989689774343</v>
      </c>
      <c r="Y530" s="259">
        <v>8.6320318147639977E-2</v>
      </c>
      <c r="Z530" s="259">
        <v>6.0616724487098969E-2</v>
      </c>
      <c r="AA530" s="259">
        <v>4.6483509429101594E-2</v>
      </c>
      <c r="AB530" s="259">
        <v>8.6972445343531657E-2</v>
      </c>
    </row>
    <row r="531" spans="2:28" x14ac:dyDescent="0.45">
      <c r="B531" s="293">
        <f t="shared" si="94"/>
        <v>525</v>
      </c>
      <c r="C531" s="294">
        <f t="shared" si="95"/>
        <v>0.16841366966303256</v>
      </c>
      <c r="D531" s="47">
        <f t="shared" si="88"/>
        <v>0.01</v>
      </c>
      <c r="E531" s="47">
        <f t="shared" si="96"/>
        <v>0.23023613929007866</v>
      </c>
      <c r="F531" s="47">
        <f t="shared" si="89"/>
        <v>0.01</v>
      </c>
      <c r="G531" s="47">
        <f t="shared" si="97"/>
        <v>0.30554829567212177</v>
      </c>
      <c r="H531" s="47">
        <f t="shared" si="90"/>
        <v>0.01</v>
      </c>
      <c r="I531" s="47">
        <f t="shared" si="98"/>
        <v>0.36392484128324742</v>
      </c>
      <c r="J531" s="47">
        <f t="shared" si="91"/>
        <v>0.01</v>
      </c>
      <c r="L531" s="292">
        <f t="shared" si="92"/>
        <v>0.14493793115414605</v>
      </c>
      <c r="M531" s="47">
        <f t="shared" si="93"/>
        <v>0.1</v>
      </c>
      <c r="W531" s="259">
        <v>0.35771959784828006</v>
      </c>
      <c r="X531" s="259">
        <v>0.14493793115414605</v>
      </c>
      <c r="Y531" s="259">
        <v>8.6116032254362165E-2</v>
      </c>
      <c r="Z531" s="259">
        <v>6.0478637873123936E-2</v>
      </c>
      <c r="AA531" s="259">
        <v>4.638048435089525E-2</v>
      </c>
      <c r="AB531" s="259">
        <v>8.6176979280012028E-2</v>
      </c>
    </row>
    <row r="532" spans="2:28" x14ac:dyDescent="0.45">
      <c r="B532" s="293">
        <f t="shared" si="94"/>
        <v>526</v>
      </c>
      <c r="C532" s="294">
        <f t="shared" si="95"/>
        <v>0.16802120752834607</v>
      </c>
      <c r="D532" s="47">
        <f t="shared" si="88"/>
        <v>0.01</v>
      </c>
      <c r="E532" s="47">
        <f t="shared" si="96"/>
        <v>0.2296179145938082</v>
      </c>
      <c r="F532" s="47">
        <f t="shared" si="89"/>
        <v>0.01</v>
      </c>
      <c r="G532" s="47">
        <f t="shared" si="97"/>
        <v>0.30479517410830137</v>
      </c>
      <c r="H532" s="47">
        <f t="shared" si="90"/>
        <v>0.01</v>
      </c>
      <c r="I532" s="47">
        <f t="shared" si="98"/>
        <v>0.36334107582713615</v>
      </c>
      <c r="J532" s="47">
        <f t="shared" si="91"/>
        <v>0.01</v>
      </c>
      <c r="L532" s="292">
        <f t="shared" si="92"/>
        <v>0.14457853431304771</v>
      </c>
      <c r="M532" s="47">
        <f t="shared" si="93"/>
        <v>0.1</v>
      </c>
      <c r="W532" s="259">
        <v>0.35689666152524369</v>
      </c>
      <c r="X532" s="259">
        <v>0.14457853431304771</v>
      </c>
      <c r="Y532" s="259">
        <v>8.5912666899441853E-2</v>
      </c>
      <c r="Z532" s="259">
        <v>6.0341159559001822E-2</v>
      </c>
      <c r="AA532" s="259">
        <v>4.6277904418615082E-2</v>
      </c>
      <c r="AB532" s="259">
        <v>8.5388114565226561E-2</v>
      </c>
    </row>
    <row r="533" spans="2:28" x14ac:dyDescent="0.45">
      <c r="B533" s="293">
        <f t="shared" si="94"/>
        <v>527</v>
      </c>
      <c r="C533" s="294">
        <f t="shared" si="95"/>
        <v>0.16763013888980413</v>
      </c>
      <c r="D533" s="47">
        <f t="shared" si="88"/>
        <v>0.01</v>
      </c>
      <c r="E533" s="47">
        <f t="shared" si="96"/>
        <v>0.22900194752315359</v>
      </c>
      <c r="F533" s="47">
        <f t="shared" si="89"/>
        <v>0.01</v>
      </c>
      <c r="G533" s="47">
        <f t="shared" si="97"/>
        <v>0.30404340151315645</v>
      </c>
      <c r="H533" s="47">
        <f t="shared" si="90"/>
        <v>0.01</v>
      </c>
      <c r="I533" s="47">
        <f t="shared" si="98"/>
        <v>0.36275561680994783</v>
      </c>
      <c r="J533" s="47">
        <f t="shared" si="91"/>
        <v>0.01</v>
      </c>
      <c r="L533" s="292">
        <f t="shared" si="92"/>
        <v>0.14422076805889311</v>
      </c>
      <c r="M533" s="47">
        <f t="shared" si="93"/>
        <v>0.1</v>
      </c>
      <c r="W533" s="259">
        <v>0.35607646245754193</v>
      </c>
      <c r="X533" s="259">
        <v>0.14422076805889311</v>
      </c>
      <c r="Y533" s="259">
        <v>8.57102160874368E-2</v>
      </c>
      <c r="Z533" s="259">
        <v>6.020428562342546E-2</v>
      </c>
      <c r="AA533" s="259">
        <v>4.6175766800451649E-2</v>
      </c>
      <c r="AB533" s="259">
        <v>8.4605808728255696E-2</v>
      </c>
    </row>
    <row r="534" spans="2:28" x14ac:dyDescent="0.45">
      <c r="B534" s="293">
        <f t="shared" si="94"/>
        <v>528</v>
      </c>
      <c r="C534" s="294">
        <f t="shared" si="95"/>
        <v>0.16724045658591447</v>
      </c>
      <c r="D534" s="47">
        <f t="shared" si="88"/>
        <v>0.01</v>
      </c>
      <c r="E534" s="47">
        <f t="shared" si="96"/>
        <v>0.22838822943682011</v>
      </c>
      <c r="F534" s="47">
        <f t="shared" si="89"/>
        <v>0.01</v>
      </c>
      <c r="G534" s="47">
        <f t="shared" si="97"/>
        <v>0.30329298697325646</v>
      </c>
      <c r="H534" s="47">
        <f t="shared" si="90"/>
        <v>0.01</v>
      </c>
      <c r="I534" s="47">
        <f t="shared" si="98"/>
        <v>0.36216849465697992</v>
      </c>
      <c r="J534" s="47">
        <f t="shared" si="91"/>
        <v>0.01</v>
      </c>
      <c r="L534" s="292">
        <f t="shared" si="92"/>
        <v>0.14386462207811537</v>
      </c>
      <c r="M534" s="47">
        <f t="shared" si="93"/>
        <v>0.1</v>
      </c>
      <c r="W534" s="259">
        <v>0.35525899245132897</v>
      </c>
      <c r="X534" s="259">
        <v>0.14386462207811537</v>
      </c>
      <c r="Y534" s="259">
        <v>8.5508673873323698E-2</v>
      </c>
      <c r="Z534" s="259">
        <v>6.0068012178104153E-2</v>
      </c>
      <c r="AA534" s="259">
        <v>4.6074068688250452E-2</v>
      </c>
      <c r="AB534" s="259">
        <v>8.3830019343913459E-2</v>
      </c>
    </row>
    <row r="535" spans="2:28" x14ac:dyDescent="0.45">
      <c r="B535" s="293">
        <f t="shared" si="94"/>
        <v>529</v>
      </c>
      <c r="C535" s="294">
        <f t="shared" si="95"/>
        <v>0.16685215351584523</v>
      </c>
      <c r="D535" s="47">
        <f t="shared" si="88"/>
        <v>0.01</v>
      </c>
      <c r="E535" s="47">
        <f t="shared" si="96"/>
        <v>0.22777675170831105</v>
      </c>
      <c r="F535" s="47">
        <f t="shared" si="89"/>
        <v>0.01</v>
      </c>
      <c r="G535" s="47">
        <f t="shared" si="97"/>
        <v>0.30254393939789209</v>
      </c>
      <c r="H535" s="47">
        <f t="shared" si="90"/>
        <v>0.01</v>
      </c>
      <c r="I535" s="47">
        <f t="shared" si="98"/>
        <v>0.36157973958014272</v>
      </c>
      <c r="J535" s="47">
        <f t="shared" si="91"/>
        <v>0.01</v>
      </c>
      <c r="L535" s="292">
        <f t="shared" si="92"/>
        <v>0.14351008613808763</v>
      </c>
      <c r="M535" s="47">
        <f t="shared" si="93"/>
        <v>0.1</v>
      </c>
      <c r="W535" s="259">
        <v>0.35444424329804325</v>
      </c>
      <c r="X535" s="259">
        <v>0.14351008613808763</v>
      </c>
      <c r="Y535" s="259">
        <v>8.5308034361983906E-2</v>
      </c>
      <c r="Z535" s="259">
        <v>5.9932335367422568E-2</v>
      </c>
      <c r="AA535" s="259">
        <v>4.5972807297268201E-2</v>
      </c>
      <c r="AB535" s="259">
        <v>8.3060704037566074E-2</v>
      </c>
    </row>
    <row r="536" spans="2:28" x14ac:dyDescent="0.45">
      <c r="B536" s="293">
        <f t="shared" si="94"/>
        <v>530</v>
      </c>
      <c r="C536" s="294">
        <f t="shared" si="95"/>
        <v>0.16646522263871244</v>
      </c>
      <c r="D536" s="47">
        <f t="shared" si="88"/>
        <v>0.01</v>
      </c>
      <c r="E536" s="47">
        <f t="shared" si="96"/>
        <v>0.22716750572638639</v>
      </c>
      <c r="F536" s="47">
        <f t="shared" si="89"/>
        <v>0.01</v>
      </c>
      <c r="G536" s="47">
        <f t="shared" si="97"/>
        <v>0.30179626752099625</v>
      </c>
      <c r="H536" s="47">
        <f t="shared" si="90"/>
        <v>0.01</v>
      </c>
      <c r="I536" s="47">
        <f t="shared" si="98"/>
        <v>0.36098938157832022</v>
      </c>
      <c r="J536" s="47">
        <f t="shared" si="91"/>
        <v>0.01</v>
      </c>
      <c r="L536" s="292">
        <f t="shared" si="92"/>
        <v>0.14315715008639099</v>
      </c>
      <c r="M536" s="47">
        <f t="shared" si="93"/>
        <v>0.1</v>
      </c>
      <c r="W536" s="259">
        <v>0.35363220677517887</v>
      </c>
      <c r="X536" s="259">
        <v>0.14315715008639099</v>
      </c>
      <c r="Y536" s="259">
        <v>8.5108291707695335E-2</v>
      </c>
      <c r="Z536" s="259">
        <v>5.9797251368103717E-2</v>
      </c>
      <c r="AA536" s="259">
        <v>4.5871979865932097E-2</v>
      </c>
      <c r="AB536" s="259">
        <v>8.229782048985114E-2</v>
      </c>
    </row>
    <row r="537" spans="2:28" x14ac:dyDescent="0.45">
      <c r="B537" s="293">
        <f t="shared" si="94"/>
        <v>531</v>
      </c>
      <c r="C537" s="294">
        <f t="shared" si="95"/>
        <v>0.16607965697287635</v>
      </c>
      <c r="D537" s="47">
        <f t="shared" si="88"/>
        <v>0.01</v>
      </c>
      <c r="E537" s="47">
        <f t="shared" si="96"/>
        <v>0.22656048289550965</v>
      </c>
      <c r="F537" s="47">
        <f t="shared" si="89"/>
        <v>0.01</v>
      </c>
      <c r="G537" s="47">
        <f t="shared" si="97"/>
        <v>0.30104997990305016</v>
      </c>
      <c r="H537" s="47">
        <f t="shared" si="90"/>
        <v>0.01</v>
      </c>
      <c r="I537" s="47">
        <f t="shared" si="98"/>
        <v>0.36039745043774701</v>
      </c>
      <c r="J537" s="47">
        <f t="shared" si="91"/>
        <v>0.01</v>
      </c>
      <c r="L537" s="292">
        <f t="shared" si="92"/>
        <v>0.14280580385008956</v>
      </c>
      <c r="M537" s="47">
        <f t="shared" si="93"/>
        <v>0.1</v>
      </c>
      <c r="W537" s="259">
        <v>0.35282287464704576</v>
      </c>
      <c r="X537" s="259">
        <v>0.14280580385008956</v>
      </c>
      <c r="Y537" s="259">
        <v>8.4909440113630302E-2</v>
      </c>
      <c r="Z537" s="259">
        <v>5.9662756388876081E-2</v>
      </c>
      <c r="AA537" s="259">
        <v>4.5771583655602043E-2</v>
      </c>
      <c r="AB537" s="259">
        <v>8.1541326441298231E-2</v>
      </c>
    </row>
    <row r="538" spans="2:28" x14ac:dyDescent="0.45">
      <c r="B538" s="293">
        <f t="shared" si="94"/>
        <v>532</v>
      </c>
      <c r="C538" s="294">
        <f t="shared" si="95"/>
        <v>0.16569544959524637</v>
      </c>
      <c r="D538" s="47">
        <f t="shared" si="88"/>
        <v>0.01</v>
      </c>
      <c r="E538" s="47">
        <f t="shared" si="96"/>
        <v>0.2259556746362833</v>
      </c>
      <c r="F538" s="47">
        <f t="shared" si="89"/>
        <v>0.01</v>
      </c>
      <c r="G538" s="47">
        <f t="shared" si="97"/>
        <v>0.30030508493297475</v>
      </c>
      <c r="H538" s="47">
        <f t="shared" si="90"/>
        <v>0.01</v>
      </c>
      <c r="I538" s="47">
        <f t="shared" si="98"/>
        <v>0.35980397573240003</v>
      </c>
      <c r="J538" s="47">
        <f t="shared" si="91"/>
        <v>0.01</v>
      </c>
      <c r="L538" s="292">
        <f t="shared" si="92"/>
        <v>0.1424560374350127</v>
      </c>
      <c r="M538" s="47">
        <f t="shared" si="93"/>
        <v>0.1</v>
      </c>
      <c r="W538" s="259">
        <v>0.35201623866551818</v>
      </c>
      <c r="X538" s="259">
        <v>0.1424560374350127</v>
      </c>
      <c r="Y538" s="259">
        <v>8.471147383135938E-2</v>
      </c>
      <c r="Z538" s="259">
        <v>5.9528846670144783E-2</v>
      </c>
      <c r="AA538" s="259">
        <v>4.5671615950335739E-2</v>
      </c>
      <c r="AB538" s="259">
        <v>8.0791179696851956E-2</v>
      </c>
    </row>
    <row r="539" spans="2:28" x14ac:dyDescent="0.45">
      <c r="B539" s="293">
        <f t="shared" si="94"/>
        <v>533</v>
      </c>
      <c r="C539" s="294">
        <f t="shared" si="95"/>
        <v>0.16531259364059453</v>
      </c>
      <c r="D539" s="47">
        <f t="shared" si="88"/>
        <v>0.01</v>
      </c>
      <c r="E539" s="47">
        <f t="shared" si="96"/>
        <v>0.22535307238587293</v>
      </c>
      <c r="F539" s="47">
        <f t="shared" si="89"/>
        <v>0.01</v>
      </c>
      <c r="G539" s="47">
        <f t="shared" si="97"/>
        <v>0.29956159083000788</v>
      </c>
      <c r="H539" s="47">
        <f t="shared" si="90"/>
        <v>0.01</v>
      </c>
      <c r="I539" s="47">
        <f t="shared" si="98"/>
        <v>0.35920898682440577</v>
      </c>
      <c r="J539" s="47">
        <f t="shared" si="91"/>
        <v>0.01</v>
      </c>
      <c r="L539" s="292">
        <f t="shared" si="92"/>
        <v>0.14210784092504414</v>
      </c>
      <c r="M539" s="47">
        <f t="shared" si="93"/>
        <v>0.1</v>
      </c>
      <c r="W539" s="259">
        <v>0.35121229057077208</v>
      </c>
      <c r="X539" s="259">
        <v>0.14210784092504414</v>
      </c>
      <c r="Y539" s="259">
        <v>8.4514387160361068E-2</v>
      </c>
      <c r="Z539" s="259">
        <v>5.9395518483666691E-2</v>
      </c>
      <c r="AA539" s="259">
        <v>4.5572074056656628E-2</v>
      </c>
      <c r="AB539" s="259">
        <v>8.0047338130298143E-2</v>
      </c>
    </row>
    <row r="540" spans="2:28" x14ac:dyDescent="0.45">
      <c r="B540" s="293">
        <f t="shared" si="94"/>
        <v>534</v>
      </c>
      <c r="C540" s="294">
        <f t="shared" si="95"/>
        <v>0.16493108230087761</v>
      </c>
      <c r="D540" s="47">
        <f t="shared" si="88"/>
        <v>0.01</v>
      </c>
      <c r="E540" s="47">
        <f t="shared" si="96"/>
        <v>0.22475266759842016</v>
      </c>
      <c r="F540" s="47">
        <f t="shared" si="89"/>
        <v>0.01</v>
      </c>
      <c r="G540" s="47">
        <f t="shared" si="97"/>
        <v>0.29881950564556653</v>
      </c>
      <c r="H540" s="47">
        <f t="shared" si="90"/>
        <v>0.01</v>
      </c>
      <c r="I540" s="47">
        <f t="shared" si="98"/>
        <v>0.35861251286446177</v>
      </c>
      <c r="J540" s="47">
        <f t="shared" si="91"/>
        <v>0.01</v>
      </c>
      <c r="L540" s="292">
        <f t="shared" si="92"/>
        <v>0.1417612044814181</v>
      </c>
      <c r="M540" s="47">
        <f t="shared" si="93"/>
        <v>0.1</v>
      </c>
      <c r="W540" s="259">
        <v>0.35041102209201103</v>
      </c>
      <c r="X540" s="259">
        <v>0.1417612044814181</v>
      </c>
      <c r="Y540" s="259">
        <v>8.4318174447537309E-2</v>
      </c>
      <c r="Z540" s="259">
        <v>5.9262768132229512E-2</v>
      </c>
      <c r="AA540" s="259">
        <v>4.5472955303324666E-2</v>
      </c>
      <c r="AB540" s="259">
        <v>7.9309759688594203E-2</v>
      </c>
    </row>
    <row r="541" spans="2:28" x14ac:dyDescent="0.45">
      <c r="B541" s="293">
        <f t="shared" si="94"/>
        <v>535</v>
      </c>
      <c r="C541" s="294">
        <f t="shared" si="95"/>
        <v>0.16455090882456749</v>
      </c>
      <c r="D541" s="47">
        <f t="shared" si="88"/>
        <v>0.01</v>
      </c>
      <c r="E541" s="47">
        <f t="shared" si="96"/>
        <v>0.22415445174544474</v>
      </c>
      <c r="F541" s="47">
        <f t="shared" si="89"/>
        <v>0.01</v>
      </c>
      <c r="G541" s="47">
        <f t="shared" si="97"/>
        <v>0.2980788372650951</v>
      </c>
      <c r="H541" s="47">
        <f t="shared" si="90"/>
        <v>0.01</v>
      </c>
      <c r="I541" s="47">
        <f t="shared" si="98"/>
        <v>0.35801458279227277</v>
      </c>
      <c r="J541" s="47">
        <f t="shared" si="91"/>
        <v>0.01</v>
      </c>
      <c r="L541" s="292">
        <f t="shared" si="92"/>
        <v>0.14141611834202231</v>
      </c>
      <c r="M541" s="47">
        <f t="shared" si="93"/>
        <v>0.1</v>
      </c>
      <c r="W541" s="259">
        <v>0.34961242494818123</v>
      </c>
      <c r="X541" s="259">
        <v>0.14141611834202231</v>
      </c>
      <c r="Y541" s="259">
        <v>8.4122830086734643E-2</v>
      </c>
      <c r="Z541" s="259">
        <v>5.9130591949334739E-2</v>
      </c>
      <c r="AA541" s="259">
        <v>4.5374257041109867E-2</v>
      </c>
      <c r="AB541" s="259">
        <v>7.8578402396104613E-2</v>
      </c>
    </row>
    <row r="542" spans="2:28" x14ac:dyDescent="0.45">
      <c r="B542" s="293">
        <f t="shared" si="94"/>
        <v>536</v>
      </c>
      <c r="C542" s="294">
        <f t="shared" si="95"/>
        <v>0.16417206651599003</v>
      </c>
      <c r="D542" s="47">
        <f t="shared" si="88"/>
        <v>0.01</v>
      </c>
      <c r="E542" s="47">
        <f t="shared" si="96"/>
        <v>0.22355841631623596</v>
      </c>
      <c r="F542" s="47">
        <f t="shared" si="89"/>
        <v>0.01</v>
      </c>
      <c r="G542" s="47">
        <f t="shared" si="97"/>
        <v>0.29733959340989857</v>
      </c>
      <c r="H542" s="47">
        <f t="shared" si="90"/>
        <v>0.01</v>
      </c>
      <c r="I542" s="47">
        <f t="shared" si="98"/>
        <v>0.35741522533700104</v>
      </c>
      <c r="J542" s="47">
        <f t="shared" si="91"/>
        <v>0.01</v>
      </c>
      <c r="L542" s="292">
        <f t="shared" si="92"/>
        <v>0.14107257282070773</v>
      </c>
      <c r="M542" s="47">
        <f t="shared" si="93"/>
        <v>0.1</v>
      </c>
      <c r="W542" s="259">
        <v>0.34881649084867544</v>
      </c>
      <c r="X542" s="259">
        <v>0.14107257282070773</v>
      </c>
      <c r="Y542" s="259">
        <v>8.3928348518271023E-2</v>
      </c>
      <c r="Z542" s="259">
        <v>5.8998986298884414E-2</v>
      </c>
      <c r="AA542" s="259">
        <v>4.5275976642568549E-2</v>
      </c>
      <c r="AB542" s="259">
        <v>7.7853224358742229E-2</v>
      </c>
    </row>
    <row r="543" spans="2:28" x14ac:dyDescent="0.45">
      <c r="B543" s="293">
        <f t="shared" si="94"/>
        <v>537</v>
      </c>
      <c r="C543" s="294">
        <f t="shared" si="95"/>
        <v>0.16379454873467192</v>
      </c>
      <c r="D543" s="47">
        <f t="shared" si="88"/>
        <v>0.01</v>
      </c>
      <c r="E543" s="47">
        <f t="shared" si="96"/>
        <v>0.22296455281823352</v>
      </c>
      <c r="F543" s="47">
        <f t="shared" si="89"/>
        <v>0.01</v>
      </c>
      <c r="G543" s="47">
        <f t="shared" si="97"/>
        <v>0.29660178163896195</v>
      </c>
      <c r="H543" s="47">
        <f t="shared" si="90"/>
        <v>0.01</v>
      </c>
      <c r="I543" s="47">
        <f t="shared" si="98"/>
        <v>0.35681446901773006</v>
      </c>
      <c r="J543" s="47">
        <f t="shared" si="91"/>
        <v>0.01</v>
      </c>
      <c r="L543" s="292">
        <f t="shared" si="92"/>
        <v>0.14073055830660514</v>
      </c>
      <c r="M543" s="47">
        <f t="shared" si="93"/>
        <v>0.1</v>
      </c>
      <c r="W543" s="259">
        <v>0.34802321149402599</v>
      </c>
      <c r="X543" s="259">
        <v>0.14073055830660514</v>
      </c>
      <c r="Y543" s="259">
        <v>8.3734724228468241E-2</v>
      </c>
      <c r="Z543" s="259">
        <v>5.8867947574871661E-2</v>
      </c>
      <c r="AA543" s="259">
        <v>4.5178111501822341E-2</v>
      </c>
      <c r="AB543" s="259">
        <v>7.7134183768016673E-2</v>
      </c>
    </row>
    <row r="544" spans="2:28" x14ac:dyDescent="0.45">
      <c r="B544" s="293">
        <f t="shared" si="94"/>
        <v>538</v>
      </c>
      <c r="C544" s="294">
        <f t="shared" si="95"/>
        <v>0.16341834889469584</v>
      </c>
      <c r="D544" s="47">
        <f t="shared" si="88"/>
        <v>0.01</v>
      </c>
      <c r="E544" s="47">
        <f t="shared" si="96"/>
        <v>0.22237285277739791</v>
      </c>
      <c r="F544" s="47">
        <f t="shared" si="89"/>
        <v>0.01</v>
      </c>
      <c r="G544" s="47">
        <f t="shared" si="97"/>
        <v>0.29586540935075467</v>
      </c>
      <c r="H544" s="47">
        <f t="shared" si="90"/>
        <v>0.01</v>
      </c>
      <c r="I544" s="47">
        <f t="shared" si="98"/>
        <v>0.35621234214394237</v>
      </c>
      <c r="J544" s="47">
        <f t="shared" si="91"/>
        <v>0.01</v>
      </c>
      <c r="L544" s="292">
        <f t="shared" si="92"/>
        <v>0.14039006526344827</v>
      </c>
      <c r="M544" s="47">
        <f t="shared" si="93"/>
        <v>0.1</v>
      </c>
      <c r="W544" s="259">
        <v>0.34723257857658701</v>
      </c>
      <c r="X544" s="259">
        <v>0.14039006526344827</v>
      </c>
      <c r="Y544" s="259">
        <v>8.3541951749189727E-2</v>
      </c>
      <c r="Z544" s="259">
        <v>5.8737472201074947E-2</v>
      </c>
      <c r="AA544" s="259">
        <v>4.5080659034339769E-2</v>
      </c>
      <c r="AB544" s="259">
        <v>7.642123890499046E-2</v>
      </c>
    </row>
    <row r="545" spans="2:28" x14ac:dyDescent="0.45">
      <c r="B545" s="293">
        <f t="shared" si="94"/>
        <v>539</v>
      </c>
      <c r="C545" s="294">
        <f t="shared" si="95"/>
        <v>0.16304346046406354</v>
      </c>
      <c r="D545" s="47">
        <f t="shared" si="88"/>
        <v>0.01</v>
      </c>
      <c r="E545" s="47">
        <f t="shared" si="96"/>
        <v>0.22178330773857088</v>
      </c>
      <c r="F545" s="47">
        <f t="shared" si="89"/>
        <v>0.01</v>
      </c>
      <c r="G545" s="47">
        <f t="shared" si="97"/>
        <v>0.2951304837850211</v>
      </c>
      <c r="H545" s="47">
        <f t="shared" si="90"/>
        <v>0.01</v>
      </c>
      <c r="I545" s="47">
        <f t="shared" si="98"/>
        <v>0.3556088728160105</v>
      </c>
      <c r="J545" s="47">
        <f t="shared" si="91"/>
        <v>0.01</v>
      </c>
      <c r="L545" s="292">
        <f t="shared" si="92"/>
        <v>0.14005108422890367</v>
      </c>
      <c r="M545" s="47">
        <f t="shared" si="93"/>
        <v>0.1</v>
      </c>
      <c r="W545" s="259">
        <v>0.34644458378120607</v>
      </c>
      <c r="X545" s="259">
        <v>0.14005108422890367</v>
      </c>
      <c r="Y545" s="259">
        <v>8.3350025657383905E-2</v>
      </c>
      <c r="Z545" s="259">
        <v>5.8607556630756008E-2</v>
      </c>
      <c r="AA545" s="259">
        <v>4.4983616676720538E-2</v>
      </c>
      <c r="AB545" s="259">
        <v>7.5714348144144003E-2</v>
      </c>
    </row>
    <row r="546" spans="2:28" x14ac:dyDescent="0.45">
      <c r="B546" s="293">
        <f t="shared" si="94"/>
        <v>540</v>
      </c>
      <c r="C546" s="294">
        <f t="shared" si="95"/>
        <v>0.16266987696406704</v>
      </c>
      <c r="D546" s="47">
        <f t="shared" si="88"/>
        <v>0.01</v>
      </c>
      <c r="E546" s="47">
        <f t="shared" si="96"/>
        <v>0.2211959092658258</v>
      </c>
      <c r="F546" s="47">
        <f t="shared" si="89"/>
        <v>0.01</v>
      </c>
      <c r="G546" s="47">
        <f t="shared" si="97"/>
        <v>0.29439701202455659</v>
      </c>
      <c r="H546" s="47">
        <f t="shared" si="90"/>
        <v>0.01</v>
      </c>
      <c r="I546" s="47">
        <f t="shared" si="98"/>
        <v>0.35500408892570062</v>
      </c>
      <c r="J546" s="47">
        <f t="shared" si="91"/>
        <v>0.01</v>
      </c>
      <c r="L546" s="292">
        <f t="shared" si="92"/>
        <v>0.13971360581390702</v>
      </c>
      <c r="M546" s="47">
        <f t="shared" si="93"/>
        <v>0.1</v>
      </c>
      <c r="W546" s="259">
        <v>0.34565921878588513</v>
      </c>
      <c r="X546" s="259">
        <v>0.13971360581390702</v>
      </c>
      <c r="Y546" s="259">
        <v>8.3158940574632731E-2</v>
      </c>
      <c r="Z546" s="259">
        <v>5.8478197346361373E-2</v>
      </c>
      <c r="AA546" s="259">
        <v>4.4886981886482345E-2</v>
      </c>
      <c r="AB546" s="259">
        <v>7.5013469957150358E-2</v>
      </c>
    </row>
    <row r="547" spans="2:28" x14ac:dyDescent="0.45">
      <c r="B547" s="293">
        <f t="shared" si="94"/>
        <v>541</v>
      </c>
      <c r="C547" s="294">
        <f t="shared" si="95"/>
        <v>0.16229759196866739</v>
      </c>
      <c r="D547" s="47">
        <f t="shared" si="88"/>
        <v>0.01</v>
      </c>
      <c r="E547" s="47">
        <f t="shared" si="96"/>
        <v>0.22061064894280821</v>
      </c>
      <c r="F547" s="47">
        <f t="shared" si="89"/>
        <v>0.01</v>
      </c>
      <c r="G547" s="47">
        <f t="shared" si="97"/>
        <v>0.29366500099696929</v>
      </c>
      <c r="H547" s="47">
        <f t="shared" si="90"/>
        <v>0.01</v>
      </c>
      <c r="I547" s="47">
        <f t="shared" si="98"/>
        <v>0.35439801815668914</v>
      </c>
      <c r="J547" s="47">
        <f t="shared" si="91"/>
        <v>0.01</v>
      </c>
      <c r="L547" s="292">
        <f t="shared" si="92"/>
        <v>0.13937762070200596</v>
      </c>
      <c r="M547" s="47">
        <f t="shared" si="93"/>
        <v>0.1</v>
      </c>
      <c r="W547" s="259">
        <v>0.3448764752624312</v>
      </c>
      <c r="X547" s="259">
        <v>0.13937762070200596</v>
      </c>
      <c r="Y547" s="259">
        <v>8.2968691166705633E-2</v>
      </c>
      <c r="Z547" s="259">
        <v>5.8349390859227468E-2</v>
      </c>
      <c r="AA547" s="259">
        <v>4.4790752141850264E-2</v>
      </c>
      <c r="AB547" s="259">
        <v>7.4318562916560735E-2</v>
      </c>
    </row>
    <row r="548" spans="2:28" x14ac:dyDescent="0.45">
      <c r="B548" s="293">
        <f t="shared" si="94"/>
        <v>542</v>
      </c>
      <c r="C548" s="294">
        <f t="shared" si="95"/>
        <v>0.16192659910388146</v>
      </c>
      <c r="D548" s="47">
        <f t="shared" si="88"/>
        <v>0.01</v>
      </c>
      <c r="E548" s="47">
        <f t="shared" si="96"/>
        <v>0.2200275183730668</v>
      </c>
      <c r="F548" s="47">
        <f t="shared" si="89"/>
        <v>0.01</v>
      </c>
      <c r="G548" s="47">
        <f t="shared" si="97"/>
        <v>0.29293445747642771</v>
      </c>
      <c r="H548" s="47">
        <f t="shared" si="90"/>
        <v>0.01</v>
      </c>
      <c r="I548" s="47">
        <f t="shared" si="98"/>
        <v>0.35379068798509195</v>
      </c>
      <c r="J548" s="47">
        <f t="shared" si="91"/>
        <v>0.01</v>
      </c>
      <c r="L548" s="292">
        <f t="shared" si="92"/>
        <v>0.13904311964870941</v>
      </c>
      <c r="M548" s="47">
        <f t="shared" si="93"/>
        <v>0.1</v>
      </c>
      <c r="W548" s="259">
        <v>0.34409634487709639</v>
      </c>
      <c r="X548" s="259">
        <v>0.13904311964870941</v>
      </c>
      <c r="Y548" s="259">
        <v>8.2779272143118574E-2</v>
      </c>
      <c r="Z548" s="259">
        <v>5.822113370928924E-2</v>
      </c>
      <c r="AA548" s="259">
        <v>4.4694924941548669E-2</v>
      </c>
      <c r="AB548" s="259">
        <v>7.3629585699401728E-2</v>
      </c>
    </row>
    <row r="549" spans="2:28" x14ac:dyDescent="0.45">
      <c r="B549" s="293">
        <f t="shared" si="94"/>
        <v>543</v>
      </c>
      <c r="C549" s="294">
        <f t="shared" si="95"/>
        <v>0.16155689204717635</v>
      </c>
      <c r="D549" s="47">
        <f t="shared" si="88"/>
        <v>0.01</v>
      </c>
      <c r="E549" s="47">
        <f t="shared" si="96"/>
        <v>0.21944650918037495</v>
      </c>
      <c r="F549" s="47">
        <f t="shared" si="89"/>
        <v>0.01</v>
      </c>
      <c r="G549" s="47">
        <f t="shared" si="97"/>
        <v>0.29220538808539409</v>
      </c>
      <c r="H549" s="47">
        <f t="shared" si="90"/>
        <v>0.01</v>
      </c>
      <c r="I549" s="47">
        <f t="shared" si="98"/>
        <v>0.35318212568000529</v>
      </c>
      <c r="J549" s="47">
        <f t="shared" si="91"/>
        <v>0.01</v>
      </c>
      <c r="L549" s="292">
        <f t="shared" si="92"/>
        <v>0.13871009348084307</v>
      </c>
      <c r="M549" s="47">
        <f t="shared" si="93"/>
        <v>0.1</v>
      </c>
      <c r="W549" s="259">
        <v>0.34331881929120805</v>
      </c>
      <c r="X549" s="259">
        <v>0.13871009348084307</v>
      </c>
      <c r="Y549" s="259">
        <v>8.2590678256698261E-2</v>
      </c>
      <c r="Z549" s="259">
        <v>5.8093422464792245E-2</v>
      </c>
      <c r="AA549" s="259">
        <v>4.4599497804595579E-2</v>
      </c>
      <c r="AB549" s="259">
        <v>7.294649709068525E-2</v>
      </c>
    </row>
    <row r="550" spans="2:28" x14ac:dyDescent="0.45">
      <c r="B550" s="293">
        <f t="shared" si="94"/>
        <v>544</v>
      </c>
      <c r="C550" s="294">
        <f t="shared" si="95"/>
        <v>0.1611884645268713</v>
      </c>
      <c r="D550" s="47">
        <f t="shared" si="88"/>
        <v>0.01</v>
      </c>
      <c r="E550" s="47">
        <f t="shared" si="96"/>
        <v>0.21886761300904298</v>
      </c>
      <c r="F550" s="47">
        <f t="shared" si="89"/>
        <v>0.01</v>
      </c>
      <c r="G550" s="47">
        <f t="shared" si="97"/>
        <v>0.29147779929634393</v>
      </c>
      <c r="H550" s="47">
        <f t="shared" si="90"/>
        <v>0.01</v>
      </c>
      <c r="I550" s="47">
        <f t="shared" si="98"/>
        <v>0.35257235830405914</v>
      </c>
      <c r="J550" s="47">
        <f t="shared" si="91"/>
        <v>0.01</v>
      </c>
      <c r="L550" s="292">
        <f t="shared" si="92"/>
        <v>0.13837853309591133</v>
      </c>
      <c r="M550" s="47">
        <f t="shared" si="93"/>
        <v>0.1</v>
      </c>
      <c r="W550" s="259">
        <v>0.34254389016178854</v>
      </c>
      <c r="X550" s="259">
        <v>0.13837853309591133</v>
      </c>
      <c r="Y550" s="259">
        <v>8.2402904303151434E-2</v>
      </c>
      <c r="Z550" s="259">
        <v>5.7966253722008164E-2</v>
      </c>
      <c r="AA550" s="259">
        <v>4.4504468270099511E-2</v>
      </c>
      <c r="AB550" s="259">
        <v>7.2269255986832176E-2</v>
      </c>
    </row>
    <row r="551" spans="2:28" x14ac:dyDescent="0.45">
      <c r="B551" s="293">
        <f t="shared" si="94"/>
        <v>545</v>
      </c>
      <c r="C551" s="294">
        <f t="shared" si="95"/>
        <v>0.1608213103215472</v>
      </c>
      <c r="D551" s="47">
        <f t="shared" si="88"/>
        <v>0.01</v>
      </c>
      <c r="E551" s="47">
        <f t="shared" si="96"/>
        <v>0.21829082152422125</v>
      </c>
      <c r="F551" s="47">
        <f t="shared" si="89"/>
        <v>0.01</v>
      </c>
      <c r="G551" s="47">
        <f t="shared" si="97"/>
        <v>0.2907516974334709</v>
      </c>
      <c r="H551" s="47">
        <f t="shared" si="90"/>
        <v>0.01</v>
      </c>
      <c r="I551" s="47">
        <f t="shared" si="98"/>
        <v>0.35196141271398196</v>
      </c>
      <c r="J551" s="47">
        <f t="shared" si="91"/>
        <v>0.01</v>
      </c>
      <c r="L551" s="292">
        <f t="shared" si="92"/>
        <v>0.13804842946146548</v>
      </c>
      <c r="M551" s="47">
        <f t="shared" si="93"/>
        <v>0.1</v>
      </c>
      <c r="W551" s="259">
        <v>0.34177154914216495</v>
      </c>
      <c r="X551" s="259">
        <v>0.13804842946146548</v>
      </c>
      <c r="Y551" s="259">
        <v>8.2215945120639136E-2</v>
      </c>
      <c r="Z551" s="259">
        <v>5.7839624104953656E-2</v>
      </c>
      <c r="AA551" s="259">
        <v>4.4409833897058701E-2</v>
      </c>
      <c r="AB551" s="259">
        <v>7.1597821399010636E-2</v>
      </c>
    </row>
    <row r="552" spans="2:28" x14ac:dyDescent="0.45">
      <c r="B552" s="293">
        <f t="shared" si="94"/>
        <v>546</v>
      </c>
      <c r="C552" s="294">
        <f t="shared" si="95"/>
        <v>0.16045542325946338</v>
      </c>
      <c r="D552" s="47">
        <f t="shared" si="88"/>
        <v>0.01</v>
      </c>
      <c r="E552" s="47">
        <f t="shared" si="96"/>
        <v>0.21771612641219448</v>
      </c>
      <c r="F552" s="47">
        <f t="shared" si="89"/>
        <v>0.01</v>
      </c>
      <c r="G552" s="47">
        <f t="shared" si="97"/>
        <v>0.29002708867437837</v>
      </c>
      <c r="H552" s="47">
        <f t="shared" si="90"/>
        <v>0.01</v>
      </c>
      <c r="I552" s="47">
        <f t="shared" si="98"/>
        <v>0.35134931556117688</v>
      </c>
      <c r="J552" s="47">
        <f t="shared" si="91"/>
        <v>0.01</v>
      </c>
      <c r="L552" s="292">
        <f t="shared" si="92"/>
        <v>0.13771977361447788</v>
      </c>
      <c r="M552" s="47">
        <f t="shared" si="93"/>
        <v>0.1</v>
      </c>
      <c r="W552" s="259">
        <v>0.34100178788256907</v>
      </c>
      <c r="X552" s="259">
        <v>0.13771977361447788</v>
      </c>
      <c r="Y552" s="259">
        <v>8.2029795589355942E-2</v>
      </c>
      <c r="Z552" s="259">
        <v>5.7713530265112604E-2</v>
      </c>
      <c r="AA552" s="259">
        <v>4.4315592264162734E-2</v>
      </c>
      <c r="AB552" s="259">
        <v>7.0932152456390077E-2</v>
      </c>
    </row>
    <row r="553" spans="2:28" x14ac:dyDescent="0.45">
      <c r="B553" s="293">
        <f t="shared" si="94"/>
        <v>547</v>
      </c>
      <c r="C553" s="294">
        <f t="shared" si="95"/>
        <v>0.16009079721798197</v>
      </c>
      <c r="D553" s="47">
        <f t="shared" si="88"/>
        <v>0.01</v>
      </c>
      <c r="E553" s="47">
        <f t="shared" si="96"/>
        <v>0.21714351938066717</v>
      </c>
      <c r="F553" s="47">
        <f t="shared" si="89"/>
        <v>0.01</v>
      </c>
      <c r="G553" s="47">
        <f t="shared" si="97"/>
        <v>0.28930397905175653</v>
      </c>
      <c r="H553" s="47">
        <f t="shared" si="90"/>
        <v>0.01</v>
      </c>
      <c r="I553" s="47">
        <f t="shared" si="98"/>
        <v>0.35073609329230887</v>
      </c>
      <c r="J553" s="47">
        <f t="shared" si="91"/>
        <v>0.01</v>
      </c>
      <c r="L553" s="292">
        <f t="shared" si="92"/>
        <v>0.13739255666072245</v>
      </c>
      <c r="M553" s="47">
        <f t="shared" si="93"/>
        <v>0.1</v>
      </c>
      <c r="W553" s="259">
        <v>0.34023459803072759</v>
      </c>
      <c r="X553" s="259">
        <v>0.13739255666072245</v>
      </c>
      <c r="Y553" s="259">
        <v>8.1844450631114007E-2</v>
      </c>
      <c r="Z553" s="259">
        <v>5.7587968881161598E-2</v>
      </c>
      <c r="AA553" s="259">
        <v>4.4221740969596496E-2</v>
      </c>
      <c r="AB553" s="259">
        <v>7.0272208409311934E-2</v>
      </c>
    </row>
    <row r="554" spans="2:28" x14ac:dyDescent="0.45">
      <c r="B554" s="293">
        <f t="shared" si="94"/>
        <v>548</v>
      </c>
      <c r="C554" s="294">
        <f t="shared" si="95"/>
        <v>0.15972742612299928</v>
      </c>
      <c r="D554" s="47">
        <f t="shared" si="88"/>
        <v>0.01</v>
      </c>
      <c r="E554" s="47">
        <f t="shared" si="96"/>
        <v>0.21657299215904033</v>
      </c>
      <c r="F554" s="47">
        <f t="shared" si="89"/>
        <v>0.01</v>
      </c>
      <c r="G554" s="47">
        <f t="shared" si="97"/>
        <v>0.28858237445504564</v>
      </c>
      <c r="H554" s="47">
        <f t="shared" si="90"/>
        <v>0.01</v>
      </c>
      <c r="I554" s="47">
        <f t="shared" si="98"/>
        <v>0.35012177214990337</v>
      </c>
      <c r="J554" s="47">
        <f t="shared" si="91"/>
        <v>0.01</v>
      </c>
      <c r="L554" s="292">
        <f t="shared" si="92"/>
        <v>0.1370667697741611</v>
      </c>
      <c r="M554" s="47">
        <f t="shared" si="93"/>
        <v>0.1</v>
      </c>
      <c r="W554" s="259">
        <v>0.33946997123244232</v>
      </c>
      <c r="X554" s="259">
        <v>0.1370667697741611</v>
      </c>
      <c r="Y554" s="259">
        <v>8.165990520893196E-2</v>
      </c>
      <c r="Z554" s="259">
        <v>5.7462936658698671E-2</v>
      </c>
      <c r="AA554" s="259">
        <v>4.4128277630846452E-2</v>
      </c>
      <c r="AB554" s="259">
        <v>6.9617948632378066E-2</v>
      </c>
    </row>
    <row r="555" spans="2:28" x14ac:dyDescent="0.45">
      <c r="B555" s="293">
        <f t="shared" si="94"/>
        <v>549</v>
      </c>
      <c r="C555" s="294">
        <f t="shared" si="95"/>
        <v>0.15936530394838452</v>
      </c>
      <c r="D555" s="47">
        <f t="shared" si="88"/>
        <v>0.01</v>
      </c>
      <c r="E555" s="47">
        <f t="shared" si="96"/>
        <v>0.21600453649867993</v>
      </c>
      <c r="F555" s="47">
        <f t="shared" si="89"/>
        <v>0.01</v>
      </c>
      <c r="G555" s="47">
        <f t="shared" si="97"/>
        <v>0.28786228063208558</v>
      </c>
      <c r="H555" s="47">
        <f t="shared" si="90"/>
        <v>0.01</v>
      </c>
      <c r="I555" s="47">
        <f t="shared" si="98"/>
        <v>0.34950637817295477</v>
      </c>
      <c r="J555" s="47">
        <f t="shared" si="91"/>
        <v>0.01</v>
      </c>
      <c r="L555" s="292">
        <f t="shared" si="92"/>
        <v>0.13674240419633613</v>
      </c>
      <c r="M555" s="47">
        <f t="shared" si="93"/>
        <v>0.1</v>
      </c>
      <c r="W555" s="259">
        <v>0.33870789913216104</v>
      </c>
      <c r="X555" s="259">
        <v>0.13674240419633613</v>
      </c>
      <c r="Y555" s="259">
        <v>8.1476154326628497E-2</v>
      </c>
      <c r="Z555" s="259">
        <v>5.7338430329975217E-2</v>
      </c>
      <c r="AA555" s="259">
        <v>4.403519988450922E-2</v>
      </c>
      <c r="AB555" s="259">
        <v>6.896933262745783E-2</v>
      </c>
    </row>
    <row r="556" spans="2:28" x14ac:dyDescent="0.45">
      <c r="B556" s="293">
        <f t="shared" si="94"/>
        <v>550</v>
      </c>
      <c r="C556" s="294">
        <f t="shared" si="95"/>
        <v>0.15900442471542536</v>
      </c>
      <c r="D556" s="47">
        <f t="shared" si="88"/>
        <v>0.01</v>
      </c>
      <c r="E556" s="47">
        <f t="shared" si="96"/>
        <v>0.21543814417317697</v>
      </c>
      <c r="F556" s="47">
        <f t="shared" si="89"/>
        <v>0.01</v>
      </c>
      <c r="G556" s="47">
        <f t="shared" si="97"/>
        <v>0.28714370319075155</v>
      </c>
      <c r="H556" s="47">
        <f t="shared" si="90"/>
        <v>0.01</v>
      </c>
      <c r="I556" s="47">
        <f t="shared" si="98"/>
        <v>0.34888993719754607</v>
      </c>
      <c r="J556" s="47">
        <f t="shared" si="91"/>
        <v>0.01</v>
      </c>
      <c r="L556" s="292">
        <f t="shared" si="92"/>
        <v>0.1364194512357686</v>
      </c>
      <c r="M556" s="47">
        <f t="shared" si="93"/>
        <v>0.1</v>
      </c>
      <c r="W556" s="259">
        <v>0.33794837337353867</v>
      </c>
      <c r="X556" s="259">
        <v>0.1364194512357686</v>
      </c>
      <c r="Y556" s="259">
        <v>8.1293193028420696E-2</v>
      </c>
      <c r="Z556" s="259">
        <v>5.7214446653631089E-2</v>
      </c>
      <c r="AA556" s="259">
        <v>4.3942505386102372E-2</v>
      </c>
      <c r="AB556" s="259">
        <v>6.8326320026614998E-2</v>
      </c>
    </row>
    <row r="557" spans="2:28" x14ac:dyDescent="0.45">
      <c r="B557" s="293">
        <f t="shared" si="94"/>
        <v>551</v>
      </c>
      <c r="C557" s="294">
        <f t="shared" si="95"/>
        <v>0.15864478249228089</v>
      </c>
      <c r="D557" s="47">
        <f t="shared" si="88"/>
        <v>0.01</v>
      </c>
      <c r="E557" s="47">
        <f t="shared" si="96"/>
        <v>0.21487380697859945</v>
      </c>
      <c r="F557" s="47">
        <f t="shared" si="89"/>
        <v>0.01</v>
      </c>
      <c r="G557" s="47">
        <f t="shared" si="97"/>
        <v>0.28642664760057579</v>
      </c>
      <c r="H557" s="47">
        <f t="shared" si="90"/>
        <v>0.01</v>
      </c>
      <c r="I557" s="47">
        <f t="shared" si="98"/>
        <v>0.34827247485747814</v>
      </c>
      <c r="J557" s="47">
        <f t="shared" si="91"/>
        <v>0.01</v>
      </c>
      <c r="L557" s="292">
        <f t="shared" si="92"/>
        <v>0.13609790226736257</v>
      </c>
      <c r="M557" s="47">
        <f t="shared" si="93"/>
        <v>0.1</v>
      </c>
      <c r="W557" s="259">
        <v>0.3371913855999894</v>
      </c>
      <c r="X557" s="259">
        <v>0.13609790226736257</v>
      </c>
      <c r="Y557" s="259">
        <v>8.1111016398526914E-2</v>
      </c>
      <c r="Z557" s="259">
        <v>5.7090982414432778E-2</v>
      </c>
      <c r="AA557" s="259">
        <v>4.3850191809877481E-2</v>
      </c>
      <c r="AB557" s="259">
        <v>6.7688870594955278E-2</v>
      </c>
    </row>
    <row r="558" spans="2:28" x14ac:dyDescent="0.45">
      <c r="B558" s="293">
        <f t="shared" si="94"/>
        <v>552</v>
      </c>
      <c r="C558" s="294">
        <f t="shared" si="95"/>
        <v>0.15828637139344104</v>
      </c>
      <c r="D558" s="47">
        <f t="shared" si="88"/>
        <v>0.01</v>
      </c>
      <c r="E558" s="47">
        <f t="shared" si="96"/>
        <v>0.21431151673373627</v>
      </c>
      <c r="F558" s="47">
        <f t="shared" si="89"/>
        <v>0.01</v>
      </c>
      <c r="G558" s="47">
        <f t="shared" si="97"/>
        <v>0.28571111919435604</v>
      </c>
      <c r="H558" s="47">
        <f t="shared" si="90"/>
        <v>0.01</v>
      </c>
      <c r="I558" s="47">
        <f t="shared" si="98"/>
        <v>0.34765401658490908</v>
      </c>
      <c r="J558" s="47">
        <f t="shared" si="91"/>
        <v>0.01</v>
      </c>
      <c r="L558" s="292">
        <f t="shared" si="92"/>
        <v>0.13577774873181517</v>
      </c>
      <c r="M558" s="47">
        <f t="shared" si="93"/>
        <v>0.1</v>
      </c>
      <c r="W558" s="259">
        <v>0.33643692745522913</v>
      </c>
      <c r="X558" s="259">
        <v>0.13577774873181517</v>
      </c>
      <c r="Y558" s="259">
        <v>8.0929619560774255E-2</v>
      </c>
      <c r="Z558" s="259">
        <v>5.696803442301468E-2</v>
      </c>
      <c r="AA558" s="259">
        <v>4.3758256848635345E-2</v>
      </c>
      <c r="AB558" s="259">
        <v>6.7056944233395671E-2</v>
      </c>
    </row>
    <row r="559" spans="2:28" x14ac:dyDescent="0.45">
      <c r="B559" s="293">
        <f t="shared" si="94"/>
        <v>553</v>
      </c>
      <c r="C559" s="294">
        <f t="shared" si="95"/>
        <v>0.15792918557919314</v>
      </c>
      <c r="D559" s="47">
        <f t="shared" si="88"/>
        <v>0.01</v>
      </c>
      <c r="E559" s="47">
        <f t="shared" si="96"/>
        <v>0.21375126528033331</v>
      </c>
      <c r="F559" s="47">
        <f t="shared" si="89"/>
        <v>0.01</v>
      </c>
      <c r="G559" s="47">
        <f t="shared" si="97"/>
        <v>0.28499712316974984</v>
      </c>
      <c r="H559" s="47">
        <f t="shared" si="90"/>
        <v>0.01</v>
      </c>
      <c r="I559" s="47">
        <f t="shared" si="98"/>
        <v>0.34703458761100353</v>
      </c>
      <c r="J559" s="47">
        <f t="shared" si="91"/>
        <v>0.01</v>
      </c>
      <c r="L559" s="292">
        <f t="shared" si="92"/>
        <v>0.1354589821350323</v>
      </c>
      <c r="M559" s="47">
        <f t="shared" si="93"/>
        <v>0.1</v>
      </c>
      <c r="W559" s="259">
        <v>0.33568499058380896</v>
      </c>
      <c r="X559" s="259">
        <v>0.1354589821350323</v>
      </c>
      <c r="Y559" s="259">
        <v>8.074899767821056E-2</v>
      </c>
      <c r="Z559" s="259">
        <v>5.684559951562336E-2</v>
      </c>
      <c r="AA559" s="259">
        <v>4.3666698213543367E-2</v>
      </c>
      <c r="AB559" s="259">
        <v>6.6430500981356569E-2</v>
      </c>
    </row>
    <row r="560" spans="2:28" x14ac:dyDescent="0.45">
      <c r="B560" s="293">
        <f t="shared" si="94"/>
        <v>554</v>
      </c>
      <c r="C560" s="294">
        <f t="shared" si="95"/>
        <v>0.15757321925509515</v>
      </c>
      <c r="D560" s="47">
        <f t="shared" si="88"/>
        <v>0.01</v>
      </c>
      <c r="E560" s="47">
        <f t="shared" si="96"/>
        <v>0.21319304448332188</v>
      </c>
      <c r="F560" s="47">
        <f t="shared" si="89"/>
        <v>0.01</v>
      </c>
      <c r="G560" s="47">
        <f t="shared" si="97"/>
        <v>0.28428466459085566</v>
      </c>
      <c r="H560" s="47">
        <f t="shared" si="90"/>
        <v>0.01</v>
      </c>
      <c r="I560" s="47">
        <f t="shared" si="98"/>
        <v>0.34641421296659097</v>
      </c>
      <c r="J560" s="47">
        <f t="shared" si="91"/>
        <v>0.01</v>
      </c>
      <c r="L560" s="292">
        <f t="shared" si="92"/>
        <v>0.13514159404755022</v>
      </c>
      <c r="M560" s="47">
        <f t="shared" si="93"/>
        <v>0.1</v>
      </c>
      <c r="W560" s="259">
        <v>0.33493556663163948</v>
      </c>
      <c r="X560" s="259">
        <v>0.13514159404755022</v>
      </c>
      <c r="Y560" s="259">
        <v>8.0569145952720772E-2</v>
      </c>
      <c r="Z560" s="259">
        <v>5.6723674553864852E-2</v>
      </c>
      <c r="AA560" s="259">
        <v>4.3575513633955093E-2</v>
      </c>
      <c r="AB560" s="259">
        <v>6.5809501019377672E-2</v>
      </c>
    </row>
    <row r="561" spans="2:28" x14ac:dyDescent="0.45">
      <c r="B561" s="293">
        <f t="shared" si="94"/>
        <v>555</v>
      </c>
      <c r="C561" s="294">
        <f t="shared" si="95"/>
        <v>0.15721846667145564</v>
      </c>
      <c r="D561" s="47">
        <f t="shared" si="88"/>
        <v>0.01</v>
      </c>
      <c r="E561" s="47">
        <f t="shared" si="96"/>
        <v>0.21263684623103959</v>
      </c>
      <c r="F561" s="47">
        <f t="shared" si="89"/>
        <v>0.01</v>
      </c>
      <c r="G561" s="47">
        <f t="shared" si="97"/>
        <v>0.28357374838978033</v>
      </c>
      <c r="H561" s="47">
        <f t="shared" si="90"/>
        <v>0.01</v>
      </c>
      <c r="I561" s="47">
        <f t="shared" si="98"/>
        <v>0.34579291748283364</v>
      </c>
      <c r="J561" s="47">
        <f t="shared" si="91"/>
        <v>0.01</v>
      </c>
      <c r="L561" s="292">
        <f t="shared" si="92"/>
        <v>0.13482557610396265</v>
      </c>
      <c r="M561" s="47">
        <f t="shared" si="93"/>
        <v>0.1</v>
      </c>
      <c r="W561" s="259">
        <v>0.33418864724650627</v>
      </c>
      <c r="X561" s="259">
        <v>0.13482557610396265</v>
      </c>
      <c r="Y561" s="259">
        <v>8.0390059624647736E-2</v>
      </c>
      <c r="Z561" s="259">
        <v>5.6602256424454836E-2</v>
      </c>
      <c r="AA561" s="259">
        <v>4.3484700857231814E-2</v>
      </c>
      <c r="AB561" s="259">
        <v>6.5193904671658628E-2</v>
      </c>
    </row>
    <row r="562" spans="2:28" x14ac:dyDescent="0.45">
      <c r="B562" s="293">
        <f t="shared" si="94"/>
        <v>556</v>
      </c>
      <c r="C562" s="294">
        <f t="shared" si="95"/>
        <v>0.15686492212282013</v>
      </c>
      <c r="D562" s="47">
        <f t="shared" si="88"/>
        <v>0.01</v>
      </c>
      <c r="E562" s="47">
        <f t="shared" si="96"/>
        <v>0.21208266243544374</v>
      </c>
      <c r="F562" s="47">
        <f t="shared" si="89"/>
        <v>0.01</v>
      </c>
      <c r="G562" s="47">
        <f t="shared" si="97"/>
        <v>0.28286437936819292</v>
      </c>
      <c r="H562" s="47">
        <f t="shared" si="90"/>
        <v>0.01</v>
      </c>
      <c r="I562" s="47">
        <f t="shared" si="98"/>
        <v>0.34517072579190311</v>
      </c>
      <c r="J562" s="47">
        <f t="shared" si="91"/>
        <v>0.01</v>
      </c>
      <c r="L562" s="292">
        <f t="shared" si="92"/>
        <v>0.13451092000235346</v>
      </c>
      <c r="M562" s="47">
        <f t="shared" si="93"/>
        <v>0.1</v>
      </c>
      <c r="W562" s="259">
        <v>0.33344422407857632</v>
      </c>
      <c r="X562" s="259">
        <v>0.13451092000235346</v>
      </c>
      <c r="Y562" s="259">
        <v>8.0211733972417334E-2</v>
      </c>
      <c r="Z562" s="259">
        <v>5.6481342038971795E-2</v>
      </c>
      <c r="AA562" s="259">
        <v>4.339425764856629E-2</v>
      </c>
      <c r="AB562" s="259">
        <v>6.4583672408525611E-2</v>
      </c>
    </row>
    <row r="563" spans="2:28" x14ac:dyDescent="0.45">
      <c r="B563" s="293">
        <f t="shared" si="94"/>
        <v>557</v>
      </c>
      <c r="C563" s="294">
        <f t="shared" si="95"/>
        <v>0.15651257994746429</v>
      </c>
      <c r="D563" s="47">
        <f t="shared" si="88"/>
        <v>0.01</v>
      </c>
      <c r="E563" s="47">
        <f t="shared" si="96"/>
        <v>0.2115304850323175</v>
      </c>
      <c r="F563" s="47">
        <f t="shared" si="89"/>
        <v>0.01</v>
      </c>
      <c r="G563" s="47">
        <f t="shared" si="97"/>
        <v>0.28215656219886542</v>
      </c>
      <c r="H563" s="47">
        <f t="shared" si="90"/>
        <v>0.01</v>
      </c>
      <c r="I563" s="47">
        <f t="shared" si="98"/>
        <v>0.34454766232766598</v>
      </c>
      <c r="J563" s="47">
        <f t="shared" si="91"/>
        <v>0.01</v>
      </c>
      <c r="L563" s="292">
        <f t="shared" si="92"/>
        <v>0.13419761750373491</v>
      </c>
      <c r="M563" s="47">
        <f t="shared" si="93"/>
        <v>0.1</v>
      </c>
      <c r="W563" s="259">
        <v>0.33270228878089581</v>
      </c>
      <c r="X563" s="259">
        <v>0.13419761750373491</v>
      </c>
      <c r="Y563" s="259">
        <v>8.003416431216781E-2</v>
      </c>
      <c r="Z563" s="259">
        <v>5.6360928333612975E-2</v>
      </c>
      <c r="AA563" s="259">
        <v>4.3304181790808492E-2</v>
      </c>
      <c r="AB563" s="259">
        <v>6.3978764848824601E-2</v>
      </c>
    </row>
    <row r="564" spans="2:28" x14ac:dyDescent="0.45">
      <c r="B564" s="293">
        <f t="shared" si="94"/>
        <v>558</v>
      </c>
      <c r="C564" s="294">
        <f t="shared" si="95"/>
        <v>0.15616143452689335</v>
      </c>
      <c r="D564" s="47">
        <f t="shared" si="88"/>
        <v>0.01</v>
      </c>
      <c r="E564" s="47">
        <f t="shared" si="96"/>
        <v>0.21098030598146897</v>
      </c>
      <c r="F564" s="47">
        <f t="shared" si="89"/>
        <v>0.01</v>
      </c>
      <c r="G564" s="47">
        <f t="shared" si="97"/>
        <v>0.28145030142719996</v>
      </c>
      <c r="H564" s="47">
        <f t="shared" si="90"/>
        <v>0.01</v>
      </c>
      <c r="I564" s="47">
        <f t="shared" si="98"/>
        <v>0.34392375132637798</v>
      </c>
      <c r="J564" s="47">
        <f t="shared" si="91"/>
        <v>0.01</v>
      </c>
      <c r="L564" s="292">
        <f t="shared" si="92"/>
        <v>0.13388566043149136</v>
      </c>
      <c r="M564" s="47">
        <f t="shared" si="93"/>
        <v>0.1</v>
      </c>
      <c r="W564" s="259">
        <v>0.33196283300987917</v>
      </c>
      <c r="X564" s="259">
        <v>0.13388566043149136</v>
      </c>
      <c r="Y564" s="259">
        <v>7.9857345997383408E-2</v>
      </c>
      <c r="Z564" s="259">
        <v>5.6241012268953214E-2</v>
      </c>
      <c r="AA564" s="259">
        <v>4.3214471084293361E-2</v>
      </c>
      <c r="AB564" s="259">
        <v>6.3379142762242657E-2</v>
      </c>
    </row>
    <row r="565" spans="2:28" x14ac:dyDescent="0.45">
      <c r="B565" s="293">
        <f t="shared" si="94"/>
        <v>559</v>
      </c>
      <c r="C565" s="294">
        <f t="shared" si="95"/>
        <v>0.155811480285348</v>
      </c>
      <c r="D565" s="47">
        <f t="shared" si="88"/>
        <v>0.01</v>
      </c>
      <c r="E565" s="47">
        <f t="shared" si="96"/>
        <v>0.21043211726692321</v>
      </c>
      <c r="F565" s="47">
        <f t="shared" si="89"/>
        <v>0.01</v>
      </c>
      <c r="G565" s="47">
        <f t="shared" si="97"/>
        <v>0.28074560147274263</v>
      </c>
      <c r="H565" s="47">
        <f t="shared" si="90"/>
        <v>0.01</v>
      </c>
      <c r="I565" s="47">
        <f t="shared" si="98"/>
        <v>0.34329901682738617</v>
      </c>
      <c r="J565" s="47">
        <f t="shared" si="91"/>
        <v>0.01</v>
      </c>
      <c r="L565" s="292">
        <f t="shared" si="92"/>
        <v>0.13357504067082843</v>
      </c>
      <c r="M565" s="47">
        <f t="shared" si="93"/>
        <v>0.1</v>
      </c>
      <c r="W565" s="259">
        <v>0.33122584842578962</v>
      </c>
      <c r="X565" s="259">
        <v>0.13357504067082843</v>
      </c>
      <c r="Y565" s="259">
        <v>7.9681274418532108E-2</v>
      </c>
      <c r="Z565" s="259">
        <v>5.6121590829706539E-2</v>
      </c>
      <c r="AA565" s="259">
        <v>4.3125123346670582E-2</v>
      </c>
      <c r="AB565" s="259">
        <v>6.2784767071557918E-2</v>
      </c>
    </row>
    <row r="566" spans="2:28" x14ac:dyDescent="0.45">
      <c r="B566" s="293">
        <f t="shared" si="94"/>
        <v>560</v>
      </c>
      <c r="C566" s="294">
        <f t="shared" si="95"/>
        <v>0.15546271168931641</v>
      </c>
      <c r="D566" s="47">
        <f t="shared" si="88"/>
        <v>0.01</v>
      </c>
      <c r="E566" s="47">
        <f t="shared" si="96"/>
        <v>0.20988591089710745</v>
      </c>
      <c r="F566" s="47">
        <f t="shared" si="89"/>
        <v>0.01</v>
      </c>
      <c r="G566" s="47">
        <f t="shared" si="97"/>
        <v>0.28004246663068444</v>
      </c>
      <c r="H566" s="47">
        <f t="shared" si="90"/>
        <v>0.01</v>
      </c>
      <c r="I566" s="47">
        <f t="shared" si="98"/>
        <v>0.34267348267383974</v>
      </c>
      <c r="J566" s="47">
        <f t="shared" si="91"/>
        <v>0.01</v>
      </c>
      <c r="L566" s="292">
        <f t="shared" si="92"/>
        <v>0.13326575016822742</v>
      </c>
      <c r="M566" s="47">
        <f t="shared" si="93"/>
        <v>0.1</v>
      </c>
      <c r="W566" s="259">
        <v>0.33049132669321118</v>
      </c>
      <c r="X566" s="259">
        <v>0.13326575016822742</v>
      </c>
      <c r="Y566" s="259">
        <v>7.9505945002707454E-2</v>
      </c>
      <c r="Z566" s="259">
        <v>5.600266102449053E-2</v>
      </c>
      <c r="AA566" s="259">
        <v>4.303613641273632E-2</v>
      </c>
      <c r="AB566" s="259">
        <v>6.219559885481956E-2</v>
      </c>
    </row>
    <row r="567" spans="2:28" x14ac:dyDescent="0.45">
      <c r="B567" s="293">
        <f t="shared" si="94"/>
        <v>561</v>
      </c>
      <c r="C567" s="294">
        <f t="shared" si="95"/>
        <v>0.15511512324705273</v>
      </c>
      <c r="D567" s="47">
        <f t="shared" si="88"/>
        <v>0.01</v>
      </c>
      <c r="E567" s="47">
        <f t="shared" si="96"/>
        <v>0.20934167890502955</v>
      </c>
      <c r="F567" s="47">
        <f t="shared" si="89"/>
        <v>0.01</v>
      </c>
      <c r="G567" s="47">
        <f t="shared" si="97"/>
        <v>0.27934090107334864</v>
      </c>
      <c r="H567" s="47">
        <f t="shared" si="90"/>
        <v>0.01</v>
      </c>
      <c r="I567" s="47">
        <f t="shared" si="98"/>
        <v>0.34204717251340822</v>
      </c>
      <c r="J567" s="47">
        <f t="shared" si="91"/>
        <v>0.01</v>
      </c>
      <c r="L567" s="292">
        <f t="shared" si="92"/>
        <v>0.13295778093090518</v>
      </c>
      <c r="M567" s="47">
        <f t="shared" si="93"/>
        <v>0.1</v>
      </c>
      <c r="W567" s="259">
        <v>0.32975925948151236</v>
      </c>
      <c r="X567" s="259">
        <v>0.13295778093090518</v>
      </c>
      <c r="Y567" s="259">
        <v>7.9331353213274516E-2</v>
      </c>
      <c r="Z567" s="259">
        <v>5.588421988559341E-2</v>
      </c>
      <c r="AA567" s="259">
        <v>4.2947508134266864E-2</v>
      </c>
      <c r="AB567" s="259">
        <v>6.1611599347458634E-2</v>
      </c>
    </row>
    <row r="568" spans="2:28" x14ac:dyDescent="0.45">
      <c r="B568" s="293">
        <f t="shared" si="94"/>
        <v>562</v>
      </c>
      <c r="C568" s="294">
        <f t="shared" si="95"/>
        <v>0.15476870950810151</v>
      </c>
      <c r="D568" s="47">
        <f t="shared" si="88"/>
        <v>0.01</v>
      </c>
      <c r="E568" s="47">
        <f t="shared" si="96"/>
        <v>0.20879941334844979</v>
      </c>
      <c r="F568" s="47">
        <f t="shared" si="89"/>
        <v>0.01</v>
      </c>
      <c r="G568" s="47">
        <f t="shared" si="97"/>
        <v>0.27864090885166543</v>
      </c>
      <c r="H568" s="47">
        <f t="shared" si="90"/>
        <v>0.01</v>
      </c>
      <c r="I568" s="47">
        <f t="shared" si="98"/>
        <v>0.34142010979900761</v>
      </c>
      <c r="J568" s="47">
        <f t="shared" si="91"/>
        <v>0.01</v>
      </c>
      <c r="L568" s="292">
        <f t="shared" si="92"/>
        <v>0.13265112502627913</v>
      </c>
      <c r="M568" s="47">
        <f t="shared" si="93"/>
        <v>0.1</v>
      </c>
      <c r="W568" s="259">
        <v>0.32902963846530148</v>
      </c>
      <c r="X568" s="259">
        <v>0.13265112502627913</v>
      </c>
      <c r="Y568" s="259">
        <v>7.9157494549519772E-2</v>
      </c>
      <c r="Z568" s="259">
        <v>5.576626446874379E-2</v>
      </c>
      <c r="AA568" s="259">
        <v>4.2859236379854233E-2</v>
      </c>
      <c r="AB568" s="259">
        <v>6.1032729944330767E-2</v>
      </c>
    </row>
    <row r="569" spans="2:28" x14ac:dyDescent="0.45">
      <c r="B569" s="293">
        <f t="shared" si="94"/>
        <v>563</v>
      </c>
      <c r="C569" s="294">
        <f t="shared" si="95"/>
        <v>0.15442346506282831</v>
      </c>
      <c r="D569" s="47">
        <f t="shared" si="88"/>
        <v>0.01</v>
      </c>
      <c r="E569" s="47">
        <f t="shared" si="96"/>
        <v>0.20825910631004629</v>
      </c>
      <c r="F569" s="47">
        <f t="shared" si="89"/>
        <v>0.01</v>
      </c>
      <c r="G569" s="47">
        <f t="shared" si="97"/>
        <v>0.27794249389663322</v>
      </c>
      <c r="H569" s="47">
        <f t="shared" si="90"/>
        <v>0.01</v>
      </c>
      <c r="I569" s="47">
        <f t="shared" si="98"/>
        <v>0.34079231778953417</v>
      </c>
      <c r="J569" s="47">
        <f t="shared" si="91"/>
        <v>0.01</v>
      </c>
      <c r="L569" s="292">
        <f t="shared" si="92"/>
        <v>0.13234577458143748</v>
      </c>
      <c r="M569" s="47">
        <f t="shared" si="93"/>
        <v>0.1</v>
      </c>
      <c r="W569" s="259">
        <v>0.32830245532487407</v>
      </c>
      <c r="X569" s="259">
        <v>0.13234577458143748</v>
      </c>
      <c r="Y569" s="259">
        <v>7.8984364546304933E-2</v>
      </c>
      <c r="Z569" s="259">
        <v>5.564879185288308E-2</v>
      </c>
      <c r="AA569" s="259">
        <v>4.2771319034743641E-2</v>
      </c>
      <c r="AB569" s="259">
        <v>6.0458952201691743E-2</v>
      </c>
    </row>
    <row r="570" spans="2:28" x14ac:dyDescent="0.45">
      <c r="B570" s="293">
        <f t="shared" si="94"/>
        <v>564</v>
      </c>
      <c r="C570" s="294">
        <f t="shared" si="95"/>
        <v>0.15407938454195627</v>
      </c>
      <c r="D570" s="47">
        <f t="shared" si="88"/>
        <v>0.01</v>
      </c>
      <c r="E570" s="47">
        <f t="shared" si="96"/>
        <v>0.20772074989757411</v>
      </c>
      <c r="F570" s="47">
        <f t="shared" si="89"/>
        <v>0.01</v>
      </c>
      <c r="G570" s="47">
        <f t="shared" si="97"/>
        <v>0.27724566002076734</v>
      </c>
      <c r="H570" s="47">
        <f t="shared" si="90"/>
        <v>0.01</v>
      </c>
      <c r="I570" s="47">
        <f t="shared" si="98"/>
        <v>0.34016381955060515</v>
      </c>
      <c r="J570" s="47">
        <f t="shared" si="91"/>
        <v>0.01</v>
      </c>
      <c r="L570" s="292">
        <f t="shared" si="92"/>
        <v>0.13204172178261472</v>
      </c>
      <c r="M570" s="47">
        <f t="shared" si="93"/>
        <v>0.1</v>
      </c>
      <c r="W570" s="259">
        <v>0.32757770174665185</v>
      </c>
      <c r="X570" s="259">
        <v>0.13204172178261472</v>
      </c>
      <c r="Y570" s="259">
        <v>7.8811958773724766E-2</v>
      </c>
      <c r="Z570" s="259">
        <v>5.5531799139940503E-2</v>
      </c>
      <c r="AA570" s="259">
        <v>4.2683754000672841E-2</v>
      </c>
      <c r="AB570" s="259">
        <v>5.9890227839107017E-2</v>
      </c>
    </row>
    <row r="571" spans="2:28" x14ac:dyDescent="0.45">
      <c r="B571" s="293">
        <f t="shared" si="94"/>
        <v>565</v>
      </c>
      <c r="C571" s="294">
        <f t="shared" si="95"/>
        <v>0.1537364626161086</v>
      </c>
      <c r="D571" s="47">
        <f t="shared" si="88"/>
        <v>0.01</v>
      </c>
      <c r="E571" s="47">
        <f t="shared" si="96"/>
        <v>0.20718433624401791</v>
      </c>
      <c r="F571" s="47">
        <f t="shared" si="89"/>
        <v>0.01</v>
      </c>
      <c r="G571" s="47">
        <f t="shared" si="97"/>
        <v>0.27655041091953536</v>
      </c>
      <c r="H571" s="47">
        <f t="shared" si="90"/>
        <v>0.01</v>
      </c>
      <c r="I571" s="47">
        <f t="shared" si="98"/>
        <v>0.33953463795530681</v>
      </c>
      <c r="J571" s="47">
        <f t="shared" si="91"/>
        <v>0.01</v>
      </c>
      <c r="L571" s="292">
        <f t="shared" si="92"/>
        <v>0.13173895887467199</v>
      </c>
      <c r="M571" s="47">
        <f t="shared" si="93"/>
        <v>0.1</v>
      </c>
      <c r="W571" s="259">
        <v>0.32685536942361404</v>
      </c>
      <c r="X571" s="259">
        <v>0.13173895887467199</v>
      </c>
      <c r="Y571" s="259">
        <v>7.8640272836768652E-2</v>
      </c>
      <c r="Z571" s="259">
        <v>5.5415283454610692E-2</v>
      </c>
      <c r="AA571" s="259">
        <v>4.2596539195713289E-2</v>
      </c>
      <c r="AB571" s="259">
        <v>5.9326518741296089E-2</v>
      </c>
    </row>
    <row r="572" spans="2:28" x14ac:dyDescent="0.45">
      <c r="B572" s="293">
        <f t="shared" si="94"/>
        <v>566</v>
      </c>
      <c r="C572" s="294">
        <f t="shared" si="95"/>
        <v>0.15339469399535693</v>
      </c>
      <c r="D572" s="47">
        <f t="shared" si="88"/>
        <v>0.01</v>
      </c>
      <c r="E572" s="47">
        <f t="shared" si="96"/>
        <v>0.20664985750773882</v>
      </c>
      <c r="F572" s="47">
        <f t="shared" si="89"/>
        <v>0.01</v>
      </c>
      <c r="G572" s="47">
        <f t="shared" si="97"/>
        <v>0.27585675017278022</v>
      </c>
      <c r="H572" s="47">
        <f t="shared" si="90"/>
        <v>0.01</v>
      </c>
      <c r="I572" s="47">
        <f t="shared" si="98"/>
        <v>0.33890479568494908</v>
      </c>
      <c r="J572" s="47">
        <f t="shared" si="91"/>
        <v>0.01</v>
      </c>
      <c r="L572" s="292">
        <f t="shared" si="92"/>
        <v>0.13143747816058277</v>
      </c>
      <c r="M572" s="47">
        <f t="shared" si="93"/>
        <v>0.1</v>
      </c>
      <c r="W572" s="259">
        <v>0.32613545005572053</v>
      </c>
      <c r="X572" s="259">
        <v>0.13143747816058277</v>
      </c>
      <c r="Y572" s="259">
        <v>7.8469302374986019E-2</v>
      </c>
      <c r="Z572" s="259">
        <v>5.5299241944133819E-2</v>
      </c>
      <c r="AA572" s="259">
        <v>4.2509672554113143E-2</v>
      </c>
      <c r="AB572" s="259">
        <v>5.8767786959912749E-2</v>
      </c>
    </row>
    <row r="573" spans="2:28" x14ac:dyDescent="0.45">
      <c r="B573" s="293">
        <f t="shared" si="94"/>
        <v>567</v>
      </c>
      <c r="C573" s="294">
        <f t="shared" si="95"/>
        <v>0.15305407342877544</v>
      </c>
      <c r="D573" s="47">
        <f t="shared" si="88"/>
        <v>0.01</v>
      </c>
      <c r="E573" s="47">
        <f t="shared" si="96"/>
        <v>0.20611730587261498</v>
      </c>
      <c r="F573" s="47">
        <f t="shared" si="89"/>
        <v>0.01</v>
      </c>
      <c r="G573" s="47">
        <f t="shared" si="97"/>
        <v>0.27516468124612981</v>
      </c>
      <c r="H573" s="47">
        <f t="shared" si="90"/>
        <v>0.01</v>
      </c>
      <c r="I573" s="47">
        <f t="shared" si="98"/>
        <v>0.33827431522982743</v>
      </c>
      <c r="J573" s="47">
        <f t="shared" si="91"/>
        <v>0.01</v>
      </c>
      <c r="L573" s="292">
        <f t="shared" si="92"/>
        <v>0.13113727200092332</v>
      </c>
      <c r="M573" s="47">
        <f t="shared" si="93"/>
        <v>0.1</v>
      </c>
      <c r="W573" s="259">
        <v>0.32541793535032765</v>
      </c>
      <c r="X573" s="259">
        <v>0.13113727200092332</v>
      </c>
      <c r="Y573" s="259">
        <v>7.8299043062155474E-2</v>
      </c>
      <c r="Z573" s="259">
        <v>5.5183671778078244E-2</v>
      </c>
      <c r="AA573" s="259">
        <v>4.2423152026142052E-2</v>
      </c>
      <c r="AB573" s="259">
        <v>5.8213994715262202E-2</v>
      </c>
    </row>
    <row r="574" spans="2:28" x14ac:dyDescent="0.45">
      <c r="B574" s="293">
        <f t="shared" si="94"/>
        <v>568</v>
      </c>
      <c r="C574" s="294">
        <f t="shared" si="95"/>
        <v>0.15271459570400076</v>
      </c>
      <c r="D574" s="47">
        <f t="shared" si="88"/>
        <v>0.01</v>
      </c>
      <c r="E574" s="47">
        <f t="shared" si="96"/>
        <v>0.20558667354817659</v>
      </c>
      <c r="F574" s="47">
        <f t="shared" si="89"/>
        <v>0.01</v>
      </c>
      <c r="G574" s="47">
        <f t="shared" si="97"/>
        <v>0.27447420749239465</v>
      </c>
      <c r="H574" s="47">
        <f t="shared" si="90"/>
        <v>0.01</v>
      </c>
      <c r="I574" s="47">
        <f t="shared" si="98"/>
        <v>0.33764321888999049</v>
      </c>
      <c r="J574" s="47">
        <f t="shared" si="91"/>
        <v>0.01</v>
      </c>
      <c r="L574" s="292">
        <f t="shared" si="92"/>
        <v>0.13083833281336821</v>
      </c>
      <c r="M574" s="47">
        <f t="shared" si="93"/>
        <v>0.1</v>
      </c>
      <c r="W574" s="259">
        <v>0.32470281702259562</v>
      </c>
      <c r="X574" s="259">
        <v>0.13083833281336821</v>
      </c>
      <c r="Y574" s="259">
        <v>7.8129490605957697E-2</v>
      </c>
      <c r="Z574" s="259">
        <v>5.5068570148125641E-2</v>
      </c>
      <c r="AA574" s="259">
        <v>4.2336975577937697E-2</v>
      </c>
      <c r="AB574" s="259">
        <v>5.7665104397956045E-2</v>
      </c>
    </row>
    <row r="575" spans="2:28" x14ac:dyDescent="0.45">
      <c r="B575" s="293">
        <f t="shared" si="94"/>
        <v>569</v>
      </c>
      <c r="C575" s="294">
        <f t="shared" si="95"/>
        <v>0.15237625564679741</v>
      </c>
      <c r="D575" s="47">
        <f t="shared" si="88"/>
        <v>0.01</v>
      </c>
      <c r="E575" s="47">
        <f t="shared" si="96"/>
        <v>0.20505795276973482</v>
      </c>
      <c r="F575" s="47">
        <f t="shared" si="89"/>
        <v>0.01</v>
      </c>
      <c r="G575" s="47">
        <f t="shared" si="97"/>
        <v>0.27378533215295248</v>
      </c>
      <c r="H575" s="47">
        <f t="shared" si="90"/>
        <v>0.01</v>
      </c>
      <c r="I575" s="47">
        <f t="shared" si="98"/>
        <v>0.33701152877601454</v>
      </c>
      <c r="J575" s="47">
        <f t="shared" si="91"/>
        <v>0.01</v>
      </c>
      <c r="L575" s="292">
        <f t="shared" si="92"/>
        <v>0.1305406530721907</v>
      </c>
      <c r="M575" s="47">
        <f t="shared" si="93"/>
        <v>0.1</v>
      </c>
      <c r="W575" s="259">
        <v>0.3239900867958892</v>
      </c>
      <c r="X575" s="259">
        <v>0.1305406530721907</v>
      </c>
      <c r="Y575" s="259">
        <v>7.7960640747651924E-2</v>
      </c>
      <c r="Z575" s="259">
        <v>5.4953934267858544E-2</v>
      </c>
      <c r="AA575" s="259">
        <v>4.2251141191354077E-2</v>
      </c>
      <c r="AB575" s="259">
        <v>5.7121078570506051E-2</v>
      </c>
    </row>
    <row r="576" spans="2:28" x14ac:dyDescent="0.45">
      <c r="B576" s="293">
        <f t="shared" si="94"/>
        <v>570</v>
      </c>
      <c r="C576" s="294">
        <f t="shared" si="95"/>
        <v>0.15203904812062891</v>
      </c>
      <c r="D576" s="47">
        <f t="shared" si="88"/>
        <v>0.01</v>
      </c>
      <c r="E576" s="47">
        <f t="shared" si="96"/>
        <v>0.20453113579850543</v>
      </c>
      <c r="F576" s="47">
        <f t="shared" si="89"/>
        <v>0.01</v>
      </c>
      <c r="G576" s="47">
        <f t="shared" si="97"/>
        <v>0.27309805835912027</v>
      </c>
      <c r="H576" s="47">
        <f t="shared" si="90"/>
        <v>0.01</v>
      </c>
      <c r="I576" s="47">
        <f t="shared" si="98"/>
        <v>0.33637926680978392</v>
      </c>
      <c r="J576" s="47">
        <f t="shared" si="91"/>
        <v>0.01</v>
      </c>
      <c r="L576" s="292">
        <f t="shared" si="92"/>
        <v>0.130244225307768</v>
      </c>
      <c r="M576" s="47">
        <f t="shared" si="93"/>
        <v>0.1</v>
      </c>
      <c r="W576" s="259">
        <v>0.32327973640217006</v>
      </c>
      <c r="X576" s="259">
        <v>0.130244225307768</v>
      </c>
      <c r="Y576" s="259">
        <v>7.7792489261756081E-2</v>
      </c>
      <c r="Z576" s="259">
        <v>5.4839761372550352E-2</v>
      </c>
      <c r="AA576" s="259">
        <v>4.2165646863811558E-2</v>
      </c>
      <c r="AB576" s="259">
        <v>5.6581879968857773E-2</v>
      </c>
    </row>
    <row r="577" spans="2:28" x14ac:dyDescent="0.45">
      <c r="B577" s="293">
        <f t="shared" si="94"/>
        <v>571</v>
      </c>
      <c r="C577" s="294">
        <f t="shared" si="95"/>
        <v>0.15170296802623434</v>
      </c>
      <c r="D577" s="47">
        <f t="shared" si="88"/>
        <v>0.01</v>
      </c>
      <c r="E577" s="47">
        <f t="shared" si="96"/>
        <v>0.20400621492172666</v>
      </c>
      <c r="F577" s="47">
        <f t="shared" si="89"/>
        <v>0.01</v>
      </c>
      <c r="G577" s="47">
        <f t="shared" si="97"/>
        <v>0.27241238913351412</v>
      </c>
      <c r="H577" s="47">
        <f t="shared" si="90"/>
        <v>0.01</v>
      </c>
      <c r="I577" s="47">
        <f t="shared" si="98"/>
        <v>0.33574645472527731</v>
      </c>
      <c r="J577" s="47">
        <f t="shared" si="91"/>
        <v>0.01</v>
      </c>
      <c r="L577" s="292">
        <f t="shared" si="92"/>
        <v>0.12994904210609123</v>
      </c>
      <c r="M577" s="47">
        <f t="shared" si="93"/>
        <v>0.1</v>
      </c>
      <c r="W577" s="259">
        <v>0.32257175758238232</v>
      </c>
      <c r="X577" s="259">
        <v>0.12994904210609123</v>
      </c>
      <c r="Y577" s="259">
        <v>7.762503195573052E-2</v>
      </c>
      <c r="Z577" s="259">
        <v>5.4726048718957671E-2</v>
      </c>
      <c r="AA577" s="259">
        <v>4.2080490608148544E-2</v>
      </c>
      <c r="AB577" s="259">
        <v>5.6047471503864889E-2</v>
      </c>
    </row>
    <row r="578" spans="2:28" x14ac:dyDescent="0.45">
      <c r="B578" s="293">
        <f t="shared" si="94"/>
        <v>572</v>
      </c>
      <c r="C578" s="294">
        <f t="shared" si="95"/>
        <v>0.15136801030121044</v>
      </c>
      <c r="D578" s="47">
        <f t="shared" si="88"/>
        <v>0.01</v>
      </c>
      <c r="E578" s="47">
        <f t="shared" si="96"/>
        <v>0.20348318245277175</v>
      </c>
      <c r="F578" s="47">
        <f t="shared" si="89"/>
        <v>0.01</v>
      </c>
      <c r="G578" s="47">
        <f t="shared" si="97"/>
        <v>0.27172832739139624</v>
      </c>
      <c r="H578" s="47">
        <f t="shared" si="90"/>
        <v>0.01</v>
      </c>
      <c r="I578" s="47">
        <f t="shared" si="98"/>
        <v>0.33511311406935967</v>
      </c>
      <c r="J578" s="47">
        <f t="shared" si="91"/>
        <v>0.01</v>
      </c>
      <c r="L578" s="292">
        <f t="shared" si="92"/>
        <v>0.12965509610828024</v>
      </c>
      <c r="M578" s="47">
        <f t="shared" si="93"/>
        <v>0.1</v>
      </c>
      <c r="W578" s="259">
        <v>0.32186614208683056</v>
      </c>
      <c r="X578" s="259">
        <v>0.12965509610828024</v>
      </c>
      <c r="Y578" s="259">
        <v>7.7458264669665156E-2</v>
      </c>
      <c r="Z578" s="259">
        <v>5.4612793585115005E-2</v>
      </c>
      <c r="AA578" s="259">
        <v>4.1995670452474904E-2</v>
      </c>
      <c r="AB578" s="259">
        <v>5.5517816262705293E-2</v>
      </c>
    </row>
    <row r="579" spans="2:28" x14ac:dyDescent="0.45">
      <c r="B579" s="293">
        <f t="shared" si="94"/>
        <v>573</v>
      </c>
      <c r="C579" s="294">
        <f t="shared" si="95"/>
        <v>0.15103416991959892</v>
      </c>
      <c r="D579" s="47">
        <f t="shared" si="88"/>
        <v>0.01</v>
      </c>
      <c r="E579" s="47">
        <f t="shared" si="96"/>
        <v>0.20296203073125615</v>
      </c>
      <c r="F579" s="47">
        <f t="shared" si="89"/>
        <v>0.01</v>
      </c>
      <c r="G579" s="47">
        <f t="shared" si="97"/>
        <v>0.27104587594201002</v>
      </c>
      <c r="H579" s="47">
        <f t="shared" si="90"/>
        <v>0.01</v>
      </c>
      <c r="I579" s="47">
        <f t="shared" si="98"/>
        <v>0.33447926620258006</v>
      </c>
      <c r="J579" s="47">
        <f t="shared" si="91"/>
        <v>0.01</v>
      </c>
      <c r="L579" s="292">
        <f t="shared" si="92"/>
        <v>0.12936238001010311</v>
      </c>
      <c r="M579" s="47">
        <f t="shared" si="93"/>
        <v>0.1</v>
      </c>
      <c r="W579" s="259">
        <v>0.32116288167555046</v>
      </c>
      <c r="X579" s="259">
        <v>0.12936238001010311</v>
      </c>
      <c r="Y579" s="259">
        <v>7.7292183275970205E-2</v>
      </c>
      <c r="Z579" s="259">
        <v>5.4499993270131809E-2</v>
      </c>
      <c r="AA579" s="259">
        <v>4.1911184440026998E-2</v>
      </c>
      <c r="AB579" s="259">
        <v>5.499287751023986E-2</v>
      </c>
    </row>
    <row r="580" spans="2:28" x14ac:dyDescent="0.45">
      <c r="B580" s="293">
        <f t="shared" si="94"/>
        <v>574</v>
      </c>
      <c r="C580" s="294">
        <f t="shared" si="95"/>
        <v>0.15070144189147916</v>
      </c>
      <c r="D580" s="47">
        <f t="shared" si="88"/>
        <v>0.01</v>
      </c>
      <c r="E580" s="47">
        <f t="shared" si="96"/>
        <v>0.20244275212313956</v>
      </c>
      <c r="F580" s="47">
        <f t="shared" si="89"/>
        <v>0.01</v>
      </c>
      <c r="G580" s="47">
        <f t="shared" si="97"/>
        <v>0.27036503748990248</v>
      </c>
      <c r="H580" s="47">
        <f t="shared" si="90"/>
        <v>0.01</v>
      </c>
      <c r="I580" s="47">
        <f t="shared" si="98"/>
        <v>0.33384493229997436</v>
      </c>
      <c r="J580" s="47">
        <f t="shared" si="91"/>
        <v>0.01</v>
      </c>
      <c r="L580" s="292">
        <f t="shared" si="92"/>
        <v>0.12907088656150018</v>
      </c>
      <c r="M580" s="47">
        <f t="shared" si="93"/>
        <v>0.1</v>
      </c>
      <c r="W580" s="259">
        <v>0.32046196811867261</v>
      </c>
      <c r="X580" s="259">
        <v>0.12907088656150018</v>
      </c>
      <c r="Y580" s="259">
        <v>7.712678367907029E-2</v>
      </c>
      <c r="Z580" s="259">
        <v>5.4387645093991799E-2</v>
      </c>
      <c r="AA580" s="259">
        <v>4.1827030629024368E-2</v>
      </c>
      <c r="AB580" s="259">
        <v>5.4472618690314868E-2</v>
      </c>
    </row>
    <row r="581" spans="2:28" x14ac:dyDescent="0.45">
      <c r="B581" s="293">
        <f t="shared" si="94"/>
        <v>575</v>
      </c>
      <c r="C581" s="294">
        <f t="shared" si="95"/>
        <v>0.15036982126256621</v>
      </c>
      <c r="D581" s="47">
        <f t="shared" si="88"/>
        <v>0.01</v>
      </c>
      <c r="E581" s="47">
        <f t="shared" si="96"/>
        <v>0.20192533902082296</v>
      </c>
      <c r="F581" s="47">
        <f t="shared" si="89"/>
        <v>0.01</v>
      </c>
      <c r="G581" s="47">
        <f t="shared" si="97"/>
        <v>0.26968581463623487</v>
      </c>
      <c r="H581" s="47">
        <f t="shared" si="90"/>
        <v>0.01</v>
      </c>
      <c r="I581" s="47">
        <f t="shared" si="98"/>
        <v>0.33321013335187361</v>
      </c>
      <c r="J581" s="47">
        <f t="shared" si="91"/>
        <v>0.01</v>
      </c>
      <c r="L581" s="292">
        <f t="shared" si="92"/>
        <v>0.1287806085661129</v>
      </c>
      <c r="M581" s="47">
        <f t="shared" si="93"/>
        <v>0.1</v>
      </c>
      <c r="W581" s="259">
        <v>0.3197633931967791</v>
      </c>
      <c r="X581" s="259">
        <v>0.1287806085661129</v>
      </c>
      <c r="Y581" s="259">
        <v>7.6962061815101943E-2</v>
      </c>
      <c r="Z581" s="259">
        <v>5.4275746397354496E-2</v>
      </c>
      <c r="AA581" s="259">
        <v>4.1743207092528017E-2</v>
      </c>
      <c r="AB581" s="259">
        <v>5.3957003427008945E-2</v>
      </c>
    </row>
    <row r="582" spans="2:28" x14ac:dyDescent="0.45">
      <c r="B582" s="293">
        <f t="shared" si="94"/>
        <v>576</v>
      </c>
      <c r="C582" s="294">
        <f t="shared" si="95"/>
        <v>0.15003930311381394</v>
      </c>
      <c r="D582" s="47">
        <f t="shared" si="88"/>
        <v>0.01</v>
      </c>
      <c r="E582" s="47">
        <f t="shared" si="96"/>
        <v>0.2014097838432404</v>
      </c>
      <c r="F582" s="47">
        <f t="shared" si="89"/>
        <v>0.01</v>
      </c>
      <c r="G582" s="47">
        <f t="shared" si="97"/>
        <v>0.26900820988008078</v>
      </c>
      <c r="H582" s="47">
        <f t="shared" si="90"/>
        <v>0.01</v>
      </c>
      <c r="I582" s="47">
        <f t="shared" si="98"/>
        <v>0.3325748901647172</v>
      </c>
      <c r="J582" s="47">
        <f t="shared" si="91"/>
        <v>0.01</v>
      </c>
      <c r="L582" s="292">
        <f t="shared" si="92"/>
        <v>0.12849153888081702</v>
      </c>
      <c r="M582" s="47">
        <f t="shared" si="93"/>
        <v>0.1</v>
      </c>
      <c r="W582" s="259">
        <v>0.31906714870125302</v>
      </c>
      <c r="X582" s="259">
        <v>0.12849153888081702</v>
      </c>
      <c r="Y582" s="259">
        <v>7.6798013651614427E-2</v>
      </c>
      <c r="Z582" s="259">
        <v>5.4164294541359063E-2</v>
      </c>
      <c r="AA582" s="259">
        <v>4.1659711918300306E-2</v>
      </c>
      <c r="AB582" s="259">
        <v>5.3445995525825574E-2</v>
      </c>
    </row>
    <row r="583" spans="2:28" x14ac:dyDescent="0.45">
      <c r="B583" s="293">
        <f t="shared" si="94"/>
        <v>577</v>
      </c>
      <c r="C583" s="294">
        <f t="shared" si="95"/>
        <v>0.14970988256102327</v>
      </c>
      <c r="D583" s="47">
        <f t="shared" ref="D583:D646" si="99">$D$2</f>
        <v>0.01</v>
      </c>
      <c r="E583" s="47">
        <f t="shared" si="96"/>
        <v>0.20089607903594614</v>
      </c>
      <c r="F583" s="47">
        <f t="shared" ref="F583:F646" si="100">$F$2</f>
        <v>0.01</v>
      </c>
      <c r="G583" s="47">
        <f t="shared" si="97"/>
        <v>0.26833222561971243</v>
      </c>
      <c r="H583" s="47">
        <f t="shared" ref="H583:H646" si="101">$H$2</f>
        <v>0.01</v>
      </c>
      <c r="I583" s="47">
        <f t="shared" si="98"/>
        <v>0.33193922336187082</v>
      </c>
      <c r="J583" s="47">
        <f t="shared" ref="J583:J646" si="102">$J$2</f>
        <v>0.01</v>
      </c>
      <c r="L583" s="292">
        <f t="shared" ref="L583:L646" si="103">X583</f>
        <v>0.12820367041526046</v>
      </c>
      <c r="M583" s="47">
        <f t="shared" ref="M583:M646" si="104">$M$2</f>
        <v>0.1</v>
      </c>
      <c r="W583" s="259">
        <v>0.31837322643462146</v>
      </c>
      <c r="X583" s="259">
        <v>0.12820367041526046</v>
      </c>
      <c r="Y583" s="259">
        <v>7.6634635187273925E-2</v>
      </c>
      <c r="Z583" s="259">
        <v>5.4053286907430304E-2</v>
      </c>
      <c r="AA583" s="259">
        <v>4.157654320866639E-2</v>
      </c>
      <c r="AB583" s="259">
        <v>5.2939558974832011E-2</v>
      </c>
    </row>
    <row r="584" spans="2:28" x14ac:dyDescent="0.45">
      <c r="B584" s="293">
        <f t="shared" ref="B584:B647" si="105">B583+1</f>
        <v>578</v>
      </c>
      <c r="C584" s="294">
        <f t="shared" ref="C584:C647" si="106">C583*(1-J584-M584) + $I583*J584 + L583*M584</f>
        <v>0.14938155475445547</v>
      </c>
      <c r="D584" s="47">
        <f t="shared" si="99"/>
        <v>0.01</v>
      </c>
      <c r="E584" s="47">
        <f t="shared" ref="E584:E647" si="107">E583*(1-D584) + C583*D584</f>
        <v>0.20038421707119689</v>
      </c>
      <c r="F584" s="47">
        <f t="shared" si="100"/>
        <v>0.01</v>
      </c>
      <c r="G584" s="47">
        <f t="shared" ref="G584:G647" si="108">G583*(1-F584) + E583*F584</f>
        <v>0.26765786415387477</v>
      </c>
      <c r="H584" s="47">
        <f t="shared" si="101"/>
        <v>0.01</v>
      </c>
      <c r="I584" s="47">
        <f t="shared" ref="I584:I647" si="109">I583*(1-H584) + G583*H584</f>
        <v>0.33130315338444921</v>
      </c>
      <c r="J584" s="47">
        <f t="shared" si="102"/>
        <v>0.01</v>
      </c>
      <c r="L584" s="292">
        <f t="shared" si="103"/>
        <v>0.12791699613140556</v>
      </c>
      <c r="M584" s="47">
        <f t="shared" si="104"/>
        <v>0.1</v>
      </c>
      <c r="W584" s="259">
        <v>0.31768161821089141</v>
      </c>
      <c r="X584" s="259">
        <v>0.12791699613140556</v>
      </c>
      <c r="Y584" s="259">
        <v>7.6471922451570945E-2</v>
      </c>
      <c r="Z584" s="259">
        <v>5.3942720897086814E-2</v>
      </c>
      <c r="AA584" s="259">
        <v>4.1493699080377235E-2</v>
      </c>
      <c r="AB584" s="259">
        <v>5.2437657945745612E-2</v>
      </c>
    </row>
    <row r="585" spans="2:28" x14ac:dyDescent="0.45">
      <c r="B585" s="293">
        <f t="shared" si="105"/>
        <v>579</v>
      </c>
      <c r="C585" s="294">
        <f t="shared" si="106"/>
        <v>0.14905431487845042</v>
      </c>
      <c r="D585" s="47">
        <f t="shared" si="99"/>
        <v>0.01</v>
      </c>
      <c r="E585" s="47">
        <f t="shared" si="107"/>
        <v>0.19987419044802945</v>
      </c>
      <c r="F585" s="47">
        <f t="shared" si="100"/>
        <v>0.01</v>
      </c>
      <c r="G585" s="47">
        <f t="shared" si="108"/>
        <v>0.266985127683048</v>
      </c>
      <c r="H585" s="47">
        <f t="shared" si="101"/>
        <v>0.01</v>
      </c>
      <c r="I585" s="47">
        <f t="shared" si="109"/>
        <v>0.33066670049214347</v>
      </c>
      <c r="J585" s="47">
        <f t="shared" si="102"/>
        <v>0.01</v>
      </c>
      <c r="L585" s="292">
        <f t="shared" si="103"/>
        <v>0.12763150904307574</v>
      </c>
      <c r="M585" s="47">
        <f t="shared" si="104"/>
        <v>0.1</v>
      </c>
      <c r="W585" s="259">
        <v>0.31699231585587911</v>
      </c>
      <c r="X585" s="259">
        <v>0.12763150904307574</v>
      </c>
      <c r="Y585" s="259">
        <v>7.6309871504530932E-2</v>
      </c>
      <c r="Z585" s="259">
        <v>5.3832593931751327E-2</v>
      </c>
      <c r="AA585" s="259">
        <v>4.1411177664474143E-2</v>
      </c>
      <c r="AB585" s="259">
        <v>5.194025679496838E-2</v>
      </c>
    </row>
    <row r="586" spans="2:28" x14ac:dyDescent="0.45">
      <c r="B586" s="293">
        <f t="shared" si="105"/>
        <v>580</v>
      </c>
      <c r="C586" s="294">
        <f t="shared" si="106"/>
        <v>0.14872815815104989</v>
      </c>
      <c r="D586" s="47">
        <f t="shared" si="99"/>
        <v>0.01</v>
      </c>
      <c r="E586" s="47">
        <f t="shared" si="107"/>
        <v>0.19936599169233366</v>
      </c>
      <c r="F586" s="47">
        <f t="shared" si="100"/>
        <v>0.01</v>
      </c>
      <c r="G586" s="47">
        <f t="shared" si="108"/>
        <v>0.26631401831069779</v>
      </c>
      <c r="H586" s="47">
        <f t="shared" si="101"/>
        <v>0.01</v>
      </c>
      <c r="I586" s="47">
        <f t="shared" si="109"/>
        <v>0.33002988476405254</v>
      </c>
      <c r="J586" s="47">
        <f t="shared" si="102"/>
        <v>0.01</v>
      </c>
      <c r="L586" s="292">
        <f t="shared" si="103"/>
        <v>0.12734720221550663</v>
      </c>
      <c r="M586" s="47">
        <f t="shared" si="104"/>
        <v>0.1</v>
      </c>
      <c r="W586" s="259">
        <v>0.3163053112075328</v>
      </c>
      <c r="X586" s="259">
        <v>0.12734720221550663</v>
      </c>
      <c r="Y586" s="259">
        <v>7.6148478436428094E-2</v>
      </c>
      <c r="Z586" s="259">
        <v>5.3722903452563149E-2</v>
      </c>
      <c r="AA586" s="259">
        <v>4.1328977106154796E-2</v>
      </c>
      <c r="AB586" s="259">
        <v>5.1447320064570756E-2</v>
      </c>
    </row>
    <row r="587" spans="2:28" x14ac:dyDescent="0.45">
      <c r="B587" s="293">
        <f t="shared" si="105"/>
        <v>581</v>
      </c>
      <c r="C587" s="294">
        <f t="shared" si="106"/>
        <v>0.14840307982362561</v>
      </c>
      <c r="D587" s="47">
        <f t="shared" si="99"/>
        <v>0.01</v>
      </c>
      <c r="E587" s="47">
        <f t="shared" si="107"/>
        <v>0.19885961335692079</v>
      </c>
      <c r="F587" s="47">
        <f t="shared" si="100"/>
        <v>0.01</v>
      </c>
      <c r="G587" s="47">
        <f t="shared" si="108"/>
        <v>0.26564453804451416</v>
      </c>
      <c r="H587" s="47">
        <f t="shared" si="101"/>
        <v>0.01</v>
      </c>
      <c r="I587" s="47">
        <f t="shared" si="109"/>
        <v>0.32939272609951897</v>
      </c>
      <c r="J587" s="47">
        <f t="shared" si="102"/>
        <v>0.01</v>
      </c>
      <c r="L587" s="292">
        <f t="shared" si="103"/>
        <v>0.12706406876490139</v>
      </c>
      <c r="M587" s="47">
        <f t="shared" si="104"/>
        <v>0.1</v>
      </c>
      <c r="W587" s="259">
        <v>0.31562059611624887</v>
      </c>
      <c r="X587" s="259">
        <v>0.12706406876490139</v>
      </c>
      <c r="Y587" s="259">
        <v>7.5987739367502347E-2</v>
      </c>
      <c r="Z587" s="259">
        <v>5.3613646920192673E-2</v>
      </c>
      <c r="AA587" s="259">
        <v>4.1247095564640783E-2</v>
      </c>
      <c r="AB587" s="259">
        <v>5.0958812483225487E-2</v>
      </c>
    </row>
    <row r="588" spans="2:28" x14ac:dyDescent="0.45">
      <c r="B588" s="293">
        <f t="shared" si="105"/>
        <v>582</v>
      </c>
      <c r="C588" s="294">
        <f t="shared" si="106"/>
        <v>0.14807907518051214</v>
      </c>
      <c r="D588" s="47">
        <f t="shared" si="99"/>
        <v>0.01</v>
      </c>
      <c r="E588" s="47">
        <f t="shared" si="107"/>
        <v>0.19835504802158782</v>
      </c>
      <c r="F588" s="47">
        <f t="shared" si="100"/>
        <v>0.01</v>
      </c>
      <c r="G588" s="47">
        <f t="shared" si="108"/>
        <v>0.26497668879763825</v>
      </c>
      <c r="H588" s="47">
        <f t="shared" si="101"/>
        <v>0.01</v>
      </c>
      <c r="I588" s="47">
        <f t="shared" si="109"/>
        <v>0.3287552442189689</v>
      </c>
      <c r="J588" s="47">
        <f t="shared" si="102"/>
        <v>0.01</v>
      </c>
      <c r="L588" s="292">
        <f t="shared" si="103"/>
        <v>0.12678210185799044</v>
      </c>
      <c r="M588" s="47">
        <f t="shared" si="104"/>
        <v>0.1</v>
      </c>
      <c r="W588" s="259">
        <v>0.31493816244518169</v>
      </c>
      <c r="X588" s="259">
        <v>0.12678210185799044</v>
      </c>
      <c r="Y588" s="259">
        <v>7.5827650447679376E-2</v>
      </c>
      <c r="Z588" s="259">
        <v>5.3504821814657995E-2</v>
      </c>
      <c r="AA588" s="259">
        <v>4.1165531213046627E-2</v>
      </c>
      <c r="AB588" s="259">
        <v>5.0474698967092453E-2</v>
      </c>
    </row>
    <row r="589" spans="2:28" x14ac:dyDescent="0.45">
      <c r="B589" s="293">
        <f t="shared" si="105"/>
        <v>583</v>
      </c>
      <c r="C589" s="294">
        <f t="shared" si="106"/>
        <v>0.14775613953864455</v>
      </c>
      <c r="D589" s="47">
        <f t="shared" si="99"/>
        <v>0.01</v>
      </c>
      <c r="E589" s="47">
        <f t="shared" si="107"/>
        <v>0.19785228829317708</v>
      </c>
      <c r="F589" s="47">
        <f t="shared" si="100"/>
        <v>0.01</v>
      </c>
      <c r="G589" s="47">
        <f t="shared" si="108"/>
        <v>0.2643104723898777</v>
      </c>
      <c r="H589" s="47">
        <f t="shared" si="101"/>
        <v>0.01</v>
      </c>
      <c r="I589" s="47">
        <f t="shared" si="109"/>
        <v>0.32811745866475556</v>
      </c>
      <c r="J589" s="47">
        <f t="shared" si="102"/>
        <v>0.01</v>
      </c>
      <c r="L589" s="292">
        <f t="shared" si="103"/>
        <v>0.12650129471159535</v>
      </c>
      <c r="M589" s="47">
        <f t="shared" si="104"/>
        <v>0.1</v>
      </c>
      <c r="W589" s="259">
        <v>0.31425800207054705</v>
      </c>
      <c r="X589" s="259">
        <v>0.12650129471159535</v>
      </c>
      <c r="Y589" s="259">
        <v>7.5668207856293759E-2</v>
      </c>
      <c r="Z589" s="259">
        <v>5.3396425635143505E-2</v>
      </c>
      <c r="AA589" s="259">
        <v>4.1084282238250211E-2</v>
      </c>
      <c r="AB589" s="259">
        <v>4.9994944620655422E-2</v>
      </c>
    </row>
    <row r="590" spans="2:28" x14ac:dyDescent="0.45">
      <c r="B590" s="293">
        <f t="shared" si="105"/>
        <v>584</v>
      </c>
      <c r="C590" s="294">
        <f t="shared" si="106"/>
        <v>0.14743426824720077</v>
      </c>
      <c r="D590" s="47">
        <f t="shared" si="99"/>
        <v>0.01</v>
      </c>
      <c r="E590" s="47">
        <f t="shared" si="107"/>
        <v>0.19735132680563175</v>
      </c>
      <c r="F590" s="47">
        <f t="shared" si="100"/>
        <v>0.01</v>
      </c>
      <c r="G590" s="47">
        <f t="shared" si="108"/>
        <v>0.26364589054891069</v>
      </c>
      <c r="H590" s="47">
        <f t="shared" si="101"/>
        <v>0.01</v>
      </c>
      <c r="I590" s="47">
        <f t="shared" si="109"/>
        <v>0.32747938880200678</v>
      </c>
      <c r="J590" s="47">
        <f t="shared" si="102"/>
        <v>0.01</v>
      </c>
      <c r="L590" s="292">
        <f t="shared" si="103"/>
        <v>0.12622164059219707</v>
      </c>
      <c r="M590" s="47">
        <f t="shared" si="104"/>
        <v>0.1</v>
      </c>
      <c r="W590" s="259">
        <v>0.31358010688191928</v>
      </c>
      <c r="X590" s="259">
        <v>0.12622164059219707</v>
      </c>
      <c r="Y590" s="259">
        <v>7.5509407801815101E-2</v>
      </c>
      <c r="Z590" s="259">
        <v>5.3288455899820564E-2</v>
      </c>
      <c r="AA590" s="259">
        <v>4.1003346840764697E-2</v>
      </c>
      <c r="AB590" s="259">
        <v>4.9519514737511518E-2</v>
      </c>
    </row>
    <row r="591" spans="2:28" x14ac:dyDescent="0.45">
      <c r="B591" s="293">
        <f t="shared" si="105"/>
        <v>585</v>
      </c>
      <c r="C591" s="294">
        <f t="shared" si="106"/>
        <v>0.14711345668724846</v>
      </c>
      <c r="D591" s="47">
        <f t="shared" si="99"/>
        <v>0.01</v>
      </c>
      <c r="E591" s="47">
        <f t="shared" si="107"/>
        <v>0.19685215622004745</v>
      </c>
      <c r="F591" s="47">
        <f t="shared" si="100"/>
        <v>0.01</v>
      </c>
      <c r="G591" s="47">
        <f t="shared" si="108"/>
        <v>0.26298294491147789</v>
      </c>
      <c r="H591" s="47">
        <f t="shared" si="101"/>
        <v>0.01</v>
      </c>
      <c r="I591" s="47">
        <f t="shared" si="109"/>
        <v>0.32684105381947581</v>
      </c>
      <c r="J591" s="47">
        <f t="shared" si="102"/>
        <v>0.01</v>
      </c>
      <c r="L591" s="292">
        <f t="shared" si="103"/>
        <v>0.12594313281550806</v>
      </c>
      <c r="M591" s="47">
        <f t="shared" si="104"/>
        <v>0.1</v>
      </c>
      <c r="W591" s="259">
        <v>0.31290446878252232</v>
      </c>
      <c r="X591" s="259">
        <v>0.12594313281550806</v>
      </c>
      <c r="Y591" s="259">
        <v>7.5351246521577153E-2</v>
      </c>
      <c r="Z591" s="259">
        <v>5.3180910145670099E-2</v>
      </c>
      <c r="AA591" s="259">
        <v>4.0922723234611817E-2</v>
      </c>
      <c r="AB591" s="259">
        <v>4.9048374801114313E-2</v>
      </c>
    </row>
    <row r="592" spans="2:28" x14ac:dyDescent="0.45">
      <c r="B592" s="293">
        <f t="shared" si="105"/>
        <v>586</v>
      </c>
      <c r="C592" s="294">
        <f t="shared" si="106"/>
        <v>0.14679370027139671</v>
      </c>
      <c r="D592" s="47">
        <f t="shared" si="99"/>
        <v>0.01</v>
      </c>
      <c r="E592" s="47">
        <f t="shared" si="107"/>
        <v>0.19635476922471945</v>
      </c>
      <c r="F592" s="47">
        <f t="shared" si="100"/>
        <v>0.01</v>
      </c>
      <c r="G592" s="47">
        <f t="shared" si="108"/>
        <v>0.26232163702456357</v>
      </c>
      <c r="H592" s="47">
        <f t="shared" si="101"/>
        <v>0.01</v>
      </c>
      <c r="I592" s="47">
        <f t="shared" si="109"/>
        <v>0.32620247273039582</v>
      </c>
      <c r="J592" s="47">
        <f t="shared" si="102"/>
        <v>0.01</v>
      </c>
      <c r="L592" s="292">
        <f t="shared" si="103"/>
        <v>0.12566576474604882</v>
      </c>
      <c r="M592" s="47">
        <f t="shared" si="104"/>
        <v>0.1</v>
      </c>
      <c r="W592" s="259">
        <v>0.31223107968951447</v>
      </c>
      <c r="X592" s="259">
        <v>0.12566576474604882</v>
      </c>
      <c r="Y592" s="259">
        <v>7.5193720281509877E-2</v>
      </c>
      <c r="Z592" s="259">
        <v>5.30737859283072E-2</v>
      </c>
      <c r="AA592" s="259">
        <v>4.0842409647196598E-2</v>
      </c>
      <c r="AB592" s="259">
        <v>4.8581490485471425E-2</v>
      </c>
    </row>
    <row r="593" spans="2:28" x14ac:dyDescent="0.45">
      <c r="B593" s="293">
        <f t="shared" si="105"/>
        <v>587</v>
      </c>
      <c r="C593" s="294">
        <f t="shared" si="106"/>
        <v>0.14647499444345191</v>
      </c>
      <c r="D593" s="47">
        <f t="shared" si="99"/>
        <v>0.01</v>
      </c>
      <c r="E593" s="47">
        <f t="shared" si="107"/>
        <v>0.19585915853518623</v>
      </c>
      <c r="F593" s="47">
        <f t="shared" si="100"/>
        <v>0.01</v>
      </c>
      <c r="G593" s="47">
        <f t="shared" si="108"/>
        <v>0.26166196834656513</v>
      </c>
      <c r="H593" s="47">
        <f t="shared" si="101"/>
        <v>0.01</v>
      </c>
      <c r="I593" s="47">
        <f t="shared" si="109"/>
        <v>0.3255636643733375</v>
      </c>
      <c r="J593" s="47">
        <f t="shared" si="102"/>
        <v>0.01</v>
      </c>
      <c r="L593" s="292">
        <f t="shared" si="103"/>
        <v>0.12538952979672829</v>
      </c>
      <c r="M593" s="47">
        <f t="shared" si="104"/>
        <v>0.1</v>
      </c>
      <c r="W593" s="259">
        <v>0.31155993153426742</v>
      </c>
      <c r="X593" s="259">
        <v>0.12538952979672829</v>
      </c>
      <c r="Y593" s="259">
        <v>7.5036825375874486E-2</v>
      </c>
      <c r="Z593" s="259">
        <v>5.2967080821807636E-2</v>
      </c>
      <c r="AA593" s="259">
        <v>4.0762404319183418E-2</v>
      </c>
      <c r="AB593" s="259">
        <v>4.8118827655797454E-2</v>
      </c>
    </row>
    <row r="594" spans="2:28" x14ac:dyDescent="0.45">
      <c r="B594" s="293">
        <f t="shared" si="105"/>
        <v>588</v>
      </c>
      <c r="C594" s="294">
        <f t="shared" si="106"/>
        <v>0.14615733467807843</v>
      </c>
      <c r="D594" s="47">
        <f t="shared" si="99"/>
        <v>0.01</v>
      </c>
      <c r="E594" s="47">
        <f t="shared" si="107"/>
        <v>0.19536531689426889</v>
      </c>
      <c r="F594" s="47">
        <f t="shared" si="100"/>
        <v>0.01</v>
      </c>
      <c r="G594" s="47">
        <f t="shared" si="108"/>
        <v>0.26100394024845136</v>
      </c>
      <c r="H594" s="47">
        <f t="shared" si="101"/>
        <v>0.01</v>
      </c>
      <c r="I594" s="47">
        <f t="shared" si="109"/>
        <v>0.32492464741306981</v>
      </c>
      <c r="J594" s="47">
        <f t="shared" si="102"/>
        <v>0.01</v>
      </c>
      <c r="L594" s="292">
        <f t="shared" si="103"/>
        <v>0.12511442142842841</v>
      </c>
      <c r="M594" s="47">
        <f t="shared" si="104"/>
        <v>0.1</v>
      </c>
      <c r="W594" s="259">
        <v>0.31089101626263904</v>
      </c>
      <c r="X594" s="259">
        <v>0.12511442142842841</v>
      </c>
      <c r="Y594" s="259">
        <v>7.4880558127001257E-2</v>
      </c>
      <c r="Z594" s="259">
        <v>5.2860792418536272E-2</v>
      </c>
      <c r="AA594" s="259">
        <v>4.068270550437348E-2</v>
      </c>
      <c r="AB594" s="259">
        <v>4.7660352369123082E-2</v>
      </c>
    </row>
    <row r="595" spans="2:28" x14ac:dyDescent="0.45">
      <c r="B595" s="293">
        <f t="shared" si="105"/>
        <v>589</v>
      </c>
      <c r="C595" s="294">
        <f t="shared" si="106"/>
        <v>0.14584071648046332</v>
      </c>
      <c r="D595" s="47">
        <f t="shared" si="99"/>
        <v>0.01</v>
      </c>
      <c r="E595" s="47">
        <f t="shared" si="107"/>
        <v>0.19487323707210699</v>
      </c>
      <c r="F595" s="47">
        <f t="shared" si="100"/>
        <v>0.01</v>
      </c>
      <c r="G595" s="47">
        <f t="shared" si="108"/>
        <v>0.26034755401490955</v>
      </c>
      <c r="H595" s="47">
        <f t="shared" si="101"/>
        <v>0.01</v>
      </c>
      <c r="I595" s="47">
        <f t="shared" si="109"/>
        <v>0.32428544034142359</v>
      </c>
      <c r="J595" s="47">
        <f t="shared" si="102"/>
        <v>0.01</v>
      </c>
      <c r="L595" s="292">
        <f t="shared" si="103"/>
        <v>0.12484043314959256</v>
      </c>
      <c r="M595" s="47">
        <f t="shared" si="104"/>
        <v>0.1</v>
      </c>
      <c r="W595" s="259">
        <v>0.31022432583524062</v>
      </c>
      <c r="X595" s="259">
        <v>0.12484043314959256</v>
      </c>
      <c r="Y595" s="259">
        <v>7.4724914885030275E-2</v>
      </c>
      <c r="Z595" s="259">
        <v>5.2754918328977406E-2</v>
      </c>
      <c r="AA595" s="259">
        <v>4.0603311469583597E-2</v>
      </c>
      <c r="AB595" s="259">
        <v>4.7206030874861235E-2</v>
      </c>
    </row>
    <row r="596" spans="2:28" x14ac:dyDescent="0.45">
      <c r="B596" s="293">
        <f t="shared" si="105"/>
        <v>590</v>
      </c>
      <c r="C596" s="294">
        <f t="shared" si="106"/>
        <v>0.14552513538598585</v>
      </c>
      <c r="D596" s="47">
        <f t="shared" si="99"/>
        <v>0.01</v>
      </c>
      <c r="E596" s="47">
        <f t="shared" si="107"/>
        <v>0.19438291186619056</v>
      </c>
      <c r="F596" s="47">
        <f t="shared" si="100"/>
        <v>0.01</v>
      </c>
      <c r="G596" s="47">
        <f t="shared" si="108"/>
        <v>0.25969281084548151</v>
      </c>
      <c r="H596" s="47">
        <f t="shared" si="101"/>
        <v>0.01</v>
      </c>
      <c r="I596" s="47">
        <f t="shared" si="109"/>
        <v>0.32364606147815844</v>
      </c>
      <c r="J596" s="47">
        <f t="shared" si="102"/>
        <v>0.01</v>
      </c>
      <c r="L596" s="292">
        <f t="shared" si="103"/>
        <v>0.12456755851581805</v>
      </c>
      <c r="M596" s="47">
        <f t="shared" si="104"/>
        <v>0.1</v>
      </c>
      <c r="W596" s="259">
        <v>0.30955985222769805</v>
      </c>
      <c r="X596" s="259">
        <v>0.12456755851581805</v>
      </c>
      <c r="Y596" s="259">
        <v>7.4569892027654933E-2</v>
      </c>
      <c r="Z596" s="259">
        <v>5.2649456181566912E-2</v>
      </c>
      <c r="AA596" s="259">
        <v>4.0524220494526308E-2</v>
      </c>
      <c r="AB596" s="259">
        <v>4.6755829615331063E-2</v>
      </c>
    </row>
    <row r="597" spans="2:28" x14ac:dyDescent="0.45">
      <c r="B597" s="293">
        <f t="shared" si="105"/>
        <v>591</v>
      </c>
      <c r="C597" s="294">
        <f t="shared" si="106"/>
        <v>0.14521058695989081</v>
      </c>
      <c r="D597" s="47">
        <f t="shared" si="99"/>
        <v>0.01</v>
      </c>
      <c r="E597" s="47">
        <f t="shared" si="107"/>
        <v>0.19389433410138851</v>
      </c>
      <c r="F597" s="47">
        <f t="shared" si="100"/>
        <v>0.01</v>
      </c>
      <c r="G597" s="47">
        <f t="shared" si="108"/>
        <v>0.25903971185568864</v>
      </c>
      <c r="H597" s="47">
        <f t="shared" si="101"/>
        <v>0.01</v>
      </c>
      <c r="I597" s="47">
        <f t="shared" si="109"/>
        <v>0.32300652897183163</v>
      </c>
      <c r="J597" s="47">
        <f t="shared" si="102"/>
        <v>0.01</v>
      </c>
      <c r="L597" s="292">
        <f t="shared" si="103"/>
        <v>0.12429579112945248</v>
      </c>
      <c r="M597" s="47">
        <f t="shared" si="104"/>
        <v>0.1</v>
      </c>
      <c r="W597" s="259">
        <v>0.30889758743090745</v>
      </c>
      <c r="X597" s="259">
        <v>0.12429579112945248</v>
      </c>
      <c r="Y597" s="259">
        <v>7.4415485959868202E-2</v>
      </c>
      <c r="Z597" s="259">
        <v>5.2544403622526291E-2</v>
      </c>
      <c r="AA597" s="259">
        <v>4.0445430871691321E-2</v>
      </c>
      <c r="AB597" s="259">
        <v>4.6309715226240625E-2</v>
      </c>
    </row>
    <row r="598" spans="2:28" x14ac:dyDescent="0.45">
      <c r="B598" s="293">
        <f t="shared" si="105"/>
        <v>592</v>
      </c>
      <c r="C598" s="294">
        <f t="shared" si="106"/>
        <v>0.1448970667969664</v>
      </c>
      <c r="D598" s="47">
        <f t="shared" si="99"/>
        <v>0.01</v>
      </c>
      <c r="E598" s="47">
        <f t="shared" si="107"/>
        <v>0.19340749662997353</v>
      </c>
      <c r="F598" s="47">
        <f t="shared" si="100"/>
        <v>0.01</v>
      </c>
      <c r="G598" s="47">
        <f t="shared" si="108"/>
        <v>0.25838825807814564</v>
      </c>
      <c r="H598" s="47">
        <f t="shared" si="101"/>
        <v>0.01</v>
      </c>
      <c r="I598" s="47">
        <f t="shared" si="109"/>
        <v>0.32236686080067023</v>
      </c>
      <c r="J598" s="47">
        <f t="shared" si="102"/>
        <v>0.01</v>
      </c>
      <c r="L598" s="292">
        <f t="shared" si="103"/>
        <v>0.12402512463919391</v>
      </c>
      <c r="M598" s="47">
        <f t="shared" si="104"/>
        <v>0.1</v>
      </c>
      <c r="W598" s="259">
        <v>0.30823752345128519</v>
      </c>
      <c r="X598" s="259">
        <v>0.12402512463919391</v>
      </c>
      <c r="Y598" s="259">
        <v>7.4261693113711696E-2</v>
      </c>
      <c r="Z598" s="259">
        <v>5.2439758315698477E-2</v>
      </c>
      <c r="AA598" s="259">
        <v>4.0366940906228221E-2</v>
      </c>
      <c r="AB598" s="259">
        <v>4.5867654537129064E-2</v>
      </c>
    </row>
    <row r="599" spans="2:28" x14ac:dyDescent="0.45">
      <c r="B599" s="293">
        <f t="shared" si="105"/>
        <v>593</v>
      </c>
      <c r="C599" s="294">
        <f t="shared" si="106"/>
        <v>0.1445845705212262</v>
      </c>
      <c r="D599" s="47">
        <f t="shared" si="99"/>
        <v>0.01</v>
      </c>
      <c r="E599" s="47">
        <f t="shared" si="107"/>
        <v>0.19292239233164346</v>
      </c>
      <c r="F599" s="47">
        <f t="shared" si="100"/>
        <v>0.01</v>
      </c>
      <c r="G599" s="47">
        <f t="shared" si="108"/>
        <v>0.25773845046366389</v>
      </c>
      <c r="H599" s="47">
        <f t="shared" si="101"/>
        <v>0.01</v>
      </c>
      <c r="I599" s="47">
        <f t="shared" si="109"/>
        <v>0.32172707477344498</v>
      </c>
      <c r="J599" s="47">
        <f t="shared" si="102"/>
        <v>0.01</v>
      </c>
      <c r="L599" s="292">
        <f t="shared" si="103"/>
        <v>0.12375555273969498</v>
      </c>
      <c r="M599" s="47">
        <f t="shared" si="104"/>
        <v>0.1</v>
      </c>
      <c r="W599" s="259">
        <v>0.30757965231101236</v>
      </c>
      <c r="X599" s="259">
        <v>0.12375555273969498</v>
      </c>
      <c r="Y599" s="259">
        <v>7.4108509948027368E-2</v>
      </c>
      <c r="Z599" s="259">
        <v>5.2335517942385473E-2</v>
      </c>
      <c r="AA599" s="259">
        <v>4.0288748915830487E-2</v>
      </c>
      <c r="AB599" s="259">
        <v>4.5429614571769056E-2</v>
      </c>
    </row>
    <row r="600" spans="2:28" x14ac:dyDescent="0.45">
      <c r="B600" s="293">
        <f t="shared" si="105"/>
        <v>594</v>
      </c>
      <c r="C600" s="294">
        <f t="shared" si="106"/>
        <v>0.14427309378559527</v>
      </c>
      <c r="D600" s="47">
        <f t="shared" si="99"/>
        <v>0.01</v>
      </c>
      <c r="E600" s="47">
        <f t="shared" si="107"/>
        <v>0.19243901411353928</v>
      </c>
      <c r="F600" s="47">
        <f t="shared" si="100"/>
        <v>0.01</v>
      </c>
      <c r="G600" s="47">
        <f t="shared" si="108"/>
        <v>0.25709028988234373</v>
      </c>
      <c r="H600" s="47">
        <f t="shared" si="101"/>
        <v>0.01</v>
      </c>
      <c r="I600" s="47">
        <f t="shared" si="109"/>
        <v>0.32108718853034712</v>
      </c>
      <c r="J600" s="47">
        <f t="shared" si="102"/>
        <v>0.01</v>
      </c>
      <c r="L600" s="292">
        <f t="shared" si="103"/>
        <v>0.12348706917117074</v>
      </c>
      <c r="M600" s="47">
        <f t="shared" si="104"/>
        <v>0.1</v>
      </c>
      <c r="W600" s="259">
        <v>0.30692396604827371</v>
      </c>
      <c r="X600" s="259">
        <v>0.12348706917117074</v>
      </c>
      <c r="Y600" s="259">
        <v>7.3955932948211928E-2</v>
      </c>
      <c r="Z600" s="259">
        <v>5.2231680201187729E-2</v>
      </c>
      <c r="AA600" s="259">
        <v>4.021085323062077E-2</v>
      </c>
      <c r="AB600" s="259">
        <v>4.4995562548530363E-2</v>
      </c>
    </row>
    <row r="601" spans="2:28" x14ac:dyDescent="0.45">
      <c r="B601" s="293">
        <f t="shared" si="105"/>
        <v>595</v>
      </c>
      <c r="C601" s="294">
        <f t="shared" si="106"/>
        <v>0.14396263227160033</v>
      </c>
      <c r="D601" s="47">
        <f t="shared" si="99"/>
        <v>0.01</v>
      </c>
      <c r="E601" s="47">
        <f t="shared" si="107"/>
        <v>0.19195735491025984</v>
      </c>
      <c r="F601" s="47">
        <f t="shared" si="100"/>
        <v>0.01</v>
      </c>
      <c r="G601" s="47">
        <f t="shared" si="108"/>
        <v>0.25644377712465566</v>
      </c>
      <c r="H601" s="47">
        <f t="shared" si="101"/>
        <v>0.01</v>
      </c>
      <c r="I601" s="47">
        <f t="shared" si="109"/>
        <v>0.32044721954386707</v>
      </c>
      <c r="J601" s="47">
        <f t="shared" si="102"/>
        <v>0.01</v>
      </c>
      <c r="L601" s="292">
        <f t="shared" si="103"/>
        <v>0.12321966771901022</v>
      </c>
      <c r="M601" s="47">
        <f t="shared" si="104"/>
        <v>0.1</v>
      </c>
      <c r="W601" s="259">
        <v>0.3062704567174912</v>
      </c>
      <c r="X601" s="259">
        <v>0.12321966771901022</v>
      </c>
      <c r="Y601" s="259">
        <v>7.3803958625973873E-2</v>
      </c>
      <c r="Z601" s="259">
        <v>5.2128242807845296E-2</v>
      </c>
      <c r="AA601" s="259">
        <v>4.0133252193037393E-2</v>
      </c>
      <c r="AB601" s="259">
        <v>4.4565465880705264E-2</v>
      </c>
    </row>
    <row r="602" spans="2:28" x14ac:dyDescent="0.45">
      <c r="B602" s="293">
        <f t="shared" si="105"/>
        <v>596</v>
      </c>
      <c r="C602" s="294">
        <f t="shared" si="106"/>
        <v>0.14365318168906402</v>
      </c>
      <c r="D602" s="47">
        <f t="shared" si="99"/>
        <v>0.01</v>
      </c>
      <c r="E602" s="47">
        <f t="shared" si="107"/>
        <v>0.19147740768387322</v>
      </c>
      <c r="F602" s="47">
        <f t="shared" si="100"/>
        <v>0.01</v>
      </c>
      <c r="G602" s="47">
        <f t="shared" si="108"/>
        <v>0.25579891290251172</v>
      </c>
      <c r="H602" s="47">
        <f t="shared" si="101"/>
        <v>0.01</v>
      </c>
      <c r="I602" s="47">
        <f t="shared" si="109"/>
        <v>0.31980718511967493</v>
      </c>
      <c r="J602" s="47">
        <f t="shared" si="102"/>
        <v>0.01</v>
      </c>
      <c r="L602" s="292">
        <f t="shared" si="103"/>
        <v>0.12295334221339178</v>
      </c>
      <c r="M602" s="47">
        <f t="shared" si="104"/>
        <v>0.1</v>
      </c>
      <c r="W602" s="259">
        <v>0.3056191163895523</v>
      </c>
      <c r="X602" s="259">
        <v>0.12295334221339178</v>
      </c>
      <c r="Y602" s="259">
        <v>7.3652583519093109E-2</v>
      </c>
      <c r="Z602" s="259">
        <v>5.2025203495080698E-2</v>
      </c>
      <c r="AA602" s="259">
        <v>4.0055944157722088E-2</v>
      </c>
      <c r="AB602" s="259">
        <v>4.4139292176796636E-2</v>
      </c>
    </row>
    <row r="603" spans="2:28" x14ac:dyDescent="0.45">
      <c r="B603" s="293">
        <f t="shared" si="105"/>
        <v>597</v>
      </c>
      <c r="C603" s="294">
        <f t="shared" si="106"/>
        <v>0.14334473777580292</v>
      </c>
      <c r="D603" s="47">
        <f t="shared" si="99"/>
        <v>0.01</v>
      </c>
      <c r="E603" s="47">
        <f t="shared" si="107"/>
        <v>0.19099916542392512</v>
      </c>
      <c r="F603" s="47">
        <f t="shared" si="100"/>
        <v>0.01</v>
      </c>
      <c r="G603" s="47">
        <f t="shared" si="108"/>
        <v>0.25515569785032532</v>
      </c>
      <c r="H603" s="47">
        <f t="shared" si="101"/>
        <v>0.01</v>
      </c>
      <c r="I603" s="47">
        <f t="shared" si="109"/>
        <v>0.31916710239750329</v>
      </c>
      <c r="J603" s="47">
        <f t="shared" si="102"/>
        <v>0.01</v>
      </c>
      <c r="L603" s="292">
        <f t="shared" si="103"/>
        <v>0.1226880865289021</v>
      </c>
      <c r="M603" s="47">
        <f t="shared" si="104"/>
        <v>0.1</v>
      </c>
      <c r="W603" s="259">
        <v>0.30496993715203313</v>
      </c>
      <c r="X603" s="259">
        <v>0.1226880865289021</v>
      </c>
      <c r="Y603" s="259">
        <v>7.3501804191183226E-2</v>
      </c>
      <c r="Z603" s="259">
        <v>5.1922560012443483E-2</v>
      </c>
      <c r="AA603" s="259">
        <v>3.9978927491408973E-2</v>
      </c>
      <c r="AB603" s="259">
        <v>4.3717009240769461E-2</v>
      </c>
    </row>
    <row r="604" spans="2:28" x14ac:dyDescent="0.45">
      <c r="B604" s="293">
        <f t="shared" si="105"/>
        <v>598</v>
      </c>
      <c r="C604" s="294">
        <f t="shared" si="106"/>
        <v>0.14303729629732984</v>
      </c>
      <c r="D604" s="47">
        <f t="shared" si="99"/>
        <v>0.01</v>
      </c>
      <c r="E604" s="47">
        <f t="shared" si="107"/>
        <v>0.19052262114744389</v>
      </c>
      <c r="F604" s="47">
        <f t="shared" si="100"/>
        <v>0.01</v>
      </c>
      <c r="G604" s="47">
        <f t="shared" si="108"/>
        <v>0.25451413252606137</v>
      </c>
      <c r="H604" s="47">
        <f t="shared" si="101"/>
        <v>0.01</v>
      </c>
      <c r="I604" s="47">
        <f t="shared" si="109"/>
        <v>0.31852698835203147</v>
      </c>
      <c r="J604" s="47">
        <f t="shared" si="102"/>
        <v>0.01</v>
      </c>
      <c r="L604" s="292">
        <f t="shared" si="103"/>
        <v>0.12242389458415878</v>
      </c>
      <c r="M604" s="47">
        <f t="shared" si="104"/>
        <v>0.1</v>
      </c>
      <c r="W604" s="259">
        <v>0.30432291110941612</v>
      </c>
      <c r="X604" s="259">
        <v>0.12242389458415878</v>
      </c>
      <c r="Y604" s="259">
        <v>7.3351617231456182E-2</v>
      </c>
      <c r="Z604" s="259">
        <v>5.1820310126156496E-2</v>
      </c>
      <c r="AA604" s="259">
        <v>3.9902200572814704E-2</v>
      </c>
      <c r="AB604" s="259">
        <v>4.329858507226652E-2</v>
      </c>
    </row>
    <row r="605" spans="2:28" x14ac:dyDescent="0.45">
      <c r="B605" s="293">
        <f t="shared" si="105"/>
        <v>599</v>
      </c>
      <c r="C605" s="294">
        <f t="shared" si="106"/>
        <v>0.14273085304655975</v>
      </c>
      <c r="D605" s="47">
        <f t="shared" si="99"/>
        <v>0.01</v>
      </c>
      <c r="E605" s="47">
        <f t="shared" si="107"/>
        <v>0.19004776789894276</v>
      </c>
      <c r="F605" s="47">
        <f t="shared" si="100"/>
        <v>0.01</v>
      </c>
      <c r="G605" s="47">
        <f t="shared" si="108"/>
        <v>0.25387421741227517</v>
      </c>
      <c r="H605" s="47">
        <f t="shared" si="101"/>
        <v>0.01</v>
      </c>
      <c r="I605" s="47">
        <f t="shared" si="109"/>
        <v>0.31788685979377179</v>
      </c>
      <c r="J605" s="47">
        <f t="shared" si="102"/>
        <v>0.01</v>
      </c>
      <c r="L605" s="292">
        <f t="shared" si="103"/>
        <v>0.12216076034143659</v>
      </c>
      <c r="M605" s="47">
        <f t="shared" si="104"/>
        <v>0.1</v>
      </c>
      <c r="W605" s="259">
        <v>0.30367803038330288</v>
      </c>
      <c r="X605" s="259">
        <v>0.12216076034143659</v>
      </c>
      <c r="Y605" s="259">
        <v>7.3202019254489631E-2</v>
      </c>
      <c r="Z605" s="259">
        <v>5.1718451618963796E-2</v>
      </c>
      <c r="AA605" s="259">
        <v>3.9825761792529814E-2</v>
      </c>
      <c r="AB605" s="259">
        <v>4.2883987866789014E-2</v>
      </c>
    </row>
    <row r="606" spans="2:28" x14ac:dyDescent="0.45">
      <c r="B606" s="293">
        <f t="shared" si="105"/>
        <v>600</v>
      </c>
      <c r="C606" s="294">
        <f t="shared" si="106"/>
        <v>0.14242540384351957</v>
      </c>
      <c r="D606" s="47">
        <f t="shared" si="99"/>
        <v>0.01</v>
      </c>
      <c r="E606" s="47">
        <f t="shared" si="107"/>
        <v>0.18957459875041893</v>
      </c>
      <c r="F606" s="47">
        <f t="shared" si="100"/>
        <v>0.01</v>
      </c>
      <c r="G606" s="47">
        <f t="shared" si="108"/>
        <v>0.25323595291714185</v>
      </c>
      <c r="H606" s="47">
        <f t="shared" si="101"/>
        <v>0.01</v>
      </c>
      <c r="I606" s="47">
        <f t="shared" si="109"/>
        <v>0.31724673336995685</v>
      </c>
      <c r="J606" s="47">
        <f t="shared" si="102"/>
        <v>0.01</v>
      </c>
      <c r="L606" s="292">
        <f t="shared" si="103"/>
        <v>0.12189867780629729</v>
      </c>
      <c r="M606" s="47">
        <f t="shared" si="104"/>
        <v>0.1</v>
      </c>
      <c r="W606" s="259">
        <v>0.30303528711262201</v>
      </c>
      <c r="X606" s="259">
        <v>0.12189867780629729</v>
      </c>
      <c r="Y606" s="259">
        <v>7.3053006899996678E-2</v>
      </c>
      <c r="Z606" s="259">
        <v>5.1616982289980191E-2</v>
      </c>
      <c r="AA606" s="259">
        <v>3.9749609552911243E-2</v>
      </c>
      <c r="AB606" s="259">
        <v>4.2473186015842879E-2</v>
      </c>
    </row>
    <row r="607" spans="2:28" x14ac:dyDescent="0.45">
      <c r="B607" s="293">
        <f t="shared" si="105"/>
        <v>601</v>
      </c>
      <c r="C607" s="294">
        <f t="shared" si="106"/>
        <v>0.14212094453506172</v>
      </c>
      <c r="D607" s="47">
        <f t="shared" si="99"/>
        <v>0.01</v>
      </c>
      <c r="E607" s="47">
        <f t="shared" si="107"/>
        <v>0.18910310680134992</v>
      </c>
      <c r="F607" s="47">
        <f t="shared" si="100"/>
        <v>0.01</v>
      </c>
      <c r="G607" s="47">
        <f t="shared" si="108"/>
        <v>0.25259933937547463</v>
      </c>
      <c r="H607" s="47">
        <f t="shared" si="101"/>
        <v>0.01</v>
      </c>
      <c r="I607" s="47">
        <f t="shared" si="109"/>
        <v>0.31660662556542868</v>
      </c>
      <c r="J607" s="47">
        <f t="shared" si="102"/>
        <v>0.01</v>
      </c>
      <c r="L607" s="292">
        <f t="shared" si="103"/>
        <v>0.12163764102722288</v>
      </c>
      <c r="M607" s="47">
        <f t="shared" si="104"/>
        <v>0.1</v>
      </c>
      <c r="W607" s="259">
        <v>0.30239467345383181</v>
      </c>
      <c r="X607" s="259">
        <v>0.12163764102722288</v>
      </c>
      <c r="Y607" s="259">
        <v>7.2904576832598031E-2</v>
      </c>
      <c r="Z607" s="259">
        <v>5.1515899954542456E-2</v>
      </c>
      <c r="AA607" s="259">
        <v>3.9673742267975987E-2</v>
      </c>
      <c r="AB607" s="259">
        <v>4.2066148107051504E-2</v>
      </c>
    </row>
    <row r="608" spans="2:28" x14ac:dyDescent="0.45">
      <c r="B608" s="293">
        <f t="shared" si="105"/>
        <v>602</v>
      </c>
      <c r="C608" s="294">
        <f t="shared" si="106"/>
        <v>0.14181747099458153</v>
      </c>
      <c r="D608" s="47">
        <f t="shared" si="99"/>
        <v>0.01</v>
      </c>
      <c r="E608" s="47">
        <f t="shared" si="107"/>
        <v>0.18863328517868705</v>
      </c>
      <c r="F608" s="47">
        <f t="shared" si="100"/>
        <v>0.01</v>
      </c>
      <c r="G608" s="47">
        <f t="shared" si="108"/>
        <v>0.2519643770497334</v>
      </c>
      <c r="H608" s="47">
        <f t="shared" si="101"/>
        <v>0.01</v>
      </c>
      <c r="I608" s="47">
        <f t="shared" si="109"/>
        <v>0.31596655270352914</v>
      </c>
      <c r="J608" s="47">
        <f t="shared" si="102"/>
        <v>0.01</v>
      </c>
      <c r="L608" s="292">
        <f t="shared" si="103"/>
        <v>0.12137764409525252</v>
      </c>
      <c r="M608" s="47">
        <f t="shared" si="104"/>
        <v>0.1</v>
      </c>
      <c r="W608" s="259">
        <v>0.30175618158111811</v>
      </c>
      <c r="X608" s="259">
        <v>0.12137764409525252</v>
      </c>
      <c r="Y608" s="259">
        <v>7.2756725741596681E-2</v>
      </c>
      <c r="Z608" s="259">
        <v>5.1415202444062072E-2</v>
      </c>
      <c r="AA608" s="259">
        <v>3.9598158363295929E-2</v>
      </c>
      <c r="AB608" s="259">
        <v>4.1662842924235582E-2</v>
      </c>
    </row>
    <row r="609" spans="2:28" x14ac:dyDescent="0.45">
      <c r="B609" s="293">
        <f t="shared" si="105"/>
        <v>603</v>
      </c>
      <c r="C609" s="294">
        <f t="shared" si="106"/>
        <v>0.14151497912173808</v>
      </c>
      <c r="D609" s="47">
        <f t="shared" si="99"/>
        <v>0.01</v>
      </c>
      <c r="E609" s="47">
        <f t="shared" si="107"/>
        <v>0.18816512703684599</v>
      </c>
      <c r="F609" s="47">
        <f t="shared" si="100"/>
        <v>0.01</v>
      </c>
      <c r="G609" s="47">
        <f t="shared" si="108"/>
        <v>0.25133106613102291</v>
      </c>
      <c r="H609" s="47">
        <f t="shared" si="101"/>
        <v>0.01</v>
      </c>
      <c r="I609" s="47">
        <f t="shared" si="109"/>
        <v>0.3153265309469912</v>
      </c>
      <c r="J609" s="47">
        <f t="shared" si="102"/>
        <v>0.01</v>
      </c>
      <c r="L609" s="292">
        <f t="shared" si="103"/>
        <v>0.12111868114362272</v>
      </c>
      <c r="M609" s="47">
        <f t="shared" si="104"/>
        <v>0.1</v>
      </c>
      <c r="W609" s="259">
        <v>0.30111980368658747</v>
      </c>
      <c r="X609" s="259">
        <v>0.12111868114362272</v>
      </c>
      <c r="Y609" s="259">
        <v>7.2609450340754875E-2</v>
      </c>
      <c r="Z609" s="259">
        <v>5.1314887605879614E-2</v>
      </c>
      <c r="AA609" s="259">
        <v>3.9522856275893775E-2</v>
      </c>
      <c r="AB609" s="259">
        <v>4.1263239447460826E-2</v>
      </c>
    </row>
    <row r="610" spans="2:28" x14ac:dyDescent="0.45">
      <c r="B610" s="293">
        <f t="shared" si="105"/>
        <v>604</v>
      </c>
      <c r="C610" s="294">
        <f t="shared" si="106"/>
        <v>0.14121346484217906</v>
      </c>
      <c r="D610" s="47">
        <f t="shared" si="99"/>
        <v>0.01</v>
      </c>
      <c r="E610" s="47">
        <f t="shared" si="107"/>
        <v>0.1876986255576949</v>
      </c>
      <c r="F610" s="47">
        <f t="shared" si="100"/>
        <v>0.01</v>
      </c>
      <c r="G610" s="47">
        <f t="shared" si="108"/>
        <v>0.25069940674008112</v>
      </c>
      <c r="H610" s="47">
        <f t="shared" si="101"/>
        <v>0.01</v>
      </c>
      <c r="I610" s="47">
        <f t="shared" si="109"/>
        <v>0.31468657629883151</v>
      </c>
      <c r="J610" s="47">
        <f t="shared" si="102"/>
        <v>0.01</v>
      </c>
      <c r="L610" s="292">
        <f t="shared" si="103"/>
        <v>0.12086074634741106</v>
      </c>
      <c r="M610" s="47">
        <f t="shared" si="104"/>
        <v>0.1</v>
      </c>
      <c r="W610" s="259">
        <v>0.30048553198045552</v>
      </c>
      <c r="X610" s="259">
        <v>0.12086074634741106</v>
      </c>
      <c r="Y610" s="259">
        <v>7.2462747368073538E-2</v>
      </c>
      <c r="Z610" s="259">
        <v>5.1214953303120675E-2</v>
      </c>
      <c r="AA610" s="259">
        <v>3.9447834454140102E-2</v>
      </c>
      <c r="AB610" s="259">
        <v>4.0867306853054237E-2</v>
      </c>
    </row>
    <row r="611" spans="2:28" x14ac:dyDescent="0.45">
      <c r="B611" s="293">
        <f t="shared" si="105"/>
        <v>605</v>
      </c>
      <c r="C611" s="294">
        <f t="shared" si="106"/>
        <v>0.14091292410726877</v>
      </c>
      <c r="D611" s="47">
        <f t="shared" si="99"/>
        <v>0.01</v>
      </c>
      <c r="E611" s="47">
        <f t="shared" si="107"/>
        <v>0.18723377395053975</v>
      </c>
      <c r="F611" s="47">
        <f t="shared" si="100"/>
        <v>0.01</v>
      </c>
      <c r="G611" s="47">
        <f t="shared" si="108"/>
        <v>0.25006939892825725</v>
      </c>
      <c r="H611" s="47">
        <f t="shared" si="101"/>
        <v>0.01</v>
      </c>
      <c r="I611" s="47">
        <f t="shared" si="109"/>
        <v>0.31404670460324396</v>
      </c>
      <c r="J611" s="47">
        <f t="shared" si="102"/>
        <v>0.01</v>
      </c>
      <c r="L611" s="292">
        <f t="shared" si="103"/>
        <v>0.12060383392318332</v>
      </c>
      <c r="M611" s="47">
        <f t="shared" si="104"/>
        <v>0.1</v>
      </c>
      <c r="W611" s="259">
        <v>0.29985335869123064</v>
      </c>
      <c r="X611" s="259">
        <v>0.12060383392318332</v>
      </c>
      <c r="Y611" s="259">
        <v>7.2316613585573952E-2</v>
      </c>
      <c r="Z611" s="259">
        <v>5.1115397414553308E-2</v>
      </c>
      <c r="AA611" s="259">
        <v>3.9373091357651498E-2</v>
      </c>
      <c r="AB611" s="259">
        <v>4.0475014513589654E-2</v>
      </c>
    </row>
    <row r="612" spans="2:28" x14ac:dyDescent="0.45">
      <c r="B612" s="293">
        <f t="shared" si="105"/>
        <v>606</v>
      </c>
      <c r="C612" s="294">
        <f t="shared" si="106"/>
        <v>0.14061335289381996</v>
      </c>
      <c r="D612" s="47">
        <f t="shared" si="99"/>
        <v>0.01</v>
      </c>
      <c r="E612" s="47">
        <f t="shared" si="107"/>
        <v>0.18677056545210705</v>
      </c>
      <c r="F612" s="47">
        <f t="shared" si="100"/>
        <v>0.01</v>
      </c>
      <c r="G612" s="47">
        <f t="shared" si="108"/>
        <v>0.24944104267848008</v>
      </c>
      <c r="H612" s="47">
        <f t="shared" si="101"/>
        <v>0.01</v>
      </c>
      <c r="I612" s="47">
        <f t="shared" si="109"/>
        <v>0.31340693154649413</v>
      </c>
      <c r="J612" s="47">
        <f t="shared" si="102"/>
        <v>0.01</v>
      </c>
      <c r="L612" s="292">
        <f t="shared" si="103"/>
        <v>0.12034793812864381</v>
      </c>
      <c r="M612" s="47">
        <f t="shared" si="104"/>
        <v>0.1</v>
      </c>
      <c r="W612" s="259">
        <v>0.29922327606589294</v>
      </c>
      <c r="X612" s="259">
        <v>0.12034793812864381</v>
      </c>
      <c r="Y612" s="259">
        <v>7.2171045779081802E-2</v>
      </c>
      <c r="Z612" s="259">
        <v>5.1016217834447049E-2</v>
      </c>
      <c r="AA612" s="259">
        <v>3.9298625457189824E-2</v>
      </c>
      <c r="AB612" s="259">
        <v>4.0086331997843186E-2</v>
      </c>
    </row>
    <row r="613" spans="2:28" x14ac:dyDescent="0.45">
      <c r="B613" s="293">
        <f t="shared" si="105"/>
        <v>607</v>
      </c>
      <c r="C613" s="294">
        <f t="shared" si="106"/>
        <v>0.14031474720382908</v>
      </c>
      <c r="D613" s="47">
        <f t="shared" si="99"/>
        <v>0.01</v>
      </c>
      <c r="E613" s="47">
        <f t="shared" si="107"/>
        <v>0.18630899332652417</v>
      </c>
      <c r="F613" s="47">
        <f t="shared" si="100"/>
        <v>0.01</v>
      </c>
      <c r="G613" s="47">
        <f t="shared" si="108"/>
        <v>0.24881433790621635</v>
      </c>
      <c r="H613" s="47">
        <f t="shared" si="101"/>
        <v>0.01</v>
      </c>
      <c r="I613" s="47">
        <f t="shared" si="109"/>
        <v>0.31276727265781396</v>
      </c>
      <c r="J613" s="47">
        <f t="shared" si="102"/>
        <v>0.01</v>
      </c>
      <c r="L613" s="292">
        <f t="shared" si="103"/>
        <v>0.12009305326228922</v>
      </c>
      <c r="M613" s="47">
        <f t="shared" si="104"/>
        <v>0.1</v>
      </c>
      <c r="W613" s="259">
        <v>0.29859527637006883</v>
      </c>
      <c r="X613" s="259">
        <v>0.12009305326228922</v>
      </c>
      <c r="Y613" s="259">
        <v>7.2026040758013443E-2</v>
      </c>
      <c r="Z613" s="259">
        <v>5.0917412472433372E-2</v>
      </c>
      <c r="AA613" s="259">
        <v>3.922443523456251E-2</v>
      </c>
      <c r="AB613" s="259">
        <v>3.9701229070719365E-2</v>
      </c>
    </row>
    <row r="614" spans="2:28" x14ac:dyDescent="0.45">
      <c r="B614" s="293">
        <f t="shared" si="105"/>
        <v>608</v>
      </c>
      <c r="C614" s="294">
        <f t="shared" si="106"/>
        <v>0.14001710306421494</v>
      </c>
      <c r="D614" s="47">
        <f t="shared" si="99"/>
        <v>0.01</v>
      </c>
      <c r="E614" s="47">
        <f t="shared" si="107"/>
        <v>0.18584905086529721</v>
      </c>
      <c r="F614" s="47">
        <f t="shared" si="100"/>
        <v>0.01</v>
      </c>
      <c r="G614" s="47">
        <f t="shared" si="108"/>
        <v>0.24818928446041943</v>
      </c>
      <c r="H614" s="47">
        <f t="shared" si="101"/>
        <v>0.01</v>
      </c>
      <c r="I614" s="47">
        <f t="shared" si="109"/>
        <v>0.31212774331029797</v>
      </c>
      <c r="J614" s="47">
        <f t="shared" si="102"/>
        <v>0.01</v>
      </c>
      <c r="L614" s="292">
        <f t="shared" si="103"/>
        <v>0.11983917366306562</v>
      </c>
      <c r="M614" s="47">
        <f t="shared" si="104"/>
        <v>0.1</v>
      </c>
      <c r="W614" s="259">
        <v>0.29796935188820117</v>
      </c>
      <c r="X614" s="259">
        <v>0.11983917366306562</v>
      </c>
      <c r="Y614" s="259">
        <v>7.1881595355164474E-2</v>
      </c>
      <c r="Z614" s="259">
        <v>5.0818979253367709E-2</v>
      </c>
      <c r="AA614" s="259">
        <v>3.9150519182523935E-2</v>
      </c>
      <c r="AB614" s="259">
        <v>3.9319675693148516E-2</v>
      </c>
    </row>
    <row r="615" spans="2:28" x14ac:dyDescent="0.45">
      <c r="B615" s="293">
        <f t="shared" si="105"/>
        <v>609</v>
      </c>
      <c r="C615" s="294">
        <f t="shared" si="106"/>
        <v>0.13972041652656084</v>
      </c>
      <c r="D615" s="47">
        <f t="shared" si="99"/>
        <v>0.01</v>
      </c>
      <c r="E615" s="47">
        <f t="shared" si="107"/>
        <v>0.1853907313872864</v>
      </c>
      <c r="F615" s="47">
        <f t="shared" si="100"/>
        <v>0.01</v>
      </c>
      <c r="G615" s="47">
        <f t="shared" si="108"/>
        <v>0.2475658821244682</v>
      </c>
      <c r="H615" s="47">
        <f t="shared" si="101"/>
        <v>0.01</v>
      </c>
      <c r="I615" s="47">
        <f t="shared" si="109"/>
        <v>0.3114883587217992</v>
      </c>
      <c r="J615" s="47">
        <f t="shared" si="102"/>
        <v>0.01</v>
      </c>
      <c r="L615" s="292">
        <f t="shared" si="103"/>
        <v>0.11958629371002873</v>
      </c>
      <c r="M615" s="47">
        <f t="shared" si="104"/>
        <v>0.1</v>
      </c>
      <c r="W615" s="259">
        <v>0.29734549492371476</v>
      </c>
      <c r="X615" s="259">
        <v>0.11958629371002873</v>
      </c>
      <c r="Y615" s="259">
        <v>7.1737706426500514E-2</v>
      </c>
      <c r="Z615" s="259">
        <v>5.0720916117192857E-2</v>
      </c>
      <c r="AA615" s="259">
        <v>3.9076875804677821E-2</v>
      </c>
      <c r="AB615" s="259">
        <v>3.894164202195613E-2</v>
      </c>
    </row>
    <row r="616" spans="2:28" x14ac:dyDescent="0.45">
      <c r="B616" s="293">
        <f t="shared" si="105"/>
        <v>610</v>
      </c>
      <c r="C616" s="294">
        <f t="shared" si="106"/>
        <v>0.13942468366686001</v>
      </c>
      <c r="D616" s="47">
        <f t="shared" si="99"/>
        <v>0.01</v>
      </c>
      <c r="E616" s="47">
        <f t="shared" si="107"/>
        <v>0.18493402823867916</v>
      </c>
      <c r="F616" s="47">
        <f t="shared" si="100"/>
        <v>0.01</v>
      </c>
      <c r="G616" s="47">
        <f t="shared" si="108"/>
        <v>0.24694413061709639</v>
      </c>
      <c r="H616" s="47">
        <f t="shared" si="101"/>
        <v>0.01</v>
      </c>
      <c r="I616" s="47">
        <f t="shared" si="109"/>
        <v>0.31084913395582586</v>
      </c>
      <c r="J616" s="47">
        <f t="shared" si="102"/>
        <v>0.01</v>
      </c>
      <c r="L616" s="292">
        <f t="shared" si="103"/>
        <v>0.11933440782200742</v>
      </c>
      <c r="M616" s="47">
        <f t="shared" si="104"/>
        <v>0.1</v>
      </c>
      <c r="W616" s="259">
        <v>0.29672369779917768</v>
      </c>
      <c r="X616" s="259">
        <v>0.11933440782200742</v>
      </c>
      <c r="Y616" s="259">
        <v>7.1594370850950148E-2</v>
      </c>
      <c r="Z616" s="259">
        <v>5.0623221018803906E-2</v>
      </c>
      <c r="AA616" s="259">
        <v>3.9003503615380707E-2</v>
      </c>
      <c r="AB616" s="259">
        <v>3.8567098409704834E-2</v>
      </c>
    </row>
    <row r="617" spans="2:28" x14ac:dyDescent="0.45">
      <c r="B617" s="293">
        <f t="shared" si="105"/>
        <v>611</v>
      </c>
      <c r="C617" s="294">
        <f t="shared" si="106"/>
        <v>0.13912990058526439</v>
      </c>
      <c r="D617" s="47">
        <f t="shared" si="99"/>
        <v>0.01</v>
      </c>
      <c r="E617" s="47">
        <f t="shared" si="107"/>
        <v>0.18447893479296099</v>
      </c>
      <c r="F617" s="47">
        <f t="shared" si="100"/>
        <v>0.01</v>
      </c>
      <c r="G617" s="47">
        <f t="shared" si="108"/>
        <v>0.2463240295933122</v>
      </c>
      <c r="H617" s="47">
        <f t="shared" si="101"/>
        <v>0.01</v>
      </c>
      <c r="I617" s="47">
        <f t="shared" si="109"/>
        <v>0.31021008392243854</v>
      </c>
      <c r="J617" s="47">
        <f t="shared" si="102"/>
        <v>0.01</v>
      </c>
      <c r="L617" s="292">
        <f t="shared" si="103"/>
        <v>0.11908351045727045</v>
      </c>
      <c r="M617" s="47">
        <f t="shared" si="104"/>
        <v>0.1</v>
      </c>
      <c r="W617" s="259">
        <v>0.29610395285645835</v>
      </c>
      <c r="X617" s="259">
        <v>0.11908351045727045</v>
      </c>
      <c r="Y617" s="259">
        <v>7.1451585530200104E-2</v>
      </c>
      <c r="Z617" s="259">
        <v>5.0525891927914547E-2</v>
      </c>
      <c r="AA617" s="259">
        <v>3.8930401139646416E-2</v>
      </c>
      <c r="AB617" s="259">
        <v>3.8196015404509634E-2</v>
      </c>
    </row>
    <row r="618" spans="2:28" x14ac:dyDescent="0.45">
      <c r="B618" s="293">
        <f t="shared" si="105"/>
        <v>612</v>
      </c>
      <c r="C618" s="294">
        <f t="shared" si="106"/>
        <v>0.13883606340583673</v>
      </c>
      <c r="D618" s="47">
        <f t="shared" si="99"/>
        <v>0.01</v>
      </c>
      <c r="E618" s="47">
        <f t="shared" si="107"/>
        <v>0.18402544445088401</v>
      </c>
      <c r="F618" s="47">
        <f t="shared" si="100"/>
        <v>0.01</v>
      </c>
      <c r="G618" s="47">
        <f t="shared" si="108"/>
        <v>0.2457055786453087</v>
      </c>
      <c r="H618" s="47">
        <f t="shared" si="101"/>
        <v>0.01</v>
      </c>
      <c r="I618" s="47">
        <f t="shared" si="109"/>
        <v>0.30957122337914728</v>
      </c>
      <c r="J618" s="47">
        <f t="shared" si="102"/>
        <v>0.01</v>
      </c>
      <c r="L618" s="292">
        <f t="shared" si="103"/>
        <v>0.11883359611319623</v>
      </c>
      <c r="M618" s="47">
        <f t="shared" si="104"/>
        <v>0.1</v>
      </c>
      <c r="W618" s="259">
        <v>0.29548625245687832</v>
      </c>
      <c r="X618" s="259">
        <v>0.11883359611319623</v>
      </c>
      <c r="Y618" s="259">
        <v>7.1309347388492497E-2</v>
      </c>
      <c r="Z618" s="259">
        <v>5.0428926828924837E-2</v>
      </c>
      <c r="AA618" s="259">
        <v>3.8857566913051513E-2</v>
      </c>
      <c r="AB618" s="259">
        <v>3.7828363749827038E-2</v>
      </c>
    </row>
    <row r="619" spans="2:28" x14ac:dyDescent="0.45">
      <c r="B619" s="293">
        <f t="shared" si="105"/>
        <v>613</v>
      </c>
      <c r="C619" s="294">
        <f t="shared" si="106"/>
        <v>0.13854316827630578</v>
      </c>
      <c r="D619" s="47">
        <f t="shared" si="99"/>
        <v>0.01</v>
      </c>
      <c r="E619" s="47">
        <f t="shared" si="107"/>
        <v>0.18357355064043354</v>
      </c>
      <c r="F619" s="47">
        <f t="shared" si="100"/>
        <v>0.01</v>
      </c>
      <c r="G619" s="47">
        <f t="shared" si="108"/>
        <v>0.24508877730336445</v>
      </c>
      <c r="H619" s="47">
        <f t="shared" si="101"/>
        <v>0.01</v>
      </c>
      <c r="I619" s="47">
        <f t="shared" si="109"/>
        <v>0.30893256693180893</v>
      </c>
      <c r="J619" s="47">
        <f t="shared" si="102"/>
        <v>0.01</v>
      </c>
      <c r="L619" s="292">
        <f t="shared" si="103"/>
        <v>0.11858465932594586</v>
      </c>
      <c r="M619" s="47">
        <f t="shared" si="104"/>
        <v>0.1</v>
      </c>
      <c r="W619" s="259">
        <v>0.29487058898136081</v>
      </c>
      <c r="X619" s="259">
        <v>0.11858465932594586</v>
      </c>
      <c r="Y619" s="259">
        <v>7.1167653372424283E-2</v>
      </c>
      <c r="Z619" s="259">
        <v>5.0332323720790322E-2</v>
      </c>
      <c r="AA619" s="259">
        <v>3.8784999481641803E-2</v>
      </c>
      <c r="AB619" s="259">
        <v>3.7464114384218698E-2</v>
      </c>
    </row>
    <row r="620" spans="2:28" x14ac:dyDescent="0.45">
      <c r="B620" s="293">
        <f t="shared" si="105"/>
        <v>614</v>
      </c>
      <c r="C620" s="294">
        <f t="shared" si="106"/>
        <v>0.13825121136782484</v>
      </c>
      <c r="D620" s="47">
        <f t="shared" si="99"/>
        <v>0.01</v>
      </c>
      <c r="E620" s="47">
        <f t="shared" si="107"/>
        <v>0.18312324681679226</v>
      </c>
      <c r="F620" s="47">
        <f t="shared" si="100"/>
        <v>0.01</v>
      </c>
      <c r="G620" s="47">
        <f t="shared" si="108"/>
        <v>0.24447362503673514</v>
      </c>
      <c r="H620" s="47">
        <f t="shared" si="101"/>
        <v>0.01</v>
      </c>
      <c r="I620" s="47">
        <f t="shared" si="109"/>
        <v>0.3082941290355245</v>
      </c>
      <c r="J620" s="47">
        <f t="shared" si="102"/>
        <v>0.01</v>
      </c>
      <c r="L620" s="292">
        <f t="shared" si="103"/>
        <v>0.11833669467013912</v>
      </c>
      <c r="M620" s="47">
        <f t="shared" si="104"/>
        <v>0.1</v>
      </c>
      <c r="W620" s="259">
        <v>0.29425695483057546</v>
      </c>
      <c r="X620" s="259">
        <v>0.11833669467013912</v>
      </c>
      <c r="Y620" s="259">
        <v>7.1026500450748709E-2</v>
      </c>
      <c r="Z620" s="259">
        <v>5.023608061689256E-2</v>
      </c>
      <c r="AA620" s="259">
        <v>3.8712697401839788E-2</v>
      </c>
      <c r="AB620" s="259">
        <v>3.710323844109021E-2</v>
      </c>
    </row>
    <row r="621" spans="2:28" x14ac:dyDescent="0.45">
      <c r="B621" s="293">
        <f t="shared" si="105"/>
        <v>615</v>
      </c>
      <c r="C621" s="294">
        <f t="shared" si="106"/>
        <v>0.13796018887473327</v>
      </c>
      <c r="D621" s="47">
        <f t="shared" si="99"/>
        <v>0.01</v>
      </c>
      <c r="E621" s="47">
        <f t="shared" si="107"/>
        <v>0.18267452646230256</v>
      </c>
      <c r="F621" s="47">
        <f t="shared" si="100"/>
        <v>0.01</v>
      </c>
      <c r="G621" s="47">
        <f t="shared" si="108"/>
        <v>0.24386012125453571</v>
      </c>
      <c r="H621" s="47">
        <f t="shared" si="101"/>
        <v>0.01</v>
      </c>
      <c r="I621" s="47">
        <f t="shared" si="109"/>
        <v>0.3076559239955366</v>
      </c>
      <c r="J621" s="47">
        <f t="shared" si="102"/>
        <v>0.01</v>
      </c>
      <c r="L621" s="292">
        <f t="shared" si="103"/>
        <v>0.11808969675853358</v>
      </c>
      <c r="M621" s="47">
        <f t="shared" si="104"/>
        <v>0.1</v>
      </c>
      <c r="W621" s="259">
        <v>0.29364534242507856</v>
      </c>
      <c r="X621" s="259">
        <v>0.11808969675853358</v>
      </c>
      <c r="Y621" s="259">
        <v>7.0885885614178912E-2</v>
      </c>
      <c r="Z621" s="259">
        <v>5.0140195544911018E-2</v>
      </c>
      <c r="AA621" s="259">
        <v>3.8640659240353079E-2</v>
      </c>
      <c r="AB621" s="259">
        <v>3.6745707248405625E-2</v>
      </c>
    </row>
    <row r="622" spans="2:28" x14ac:dyDescent="0.45">
      <c r="B622" s="293">
        <f t="shared" si="105"/>
        <v>616</v>
      </c>
      <c r="C622" s="294">
        <f t="shared" si="106"/>
        <v>0.13767009701432131</v>
      </c>
      <c r="D622" s="47">
        <f t="shared" si="99"/>
        <v>0.01</v>
      </c>
      <c r="E622" s="47">
        <f t="shared" si="107"/>
        <v>0.18222738308642686</v>
      </c>
      <c r="F622" s="47">
        <f t="shared" si="100"/>
        <v>0.01</v>
      </c>
      <c r="G622" s="47">
        <f t="shared" si="108"/>
        <v>0.24324826530661339</v>
      </c>
      <c r="H622" s="47">
        <f t="shared" si="101"/>
        <v>0.01</v>
      </c>
      <c r="I622" s="47">
        <f t="shared" si="109"/>
        <v>0.30701796596812658</v>
      </c>
      <c r="J622" s="47">
        <f t="shared" si="102"/>
        <v>0.01</v>
      </c>
      <c r="L622" s="292">
        <f t="shared" si="103"/>
        <v>0.11784366024170675</v>
      </c>
      <c r="M622" s="47">
        <f t="shared" si="104"/>
        <v>0.1</v>
      </c>
      <c r="W622" s="259">
        <v>0.29303574420544992</v>
      </c>
      <c r="X622" s="259">
        <v>0.11784366024170675</v>
      </c>
      <c r="Y622" s="259">
        <v>7.0745805875193538E-2</v>
      </c>
      <c r="Z622" s="259">
        <v>5.0044666546696294E-2</v>
      </c>
      <c r="AA622" s="259">
        <v>3.85688835740838E-2</v>
      </c>
      <c r="AB622" s="259">
        <v>3.6391492328378336E-2</v>
      </c>
    </row>
    <row r="623" spans="2:28" x14ac:dyDescent="0.45">
      <c r="B623" s="293">
        <f t="shared" si="105"/>
        <v>617</v>
      </c>
      <c r="C623" s="294">
        <f t="shared" si="106"/>
        <v>0.13738093202659793</v>
      </c>
      <c r="D623" s="47">
        <f t="shared" si="99"/>
        <v>0.01</v>
      </c>
      <c r="E623" s="47">
        <f t="shared" si="107"/>
        <v>0.1817818102257058</v>
      </c>
      <c r="F623" s="47">
        <f t="shared" si="100"/>
        <v>0.01</v>
      </c>
      <c r="G623" s="47">
        <f t="shared" si="108"/>
        <v>0.24263805648441153</v>
      </c>
      <c r="H623" s="47">
        <f t="shared" si="101"/>
        <v>0.01</v>
      </c>
      <c r="I623" s="47">
        <f t="shared" si="109"/>
        <v>0.30638026896151144</v>
      </c>
      <c r="J623" s="47">
        <f t="shared" si="102"/>
        <v>0.01</v>
      </c>
      <c r="L623" s="292">
        <f t="shared" si="103"/>
        <v>0.1175985798077412</v>
      </c>
      <c r="M623" s="47">
        <f t="shared" si="104"/>
        <v>0.1</v>
      </c>
      <c r="W623" s="259">
        <v>0.29242815263242522</v>
      </c>
      <c r="X623" s="259">
        <v>0.1175985798077412</v>
      </c>
      <c r="Y623" s="259">
        <v>7.0606258267844363E-2</v>
      </c>
      <c r="Z623" s="259">
        <v>4.9949491678144685E-2</v>
      </c>
      <c r="AA623" s="259">
        <v>3.849736899003893E-2</v>
      </c>
      <c r="AB623" s="259">
        <v>3.6040565397138895E-2</v>
      </c>
    </row>
    <row r="624" spans="2:28" x14ac:dyDescent="0.45">
      <c r="B624" s="293">
        <f t="shared" si="105"/>
        <v>618</v>
      </c>
      <c r="C624" s="294">
        <f t="shared" si="106"/>
        <v>0.13709269017406139</v>
      </c>
      <c r="D624" s="47">
        <f t="shared" si="99"/>
        <v>0.01</v>
      </c>
      <c r="E624" s="47">
        <f t="shared" si="107"/>
        <v>0.18133780144371472</v>
      </c>
      <c r="F624" s="47">
        <f t="shared" si="100"/>
        <v>0.01</v>
      </c>
      <c r="G624" s="47">
        <f t="shared" si="108"/>
        <v>0.24202949402182447</v>
      </c>
      <c r="H624" s="47">
        <f t="shared" si="101"/>
        <v>0.01</v>
      </c>
      <c r="I624" s="47">
        <f t="shared" si="109"/>
        <v>0.30574284683674047</v>
      </c>
      <c r="J624" s="47">
        <f t="shared" si="102"/>
        <v>0.01</v>
      </c>
      <c r="L624" s="292">
        <f t="shared" si="103"/>
        <v>0.11735445018191264</v>
      </c>
      <c r="M624" s="47">
        <f t="shared" si="104"/>
        <v>0.1</v>
      </c>
      <c r="W624" s="259">
        <v>0.29182256018702502</v>
      </c>
      <c r="X624" s="259">
        <v>0.11735445018191264</v>
      </c>
      <c r="Y624" s="259">
        <v>7.0467239847565907E-2</v>
      </c>
      <c r="Z624" s="259">
        <v>4.9854669009074065E-2</v>
      </c>
      <c r="AA624" s="259">
        <v>3.8426114085241582E-2</v>
      </c>
      <c r="AB624" s="259">
        <v>3.5692898364380346E-2</v>
      </c>
    </row>
    <row r="625" spans="2:28" x14ac:dyDescent="0.45">
      <c r="B625" s="293">
        <f t="shared" si="105"/>
        <v>619</v>
      </c>
      <c r="C625" s="294">
        <f t="shared" si="106"/>
        <v>0.13680536774147331</v>
      </c>
      <c r="D625" s="47">
        <f t="shared" si="99"/>
        <v>0.01</v>
      </c>
      <c r="E625" s="47">
        <f t="shared" si="107"/>
        <v>0.1808953503310182</v>
      </c>
      <c r="F625" s="47">
        <f t="shared" si="100"/>
        <v>0.01</v>
      </c>
      <c r="G625" s="47">
        <f t="shared" si="108"/>
        <v>0.24142257709604337</v>
      </c>
      <c r="H625" s="47">
        <f t="shared" si="101"/>
        <v>0.01</v>
      </c>
      <c r="I625" s="47">
        <f t="shared" si="109"/>
        <v>0.30510571330859126</v>
      </c>
      <c r="J625" s="47">
        <f t="shared" si="102"/>
        <v>0.01</v>
      </c>
      <c r="L625" s="292">
        <f t="shared" si="103"/>
        <v>0.1171112661263809</v>
      </c>
      <c r="M625" s="47">
        <f t="shared" si="104"/>
        <v>0.1</v>
      </c>
      <c r="W625" s="259">
        <v>0.2912189593706796</v>
      </c>
      <c r="X625" s="259">
        <v>0.1171112661263809</v>
      </c>
      <c r="Y625" s="259">
        <v>7.0328747690987084E-2</v>
      </c>
      <c r="Z625" s="259">
        <v>4.9760196623101063E-2</v>
      </c>
      <c r="AA625" s="259">
        <v>3.8355117466643183E-2</v>
      </c>
      <c r="AB625" s="259">
        <v>3.5348463332981667E-2</v>
      </c>
    </row>
    <row r="626" spans="2:28" x14ac:dyDescent="0.45">
      <c r="B626" s="293">
        <f t="shared" si="105"/>
        <v>620</v>
      </c>
      <c r="C626" s="294">
        <f t="shared" si="106"/>
        <v>0.13651896103563524</v>
      </c>
      <c r="D626" s="47">
        <f t="shared" si="99"/>
        <v>0.01</v>
      </c>
      <c r="E626" s="47">
        <f t="shared" si="107"/>
        <v>0.18045445050512277</v>
      </c>
      <c r="F626" s="47">
        <f t="shared" si="100"/>
        <v>0.01</v>
      </c>
      <c r="G626" s="47">
        <f t="shared" si="108"/>
        <v>0.24081730482839311</v>
      </c>
      <c r="H626" s="47">
        <f t="shared" si="101"/>
        <v>0.01</v>
      </c>
      <c r="I626" s="47">
        <f t="shared" si="109"/>
        <v>0.30446888194646582</v>
      </c>
      <c r="J626" s="47">
        <f t="shared" si="102"/>
        <v>0.01</v>
      </c>
      <c r="L626" s="292">
        <f t="shared" si="103"/>
        <v>0.11686902243988394</v>
      </c>
      <c r="M626" s="47">
        <f t="shared" si="104"/>
        <v>0.1</v>
      </c>
      <c r="W626" s="259">
        <v>0.29061734270535028</v>
      </c>
      <c r="X626" s="259">
        <v>0.11686902243988394</v>
      </c>
      <c r="Y626" s="259">
        <v>7.0190778895744696E-2</v>
      </c>
      <c r="Z626" s="259">
        <v>4.9666072617519513E-2</v>
      </c>
      <c r="AA626" s="259">
        <v>3.8284377751036623E-2</v>
      </c>
      <c r="AB626" s="259">
        <v>3.5007232598609841E-2</v>
      </c>
    </row>
    <row r="627" spans="2:28" x14ac:dyDescent="0.45">
      <c r="B627" s="293">
        <f t="shared" si="105"/>
        <v>621</v>
      </c>
      <c r="C627" s="294">
        <f t="shared" si="106"/>
        <v>0.13623346638516839</v>
      </c>
      <c r="D627" s="47">
        <f t="shared" si="99"/>
        <v>0.01</v>
      </c>
      <c r="E627" s="47">
        <f t="shared" si="107"/>
        <v>0.18001509561042789</v>
      </c>
      <c r="F627" s="47">
        <f t="shared" si="100"/>
        <v>0.01</v>
      </c>
      <c r="G627" s="47">
        <f t="shared" si="108"/>
        <v>0.24021367628516038</v>
      </c>
      <c r="H627" s="47">
        <f t="shared" si="101"/>
        <v>0.01</v>
      </c>
      <c r="I627" s="47">
        <f t="shared" si="109"/>
        <v>0.30383236617528508</v>
      </c>
      <c r="J627" s="47">
        <f t="shared" si="102"/>
        <v>0.01</v>
      </c>
      <c r="L627" s="292">
        <f t="shared" si="103"/>
        <v>0.11662771395743458</v>
      </c>
      <c r="M627" s="47">
        <f t="shared" si="104"/>
        <v>0.1</v>
      </c>
      <c r="W627" s="259">
        <v>0.29001770273364696</v>
      </c>
      <c r="X627" s="259">
        <v>0.11662771395743458</v>
      </c>
      <c r="Y627" s="259">
        <v>7.0053330580298945E-2</v>
      </c>
      <c r="Z627" s="259">
        <v>4.9572295103180196E-2</v>
      </c>
      <c r="AA627" s="259">
        <v>3.8213893564970257E-2</v>
      </c>
      <c r="AB627" s="259">
        <v>3.4669178649301191E-2</v>
      </c>
    </row>
    <row r="628" spans="2:28" x14ac:dyDescent="0.45">
      <c r="B628" s="293">
        <f t="shared" si="105"/>
        <v>622</v>
      </c>
      <c r="C628" s="294">
        <f t="shared" si="106"/>
        <v>0.13594888014029619</v>
      </c>
      <c r="D628" s="47">
        <f t="shared" si="99"/>
        <v>0.01</v>
      </c>
      <c r="E628" s="47">
        <f t="shared" si="107"/>
        <v>0.1795772793181753</v>
      </c>
      <c r="F628" s="47">
        <f t="shared" si="100"/>
        <v>0.01</v>
      </c>
      <c r="G628" s="47">
        <f t="shared" si="108"/>
        <v>0.23961169047841305</v>
      </c>
      <c r="H628" s="47">
        <f t="shared" si="101"/>
        <v>0.01</v>
      </c>
      <c r="I628" s="47">
        <f t="shared" si="109"/>
        <v>0.30319617927638387</v>
      </c>
      <c r="J628" s="47">
        <f t="shared" si="102"/>
        <v>0.01</v>
      </c>
      <c r="L628" s="292">
        <f t="shared" si="103"/>
        <v>0.11638733555002019</v>
      </c>
      <c r="M628" s="47">
        <f t="shared" si="104"/>
        <v>0.1</v>
      </c>
      <c r="W628" s="259">
        <v>0.28942003201894217</v>
      </c>
      <c r="X628" s="259">
        <v>0.11638733555002019</v>
      </c>
      <c r="Y628" s="259">
        <v>6.9916399883750813E-2</v>
      </c>
      <c r="Z628" s="259">
        <v>4.9478862204371803E-2</v>
      </c>
      <c r="AA628" s="259">
        <v>3.8143663544662809E-2</v>
      </c>
      <c r="AB628" s="259">
        <v>3.4334274165022431E-2</v>
      </c>
    </row>
    <row r="629" spans="2:28" x14ac:dyDescent="0.45">
      <c r="B629" s="293">
        <f t="shared" si="105"/>
        <v>623</v>
      </c>
      <c r="C629" s="294">
        <f t="shared" si="106"/>
        <v>0.13566519867262947</v>
      </c>
      <c r="D629" s="47">
        <f t="shared" si="99"/>
        <v>0.01</v>
      </c>
      <c r="E629" s="47">
        <f t="shared" si="107"/>
        <v>0.17914099532639652</v>
      </c>
      <c r="F629" s="47">
        <f t="shared" si="100"/>
        <v>0.01</v>
      </c>
      <c r="G629" s="47">
        <f t="shared" si="108"/>
        <v>0.23901134636681065</v>
      </c>
      <c r="H629" s="47">
        <f t="shared" si="101"/>
        <v>0.01</v>
      </c>
      <c r="I629" s="47">
        <f t="shared" si="109"/>
        <v>0.30256033438840418</v>
      </c>
      <c r="J629" s="47">
        <f t="shared" si="102"/>
        <v>0.01</v>
      </c>
      <c r="L629" s="292">
        <f t="shared" si="103"/>
        <v>0.1161478821243051</v>
      </c>
      <c r="M629" s="47">
        <f t="shared" si="104"/>
        <v>0.1</v>
      </c>
      <c r="W629" s="259">
        <v>0.28882432314548129</v>
      </c>
      <c r="X629" s="259">
        <v>0.1161478821243051</v>
      </c>
      <c r="Y629" s="259">
        <v>6.9779983965661319E-2</v>
      </c>
      <c r="Z629" s="259">
        <v>4.9385772058703169E-2</v>
      </c>
      <c r="AA629" s="259">
        <v>3.8073686335919191E-2</v>
      </c>
      <c r="AB629" s="259">
        <v>3.4002492017212074E-2</v>
      </c>
    </row>
    <row r="630" spans="2:28" x14ac:dyDescent="0.45">
      <c r="B630" s="293">
        <f t="shared" si="105"/>
        <v>624</v>
      </c>
      <c r="C630" s="294">
        <f t="shared" si="106"/>
        <v>0.13538241837495479</v>
      </c>
      <c r="D630" s="47">
        <f t="shared" si="99"/>
        <v>0.01</v>
      </c>
      <c r="E630" s="47">
        <f t="shared" si="107"/>
        <v>0.17870623735985885</v>
      </c>
      <c r="F630" s="47">
        <f t="shared" si="100"/>
        <v>0.01</v>
      </c>
      <c r="G630" s="47">
        <f t="shared" si="108"/>
        <v>0.23841264285640651</v>
      </c>
      <c r="H630" s="47">
        <f t="shared" si="101"/>
        <v>0.01</v>
      </c>
      <c r="I630" s="47">
        <f t="shared" si="109"/>
        <v>0.30192484450818829</v>
      </c>
      <c r="J630" s="47">
        <f t="shared" si="102"/>
        <v>0.01</v>
      </c>
      <c r="L630" s="292">
        <f t="shared" si="103"/>
        <v>0.11590934862233589</v>
      </c>
      <c r="M630" s="47">
        <f t="shared" si="104"/>
        <v>0.1</v>
      </c>
      <c r="W630" s="259">
        <v>0.28823056871848957</v>
      </c>
      <c r="X630" s="259">
        <v>0.11590934862233589</v>
      </c>
      <c r="Y630" s="259">
        <v>6.9644080005872633E-2</v>
      </c>
      <c r="Z630" s="259">
        <v>4.9293022816986706E-2</v>
      </c>
      <c r="AA630" s="259">
        <v>3.8003960594047148E-2</v>
      </c>
      <c r="AB630" s="259">
        <v>3.3673805268302638E-2</v>
      </c>
    </row>
    <row r="631" spans="2:28" x14ac:dyDescent="0.45">
      <c r="B631" s="293">
        <f t="shared" si="105"/>
        <v>625</v>
      </c>
      <c r="C631" s="294">
        <f t="shared" si="106"/>
        <v>0.13510053566102523</v>
      </c>
      <c r="D631" s="47">
        <f t="shared" si="99"/>
        <v>0.01</v>
      </c>
      <c r="E631" s="47">
        <f t="shared" si="107"/>
        <v>0.1782729991700098</v>
      </c>
      <c r="F631" s="47">
        <f t="shared" si="100"/>
        <v>0.01</v>
      </c>
      <c r="G631" s="47">
        <f t="shared" si="108"/>
        <v>0.23781557880144105</v>
      </c>
      <c r="H631" s="47">
        <f t="shared" si="101"/>
        <v>0.01</v>
      </c>
      <c r="I631" s="47">
        <f t="shared" si="109"/>
        <v>0.30128972249167046</v>
      </c>
      <c r="J631" s="47">
        <f t="shared" si="102"/>
        <v>0.01</v>
      </c>
      <c r="L631" s="292">
        <f t="shared" si="103"/>
        <v>0.11567173002124936</v>
      </c>
      <c r="M631" s="47">
        <f t="shared" si="104"/>
        <v>0.1</v>
      </c>
      <c r="W631" s="259">
        <v>0.28763876136427546</v>
      </c>
      <c r="X631" s="259">
        <v>0.11567173002124936</v>
      </c>
      <c r="Y631" s="259">
        <v>6.9508685204331067E-2</v>
      </c>
      <c r="Z631" s="259">
        <v>4.9200612643123053E-2</v>
      </c>
      <c r="AA631" s="259">
        <v>3.7934484983774795E-2</v>
      </c>
      <c r="AB631" s="259">
        <v>3.3348187171224231E-2</v>
      </c>
    </row>
    <row r="632" spans="2:28" x14ac:dyDescent="0.45">
      <c r="B632" s="293">
        <f t="shared" si="105"/>
        <v>626</v>
      </c>
      <c r="C632" s="294">
        <f t="shared" si="106"/>
        <v>0.13481954696535409</v>
      </c>
      <c r="D632" s="47">
        <f t="shared" si="99"/>
        <v>0.01</v>
      </c>
      <c r="E632" s="47">
        <f t="shared" si="107"/>
        <v>0.17784127453491996</v>
      </c>
      <c r="F632" s="47">
        <f t="shared" si="100"/>
        <v>0.01</v>
      </c>
      <c r="G632" s="47">
        <f t="shared" si="108"/>
        <v>0.23722015300512672</v>
      </c>
      <c r="H632" s="47">
        <f t="shared" si="101"/>
        <v>0.01</v>
      </c>
      <c r="I632" s="47">
        <f t="shared" si="109"/>
        <v>0.30065498105476818</v>
      </c>
      <c r="J632" s="47">
        <f t="shared" si="102"/>
        <v>0.01</v>
      </c>
      <c r="L632" s="292">
        <f t="shared" si="103"/>
        <v>0.11543502133298332</v>
      </c>
      <c r="M632" s="47">
        <f t="shared" si="104"/>
        <v>0.1</v>
      </c>
      <c r="W632" s="259">
        <v>0.28704889373033077</v>
      </c>
      <c r="X632" s="259">
        <v>0.11543502133298332</v>
      </c>
      <c r="Y632" s="259">
        <v>6.9373796780911795E-2</v>
      </c>
      <c r="Z632" s="259">
        <v>4.9108539713986904E-2</v>
      </c>
      <c r="AA632" s="259">
        <v>3.7865258179168998E-2</v>
      </c>
      <c r="AB632" s="259">
        <v>3.3025611168890003E-2</v>
      </c>
    </row>
    <row r="633" spans="2:28" x14ac:dyDescent="0.45">
      <c r="B633" s="293">
        <f t="shared" si="105"/>
        <v>627</v>
      </c>
      <c r="C633" s="294">
        <f t="shared" si="106"/>
        <v>0.13453944874301116</v>
      </c>
      <c r="D633" s="47">
        <f t="shared" si="99"/>
        <v>0.01</v>
      </c>
      <c r="E633" s="47">
        <f t="shared" si="107"/>
        <v>0.17741105725922429</v>
      </c>
      <c r="F633" s="47">
        <f t="shared" si="100"/>
        <v>0.01</v>
      </c>
      <c r="G633" s="47">
        <f t="shared" si="108"/>
        <v>0.23662636422042466</v>
      </c>
      <c r="H633" s="47">
        <f t="shared" si="101"/>
        <v>0.01</v>
      </c>
      <c r="I633" s="47">
        <f t="shared" si="109"/>
        <v>0.30002063277427171</v>
      </c>
      <c r="J633" s="47">
        <f t="shared" si="102"/>
        <v>0.01</v>
      </c>
      <c r="L633" s="292">
        <f t="shared" si="103"/>
        <v>0.11519921760398998</v>
      </c>
      <c r="M633" s="47">
        <f t="shared" si="104"/>
        <v>0.1</v>
      </c>
      <c r="W633" s="259">
        <v>0.28646095848542713</v>
      </c>
      <c r="X633" s="259">
        <v>0.11519921760398998</v>
      </c>
      <c r="Y633" s="259">
        <v>6.9239411975245482E-2</v>
      </c>
      <c r="Z633" s="259">
        <v>4.9016802219314058E-2</v>
      </c>
      <c r="AA633" s="259">
        <v>3.7796278863554585E-2</v>
      </c>
      <c r="AB633" s="259">
        <v>3.2706050893663997E-2</v>
      </c>
    </row>
    <row r="634" spans="2:28" x14ac:dyDescent="0.45">
      <c r="B634" s="293">
        <f t="shared" si="105"/>
        <v>628</v>
      </c>
      <c r="C634" s="294">
        <f t="shared" si="106"/>
        <v>0.13426023746942164</v>
      </c>
      <c r="D634" s="47">
        <f t="shared" si="99"/>
        <v>0.01</v>
      </c>
      <c r="E634" s="47">
        <f t="shared" si="107"/>
        <v>0.17698234117406217</v>
      </c>
      <c r="F634" s="47">
        <f t="shared" si="100"/>
        <v>0.01</v>
      </c>
      <c r="G634" s="47">
        <f t="shared" si="108"/>
        <v>0.23603421115081266</v>
      </c>
      <c r="H634" s="47">
        <f t="shared" si="101"/>
        <v>0.01</v>
      </c>
      <c r="I634" s="47">
        <f t="shared" si="109"/>
        <v>0.29938669008873325</v>
      </c>
      <c r="J634" s="47">
        <f t="shared" si="102"/>
        <v>0.01</v>
      </c>
      <c r="L634" s="292">
        <f t="shared" si="103"/>
        <v>0.11496431391495207</v>
      </c>
      <c r="M634" s="47">
        <f t="shared" si="104"/>
        <v>0.1</v>
      </c>
      <c r="W634" s="259">
        <v>0.28587494831970961</v>
      </c>
      <c r="X634" s="259">
        <v>0.11496431391495207</v>
      </c>
      <c r="Y634" s="259">
        <v>6.9105528046546572E-2</v>
      </c>
      <c r="Z634" s="259">
        <v>4.892539836158958E-2</v>
      </c>
      <c r="AA634" s="259">
        <v>3.7727545729434403E-2</v>
      </c>
      <c r="AB634" s="259">
        <v>3.2389480166811868E-2</v>
      </c>
    </row>
    <row r="635" spans="2:28" x14ac:dyDescent="0.45">
      <c r="B635" s="293">
        <f t="shared" si="105"/>
        <v>629</v>
      </c>
      <c r="C635" s="294">
        <f t="shared" si="106"/>
        <v>0.13398190964016782</v>
      </c>
      <c r="D635" s="47">
        <f t="shared" si="99"/>
        <v>0.01</v>
      </c>
      <c r="E635" s="47">
        <f t="shared" si="107"/>
        <v>0.17655512013701577</v>
      </c>
      <c r="F635" s="47">
        <f t="shared" si="100"/>
        <v>0.01</v>
      </c>
      <c r="G635" s="47">
        <f t="shared" si="108"/>
        <v>0.23544369245104516</v>
      </c>
      <c r="H635" s="47">
        <f t="shared" si="101"/>
        <v>0.01</v>
      </c>
      <c r="I635" s="47">
        <f t="shared" si="109"/>
        <v>0.29875316529935408</v>
      </c>
      <c r="J635" s="47">
        <f t="shared" si="102"/>
        <v>0.01</v>
      </c>
      <c r="L635" s="292">
        <f t="shared" si="103"/>
        <v>0.11473030538050168</v>
      </c>
      <c r="M635" s="47">
        <f t="shared" si="104"/>
        <v>0.1</v>
      </c>
      <c r="W635" s="259">
        <v>0.28529085594478659</v>
      </c>
      <c r="X635" s="259">
        <v>0.11473030538050168</v>
      </c>
      <c r="Y635" s="259">
        <v>6.8972142273443407E-2</v>
      </c>
      <c r="Z635" s="259">
        <v>4.8834326355937138E-2</v>
      </c>
      <c r="AA635" s="259">
        <v>3.7659057478410175E-2</v>
      </c>
      <c r="AB635" s="259">
        <v>3.2075872997934983E-2</v>
      </c>
    </row>
    <row r="636" spans="2:28" x14ac:dyDescent="0.45">
      <c r="B636" s="293">
        <f t="shared" si="105"/>
        <v>630</v>
      </c>
      <c r="C636" s="294">
        <f t="shared" si="106"/>
        <v>0.13370446177079306</v>
      </c>
      <c r="D636" s="47">
        <f t="shared" si="99"/>
        <v>0.01</v>
      </c>
      <c r="E636" s="47">
        <f t="shared" si="107"/>
        <v>0.17612938803204731</v>
      </c>
      <c r="F636" s="47">
        <f t="shared" si="100"/>
        <v>0.01</v>
      </c>
      <c r="G636" s="47">
        <f t="shared" si="108"/>
        <v>0.23485480672790485</v>
      </c>
      <c r="H636" s="47">
        <f t="shared" si="101"/>
        <v>0.01</v>
      </c>
      <c r="I636" s="47">
        <f t="shared" si="109"/>
        <v>0.29812007057087098</v>
      </c>
      <c r="J636" s="47">
        <f t="shared" si="102"/>
        <v>0.01</v>
      </c>
      <c r="L636" s="292">
        <f t="shared" si="103"/>
        <v>0.11449718714894151</v>
      </c>
      <c r="M636" s="47">
        <f t="shared" si="104"/>
        <v>0.1</v>
      </c>
      <c r="W636" s="259">
        <v>0.28470867409381695</v>
      </c>
      <c r="X636" s="259">
        <v>0.11449718714894151</v>
      </c>
      <c r="Y636" s="259">
        <v>6.8839251953810077E-2</v>
      </c>
      <c r="Z636" s="259">
        <v>4.87435844300095E-2</v>
      </c>
      <c r="AA636" s="259">
        <v>3.75908128211042E-2</v>
      </c>
      <c r="AB636" s="259">
        <v>3.1765203584388363E-2</v>
      </c>
    </row>
    <row r="637" spans="2:28" x14ac:dyDescent="0.45">
      <c r="B637" s="293">
        <f t="shared" si="105"/>
        <v>631</v>
      </c>
      <c r="C637" s="294">
        <f t="shared" si="106"/>
        <v>0.13342789039660868</v>
      </c>
      <c r="D637" s="47">
        <f t="shared" si="99"/>
        <v>0.01</v>
      </c>
      <c r="E637" s="47">
        <f t="shared" si="107"/>
        <v>0.17570513876943475</v>
      </c>
      <c r="F637" s="47">
        <f t="shared" si="100"/>
        <v>0.01</v>
      </c>
      <c r="G637" s="47">
        <f t="shared" si="108"/>
        <v>0.23426755254094628</v>
      </c>
      <c r="H637" s="47">
        <f t="shared" si="101"/>
        <v>0.01</v>
      </c>
      <c r="I637" s="47">
        <f t="shared" si="109"/>
        <v>0.29748741793244127</v>
      </c>
      <c r="J637" s="47">
        <f t="shared" si="102"/>
        <v>0.01</v>
      </c>
      <c r="L637" s="292">
        <f t="shared" si="103"/>
        <v>0.114264954401969</v>
      </c>
      <c r="M637" s="47">
        <f t="shared" si="104"/>
        <v>0.1</v>
      </c>
      <c r="W637" s="259">
        <v>0.28412839552159369</v>
      </c>
      <c r="X637" s="259">
        <v>0.114264954401969</v>
      </c>
      <c r="Y637" s="259">
        <v>6.8706854404599907E-2</v>
      </c>
      <c r="Z637" s="259">
        <v>4.8653170823880119E-2</v>
      </c>
      <c r="AA637" s="259">
        <v>3.7522810477081808E-2</v>
      </c>
      <c r="AB637" s="259">
        <v>3.1457446310682979E-2</v>
      </c>
    </row>
    <row r="638" spans="2:28" x14ac:dyDescent="0.45">
      <c r="B638" s="293">
        <f t="shared" si="105"/>
        <v>632</v>
      </c>
      <c r="C638" s="294">
        <f t="shared" si="106"/>
        <v>0.13315219207250306</v>
      </c>
      <c r="D638" s="47">
        <f t="shared" si="99"/>
        <v>0.01</v>
      </c>
      <c r="E638" s="47">
        <f t="shared" si="107"/>
        <v>0.17528236628570648</v>
      </c>
      <c r="F638" s="47">
        <f t="shared" si="100"/>
        <v>0.01</v>
      </c>
      <c r="G638" s="47">
        <f t="shared" si="108"/>
        <v>0.23368192840323118</v>
      </c>
      <c r="H638" s="47">
        <f t="shared" si="101"/>
        <v>0.01</v>
      </c>
      <c r="I638" s="47">
        <f t="shared" si="109"/>
        <v>0.29685521927852632</v>
      </c>
      <c r="J638" s="47">
        <f t="shared" si="102"/>
        <v>0.01</v>
      </c>
      <c r="L638" s="292">
        <f t="shared" si="103"/>
        <v>0.11403360235440278</v>
      </c>
      <c r="M638" s="47">
        <f t="shared" si="104"/>
        <v>0.1</v>
      </c>
      <c r="W638" s="259">
        <v>0.28355001300462468</v>
      </c>
      <c r="X638" s="259">
        <v>0.11403360235440278</v>
      </c>
      <c r="Y638" s="259">
        <v>6.8574946961680747E-2</v>
      </c>
      <c r="Z638" s="259">
        <v>4.8563083789935846E-2</v>
      </c>
      <c r="AA638" s="259">
        <v>3.7455049174774664E-2</v>
      </c>
      <c r="AB638" s="259">
        <v>3.1152575747872818E-2</v>
      </c>
    </row>
    <row r="639" spans="2:28" x14ac:dyDescent="0.45">
      <c r="B639" s="293">
        <f t="shared" si="105"/>
        <v>633</v>
      </c>
      <c r="C639" s="294">
        <f t="shared" si="106"/>
        <v>0.13287736337275327</v>
      </c>
      <c r="D639" s="47">
        <f t="shared" si="99"/>
        <v>0.01</v>
      </c>
      <c r="E639" s="47">
        <f t="shared" si="107"/>
        <v>0.17486106454357445</v>
      </c>
      <c r="F639" s="47">
        <f t="shared" si="100"/>
        <v>0.01</v>
      </c>
      <c r="G639" s="47">
        <f t="shared" si="108"/>
        <v>0.23309793278205593</v>
      </c>
      <c r="H639" s="47">
        <f t="shared" si="101"/>
        <v>0.01</v>
      </c>
      <c r="I639" s="47">
        <f t="shared" si="109"/>
        <v>0.29622348636977336</v>
      </c>
      <c r="J639" s="47">
        <f t="shared" si="102"/>
        <v>0.01</v>
      </c>
      <c r="L639" s="292">
        <f t="shared" si="103"/>
        <v>0.1138031262539118</v>
      </c>
      <c r="M639" s="47">
        <f t="shared" si="104"/>
        <v>0.1</v>
      </c>
      <c r="W639" s="259">
        <v>0.28297351934121029</v>
      </c>
      <c r="X639" s="259">
        <v>0.1138031262539118</v>
      </c>
      <c r="Y639" s="259">
        <v>6.8443526979671807E-2</v>
      </c>
      <c r="Z639" s="259">
        <v>4.8473321592770735E-2</v>
      </c>
      <c r="AA639" s="259">
        <v>3.7387527651404802E-2</v>
      </c>
      <c r="AB639" s="259">
        <v>3.0850566652927222E-2</v>
      </c>
    </row>
    <row r="640" spans="2:28" x14ac:dyDescent="0.45">
      <c r="B640" s="293">
        <f t="shared" si="105"/>
        <v>634</v>
      </c>
      <c r="C640" s="294">
        <f t="shared" si="106"/>
        <v>0.13260340089083933</v>
      </c>
      <c r="D640" s="47">
        <f t="shared" si="99"/>
        <v>0.01</v>
      </c>
      <c r="E640" s="47">
        <f t="shared" si="107"/>
        <v>0.17444122753186622</v>
      </c>
      <c r="F640" s="47">
        <f t="shared" si="100"/>
        <v>0.01</v>
      </c>
      <c r="G640" s="47">
        <f t="shared" si="108"/>
        <v>0.23251556409967111</v>
      </c>
      <c r="H640" s="47">
        <f t="shared" si="101"/>
        <v>0.01</v>
      </c>
      <c r="I640" s="47">
        <f t="shared" si="109"/>
        <v>0.29559223083389619</v>
      </c>
      <c r="J640" s="47">
        <f t="shared" si="102"/>
        <v>0.01</v>
      </c>
      <c r="L640" s="292">
        <f t="shared" si="103"/>
        <v>0.11357352138074692</v>
      </c>
      <c r="M640" s="47">
        <f t="shared" si="104"/>
        <v>0.1</v>
      </c>
      <c r="W640" s="259">
        <v>0.28239890735151824</v>
      </c>
      <c r="X640" s="259">
        <v>0.11357352138074692</v>
      </c>
      <c r="Y640" s="259">
        <v>6.8312591831782288E-2</v>
      </c>
      <c r="Z640" s="259">
        <v>4.838388250908094E-2</v>
      </c>
      <c r="AA640" s="259">
        <v>3.7320244652909465E-2</v>
      </c>
      <c r="AB640" s="259">
        <v>3.0551393968088932E-2</v>
      </c>
    </row>
    <row r="641" spans="2:28" x14ac:dyDescent="0.45">
      <c r="B641" s="293">
        <f t="shared" si="105"/>
        <v>635</v>
      </c>
      <c r="C641" s="294">
        <f t="shared" si="106"/>
        <v>0.13233030123926065</v>
      </c>
      <c r="D641" s="47">
        <f t="shared" si="99"/>
        <v>0.01</v>
      </c>
      <c r="E641" s="47">
        <f t="shared" si="107"/>
        <v>0.17402284926545597</v>
      </c>
      <c r="F641" s="47">
        <f t="shared" si="100"/>
        <v>0.01</v>
      </c>
      <c r="G641" s="47">
        <f t="shared" si="108"/>
        <v>0.23193482073399305</v>
      </c>
      <c r="H641" s="47">
        <f t="shared" si="101"/>
        <v>0.01</v>
      </c>
      <c r="I641" s="47">
        <f t="shared" si="109"/>
        <v>0.29496146416655394</v>
      </c>
      <c r="J641" s="47">
        <f t="shared" si="102"/>
        <v>0.01</v>
      </c>
      <c r="L641" s="292">
        <f t="shared" si="103"/>
        <v>0.11334478304747506</v>
      </c>
      <c r="M641" s="47">
        <f t="shared" si="104"/>
        <v>0.1</v>
      </c>
      <c r="W641" s="259">
        <v>0.28182616987765507</v>
      </c>
      <c r="X641" s="259">
        <v>0.11334478304747506</v>
      </c>
      <c r="Y641" s="259">
        <v>6.8182138909651496E-2</v>
      </c>
      <c r="Z641" s="259">
        <v>4.8294764827560684E-2</v>
      </c>
      <c r="AA641" s="259">
        <v>3.7253198933866701E-2</v>
      </c>
      <c r="AB641" s="259">
        <v>3.0255032820218266E-2</v>
      </c>
    </row>
    <row r="642" spans="2:28" x14ac:dyDescent="0.45">
      <c r="B642" s="293">
        <f t="shared" si="105"/>
        <v>636</v>
      </c>
      <c r="C642" s="294">
        <f t="shared" si="106"/>
        <v>0.13205806104935502</v>
      </c>
      <c r="D642" s="47">
        <f t="shared" si="99"/>
        <v>0.01</v>
      </c>
      <c r="E642" s="47">
        <f t="shared" si="107"/>
        <v>0.17360592378519402</v>
      </c>
      <c r="F642" s="47">
        <f t="shared" si="100"/>
        <v>0.01</v>
      </c>
      <c r="G642" s="47">
        <f t="shared" si="108"/>
        <v>0.23135570101930769</v>
      </c>
      <c r="H642" s="47">
        <f t="shared" si="101"/>
        <v>0.01</v>
      </c>
      <c r="I642" s="47">
        <f t="shared" si="109"/>
        <v>0.29433119773222832</v>
      </c>
      <c r="J642" s="47">
        <f t="shared" si="102"/>
        <v>0.01</v>
      </c>
      <c r="L642" s="292">
        <f t="shared" si="103"/>
        <v>0.11311690659871572</v>
      </c>
      <c r="M642" s="47">
        <f t="shared" si="104"/>
        <v>0.1</v>
      </c>
      <c r="W642" s="259">
        <v>0.2812552997837352</v>
      </c>
      <c r="X642" s="259">
        <v>0.11311690659871572</v>
      </c>
      <c r="Y642" s="259">
        <v>6.8052165623190719E-2</v>
      </c>
      <c r="Z642" s="259">
        <v>4.8205966848799284E-2</v>
      </c>
      <c r="AA642" s="259">
        <v>3.7186389257421695E-2</v>
      </c>
      <c r="AB642" s="259">
        <v>2.9961458520123916E-2</v>
      </c>
    </row>
    <row r="643" spans="2:28" x14ac:dyDescent="0.45">
      <c r="B643" s="293">
        <f t="shared" si="105"/>
        <v>637</v>
      </c>
      <c r="C643" s="294">
        <f t="shared" si="106"/>
        <v>0.13178667697111984</v>
      </c>
      <c r="D643" s="47">
        <f t="shared" si="99"/>
        <v>0.01</v>
      </c>
      <c r="E643" s="47">
        <f t="shared" si="107"/>
        <v>0.17319044515783563</v>
      </c>
      <c r="F643" s="47">
        <f t="shared" si="100"/>
        <v>0.01</v>
      </c>
      <c r="G643" s="47">
        <f t="shared" si="108"/>
        <v>0.23077820324696655</v>
      </c>
      <c r="H643" s="47">
        <f t="shared" si="101"/>
        <v>0.01</v>
      </c>
      <c r="I643" s="47">
        <f t="shared" si="109"/>
        <v>0.29370144276509913</v>
      </c>
      <c r="J643" s="47">
        <f t="shared" si="102"/>
        <v>0.01</v>
      </c>
      <c r="L643" s="292">
        <f t="shared" si="103"/>
        <v>0.11288988741088003</v>
      </c>
      <c r="M643" s="47">
        <f t="shared" si="104"/>
        <v>0.1</v>
      </c>
      <c r="W643" s="259">
        <v>0.28068628995594663</v>
      </c>
      <c r="X643" s="259">
        <v>0.11288988741088003</v>
      </c>
      <c r="Y643" s="259">
        <v>6.7922669400426586E-2</v>
      </c>
      <c r="Z643" s="259">
        <v>4.8117486885179223E-2</v>
      </c>
      <c r="AA643" s="259">
        <v>3.7119814395213883E-2</v>
      </c>
      <c r="AB643" s="259">
        <v>2.9670646561880728E-2</v>
      </c>
    </row>
    <row r="644" spans="2:28" x14ac:dyDescent="0.45">
      <c r="B644" s="293">
        <f t="shared" si="105"/>
        <v>638</v>
      </c>
      <c r="C644" s="294">
        <f t="shared" si="106"/>
        <v>0.13151614567303566</v>
      </c>
      <c r="D644" s="47">
        <f t="shared" si="99"/>
        <v>0.01</v>
      </c>
      <c r="E644" s="47">
        <f t="shared" si="107"/>
        <v>0.17277640747596845</v>
      </c>
      <c r="F644" s="47">
        <f t="shared" si="100"/>
        <v>0.01</v>
      </c>
      <c r="G644" s="47">
        <f t="shared" si="108"/>
        <v>0.23020232566607524</v>
      </c>
      <c r="H644" s="47">
        <f t="shared" si="101"/>
        <v>0.01</v>
      </c>
      <c r="I644" s="47">
        <f t="shared" si="109"/>
        <v>0.29307221036991782</v>
      </c>
      <c r="J644" s="47">
        <f t="shared" si="102"/>
        <v>0.01</v>
      </c>
      <c r="L644" s="292">
        <f t="shared" si="103"/>
        <v>0.11266372089191214</v>
      </c>
      <c r="M644" s="47">
        <f t="shared" si="104"/>
        <v>0.1</v>
      </c>
      <c r="W644" s="259">
        <v>0.28011913330261445</v>
      </c>
      <c r="X644" s="259">
        <v>0.11266372089191214</v>
      </c>
      <c r="Y644" s="259">
        <v>6.779364768734604E-2</v>
      </c>
      <c r="Z644" s="259">
        <v>4.8029323260775247E-2</v>
      </c>
      <c r="AA644" s="259">
        <v>3.7053473127304781E-2</v>
      </c>
      <c r="AB644" s="259">
        <v>2.9382572622134923E-2</v>
      </c>
    </row>
    <row r="645" spans="2:28" x14ac:dyDescent="0.45">
      <c r="B645" s="293">
        <f t="shared" si="105"/>
        <v>639</v>
      </c>
      <c r="C645" s="294">
        <f t="shared" si="106"/>
        <v>0.13124646384189215</v>
      </c>
      <c r="D645" s="47">
        <f t="shared" si="99"/>
        <v>0.01</v>
      </c>
      <c r="E645" s="47">
        <f t="shared" si="107"/>
        <v>0.17236380485793912</v>
      </c>
      <c r="F645" s="47">
        <f t="shared" si="100"/>
        <v>0.01</v>
      </c>
      <c r="G645" s="47">
        <f t="shared" si="108"/>
        <v>0.22962806648417416</v>
      </c>
      <c r="H645" s="47">
        <f t="shared" si="101"/>
        <v>0.01</v>
      </c>
      <c r="I645" s="47">
        <f t="shared" si="109"/>
        <v>0.2924435115228794</v>
      </c>
      <c r="J645" s="47">
        <f t="shared" si="102"/>
        <v>0.01</v>
      </c>
      <c r="L645" s="292">
        <f t="shared" si="103"/>
        <v>0.11243840248103304</v>
      </c>
      <c r="M645" s="47">
        <f t="shared" si="104"/>
        <v>0.1</v>
      </c>
      <c r="W645" s="259">
        <v>0.27955382275426099</v>
      </c>
      <c r="X645" s="259">
        <v>0.11243840248103304</v>
      </c>
      <c r="Y645" s="259">
        <v>6.7665097947742919E-2</v>
      </c>
      <c r="Z645" s="259">
        <v>4.7941474311254513E-2</v>
      </c>
      <c r="AA645" s="259">
        <v>3.6987364242106531E-2</v>
      </c>
      <c r="AB645" s="259">
        <v>2.9097212559397186E-2</v>
      </c>
    </row>
    <row r="646" spans="2:28" x14ac:dyDescent="0.45">
      <c r="B646" s="293">
        <f t="shared" si="105"/>
        <v>640</v>
      </c>
      <c r="C646" s="294">
        <f t="shared" si="106"/>
        <v>0.1309776281826161</v>
      </c>
      <c r="D646" s="47">
        <f t="shared" si="99"/>
        <v>0.01</v>
      </c>
      <c r="E646" s="47">
        <f t="shared" si="107"/>
        <v>0.17195263144777864</v>
      </c>
      <c r="F646" s="47">
        <f t="shared" si="100"/>
        <v>0.01</v>
      </c>
      <c r="G646" s="47">
        <f t="shared" si="108"/>
        <v>0.22905542386791181</v>
      </c>
      <c r="H646" s="47">
        <f t="shared" si="101"/>
        <v>0.01</v>
      </c>
      <c r="I646" s="47">
        <f t="shared" si="109"/>
        <v>0.29181535707249234</v>
      </c>
      <c r="J646" s="47">
        <f t="shared" si="102"/>
        <v>0.01</v>
      </c>
      <c r="L646" s="292">
        <f t="shared" si="103"/>
        <v>0.11221392764848677</v>
      </c>
      <c r="M646" s="47">
        <f t="shared" si="104"/>
        <v>0.1</v>
      </c>
      <c r="W646" s="259">
        <v>0.27899035126366367</v>
      </c>
      <c r="X646" s="259">
        <v>0.11221392764848677</v>
      </c>
      <c r="Y646" s="259">
        <v>6.7537017663065982E-2</v>
      </c>
      <c r="Z646" s="259">
        <v>4.7853938383777717E-2</v>
      </c>
      <c r="AA646" s="259">
        <v>3.6921486536311207E-2</v>
      </c>
      <c r="AB646" s="259">
        <v>2.8814542413323992E-2</v>
      </c>
    </row>
    <row r="647" spans="2:28" x14ac:dyDescent="0.45">
      <c r="B647" s="293">
        <f t="shared" si="105"/>
        <v>641</v>
      </c>
      <c r="C647" s="294">
        <f t="shared" si="106"/>
        <v>0.13070963541810193</v>
      </c>
      <c r="D647" s="47">
        <f t="shared" ref="D647:D710" si="110">$D$2</f>
        <v>0.01</v>
      </c>
      <c r="E647" s="47">
        <f t="shared" si="107"/>
        <v>0.17154288141512702</v>
      </c>
      <c r="F647" s="47">
        <f t="shared" ref="F647:F710" si="111">$F$2</f>
        <v>0.01</v>
      </c>
      <c r="G647" s="47">
        <f t="shared" si="108"/>
        <v>0.22848439594371045</v>
      </c>
      <c r="H647" s="47">
        <f t="shared" ref="H647:H710" si="112">$H$2</f>
        <v>0.01</v>
      </c>
      <c r="I647" s="47">
        <f t="shared" si="109"/>
        <v>0.29118775774044653</v>
      </c>
      <c r="J647" s="47">
        <f t="shared" ref="J647:J710" si="113">$J$2</f>
        <v>0.01</v>
      </c>
      <c r="L647" s="292">
        <f t="shared" ref="L647:L710" si="114">X647</f>
        <v>0.11199029189528896</v>
      </c>
      <c r="M647" s="47">
        <f t="shared" ref="M647:M710" si="115">$M$2</f>
        <v>0.1</v>
      </c>
      <c r="W647" s="259">
        <v>0.27842871180590995</v>
      </c>
      <c r="X647" s="259">
        <v>0.11199029189528896</v>
      </c>
      <c r="Y647" s="259">
        <v>6.7409404332268552E-2</v>
      </c>
      <c r="Z647" s="259">
        <v>4.7766713836901231E-2</v>
      </c>
      <c r="AA647" s="259">
        <v>3.6855838814820789E-2</v>
      </c>
      <c r="AB647" s="259">
        <v>2.8534538403987585E-2</v>
      </c>
    </row>
    <row r="648" spans="2:28" x14ac:dyDescent="0.45">
      <c r="B648" s="293">
        <f t="shared" ref="B648:B711" si="116">B647+1</f>
        <v>642</v>
      </c>
      <c r="C648" s="294">
        <f t="shared" ref="C648:C711" si="117">C647*(1-J648-M648) + $I647*J648 + L647*M648</f>
        <v>0.13044248228904409</v>
      </c>
      <c r="D648" s="47">
        <f t="shared" si="110"/>
        <v>0.01</v>
      </c>
      <c r="E648" s="47">
        <f t="shared" ref="E648:E711" si="118">E647*(1-D648) + C647*D648</f>
        <v>0.17113454895515678</v>
      </c>
      <c r="F648" s="47">
        <f t="shared" si="111"/>
        <v>0.01</v>
      </c>
      <c r="G648" s="47">
        <f t="shared" ref="G648:G711" si="119">G647*(1-F648) + E647*F648</f>
        <v>0.22791498079842462</v>
      </c>
      <c r="H648" s="47">
        <f t="shared" si="112"/>
        <v>0.01</v>
      </c>
      <c r="I648" s="47">
        <f t="shared" ref="I648:I711" si="120">I647*(1-H648) + G647*H648</f>
        <v>0.29056072412247919</v>
      </c>
      <c r="J648" s="47">
        <f t="shared" si="113"/>
        <v>0.01</v>
      </c>
      <c r="L648" s="292">
        <f t="shared" si="114"/>
        <v>0.11176749075297765</v>
      </c>
      <c r="M648" s="47">
        <f t="shared" si="115"/>
        <v>0.1</v>
      </c>
      <c r="W648" s="259">
        <v>0.27786889737844978</v>
      </c>
      <c r="X648" s="259">
        <v>0.11176749075297765</v>
      </c>
      <c r="Y648" s="259">
        <v>6.7282255471659641E-2</v>
      </c>
      <c r="Z648" s="259">
        <v>4.7679799040480253E-2</v>
      </c>
      <c r="AA648" s="259">
        <v>3.6790419890677876E-2</v>
      </c>
      <c r="AB648" s="259">
        <v>2.8257176931135018E-2</v>
      </c>
    </row>
    <row r="649" spans="2:28" x14ac:dyDescent="0.45">
      <c r="B649" s="293">
        <f t="shared" si="116"/>
        <v>643</v>
      </c>
      <c r="C649" s="294">
        <f t="shared" si="117"/>
        <v>0.13017616555377179</v>
      </c>
      <c r="D649" s="47">
        <f t="shared" si="110"/>
        <v>0.01</v>
      </c>
      <c r="E649" s="47">
        <f t="shared" si="118"/>
        <v>0.17072762828849566</v>
      </c>
      <c r="F649" s="47">
        <f t="shared" si="111"/>
        <v>0.01</v>
      </c>
      <c r="G649" s="47">
        <f t="shared" si="119"/>
        <v>0.22734717647999195</v>
      </c>
      <c r="H649" s="47">
        <f t="shared" si="112"/>
        <v>0.01</v>
      </c>
      <c r="I649" s="47">
        <f t="shared" si="120"/>
        <v>0.28993426668923866</v>
      </c>
      <c r="J649" s="47">
        <f t="shared" si="113"/>
        <v>0.01</v>
      </c>
      <c r="L649" s="292">
        <f t="shared" si="114"/>
        <v>0.11154551978336644</v>
      </c>
      <c r="M649" s="47">
        <f t="shared" si="115"/>
        <v>0.1</v>
      </c>
      <c r="W649" s="259">
        <v>0.27731090100114553</v>
      </c>
      <c r="X649" s="259">
        <v>0.11154551978336644</v>
      </c>
      <c r="Y649" s="259">
        <v>6.7155568614756495E-2</v>
      </c>
      <c r="Z649" s="259">
        <v>4.7593192375572878E-2</v>
      </c>
      <c r="AA649" s="259">
        <v>3.6725228584997063E-2</v>
      </c>
      <c r="AB649" s="259">
        <v>2.7982434573436604E-2</v>
      </c>
    </row>
    <row r="650" spans="2:28" x14ac:dyDescent="0.45">
      <c r="B650" s="293">
        <f t="shared" si="116"/>
        <v>644</v>
      </c>
      <c r="C650" s="294">
        <f t="shared" si="117"/>
        <v>0.12991068198808592</v>
      </c>
      <c r="D650" s="47">
        <f t="shared" si="110"/>
        <v>0.01</v>
      </c>
      <c r="E650" s="47">
        <f t="shared" si="118"/>
        <v>0.17032211366114844</v>
      </c>
      <c r="F650" s="47">
        <f t="shared" si="111"/>
        <v>0.01</v>
      </c>
      <c r="G650" s="47">
        <f t="shared" si="119"/>
        <v>0.22678098099807698</v>
      </c>
      <c r="H650" s="47">
        <f t="shared" si="112"/>
        <v>0.01</v>
      </c>
      <c r="I650" s="47">
        <f t="shared" si="120"/>
        <v>0.28930839578714618</v>
      </c>
      <c r="J650" s="47">
        <f t="shared" si="113"/>
        <v>0.01</v>
      </c>
      <c r="L650" s="292">
        <f t="shared" si="114"/>
        <v>0.11132437457829994</v>
      </c>
      <c r="M650" s="47">
        <f t="shared" si="115"/>
        <v>0.1</v>
      </c>
      <c r="W650" s="259">
        <v>0.27675471571631916</v>
      </c>
      <c r="X650" s="259">
        <v>0.11132437457829994</v>
      </c>
      <c r="Y650" s="259">
        <v>6.702934131213871E-2</v>
      </c>
      <c r="Z650" s="259">
        <v>4.7506892234345191E-2</v>
      </c>
      <c r="AA650" s="259">
        <v>3.6660263726897027E-2</v>
      </c>
      <c r="AB650" s="259">
        <v>2.7710288087724189E-2</v>
      </c>
    </row>
    <row r="651" spans="2:28" x14ac:dyDescent="0.45">
      <c r="B651" s="293">
        <f t="shared" si="116"/>
        <v>645</v>
      </c>
      <c r="C651" s="294">
        <f t="shared" si="117"/>
        <v>0.12964602838509792</v>
      </c>
      <c r="D651" s="47">
        <f t="shared" si="110"/>
        <v>0.01</v>
      </c>
      <c r="E651" s="47">
        <f t="shared" si="118"/>
        <v>0.16991799934441781</v>
      </c>
      <c r="F651" s="47">
        <f t="shared" si="111"/>
        <v>0.01</v>
      </c>
      <c r="G651" s="47">
        <f t="shared" si="119"/>
        <v>0.22621639232470769</v>
      </c>
      <c r="H651" s="47">
        <f t="shared" si="112"/>
        <v>0.01</v>
      </c>
      <c r="I651" s="47">
        <f t="shared" si="120"/>
        <v>0.28868312163925547</v>
      </c>
      <c r="J651" s="47">
        <f t="shared" si="113"/>
        <v>0.01</v>
      </c>
      <c r="L651" s="292">
        <f t="shared" si="114"/>
        <v>0.1111040507594114</v>
      </c>
      <c r="M651" s="47">
        <f t="shared" si="115"/>
        <v>0.1</v>
      </c>
      <c r="W651" s="259">
        <v>0.27620033458879706</v>
      </c>
      <c r="X651" s="259">
        <v>0.1111040507594114</v>
      </c>
      <c r="Y651" s="259">
        <v>6.6903571131303755E-2</v>
      </c>
      <c r="Z651" s="259">
        <v>4.7420897019977273E-2</v>
      </c>
      <c r="AA651" s="259">
        <v>3.6595524153433305E-2</v>
      </c>
      <c r="AB651" s="259">
        <v>2.7440714408219595E-2</v>
      </c>
    </row>
    <row r="652" spans="2:28" x14ac:dyDescent="0.45">
      <c r="B652" s="293">
        <f t="shared" si="116"/>
        <v>646</v>
      </c>
      <c r="C652" s="294">
        <f t="shared" si="117"/>
        <v>0.12938220155507085</v>
      </c>
      <c r="D652" s="47">
        <f t="shared" si="110"/>
        <v>0.01</v>
      </c>
      <c r="E652" s="47">
        <f t="shared" si="118"/>
        <v>0.1695152796348246</v>
      </c>
      <c r="F652" s="47">
        <f t="shared" si="111"/>
        <v>0.01</v>
      </c>
      <c r="G652" s="47">
        <f t="shared" si="119"/>
        <v>0.2256534083949048</v>
      </c>
      <c r="H652" s="47">
        <f t="shared" si="112"/>
        <v>0.01</v>
      </c>
      <c r="I652" s="47">
        <f t="shared" si="120"/>
        <v>0.28805845434610999</v>
      </c>
      <c r="J652" s="47">
        <f t="shared" si="113"/>
        <v>0.01</v>
      </c>
      <c r="L652" s="292">
        <f t="shared" si="114"/>
        <v>0.11088454397788268</v>
      </c>
      <c r="M652" s="47">
        <f t="shared" si="115"/>
        <v>0.1</v>
      </c>
      <c r="W652" s="259">
        <v>0.27564775070595243</v>
      </c>
      <c r="X652" s="259">
        <v>0.11088454397788268</v>
      </c>
      <c r="Y652" s="259">
        <v>6.6778255656523941E-2</v>
      </c>
      <c r="Z652" s="259">
        <v>4.7335205146570178E-2</v>
      </c>
      <c r="AA652" s="259">
        <v>3.6531008709531701E-2</v>
      </c>
      <c r="AB652" s="259">
        <v>2.7173690645753614E-2</v>
      </c>
    </row>
    <row r="653" spans="2:28" x14ac:dyDescent="0.45">
      <c r="B653" s="293">
        <f t="shared" si="116"/>
        <v>647</v>
      </c>
      <c r="C653" s="294">
        <f t="shared" si="117"/>
        <v>0.12911919832526242</v>
      </c>
      <c r="D653" s="47">
        <f t="shared" si="110"/>
        <v>0.01</v>
      </c>
      <c r="E653" s="47">
        <f t="shared" si="118"/>
        <v>0.16911394885402706</v>
      </c>
      <c r="F653" s="47">
        <f t="shared" si="111"/>
        <v>0.01</v>
      </c>
      <c r="G653" s="47">
        <f t="shared" si="119"/>
        <v>0.225092027107304</v>
      </c>
      <c r="H653" s="47">
        <f t="shared" si="112"/>
        <v>0.01</v>
      </c>
      <c r="I653" s="47">
        <f t="shared" si="120"/>
        <v>0.28743440388659791</v>
      </c>
      <c r="J653" s="47">
        <f t="shared" si="113"/>
        <v>0.01</v>
      </c>
      <c r="L653" s="292">
        <f t="shared" si="114"/>
        <v>0.11066584991420626</v>
      </c>
      <c r="M653" s="47">
        <f t="shared" si="115"/>
        <v>0.1</v>
      </c>
      <c r="W653" s="259">
        <v>0.27509695717774529</v>
      </c>
      <c r="X653" s="259">
        <v>0.11066584991420626</v>
      </c>
      <c r="Y653" s="259">
        <v>6.6653392488704791E-2</v>
      </c>
      <c r="Z653" s="259">
        <v>4.7249815039053809E-2</v>
      </c>
      <c r="AA653" s="259">
        <v>3.6466716247922394E-2</v>
      </c>
      <c r="AB653" s="259">
        <v>2.6909194086975886E-2</v>
      </c>
    </row>
    <row r="654" spans="2:28" x14ac:dyDescent="0.45">
      <c r="B654" s="293">
        <f t="shared" si="116"/>
        <v>648</v>
      </c>
      <c r="C654" s="294">
        <f t="shared" si="117"/>
        <v>0.12885701553977016</v>
      </c>
      <c r="D654" s="47">
        <f t="shared" si="110"/>
        <v>0.01</v>
      </c>
      <c r="E654" s="47">
        <f t="shared" si="118"/>
        <v>0.1687140013487394</v>
      </c>
      <c r="F654" s="47">
        <f t="shared" si="111"/>
        <v>0.01</v>
      </c>
      <c r="G654" s="47">
        <f t="shared" si="119"/>
        <v>0.22453224632477123</v>
      </c>
      <c r="H654" s="47">
        <f t="shared" si="112"/>
        <v>0.01</v>
      </c>
      <c r="I654" s="47">
        <f t="shared" si="120"/>
        <v>0.28681098011880496</v>
      </c>
      <c r="J654" s="47">
        <f t="shared" si="113"/>
        <v>0.01</v>
      </c>
      <c r="L654" s="292">
        <f t="shared" si="114"/>
        <v>0.11044796427794962</v>
      </c>
      <c r="M654" s="47">
        <f t="shared" si="115"/>
        <v>0.1</v>
      </c>
      <c r="W654" s="259">
        <v>0.27454794713675995</v>
      </c>
      <c r="X654" s="259">
        <v>0.11044796427794962</v>
      </c>
      <c r="Y654" s="259">
        <v>6.6528979245244868E-2</v>
      </c>
      <c r="Z654" s="259">
        <v>4.7164725133095747E-2</v>
      </c>
      <c r="AA654" s="259">
        <v>3.6402645629074686E-2</v>
      </c>
      <c r="AB654" s="259">
        <v>2.6647202193556048E-2</v>
      </c>
    </row>
    <row r="655" spans="2:28" x14ac:dyDescent="0.45">
      <c r="B655" s="293">
        <f t="shared" si="116"/>
        <v>649</v>
      </c>
      <c r="C655" s="294">
        <f t="shared" si="117"/>
        <v>0.12859565005937845</v>
      </c>
      <c r="D655" s="47">
        <f t="shared" si="110"/>
        <v>0.01</v>
      </c>
      <c r="E655" s="47">
        <f t="shared" si="118"/>
        <v>0.1683154314906497</v>
      </c>
      <c r="F655" s="47">
        <f t="shared" si="111"/>
        <v>0.01</v>
      </c>
      <c r="G655" s="47">
        <f t="shared" si="119"/>
        <v>0.2239740638750109</v>
      </c>
      <c r="H655" s="47">
        <f t="shared" si="112"/>
        <v>0.01</v>
      </c>
      <c r="I655" s="47">
        <f t="shared" si="120"/>
        <v>0.2861881927808646</v>
      </c>
      <c r="J655" s="47">
        <f t="shared" si="113"/>
        <v>0.01</v>
      </c>
      <c r="L655" s="292">
        <f t="shared" si="114"/>
        <v>0.11023088280752162</v>
      </c>
      <c r="M655" s="47">
        <f t="shared" si="115"/>
        <v>0.1</v>
      </c>
      <c r="W655" s="259">
        <v>0.27400071373824031</v>
      </c>
      <c r="X655" s="259">
        <v>0.11023088280752162</v>
      </c>
      <c r="Y655" s="259">
        <v>6.6405013559896919E-2</v>
      </c>
      <c r="Z655" s="259">
        <v>4.7079933875010985E-2</v>
      </c>
      <c r="AA655" s="259">
        <v>3.6338795721132404E-2</v>
      </c>
      <c r="AB655" s="259">
        <v>2.6387692601376449E-2</v>
      </c>
    </row>
    <row r="656" spans="2:28" x14ac:dyDescent="0.45">
      <c r="B656" s="293">
        <f t="shared" si="116"/>
        <v>650</v>
      </c>
      <c r="C656" s="294">
        <f t="shared" si="117"/>
        <v>0.12833509876140764</v>
      </c>
      <c r="D656" s="47">
        <f t="shared" si="110"/>
        <v>0.01</v>
      </c>
      <c r="E656" s="47">
        <f t="shared" si="118"/>
        <v>0.16791823367633699</v>
      </c>
      <c r="F656" s="47">
        <f t="shared" si="111"/>
        <v>0.01</v>
      </c>
      <c r="G656" s="47">
        <f t="shared" si="119"/>
        <v>0.22341747755116731</v>
      </c>
      <c r="H656" s="47">
        <f t="shared" si="112"/>
        <v>0.01</v>
      </c>
      <c r="I656" s="47">
        <f t="shared" si="120"/>
        <v>0.28556605149180603</v>
      </c>
      <c r="J656" s="47">
        <f t="shared" si="113"/>
        <v>0.01</v>
      </c>
      <c r="L656" s="292">
        <f t="shared" si="114"/>
        <v>0.11001460126994116</v>
      </c>
      <c r="M656" s="47">
        <f t="shared" si="115"/>
        <v>0.1</v>
      </c>
      <c r="W656" s="259">
        <v>0.27345525016012284</v>
      </c>
      <c r="X656" s="259">
        <v>0.11001460126994116</v>
      </c>
      <c r="Y656" s="259">
        <v>6.6281493082630483E-2</v>
      </c>
      <c r="Z656" s="259">
        <v>4.699543972167252E-2</v>
      </c>
      <c r="AA656" s="259">
        <v>3.6275165399849943E-2</v>
      </c>
      <c r="AB656" s="259">
        <v>2.6130643119716825E-2</v>
      </c>
    </row>
    <row r="657" spans="2:28" x14ac:dyDescent="0.45">
      <c r="B657" s="293">
        <f t="shared" si="116"/>
        <v>651</v>
      </c>
      <c r="C657" s="294">
        <f t="shared" si="117"/>
        <v>0.12807535853956498</v>
      </c>
      <c r="D657" s="47">
        <f t="shared" si="110"/>
        <v>0.01</v>
      </c>
      <c r="E657" s="47">
        <f t="shared" si="118"/>
        <v>0.16752240232718768</v>
      </c>
      <c r="F657" s="47">
        <f t="shared" si="111"/>
        <v>0.01</v>
      </c>
      <c r="G657" s="47">
        <f t="shared" si="119"/>
        <v>0.22286248511241899</v>
      </c>
      <c r="H657" s="47">
        <f t="shared" si="112"/>
        <v>0.01</v>
      </c>
      <c r="I657" s="47">
        <f t="shared" si="120"/>
        <v>0.28494456575239963</v>
      </c>
      <c r="J657" s="47">
        <f t="shared" si="113"/>
        <v>0.01</v>
      </c>
      <c r="L657" s="292">
        <f t="shared" si="114"/>
        <v>0.10979911546060782</v>
      </c>
      <c r="M657" s="47">
        <f t="shared" si="115"/>
        <v>0.1</v>
      </c>
      <c r="W657" s="259">
        <v>0.27291154960306729</v>
      </c>
      <c r="X657" s="259">
        <v>0.10979911546060782</v>
      </c>
      <c r="Y657" s="259">
        <v>6.6158415479495788E-2</v>
      </c>
      <c r="Z657" s="259">
        <v>4.6911241140422909E-2</v>
      </c>
      <c r="AA657" s="259">
        <v>3.6211753548528937E-2</v>
      </c>
      <c r="AB657" s="259">
        <v>2.5876031730431202E-2</v>
      </c>
    </row>
    <row r="658" spans="2:28" x14ac:dyDescent="0.45">
      <c r="B658" s="293">
        <f t="shared" si="116"/>
        <v>652</v>
      </c>
      <c r="C658" s="294">
        <f t="shared" si="117"/>
        <v>0.12781642630379761</v>
      </c>
      <c r="D658" s="47">
        <f t="shared" si="110"/>
        <v>0.01</v>
      </c>
      <c r="E658" s="47">
        <f t="shared" si="118"/>
        <v>0.16712793188931144</v>
      </c>
      <c r="F658" s="47">
        <f t="shared" si="111"/>
        <v>0.01</v>
      </c>
      <c r="G658" s="47">
        <f t="shared" si="119"/>
        <v>0.22230908428456669</v>
      </c>
      <c r="H658" s="47">
        <f t="shared" si="112"/>
        <v>0.01</v>
      </c>
      <c r="I658" s="47">
        <f t="shared" si="120"/>
        <v>0.28432374494599982</v>
      </c>
      <c r="J658" s="47">
        <f t="shared" si="113"/>
        <v>0.01</v>
      </c>
      <c r="L658" s="292">
        <f t="shared" si="114"/>
        <v>0.10958442120307473</v>
      </c>
      <c r="M658" s="47">
        <f t="shared" si="115"/>
        <v>0.1</v>
      </c>
      <c r="W658" s="259">
        <v>0.27236960529048515</v>
      </c>
      <c r="X658" s="259">
        <v>0.10958442120307473</v>
      </c>
      <c r="Y658" s="259">
        <v>6.6035778432489006E-2</v>
      </c>
      <c r="Z658" s="259">
        <v>4.6827336608986629E-2</v>
      </c>
      <c r="AA658" s="259">
        <v>3.6148559057955561E-2</v>
      </c>
      <c r="AB658" s="259">
        <v>2.5623836587117421E-2</v>
      </c>
    </row>
    <row r="659" spans="2:28" x14ac:dyDescent="0.45">
      <c r="B659" s="293">
        <f t="shared" si="116"/>
        <v>653</v>
      </c>
      <c r="C659" s="294">
        <f t="shared" si="117"/>
        <v>0.12755829898014734</v>
      </c>
      <c r="D659" s="47">
        <f t="shared" si="110"/>
        <v>0.01</v>
      </c>
      <c r="E659" s="47">
        <f t="shared" si="118"/>
        <v>0.16673481683345631</v>
      </c>
      <c r="F659" s="47">
        <f t="shared" si="111"/>
        <v>0.01</v>
      </c>
      <c r="G659" s="47">
        <f t="shared" si="119"/>
        <v>0.22175727276061413</v>
      </c>
      <c r="H659" s="47">
        <f t="shared" si="112"/>
        <v>0.01</v>
      </c>
      <c r="I659" s="47">
        <f t="shared" si="120"/>
        <v>0.28370359833938547</v>
      </c>
      <c r="J659" s="47">
        <f t="shared" si="113"/>
        <v>0.01</v>
      </c>
      <c r="L659" s="292">
        <f t="shared" si="114"/>
        <v>0.10937051434882339</v>
      </c>
      <c r="M659" s="47">
        <f t="shared" si="115"/>
        <v>0.1</v>
      </c>
      <c r="W659" s="259">
        <v>0.27182941046856607</v>
      </c>
      <c r="X659" s="259">
        <v>0.10937051434882339</v>
      </c>
      <c r="Y659" s="259">
        <v>6.5913579639418865E-2</v>
      </c>
      <c r="Z659" s="259">
        <v>4.6743724615383356E-2</v>
      </c>
      <c r="AA659" s="259">
        <v>3.6085580826338462E-2</v>
      </c>
      <c r="AB659" s="259">
        <v>2.5374036014279525E-2</v>
      </c>
    </row>
    <row r="660" spans="2:28" x14ac:dyDescent="0.45">
      <c r="B660" s="293">
        <f t="shared" si="116"/>
        <v>654</v>
      </c>
      <c r="C660" s="294">
        <f t="shared" si="117"/>
        <v>0.12730097351060732</v>
      </c>
      <c r="D660" s="47">
        <f t="shared" si="110"/>
        <v>0.01</v>
      </c>
      <c r="E660" s="47">
        <f t="shared" si="118"/>
        <v>0.16634305165492322</v>
      </c>
      <c r="F660" s="47">
        <f t="shared" si="111"/>
        <v>0.01</v>
      </c>
      <c r="G660" s="47">
        <f t="shared" si="119"/>
        <v>0.22120704820134254</v>
      </c>
      <c r="H660" s="47">
        <f t="shared" si="112"/>
        <v>0.01</v>
      </c>
      <c r="I660" s="47">
        <f t="shared" si="120"/>
        <v>0.28308413508359775</v>
      </c>
      <c r="J660" s="47">
        <f t="shared" si="113"/>
        <v>0.01</v>
      </c>
      <c r="L660" s="292">
        <f t="shared" si="114"/>
        <v>0.10915739077704066</v>
      </c>
      <c r="M660" s="47">
        <f t="shared" si="115"/>
        <v>0.1</v>
      </c>
      <c r="W660" s="259">
        <v>0.27129095840630202</v>
      </c>
      <c r="X660" s="259">
        <v>0.10915739077704066</v>
      </c>
      <c r="Y660" s="259">
        <v>6.5791816813774551E-2</v>
      </c>
      <c r="Z660" s="259">
        <v>4.6660403657842082E-2</v>
      </c>
      <c r="AA660" s="259">
        <v>3.6022817759247289E-2</v>
      </c>
      <c r="AB660" s="259">
        <v>2.5126608506483395E-2</v>
      </c>
    </row>
    <row r="661" spans="2:28" x14ac:dyDescent="0.45">
      <c r="B661" s="293">
        <f t="shared" si="116"/>
        <v>655</v>
      </c>
      <c r="C661" s="294">
        <f t="shared" si="117"/>
        <v>0.12704444685298055</v>
      </c>
      <c r="D661" s="47">
        <f t="shared" si="110"/>
        <v>0.01</v>
      </c>
      <c r="E661" s="47">
        <f t="shared" si="118"/>
        <v>0.16595263087348006</v>
      </c>
      <c r="F661" s="47">
        <f t="shared" si="111"/>
        <v>0.01</v>
      </c>
      <c r="G661" s="47">
        <f t="shared" si="119"/>
        <v>0.22065840823587834</v>
      </c>
      <c r="H661" s="47">
        <f t="shared" si="112"/>
        <v>0.01</v>
      </c>
      <c r="I661" s="47">
        <f t="shared" si="120"/>
        <v>0.28246536421477519</v>
      </c>
      <c r="J661" s="47">
        <f t="shared" si="113"/>
        <v>0.01</v>
      </c>
      <c r="L661" s="292">
        <f t="shared" si="114"/>
        <v>0.1089450463943977</v>
      </c>
      <c r="M661" s="47">
        <f t="shared" si="115"/>
        <v>0.1</v>
      </c>
      <c r="W661" s="259">
        <v>0.27075424239550938</v>
      </c>
      <c r="X661" s="259">
        <v>0.1089450463943977</v>
      </c>
      <c r="Y661" s="259">
        <v>6.567048768459488E-2</v>
      </c>
      <c r="Z661" s="259">
        <v>4.6577372244716087E-2</v>
      </c>
      <c r="AA661" s="259">
        <v>3.5960268769551815E-2</v>
      </c>
      <c r="AB661" s="259">
        <v>2.4881532727505887E-2</v>
      </c>
    </row>
    <row r="662" spans="2:28" x14ac:dyDescent="0.45">
      <c r="B662" s="293">
        <f t="shared" si="116"/>
        <v>656</v>
      </c>
      <c r="C662" s="294">
        <f t="shared" si="117"/>
        <v>0.12678871598074021</v>
      </c>
      <c r="D662" s="47">
        <f t="shared" si="110"/>
        <v>0.01</v>
      </c>
      <c r="E662" s="47">
        <f t="shared" si="118"/>
        <v>0.16556354903327505</v>
      </c>
      <c r="F662" s="47">
        <f t="shared" si="111"/>
        <v>0.01</v>
      </c>
      <c r="G662" s="47">
        <f t="shared" si="119"/>
        <v>0.22011135046225436</v>
      </c>
      <c r="H662" s="47">
        <f t="shared" si="112"/>
        <v>0.01</v>
      </c>
      <c r="I662" s="47">
        <f t="shared" si="120"/>
        <v>0.28184729465498626</v>
      </c>
      <c r="J662" s="47">
        <f t="shared" si="113"/>
        <v>0.01</v>
      </c>
      <c r="L662" s="292">
        <f t="shared" si="114"/>
        <v>0.10873347713483096</v>
      </c>
      <c r="M662" s="47">
        <f t="shared" si="115"/>
        <v>0.1</v>
      </c>
      <c r="W662" s="259">
        <v>0.27021925575084904</v>
      </c>
      <c r="X662" s="259">
        <v>0.10873347713483096</v>
      </c>
      <c r="Y662" s="259">
        <v>6.5549589996338836E-2</v>
      </c>
      <c r="Z662" s="259">
        <v>4.6494628894398739E-2</v>
      </c>
      <c r="AA662" s="259">
        <v>3.5897932777361696E-2</v>
      </c>
      <c r="AB662" s="259">
        <v>2.4638787509477792E-2</v>
      </c>
    </row>
    <row r="663" spans="2:28" x14ac:dyDescent="0.45">
      <c r="B663" s="293">
        <f t="shared" si="116"/>
        <v>657</v>
      </c>
      <c r="C663" s="294">
        <f t="shared" si="117"/>
        <v>0.12653377788289175</v>
      </c>
      <c r="D663" s="47">
        <f t="shared" si="110"/>
        <v>0.01</v>
      </c>
      <c r="E663" s="47">
        <f t="shared" si="118"/>
        <v>0.1651758007027497</v>
      </c>
      <c r="F663" s="47">
        <f t="shared" si="111"/>
        <v>0.01</v>
      </c>
      <c r="G663" s="47">
        <f t="shared" si="119"/>
        <v>0.21956587244796458</v>
      </c>
      <c r="H663" s="47">
        <f t="shared" si="112"/>
        <v>0.01</v>
      </c>
      <c r="I663" s="47">
        <f t="shared" si="120"/>
        <v>0.28122993521305895</v>
      </c>
      <c r="J663" s="47">
        <f t="shared" si="113"/>
        <v>0.01</v>
      </c>
      <c r="L663" s="292">
        <f t="shared" si="114"/>
        <v>0.10852267895932516</v>
      </c>
      <c r="M663" s="47">
        <f t="shared" si="115"/>
        <v>0.1</v>
      </c>
      <c r="W663" s="259">
        <v>0.26968599180984437</v>
      </c>
      <c r="X663" s="259">
        <v>0.10852267895932516</v>
      </c>
      <c r="Y663" s="259">
        <v>6.5429121508757307E-2</v>
      </c>
      <c r="Z663" s="259">
        <v>4.6412172135240161E-2</v>
      </c>
      <c r="AA663" s="259">
        <v>3.583580870996679E-2</v>
      </c>
      <c r="AB663" s="259">
        <v>2.4398351852020911E-2</v>
      </c>
    </row>
    <row r="664" spans="2:28" x14ac:dyDescent="0.45">
      <c r="B664" s="293">
        <f t="shared" si="116"/>
        <v>658</v>
      </c>
      <c r="C664" s="294">
        <f t="shared" si="117"/>
        <v>0.12627962956383676</v>
      </c>
      <c r="D664" s="47">
        <f t="shared" si="110"/>
        <v>0.01</v>
      </c>
      <c r="E664" s="47">
        <f t="shared" si="118"/>
        <v>0.16478938047455113</v>
      </c>
      <c r="F664" s="47">
        <f t="shared" si="111"/>
        <v>0.01</v>
      </c>
      <c r="G664" s="47">
        <f t="shared" si="119"/>
        <v>0.21902197173051241</v>
      </c>
      <c r="H664" s="47">
        <f t="shared" si="112"/>
        <v>0.01</v>
      </c>
      <c r="I664" s="47">
        <f t="shared" si="120"/>
        <v>0.28061329458540801</v>
      </c>
      <c r="J664" s="47">
        <f t="shared" si="113"/>
        <v>0.01</v>
      </c>
      <c r="L664" s="292">
        <f t="shared" si="114"/>
        <v>0.10831264785569826</v>
      </c>
      <c r="M664" s="47">
        <f t="shared" si="115"/>
        <v>0.1</v>
      </c>
      <c r="W664" s="259">
        <v>0.26915444393289722</v>
      </c>
      <c r="X664" s="259">
        <v>0.10831264785569826</v>
      </c>
      <c r="Y664" s="259">
        <v>6.5309079996766092E-2</v>
      </c>
      <c r="Z664" s="259">
        <v>4.6330000505464652E-2</v>
      </c>
      <c r="AA664" s="259">
        <v>3.5773895501778077E-2</v>
      </c>
      <c r="AB664" s="259">
        <v>2.4160204921379526E-2</v>
      </c>
    </row>
    <row r="665" spans="2:28" x14ac:dyDescent="0.45">
      <c r="B665" s="293">
        <f t="shared" si="116"/>
        <v>659</v>
      </c>
      <c r="C665" s="294">
        <f t="shared" si="117"/>
        <v>0.12602626804323863</v>
      </c>
      <c r="D665" s="47">
        <f t="shared" si="110"/>
        <v>0.01</v>
      </c>
      <c r="E665" s="47">
        <f t="shared" si="118"/>
        <v>0.16440428296544399</v>
      </c>
      <c r="F665" s="47">
        <f t="shared" si="111"/>
        <v>0.01</v>
      </c>
      <c r="G665" s="47">
        <f t="shared" si="119"/>
        <v>0.21847964581795279</v>
      </c>
      <c r="H665" s="47">
        <f t="shared" si="112"/>
        <v>0.01</v>
      </c>
      <c r="I665" s="47">
        <f t="shared" si="120"/>
        <v>0.27999738135685903</v>
      </c>
      <c r="J665" s="47">
        <f t="shared" si="113"/>
        <v>0.01</v>
      </c>
      <c r="L665" s="292">
        <f t="shared" si="114"/>
        <v>0.10810337983838833</v>
      </c>
      <c r="M665" s="47">
        <f t="shared" si="115"/>
        <v>0.1</v>
      </c>
      <c r="W665" s="259">
        <v>0.26862460550330219</v>
      </c>
      <c r="X665" s="259">
        <v>0.10810337983838833</v>
      </c>
      <c r="Y665" s="259">
        <v>6.5189463250320157E-2</v>
      </c>
      <c r="Z665" s="259">
        <v>4.6248112553088999E-2</v>
      </c>
      <c r="AA665" s="259">
        <v>3.5712192094269152E-2</v>
      </c>
      <c r="AB665" s="259">
        <v>2.3924326049546557E-2</v>
      </c>
    </row>
    <row r="666" spans="2:28" x14ac:dyDescent="0.45">
      <c r="B666" s="293">
        <f t="shared" si="116"/>
        <v>660</v>
      </c>
      <c r="C666" s="294">
        <f t="shared" si="117"/>
        <v>0.12577369035588981</v>
      </c>
      <c r="D666" s="47">
        <f t="shared" si="110"/>
        <v>0.01</v>
      </c>
      <c r="E666" s="47">
        <f t="shared" si="118"/>
        <v>0.16402050281622194</v>
      </c>
      <c r="F666" s="47">
        <f t="shared" si="111"/>
        <v>0.01</v>
      </c>
      <c r="G666" s="47">
        <f t="shared" si="119"/>
        <v>0.21793889218942769</v>
      </c>
      <c r="H666" s="47">
        <f t="shared" si="112"/>
        <v>0.01</v>
      </c>
      <c r="I666" s="47">
        <f t="shared" si="120"/>
        <v>0.27938220400146996</v>
      </c>
      <c r="J666" s="47">
        <f t="shared" si="113"/>
        <v>0.01</v>
      </c>
      <c r="L666" s="292">
        <f t="shared" si="114"/>
        <v>0.10789487094824245</v>
      </c>
      <c r="M666" s="47">
        <f t="shared" si="115"/>
        <v>0.1</v>
      </c>
      <c r="W666" s="259">
        <v>0.26809646992725855</v>
      </c>
      <c r="X666" s="259">
        <v>0.10789487094824245</v>
      </c>
      <c r="Y666" s="259">
        <v>6.507026907428913E-2</v>
      </c>
      <c r="Z666" s="259">
        <v>4.6166506835841517E-2</v>
      </c>
      <c r="AA666" s="259">
        <v>3.5650697435918269E-2</v>
      </c>
      <c r="AB666" s="259">
        <v>2.3690694733384678E-2</v>
      </c>
    </row>
    <row r="667" spans="2:28" x14ac:dyDescent="0.45">
      <c r="B667" s="293">
        <f t="shared" si="116"/>
        <v>661</v>
      </c>
      <c r="C667" s="294">
        <f t="shared" si="117"/>
        <v>0.12552189355158089</v>
      </c>
      <c r="D667" s="47">
        <f t="shared" si="110"/>
        <v>0.01</v>
      </c>
      <c r="E667" s="47">
        <f t="shared" si="118"/>
        <v>0.16363803469161861</v>
      </c>
      <c r="F667" s="47">
        <f t="shared" si="111"/>
        <v>0.01</v>
      </c>
      <c r="G667" s="47">
        <f t="shared" si="119"/>
        <v>0.21739970829569563</v>
      </c>
      <c r="H667" s="47">
        <f t="shared" si="112"/>
        <v>0.01</v>
      </c>
      <c r="I667" s="47">
        <f t="shared" si="120"/>
        <v>0.27876777088334953</v>
      </c>
      <c r="J667" s="47">
        <f t="shared" si="113"/>
        <v>0.01</v>
      </c>
      <c r="L667" s="292">
        <f t="shared" si="114"/>
        <v>0.10768711725230738</v>
      </c>
      <c r="M667" s="47">
        <f t="shared" si="115"/>
        <v>0.1</v>
      </c>
      <c r="W667" s="259">
        <v>0.2675700306338808</v>
      </c>
      <c r="X667" s="259">
        <v>0.10768711725230738</v>
      </c>
      <c r="Y667" s="259">
        <v>6.495149528833398E-2</v>
      </c>
      <c r="Z667" s="259">
        <v>4.6085181921081943E-2</v>
      </c>
      <c r="AA667" s="259">
        <v>3.5589410482150995E-2</v>
      </c>
      <c r="AB667" s="259">
        <v>2.3459290633742642E-2</v>
      </c>
    </row>
    <row r="668" spans="2:28" x14ac:dyDescent="0.45">
      <c r="B668" s="293">
        <f t="shared" si="116"/>
        <v>662</v>
      </c>
      <c r="C668" s="294">
        <f t="shared" si="117"/>
        <v>0.12527087469497122</v>
      </c>
      <c r="D668" s="47">
        <f t="shared" si="110"/>
        <v>0.01</v>
      </c>
      <c r="E668" s="47">
        <f t="shared" si="118"/>
        <v>0.16325687328021823</v>
      </c>
      <c r="F668" s="47">
        <f t="shared" si="111"/>
        <v>0.01</v>
      </c>
      <c r="G668" s="47">
        <f t="shared" si="119"/>
        <v>0.21686209155965486</v>
      </c>
      <c r="H668" s="47">
        <f t="shared" si="112"/>
        <v>0.01</v>
      </c>
      <c r="I668" s="47">
        <f t="shared" si="120"/>
        <v>0.27815409025747301</v>
      </c>
      <c r="J668" s="47">
        <f t="shared" si="113"/>
        <v>0.01</v>
      </c>
      <c r="L668" s="292">
        <f t="shared" si="114"/>
        <v>0.10748011484362231</v>
      </c>
      <c r="M668" s="47">
        <f t="shared" si="115"/>
        <v>0.1</v>
      </c>
      <c r="W668" s="259">
        <v>0.26704528107520686</v>
      </c>
      <c r="X668" s="259">
        <v>0.10748011484362231</v>
      </c>
      <c r="Y668" s="259">
        <v>6.4833139726784922E-2</v>
      </c>
      <c r="Z668" s="259">
        <v>4.6004136385722059E-2</v>
      </c>
      <c r="AA668" s="259">
        <v>3.5528330195283384E-2</v>
      </c>
      <c r="AB668" s="259">
        <v>2.3230093574567127E-2</v>
      </c>
    </row>
    <row r="669" spans="2:28" x14ac:dyDescent="0.45">
      <c r="B669" s="293">
        <f t="shared" si="116"/>
        <v>663</v>
      </c>
      <c r="C669" s="294">
        <f t="shared" si="117"/>
        <v>0.12502063086546136</v>
      </c>
      <c r="D669" s="47">
        <f t="shared" si="110"/>
        <v>0.01</v>
      </c>
      <c r="E669" s="47">
        <f t="shared" si="118"/>
        <v>0.16287701329436577</v>
      </c>
      <c r="F669" s="47">
        <f t="shared" si="111"/>
        <v>0.01</v>
      </c>
      <c r="G669" s="47">
        <f t="shared" si="119"/>
        <v>0.21632603937686049</v>
      </c>
      <c r="H669" s="47">
        <f t="shared" si="112"/>
        <v>0.01</v>
      </c>
      <c r="I669" s="47">
        <f t="shared" si="120"/>
        <v>0.27754117027049485</v>
      </c>
      <c r="J669" s="47">
        <f t="shared" si="113"/>
        <v>0.01</v>
      </c>
      <c r="L669" s="292">
        <f t="shared" si="114"/>
        <v>0.10727385984101331</v>
      </c>
      <c r="M669" s="47">
        <f t="shared" si="115"/>
        <v>0.1</v>
      </c>
      <c r="W669" s="259">
        <v>0.26652221472620485</v>
      </c>
      <c r="X669" s="259">
        <v>0.10727385984101331</v>
      </c>
      <c r="Y669" s="259">
        <v>6.4715200238520496E-2</v>
      </c>
      <c r="Z669" s="259">
        <v>4.5923368816147149E-2</v>
      </c>
      <c r="AA669" s="259">
        <v>3.5467455544465724E-2</v>
      </c>
      <c r="AB669" s="259">
        <v>2.3003083542010312E-2</v>
      </c>
    </row>
    <row r="670" spans="2:28" x14ac:dyDescent="0.45">
      <c r="B670" s="293">
        <f t="shared" si="116"/>
        <v>664</v>
      </c>
      <c r="C670" s="294">
        <f t="shared" si="117"/>
        <v>0.12477115915706691</v>
      </c>
      <c r="D670" s="47">
        <f t="shared" si="110"/>
        <v>0.01</v>
      </c>
      <c r="E670" s="47">
        <f t="shared" si="118"/>
        <v>0.16249844947007672</v>
      </c>
      <c r="F670" s="47">
        <f t="shared" si="111"/>
        <v>0.01</v>
      </c>
      <c r="G670" s="47">
        <f t="shared" si="119"/>
        <v>0.21579154911603554</v>
      </c>
      <c r="H670" s="47">
        <f t="shared" si="112"/>
        <v>0.01</v>
      </c>
      <c r="I670" s="47">
        <f t="shared" si="120"/>
        <v>0.27692901896155853</v>
      </c>
      <c r="J670" s="47">
        <f t="shared" si="113"/>
        <v>0.01</v>
      </c>
      <c r="L670" s="292">
        <f t="shared" si="114"/>
        <v>0.10706834838888976</v>
      </c>
      <c r="M670" s="47">
        <f t="shared" si="115"/>
        <v>0.1</v>
      </c>
      <c r="W670" s="259">
        <v>0.2660008250847779</v>
      </c>
      <c r="X670" s="259">
        <v>0.10706834838888976</v>
      </c>
      <c r="Y670" s="259">
        <v>6.4597674686847836E-2</v>
      </c>
      <c r="Z670" s="259">
        <v>4.5842877808138158E-2</v>
      </c>
      <c r="AA670" s="259">
        <v>3.5406785505626828E-2</v>
      </c>
      <c r="AB670" s="259">
        <v>2.2778240683533468E-2</v>
      </c>
    </row>
    <row r="671" spans="2:28" x14ac:dyDescent="0.45">
      <c r="B671" s="293">
        <f t="shared" si="116"/>
        <v>665</v>
      </c>
      <c r="C671" s="294">
        <f t="shared" si="117"/>
        <v>0.12452245667829412</v>
      </c>
      <c r="D671" s="47">
        <f t="shared" si="110"/>
        <v>0.01</v>
      </c>
      <c r="E671" s="47">
        <f t="shared" si="118"/>
        <v>0.16212117656694661</v>
      </c>
      <c r="F671" s="47">
        <f t="shared" si="111"/>
        <v>0.01</v>
      </c>
      <c r="G671" s="47">
        <f t="shared" si="119"/>
        <v>0.21525861811957597</v>
      </c>
      <c r="H671" s="47">
        <f t="shared" si="112"/>
        <v>0.01</v>
      </c>
      <c r="I671" s="47">
        <f t="shared" si="120"/>
        <v>0.27631764426310329</v>
      </c>
      <c r="J671" s="47">
        <f t="shared" si="113"/>
        <v>0.01</v>
      </c>
      <c r="L671" s="292">
        <f t="shared" si="114"/>
        <v>0.10686357665704257</v>
      </c>
      <c r="M671" s="47">
        <f t="shared" si="115"/>
        <v>0.1</v>
      </c>
      <c r="W671" s="259">
        <v>0.2654811056717673</v>
      </c>
      <c r="X671" s="259">
        <v>0.10686357665704257</v>
      </c>
      <c r="Y671" s="259">
        <v>6.4480560949384078E-2</v>
      </c>
      <c r="Z671" s="259">
        <v>4.5762661966794675E-2</v>
      </c>
      <c r="AA671" s="259">
        <v>3.534631906141885E-2</v>
      </c>
      <c r="AB671" s="259">
        <v>2.2555545307006791E-2</v>
      </c>
    </row>
    <row r="672" spans="2:28" x14ac:dyDescent="0.45">
      <c r="B672" s="293">
        <f t="shared" si="116"/>
        <v>666</v>
      </c>
      <c r="C672" s="294">
        <f t="shared" si="117"/>
        <v>0.12427452055201707</v>
      </c>
      <c r="D672" s="47">
        <f t="shared" si="110"/>
        <v>0.01</v>
      </c>
      <c r="E672" s="47">
        <f t="shared" si="118"/>
        <v>0.16174518936806009</v>
      </c>
      <c r="F672" s="47">
        <f t="shared" si="111"/>
        <v>0.01</v>
      </c>
      <c r="G672" s="47">
        <f t="shared" si="119"/>
        <v>0.21472724370404966</v>
      </c>
      <c r="H672" s="47">
        <f t="shared" si="112"/>
        <v>0.01</v>
      </c>
      <c r="I672" s="47">
        <f t="shared" si="120"/>
        <v>0.27570705400166801</v>
      </c>
      <c r="J672" s="47">
        <f t="shared" si="113"/>
        <v>0.01</v>
      </c>
      <c r="L672" s="292">
        <f t="shared" si="114"/>
        <v>0.10665954084044423</v>
      </c>
      <c r="M672" s="47">
        <f t="shared" si="115"/>
        <v>0.1</v>
      </c>
      <c r="W672" s="259">
        <v>0.26496305003095377</v>
      </c>
      <c r="X672" s="259">
        <v>0.10665954084044423</v>
      </c>
      <c r="Y672" s="259">
        <v>6.4363856917938903E-2</v>
      </c>
      <c r="Z672" s="259">
        <v>4.5682719906458606E-2</v>
      </c>
      <c r="AA672" s="259">
        <v>3.5286055201162646E-2</v>
      </c>
      <c r="AB672" s="259">
        <v>2.2334977879805738E-2</v>
      </c>
    </row>
    <row r="673" spans="2:28" x14ac:dyDescent="0.45">
      <c r="B673" s="293">
        <f t="shared" si="116"/>
        <v>667</v>
      </c>
      <c r="C673" s="294">
        <f t="shared" si="117"/>
        <v>0.1240273479153563</v>
      </c>
      <c r="D673" s="47">
        <f t="shared" si="110"/>
        <v>0.01</v>
      </c>
      <c r="E673" s="47">
        <f t="shared" si="118"/>
        <v>0.16137048267989967</v>
      </c>
      <c r="F673" s="47">
        <f t="shared" si="111"/>
        <v>0.01</v>
      </c>
      <c r="G673" s="47">
        <f t="shared" si="119"/>
        <v>0.21419742316068976</v>
      </c>
      <c r="H673" s="47">
        <f t="shared" si="112"/>
        <v>0.01</v>
      </c>
      <c r="I673" s="47">
        <f t="shared" si="120"/>
        <v>0.27509725589869183</v>
      </c>
      <c r="J673" s="47">
        <f t="shared" si="113"/>
        <v>0.01</v>
      </c>
      <c r="L673" s="292">
        <f t="shared" si="114"/>
        <v>0.10645623715905064</v>
      </c>
      <c r="M673" s="47">
        <f t="shared" si="115"/>
        <v>0.1</v>
      </c>
      <c r="W673" s="259">
        <v>0.26444665172905729</v>
      </c>
      <c r="X673" s="259">
        <v>0.10645623715905064</v>
      </c>
      <c r="Y673" s="259">
        <v>6.4247560498398276E-2</v>
      </c>
      <c r="Z673" s="259">
        <v>4.5603050250638627E-2</v>
      </c>
      <c r="AA673" s="259">
        <v>3.5225992920793675E-2</v>
      </c>
      <c r="AB673" s="259">
        <v>2.2116519027904097E-2</v>
      </c>
    </row>
    <row r="674" spans="2:28" x14ac:dyDescent="0.45">
      <c r="B674" s="293">
        <f t="shared" si="116"/>
        <v>668</v>
      </c>
      <c r="C674" s="294">
        <f t="shared" si="117"/>
        <v>0.12378093591955909</v>
      </c>
      <c r="D674" s="47">
        <f t="shared" si="110"/>
        <v>0.01</v>
      </c>
      <c r="E674" s="47">
        <f t="shared" si="118"/>
        <v>0.16099705133225423</v>
      </c>
      <c r="F674" s="47">
        <f t="shared" si="111"/>
        <v>0.01</v>
      </c>
      <c r="G674" s="47">
        <f t="shared" si="119"/>
        <v>0.21366915375588186</v>
      </c>
      <c r="H674" s="47">
        <f t="shared" si="112"/>
        <v>0.01</v>
      </c>
      <c r="I674" s="47">
        <f t="shared" si="120"/>
        <v>0.27448825757131179</v>
      </c>
      <c r="J674" s="47">
        <f t="shared" si="113"/>
        <v>0.01</v>
      </c>
      <c r="L674" s="292">
        <f t="shared" si="114"/>
        <v>0.10625366185760479</v>
      </c>
      <c r="M674" s="47">
        <f t="shared" si="115"/>
        <v>0.1</v>
      </c>
      <c r="W674" s="259">
        <v>0.26393190435573499</v>
      </c>
      <c r="X674" s="259">
        <v>0.10625366185760479</v>
      </c>
      <c r="Y674" s="259">
        <v>6.4131669610609232E-2</v>
      </c>
      <c r="Z674" s="259">
        <v>4.5523651631935357E-2</v>
      </c>
      <c r="AA674" s="259">
        <v>3.51661312228084E-2</v>
      </c>
      <c r="AB674" s="259">
        <v>2.1900149534964018E-2</v>
      </c>
    </row>
    <row r="675" spans="2:28" x14ac:dyDescent="0.45">
      <c r="B675" s="293">
        <f t="shared" si="116"/>
        <v>669</v>
      </c>
      <c r="C675" s="294">
        <f t="shared" si="117"/>
        <v>0.12353528172988118</v>
      </c>
      <c r="D675" s="47">
        <f t="shared" si="110"/>
        <v>0.01</v>
      </c>
      <c r="E675" s="47">
        <f t="shared" si="118"/>
        <v>0.16062489017812728</v>
      </c>
      <c r="F675" s="47">
        <f t="shared" si="111"/>
        <v>0.01</v>
      </c>
      <c r="G675" s="47">
        <f t="shared" si="119"/>
        <v>0.21314243273164557</v>
      </c>
      <c r="H675" s="47">
        <f t="shared" si="112"/>
        <v>0.01</v>
      </c>
      <c r="I675" s="47">
        <f t="shared" si="120"/>
        <v>0.27388006653315744</v>
      </c>
      <c r="J675" s="47">
        <f t="shared" si="113"/>
        <v>0.01</v>
      </c>
      <c r="L675" s="292">
        <f t="shared" si="114"/>
        <v>0.10605181120544215</v>
      </c>
      <c r="M675" s="47">
        <f t="shared" si="115"/>
        <v>0.1</v>
      </c>
      <c r="W675" s="259">
        <v>0.26341880152357772</v>
      </c>
      <c r="X675" s="259">
        <v>0.10605181120544215</v>
      </c>
      <c r="Y675" s="259">
        <v>6.4016182188265838E-2</v>
      </c>
      <c r="Z675" s="259">
        <v>4.5444522691967242E-2</v>
      </c>
      <c r="AA675" s="259">
        <v>3.5106469116211222E-2</v>
      </c>
      <c r="AB675" s="259">
        <v>2.168585034142324E-2</v>
      </c>
    </row>
    <row r="676" spans="2:28" x14ac:dyDescent="0.45">
      <c r="B676" s="293">
        <f t="shared" si="116"/>
        <v>670</v>
      </c>
      <c r="C676" s="294">
        <f t="shared" si="117"/>
        <v>0.12329038252547005</v>
      </c>
      <c r="D676" s="47">
        <f t="shared" si="110"/>
        <v>0.01</v>
      </c>
      <c r="E676" s="47">
        <f t="shared" si="118"/>
        <v>0.16025399409364482</v>
      </c>
      <c r="F676" s="47">
        <f t="shared" si="111"/>
        <v>0.01</v>
      </c>
      <c r="G676" s="47">
        <f t="shared" si="119"/>
        <v>0.21261725730611039</v>
      </c>
      <c r="H676" s="47">
        <f t="shared" si="112"/>
        <v>0.01</v>
      </c>
      <c r="I676" s="47">
        <f t="shared" si="120"/>
        <v>0.27327269019514233</v>
      </c>
      <c r="J676" s="47">
        <f t="shared" si="113"/>
        <v>0.01</v>
      </c>
      <c r="L676" s="292">
        <f t="shared" si="114"/>
        <v>0.10585068149629777</v>
      </c>
      <c r="M676" s="47">
        <f t="shared" si="115"/>
        <v>0.1</v>
      </c>
      <c r="W676" s="259">
        <v>0.26290733686810486</v>
      </c>
      <c r="X676" s="259">
        <v>0.10585068149629777</v>
      </c>
      <c r="Y676" s="259">
        <v>6.3901096178796191E-2</v>
      </c>
      <c r="Z676" s="259">
        <v>4.5365662081297192E-2</v>
      </c>
      <c r="AA676" s="259">
        <v>3.5047005616461922E-2</v>
      </c>
      <c r="AB676" s="259">
        <v>2.1473602543579728E-2</v>
      </c>
    </row>
    <row r="677" spans="2:28" x14ac:dyDescent="0.45">
      <c r="B677" s="293">
        <f t="shared" si="116"/>
        <v>671</v>
      </c>
      <c r="C677" s="294">
        <f t="shared" si="117"/>
        <v>0.12304623549924953</v>
      </c>
      <c r="D677" s="47">
        <f t="shared" si="110"/>
        <v>0.01</v>
      </c>
      <c r="E677" s="47">
        <f t="shared" si="118"/>
        <v>0.15988435797796308</v>
      </c>
      <c r="F677" s="47">
        <f t="shared" si="111"/>
        <v>0.01</v>
      </c>
      <c r="G677" s="47">
        <f t="shared" si="119"/>
        <v>0.21209362467398574</v>
      </c>
      <c r="H677" s="47">
        <f t="shared" si="112"/>
        <v>0.01</v>
      </c>
      <c r="I677" s="47">
        <f t="shared" si="120"/>
        <v>0.27266613586625199</v>
      </c>
      <c r="J677" s="47">
        <f t="shared" si="113"/>
        <v>0.01</v>
      </c>
      <c r="L677" s="292">
        <f t="shared" si="114"/>
        <v>0.10565026904811527</v>
      </c>
      <c r="M677" s="47">
        <f t="shared" si="115"/>
        <v>0.1</v>
      </c>
      <c r="W677" s="259">
        <v>0.26239750404775747</v>
      </c>
      <c r="X677" s="259">
        <v>0.10565026904811527</v>
      </c>
      <c r="Y677" s="259">
        <v>6.3786409543250572E-2</v>
      </c>
      <c r="Z677" s="259">
        <v>4.5287068459359883E-2</v>
      </c>
      <c r="AA677" s="259">
        <v>3.4987739745423595E-2</v>
      </c>
      <c r="AB677" s="259">
        <v>2.1263387392673944E-2</v>
      </c>
    </row>
    <row r="678" spans="2:28" x14ac:dyDescent="0.45">
      <c r="B678" s="293">
        <f t="shared" si="116"/>
        <v>672</v>
      </c>
      <c r="C678" s="294">
        <f t="shared" si="117"/>
        <v>0.12280283785780613</v>
      </c>
      <c r="D678" s="47">
        <f t="shared" si="110"/>
        <v>0.01</v>
      </c>
      <c r="E678" s="47">
        <f t="shared" si="118"/>
        <v>0.15951597675317594</v>
      </c>
      <c r="F678" s="47">
        <f t="shared" si="111"/>
        <v>0.01</v>
      </c>
      <c r="G678" s="47">
        <f t="shared" si="119"/>
        <v>0.2115715320070255</v>
      </c>
      <c r="H678" s="47">
        <f t="shared" si="112"/>
        <v>0.01</v>
      </c>
      <c r="I678" s="47">
        <f t="shared" si="120"/>
        <v>0.27206041075432935</v>
      </c>
      <c r="J678" s="47">
        <f t="shared" si="113"/>
        <v>0.01</v>
      </c>
      <c r="L678" s="292">
        <f t="shared" si="114"/>
        <v>0.10545057020285735</v>
      </c>
      <c r="M678" s="47">
        <f t="shared" si="115"/>
        <v>0.1</v>
      </c>
      <c r="W678" s="259">
        <v>0.26188929674389022</v>
      </c>
      <c r="X678" s="259">
        <v>0.10545057020285735</v>
      </c>
      <c r="Y678" s="259">
        <v>6.3672120256190595E-2</v>
      </c>
      <c r="Z678" s="259">
        <v>4.5208740494389776E-2</v>
      </c>
      <c r="AA678" s="259">
        <v>3.4928670531311101E-2</v>
      </c>
      <c r="AB678" s="259">
        <v>2.1055186293968967E-2</v>
      </c>
    </row>
    <row r="679" spans="2:28" x14ac:dyDescent="0.45">
      <c r="B679" s="293">
        <f t="shared" si="116"/>
        <v>673</v>
      </c>
      <c r="C679" s="294">
        <f t="shared" si="117"/>
        <v>0.12256018682127648</v>
      </c>
      <c r="D679" s="47">
        <f t="shared" si="110"/>
        <v>0.01</v>
      </c>
      <c r="E679" s="47">
        <f t="shared" si="118"/>
        <v>0.15914884536422222</v>
      </c>
      <c r="F679" s="47">
        <f t="shared" si="111"/>
        <v>0.01</v>
      </c>
      <c r="G679" s="47">
        <f t="shared" si="119"/>
        <v>0.211050976454487</v>
      </c>
      <c r="H679" s="47">
        <f t="shared" si="112"/>
        <v>0.01</v>
      </c>
      <c r="I679" s="47">
        <f t="shared" si="120"/>
        <v>0.27145552196685629</v>
      </c>
      <c r="J679" s="47">
        <f t="shared" si="113"/>
        <v>0.01</v>
      </c>
      <c r="L679" s="292">
        <f t="shared" si="114"/>
        <v>0.10525158132631816</v>
      </c>
      <c r="M679" s="47">
        <f t="shared" si="115"/>
        <v>0.1</v>
      </c>
      <c r="W679" s="259">
        <v>0.26138270866076146</v>
      </c>
      <c r="X679" s="259">
        <v>0.10525158132631816</v>
      </c>
      <c r="Y679" s="259">
        <v>6.3558226305579474E-2</v>
      </c>
      <c r="Z679" s="259">
        <v>4.5130676863349851E-2</v>
      </c>
      <c r="AA679" s="259">
        <v>3.4869797008639999E-2</v>
      </c>
      <c r="AB679" s="259">
        <v>2.0848980805828664E-2</v>
      </c>
    </row>
    <row r="680" spans="2:28" x14ac:dyDescent="0.45">
      <c r="B680" s="293">
        <f t="shared" si="116"/>
        <v>674</v>
      </c>
      <c r="C680" s="294">
        <f t="shared" si="117"/>
        <v>0.12231827962323645</v>
      </c>
      <c r="D680" s="47">
        <f t="shared" si="110"/>
        <v>0.01</v>
      </c>
      <c r="E680" s="47">
        <f t="shared" si="118"/>
        <v>0.15878295877879275</v>
      </c>
      <c r="F680" s="47">
        <f t="shared" si="111"/>
        <v>0.01</v>
      </c>
      <c r="G680" s="47">
        <f t="shared" si="119"/>
        <v>0.21053195514358433</v>
      </c>
      <c r="H680" s="47">
        <f t="shared" si="112"/>
        <v>0.01</v>
      </c>
      <c r="I680" s="47">
        <f t="shared" si="120"/>
        <v>0.27085147651173258</v>
      </c>
      <c r="J680" s="47">
        <f t="shared" si="113"/>
        <v>0.01</v>
      </c>
      <c r="L680" s="292">
        <f t="shared" si="114"/>
        <v>0.10505329880793726</v>
      </c>
      <c r="M680" s="47">
        <f t="shared" si="115"/>
        <v>0.1</v>
      </c>
      <c r="W680" s="259">
        <v>0.26087773352552207</v>
      </c>
      <c r="X680" s="259">
        <v>0.10505329880793726</v>
      </c>
      <c r="Y680" s="259">
        <v>6.3444725692673329E-2</v>
      </c>
      <c r="Z680" s="259">
        <v>4.5052876251860996E-2</v>
      </c>
      <c r="AA680" s="259">
        <v>3.4811118218175965E-2</v>
      </c>
      <c r="AB680" s="259">
        <v>2.0644752638794103E-2</v>
      </c>
    </row>
    <row r="681" spans="2:28" x14ac:dyDescent="0.45">
      <c r="B681" s="293">
        <f t="shared" si="116"/>
        <v>675</v>
      </c>
      <c r="C681" s="294">
        <f t="shared" si="117"/>
        <v>0.12207711351059149</v>
      </c>
      <c r="D681" s="47">
        <f t="shared" si="110"/>
        <v>0.01</v>
      </c>
      <c r="E681" s="47">
        <f t="shared" si="118"/>
        <v>0.15841831198723719</v>
      </c>
      <c r="F681" s="47">
        <f t="shared" si="111"/>
        <v>0.01</v>
      </c>
      <c r="G681" s="47">
        <f t="shared" si="119"/>
        <v>0.21001446517993641</v>
      </c>
      <c r="H681" s="47">
        <f t="shared" si="112"/>
        <v>0.01</v>
      </c>
      <c r="I681" s="47">
        <f t="shared" si="120"/>
        <v>0.27024828129805106</v>
      </c>
      <c r="J681" s="47">
        <f t="shared" si="113"/>
        <v>0.01</v>
      </c>
      <c r="L681" s="292">
        <f t="shared" si="114"/>
        <v>0.10485571906061524</v>
      </c>
      <c r="M681" s="47">
        <f t="shared" si="115"/>
        <v>0.1</v>
      </c>
      <c r="W681" s="259">
        <v>0.26037436508820272</v>
      </c>
      <c r="X681" s="259">
        <v>0.10485571906061524</v>
      </c>
      <c r="Y681" s="259">
        <v>6.3331616431913526E-2</v>
      </c>
      <c r="Z681" s="259">
        <v>4.4975337354132075E-2</v>
      </c>
      <c r="AA681" s="259">
        <v>3.4752633206884723E-2</v>
      </c>
      <c r="AB681" s="259">
        <v>2.0442483654658453E-2</v>
      </c>
    </row>
    <row r="682" spans="2:28" x14ac:dyDescent="0.45">
      <c r="B682" s="293">
        <f t="shared" si="116"/>
        <v>676</v>
      </c>
      <c r="C682" s="294">
        <f t="shared" si="117"/>
        <v>0.12183668574346845</v>
      </c>
      <c r="D682" s="47">
        <f t="shared" si="110"/>
        <v>0.01</v>
      </c>
      <c r="E682" s="47">
        <f t="shared" si="118"/>
        <v>0.15805490000247072</v>
      </c>
      <c r="F682" s="47">
        <f t="shared" si="111"/>
        <v>0.01</v>
      </c>
      <c r="G682" s="47">
        <f t="shared" si="119"/>
        <v>0.20949850364800943</v>
      </c>
      <c r="H682" s="47">
        <f t="shared" si="112"/>
        <v>0.01</v>
      </c>
      <c r="I682" s="47">
        <f t="shared" si="120"/>
        <v>0.2696459431368699</v>
      </c>
      <c r="J682" s="47">
        <f t="shared" si="113"/>
        <v>0.01</v>
      </c>
      <c r="L682" s="292">
        <f t="shared" si="114"/>
        <v>0.10465883852053103</v>
      </c>
      <c r="M682" s="47">
        <f t="shared" si="115"/>
        <v>0.1</v>
      </c>
      <c r="W682" s="259">
        <v>0.2598725971216998</v>
      </c>
      <c r="X682" s="259">
        <v>0.10465883852053103</v>
      </c>
      <c r="Y682" s="259">
        <v>6.3218896550820025E-2</v>
      </c>
      <c r="Z682" s="259">
        <v>4.4898058872890688E-2</v>
      </c>
      <c r="AA682" s="259">
        <v>3.4694341027882401E-2</v>
      </c>
      <c r="AB682" s="259">
        <v>2.0242155865540484E-2</v>
      </c>
    </row>
    <row r="683" spans="2:28" x14ac:dyDescent="0.45">
      <c r="B683" s="293">
        <f t="shared" si="116"/>
        <v>677</v>
      </c>
      <c r="C683" s="294">
        <f t="shared" si="117"/>
        <v>0.12159699359510873</v>
      </c>
      <c r="D683" s="47">
        <f t="shared" si="110"/>
        <v>0.01</v>
      </c>
      <c r="E683" s="47">
        <f t="shared" si="118"/>
        <v>0.15769271785988068</v>
      </c>
      <c r="F683" s="47">
        <f t="shared" si="111"/>
        <v>0.01</v>
      </c>
      <c r="G683" s="47">
        <f t="shared" si="119"/>
        <v>0.20898406761155405</v>
      </c>
      <c r="H683" s="47">
        <f t="shared" si="112"/>
        <v>0.01</v>
      </c>
      <c r="I683" s="47">
        <f t="shared" si="120"/>
        <v>0.26904446874198129</v>
      </c>
      <c r="J683" s="47">
        <f t="shared" si="113"/>
        <v>0.01</v>
      </c>
      <c r="L683" s="292">
        <f t="shared" si="114"/>
        <v>0.10446265364696086</v>
      </c>
      <c r="M683" s="47">
        <f t="shared" si="115"/>
        <v>0.1</v>
      </c>
      <c r="W683" s="259">
        <v>0.25937242342176003</v>
      </c>
      <c r="X683" s="259">
        <v>0.10446265364696086</v>
      </c>
      <c r="Y683" s="259">
        <v>6.3106564089885797E-2</v>
      </c>
      <c r="Z683" s="259">
        <v>4.4821039519314577E-2</v>
      </c>
      <c r="AA683" s="259">
        <v>3.4636240740386411E-2</v>
      </c>
      <c r="AB683" s="259">
        <v>2.0043751432956954E-2</v>
      </c>
    </row>
    <row r="684" spans="2:28" x14ac:dyDescent="0.45">
      <c r="B684" s="293">
        <f t="shared" si="116"/>
        <v>678</v>
      </c>
      <c r="C684" s="294">
        <f t="shared" si="117"/>
        <v>0.12135803435176268</v>
      </c>
      <c r="D684" s="47">
        <f t="shared" si="110"/>
        <v>0.01</v>
      </c>
      <c r="E684" s="47">
        <f t="shared" si="118"/>
        <v>0.15733176061723295</v>
      </c>
      <c r="F684" s="47">
        <f t="shared" si="111"/>
        <v>0.01</v>
      </c>
      <c r="G684" s="47">
        <f t="shared" si="119"/>
        <v>0.20847115411403733</v>
      </c>
      <c r="H684" s="47">
        <f t="shared" si="112"/>
        <v>0.01</v>
      </c>
      <c r="I684" s="47">
        <f t="shared" si="120"/>
        <v>0.26844386473067705</v>
      </c>
      <c r="J684" s="47">
        <f t="shared" si="113"/>
        <v>0.01</v>
      </c>
      <c r="L684" s="292">
        <f t="shared" si="114"/>
        <v>0.1042671609220988</v>
      </c>
      <c r="M684" s="47">
        <f t="shared" si="115"/>
        <v>0.1</v>
      </c>
      <c r="W684" s="259">
        <v>0.25887383780696338</v>
      </c>
      <c r="X684" s="259">
        <v>0.1042671609220988</v>
      </c>
      <c r="Y684" s="259">
        <v>6.2994617102472159E-2</v>
      </c>
      <c r="Z684" s="259">
        <v>4.4744278012963684E-2</v>
      </c>
      <c r="AA684" s="259">
        <v>3.4578331409666763E-2</v>
      </c>
      <c r="AB684" s="259">
        <v>1.984725266689397E-2</v>
      </c>
    </row>
    <row r="685" spans="2:28" x14ac:dyDescent="0.45">
      <c r="B685" s="293">
        <f t="shared" si="116"/>
        <v>679</v>
      </c>
      <c r="C685" s="294">
        <f t="shared" si="117"/>
        <v>0.12111980531258544</v>
      </c>
      <c r="D685" s="47">
        <f t="shared" si="110"/>
        <v>0.01</v>
      </c>
      <c r="E685" s="47">
        <f t="shared" si="118"/>
        <v>0.15697202335457824</v>
      </c>
      <c r="F685" s="47">
        <f t="shared" si="111"/>
        <v>0.01</v>
      </c>
      <c r="G685" s="47">
        <f t="shared" si="119"/>
        <v>0.20795976017906928</v>
      </c>
      <c r="H685" s="47">
        <f t="shared" si="112"/>
        <v>0.01</v>
      </c>
      <c r="I685" s="47">
        <f t="shared" si="120"/>
        <v>0.26784413762451065</v>
      </c>
      <c r="J685" s="47">
        <f t="shared" si="113"/>
        <v>0.01</v>
      </c>
      <c r="L685" s="292">
        <f t="shared" si="114"/>
        <v>0.10407235685087886</v>
      </c>
      <c r="M685" s="47">
        <f t="shared" si="115"/>
        <v>0.1</v>
      </c>
      <c r="W685" s="259">
        <v>0.2583768341187051</v>
      </c>
      <c r="X685" s="259">
        <v>0.10407235685087886</v>
      </c>
      <c r="Y685" s="259">
        <v>6.2883053654705201E-2</v>
      </c>
      <c r="Z685" s="259">
        <v>4.4667773081712867E-2</v>
      </c>
      <c r="AA685" s="259">
        <v>3.4520612106997861E-2</v>
      </c>
      <c r="AB685" s="259">
        <v>1.9652642024877591E-2</v>
      </c>
    </row>
    <row r="686" spans="2:28" x14ac:dyDescent="0.45">
      <c r="B686" s="293">
        <f t="shared" si="116"/>
        <v>680</v>
      </c>
      <c r="C686" s="294">
        <f t="shared" si="117"/>
        <v>0.12088230378953405</v>
      </c>
      <c r="D686" s="47">
        <f t="shared" si="110"/>
        <v>0.01</v>
      </c>
      <c r="E686" s="47">
        <f t="shared" si="118"/>
        <v>0.15661350117415831</v>
      </c>
      <c r="F686" s="47">
        <f t="shared" si="111"/>
        <v>0.01</v>
      </c>
      <c r="G686" s="47">
        <f t="shared" si="119"/>
        <v>0.20744988281082438</v>
      </c>
      <c r="H686" s="47">
        <f t="shared" si="112"/>
        <v>0.01</v>
      </c>
      <c r="I686" s="47">
        <f t="shared" si="120"/>
        <v>0.26724529385005624</v>
      </c>
      <c r="J686" s="47">
        <f t="shared" si="113"/>
        <v>0.01</v>
      </c>
      <c r="L686" s="292">
        <f t="shared" si="114"/>
        <v>0.10387823796079877</v>
      </c>
      <c r="M686" s="47">
        <f t="shared" si="115"/>
        <v>0.1</v>
      </c>
      <c r="W686" s="259">
        <v>0.25788140622117611</v>
      </c>
      <c r="X686" s="259">
        <v>0.10387823796079877</v>
      </c>
      <c r="Y686" s="259">
        <v>6.2771871825373152E-2</v>
      </c>
      <c r="Z686" s="259">
        <v>4.4591523461685253E-2</v>
      </c>
      <c r="AA686" s="259">
        <v>3.446308190961074E-2</v>
      </c>
      <c r="AB686" s="259">
        <v>1.9459902111043786E-2</v>
      </c>
    </row>
    <row r="687" spans="2:28" x14ac:dyDescent="0.45">
      <c r="B687" s="293">
        <f t="shared" si="116"/>
        <v>681</v>
      </c>
      <c r="C687" s="294">
        <f t="shared" si="117"/>
        <v>0.12064552710726574</v>
      </c>
      <c r="D687" s="47">
        <f t="shared" si="110"/>
        <v>0.01</v>
      </c>
      <c r="E687" s="47">
        <f t="shared" si="118"/>
        <v>0.15625618920031209</v>
      </c>
      <c r="F687" s="47">
        <f t="shared" si="111"/>
        <v>0.01</v>
      </c>
      <c r="G687" s="47">
        <f t="shared" si="119"/>
        <v>0.2069415189944577</v>
      </c>
      <c r="H687" s="47">
        <f t="shared" si="112"/>
        <v>0.01</v>
      </c>
      <c r="I687" s="47">
        <f t="shared" si="120"/>
        <v>0.26664733973966392</v>
      </c>
      <c r="J687" s="47">
        <f t="shared" si="113"/>
        <v>0.01</v>
      </c>
      <c r="L687" s="292">
        <f t="shared" si="114"/>
        <v>0.10368480080174523</v>
      </c>
      <c r="M687" s="47">
        <f t="shared" si="115"/>
        <v>0.1</v>
      </c>
      <c r="W687" s="259">
        <v>0.25738754800134223</v>
      </c>
      <c r="X687" s="259">
        <v>0.10368480080174523</v>
      </c>
      <c r="Y687" s="259">
        <v>6.2661069705824676E-2</v>
      </c>
      <c r="Z687" s="259">
        <v>4.4515527897186234E-2</v>
      </c>
      <c r="AA687" s="259">
        <v>3.4405739900645764E-2</v>
      </c>
      <c r="AB687" s="259">
        <v>1.9269015675207949E-2</v>
      </c>
    </row>
    <row r="688" spans="2:28" x14ac:dyDescent="0.45">
      <c r="B688" s="293">
        <f t="shared" si="116"/>
        <v>682</v>
      </c>
      <c r="C688" s="294">
        <f t="shared" si="117"/>
        <v>0.12040947260303768</v>
      </c>
      <c r="D688" s="47">
        <f t="shared" si="110"/>
        <v>0.01</v>
      </c>
      <c r="E688" s="47">
        <f t="shared" si="118"/>
        <v>0.15590008257938162</v>
      </c>
      <c r="F688" s="47">
        <f t="shared" si="111"/>
        <v>0.01</v>
      </c>
      <c r="G688" s="47">
        <f t="shared" si="119"/>
        <v>0.20643466569651625</v>
      </c>
      <c r="H688" s="47">
        <f t="shared" si="112"/>
        <v>0.01</v>
      </c>
      <c r="I688" s="47">
        <f t="shared" si="120"/>
        <v>0.26605028153221189</v>
      </c>
      <c r="J688" s="47">
        <f t="shared" si="113"/>
        <v>0.01</v>
      </c>
      <c r="L688" s="292">
        <f t="shared" si="114"/>
        <v>0.10349204194582082</v>
      </c>
      <c r="M688" s="47">
        <f t="shared" si="115"/>
        <v>0.1</v>
      </c>
      <c r="W688" s="259">
        <v>0.25689525336892216</v>
      </c>
      <c r="X688" s="259">
        <v>0.10349204194582082</v>
      </c>
      <c r="Y688" s="259">
        <v>6.255064539986821E-2</v>
      </c>
      <c r="Z688" s="259">
        <v>4.4439785140638059E-2</v>
      </c>
      <c r="AA688" s="259">
        <v>3.4348585169105772E-2</v>
      </c>
      <c r="AB688" s="259">
        <v>1.9079965611934133E-2</v>
      </c>
    </row>
    <row r="689" spans="2:28" x14ac:dyDescent="0.45">
      <c r="B689" s="293">
        <f t="shared" si="116"/>
        <v>683</v>
      </c>
      <c r="C689" s="294">
        <f t="shared" si="117"/>
        <v>0.12017413762660775</v>
      </c>
      <c r="D689" s="47">
        <f t="shared" si="110"/>
        <v>0.01</v>
      </c>
      <c r="E689" s="47">
        <f t="shared" si="118"/>
        <v>0.15554517647961816</v>
      </c>
      <c r="F689" s="47">
        <f t="shared" si="111"/>
        <v>0.01</v>
      </c>
      <c r="G689" s="47">
        <f t="shared" si="119"/>
        <v>0.20592931986534491</v>
      </c>
      <c r="H689" s="47">
        <f t="shared" si="112"/>
        <v>0.01</v>
      </c>
      <c r="I689" s="47">
        <f t="shared" si="120"/>
        <v>0.26545412537385493</v>
      </c>
      <c r="J689" s="47">
        <f t="shared" si="113"/>
        <v>0.01</v>
      </c>
      <c r="L689" s="292">
        <f t="shared" si="114"/>
        <v>0.10329995798717233</v>
      </c>
      <c r="M689" s="47">
        <f t="shared" si="115"/>
        <v>0.1</v>
      </c>
      <c r="W689" s="259">
        <v>0.25640451625636418</v>
      </c>
      <c r="X689" s="259">
        <v>0.10329995798717233</v>
      </c>
      <c r="Y689" s="259">
        <v>6.244059702367221E-2</v>
      </c>
      <c r="Z689" s="259">
        <v>4.436429395251508E-2</v>
      </c>
      <c r="AA689" s="259">
        <v>3.4291616809809661E-2</v>
      </c>
      <c r="AB689" s="259">
        <v>1.8892734959604158E-2</v>
      </c>
    </row>
    <row r="690" spans="2:28" x14ac:dyDescent="0.45">
      <c r="B690" s="293">
        <f t="shared" si="116"/>
        <v>684</v>
      </c>
      <c r="C690" s="294">
        <f t="shared" si="117"/>
        <v>0.11993951954013668</v>
      </c>
      <c r="D690" s="47">
        <f t="shared" si="110"/>
        <v>0.01</v>
      </c>
      <c r="E690" s="47">
        <f t="shared" si="118"/>
        <v>0.15519146609108805</v>
      </c>
      <c r="F690" s="47">
        <f t="shared" si="111"/>
        <v>0.01</v>
      </c>
      <c r="G690" s="47">
        <f t="shared" si="119"/>
        <v>0.20542547843148765</v>
      </c>
      <c r="H690" s="47">
        <f t="shared" si="112"/>
        <v>0.01</v>
      </c>
      <c r="I690" s="47">
        <f t="shared" si="120"/>
        <v>0.26485887731876984</v>
      </c>
      <c r="J690" s="47">
        <f t="shared" si="113"/>
        <v>0.01</v>
      </c>
      <c r="L690" s="292">
        <f t="shared" si="114"/>
        <v>0.1031085455418207</v>
      </c>
      <c r="M690" s="47">
        <f t="shared" si="115"/>
        <v>0.1</v>
      </c>
      <c r="W690" s="259">
        <v>0.25591533061882171</v>
      </c>
      <c r="X690" s="259">
        <v>0.1031085455418207</v>
      </c>
      <c r="Y690" s="259">
        <v>6.2330922705666321E-2</v>
      </c>
      <c r="Z690" s="259">
        <v>4.4289053101279605E-2</v>
      </c>
      <c r="AA690" s="259">
        <v>3.4234833923346406E-2</v>
      </c>
      <c r="AB690" s="259">
        <v>1.8707306899486777E-2</v>
      </c>
    </row>
    <row r="691" spans="2:28" x14ac:dyDescent="0.45">
      <c r="B691" s="293">
        <f t="shared" si="116"/>
        <v>685</v>
      </c>
      <c r="C691" s="294">
        <f t="shared" si="117"/>
        <v>0.11970561571809142</v>
      </c>
      <c r="D691" s="47">
        <f t="shared" si="110"/>
        <v>0.01</v>
      </c>
      <c r="E691" s="47">
        <f t="shared" si="118"/>
        <v>0.15483894662557854</v>
      </c>
      <c r="F691" s="47">
        <f t="shared" si="111"/>
        <v>0.01</v>
      </c>
      <c r="G691" s="47">
        <f t="shared" si="119"/>
        <v>0.20492313830808365</v>
      </c>
      <c r="H691" s="47">
        <f t="shared" si="112"/>
        <v>0.01</v>
      </c>
      <c r="I691" s="47">
        <f t="shared" si="120"/>
        <v>0.26426454332989702</v>
      </c>
      <c r="J691" s="47">
        <f t="shared" si="113"/>
        <v>0.01</v>
      </c>
      <c r="L691" s="292">
        <f t="shared" si="114"/>
        <v>0.10291780124749243</v>
      </c>
      <c r="M691" s="47">
        <f t="shared" si="115"/>
        <v>0.1</v>
      </c>
      <c r="W691" s="259">
        <v>0.25542769043412761</v>
      </c>
      <c r="X691" s="259">
        <v>0.10291780124749243</v>
      </c>
      <c r="Y691" s="259">
        <v>6.2221620586443517E-2</v>
      </c>
      <c r="Z691" s="259">
        <v>4.4214061363318333E-2</v>
      </c>
      <c r="AA691" s="259">
        <v>3.417823561602952E-2</v>
      </c>
      <c r="AB691" s="259">
        <v>1.8523664754807021E-2</v>
      </c>
    </row>
    <row r="692" spans="2:28" x14ac:dyDescent="0.45">
      <c r="B692" s="293">
        <f t="shared" si="116"/>
        <v>686</v>
      </c>
      <c r="C692" s="294">
        <f t="shared" si="117"/>
        <v>0.11947242354714957</v>
      </c>
      <c r="D692" s="47">
        <f t="shared" si="110"/>
        <v>0.01</v>
      </c>
      <c r="E692" s="47">
        <f t="shared" si="118"/>
        <v>0.15448761331650365</v>
      </c>
      <c r="F692" s="47">
        <f t="shared" si="111"/>
        <v>0.01</v>
      </c>
      <c r="G692" s="47">
        <f t="shared" si="119"/>
        <v>0.20442229639125861</v>
      </c>
      <c r="H692" s="47">
        <f t="shared" si="112"/>
        <v>0.01</v>
      </c>
      <c r="I692" s="47">
        <f t="shared" si="120"/>
        <v>0.2636711292796789</v>
      </c>
      <c r="J692" s="47">
        <f t="shared" si="113"/>
        <v>0.01</v>
      </c>
      <c r="L692" s="292">
        <f t="shared" si="114"/>
        <v>0.10272772176345253</v>
      </c>
      <c r="M692" s="47">
        <f t="shared" si="115"/>
        <v>0.1</v>
      </c>
      <c r="W692" s="259">
        <v>0.25494158970276737</v>
      </c>
      <c r="X692" s="259">
        <v>0.10272772176345253</v>
      </c>
      <c r="Y692" s="259">
        <v>6.2112688818663143E-2</v>
      </c>
      <c r="Z692" s="259">
        <v>4.4139317522879425E-2</v>
      </c>
      <c r="AA692" s="259">
        <v>3.4121820999851935E-2</v>
      </c>
      <c r="AB692" s="259">
        <v>1.8341791989815903E-2</v>
      </c>
    </row>
    <row r="693" spans="2:28" x14ac:dyDescent="0.45">
      <c r="B693" s="293">
        <f t="shared" si="116"/>
        <v>687</v>
      </c>
      <c r="C693" s="294">
        <f t="shared" si="117"/>
        <v>0.11923994042610517</v>
      </c>
      <c r="D693" s="47">
        <f t="shared" si="110"/>
        <v>0.01</v>
      </c>
      <c r="E693" s="47">
        <f t="shared" si="118"/>
        <v>0.1541374614188101</v>
      </c>
      <c r="F693" s="47">
        <f t="shared" si="111"/>
        <v>0.01</v>
      </c>
      <c r="G693" s="47">
        <f t="shared" si="119"/>
        <v>0.20392294956051105</v>
      </c>
      <c r="H693" s="47">
        <f t="shared" si="112"/>
        <v>0.01</v>
      </c>
      <c r="I693" s="47">
        <f t="shared" si="120"/>
        <v>0.2630786409507947</v>
      </c>
      <c r="J693" s="47">
        <f t="shared" si="113"/>
        <v>0.01</v>
      </c>
      <c r="L693" s="292">
        <f t="shared" si="114"/>
        <v>0.10253830377033883</v>
      </c>
      <c r="M693" s="47">
        <f t="shared" si="115"/>
        <v>0.1</v>
      </c>
      <c r="W693" s="259">
        <v>0.25445702244785123</v>
      </c>
      <c r="X693" s="259">
        <v>0.10253830377033883</v>
      </c>
      <c r="Y693" s="259">
        <v>6.2004125566954872E-2</v>
      </c>
      <c r="Z693" s="259">
        <v>4.4064820372010136E-2</v>
      </c>
      <c r="AA693" s="259">
        <v>3.4065589192441299E-2</v>
      </c>
      <c r="AB693" s="259">
        <v>1.816167220886061E-2</v>
      </c>
    </row>
    <row r="694" spans="2:28" x14ac:dyDescent="0.45">
      <c r="B694" s="293">
        <f t="shared" si="116"/>
        <v>688</v>
      </c>
      <c r="C694" s="294">
        <f t="shared" si="117"/>
        <v>0.11900816376577543</v>
      </c>
      <c r="D694" s="47">
        <f t="shared" si="110"/>
        <v>0.01</v>
      </c>
      <c r="E694" s="47">
        <f t="shared" si="118"/>
        <v>0.15378848620888305</v>
      </c>
      <c r="F694" s="47">
        <f t="shared" si="111"/>
        <v>0.01</v>
      </c>
      <c r="G694" s="47">
        <f t="shared" si="119"/>
        <v>0.20342509467909403</v>
      </c>
      <c r="H694" s="47">
        <f t="shared" si="112"/>
        <v>0.01</v>
      </c>
      <c r="I694" s="47">
        <f t="shared" si="120"/>
        <v>0.26248708403689186</v>
      </c>
      <c r="J694" s="47">
        <f t="shared" si="113"/>
        <v>0.01</v>
      </c>
      <c r="L694" s="292">
        <f t="shared" si="114"/>
        <v>0.10234954396999792</v>
      </c>
      <c r="M694" s="47">
        <f t="shared" si="115"/>
        <v>0.1</v>
      </c>
      <c r="W694" s="259">
        <v>0.25397398271508492</v>
      </c>
      <c r="X694" s="259">
        <v>0.10234954396999792</v>
      </c>
      <c r="Y694" s="259">
        <v>6.189592900782355E-2</v>
      </c>
      <c r="Z694" s="259">
        <v>4.3990568710495052E-2</v>
      </c>
      <c r="AA694" s="259">
        <v>3.4009539317015711E-2</v>
      </c>
      <c r="AB694" s="259">
        <v>1.7983289155455353E-2</v>
      </c>
    </row>
    <row r="695" spans="2:28" x14ac:dyDescent="0.45">
      <c r="B695" s="293">
        <f t="shared" si="116"/>
        <v>689</v>
      </c>
      <c r="C695" s="294">
        <f t="shared" si="117"/>
        <v>0.11877709098890885</v>
      </c>
      <c r="D695" s="47">
        <f t="shared" si="110"/>
        <v>0.01</v>
      </c>
      <c r="E695" s="47">
        <f t="shared" si="118"/>
        <v>0.15344068298445196</v>
      </c>
      <c r="F695" s="47">
        <f t="shared" si="111"/>
        <v>0.01</v>
      </c>
      <c r="G695" s="47">
        <f t="shared" si="119"/>
        <v>0.20292872859439193</v>
      </c>
      <c r="H695" s="47">
        <f t="shared" si="112"/>
        <v>0.01</v>
      </c>
      <c r="I695" s="47">
        <f t="shared" si="120"/>
        <v>0.26189646414331386</v>
      </c>
      <c r="J695" s="47">
        <f t="shared" si="113"/>
        <v>0.01</v>
      </c>
      <c r="L695" s="292">
        <f t="shared" si="114"/>
        <v>0.10216143908532237</v>
      </c>
      <c r="M695" s="47">
        <f t="shared" si="115"/>
        <v>0.1</v>
      </c>
      <c r="W695" s="259">
        <v>0.25349246457273972</v>
      </c>
      <c r="X695" s="259">
        <v>0.10216143908532237</v>
      </c>
      <c r="Y695" s="259">
        <v>6.178809732955496E-2</v>
      </c>
      <c r="Z695" s="259">
        <v>4.3916561345794899E-2</v>
      </c>
      <c r="AA695" s="259">
        <v>3.3953670502339862E-2</v>
      </c>
      <c r="AB695" s="259">
        <v>1.7806626711352982E-2</v>
      </c>
    </row>
    <row r="696" spans="2:28" x14ac:dyDescent="0.45">
      <c r="B696" s="293">
        <f t="shared" si="116"/>
        <v>690</v>
      </c>
      <c r="C696" s="294">
        <f t="shared" si="117"/>
        <v>0.11854671953009426</v>
      </c>
      <c r="D696" s="47">
        <f t="shared" si="110"/>
        <v>0.01</v>
      </c>
      <c r="E696" s="47">
        <f t="shared" si="118"/>
        <v>0.15309404706449653</v>
      </c>
      <c r="F696" s="47">
        <f t="shared" si="111"/>
        <v>0.01</v>
      </c>
      <c r="G696" s="47">
        <f t="shared" si="119"/>
        <v>0.20243384813829252</v>
      </c>
      <c r="H696" s="47">
        <f t="shared" si="112"/>
        <v>0.01</v>
      </c>
      <c r="I696" s="47">
        <f t="shared" si="120"/>
        <v>0.26130678678782465</v>
      </c>
      <c r="J696" s="47">
        <f t="shared" si="113"/>
        <v>0.01</v>
      </c>
      <c r="L696" s="292">
        <f t="shared" si="114"/>
        <v>0.10197398586008953</v>
      </c>
      <c r="M696" s="47">
        <f t="shared" si="115"/>
        <v>0.1</v>
      </c>
      <c r="W696" s="259">
        <v>0.25301246211162109</v>
      </c>
      <c r="X696" s="259">
        <v>0.10197398586008953</v>
      </c>
      <c r="Y696" s="259">
        <v>6.168062873212244E-2</v>
      </c>
      <c r="Z696" s="259">
        <v>4.3842797092985948E-2</v>
      </c>
      <c r="AA696" s="259">
        <v>3.3897981882681574E-2</v>
      </c>
      <c r="AB696" s="259">
        <v>1.7631668895617528E-2</v>
      </c>
    </row>
    <row r="697" spans="2:28" x14ac:dyDescent="0.45">
      <c r="B697" s="293">
        <f t="shared" si="116"/>
        <v>691</v>
      </c>
      <c r="C697" s="294">
        <f t="shared" si="117"/>
        <v>0.1183170468356711</v>
      </c>
      <c r="D697" s="47">
        <f t="shared" si="110"/>
        <v>0.01</v>
      </c>
      <c r="E697" s="47">
        <f t="shared" si="118"/>
        <v>0.15274857378915249</v>
      </c>
      <c r="F697" s="47">
        <f t="shared" si="111"/>
        <v>0.01</v>
      </c>
      <c r="G697" s="47">
        <f t="shared" si="119"/>
        <v>0.20194045012755457</v>
      </c>
      <c r="H697" s="47">
        <f t="shared" si="112"/>
        <v>0.01</v>
      </c>
      <c r="I697" s="47">
        <f t="shared" si="120"/>
        <v>0.26071805740132936</v>
      </c>
      <c r="J697" s="47">
        <f t="shared" si="113"/>
        <v>0.01</v>
      </c>
      <c r="L697" s="292">
        <f t="shared" si="114"/>
        <v>0.10178718105880168</v>
      </c>
      <c r="M697" s="47">
        <f t="shared" si="115"/>
        <v>0.1</v>
      </c>
      <c r="W697" s="259">
        <v>0.25253396944503648</v>
      </c>
      <c r="X697" s="259">
        <v>0.10178718105880168</v>
      </c>
      <c r="Y697" s="259">
        <v>6.1573521427094394E-2</v>
      </c>
      <c r="Z697" s="259">
        <v>4.3769274774699947E-2</v>
      </c>
      <c r="AA697" s="259">
        <v>3.384247259776875E-2</v>
      </c>
      <c r="AB697" s="259">
        <v>1.7458399863697786E-2</v>
      </c>
    </row>
    <row r="698" spans="2:28" x14ac:dyDescent="0.45">
      <c r="B698" s="293">
        <f t="shared" si="116"/>
        <v>692</v>
      </c>
      <c r="C698" s="294">
        <f t="shared" si="117"/>
        <v>0.11808807036364075</v>
      </c>
      <c r="D698" s="47">
        <f t="shared" si="110"/>
        <v>0.01</v>
      </c>
      <c r="E698" s="47">
        <f t="shared" si="118"/>
        <v>0.15240425851961767</v>
      </c>
      <c r="F698" s="47">
        <f t="shared" si="111"/>
        <v>0.01</v>
      </c>
      <c r="G698" s="47">
        <f t="shared" si="119"/>
        <v>0.20144853136417054</v>
      </c>
      <c r="H698" s="47">
        <f t="shared" si="112"/>
        <v>0.01</v>
      </c>
      <c r="I698" s="47">
        <f t="shared" si="120"/>
        <v>0.26013028132859156</v>
      </c>
      <c r="J698" s="47">
        <f t="shared" si="113"/>
        <v>0.01</v>
      </c>
      <c r="L698" s="292">
        <f t="shared" si="114"/>
        <v>0.10160102146652755</v>
      </c>
      <c r="M698" s="47">
        <f t="shared" si="115"/>
        <v>0.1</v>
      </c>
      <c r="W698" s="259">
        <v>0.25205698070876204</v>
      </c>
      <c r="X698" s="259">
        <v>0.10160102146652755</v>
      </c>
      <c r="Y698" s="259">
        <v>6.1466773637542646E-2</v>
      </c>
      <c r="Z698" s="259">
        <v>4.3695993221064648E-2</v>
      </c>
      <c r="AA698" s="259">
        <v>3.3787141792746736E-2</v>
      </c>
      <c r="AB698" s="259">
        <v>1.7286803906502102E-2</v>
      </c>
    </row>
    <row r="699" spans="2:28" x14ac:dyDescent="0.45">
      <c r="B699" s="293">
        <f t="shared" si="116"/>
        <v>693</v>
      </c>
      <c r="C699" s="294">
        <f t="shared" si="117"/>
        <v>0.11785978758357893</v>
      </c>
      <c r="D699" s="47">
        <f t="shared" si="110"/>
        <v>0.01</v>
      </c>
      <c r="E699" s="47">
        <f t="shared" si="118"/>
        <v>0.15206109663805789</v>
      </c>
      <c r="F699" s="47">
        <f t="shared" si="111"/>
        <v>0.01</v>
      </c>
      <c r="G699" s="47">
        <f t="shared" si="119"/>
        <v>0.20095808863572501</v>
      </c>
      <c r="H699" s="47">
        <f t="shared" si="112"/>
        <v>0.01</v>
      </c>
      <c r="I699" s="47">
        <f t="shared" si="120"/>
        <v>0.25954346382894733</v>
      </c>
      <c r="J699" s="47">
        <f t="shared" si="113"/>
        <v>0.01</v>
      </c>
      <c r="L699" s="292">
        <f t="shared" si="114"/>
        <v>0.10141550388874536</v>
      </c>
      <c r="M699" s="47">
        <f t="shared" si="115"/>
        <v>0.1</v>
      </c>
      <c r="W699" s="259">
        <v>0.25158149006100827</v>
      </c>
      <c r="X699" s="259">
        <v>0.10141550388874536</v>
      </c>
      <c r="Y699" s="259">
        <v>6.1360383597951665E-2</v>
      </c>
      <c r="Z699" s="259">
        <v>4.3622951269644876E-2</v>
      </c>
      <c r="AA699" s="259">
        <v>3.3731988618136068E-2</v>
      </c>
      <c r="AB699" s="259">
        <v>1.7116865449474442E-2</v>
      </c>
    </row>
    <row r="700" spans="2:28" x14ac:dyDescent="0.45">
      <c r="B700" s="293">
        <f t="shared" si="116"/>
        <v>694</v>
      </c>
      <c r="C700" s="294">
        <f t="shared" si="117"/>
        <v>0.11763219597654925</v>
      </c>
      <c r="D700" s="47">
        <f t="shared" si="110"/>
        <v>0.01</v>
      </c>
      <c r="E700" s="47">
        <f t="shared" si="118"/>
        <v>0.1517190835475131</v>
      </c>
      <c r="F700" s="47">
        <f t="shared" si="111"/>
        <v>0.01</v>
      </c>
      <c r="G700" s="47">
        <f t="shared" si="119"/>
        <v>0.20046911871574835</v>
      </c>
      <c r="H700" s="47">
        <f t="shared" si="112"/>
        <v>0.01</v>
      </c>
      <c r="I700" s="47">
        <f t="shared" si="120"/>
        <v>0.25895761007701512</v>
      </c>
      <c r="J700" s="47">
        <f t="shared" si="113"/>
        <v>0.01</v>
      </c>
      <c r="L700" s="292">
        <f t="shared" si="114"/>
        <v>0.10123062515118707</v>
      </c>
      <c r="M700" s="47">
        <f t="shared" si="115"/>
        <v>0.1</v>
      </c>
      <c r="W700" s="259">
        <v>0.25110749168238494</v>
      </c>
      <c r="X700" s="259">
        <v>0.10123062515118707</v>
      </c>
      <c r="Y700" s="259">
        <v>6.1254349554128625E-2</v>
      </c>
      <c r="Z700" s="259">
        <v>4.3550147765384156E-2</v>
      </c>
      <c r="AA700" s="259">
        <v>3.3677012229790616E-2</v>
      </c>
      <c r="AB700" s="259">
        <v>1.6948569051671917E-2</v>
      </c>
    </row>
    <row r="701" spans="2:28" x14ac:dyDescent="0.45">
      <c r="B701" s="293">
        <f t="shared" si="116"/>
        <v>695</v>
      </c>
      <c r="C701" s="294">
        <f t="shared" si="117"/>
        <v>0.1174052930350177</v>
      </c>
      <c r="D701" s="47">
        <f t="shared" si="110"/>
        <v>0.01</v>
      </c>
      <c r="E701" s="47">
        <f t="shared" si="118"/>
        <v>0.15137821467180346</v>
      </c>
      <c r="F701" s="47">
        <f t="shared" si="111"/>
        <v>0.01</v>
      </c>
      <c r="G701" s="47">
        <f t="shared" si="119"/>
        <v>0.199981618364066</v>
      </c>
      <c r="H701" s="47">
        <f t="shared" si="112"/>
        <v>0.01</v>
      </c>
      <c r="I701" s="47">
        <f t="shared" si="120"/>
        <v>0.25837272516340243</v>
      </c>
      <c r="J701" s="47">
        <f t="shared" si="113"/>
        <v>0.01</v>
      </c>
      <c r="L701" s="292">
        <f t="shared" si="114"/>
        <v>0.10104638209968414</v>
      </c>
      <c r="M701" s="47">
        <f t="shared" si="115"/>
        <v>0.1</v>
      </c>
      <c r="W701" s="259">
        <v>0.25063497977586457</v>
      </c>
      <c r="X701" s="259">
        <v>0.10104638209968414</v>
      </c>
      <c r="Y701" s="259">
        <v>6.1148669763114318E-2</v>
      </c>
      <c r="Z701" s="259">
        <v>4.3477581560546881E-2</v>
      </c>
      <c r="AA701" s="259">
        <v>3.3622211788856111E-2</v>
      </c>
      <c r="AB701" s="259">
        <v>1.6781899404843828E-2</v>
      </c>
    </row>
    <row r="702" spans="2:28" x14ac:dyDescent="0.45">
      <c r="B702" s="293">
        <f t="shared" si="116"/>
        <v>696</v>
      </c>
      <c r="C702" s="294">
        <f t="shared" si="117"/>
        <v>0.1171790762627682</v>
      </c>
      <c r="D702" s="47">
        <f t="shared" si="110"/>
        <v>0.01</v>
      </c>
      <c r="E702" s="47">
        <f t="shared" si="118"/>
        <v>0.15103848545543558</v>
      </c>
      <c r="F702" s="47">
        <f t="shared" si="111"/>
        <v>0.01</v>
      </c>
      <c r="G702" s="47">
        <f t="shared" si="119"/>
        <v>0.19949558432714337</v>
      </c>
      <c r="H702" s="47">
        <f t="shared" si="112"/>
        <v>0.01</v>
      </c>
      <c r="I702" s="47">
        <f t="shared" si="120"/>
        <v>0.25778881409540905</v>
      </c>
      <c r="J702" s="47">
        <f t="shared" si="113"/>
        <v>0.01</v>
      </c>
      <c r="L702" s="292">
        <f t="shared" si="114"/>
        <v>0.10086277160001458</v>
      </c>
      <c r="M702" s="47">
        <f t="shared" si="115"/>
        <v>0.1</v>
      </c>
      <c r="W702" s="259">
        <v>0.25016394856674556</v>
      </c>
      <c r="X702" s="259">
        <v>0.10086277160001458</v>
      </c>
      <c r="Y702" s="259">
        <v>6.1043342493094871E-2</v>
      </c>
      <c r="Z702" s="259">
        <v>4.3405251514661007E-2</v>
      </c>
      <c r="AA702" s="259">
        <v>3.3567586461729061E-2</v>
      </c>
      <c r="AB702" s="259">
        <v>1.6616841332512417E-2</v>
      </c>
    </row>
    <row r="703" spans="2:28" x14ac:dyDescent="0.45">
      <c r="B703" s="293">
        <f t="shared" si="116"/>
        <v>697</v>
      </c>
      <c r="C703" s="294">
        <f t="shared" si="117"/>
        <v>0.11695354317481926</v>
      </c>
      <c r="D703" s="47">
        <f t="shared" si="110"/>
        <v>0.01</v>
      </c>
      <c r="E703" s="47">
        <f t="shared" si="118"/>
        <v>0.15069989136350892</v>
      </c>
      <c r="F703" s="47">
        <f t="shared" si="111"/>
        <v>0.01</v>
      </c>
      <c r="G703" s="47">
        <f t="shared" si="119"/>
        <v>0.19901101333842627</v>
      </c>
      <c r="H703" s="47">
        <f t="shared" si="112"/>
        <v>0.01</v>
      </c>
      <c r="I703" s="47">
        <f t="shared" si="120"/>
        <v>0.25720588179772635</v>
      </c>
      <c r="J703" s="47">
        <f t="shared" si="113"/>
        <v>0.01</v>
      </c>
      <c r="L703" s="292">
        <f t="shared" si="114"/>
        <v>0.10067979053775133</v>
      </c>
      <c r="M703" s="47">
        <f t="shared" si="115"/>
        <v>0.1</v>
      </c>
      <c r="W703" s="259">
        <v>0.24969439230261403</v>
      </c>
      <c r="X703" s="259">
        <v>0.10067979053775133</v>
      </c>
      <c r="Y703" s="259">
        <v>6.0938366023314282E-2</v>
      </c>
      <c r="Z703" s="259">
        <v>4.3333156494461303E-2</v>
      </c>
      <c r="AA703" s="259">
        <v>3.3513135420016035E-2</v>
      </c>
      <c r="AB703" s="259">
        <v>1.645337978905536E-2</v>
      </c>
    </row>
    <row r="704" spans="2:28" x14ac:dyDescent="0.45">
      <c r="B704" s="293">
        <f t="shared" si="116"/>
        <v>698</v>
      </c>
      <c r="C704" s="294">
        <f t="shared" si="117"/>
        <v>0.11672869129734154</v>
      </c>
      <c r="D704" s="47">
        <f t="shared" si="110"/>
        <v>0.01</v>
      </c>
      <c r="E704" s="47">
        <f t="shared" si="118"/>
        <v>0.15036242788162202</v>
      </c>
      <c r="F704" s="47">
        <f t="shared" si="111"/>
        <v>0.01</v>
      </c>
      <c r="G704" s="47">
        <f t="shared" si="119"/>
        <v>0.1985279021186771</v>
      </c>
      <c r="H704" s="47">
        <f t="shared" si="112"/>
        <v>0.01</v>
      </c>
      <c r="I704" s="47">
        <f t="shared" si="120"/>
        <v>0.25662393311313331</v>
      </c>
      <c r="J704" s="47">
        <f t="shared" si="113"/>
        <v>0.01</v>
      </c>
      <c r="L704" s="292">
        <f t="shared" si="114"/>
        <v>0.100497435818112</v>
      </c>
      <c r="M704" s="47">
        <f t="shared" si="115"/>
        <v>0.1</v>
      </c>
      <c r="W704" s="259">
        <v>0.2492263052533048</v>
      </c>
      <c r="X704" s="259">
        <v>0.100497435818112</v>
      </c>
      <c r="Y704" s="259">
        <v>6.0833738643987785E-2</v>
      </c>
      <c r="Z704" s="259">
        <v>4.3261295373833088E-2</v>
      </c>
      <c r="AA704" s="259">
        <v>3.345885784049335E-2</v>
      </c>
      <c r="AB704" s="259">
        <v>1.6291499858790179E-2</v>
      </c>
    </row>
    <row r="705" spans="2:28" x14ac:dyDescent="0.45">
      <c r="B705" s="293">
        <f t="shared" si="116"/>
        <v>699</v>
      </c>
      <c r="C705" s="294">
        <f t="shared" si="117"/>
        <v>0.1165045181675765</v>
      </c>
      <c r="D705" s="47">
        <f t="shared" si="110"/>
        <v>0.01</v>
      </c>
      <c r="E705" s="47">
        <f t="shared" si="118"/>
        <v>0.1500260905157792</v>
      </c>
      <c r="F705" s="47">
        <f t="shared" si="111"/>
        <v>0.01</v>
      </c>
      <c r="G705" s="47">
        <f t="shared" si="119"/>
        <v>0.19804624737630655</v>
      </c>
      <c r="H705" s="47">
        <f t="shared" si="112"/>
        <v>0.01</v>
      </c>
      <c r="I705" s="47">
        <f t="shared" si="120"/>
        <v>0.25604297280318877</v>
      </c>
      <c r="J705" s="47">
        <f t="shared" si="113"/>
        <v>0.01</v>
      </c>
      <c r="L705" s="292">
        <f t="shared" si="114"/>
        <v>0.1003157043658099</v>
      </c>
      <c r="M705" s="47">
        <f t="shared" si="115"/>
        <v>0.1</v>
      </c>
      <c r="W705" s="259">
        <v>0.24875968171086163</v>
      </c>
      <c r="X705" s="259">
        <v>0.1003157043658099</v>
      </c>
      <c r="Y705" s="259">
        <v>6.0729458656216012E-2</v>
      </c>
      <c r="Z705" s="259">
        <v>4.318966703375654E-2</v>
      </c>
      <c r="AA705" s="259">
        <v>3.3404752905067087E-2</v>
      </c>
      <c r="AB705" s="259">
        <v>1.6131186755060631E-2</v>
      </c>
    </row>
    <row r="706" spans="2:28" x14ac:dyDescent="0.45">
      <c r="B706" s="293">
        <f t="shared" si="116"/>
        <v>700</v>
      </c>
      <c r="C706" s="294">
        <f t="shared" si="117"/>
        <v>0.11628102133375595</v>
      </c>
      <c r="D706" s="47">
        <f t="shared" si="110"/>
        <v>0.01</v>
      </c>
      <c r="E706" s="47">
        <f t="shared" si="118"/>
        <v>0.14969087479229717</v>
      </c>
      <c r="F706" s="47">
        <f t="shared" si="111"/>
        <v>0.01</v>
      </c>
      <c r="G706" s="47">
        <f t="shared" si="119"/>
        <v>0.19756604580770126</v>
      </c>
      <c r="H706" s="47">
        <f t="shared" si="112"/>
        <v>0.01</v>
      </c>
      <c r="I706" s="47">
        <f t="shared" si="120"/>
        <v>0.25546300554891993</v>
      </c>
      <c r="J706" s="47">
        <f t="shared" si="113"/>
        <v>0.01</v>
      </c>
      <c r="L706" s="292">
        <f t="shared" si="114"/>
        <v>0.10013459312490637</v>
      </c>
      <c r="M706" s="47">
        <f t="shared" si="115"/>
        <v>0.1</v>
      </c>
      <c r="W706" s="259">
        <v>0.24829451598949645</v>
      </c>
      <c r="X706" s="259">
        <v>0.10013459312490637</v>
      </c>
      <c r="Y706" s="259">
        <v>6.0625524371899921E-2</v>
      </c>
      <c r="Z706" s="259">
        <v>4.3118270362251486E-2</v>
      </c>
      <c r="AA706" s="259">
        <v>3.3350819800733532E-2</v>
      </c>
      <c r="AB706" s="259">
        <v>1.5972425819325217E-2</v>
      </c>
    </row>
    <row r="707" spans="2:28" x14ac:dyDescent="0.45">
      <c r="B707" s="293">
        <f t="shared" si="116"/>
        <v>701</v>
      </c>
      <c r="C707" s="294">
        <f t="shared" si="117"/>
        <v>0.11605819835502262</v>
      </c>
      <c r="D707" s="47">
        <f t="shared" si="110"/>
        <v>0.01</v>
      </c>
      <c r="E707" s="47">
        <f t="shared" si="118"/>
        <v>0.14935677625771177</v>
      </c>
      <c r="F707" s="47">
        <f t="shared" si="111"/>
        <v>0.01</v>
      </c>
      <c r="G707" s="47">
        <f t="shared" si="119"/>
        <v>0.19708729409754722</v>
      </c>
      <c r="H707" s="47">
        <f t="shared" si="112"/>
        <v>0.01</v>
      </c>
      <c r="I707" s="47">
        <f t="shared" si="120"/>
        <v>0.25488403595150771</v>
      </c>
      <c r="J707" s="47">
        <f t="shared" si="113"/>
        <v>0.01</v>
      </c>
      <c r="L707" s="292">
        <f t="shared" si="114"/>
        <v>9.9954099058664439E-2</v>
      </c>
      <c r="M707" s="47">
        <f t="shared" si="115"/>
        <v>0.1</v>
      </c>
      <c r="W707" s="259">
        <v>0.24783080242554795</v>
      </c>
      <c r="X707" s="259">
        <v>9.9954099058664439E-2</v>
      </c>
      <c r="Y707" s="259">
        <v>6.0521934113656535E-2</v>
      </c>
      <c r="Z707" s="259">
        <v>4.3047104254322704E-2</v>
      </c>
      <c r="AA707" s="259">
        <v>3.3297057719539912E-2</v>
      </c>
      <c r="AB707" s="259">
        <v>1.5815202520247873E-2</v>
      </c>
    </row>
    <row r="708" spans="2:28" x14ac:dyDescent="0.45">
      <c r="B708" s="293">
        <f t="shared" si="116"/>
        <v>702</v>
      </c>
      <c r="C708" s="294">
        <f t="shared" si="117"/>
        <v>0.11583604680135166</v>
      </c>
      <c r="D708" s="47">
        <f t="shared" si="110"/>
        <v>0.01</v>
      </c>
      <c r="E708" s="47">
        <f t="shared" si="118"/>
        <v>0.14902379047868489</v>
      </c>
      <c r="F708" s="47">
        <f t="shared" si="111"/>
        <v>0.01</v>
      </c>
      <c r="G708" s="47">
        <f t="shared" si="119"/>
        <v>0.19660998891914885</v>
      </c>
      <c r="H708" s="47">
        <f t="shared" si="112"/>
        <v>0.01</v>
      </c>
      <c r="I708" s="47">
        <f t="shared" si="120"/>
        <v>0.25430606853296811</v>
      </c>
      <c r="J708" s="47">
        <f t="shared" si="113"/>
        <v>0.01</v>
      </c>
      <c r="L708" s="292">
        <f t="shared" si="114"/>
        <v>9.9774219149403695E-2</v>
      </c>
      <c r="M708" s="47">
        <f t="shared" si="115"/>
        <v>0.1</v>
      </c>
      <c r="W708" s="259">
        <v>0.24736853537743914</v>
      </c>
      <c r="X708" s="259">
        <v>9.9774219149403695E-2</v>
      </c>
      <c r="Y708" s="259">
        <v>6.0418686214735458E-2</v>
      </c>
      <c r="Z708" s="259">
        <v>4.2976167611905751E-2</v>
      </c>
      <c r="AA708" s="259">
        <v>3.3243465858545547E-2</v>
      </c>
      <c r="AB708" s="259">
        <v>1.5659502452790974E-2</v>
      </c>
    </row>
    <row r="709" spans="2:28" x14ac:dyDescent="0.45">
      <c r="B709" s="293">
        <f t="shared" si="116"/>
        <v>703</v>
      </c>
      <c r="C709" s="294">
        <f t="shared" si="117"/>
        <v>0.11561456425347304</v>
      </c>
      <c r="D709" s="47">
        <f t="shared" si="110"/>
        <v>0.01</v>
      </c>
      <c r="E709" s="47">
        <f t="shared" si="118"/>
        <v>0.14869191304191154</v>
      </c>
      <c r="F709" s="47">
        <f t="shared" si="111"/>
        <v>0.01</v>
      </c>
      <c r="G709" s="47">
        <f t="shared" si="119"/>
        <v>0.19613412693474422</v>
      </c>
      <c r="H709" s="47">
        <f t="shared" si="112"/>
        <v>0.01</v>
      </c>
      <c r="I709" s="47">
        <f t="shared" si="120"/>
        <v>0.25372910773682994</v>
      </c>
      <c r="J709" s="47">
        <f t="shared" si="113"/>
        <v>0.01</v>
      </c>
      <c r="L709" s="292">
        <f t="shared" si="114"/>
        <v>9.959495039835646E-2</v>
      </c>
      <c r="M709" s="47">
        <f t="shared" si="115"/>
        <v>0.1</v>
      </c>
      <c r="W709" s="259">
        <v>0.24690770922563424</v>
      </c>
      <c r="X709" s="259">
        <v>9.959495039835646E-2</v>
      </c>
      <c r="Y709" s="259">
        <v>6.031577901893613E-2</v>
      </c>
      <c r="Z709" s="259">
        <v>4.2905459343813256E-2</v>
      </c>
      <c r="AA709" s="259">
        <v>3.3190043419783342E-2</v>
      </c>
      <c r="AB709" s="259">
        <v>1.5505311337310732E-2</v>
      </c>
    </row>
    <row r="710" spans="2:28" x14ac:dyDescent="0.45">
      <c r="B710" s="293">
        <f t="shared" si="116"/>
        <v>704</v>
      </c>
      <c r="C710" s="294">
        <f t="shared" si="117"/>
        <v>0.11539374830279496</v>
      </c>
      <c r="D710" s="47">
        <f t="shared" si="110"/>
        <v>0.01</v>
      </c>
      <c r="E710" s="47">
        <f t="shared" si="118"/>
        <v>0.14836113955402713</v>
      </c>
      <c r="F710" s="47">
        <f t="shared" si="111"/>
        <v>0.01</v>
      </c>
      <c r="G710" s="47">
        <f t="shared" si="119"/>
        <v>0.1956597047958159</v>
      </c>
      <c r="H710" s="47">
        <f t="shared" si="112"/>
        <v>0.01</v>
      </c>
      <c r="I710" s="47">
        <f t="shared" si="120"/>
        <v>0.2531531579288091</v>
      </c>
      <c r="J710" s="47">
        <f t="shared" si="113"/>
        <v>0.01</v>
      </c>
      <c r="L710" s="292">
        <f t="shared" si="114"/>
        <v>9.9416289825525209E-2</v>
      </c>
      <c r="M710" s="47">
        <f t="shared" si="115"/>
        <v>0.1</v>
      </c>
      <c r="W710" s="259">
        <v>0.24644831837259476</v>
      </c>
      <c r="X710" s="259">
        <v>9.9416289825525209E-2</v>
      </c>
      <c r="Y710" s="259">
        <v>6.0213210880525884E-2</v>
      </c>
      <c r="Z710" s="259">
        <v>4.2834978365681738E-2</v>
      </c>
      <c r="AA710" s="259">
        <v>3.3136789610221609E-2</v>
      </c>
      <c r="AB710" s="259">
        <v>1.5352615018655077E-2</v>
      </c>
    </row>
    <row r="711" spans="2:28" x14ac:dyDescent="0.45">
      <c r="B711" s="293">
        <f t="shared" si="116"/>
        <v>705</v>
      </c>
      <c r="C711" s="294">
        <f t="shared" si="117"/>
        <v>0.11517359655132813</v>
      </c>
      <c r="D711" s="47">
        <f t="shared" ref="D711:D774" si="121">$D$2</f>
        <v>0.01</v>
      </c>
      <c r="E711" s="47">
        <f t="shared" si="118"/>
        <v>0.14803146564151481</v>
      </c>
      <c r="F711" s="47">
        <f t="shared" ref="F711:F774" si="122">$F$2</f>
        <v>0.01</v>
      </c>
      <c r="G711" s="47">
        <f t="shared" si="119"/>
        <v>0.195186719143398</v>
      </c>
      <c r="H711" s="47">
        <f t="shared" ref="H711:H774" si="123">$H$2</f>
        <v>0.01</v>
      </c>
      <c r="I711" s="47">
        <f t="shared" si="120"/>
        <v>0.25257822339747915</v>
      </c>
      <c r="J711" s="47">
        <f t="shared" ref="J711:J774" si="124">$J$2</f>
        <v>0.01</v>
      </c>
      <c r="L711" s="292">
        <f t="shared" ref="L711:L774" si="125">X711</f>
        <v>9.9238234469541234E-2</v>
      </c>
      <c r="M711" s="47">
        <f t="shared" ref="M711:M774" si="126">$M$2</f>
        <v>0.1</v>
      </c>
      <c r="W711" s="259">
        <v>0.24599035724273485</v>
      </c>
      <c r="X711" s="259">
        <v>9.9238234469541234E-2</v>
      </c>
      <c r="Y711" s="259">
        <v>6.0110980164158702E-2</v>
      </c>
      <c r="Z711" s="259">
        <v>4.2764723599918897E-2</v>
      </c>
      <c r="AA711" s="259">
        <v>3.3083703641726268E-2</v>
      </c>
      <c r="AB711" s="259">
        <v>1.5201399465264116E-2</v>
      </c>
    </row>
    <row r="712" spans="2:28" x14ac:dyDescent="0.45">
      <c r="B712" s="293">
        <f t="shared" ref="B712:B775" si="127">B711+1</f>
        <v>706</v>
      </c>
      <c r="C712" s="294">
        <f t="shared" ref="C712:C775" si="128">C711*(1-J712-M712) + $I711*J712 + L711*M712</f>
        <v>0.11495410661161094</v>
      </c>
      <c r="D712" s="47">
        <f t="shared" si="121"/>
        <v>0.01</v>
      </c>
      <c r="E712" s="47">
        <f t="shared" ref="E712:E775" si="129">E711*(1-D712) + C711*D712</f>
        <v>0.14770288695061293</v>
      </c>
      <c r="F712" s="47">
        <f t="shared" si="122"/>
        <v>0.01</v>
      </c>
      <c r="G712" s="47">
        <f t="shared" ref="G712:G775" si="130">G711*(1-F712) + E711*F712</f>
        <v>0.19471516660837918</v>
      </c>
      <c r="H712" s="47">
        <f t="shared" si="123"/>
        <v>0.01</v>
      </c>
      <c r="I712" s="47">
        <f t="shared" ref="I712:I775" si="131">I711*(1-H712) + G711*H712</f>
        <v>0.25200430835493831</v>
      </c>
      <c r="J712" s="47">
        <f t="shared" si="124"/>
        <v>0.01</v>
      </c>
      <c r="L712" s="292">
        <f t="shared" si="125"/>
        <v>9.9060781387524499E-2</v>
      </c>
      <c r="M712" s="47">
        <f t="shared" si="126"/>
        <v>0.1</v>
      </c>
      <c r="W712" s="259">
        <v>0.24553382028237586</v>
      </c>
      <c r="X712" s="259">
        <v>9.9060781387524499E-2</v>
      </c>
      <c r="Y712" s="259">
        <v>6.0009085244794765E-2</v>
      </c>
      <c r="Z712" s="259">
        <v>4.2694693975651385E-2</v>
      </c>
      <c r="AA712" s="259">
        <v>3.3030784731023374E-2</v>
      </c>
      <c r="AB712" s="259">
        <v>1.5051650768273254E-2</v>
      </c>
    </row>
    <row r="713" spans="2:28" x14ac:dyDescent="0.45">
      <c r="B713" s="293">
        <f t="shared" si="127"/>
        <v>707</v>
      </c>
      <c r="C713" s="294">
        <f t="shared" si="128"/>
        <v>0.11473527610663559</v>
      </c>
      <c r="D713" s="47">
        <f t="shared" si="121"/>
        <v>0.01</v>
      </c>
      <c r="E713" s="47">
        <f t="shared" si="129"/>
        <v>0.14737539914722292</v>
      </c>
      <c r="F713" s="47">
        <f t="shared" si="122"/>
        <v>0.01</v>
      </c>
      <c r="G713" s="47">
        <f t="shared" si="130"/>
        <v>0.19424504381180149</v>
      </c>
      <c r="H713" s="47">
        <f t="shared" si="123"/>
        <v>0.01</v>
      </c>
      <c r="I713" s="47">
        <f t="shared" si="131"/>
        <v>0.25143141693747273</v>
      </c>
      <c r="J713" s="47">
        <f t="shared" si="124"/>
        <v>0.01</v>
      </c>
      <c r="L713" s="292">
        <f t="shared" si="125"/>
        <v>9.8883927654944789E-2</v>
      </c>
      <c r="M713" s="47">
        <f t="shared" si="126"/>
        <v>0.1</v>
      </c>
      <c r="W713" s="259">
        <v>0.24507870195970013</v>
      </c>
      <c r="X713" s="259">
        <v>9.8883927654944789E-2</v>
      </c>
      <c r="Y713" s="259">
        <v>5.9907524507620713E-2</v>
      </c>
      <c r="Z713" s="259">
        <v>4.2624888428673069E-2</v>
      </c>
      <c r="AA713" s="259">
        <v>3.2978032099662005E-2</v>
      </c>
      <c r="AB713" s="259">
        <v>1.4903355140619063E-2</v>
      </c>
    </row>
    <row r="714" spans="2:28" x14ac:dyDescent="0.45">
      <c r="B714" s="293">
        <f t="shared" si="127"/>
        <v>708</v>
      </c>
      <c r="C714" s="294">
        <f t="shared" si="128"/>
        <v>0.11451710266977488</v>
      </c>
      <c r="D714" s="47">
        <f t="shared" si="121"/>
        <v>0.01</v>
      </c>
      <c r="E714" s="47">
        <f t="shared" si="129"/>
        <v>0.14704899791681705</v>
      </c>
      <c r="F714" s="47">
        <f t="shared" si="122"/>
        <v>0.01</v>
      </c>
      <c r="G714" s="47">
        <f t="shared" si="130"/>
        <v>0.1937763473651557</v>
      </c>
      <c r="H714" s="47">
        <f t="shared" si="123"/>
        <v>0.01</v>
      </c>
      <c r="I714" s="47">
        <f t="shared" si="131"/>
        <v>0.250859553206216</v>
      </c>
      <c r="J714" s="47">
        <f t="shared" si="124"/>
        <v>0.01</v>
      </c>
      <c r="L714" s="292">
        <f t="shared" si="125"/>
        <v>9.8707670365483946E-2</v>
      </c>
      <c r="M714" s="47">
        <f t="shared" si="126"/>
        <v>0.1</v>
      </c>
      <c r="W714" s="259">
        <v>0.24462499676470423</v>
      </c>
      <c r="X714" s="259">
        <v>9.8707670365483946E-2</v>
      </c>
      <c r="Y714" s="259">
        <v>5.9806296347970626E-2</v>
      </c>
      <c r="Z714" s="259">
        <v>4.2555305901393753E-2</v>
      </c>
      <c r="AA714" s="259">
        <v>3.2925444973977445E-2</v>
      </c>
      <c r="AB714" s="259">
        <v>1.4756498916147989E-2</v>
      </c>
    </row>
    <row r="715" spans="2:28" x14ac:dyDescent="0.45">
      <c r="B715" s="293">
        <f t="shared" si="127"/>
        <v>709</v>
      </c>
      <c r="C715" s="294">
        <f t="shared" si="128"/>
        <v>0.1142995839447102</v>
      </c>
      <c r="D715" s="47">
        <f t="shared" si="121"/>
        <v>0.01</v>
      </c>
      <c r="E715" s="47">
        <f t="shared" si="129"/>
        <v>0.14672367896434663</v>
      </c>
      <c r="F715" s="47">
        <f t="shared" si="122"/>
        <v>0.01</v>
      </c>
      <c r="G715" s="47">
        <f t="shared" si="130"/>
        <v>0.19330907387067231</v>
      </c>
      <c r="H715" s="47">
        <f t="shared" si="123"/>
        <v>0.01</v>
      </c>
      <c r="I715" s="47">
        <f t="shared" si="131"/>
        <v>0.25028872114780537</v>
      </c>
      <c r="J715" s="47">
        <f t="shared" si="124"/>
        <v>0.01</v>
      </c>
      <c r="L715" s="292">
        <f t="shared" si="125"/>
        <v>9.8532006630899421E-2</v>
      </c>
      <c r="M715" s="47">
        <f t="shared" si="126"/>
        <v>0.1</v>
      </c>
      <c r="W715" s="259">
        <v>0.24417269920915133</v>
      </c>
      <c r="X715" s="259">
        <v>9.8532006630899421E-2</v>
      </c>
      <c r="Y715" s="259">
        <v>5.9705399171247744E-2</v>
      </c>
      <c r="Z715" s="259">
        <v>4.2485945342788378E-2</v>
      </c>
      <c r="AA715" s="259">
        <v>3.2873022585054756E-2</v>
      </c>
      <c r="AB715" s="259">
        <v>1.4611068548727948E-2</v>
      </c>
    </row>
    <row r="716" spans="2:28" x14ac:dyDescent="0.45">
      <c r="B716" s="293">
        <f t="shared" si="127"/>
        <v>710</v>
      </c>
      <c r="C716" s="294">
        <f t="shared" si="128"/>
        <v>0.11408271758536007</v>
      </c>
      <c r="D716" s="47">
        <f t="shared" si="121"/>
        <v>0.01</v>
      </c>
      <c r="E716" s="47">
        <f t="shared" si="129"/>
        <v>0.14639943801415026</v>
      </c>
      <c r="F716" s="47">
        <f t="shared" si="122"/>
        <v>0.01</v>
      </c>
      <c r="G716" s="47">
        <f t="shared" si="130"/>
        <v>0.19284321992160905</v>
      </c>
      <c r="H716" s="47">
        <f t="shared" si="123"/>
        <v>0.01</v>
      </c>
      <c r="I716" s="47">
        <f t="shared" si="131"/>
        <v>0.24971892467503404</v>
      </c>
      <c r="J716" s="47">
        <f t="shared" si="124"/>
        <v>0.01</v>
      </c>
      <c r="L716" s="292">
        <f t="shared" si="125"/>
        <v>9.8356933580888914E-2</v>
      </c>
      <c r="M716" s="47">
        <f t="shared" si="126"/>
        <v>0.1</v>
      </c>
      <c r="W716" s="259">
        <v>0.24372180382652306</v>
      </c>
      <c r="X716" s="259">
        <v>9.8356933580888914E-2</v>
      </c>
      <c r="Y716" s="259">
        <v>5.9604831392846891E-2</v>
      </c>
      <c r="Z716" s="259">
        <v>4.2416805708346682E-2</v>
      </c>
      <c r="AA716" s="259">
        <v>3.2820764168692645E-2</v>
      </c>
      <c r="AB716" s="259">
        <v>1.4467050611362922E-2</v>
      </c>
    </row>
    <row r="717" spans="2:28" x14ac:dyDescent="0.45">
      <c r="B717" s="293">
        <f t="shared" si="127"/>
        <v>711</v>
      </c>
      <c r="C717" s="294">
        <f t="shared" si="128"/>
        <v>0.11386650125580969</v>
      </c>
      <c r="D717" s="47">
        <f t="shared" si="121"/>
        <v>0.01</v>
      </c>
      <c r="E717" s="47">
        <f t="shared" si="129"/>
        <v>0.14607627080986235</v>
      </c>
      <c r="F717" s="47">
        <f t="shared" si="122"/>
        <v>0.01</v>
      </c>
      <c r="G717" s="47">
        <f t="shared" si="130"/>
        <v>0.19237878210253445</v>
      </c>
      <c r="H717" s="47">
        <f t="shared" si="123"/>
        <v>0.01</v>
      </c>
      <c r="I717" s="47">
        <f t="shared" si="131"/>
        <v>0.24915016762749978</v>
      </c>
      <c r="J717" s="47">
        <f t="shared" si="124"/>
        <v>0.01</v>
      </c>
      <c r="L717" s="292">
        <f t="shared" si="125"/>
        <v>9.8182448362956212E-2</v>
      </c>
      <c r="M717" s="47">
        <f t="shared" si="126"/>
        <v>0.1</v>
      </c>
      <c r="W717" s="259">
        <v>0.24327230517197057</v>
      </c>
      <c r="X717" s="259">
        <v>9.8182448362956212E-2</v>
      </c>
      <c r="Y717" s="259">
        <v>5.9504591438077598E-2</v>
      </c>
      <c r="Z717" s="259">
        <v>4.2347885960023313E-2</v>
      </c>
      <c r="AA717" s="259">
        <v>3.2768668965367675E-2</v>
      </c>
      <c r="AB717" s="259">
        <v>1.4324431795310611E-2</v>
      </c>
    </row>
    <row r="718" spans="2:28" x14ac:dyDescent="0.45">
      <c r="B718" s="293">
        <f t="shared" si="127"/>
        <v>712</v>
      </c>
      <c r="C718" s="294">
        <f t="shared" si="128"/>
        <v>0.11365093263024124</v>
      </c>
      <c r="D718" s="47">
        <f t="shared" si="121"/>
        <v>0.01</v>
      </c>
      <c r="E718" s="47">
        <f t="shared" si="129"/>
        <v>0.14575417311432184</v>
      </c>
      <c r="F718" s="47">
        <f t="shared" si="122"/>
        <v>0.01</v>
      </c>
      <c r="G718" s="47">
        <f t="shared" si="130"/>
        <v>0.19191575698960772</v>
      </c>
      <c r="H718" s="47">
        <f t="shared" si="123"/>
        <v>0.01</v>
      </c>
      <c r="I718" s="47">
        <f t="shared" si="131"/>
        <v>0.24858245377225013</v>
      </c>
      <c r="J718" s="47">
        <f t="shared" si="124"/>
        <v>0.01</v>
      </c>
      <c r="L718" s="292">
        <f t="shared" si="125"/>
        <v>9.8008548142278218E-2</v>
      </c>
      <c r="M718" s="47">
        <f t="shared" si="126"/>
        <v>0.1</v>
      </c>
      <c r="W718" s="259">
        <v>0.24282419782226503</v>
      </c>
      <c r="X718" s="259">
        <v>9.8008548142278218E-2</v>
      </c>
      <c r="Y718" s="259">
        <v>5.9404677742087936E-2</v>
      </c>
      <c r="Z718" s="259">
        <v>4.2279185066188399E-2</v>
      </c>
      <c r="AA718" s="259">
        <v>3.2716736220198772E-2</v>
      </c>
      <c r="AB718" s="259">
        <v>1.4183198909203203E-2</v>
      </c>
    </row>
    <row r="719" spans="2:28" x14ac:dyDescent="0.45">
      <c r="B719" s="293">
        <f t="shared" si="127"/>
        <v>713</v>
      </c>
      <c r="C719" s="294">
        <f t="shared" si="128"/>
        <v>0.11343600939286504</v>
      </c>
      <c r="D719" s="47">
        <f t="shared" si="121"/>
        <v>0.01</v>
      </c>
      <c r="E719" s="47">
        <f t="shared" si="129"/>
        <v>0.14543314070948105</v>
      </c>
      <c r="F719" s="47">
        <f t="shared" si="122"/>
        <v>0.01</v>
      </c>
      <c r="G719" s="47">
        <f t="shared" si="130"/>
        <v>0.19145414115085485</v>
      </c>
      <c r="H719" s="47">
        <f t="shared" si="123"/>
        <v>0.01</v>
      </c>
      <c r="I719" s="47">
        <f t="shared" si="131"/>
        <v>0.24801578680442371</v>
      </c>
      <c r="J719" s="47">
        <f t="shared" si="124"/>
        <v>0.01</v>
      </c>
      <c r="L719" s="292">
        <f t="shared" si="125"/>
        <v>9.7835230101573065E-2</v>
      </c>
      <c r="M719" s="47">
        <f t="shared" si="126"/>
        <v>0.1</v>
      </c>
      <c r="W719" s="259">
        <v>0.24237747637574747</v>
      </c>
      <c r="X719" s="259">
        <v>9.7835230101573065E-2</v>
      </c>
      <c r="Y719" s="259">
        <v>5.9305088749789035E-2</v>
      </c>
      <c r="Z719" s="259">
        <v>4.221070200157858E-2</v>
      </c>
      <c r="AA719" s="259">
        <v>3.2664965182912092E-2</v>
      </c>
      <c r="AB719" s="259">
        <v>1.4043338878171359E-2</v>
      </c>
    </row>
    <row r="720" spans="2:28" x14ac:dyDescent="0.45">
      <c r="B720" s="293">
        <f t="shared" si="127"/>
        <v>714</v>
      </c>
      <c r="C720" s="294">
        <f t="shared" si="128"/>
        <v>0.11322172923785143</v>
      </c>
      <c r="D720" s="47">
        <f t="shared" si="121"/>
        <v>0.01</v>
      </c>
      <c r="E720" s="47">
        <f t="shared" si="129"/>
        <v>0.14511316939631488</v>
      </c>
      <c r="F720" s="47">
        <f t="shared" si="122"/>
        <v>0.01</v>
      </c>
      <c r="G720" s="47">
        <f t="shared" si="130"/>
        <v>0.19099393114644111</v>
      </c>
      <c r="H720" s="47">
        <f t="shared" si="123"/>
        <v>0.01</v>
      </c>
      <c r="I720" s="47">
        <f t="shared" si="131"/>
        <v>0.24745017034788802</v>
      </c>
      <c r="J720" s="47">
        <f t="shared" si="124"/>
        <v>0.01</v>
      </c>
      <c r="L720" s="292">
        <f t="shared" si="125"/>
        <v>9.7662491440969432E-2</v>
      </c>
      <c r="M720" s="47">
        <f t="shared" si="126"/>
        <v>0.1</v>
      </c>
      <c r="W720" s="259">
        <v>0.24193213545227807</v>
      </c>
      <c r="X720" s="259">
        <v>9.7662491440969432E-2</v>
      </c>
      <c r="Y720" s="259">
        <v>5.920582291578029E-2</v>
      </c>
      <c r="Z720" s="259">
        <v>4.2142435747248456E-2</v>
      </c>
      <c r="AA720" s="259">
        <v>3.261335510780617E-2</v>
      </c>
      <c r="AB720" s="259">
        <v>1.3904838742971451E-2</v>
      </c>
    </row>
    <row r="721" spans="2:28" x14ac:dyDescent="0.45">
      <c r="B721" s="293">
        <f t="shared" si="127"/>
        <v>715</v>
      </c>
      <c r="C721" s="294">
        <f t="shared" si="128"/>
        <v>0.1130080898692636</v>
      </c>
      <c r="D721" s="47">
        <f t="shared" si="121"/>
        <v>0.01</v>
      </c>
      <c r="E721" s="47">
        <f t="shared" si="129"/>
        <v>0.14479425499473023</v>
      </c>
      <c r="F721" s="47">
        <f t="shared" si="122"/>
        <v>0.01</v>
      </c>
      <c r="G721" s="47">
        <f t="shared" si="130"/>
        <v>0.19053512352893986</v>
      </c>
      <c r="H721" s="47">
        <f t="shared" si="123"/>
        <v>0.01</v>
      </c>
      <c r="I721" s="47">
        <f t="shared" si="131"/>
        <v>0.24688560795587355</v>
      </c>
      <c r="J721" s="47">
        <f t="shared" si="124"/>
        <v>0.01</v>
      </c>
      <c r="L721" s="292">
        <f t="shared" si="125"/>
        <v>9.7490329377876897E-2</v>
      </c>
      <c r="M721" s="47">
        <f t="shared" si="126"/>
        <v>0.1</v>
      </c>
      <c r="W721" s="259">
        <v>0.24148816969318473</v>
      </c>
      <c r="X721" s="259">
        <v>9.7490329377876897E-2</v>
      </c>
      <c r="Y721" s="259">
        <v>5.9106878704275223E-2</v>
      </c>
      <c r="Z721" s="259">
        <v>4.2074385290522494E-2</v>
      </c>
      <c r="AA721" s="259">
        <v>3.2561905253717417E-2</v>
      </c>
      <c r="AB721" s="259">
        <v>1.3767685659116135E-2</v>
      </c>
    </row>
    <row r="722" spans="2:28" x14ac:dyDescent="0.45">
      <c r="B722" s="293">
        <f t="shared" si="127"/>
        <v>716</v>
      </c>
      <c r="C722" s="294">
        <f t="shared" si="128"/>
        <v>0.11279508900099103</v>
      </c>
      <c r="D722" s="47">
        <f t="shared" si="121"/>
        <v>0.01</v>
      </c>
      <c r="E722" s="47">
        <f t="shared" si="129"/>
        <v>0.14447639334347556</v>
      </c>
      <c r="F722" s="47">
        <f t="shared" si="122"/>
        <v>0.01</v>
      </c>
      <c r="G722" s="47">
        <f t="shared" si="130"/>
        <v>0.19007771484359776</v>
      </c>
      <c r="H722" s="47">
        <f t="shared" si="123"/>
        <v>0.01</v>
      </c>
      <c r="I722" s="47">
        <f t="shared" si="131"/>
        <v>0.24632210311160421</v>
      </c>
      <c r="J722" s="47">
        <f t="shared" si="124"/>
        <v>0.01</v>
      </c>
      <c r="L722" s="292">
        <f t="shared" si="125"/>
        <v>9.7318741146857526E-2</v>
      </c>
      <c r="M722" s="47">
        <f t="shared" si="126"/>
        <v>0.1</v>
      </c>
      <c r="W722" s="259">
        <v>0.24104557376121125</v>
      </c>
      <c r="X722" s="259">
        <v>9.7318741146857526E-2</v>
      </c>
      <c r="Y722" s="259">
        <v>5.9008254589028045E-2</v>
      </c>
      <c r="Z722" s="259">
        <v>4.2006549624947369E-2</v>
      </c>
      <c r="AA722" s="259">
        <v>3.2510614883985885E-2</v>
      </c>
      <c r="AB722" s="259">
        <v>1.3631866896008314E-2</v>
      </c>
    </row>
    <row r="723" spans="2:28" x14ac:dyDescent="0.45">
      <c r="B723" s="293">
        <f t="shared" si="127"/>
        <v>717</v>
      </c>
      <c r="C723" s="294">
        <f t="shared" si="128"/>
        <v>0.1125827243566838</v>
      </c>
      <c r="D723" s="47">
        <f t="shared" si="121"/>
        <v>0.01</v>
      </c>
      <c r="E723" s="47">
        <f t="shared" si="129"/>
        <v>0.14415958030005072</v>
      </c>
      <c r="F723" s="47">
        <f t="shared" si="122"/>
        <v>0.01</v>
      </c>
      <c r="G723" s="47">
        <f t="shared" si="130"/>
        <v>0.18962170162859654</v>
      </c>
      <c r="H723" s="47">
        <f t="shared" si="123"/>
        <v>0.01</v>
      </c>
      <c r="I723" s="47">
        <f t="shared" si="131"/>
        <v>0.24575965922892415</v>
      </c>
      <c r="J723" s="47">
        <f t="shared" si="124"/>
        <v>0.01</v>
      </c>
      <c r="L723" s="292">
        <f t="shared" si="125"/>
        <v>9.7147723999498434E-2</v>
      </c>
      <c r="M723" s="47">
        <f t="shared" si="126"/>
        <v>0.1</v>
      </c>
      <c r="W723" s="259">
        <v>0.24060434234046471</v>
      </c>
      <c r="X723" s="259">
        <v>9.7147723999498434E-2</v>
      </c>
      <c r="Y723" s="259">
        <v>5.8909949053260857E-2</v>
      </c>
      <c r="Z723" s="259">
        <v>4.1938927750244735E-2</v>
      </c>
      <c r="AA723" s="259">
        <v>3.2459483266421382E-2</v>
      </c>
      <c r="AB723" s="259">
        <v>1.3497369836078557E-2</v>
      </c>
    </row>
    <row r="724" spans="2:28" x14ac:dyDescent="0.45">
      <c r="B724" s="293">
        <f t="shared" si="127"/>
        <v>718</v>
      </c>
      <c r="C724" s="294">
        <f t="shared" si="128"/>
        <v>0.11237099366968767</v>
      </c>
      <c r="D724" s="47">
        <f t="shared" si="121"/>
        <v>0.01</v>
      </c>
      <c r="E724" s="47">
        <f t="shared" si="129"/>
        <v>0.14384381174061703</v>
      </c>
      <c r="F724" s="47">
        <f t="shared" si="122"/>
        <v>0.01</v>
      </c>
      <c r="G724" s="47">
        <f t="shared" si="130"/>
        <v>0.18916708041531108</v>
      </c>
      <c r="H724" s="47">
        <f t="shared" si="123"/>
        <v>0.01</v>
      </c>
      <c r="I724" s="47">
        <f t="shared" si="131"/>
        <v>0.24519827965292088</v>
      </c>
      <c r="J724" s="47">
        <f t="shared" si="124"/>
        <v>0.01</v>
      </c>
      <c r="L724" s="292">
        <f t="shared" si="125"/>
        <v>9.6977275204285521E-2</v>
      </c>
      <c r="M724" s="47">
        <f t="shared" si="126"/>
        <v>0.1</v>
      </c>
      <c r="W724" s="259">
        <v>0.24016447013636258</v>
      </c>
      <c r="X724" s="259">
        <v>9.6977275204285521E-2</v>
      </c>
      <c r="Y724" s="259">
        <v>5.8811960589591518E-2</v>
      </c>
      <c r="Z724" s="259">
        <v>4.1871518672264407E-2</v>
      </c>
      <c r="AA724" s="259">
        <v>3.2408509673269852E-2</v>
      </c>
      <c r="AB724" s="259">
        <v>1.3364181973926028E-2</v>
      </c>
    </row>
    <row r="725" spans="2:28" x14ac:dyDescent="0.45">
      <c r="B725" s="293">
        <f t="shared" si="127"/>
        <v>719</v>
      </c>
      <c r="C725" s="294">
        <f t="shared" si="128"/>
        <v>0.11215989468297978</v>
      </c>
      <c r="D725" s="47">
        <f t="shared" si="121"/>
        <v>0.01</v>
      </c>
      <c r="E725" s="47">
        <f t="shared" si="129"/>
        <v>0.14352908355990773</v>
      </c>
      <c r="F725" s="47">
        <f t="shared" si="122"/>
        <v>0.01</v>
      </c>
      <c r="G725" s="47">
        <f t="shared" si="130"/>
        <v>0.18871384772856414</v>
      </c>
      <c r="H725" s="47">
        <f t="shared" si="123"/>
        <v>0.01</v>
      </c>
      <c r="I725" s="47">
        <f t="shared" si="131"/>
        <v>0.24463796766054477</v>
      </c>
      <c r="J725" s="47">
        <f t="shared" si="124"/>
        <v>0.01</v>
      </c>
      <c r="L725" s="292">
        <f t="shared" si="125"/>
        <v>9.6807392046478286E-2</v>
      </c>
      <c r="M725" s="47">
        <f t="shared" si="126"/>
        <v>0.1</v>
      </c>
      <c r="W725" s="259">
        <v>0.23972595187557899</v>
      </c>
      <c r="X725" s="259">
        <v>9.6807392046478286E-2</v>
      </c>
      <c r="Y725" s="259">
        <v>5.8714287699962169E-2</v>
      </c>
      <c r="Z725" s="259">
        <v>4.1804321402937987E-2</v>
      </c>
      <c r="AA725" s="259">
        <v>3.2357693381180094E-2</v>
      </c>
      <c r="AB725" s="259">
        <v>1.3232290915462968E-2</v>
      </c>
    </row>
    <row r="726" spans="2:28" x14ac:dyDescent="0.45">
      <c r="B726" s="293">
        <f t="shared" si="127"/>
        <v>720</v>
      </c>
      <c r="C726" s="294">
        <f t="shared" si="128"/>
        <v>0.11194942514910529</v>
      </c>
      <c r="D726" s="47">
        <f t="shared" si="121"/>
        <v>0.01</v>
      </c>
      <c r="E726" s="47">
        <f t="shared" si="129"/>
        <v>0.14321539167113848</v>
      </c>
      <c r="F726" s="47">
        <f t="shared" si="122"/>
        <v>0.01</v>
      </c>
      <c r="G726" s="47">
        <f t="shared" si="130"/>
        <v>0.18826200008687757</v>
      </c>
      <c r="H726" s="47">
        <f t="shared" si="123"/>
        <v>0.01</v>
      </c>
      <c r="I726" s="47">
        <f t="shared" si="131"/>
        <v>0.24407872646122497</v>
      </c>
      <c r="J726" s="47">
        <f t="shared" si="124"/>
        <v>0.01</v>
      </c>
      <c r="L726" s="292">
        <f t="shared" si="125"/>
        <v>9.6638071827985672E-2</v>
      </c>
      <c r="M726" s="47">
        <f t="shared" si="126"/>
        <v>0.1</v>
      </c>
      <c r="W726" s="259">
        <v>0.23928878230599074</v>
      </c>
      <c r="X726" s="259">
        <v>9.6638071827985672E-2</v>
      </c>
      <c r="Y726" s="259">
        <v>5.8616928895568361E-2</v>
      </c>
      <c r="Z726" s="259">
        <v>4.173733496023288E-2</v>
      </c>
      <c r="AA726" s="259">
        <v>3.2307033671170736E-2</v>
      </c>
      <c r="AB726" s="259">
        <v>1.3101684377062821E-2</v>
      </c>
    </row>
    <row r="727" spans="2:28" x14ac:dyDescent="0.45">
      <c r="B727" s="293">
        <f t="shared" si="127"/>
        <v>721</v>
      </c>
      <c r="C727" s="294">
        <f t="shared" si="128"/>
        <v>0.11173958283011452</v>
      </c>
      <c r="D727" s="47">
        <f t="shared" si="121"/>
        <v>0.01</v>
      </c>
      <c r="E727" s="47">
        <f t="shared" si="129"/>
        <v>0.14290273200591813</v>
      </c>
      <c r="F727" s="47">
        <f t="shared" si="122"/>
        <v>0.01</v>
      </c>
      <c r="G727" s="47">
        <f t="shared" si="130"/>
        <v>0.18781153400272019</v>
      </c>
      <c r="H727" s="47">
        <f t="shared" si="123"/>
        <v>0.01</v>
      </c>
      <c r="I727" s="47">
        <f t="shared" si="131"/>
        <v>0.2435205591974815</v>
      </c>
      <c r="J727" s="47">
        <f t="shared" si="124"/>
        <v>0.01</v>
      </c>
      <c r="L727" s="292">
        <f t="shared" si="125"/>
        <v>9.6469311867243002E-2</v>
      </c>
      <c r="M727" s="47">
        <f t="shared" si="126"/>
        <v>0.1</v>
      </c>
      <c r="W727" s="259">
        <v>0.2388529561966227</v>
      </c>
      <c r="X727" s="259">
        <v>9.6469311867243002E-2</v>
      </c>
      <c r="Y727" s="259">
        <v>5.8519882696788886E-2</v>
      </c>
      <c r="Z727" s="259">
        <v>4.1670558368106764E-2</v>
      </c>
      <c r="AA727" s="259">
        <v>3.2256529828597551E-2</v>
      </c>
      <c r="AB727" s="259">
        <v>1.2972350184712007E-2</v>
      </c>
    </row>
    <row r="728" spans="2:28" x14ac:dyDescent="0.45">
      <c r="B728" s="293">
        <f t="shared" si="127"/>
        <v>722</v>
      </c>
      <c r="C728" s="294">
        <f t="shared" si="128"/>
        <v>0.11153036549750103</v>
      </c>
      <c r="D728" s="47">
        <f t="shared" si="121"/>
        <v>0.01</v>
      </c>
      <c r="E728" s="47">
        <f t="shared" si="129"/>
        <v>0.1425911005141601</v>
      </c>
      <c r="F728" s="47">
        <f t="shared" si="122"/>
        <v>0.01</v>
      </c>
      <c r="G728" s="47">
        <f t="shared" si="130"/>
        <v>0.18736244598275215</v>
      </c>
      <c r="H728" s="47">
        <f t="shared" si="123"/>
        <v>0.01</v>
      </c>
      <c r="I728" s="47">
        <f t="shared" si="131"/>
        <v>0.24296346894553389</v>
      </c>
      <c r="J728" s="47">
        <f t="shared" si="124"/>
        <v>0.01</v>
      </c>
      <c r="L728" s="292">
        <f t="shared" si="125"/>
        <v>9.630110949908996E-2</v>
      </c>
      <c r="M728" s="47">
        <f t="shared" si="126"/>
        <v>0.1</v>
      </c>
      <c r="W728" s="259">
        <v>0.23841846833759264</v>
      </c>
      <c r="X728" s="259">
        <v>9.630110949908996E-2</v>
      </c>
      <c r="Y728" s="259">
        <v>5.8423147633116158E-2</v>
      </c>
      <c r="Z728" s="259">
        <v>4.160399065646242E-2</v>
      </c>
      <c r="AA728" s="259">
        <v>3.2206181143121029E-2</v>
      </c>
      <c r="AB728" s="259">
        <v>1.2844276273165433E-2</v>
      </c>
    </row>
    <row r="729" spans="2:28" x14ac:dyDescent="0.45">
      <c r="B729" s="293">
        <f t="shared" si="127"/>
        <v>723</v>
      </c>
      <c r="C729" s="294">
        <f t="shared" si="128"/>
        <v>0.11132177093214025</v>
      </c>
      <c r="D729" s="47">
        <f t="shared" si="121"/>
        <v>0.01</v>
      </c>
      <c r="E729" s="47">
        <f t="shared" si="129"/>
        <v>0.14228049316399349</v>
      </c>
      <c r="F729" s="47">
        <f t="shared" si="122"/>
        <v>0.01</v>
      </c>
      <c r="G729" s="47">
        <f t="shared" si="130"/>
        <v>0.18691473252806623</v>
      </c>
      <c r="H729" s="47">
        <f t="shared" si="123"/>
        <v>0.01</v>
      </c>
      <c r="I729" s="47">
        <f t="shared" si="131"/>
        <v>0.24240745871590608</v>
      </c>
      <c r="J729" s="47">
        <f t="shared" si="124"/>
        <v>0.01</v>
      </c>
      <c r="L729" s="292">
        <f t="shared" si="125"/>
        <v>9.6133462074649623E-2</v>
      </c>
      <c r="M729" s="47">
        <f t="shared" si="126"/>
        <v>0.1</v>
      </c>
      <c r="W729" s="259">
        <v>0.23798531354005581</v>
      </c>
      <c r="X729" s="259">
        <v>9.6133462074649623E-2</v>
      </c>
      <c r="Y729" s="259">
        <v>5.8326722243087291E-2</v>
      </c>
      <c r="Z729" s="259">
        <v>4.1537630861102993E-2</v>
      </c>
      <c r="AA729" s="259">
        <v>3.2155986908674238E-2</v>
      </c>
      <c r="AB729" s="259">
        <v>1.2717450685105762E-2</v>
      </c>
    </row>
    <row r="730" spans="2:28" x14ac:dyDescent="0.45">
      <c r="B730" s="293">
        <f t="shared" si="127"/>
        <v>724</v>
      </c>
      <c r="C730" s="294">
        <f t="shared" si="128"/>
        <v>0.11111379692422885</v>
      </c>
      <c r="D730" s="47">
        <f t="shared" si="121"/>
        <v>0.01</v>
      </c>
      <c r="E730" s="47">
        <f t="shared" si="129"/>
        <v>0.14197090594167497</v>
      </c>
      <c r="F730" s="47">
        <f t="shared" si="122"/>
        <v>0.01</v>
      </c>
      <c r="G730" s="47">
        <f t="shared" si="130"/>
        <v>0.18646839013442551</v>
      </c>
      <c r="H730" s="47">
        <f t="shared" si="123"/>
        <v>0.01</v>
      </c>
      <c r="I730" s="47">
        <f t="shared" si="131"/>
        <v>0.24185253145402766</v>
      </c>
      <c r="J730" s="47">
        <f t="shared" si="124"/>
        <v>0.01</v>
      </c>
      <c r="L730" s="292">
        <f t="shared" si="125"/>
        <v>9.5966366961208499E-2</v>
      </c>
      <c r="M730" s="47">
        <f t="shared" si="126"/>
        <v>0.1</v>
      </c>
      <c r="W730" s="259">
        <v>0.2375534866361487</v>
      </c>
      <c r="X730" s="259">
        <v>9.5966366961208499E-2</v>
      </c>
      <c r="Y730" s="259">
        <v>5.8230605074215722E-2</v>
      </c>
      <c r="Z730" s="259">
        <v>4.1471478023687662E-2</v>
      </c>
      <c r="AA730" s="259">
        <v>3.2105946423431002E-2</v>
      </c>
      <c r="AB730" s="259">
        <v>1.2591861570306504E-2</v>
      </c>
    </row>
    <row r="731" spans="2:28" x14ac:dyDescent="0.45">
      <c r="B731" s="293">
        <f t="shared" si="127"/>
        <v>725</v>
      </c>
      <c r="C731" s="294">
        <f t="shared" si="128"/>
        <v>0.1109064412732248</v>
      </c>
      <c r="D731" s="47">
        <f t="shared" si="121"/>
        <v>0.01</v>
      </c>
      <c r="E731" s="47">
        <f t="shared" si="129"/>
        <v>0.14166233485150051</v>
      </c>
      <c r="F731" s="47">
        <f t="shared" si="122"/>
        <v>0.01</v>
      </c>
      <c r="G731" s="47">
        <f t="shared" si="130"/>
        <v>0.186023415292498</v>
      </c>
      <c r="H731" s="47">
        <f t="shared" si="123"/>
        <v>0.01</v>
      </c>
      <c r="I731" s="47">
        <f t="shared" si="131"/>
        <v>0.24129869004083163</v>
      </c>
      <c r="J731" s="47">
        <f t="shared" si="124"/>
        <v>0.01</v>
      </c>
      <c r="L731" s="292">
        <f t="shared" si="125"/>
        <v>9.579982154209761E-2</v>
      </c>
      <c r="M731" s="47">
        <f t="shared" si="126"/>
        <v>0.1</v>
      </c>
      <c r="W731" s="259">
        <v>0.23712298247893274</v>
      </c>
      <c r="X731" s="259">
        <v>9.579982154209761E-2</v>
      </c>
      <c r="Y731" s="259">
        <v>5.8134794682923506E-2</v>
      </c>
      <c r="Z731" s="259">
        <v>4.1405531191687668E-2</v>
      </c>
      <c r="AA731" s="259">
        <v>3.2056058989774316E-2</v>
      </c>
      <c r="AB731" s="259">
        <v>1.2467497184798965E-2</v>
      </c>
    </row>
    <row r="732" spans="2:28" x14ac:dyDescent="0.45">
      <c r="B732" s="293">
        <f t="shared" si="127"/>
        <v>726</v>
      </c>
      <c r="C732" s="294">
        <f t="shared" si="128"/>
        <v>0.11069970178778814</v>
      </c>
      <c r="D732" s="47">
        <f t="shared" si="121"/>
        <v>0.01</v>
      </c>
      <c r="E732" s="47">
        <f t="shared" si="129"/>
        <v>0.14135477591571777</v>
      </c>
      <c r="F732" s="47">
        <f t="shared" si="122"/>
        <v>0.01</v>
      </c>
      <c r="G732" s="47">
        <f t="shared" si="130"/>
        <v>0.185579804488088</v>
      </c>
      <c r="H732" s="47">
        <f t="shared" si="123"/>
        <v>0.01</v>
      </c>
      <c r="I732" s="47">
        <f t="shared" si="131"/>
        <v>0.24074593729334828</v>
      </c>
      <c r="J732" s="47">
        <f t="shared" si="124"/>
        <v>0.01</v>
      </c>
      <c r="L732" s="292">
        <f t="shared" si="125"/>
        <v>9.5633823216574571E-2</v>
      </c>
      <c r="M732" s="47">
        <f t="shared" si="126"/>
        <v>0.1</v>
      </c>
      <c r="W732" s="259">
        <v>0.23669379594233728</v>
      </c>
      <c r="X732" s="259">
        <v>9.5633823216574571E-2</v>
      </c>
      <c r="Y732" s="259">
        <v>5.8039289634474175E-2</v>
      </c>
      <c r="Z732" s="259">
        <v>4.1339789418342772E-2</v>
      </c>
      <c r="AA732" s="259">
        <v>3.2006323914265097E-2</v>
      </c>
      <c r="AB732" s="259">
        <v>1.2344345890043093E-2</v>
      </c>
    </row>
    <row r="733" spans="2:28" x14ac:dyDescent="0.45">
      <c r="B733" s="293">
        <f t="shared" si="127"/>
        <v>727</v>
      </c>
      <c r="C733" s="294">
        <f t="shared" si="128"/>
        <v>0.11049357628572239</v>
      </c>
      <c r="D733" s="47">
        <f t="shared" si="121"/>
        <v>0.01</v>
      </c>
      <c r="E733" s="47">
        <f t="shared" si="129"/>
        <v>0.14104822517443849</v>
      </c>
      <c r="F733" s="47">
        <f t="shared" si="122"/>
        <v>0.01</v>
      </c>
      <c r="G733" s="47">
        <f t="shared" si="130"/>
        <v>0.1851375542023643</v>
      </c>
      <c r="H733" s="47">
        <f t="shared" si="123"/>
        <v>0.01</v>
      </c>
      <c r="I733" s="47">
        <f t="shared" si="131"/>
        <v>0.24019427596529566</v>
      </c>
      <c r="J733" s="47">
        <f t="shared" si="124"/>
        <v>0.01</v>
      </c>
      <c r="L733" s="292">
        <f t="shared" si="125"/>
        <v>9.5468369399706668E-2</v>
      </c>
      <c r="M733" s="47">
        <f t="shared" si="126"/>
        <v>0.1</v>
      </c>
      <c r="W733" s="259">
        <v>0.23626592192110227</v>
      </c>
      <c r="X733" s="259">
        <v>9.5468369399706668E-2</v>
      </c>
      <c r="Y733" s="259">
        <v>5.7944088502906221E-2</v>
      </c>
      <c r="Z733" s="259">
        <v>4.1274251762618092E-2</v>
      </c>
      <c r="AA733" s="259">
        <v>3.1956740507611145E-2</v>
      </c>
      <c r="AB733" s="259">
        <v>1.2222396152102265E-2</v>
      </c>
    </row>
    <row r="734" spans="2:28" x14ac:dyDescent="0.45">
      <c r="B734" s="293">
        <f t="shared" si="127"/>
        <v>728</v>
      </c>
      <c r="C734" s="294">
        <f t="shared" si="128"/>
        <v>0.11028806259391655</v>
      </c>
      <c r="D734" s="47">
        <f t="shared" si="121"/>
        <v>0.01</v>
      </c>
      <c r="E734" s="47">
        <f t="shared" si="129"/>
        <v>0.14074267868555132</v>
      </c>
      <c r="F734" s="47">
        <f t="shared" si="122"/>
        <v>0.01</v>
      </c>
      <c r="G734" s="47">
        <f t="shared" si="130"/>
        <v>0.18469666091208506</v>
      </c>
      <c r="H734" s="47">
        <f t="shared" si="123"/>
        <v>0.01</v>
      </c>
      <c r="I734" s="47">
        <f t="shared" si="131"/>
        <v>0.23964370874766633</v>
      </c>
      <c r="J734" s="47">
        <f t="shared" si="124"/>
        <v>0.01</v>
      </c>
      <c r="L734" s="292">
        <f t="shared" si="125"/>
        <v>9.530345752225497E-2</v>
      </c>
      <c r="M734" s="47">
        <f t="shared" si="126"/>
        <v>0.1</v>
      </c>
      <c r="W734" s="259">
        <v>0.23583935533072048</v>
      </c>
      <c r="X734" s="259">
        <v>9.530345752225497E-2</v>
      </c>
      <c r="Y734" s="259">
        <v>5.7849189870967141E-2</v>
      </c>
      <c r="Z734" s="259">
        <v>4.1208917289161304E-2</v>
      </c>
      <c r="AA734" s="259">
        <v>3.1907308084636432E-2</v>
      </c>
      <c r="AB734" s="259">
        <v>1.2101636540822067E-2</v>
      </c>
    </row>
    <row r="735" spans="2:28" x14ac:dyDescent="0.45">
      <c r="B735" s="293">
        <f t="shared" si="127"/>
        <v>729</v>
      </c>
      <c r="C735" s="294">
        <f t="shared" si="128"/>
        <v>0.11008315854828789</v>
      </c>
      <c r="D735" s="47">
        <f t="shared" si="121"/>
        <v>0.01</v>
      </c>
      <c r="E735" s="47">
        <f t="shared" si="129"/>
        <v>0.14043813252463497</v>
      </c>
      <c r="F735" s="47">
        <f t="shared" si="122"/>
        <v>0.01</v>
      </c>
      <c r="G735" s="47">
        <f t="shared" si="130"/>
        <v>0.18425712108981973</v>
      </c>
      <c r="H735" s="47">
        <f t="shared" si="123"/>
        <v>0.01</v>
      </c>
      <c r="I735" s="47">
        <f t="shared" si="131"/>
        <v>0.23909423826931051</v>
      </c>
      <c r="J735" s="47">
        <f t="shared" si="124"/>
        <v>0.01</v>
      </c>
      <c r="L735" s="292">
        <f t="shared" si="125"/>
        <v>9.5139085030559359E-2</v>
      </c>
      <c r="M735" s="47">
        <f t="shared" si="126"/>
        <v>0.1</v>
      </c>
      <c r="W735" s="259">
        <v>0.2354140911073794</v>
      </c>
      <c r="X735" s="259">
        <v>9.5139085030559359E-2</v>
      </c>
      <c r="Y735" s="259">
        <v>5.7754592330048087E-2</v>
      </c>
      <c r="Z735" s="259">
        <v>4.1143785068260254E-2</v>
      </c>
      <c r="AA735" s="259">
        <v>3.1858025964250657E-2</v>
      </c>
      <c r="AB735" s="259">
        <v>1.1982055729013072E-2</v>
      </c>
    </row>
    <row r="736" spans="2:28" x14ac:dyDescent="0.45">
      <c r="B736" s="293">
        <f t="shared" si="127"/>
        <v>730</v>
      </c>
      <c r="C736" s="294">
        <f t="shared" si="128"/>
        <v>0.10987886199372526</v>
      </c>
      <c r="D736" s="47">
        <f t="shared" si="121"/>
        <v>0.01</v>
      </c>
      <c r="E736" s="47">
        <f t="shared" si="129"/>
        <v>0.14013458278487151</v>
      </c>
      <c r="F736" s="47">
        <f t="shared" si="122"/>
        <v>0.01</v>
      </c>
      <c r="G736" s="47">
        <f t="shared" si="130"/>
        <v>0.18381893120416787</v>
      </c>
      <c r="H736" s="47">
        <f t="shared" si="123"/>
        <v>0.01</v>
      </c>
      <c r="I736" s="47">
        <f t="shared" si="131"/>
        <v>0.2385458670975156</v>
      </c>
      <c r="J736" s="47">
        <f t="shared" si="124"/>
        <v>0.01</v>
      </c>
      <c r="L736" s="292">
        <f t="shared" si="125"/>
        <v>9.4975249386424584E-2</v>
      </c>
      <c r="M736" s="47">
        <f t="shared" si="126"/>
        <v>0.1</v>
      </c>
      <c r="W736" s="259">
        <v>0.23499012420790261</v>
      </c>
      <c r="X736" s="259">
        <v>9.4975249386424584E-2</v>
      </c>
      <c r="Y736" s="259">
        <v>5.7660294480119084E-2</v>
      </c>
      <c r="Z736" s="259">
        <v>4.1078854175800907E-2</v>
      </c>
      <c r="AA736" s="259">
        <v>3.1808893469419015E-2</v>
      </c>
      <c r="AB736" s="259">
        <v>1.1863642491637688E-2</v>
      </c>
    </row>
    <row r="737" spans="2:28" x14ac:dyDescent="0.45">
      <c r="B737" s="293">
        <f t="shared" si="127"/>
        <v>731</v>
      </c>
      <c r="C737" s="294">
        <f t="shared" si="128"/>
        <v>0.1096751707840331</v>
      </c>
      <c r="D737" s="47">
        <f t="shared" si="121"/>
        <v>0.01</v>
      </c>
      <c r="E737" s="47">
        <f t="shared" si="129"/>
        <v>0.13983202557696006</v>
      </c>
      <c r="F737" s="47">
        <f t="shared" si="122"/>
        <v>0.01</v>
      </c>
      <c r="G737" s="47">
        <f t="shared" si="130"/>
        <v>0.18338208771997488</v>
      </c>
      <c r="H737" s="47">
        <f t="shared" si="123"/>
        <v>0.01</v>
      </c>
      <c r="I737" s="47">
        <f t="shared" si="131"/>
        <v>0.23799859773858212</v>
      </c>
      <c r="J737" s="47">
        <f t="shared" si="124"/>
        <v>0.01</v>
      </c>
      <c r="L737" s="292">
        <f t="shared" si="125"/>
        <v>9.4811948067007254E-2</v>
      </c>
      <c r="M737" s="47">
        <f t="shared" si="126"/>
        <v>0.1</v>
      </c>
      <c r="W737" s="259">
        <v>0.23456744960969086</v>
      </c>
      <c r="X737" s="259">
        <v>9.4811948067007254E-2</v>
      </c>
      <c r="Y737" s="259">
        <v>5.7566294929664849E-2</v>
      </c>
      <c r="Z737" s="259">
        <v>4.1014123693225712E-2</v>
      </c>
      <c r="AA737" s="259">
        <v>3.1759909927132311E-2</v>
      </c>
      <c r="AB737" s="259">
        <v>1.1746385705001076E-2</v>
      </c>
    </row>
    <row r="738" spans="2:28" x14ac:dyDescent="0.45">
      <c r="B738" s="293">
        <f t="shared" si="127"/>
        <v>732</v>
      </c>
      <c r="C738" s="294">
        <f t="shared" si="128"/>
        <v>0.10947208278187601</v>
      </c>
      <c r="D738" s="47">
        <f t="shared" si="121"/>
        <v>0.01</v>
      </c>
      <c r="E738" s="47">
        <f t="shared" si="129"/>
        <v>0.13953045702903077</v>
      </c>
      <c r="F738" s="47">
        <f t="shared" si="122"/>
        <v>0.01</v>
      </c>
      <c r="G738" s="47">
        <f t="shared" si="130"/>
        <v>0.18294658709854475</v>
      </c>
      <c r="H738" s="47">
        <f t="shared" si="123"/>
        <v>0.01</v>
      </c>
      <c r="I738" s="47">
        <f t="shared" si="131"/>
        <v>0.23745243263839605</v>
      </c>
      <c r="J738" s="47">
        <f t="shared" si="124"/>
        <v>0.01</v>
      </c>
      <c r="L738" s="292">
        <f t="shared" si="125"/>
        <v>9.4649178564703798E-2</v>
      </c>
      <c r="M738" s="47">
        <f t="shared" si="126"/>
        <v>0.1</v>
      </c>
      <c r="W738" s="259">
        <v>0.23414606231066287</v>
      </c>
      <c r="X738" s="259">
        <v>9.4649178564703798E-2</v>
      </c>
      <c r="Y738" s="259">
        <v>5.7472592295621142E-2</v>
      </c>
      <c r="Z738" s="259">
        <v>4.0949592707492287E-2</v>
      </c>
      <c r="AA738" s="259">
        <v>3.1711074668377283E-2</v>
      </c>
      <c r="AB738" s="259">
        <v>1.1630274345946209E-2</v>
      </c>
    </row>
    <row r="739" spans="2:28" x14ac:dyDescent="0.45">
      <c r="B739" s="293">
        <f t="shared" si="127"/>
        <v>733</v>
      </c>
      <c r="C739" s="294">
        <f t="shared" si="128"/>
        <v>0.10926959585872399</v>
      </c>
      <c r="D739" s="47">
        <f t="shared" si="121"/>
        <v>0.01</v>
      </c>
      <c r="E739" s="47">
        <f t="shared" si="129"/>
        <v>0.13922987328655922</v>
      </c>
      <c r="F739" s="47">
        <f t="shared" si="122"/>
        <v>0.01</v>
      </c>
      <c r="G739" s="47">
        <f t="shared" si="130"/>
        <v>0.1825124257978496</v>
      </c>
      <c r="H739" s="47">
        <f t="shared" si="123"/>
        <v>0.01</v>
      </c>
      <c r="I739" s="47">
        <f t="shared" si="131"/>
        <v>0.23690737418299754</v>
      </c>
      <c r="J739" s="47">
        <f t="shared" si="124"/>
        <v>0.01</v>
      </c>
      <c r="L739" s="292">
        <f t="shared" si="125"/>
        <v>9.4486938387039379E-2</v>
      </c>
      <c r="M739" s="47">
        <f t="shared" si="126"/>
        <v>0.1</v>
      </c>
      <c r="W739" s="259">
        <v>0.23372595732919557</v>
      </c>
      <c r="X739" s="259">
        <v>9.4486938387039379E-2</v>
      </c>
      <c r="Y739" s="259">
        <v>5.7379185203311679E-2</v>
      </c>
      <c r="Z739" s="259">
        <v>4.0885260311032526E-2</v>
      </c>
      <c r="AA739" s="259">
        <v>3.1662387028107197E-2</v>
      </c>
      <c r="AB739" s="259">
        <v>1.151529749105305E-2</v>
      </c>
    </row>
    <row r="740" spans="2:28" x14ac:dyDescent="0.45">
      <c r="B740" s="293">
        <f t="shared" si="127"/>
        <v>734</v>
      </c>
      <c r="C740" s="294">
        <f t="shared" si="128"/>
        <v>0.10906770789479826</v>
      </c>
      <c r="D740" s="47">
        <f t="shared" si="121"/>
        <v>0.01</v>
      </c>
      <c r="E740" s="47">
        <f t="shared" si="129"/>
        <v>0.13893027051228088</v>
      </c>
      <c r="F740" s="47">
        <f t="shared" si="122"/>
        <v>0.01</v>
      </c>
      <c r="G740" s="47">
        <f t="shared" si="130"/>
        <v>0.18207960027273667</v>
      </c>
      <c r="H740" s="47">
        <f t="shared" si="123"/>
        <v>0.01</v>
      </c>
      <c r="I740" s="47">
        <f t="shared" si="131"/>
        <v>0.23636342469914604</v>
      </c>
      <c r="J740" s="47">
        <f t="shared" si="124"/>
        <v>0.01</v>
      </c>
      <c r="L740" s="292">
        <f t="shared" si="125"/>
        <v>9.4325225056557715E-2</v>
      </c>
      <c r="M740" s="47">
        <f t="shared" si="126"/>
        <v>0.1</v>
      </c>
      <c r="W740" s="259">
        <v>0.23330712970406423</v>
      </c>
      <c r="X740" s="259">
        <v>9.4325225056557715E-2</v>
      </c>
      <c r="Y740" s="259">
        <v>5.7286072286385645E-2</v>
      </c>
      <c r="Z740" s="259">
        <v>4.0821125601711999E-2</v>
      </c>
      <c r="AA740" s="259">
        <v>3.1613846345212707E-2</v>
      </c>
      <c r="AB740" s="259">
        <v>1.1401444315841936E-2</v>
      </c>
    </row>
    <row r="741" spans="2:28" x14ac:dyDescent="0.45">
      <c r="B741" s="293">
        <f t="shared" si="127"/>
        <v>735</v>
      </c>
      <c r="C741" s="294">
        <f t="shared" si="128"/>
        <v>0.10886641677901768</v>
      </c>
      <c r="D741" s="47">
        <f t="shared" si="121"/>
        <v>0.01</v>
      </c>
      <c r="E741" s="47">
        <f t="shared" si="129"/>
        <v>0.13863164488610605</v>
      </c>
      <c r="F741" s="47">
        <f t="shared" si="122"/>
        <v>0.01</v>
      </c>
      <c r="G741" s="47">
        <f t="shared" si="130"/>
        <v>0.18164810697513212</v>
      </c>
      <c r="H741" s="47">
        <f t="shared" si="123"/>
        <v>0.01</v>
      </c>
      <c r="I741" s="47">
        <f t="shared" si="131"/>
        <v>0.23582058645488194</v>
      </c>
      <c r="J741" s="47">
        <f t="shared" si="124"/>
        <v>0.01</v>
      </c>
      <c r="L741" s="292">
        <f t="shared" si="125"/>
        <v>9.4164036110711849E-2</v>
      </c>
      <c r="M741" s="47">
        <f t="shared" si="126"/>
        <v>0.1</v>
      </c>
      <c r="W741" s="259">
        <v>0.232889574494382</v>
      </c>
      <c r="X741" s="259">
        <v>9.4164036110711849E-2</v>
      </c>
      <c r="Y741" s="259">
        <v>5.7193252186755701E-2</v>
      </c>
      <c r="Z741" s="259">
        <v>4.0757187682789776E-2</v>
      </c>
      <c r="AA741" s="259">
        <v>3.1565451962492962E-2</v>
      </c>
      <c r="AB741" s="259">
        <v>1.1288704093981155E-2</v>
      </c>
    </row>
    <row r="742" spans="2:28" x14ac:dyDescent="0.45">
      <c r="B742" s="293">
        <f t="shared" si="127"/>
        <v>736</v>
      </c>
      <c r="C742" s="294">
        <f t="shared" si="128"/>
        <v>0.10866572040894575</v>
      </c>
      <c r="D742" s="47">
        <f t="shared" si="121"/>
        <v>0.01</v>
      </c>
      <c r="E742" s="47">
        <f t="shared" si="129"/>
        <v>0.13833399260503518</v>
      </c>
      <c r="F742" s="47">
        <f t="shared" si="122"/>
        <v>0.01</v>
      </c>
      <c r="G742" s="47">
        <f t="shared" si="130"/>
        <v>0.18121794235424185</v>
      </c>
      <c r="H742" s="47">
        <f t="shared" si="123"/>
        <v>0.01</v>
      </c>
      <c r="I742" s="47">
        <f t="shared" si="131"/>
        <v>0.23527886166008444</v>
      </c>
      <c r="J742" s="47">
        <f t="shared" si="124"/>
        <v>0.01</v>
      </c>
      <c r="L742" s="292">
        <f t="shared" si="125"/>
        <v>9.4003369101755829E-2</v>
      </c>
      <c r="M742" s="47">
        <f t="shared" si="126"/>
        <v>0.1</v>
      </c>
      <c r="W742" s="259">
        <v>0.23247328677953941</v>
      </c>
      <c r="X742" s="259">
        <v>9.4003369101755829E-2</v>
      </c>
      <c r="Y742" s="259">
        <v>5.7100723554536582E-2</v>
      </c>
      <c r="Z742" s="259">
        <v>4.0693445662878552E-2</v>
      </c>
      <c r="AA742" s="259">
        <v>3.1517203226626975E-2</v>
      </c>
      <c r="AB742" s="259">
        <v>1.1177066196498751E-2</v>
      </c>
    </row>
    <row r="743" spans="2:28" x14ac:dyDescent="0.45">
      <c r="B743" s="293">
        <f t="shared" si="127"/>
        <v>737</v>
      </c>
      <c r="C743" s="294">
        <f t="shared" si="128"/>
        <v>0.10846561669073815</v>
      </c>
      <c r="D743" s="47">
        <f t="shared" si="121"/>
        <v>0.01</v>
      </c>
      <c r="E743" s="47">
        <f t="shared" si="129"/>
        <v>0.13803730988307428</v>
      </c>
      <c r="F743" s="47">
        <f t="shared" si="122"/>
        <v>0.01</v>
      </c>
      <c r="G743" s="47">
        <f t="shared" si="130"/>
        <v>0.18078910285674979</v>
      </c>
      <c r="H743" s="47">
        <f t="shared" si="123"/>
        <v>0.01</v>
      </c>
      <c r="I743" s="47">
        <f t="shared" si="131"/>
        <v>0.23473825246702601</v>
      </c>
      <c r="J743" s="47">
        <f t="shared" si="124"/>
        <v>0.01</v>
      </c>
      <c r="L743" s="292">
        <f t="shared" si="125"/>
        <v>9.3843221596637355E-2</v>
      </c>
      <c r="M743" s="47">
        <f t="shared" si="126"/>
        <v>0.1</v>
      </c>
      <c r="W743" s="259">
        <v>0.23205826165914337</v>
      </c>
      <c r="X743" s="259">
        <v>9.3843221596637355E-2</v>
      </c>
      <c r="Y743" s="259">
        <v>5.7008485047984198E-2</v>
      </c>
      <c r="Z743" s="259">
        <v>4.0629898655905161E-2</v>
      </c>
      <c r="AA743" s="259">
        <v>3.1469099488145226E-2</v>
      </c>
      <c r="AB743" s="259">
        <v>1.1066520090998594E-2</v>
      </c>
    </row>
    <row r="744" spans="2:28" x14ac:dyDescent="0.45">
      <c r="B744" s="293">
        <f t="shared" si="127"/>
        <v>738</v>
      </c>
      <c r="C744" s="294">
        <f t="shared" si="128"/>
        <v>0.10826610353909095</v>
      </c>
      <c r="D744" s="47">
        <f t="shared" si="121"/>
        <v>0.01</v>
      </c>
      <c r="E744" s="47">
        <f t="shared" si="129"/>
        <v>0.13774159295115093</v>
      </c>
      <c r="F744" s="47">
        <f t="shared" si="122"/>
        <v>0.01</v>
      </c>
      <c r="G744" s="47">
        <f t="shared" si="130"/>
        <v>0.18036158492701304</v>
      </c>
      <c r="H744" s="47">
        <f t="shared" si="123"/>
        <v>0.01</v>
      </c>
      <c r="I744" s="47">
        <f t="shared" si="131"/>
        <v>0.23419876097092324</v>
      </c>
      <c r="J744" s="47">
        <f t="shared" si="124"/>
        <v>0.01</v>
      </c>
      <c r="L744" s="292">
        <f t="shared" si="125"/>
        <v>9.3683591176891221E-2</v>
      </c>
      <c r="M744" s="47">
        <f t="shared" si="126"/>
        <v>0.1</v>
      </c>
      <c r="W744" s="259">
        <v>0.23164449425295594</v>
      </c>
      <c r="X744" s="259">
        <v>9.3683591176891221E-2</v>
      </c>
      <c r="Y744" s="259">
        <v>5.6916535333435297E-2</v>
      </c>
      <c r="Z744" s="259">
        <v>4.0566545781071398E-2</v>
      </c>
      <c r="AA744" s="259">
        <v>3.1421140101401547E-2</v>
      </c>
      <c r="AB744" s="259">
        <v>1.0957055340880723E-2</v>
      </c>
    </row>
    <row r="745" spans="2:28" x14ac:dyDescent="0.45">
      <c r="B745" s="293">
        <f t="shared" si="127"/>
        <v>739</v>
      </c>
      <c r="C745" s="294">
        <f t="shared" si="128"/>
        <v>0.10806717887718931</v>
      </c>
      <c r="D745" s="47">
        <f t="shared" si="121"/>
        <v>0.01</v>
      </c>
      <c r="E745" s="47">
        <f t="shared" si="129"/>
        <v>0.13744683805703031</v>
      </c>
      <c r="F745" s="47">
        <f t="shared" si="122"/>
        <v>0.01</v>
      </c>
      <c r="G745" s="47">
        <f t="shared" si="130"/>
        <v>0.17993538500725442</v>
      </c>
      <c r="H745" s="47">
        <f t="shared" si="123"/>
        <v>0.01</v>
      </c>
      <c r="I745" s="47">
        <f t="shared" si="131"/>
        <v>0.23366038921048413</v>
      </c>
      <c r="J745" s="47">
        <f t="shared" si="124"/>
        <v>0.01</v>
      </c>
      <c r="L745" s="292">
        <f t="shared" si="125"/>
        <v>9.3524475438533733E-2</v>
      </c>
      <c r="M745" s="47">
        <f t="shared" si="126"/>
        <v>0.1</v>
      </c>
      <c r="W745" s="259">
        <v>0.23123197970083278</v>
      </c>
      <c r="X745" s="259">
        <v>9.3524475438533733E-2</v>
      </c>
      <c r="Y745" s="259">
        <v>5.682487308524764E-2</v>
      </c>
      <c r="Z745" s="259">
        <v>4.0503386162815222E-2</v>
      </c>
      <c r="AA745" s="259">
        <v>3.1373324424545192E-2</v>
      </c>
      <c r="AB745" s="259">
        <v>1.0848661604565999E-2</v>
      </c>
    </row>
    <row r="746" spans="2:28" x14ac:dyDescent="0.45">
      <c r="B746" s="293">
        <f t="shared" si="127"/>
        <v>740</v>
      </c>
      <c r="C746" s="294">
        <f t="shared" si="128"/>
        <v>0.10786884063665671</v>
      </c>
      <c r="D746" s="47">
        <f t="shared" si="121"/>
        <v>0.01</v>
      </c>
      <c r="E746" s="47">
        <f t="shared" si="129"/>
        <v>0.13715304146523188</v>
      </c>
      <c r="F746" s="47">
        <f t="shared" si="122"/>
        <v>0.01</v>
      </c>
      <c r="G746" s="47">
        <f t="shared" si="130"/>
        <v>0.17951049953775219</v>
      </c>
      <c r="H746" s="47">
        <f t="shared" si="123"/>
        <v>0.01</v>
      </c>
      <c r="I746" s="47">
        <f t="shared" si="131"/>
        <v>0.23312313916845182</v>
      </c>
      <c r="J746" s="47">
        <f t="shared" si="124"/>
        <v>0.01</v>
      </c>
      <c r="L746" s="292">
        <f t="shared" si="125"/>
        <v>9.3365871991957991E-2</v>
      </c>
      <c r="M746" s="47">
        <f t="shared" si="126"/>
        <v>0.1</v>
      </c>
      <c r="W746" s="259">
        <v>0.2308207131626614</v>
      </c>
      <c r="X746" s="259">
        <v>9.3365871991957991E-2</v>
      </c>
      <c r="Y746" s="259">
        <v>5.6733496985740706E-2</v>
      </c>
      <c r="Z746" s="259">
        <v>4.0440418930772264E-2</v>
      </c>
      <c r="AA746" s="259">
        <v>3.1325651819493212E-2</v>
      </c>
      <c r="AB746" s="259">
        <v>1.0741328634725066E-2</v>
      </c>
    </row>
    <row r="747" spans="2:28" x14ac:dyDescent="0.45">
      <c r="B747" s="293">
        <f t="shared" si="127"/>
        <v>741</v>
      </c>
      <c r="C747" s="294">
        <f t="shared" si="128"/>
        <v>0.10767108675750478</v>
      </c>
      <c r="D747" s="47">
        <f t="shared" si="121"/>
        <v>0.01</v>
      </c>
      <c r="E747" s="47">
        <f t="shared" si="129"/>
        <v>0.13686019945694614</v>
      </c>
      <c r="F747" s="47">
        <f t="shared" si="122"/>
        <v>0.01</v>
      </c>
      <c r="G747" s="47">
        <f t="shared" si="130"/>
        <v>0.17908692495702699</v>
      </c>
      <c r="H747" s="47">
        <f t="shared" si="123"/>
        <v>0.01</v>
      </c>
      <c r="I747" s="47">
        <f t="shared" si="131"/>
        <v>0.23258701277214483</v>
      </c>
      <c r="J747" s="47">
        <f t="shared" si="124"/>
        <v>0.01</v>
      </c>
      <c r="L747" s="292">
        <f t="shared" si="125"/>
        <v>9.3207778461830051E-2</v>
      </c>
      <c r="M747" s="47">
        <f t="shared" si="126"/>
        <v>0.1</v>
      </c>
      <c r="W747" s="259">
        <v>0.23041068981829896</v>
      </c>
      <c r="X747" s="259">
        <v>9.3207778461830051E-2</v>
      </c>
      <c r="Y747" s="259">
        <v>5.6642405725136902E-2</v>
      </c>
      <c r="Z747" s="259">
        <v>4.0377643219737698E-2</v>
      </c>
      <c r="AA747" s="259">
        <v>3.1278121651903024E-2</v>
      </c>
      <c r="AB747" s="259">
        <v>1.0635046277511669E-2</v>
      </c>
    </row>
    <row r="748" spans="2:28" x14ac:dyDescent="0.45">
      <c r="B748" s="293">
        <f t="shared" si="127"/>
        <v>742</v>
      </c>
      <c r="C748" s="294">
        <f t="shared" si="128"/>
        <v>0.1074739151880837</v>
      </c>
      <c r="D748" s="47">
        <f t="shared" si="121"/>
        <v>0.01</v>
      </c>
      <c r="E748" s="47">
        <f t="shared" si="129"/>
        <v>0.13656830832995173</v>
      </c>
      <c r="F748" s="47">
        <f t="shared" si="122"/>
        <v>0.01</v>
      </c>
      <c r="G748" s="47">
        <f t="shared" si="130"/>
        <v>0.17866465770202616</v>
      </c>
      <c r="H748" s="47">
        <f t="shared" si="123"/>
        <v>0.01</v>
      </c>
      <c r="I748" s="47">
        <f t="shared" si="131"/>
        <v>0.23205201189399366</v>
      </c>
      <c r="J748" s="47">
        <f t="shared" si="124"/>
        <v>0.01</v>
      </c>
      <c r="L748" s="292">
        <f t="shared" si="125"/>
        <v>9.3050192486985941E-2</v>
      </c>
      <c r="M748" s="47">
        <f t="shared" si="126"/>
        <v>0.1</v>
      </c>
      <c r="W748" s="259">
        <v>0.23000190486751013</v>
      </c>
      <c r="X748" s="259">
        <v>9.3050192486985941E-2</v>
      </c>
      <c r="Y748" s="259">
        <v>5.655159800150332E-2</v>
      </c>
      <c r="Z748" s="259">
        <v>4.0315058169628437E-2</v>
      </c>
      <c r="AA748" s="259">
        <v>3.1230733291145257E-2</v>
      </c>
      <c r="AB748" s="259">
        <v>1.0529804471800318E-2</v>
      </c>
    </row>
    <row r="749" spans="2:28" x14ac:dyDescent="0.45">
      <c r="B749" s="293">
        <f t="shared" si="127"/>
        <v>743</v>
      </c>
      <c r="C749" s="294">
        <f t="shared" si="128"/>
        <v>0.10727732388503303</v>
      </c>
      <c r="D749" s="47">
        <f t="shared" si="121"/>
        <v>0.01</v>
      </c>
      <c r="E749" s="47">
        <f t="shared" si="129"/>
        <v>0.13627736439853305</v>
      </c>
      <c r="F749" s="47">
        <f t="shared" si="122"/>
        <v>0.01</v>
      </c>
      <c r="G749" s="47">
        <f t="shared" si="130"/>
        <v>0.17824369420830541</v>
      </c>
      <c r="H749" s="47">
        <f t="shared" si="123"/>
        <v>0.01</v>
      </c>
      <c r="I749" s="47">
        <f t="shared" si="131"/>
        <v>0.23151813835207399</v>
      </c>
      <c r="J749" s="47">
        <f t="shared" si="124"/>
        <v>0.01</v>
      </c>
      <c r="L749" s="292">
        <f t="shared" si="125"/>
        <v>9.2893111720329546E-2</v>
      </c>
      <c r="M749" s="47">
        <f t="shared" si="126"/>
        <v>0.1</v>
      </c>
      <c r="W749" s="259">
        <v>0.22959435352990434</v>
      </c>
      <c r="X749" s="259">
        <v>9.2893111720329546E-2</v>
      </c>
      <c r="Y749" s="259">
        <v>5.6461072520693947E-2</v>
      </c>
      <c r="Z749" s="259">
        <v>4.0252662925445645E-2</v>
      </c>
      <c r="AA749" s="259">
        <v>3.1183486110276791E-2</v>
      </c>
      <c r="AB749" s="259">
        <v>1.0425593248428341E-2</v>
      </c>
    </row>
    <row r="750" spans="2:28" x14ac:dyDescent="0.45">
      <c r="B750" s="293">
        <f t="shared" si="127"/>
        <v>744</v>
      </c>
      <c r="C750" s="294">
        <f t="shared" si="128"/>
        <v>0.10708131081323309</v>
      </c>
      <c r="D750" s="47">
        <f t="shared" si="121"/>
        <v>0.01</v>
      </c>
      <c r="E750" s="47">
        <f t="shared" si="129"/>
        <v>0.13598736399339806</v>
      </c>
      <c r="F750" s="47">
        <f t="shared" si="122"/>
        <v>0.01</v>
      </c>
      <c r="G750" s="47">
        <f t="shared" si="130"/>
        <v>0.17782403091020768</v>
      </c>
      <c r="H750" s="47">
        <f t="shared" si="123"/>
        <v>0.01</v>
      </c>
      <c r="I750" s="47">
        <f t="shared" si="131"/>
        <v>0.2309853939106363</v>
      </c>
      <c r="J750" s="47">
        <f t="shared" si="124"/>
        <v>0.01</v>
      </c>
      <c r="L750" s="292">
        <f t="shared" si="125"/>
        <v>9.2736533828731357E-2</v>
      </c>
      <c r="M750" s="47">
        <f t="shared" si="126"/>
        <v>0.1</v>
      </c>
      <c r="W750" s="259">
        <v>0.22918803104487309</v>
      </c>
      <c r="X750" s="259">
        <v>9.2736533828731357E-2</v>
      </c>
      <c r="Y750" s="259">
        <v>5.6370827996292443E-2</v>
      </c>
      <c r="Z750" s="259">
        <v>4.0190456637237588E-2</v>
      </c>
      <c r="AA750" s="259">
        <v>3.1136379486014061E-2</v>
      </c>
      <c r="AB750" s="259">
        <v>1.0322402729442313E-2</v>
      </c>
    </row>
    <row r="751" spans="2:28" x14ac:dyDescent="0.45">
      <c r="B751" s="293">
        <f t="shared" si="127"/>
        <v>745</v>
      </c>
      <c r="C751" s="294">
        <f t="shared" si="128"/>
        <v>0.10688587394575694</v>
      </c>
      <c r="D751" s="47">
        <f t="shared" si="121"/>
        <v>0.01</v>
      </c>
      <c r="E751" s="47">
        <f t="shared" si="129"/>
        <v>0.13569830346159642</v>
      </c>
      <c r="F751" s="47">
        <f t="shared" si="122"/>
        <v>0.01</v>
      </c>
      <c r="G751" s="47">
        <f t="shared" si="130"/>
        <v>0.17740566424103957</v>
      </c>
      <c r="H751" s="47">
        <f t="shared" si="123"/>
        <v>0.01</v>
      </c>
      <c r="I751" s="47">
        <f t="shared" si="131"/>
        <v>0.23045378028063199</v>
      </c>
      <c r="J751" s="47">
        <f t="shared" si="124"/>
        <v>0.01</v>
      </c>
      <c r="L751" s="292">
        <f t="shared" si="125"/>
        <v>9.2580456492928065E-2</v>
      </c>
      <c r="M751" s="47">
        <f t="shared" si="126"/>
        <v>0.1</v>
      </c>
      <c r="W751" s="259">
        <v>0.22878293267152683</v>
      </c>
      <c r="X751" s="259">
        <v>9.2580456492928065E-2</v>
      </c>
      <c r="Y751" s="259">
        <v>5.6280863149555348E-2</v>
      </c>
      <c r="Z751" s="259">
        <v>4.0128438460062803E-2</v>
      </c>
      <c r="AA751" s="259">
        <v>3.1089412798706577E-2</v>
      </c>
      <c r="AB751" s="259">
        <v>1.0220223127348908E-2</v>
      </c>
    </row>
    <row r="752" spans="2:28" x14ac:dyDescent="0.45">
      <c r="B752" s="293">
        <f t="shared" si="127"/>
        <v>746</v>
      </c>
      <c r="C752" s="294">
        <f t="shared" si="128"/>
        <v>0.1066910112638228</v>
      </c>
      <c r="D752" s="47">
        <f t="shared" si="121"/>
        <v>0.01</v>
      </c>
      <c r="E752" s="47">
        <f t="shared" si="129"/>
        <v>0.13541017916643802</v>
      </c>
      <c r="F752" s="47">
        <f t="shared" si="122"/>
        <v>0.01</v>
      </c>
      <c r="G752" s="47">
        <f t="shared" si="130"/>
        <v>0.17698859063324512</v>
      </c>
      <c r="H752" s="47">
        <f t="shared" si="123"/>
        <v>0.01</v>
      </c>
      <c r="I752" s="47">
        <f t="shared" si="131"/>
        <v>0.22992329912023607</v>
      </c>
      <c r="J752" s="47">
        <f t="shared" si="124"/>
        <v>0.01</v>
      </c>
      <c r="L752" s="292">
        <f t="shared" si="125"/>
        <v>9.2424877407422945E-2</v>
      </c>
      <c r="M752" s="47">
        <f t="shared" si="126"/>
        <v>0.1</v>
      </c>
      <c r="W752" s="259">
        <v>0.22837905368863173</v>
      </c>
      <c r="X752" s="259">
        <v>9.2424877407422945E-2</v>
      </c>
      <c r="Y752" s="259">
        <v>5.619117670935584E-2</v>
      </c>
      <c r="Z752" s="259">
        <v>4.0066607553953582E-2</v>
      </c>
      <c r="AA752" s="259">
        <v>3.1042585432310681E-2</v>
      </c>
      <c r="AB752" s="259">
        <v>1.0119044744370153E-2</v>
      </c>
    </row>
    <row r="753" spans="2:28" x14ac:dyDescent="0.45">
      <c r="B753" s="293">
        <f t="shared" si="127"/>
        <v>747</v>
      </c>
      <c r="C753" s="294">
        <f t="shared" si="128"/>
        <v>0.10649672075674695</v>
      </c>
      <c r="D753" s="47">
        <f t="shared" si="121"/>
        <v>0.01</v>
      </c>
      <c r="E753" s="47">
        <f t="shared" si="129"/>
        <v>0.13512298748741189</v>
      </c>
      <c r="F753" s="47">
        <f t="shared" si="122"/>
        <v>0.01</v>
      </c>
      <c r="G753" s="47">
        <f t="shared" si="130"/>
        <v>0.17657280651857704</v>
      </c>
      <c r="H753" s="47">
        <f t="shared" si="123"/>
        <v>0.01</v>
      </c>
      <c r="I753" s="47">
        <f t="shared" si="131"/>
        <v>0.22939395203536617</v>
      </c>
      <c r="J753" s="47">
        <f t="shared" si="124"/>
        <v>0.01</v>
      </c>
      <c r="L753" s="292">
        <f t="shared" si="125"/>
        <v>9.2269794280387146E-2</v>
      </c>
      <c r="M753" s="47">
        <f t="shared" si="126"/>
        <v>0.1</v>
      </c>
      <c r="W753" s="259">
        <v>0.22797638939454623</v>
      </c>
      <c r="X753" s="259">
        <v>9.2269794280387146E-2</v>
      </c>
      <c r="Y753" s="259">
        <v>5.610176741212794E-2</v>
      </c>
      <c r="Z753" s="259">
        <v>4.0004963083879796E-2</v>
      </c>
      <c r="AA753" s="259">
        <v>3.0995896774363516E-2</v>
      </c>
      <c r="AB753" s="259">
        <v>1.0018857971703128E-2</v>
      </c>
    </row>
    <row r="754" spans="2:28" x14ac:dyDescent="0.45">
      <c r="B754" s="293">
        <f t="shared" si="127"/>
        <v>748</v>
      </c>
      <c r="C754" s="294">
        <f t="shared" si="128"/>
        <v>0.10630300042189715</v>
      </c>
      <c r="D754" s="47">
        <f t="shared" si="121"/>
        <v>0.01</v>
      </c>
      <c r="E754" s="47">
        <f t="shared" si="129"/>
        <v>0.13483672482010522</v>
      </c>
      <c r="F754" s="47">
        <f t="shared" si="122"/>
        <v>0.01</v>
      </c>
      <c r="G754" s="47">
        <f t="shared" si="130"/>
        <v>0.1761583083282654</v>
      </c>
      <c r="H754" s="47">
        <f t="shared" si="123"/>
        <v>0.01</v>
      </c>
      <c r="I754" s="47">
        <f t="shared" si="131"/>
        <v>0.22886574058019826</v>
      </c>
      <c r="J754" s="47">
        <f t="shared" si="124"/>
        <v>0.01</v>
      </c>
      <c r="L754" s="292">
        <f t="shared" si="125"/>
        <v>9.211520483356174E-2</v>
      </c>
      <c r="M754" s="47">
        <f t="shared" si="126"/>
        <v>0.1</v>
      </c>
      <c r="W754" s="259">
        <v>0.22757493510715729</v>
      </c>
      <c r="X754" s="259">
        <v>9.211520483356174E-2</v>
      </c>
      <c r="Y754" s="259">
        <v>5.6012634001811237E-2</v>
      </c>
      <c r="Z754" s="259">
        <v>3.9943504219712989E-2</v>
      </c>
      <c r="AA754" s="259">
        <v>3.094934621595723E-2</v>
      </c>
      <c r="AB754" s="259">
        <v>9.919653288784103E-3</v>
      </c>
    </row>
    <row r="755" spans="2:28" x14ac:dyDescent="0.45">
      <c r="B755" s="293">
        <f t="shared" si="127"/>
        <v>749</v>
      </c>
      <c r="C755" s="294">
        <f t="shared" si="128"/>
        <v>0.10610984826464663</v>
      </c>
      <c r="D755" s="47">
        <f t="shared" si="121"/>
        <v>0.01</v>
      </c>
      <c r="E755" s="47">
        <f t="shared" si="129"/>
        <v>0.13455138757612314</v>
      </c>
      <c r="F755" s="47">
        <f t="shared" si="122"/>
        <v>0.01</v>
      </c>
      <c r="G755" s="47">
        <f t="shared" si="130"/>
        <v>0.17574509249318382</v>
      </c>
      <c r="H755" s="47">
        <f t="shared" si="123"/>
        <v>0.01</v>
      </c>
      <c r="I755" s="47">
        <f t="shared" si="131"/>
        <v>0.22833866625767893</v>
      </c>
      <c r="J755" s="47">
        <f t="shared" si="124"/>
        <v>0.01</v>
      </c>
      <c r="L755" s="292">
        <f t="shared" si="125"/>
        <v>9.1961106802160603E-2</v>
      </c>
      <c r="M755" s="47">
        <f t="shared" si="126"/>
        <v>0.1</v>
      </c>
      <c r="W755" s="259">
        <v>0.22717468616381667</v>
      </c>
      <c r="X755" s="259">
        <v>9.1961106802160603E-2</v>
      </c>
      <c r="Y755" s="259">
        <v>5.5923775229796045E-2</v>
      </c>
      <c r="Z755" s="259">
        <v>3.988223013619082E-2</v>
      </c>
      <c r="AA755" s="259">
        <v>3.0902933151713399E-2</v>
      </c>
      <c r="AB755" s="259">
        <v>9.8214212625571187E-3</v>
      </c>
    </row>
    <row r="756" spans="2:28" x14ac:dyDescent="0.45">
      <c r="B756" s="293">
        <f t="shared" si="127"/>
        <v>750</v>
      </c>
      <c r="C756" s="294">
        <f t="shared" si="128"/>
        <v>0.10591726229832835</v>
      </c>
      <c r="D756" s="47">
        <f t="shared" si="121"/>
        <v>0.01</v>
      </c>
      <c r="E756" s="47">
        <f t="shared" si="129"/>
        <v>0.13426697218300837</v>
      </c>
      <c r="F756" s="47">
        <f t="shared" si="122"/>
        <v>0.01</v>
      </c>
      <c r="G756" s="47">
        <f t="shared" si="130"/>
        <v>0.17533315544401321</v>
      </c>
      <c r="H756" s="47">
        <f t="shared" si="123"/>
        <v>0.01</v>
      </c>
      <c r="I756" s="47">
        <f t="shared" si="131"/>
        <v>0.22781273052003398</v>
      </c>
      <c r="J756" s="47">
        <f t="shared" si="124"/>
        <v>0.01</v>
      </c>
      <c r="L756" s="292">
        <f t="shared" si="125"/>
        <v>9.1807497934774121E-2</v>
      </c>
      <c r="M756" s="47">
        <f t="shared" si="126"/>
        <v>0.1</v>
      </c>
      <c r="W756" s="259">
        <v>0.22677563792127672</v>
      </c>
      <c r="X756" s="259">
        <v>9.1807497934774121E-2</v>
      </c>
      <c r="Y756" s="259">
        <v>5.5835189854869072E-2</v>
      </c>
      <c r="Z756" s="259">
        <v>3.9821140012881805E-2</v>
      </c>
      <c r="AA756" s="259">
        <v>3.0856656979757674E-2</v>
      </c>
      <c r="AB756" s="259">
        <v>9.7241525467470415E-3</v>
      </c>
    </row>
    <row r="757" spans="2:28" x14ac:dyDescent="0.45">
      <c r="B757" s="293">
        <f t="shared" si="127"/>
        <v>751</v>
      </c>
      <c r="C757" s="294">
        <f t="shared" si="128"/>
        <v>0.10572524054418998</v>
      </c>
      <c r="D757" s="47">
        <f t="shared" si="121"/>
        <v>0.01</v>
      </c>
      <c r="E757" s="47">
        <f t="shared" si="129"/>
        <v>0.13398347508416156</v>
      </c>
      <c r="F757" s="47">
        <f t="shared" si="122"/>
        <v>0.01</v>
      </c>
      <c r="G757" s="47">
        <f t="shared" si="130"/>
        <v>0.17492249361140316</v>
      </c>
      <c r="H757" s="47">
        <f t="shared" si="123"/>
        <v>0.01</v>
      </c>
      <c r="I757" s="47">
        <f t="shared" si="131"/>
        <v>0.22728793476927378</v>
      </c>
      <c r="J757" s="47">
        <f t="shared" si="124"/>
        <v>0.01</v>
      </c>
      <c r="L757" s="292">
        <f t="shared" si="125"/>
        <v>9.1654375993273668E-2</v>
      </c>
      <c r="M757" s="47">
        <f t="shared" si="126"/>
        <v>0.1</v>
      </c>
      <c r="W757" s="259">
        <v>0.22637778575562628</v>
      </c>
      <c r="X757" s="259">
        <v>9.1654375993273668E-2</v>
      </c>
      <c r="Y757" s="259">
        <v>5.5746876643159533E-2</v>
      </c>
      <c r="Z757" s="259">
        <v>3.9760233034150327E-2</v>
      </c>
      <c r="AA757" s="259">
        <v>3.0810517101694627E-2</v>
      </c>
      <c r="AB757" s="259">
        <v>9.6278378811370767E-3</v>
      </c>
    </row>
    <row r="758" spans="2:28" x14ac:dyDescent="0.45">
      <c r="B758" s="293">
        <f t="shared" si="127"/>
        <v>752</v>
      </c>
      <c r="C758" s="294">
        <f t="shared" si="128"/>
        <v>0.10553378103134919</v>
      </c>
      <c r="D758" s="47">
        <f t="shared" si="121"/>
        <v>0.01</v>
      </c>
      <c r="E758" s="47">
        <f t="shared" si="129"/>
        <v>0.13370089273876185</v>
      </c>
      <c r="F758" s="47">
        <f t="shared" si="122"/>
        <v>0.01</v>
      </c>
      <c r="G758" s="47">
        <f t="shared" si="130"/>
        <v>0.17451310342613074</v>
      </c>
      <c r="H758" s="47">
        <f t="shared" si="123"/>
        <v>0.01</v>
      </c>
      <c r="I758" s="47">
        <f t="shared" si="131"/>
        <v>0.22676428035769508</v>
      </c>
      <c r="J758" s="47">
        <f t="shared" si="124"/>
        <v>0.01</v>
      </c>
      <c r="L758" s="292">
        <f t="shared" si="125"/>
        <v>9.1501738752716888E-2</v>
      </c>
      <c r="M758" s="47">
        <f t="shared" si="126"/>
        <v>0.1</v>
      </c>
      <c r="W758" s="259">
        <v>0.22598112506222623</v>
      </c>
      <c r="X758" s="259">
        <v>9.1501738752716888E-2</v>
      </c>
      <c r="Y758" s="259">
        <v>5.5658834368085754E-2</v>
      </c>
      <c r="Z758" s="259">
        <v>3.9699508389122014E-2</v>
      </c>
      <c r="AA758" s="259">
        <v>3.0764512922582837E-2</v>
      </c>
      <c r="AB758" s="259">
        <v>9.5324680908507684E-3</v>
      </c>
    </row>
    <row r="759" spans="2:28" x14ac:dyDescent="0.45">
      <c r="B759" s="293">
        <f t="shared" si="127"/>
        <v>753</v>
      </c>
      <c r="C759" s="294">
        <f t="shared" si="128"/>
        <v>0.10534288179674943</v>
      </c>
      <c r="D759" s="47">
        <f t="shared" si="121"/>
        <v>0.01</v>
      </c>
      <c r="E759" s="47">
        <f t="shared" si="129"/>
        <v>0.13341922162168773</v>
      </c>
      <c r="F759" s="47">
        <f t="shared" si="122"/>
        <v>0.01</v>
      </c>
      <c r="G759" s="47">
        <f t="shared" si="130"/>
        <v>0.17410498131925706</v>
      </c>
      <c r="H759" s="47">
        <f t="shared" si="123"/>
        <v>0.01</v>
      </c>
      <c r="I759" s="47">
        <f t="shared" si="131"/>
        <v>0.22624176858837944</v>
      </c>
      <c r="J759" s="47">
        <f t="shared" si="124"/>
        <v>0.01</v>
      </c>
      <c r="L759" s="292">
        <f t="shared" si="125"/>
        <v>9.1349584001253772E-2</v>
      </c>
      <c r="M759" s="47">
        <f t="shared" si="126"/>
        <v>0.1</v>
      </c>
      <c r="W759" s="259">
        <v>0.22558565125564495</v>
      </c>
      <c r="X759" s="259">
        <v>9.1349584001253772E-2</v>
      </c>
      <c r="Y759" s="259">
        <v>5.5571061810302205E-2</v>
      </c>
      <c r="Z759" s="259">
        <v>3.9638965271649333E-2</v>
      </c>
      <c r="AA759" s="259">
        <v>3.0718643850910166E-2</v>
      </c>
      <c r="AB759" s="259">
        <v>9.4380340856384647E-3</v>
      </c>
    </row>
    <row r="760" spans="2:28" x14ac:dyDescent="0.45">
      <c r="B760" s="293">
        <f t="shared" si="127"/>
        <v>754</v>
      </c>
      <c r="C760" s="294">
        <f t="shared" si="128"/>
        <v>0.10515254088511616</v>
      </c>
      <c r="D760" s="47">
        <f t="shared" si="121"/>
        <v>0.01</v>
      </c>
      <c r="E760" s="47">
        <f t="shared" si="129"/>
        <v>0.13313845822343834</v>
      </c>
      <c r="F760" s="47">
        <f t="shared" si="122"/>
        <v>0.01</v>
      </c>
      <c r="G760" s="47">
        <f t="shared" si="130"/>
        <v>0.17369812372228138</v>
      </c>
      <c r="H760" s="47">
        <f t="shared" si="123"/>
        <v>0.01</v>
      </c>
      <c r="I760" s="47">
        <f t="shared" si="131"/>
        <v>0.22572040071568822</v>
      </c>
      <c r="J760" s="47">
        <f t="shared" si="124"/>
        <v>0.01</v>
      </c>
      <c r="L760" s="292">
        <f t="shared" si="125"/>
        <v>9.1197909540033456E-2</v>
      </c>
      <c r="M760" s="47">
        <f t="shared" si="126"/>
        <v>0.1</v>
      </c>
      <c r="W760" s="259">
        <v>0.22519135976959367</v>
      </c>
      <c r="X760" s="259">
        <v>9.1197909540033456E-2</v>
      </c>
      <c r="Y760" s="259">
        <v>5.5483557757647003E-2</v>
      </c>
      <c r="Z760" s="259">
        <v>3.9578602880277564E-2</v>
      </c>
      <c r="AA760" s="259">
        <v>3.0672909298569261E-2</v>
      </c>
      <c r="AB760" s="259">
        <v>9.344526859168284E-3</v>
      </c>
    </row>
    <row r="761" spans="2:28" x14ac:dyDescent="0.45">
      <c r="B761" s="293">
        <f t="shared" si="127"/>
        <v>755</v>
      </c>
      <c r="C761" s="294">
        <f t="shared" si="128"/>
        <v>0.10496275634891362</v>
      </c>
      <c r="D761" s="47">
        <f t="shared" si="121"/>
        <v>0.01</v>
      </c>
      <c r="E761" s="47">
        <f t="shared" si="129"/>
        <v>0.13285859905005512</v>
      </c>
      <c r="F761" s="47">
        <f t="shared" si="122"/>
        <v>0.01</v>
      </c>
      <c r="G761" s="47">
        <f t="shared" si="130"/>
        <v>0.17329252706729295</v>
      </c>
      <c r="H761" s="47">
        <f t="shared" si="123"/>
        <v>0.01</v>
      </c>
      <c r="I761" s="47">
        <f t="shared" si="131"/>
        <v>0.22520017794575417</v>
      </c>
      <c r="J761" s="47">
        <f t="shared" si="124"/>
        <v>0.01</v>
      </c>
      <c r="L761" s="292">
        <f t="shared" si="125"/>
        <v>9.1046713183111874E-2</v>
      </c>
      <c r="M761" s="47">
        <f t="shared" si="126"/>
        <v>0.1</v>
      </c>
      <c r="W761" s="259">
        <v>0.22479824605686163</v>
      </c>
      <c r="X761" s="259">
        <v>9.1046713183111874E-2</v>
      </c>
      <c r="Y761" s="259">
        <v>5.5396321005089864E-2</v>
      </c>
      <c r="Z761" s="259">
        <v>3.9518420418210992E-2</v>
      </c>
      <c r="AA761" s="259">
        <v>3.0627308680833264E-2</v>
      </c>
      <c r="AB761" s="259">
        <v>9.2519374883215637E-3</v>
      </c>
    </row>
    <row r="762" spans="2:28" x14ac:dyDescent="0.45">
      <c r="B762" s="293">
        <f t="shared" si="127"/>
        <v>756</v>
      </c>
      <c r="C762" s="294">
        <f t="shared" si="128"/>
        <v>0.10477352624830186</v>
      </c>
      <c r="D762" s="47">
        <f t="shared" si="121"/>
        <v>0.01</v>
      </c>
      <c r="E762" s="47">
        <f t="shared" si="129"/>
        <v>0.1325796406230437</v>
      </c>
      <c r="F762" s="47">
        <f t="shared" si="122"/>
        <v>0.01</v>
      </c>
      <c r="G762" s="47">
        <f t="shared" si="130"/>
        <v>0.17288818778712059</v>
      </c>
      <c r="H762" s="47">
        <f t="shared" si="123"/>
        <v>0.01</v>
      </c>
      <c r="I762" s="47">
        <f t="shared" si="131"/>
        <v>0.22468110143696954</v>
      </c>
      <c r="J762" s="47">
        <f t="shared" si="124"/>
        <v>0.01</v>
      </c>
      <c r="L762" s="292">
        <f t="shared" si="125"/>
        <v>9.0895992757360114E-2</v>
      </c>
      <c r="M762" s="47">
        <f t="shared" si="126"/>
        <v>0.1</v>
      </c>
      <c r="W762" s="259">
        <v>0.22440630558925101</v>
      </c>
      <c r="X762" s="259">
        <v>9.0895992757360114E-2</v>
      </c>
      <c r="Y762" s="259">
        <v>5.53093503546805E-2</v>
      </c>
      <c r="Z762" s="259">
        <v>3.9458417093279435E-2</v>
      </c>
      <c r="AA762" s="259">
        <v>3.0581841416331707E-2</v>
      </c>
      <c r="AB762" s="259">
        <v>9.1602571324928047E-3</v>
      </c>
    </row>
    <row r="763" spans="2:28" x14ac:dyDescent="0.45">
      <c r="B763" s="293">
        <f t="shared" si="127"/>
        <v>757</v>
      </c>
      <c r="C763" s="294">
        <f t="shared" si="128"/>
        <v>0.10458484865109437</v>
      </c>
      <c r="D763" s="47">
        <f t="shared" si="121"/>
        <v>0.01</v>
      </c>
      <c r="E763" s="47">
        <f t="shared" si="129"/>
        <v>0.1323015794792963</v>
      </c>
      <c r="F763" s="47">
        <f t="shared" si="122"/>
        <v>0.01</v>
      </c>
      <c r="G763" s="47">
        <f t="shared" si="130"/>
        <v>0.17248510231547981</v>
      </c>
      <c r="H763" s="47">
        <f t="shared" si="123"/>
        <v>0.01</v>
      </c>
      <c r="I763" s="47">
        <f t="shared" si="131"/>
        <v>0.22416317230047106</v>
      </c>
      <c r="J763" s="47">
        <f t="shared" si="124"/>
        <v>0.01</v>
      </c>
      <c r="L763" s="292">
        <f t="shared" si="125"/>
        <v>9.0745746102373528E-2</v>
      </c>
      <c r="M763" s="47">
        <f t="shared" si="126"/>
        <v>0.1</v>
      </c>
      <c r="W763" s="259">
        <v>0.22401553385751194</v>
      </c>
      <c r="X763" s="259">
        <v>9.0745746102373528E-2</v>
      </c>
      <c r="Y763" s="259">
        <v>5.522264461549746E-2</v>
      </c>
      <c r="Z763" s="259">
        <v>3.9398592117905029E-2</v>
      </c>
      <c r="AA763" s="259">
        <v>3.0536506927026648E-2</v>
      </c>
      <c r="AB763" s="259">
        <v>9.0694770328941139E-3</v>
      </c>
    </row>
    <row r="764" spans="2:28" x14ac:dyDescent="0.45">
      <c r="B764" s="293">
        <f t="shared" si="127"/>
        <v>758</v>
      </c>
      <c r="C764" s="294">
        <f t="shared" si="128"/>
        <v>0.10439672163271604</v>
      </c>
      <c r="D764" s="47">
        <f t="shared" si="121"/>
        <v>0.01</v>
      </c>
      <c r="E764" s="47">
        <f t="shared" si="129"/>
        <v>0.13202441217101427</v>
      </c>
      <c r="F764" s="47">
        <f t="shared" si="122"/>
        <v>0.01</v>
      </c>
      <c r="G764" s="47">
        <f t="shared" si="130"/>
        <v>0.17208326708711796</v>
      </c>
      <c r="H764" s="47">
        <f t="shared" si="123"/>
        <v>0.01</v>
      </c>
      <c r="I764" s="47">
        <f t="shared" si="131"/>
        <v>0.22364639160062116</v>
      </c>
      <c r="J764" s="47">
        <f t="shared" si="124"/>
        <v>0.01</v>
      </c>
      <c r="L764" s="292">
        <f t="shared" si="125"/>
        <v>9.0595971070381628E-2</v>
      </c>
      <c r="M764" s="47">
        <f t="shared" si="126"/>
        <v>0.1</v>
      </c>
      <c r="W764" s="259">
        <v>0.22362592637127721</v>
      </c>
      <c r="X764" s="259">
        <v>9.0595971070381628E-2</v>
      </c>
      <c r="Y764" s="259">
        <v>5.5136202603597403E-2</v>
      </c>
      <c r="Z764" s="259">
        <v>3.9338944709069325E-2</v>
      </c>
      <c r="AA764" s="259">
        <v>3.0491304638188978E-2</v>
      </c>
      <c r="AB764" s="259">
        <v>8.9795885118641346E-3</v>
      </c>
    </row>
    <row r="765" spans="2:28" x14ac:dyDescent="0.45">
      <c r="B765" s="293">
        <f t="shared" si="127"/>
        <v>759</v>
      </c>
      <c r="C765" s="294">
        <f t="shared" si="128"/>
        <v>0.10420914327616165</v>
      </c>
      <c r="D765" s="47">
        <f t="shared" si="121"/>
        <v>0.01</v>
      </c>
      <c r="E765" s="47">
        <f t="shared" si="129"/>
        <v>0.13174813526563128</v>
      </c>
      <c r="F765" s="47">
        <f t="shared" si="122"/>
        <v>0.01</v>
      </c>
      <c r="G765" s="47">
        <f t="shared" si="130"/>
        <v>0.17168267853795693</v>
      </c>
      <c r="H765" s="47">
        <f t="shared" si="123"/>
        <v>0.01</v>
      </c>
      <c r="I765" s="47">
        <f t="shared" si="131"/>
        <v>0.22313076035548612</v>
      </c>
      <c r="J765" s="47">
        <f t="shared" si="124"/>
        <v>0.01</v>
      </c>
      <c r="L765" s="292">
        <f t="shared" si="125"/>
        <v>9.0446665526158668E-2</v>
      </c>
      <c r="M765" s="47">
        <f t="shared" si="126"/>
        <v>0.1</v>
      </c>
      <c r="W765" s="259">
        <v>0.22323747865899701</v>
      </c>
      <c r="X765" s="259">
        <v>9.0446665526158668E-2</v>
      </c>
      <c r="Y765" s="259">
        <v>5.5050023141964811E-2</v>
      </c>
      <c r="Z765" s="259">
        <v>3.9279474088280635E-2</v>
      </c>
      <c r="AA765" s="259">
        <v>3.0446233978374943E-2</v>
      </c>
      <c r="AB765" s="259">
        <v>8.8905829721814839E-3</v>
      </c>
    </row>
    <row r="766" spans="2:28" x14ac:dyDescent="0.45">
      <c r="B766" s="293">
        <f t="shared" si="127"/>
        <v>760</v>
      </c>
      <c r="C766" s="294">
        <f t="shared" si="128"/>
        <v>0.10402211167195459</v>
      </c>
      <c r="D766" s="47">
        <f t="shared" si="121"/>
        <v>0.01</v>
      </c>
      <c r="E766" s="47">
        <f t="shared" si="129"/>
        <v>0.13147274534573661</v>
      </c>
      <c r="F766" s="47">
        <f t="shared" si="122"/>
        <v>0.01</v>
      </c>
      <c r="G766" s="47">
        <f t="shared" si="130"/>
        <v>0.17128333310523366</v>
      </c>
      <c r="H766" s="47">
        <f t="shared" si="123"/>
        <v>0.01</v>
      </c>
      <c r="I766" s="47">
        <f t="shared" si="131"/>
        <v>0.22261627953731083</v>
      </c>
      <c r="J766" s="47">
        <f t="shared" si="124"/>
        <v>0.01</v>
      </c>
      <c r="L766" s="292">
        <f t="shared" si="125"/>
        <v>9.0297827346935033E-2</v>
      </c>
      <c r="M766" s="47">
        <f t="shared" si="126"/>
        <v>0.1</v>
      </c>
      <c r="W766" s="259">
        <v>0.22285018626787348</v>
      </c>
      <c r="X766" s="259">
        <v>9.0297827346935033E-2</v>
      </c>
      <c r="Y766" s="259">
        <v>5.4964105060462107E-2</v>
      </c>
      <c r="Z766" s="259">
        <v>3.9220179481541675E-2</v>
      </c>
      <c r="AA766" s="259">
        <v>3.0401294379402862E-2</v>
      </c>
      <c r="AB766" s="259">
        <v>8.8024518963826844E-3</v>
      </c>
    </row>
    <row r="767" spans="2:28" x14ac:dyDescent="0.45">
      <c r="B767" s="293">
        <f t="shared" si="127"/>
        <v>761</v>
      </c>
      <c r="C767" s="294">
        <f t="shared" si="128"/>
        <v>0.10383562491810619</v>
      </c>
      <c r="D767" s="47">
        <f t="shared" si="121"/>
        <v>0.01</v>
      </c>
      <c r="E767" s="47">
        <f t="shared" si="129"/>
        <v>0.1311982390089988</v>
      </c>
      <c r="F767" s="47">
        <f t="shared" si="122"/>
        <v>0.01</v>
      </c>
      <c r="G767" s="47">
        <f t="shared" si="130"/>
        <v>0.17088522722763869</v>
      </c>
      <c r="H767" s="47">
        <f t="shared" si="123"/>
        <v>0.01</v>
      </c>
      <c r="I767" s="47">
        <f t="shared" si="131"/>
        <v>0.22210295007299008</v>
      </c>
      <c r="J767" s="47">
        <f t="shared" si="124"/>
        <v>0.01</v>
      </c>
      <c r="L767" s="292">
        <f t="shared" si="125"/>
        <v>9.0149454422309289E-2</v>
      </c>
      <c r="M767" s="47">
        <f t="shared" si="126"/>
        <v>0.1</v>
      </c>
      <c r="W767" s="259">
        <v>0.22246404476379508</v>
      </c>
      <c r="X767" s="259">
        <v>9.0149454422309289E-2</v>
      </c>
      <c r="Y767" s="259">
        <v>5.4878447195780243E-2</v>
      </c>
      <c r="Z767" s="259">
        <v>3.9161060119317498E-2</v>
      </c>
      <c r="AA767" s="259">
        <v>3.0356485276330038E-2</v>
      </c>
      <c r="AB767" s="259">
        <v>8.7151868460845893E-3</v>
      </c>
    </row>
    <row r="768" spans="2:28" x14ac:dyDescent="0.45">
      <c r="B768" s="293">
        <f t="shared" si="127"/>
        <v>762</v>
      </c>
      <c r="C768" s="294">
        <f t="shared" si="128"/>
        <v>0.10364968112007535</v>
      </c>
      <c r="D768" s="47">
        <f t="shared" si="121"/>
        <v>0.01</v>
      </c>
      <c r="E768" s="47">
        <f t="shared" si="129"/>
        <v>0.13092461286808987</v>
      </c>
      <c r="F768" s="47">
        <f t="shared" si="122"/>
        <v>0.01</v>
      </c>
      <c r="G768" s="47">
        <f t="shared" si="130"/>
        <v>0.17048835734545228</v>
      </c>
      <c r="H768" s="47">
        <f t="shared" si="123"/>
        <v>0.01</v>
      </c>
      <c r="I768" s="47">
        <f t="shared" si="131"/>
        <v>0.22159077284453654</v>
      </c>
      <c r="J768" s="47">
        <f t="shared" si="124"/>
        <v>0.01</v>
      </c>
      <c r="L768" s="292">
        <f t="shared" si="125"/>
        <v>9.0001544654160978E-2</v>
      </c>
      <c r="M768" s="47">
        <f t="shared" si="126"/>
        <v>0.1</v>
      </c>
      <c r="W768" s="259">
        <v>0.22207904973127113</v>
      </c>
      <c r="X768" s="259">
        <v>9.0001544654160978E-2</v>
      </c>
      <c r="Y768" s="259">
        <v>5.4793048391389661E-2</v>
      </c>
      <c r="Z768" s="259">
        <v>3.9102115236503657E-2</v>
      </c>
      <c r="AA768" s="259">
        <v>3.0311806107429871E-2</v>
      </c>
      <c r="AB768" s="259">
        <v>8.6287794613113013E-3</v>
      </c>
    </row>
    <row r="769" spans="2:28" x14ac:dyDescent="0.45">
      <c r="B769" s="293">
        <f t="shared" si="127"/>
        <v>763</v>
      </c>
      <c r="C769" s="294">
        <f t="shared" si="128"/>
        <v>0.10346427839072853</v>
      </c>
      <c r="D769" s="47">
        <f t="shared" si="121"/>
        <v>0.01</v>
      </c>
      <c r="E769" s="47">
        <f t="shared" si="129"/>
        <v>0.1306518635506097</v>
      </c>
      <c r="F769" s="47">
        <f t="shared" si="122"/>
        <v>0.01</v>
      </c>
      <c r="G769" s="47">
        <f t="shared" si="130"/>
        <v>0.17009271990067865</v>
      </c>
      <c r="H769" s="47">
        <f t="shared" si="123"/>
        <v>0.01</v>
      </c>
      <c r="I769" s="47">
        <f t="shared" si="131"/>
        <v>0.22107974868954569</v>
      </c>
      <c r="J769" s="47">
        <f t="shared" si="124"/>
        <v>0.01</v>
      </c>
      <c r="L769" s="292">
        <f t="shared" si="125"/>
        <v>8.9854095956564142E-2</v>
      </c>
      <c r="M769" s="47">
        <f t="shared" si="126"/>
        <v>0.1</v>
      </c>
      <c r="W769" s="259">
        <v>0.22169519677336594</v>
      </c>
      <c r="X769" s="259">
        <v>8.9854095956564142E-2</v>
      </c>
      <c r="Y769" s="259">
        <v>5.4707907497491701E-2</v>
      </c>
      <c r="Z769" s="259">
        <v>3.904334407239466E-2</v>
      </c>
      <c r="AA769" s="259">
        <v>3.0267256314169155E-2</v>
      </c>
      <c r="AB769" s="259">
        <v>8.5432214598255875E-3</v>
      </c>
    </row>
    <row r="770" spans="2:28" x14ac:dyDescent="0.45">
      <c r="B770" s="293">
        <f t="shared" si="127"/>
        <v>764</v>
      </c>
      <c r="C770" s="294">
        <f t="shared" si="128"/>
        <v>0.10327941485030026</v>
      </c>
      <c r="D770" s="47">
        <f t="shared" si="121"/>
        <v>0.01</v>
      </c>
      <c r="E770" s="47">
        <f t="shared" si="129"/>
        <v>0.13037998769901088</v>
      </c>
      <c r="F770" s="47">
        <f t="shared" si="122"/>
        <v>0.01</v>
      </c>
      <c r="G770" s="47">
        <f t="shared" si="130"/>
        <v>0.16969831133717797</v>
      </c>
      <c r="H770" s="47">
        <f t="shared" si="123"/>
        <v>0.01</v>
      </c>
      <c r="I770" s="47">
        <f t="shared" si="131"/>
        <v>0.22056987840165701</v>
      </c>
      <c r="J770" s="47">
        <f t="shared" si="124"/>
        <v>0.01</v>
      </c>
      <c r="L770" s="292">
        <f t="shared" si="125"/>
        <v>8.970710625570151E-2</v>
      </c>
      <c r="M770" s="47">
        <f t="shared" si="126"/>
        <v>0.1</v>
      </c>
      <c r="W770" s="259">
        <v>0.22131248151163313</v>
      </c>
      <c r="X770" s="259">
        <v>8.970710625570151E-2</v>
      </c>
      <c r="Y770" s="259">
        <v>5.4623023370970407E-2</v>
      </c>
      <c r="Z770" s="259">
        <v>3.8984745870652711E-2</v>
      </c>
      <c r="AA770" s="259">
        <v>3.0222835341185576E-2</v>
      </c>
      <c r="AB770" s="259">
        <v>8.4585046364647806E-3</v>
      </c>
    </row>
    <row r="771" spans="2:28" x14ac:dyDescent="0.45">
      <c r="B771" s="293">
        <f t="shared" si="127"/>
        <v>765</v>
      </c>
      <c r="C771" s="294">
        <f t="shared" si="128"/>
        <v>0.10309508862635394</v>
      </c>
      <c r="D771" s="47">
        <f t="shared" si="121"/>
        <v>0.01</v>
      </c>
      <c r="E771" s="47">
        <f t="shared" si="129"/>
        <v>0.13010898197052376</v>
      </c>
      <c r="F771" s="47">
        <f t="shared" si="122"/>
        <v>0.01</v>
      </c>
      <c r="G771" s="47">
        <f t="shared" si="130"/>
        <v>0.16930512810079631</v>
      </c>
      <c r="H771" s="47">
        <f t="shared" si="123"/>
        <v>0.01</v>
      </c>
      <c r="I771" s="47">
        <f t="shared" si="131"/>
        <v>0.2200611627310122</v>
      </c>
      <c r="J771" s="47">
        <f t="shared" si="124"/>
        <v>0.01</v>
      </c>
      <c r="L771" s="292">
        <f t="shared" si="125"/>
        <v>8.9560573489779458E-2</v>
      </c>
      <c r="M771" s="47">
        <f t="shared" si="126"/>
        <v>0.1</v>
      </c>
      <c r="W771" s="259">
        <v>0.22093089958604978</v>
      </c>
      <c r="X771" s="259">
        <v>8.9560573489779458E-2</v>
      </c>
      <c r="Y771" s="259">
        <v>5.4538394875344738E-2</v>
      </c>
      <c r="Z771" s="259">
        <v>3.8926319879276687E-2</v>
      </c>
      <c r="AA771" s="259">
        <v>3.0178542636265387E-2</v>
      </c>
      <c r="AB771" s="259">
        <v>8.3746208624811604E-3</v>
      </c>
    </row>
    <row r="772" spans="2:28" x14ac:dyDescent="0.45">
      <c r="B772" s="293">
        <f t="shared" si="127"/>
        <v>766</v>
      </c>
      <c r="C772" s="294">
        <f t="shared" si="128"/>
        <v>0.10291129785374309</v>
      </c>
      <c r="D772" s="47">
        <f t="shared" si="121"/>
        <v>0.01</v>
      </c>
      <c r="E772" s="47">
        <f t="shared" si="129"/>
        <v>0.12983884303708207</v>
      </c>
      <c r="F772" s="47">
        <f t="shared" si="122"/>
        <v>0.01</v>
      </c>
      <c r="G772" s="47">
        <f t="shared" si="130"/>
        <v>0.16891316663949357</v>
      </c>
      <c r="H772" s="47">
        <f t="shared" si="123"/>
        <v>0.01</v>
      </c>
      <c r="I772" s="47">
        <f t="shared" si="131"/>
        <v>0.21955360238471006</v>
      </c>
      <c r="J772" s="47">
        <f t="shared" si="124"/>
        <v>0.01</v>
      </c>
      <c r="L772" s="292">
        <f t="shared" si="125"/>
        <v>8.9414495608943587E-2</v>
      </c>
      <c r="M772" s="47">
        <f t="shared" si="126"/>
        <v>0.1</v>
      </c>
      <c r="W772" s="259">
        <v>0.22055044665495044</v>
      </c>
      <c r="X772" s="259">
        <v>8.9414495608943587E-2</v>
      </c>
      <c r="Y772" s="259">
        <v>5.4454020880721196E-2</v>
      </c>
      <c r="Z772" s="259">
        <v>3.8868065350571392E-2</v>
      </c>
      <c r="AA772" s="259">
        <v>3.013437765032128E-2</v>
      </c>
      <c r="AB772" s="259">
        <v>8.2915620848868186E-3</v>
      </c>
    </row>
    <row r="773" spans="2:28" x14ac:dyDescent="0.45">
      <c r="B773" s="293">
        <f t="shared" si="127"/>
        <v>767</v>
      </c>
      <c r="C773" s="294">
        <f t="shared" si="128"/>
        <v>0.10272804067457282</v>
      </c>
      <c r="D773" s="47">
        <f t="shared" si="121"/>
        <v>0.01</v>
      </c>
      <c r="E773" s="47">
        <f t="shared" si="129"/>
        <v>0.12956956758524868</v>
      </c>
      <c r="F773" s="47">
        <f t="shared" si="122"/>
        <v>0.01</v>
      </c>
      <c r="G773" s="47">
        <f t="shared" si="130"/>
        <v>0.16852242340346946</v>
      </c>
      <c r="H773" s="47">
        <f t="shared" si="123"/>
        <v>0.01</v>
      </c>
      <c r="I773" s="47">
        <f t="shared" si="131"/>
        <v>0.21904719802725792</v>
      </c>
      <c r="J773" s="47">
        <f t="shared" si="124"/>
        <v>0.01</v>
      </c>
      <c r="L773" s="292">
        <f t="shared" si="125"/>
        <v>8.9268870575195045E-2</v>
      </c>
      <c r="M773" s="47">
        <f t="shared" si="126"/>
        <v>0.1</v>
      </c>
      <c r="W773" s="259">
        <v>0.22017111839496123</v>
      </c>
      <c r="X773" s="259">
        <v>8.9268870575195045E-2</v>
      </c>
      <c r="Y773" s="259">
        <v>5.436990026374685E-2</v>
      </c>
      <c r="Z773" s="259">
        <v>3.8809981541117047E-2</v>
      </c>
      <c r="AA773" s="259">
        <v>3.0090339837370441E-2</v>
      </c>
      <c r="AB773" s="259">
        <v>8.2093203258029983E-3</v>
      </c>
    </row>
    <row r="774" spans="2:28" x14ac:dyDescent="0.45">
      <c r="B774" s="293">
        <f t="shared" si="127"/>
        <v>768</v>
      </c>
      <c r="C774" s="294">
        <f t="shared" si="128"/>
        <v>0.1025453152381619</v>
      </c>
      <c r="D774" s="47">
        <f t="shared" si="121"/>
        <v>0.01</v>
      </c>
      <c r="E774" s="47">
        <f t="shared" si="129"/>
        <v>0.12930115231614192</v>
      </c>
      <c r="F774" s="47">
        <f t="shared" si="122"/>
        <v>0.01</v>
      </c>
      <c r="G774" s="47">
        <f t="shared" si="130"/>
        <v>0.16813289484528726</v>
      </c>
      <c r="H774" s="47">
        <f t="shared" si="123"/>
        <v>0.01</v>
      </c>
      <c r="I774" s="47">
        <f t="shared" si="131"/>
        <v>0.21854195028102003</v>
      </c>
      <c r="J774" s="47">
        <f t="shared" si="124"/>
        <v>0.01</v>
      </c>
      <c r="L774" s="292">
        <f t="shared" si="125"/>
        <v>8.9123696362307492E-2</v>
      </c>
      <c r="M774" s="47">
        <f t="shared" si="126"/>
        <v>0.1</v>
      </c>
      <c r="W774" s="259">
        <v>0.21979291050093377</v>
      </c>
      <c r="X774" s="259">
        <v>8.9123696362307492E-2</v>
      </c>
      <c r="Y774" s="259">
        <v>5.4286031907562746E-2</v>
      </c>
      <c r="Z774" s="259">
        <v>3.8752067711739079E-2</v>
      </c>
      <c r="AA774" s="259">
        <v>3.0046428654512781E-2</v>
      </c>
      <c r="AB774" s="259">
        <v>8.1278876818138956E-3</v>
      </c>
    </row>
    <row r="775" spans="2:28" x14ac:dyDescent="0.45">
      <c r="B775" s="293">
        <f t="shared" si="127"/>
        <v>769</v>
      </c>
      <c r="C775" s="294">
        <f t="shared" si="128"/>
        <v>0.10236311970100505</v>
      </c>
      <c r="D775" s="47">
        <f t="shared" ref="D775:D838" si="132">$D$2</f>
        <v>0.01</v>
      </c>
      <c r="E775" s="47">
        <f t="shared" si="129"/>
        <v>0.12903359394536212</v>
      </c>
      <c r="F775" s="47">
        <f t="shared" ref="F775:F838" si="133">$F$2</f>
        <v>0.01</v>
      </c>
      <c r="G775" s="47">
        <f t="shared" si="130"/>
        <v>0.16774457741999579</v>
      </c>
      <c r="H775" s="47">
        <f t="shared" ref="H775:H838" si="134">$H$2</f>
        <v>0.01</v>
      </c>
      <c r="I775" s="47">
        <f t="shared" si="131"/>
        <v>0.2180378597266627</v>
      </c>
      <c r="J775" s="47">
        <f t="shared" ref="J775:J838" si="135">$J$2</f>
        <v>0.01</v>
      </c>
      <c r="L775" s="292">
        <f t="shared" ref="L775:L838" si="136">X775</f>
        <v>8.8978970955744766E-2</v>
      </c>
      <c r="M775" s="47">
        <f t="shared" ref="M775:M838" si="137">$M$2</f>
        <v>0.1</v>
      </c>
      <c r="W775" s="259">
        <v>0.21941581868587912</v>
      </c>
      <c r="X775" s="259">
        <v>8.8978970955744766E-2</v>
      </c>
      <c r="Y775" s="259">
        <v>5.4202414701757719E-2</v>
      </c>
      <c r="Z775" s="259">
        <v>3.8694323127478121E-2</v>
      </c>
      <c r="AA775" s="259">
        <v>3.0002643561909362E-2</v>
      </c>
      <c r="AB775" s="259">
        <v>8.0472563233249302E-3</v>
      </c>
    </row>
    <row r="776" spans="2:28" x14ac:dyDescent="0.45">
      <c r="B776" s="293">
        <f t="shared" ref="B776:B839" si="138">B775+1</f>
        <v>770</v>
      </c>
      <c r="C776" s="294">
        <f t="shared" ref="C776:C839" si="139">C775*(1-J776-M776) + $I775*J776 + L775*M776</f>
        <v>0.10218145222673559</v>
      </c>
      <c r="D776" s="47">
        <f t="shared" si="132"/>
        <v>0.01</v>
      </c>
      <c r="E776" s="47">
        <f t="shared" ref="E776:E839" si="140">E775*(1-D776) + C775*D776</f>
        <v>0.12876688920291854</v>
      </c>
      <c r="F776" s="47">
        <f t="shared" si="133"/>
        <v>0.01</v>
      </c>
      <c r="G776" s="47">
        <f t="shared" ref="G776:G839" si="141">G775*(1-F776) + E775*F776</f>
        <v>0.16735746758524947</v>
      </c>
      <c r="H776" s="47">
        <f t="shared" si="134"/>
        <v>0.01</v>
      </c>
      <c r="I776" s="47">
        <f t="shared" ref="I776:I839" si="142">I775*(1-H776) + G775*H776</f>
        <v>0.21753492690359602</v>
      </c>
      <c r="J776" s="47">
        <f t="shared" si="135"/>
        <v>0.01</v>
      </c>
      <c r="L776" s="292">
        <f t="shared" si="136"/>
        <v>8.8834692352579195E-2</v>
      </c>
      <c r="M776" s="47">
        <f t="shared" si="137"/>
        <v>0.1</v>
      </c>
      <c r="W776" s="259">
        <v>0.21903983868090163</v>
      </c>
      <c r="X776" s="259">
        <v>8.8834692352579195E-2</v>
      </c>
      <c r="Y776" s="259">
        <v>5.4119047542322593E-2</v>
      </c>
      <c r="Z776" s="259">
        <v>3.8636747057560296E-2</v>
      </c>
      <c r="AA776" s="259">
        <v>2.9958984022760992E-2</v>
      </c>
      <c r="AB776" s="259">
        <v>7.9674184939254634E-3</v>
      </c>
    </row>
    <row r="777" spans="2:28" x14ac:dyDescent="0.45">
      <c r="B777" s="293">
        <f t="shared" si="138"/>
        <v>771</v>
      </c>
      <c r="C777" s="294">
        <f t="shared" si="139"/>
        <v>0.10200031098608857</v>
      </c>
      <c r="D777" s="47">
        <f t="shared" si="132"/>
        <v>0.01</v>
      </c>
      <c r="E777" s="47">
        <f t="shared" si="140"/>
        <v>0.1285010348331567</v>
      </c>
      <c r="F777" s="47">
        <f t="shared" si="133"/>
        <v>0.01</v>
      </c>
      <c r="G777" s="47">
        <f t="shared" si="141"/>
        <v>0.16697156180142617</v>
      </c>
      <c r="H777" s="47">
        <f t="shared" si="134"/>
        <v>0.01</v>
      </c>
      <c r="I777" s="47">
        <f t="shared" si="142"/>
        <v>0.21703315231041256</v>
      </c>
      <c r="J777" s="47">
        <f t="shared" si="135"/>
        <v>0.01</v>
      </c>
      <c r="L777" s="292">
        <f t="shared" si="136"/>
        <v>8.8690858561410624E-2</v>
      </c>
      <c r="M777" s="47">
        <f t="shared" si="137"/>
        <v>0.1</v>
      </c>
      <c r="W777" s="259">
        <v>0.2186649662351329</v>
      </c>
      <c r="X777" s="259">
        <v>8.8690858561410624E-2</v>
      </c>
      <c r="Y777" s="259">
        <v>5.4035929331604761E-2</v>
      </c>
      <c r="Z777" s="259">
        <v>3.8579338775367726E-2</v>
      </c>
      <c r="AA777" s="259">
        <v>2.9915449503287003E-2</v>
      </c>
      <c r="AB777" s="259">
        <v>7.8883665097559692E-3</v>
      </c>
    </row>
    <row r="778" spans="2:28" x14ac:dyDescent="0.45">
      <c r="B778" s="293">
        <f t="shared" si="138"/>
        <v>772</v>
      </c>
      <c r="C778" s="294">
        <f t="shared" si="139"/>
        <v>0.10181969415686401</v>
      </c>
      <c r="D778" s="47">
        <f t="shared" si="132"/>
        <v>0.01</v>
      </c>
      <c r="E778" s="47">
        <f t="shared" si="140"/>
        <v>0.12823602759468603</v>
      </c>
      <c r="F778" s="47">
        <f t="shared" si="133"/>
        <v>0.01</v>
      </c>
      <c r="G778" s="47">
        <f t="shared" si="141"/>
        <v>0.16658685653174346</v>
      </c>
      <c r="H778" s="47">
        <f t="shared" si="134"/>
        <v>0.01</v>
      </c>
      <c r="I778" s="47">
        <f t="shared" si="142"/>
        <v>0.21653253640532269</v>
      </c>
      <c r="J778" s="47">
        <f t="shared" si="135"/>
        <v>0.01</v>
      </c>
      <c r="L778" s="292">
        <f t="shared" si="136"/>
        <v>8.8547467602286017E-2</v>
      </c>
      <c r="M778" s="47">
        <f t="shared" si="137"/>
        <v>0.1</v>
      </c>
      <c r="W778" s="259">
        <v>0.21829119711566547</v>
      </c>
      <c r="X778" s="259">
        <v>8.8547467602286017E-2</v>
      </c>
      <c r="Y778" s="259">
        <v>5.3953058978263149E-2</v>
      </c>
      <c r="Z778" s="259">
        <v>3.852209755840931E-2</v>
      </c>
      <c r="AA778" s="259">
        <v>2.9872039472704205E-2</v>
      </c>
      <c r="AB778" s="259">
        <v>7.8100927588796313E-3</v>
      </c>
    </row>
    <row r="779" spans="2:28" x14ac:dyDescent="0.45">
      <c r="B779" s="293">
        <f t="shared" si="138"/>
        <v>773</v>
      </c>
      <c r="C779" s="294">
        <f t="shared" si="139"/>
        <v>0.10163959992389079</v>
      </c>
      <c r="D779" s="47">
        <f t="shared" si="132"/>
        <v>0.01</v>
      </c>
      <c r="E779" s="47">
        <f t="shared" si="140"/>
        <v>0.12797186426030779</v>
      </c>
      <c r="F779" s="47">
        <f t="shared" si="133"/>
        <v>0.01</v>
      </c>
      <c r="G779" s="47">
        <f t="shared" si="141"/>
        <v>0.16620334824237287</v>
      </c>
      <c r="H779" s="47">
        <f t="shared" si="134"/>
        <v>0.01</v>
      </c>
      <c r="I779" s="47">
        <f t="shared" si="142"/>
        <v>0.21603307960658691</v>
      </c>
      <c r="J779" s="47">
        <f t="shared" si="135"/>
        <v>0.01</v>
      </c>
      <c r="L779" s="292">
        <f t="shared" si="136"/>
        <v>8.840451750661979E-2</v>
      </c>
      <c r="M779" s="47">
        <f t="shared" si="137"/>
        <v>0.1</v>
      </c>
      <c r="W779" s="259">
        <v>0.21791852710748674</v>
      </c>
      <c r="X779" s="259">
        <v>8.840451750661979E-2</v>
      </c>
      <c r="Y779" s="259">
        <v>5.3870435397223554E-2</v>
      </c>
      <c r="Z779" s="259">
        <v>3.8465022688291717E-2</v>
      </c>
      <c r="AA779" s="259">
        <v>2.9828753403206013E-2</v>
      </c>
      <c r="AB779" s="259">
        <v>7.7325897006583818E-3</v>
      </c>
    </row>
    <row r="780" spans="2:28" x14ac:dyDescent="0.45">
      <c r="B780" s="293">
        <f t="shared" si="138"/>
        <v>774</v>
      </c>
      <c r="C780" s="294">
        <f t="shared" si="139"/>
        <v>0.10146002647899065</v>
      </c>
      <c r="D780" s="47">
        <f t="shared" si="132"/>
        <v>0.01</v>
      </c>
      <c r="E780" s="47">
        <f t="shared" si="140"/>
        <v>0.12770854161694364</v>
      </c>
      <c r="F780" s="47">
        <f t="shared" si="133"/>
        <v>0.01</v>
      </c>
      <c r="G780" s="47">
        <f t="shared" si="141"/>
        <v>0.16582103340255222</v>
      </c>
      <c r="H780" s="47">
        <f t="shared" si="134"/>
        <v>0.01</v>
      </c>
      <c r="I780" s="47">
        <f t="shared" si="142"/>
        <v>0.21553478229294476</v>
      </c>
      <c r="J780" s="47">
        <f t="shared" si="135"/>
        <v>0.01</v>
      </c>
      <c r="L780" s="292">
        <f t="shared" si="136"/>
        <v>8.8262006317114727E-2</v>
      </c>
      <c r="M780" s="47">
        <f t="shared" si="137"/>
        <v>0.1</v>
      </c>
      <c r="W780" s="259">
        <v>0.21754695201341268</v>
      </c>
      <c r="X780" s="259">
        <v>8.8262006317114727E-2</v>
      </c>
      <c r="Y780" s="259">
        <v>5.3788057509634377E-2</v>
      </c>
      <c r="Z780" s="259">
        <v>3.8408113450690659E-2</v>
      </c>
      <c r="AA780" s="259">
        <v>2.9785590769941753E-2</v>
      </c>
      <c r="AB780" s="259">
        <v>7.6558498651333488E-3</v>
      </c>
    </row>
    <row r="781" spans="2:28" x14ac:dyDescent="0.45">
      <c r="B781" s="293">
        <f t="shared" si="138"/>
        <v>775</v>
      </c>
      <c r="C781" s="294">
        <f t="shared" si="139"/>
        <v>0.10128097202094259</v>
      </c>
      <c r="D781" s="47">
        <f t="shared" si="132"/>
        <v>0.01</v>
      </c>
      <c r="E781" s="47">
        <f t="shared" si="140"/>
        <v>0.12744605646556412</v>
      </c>
      <c r="F781" s="47">
        <f t="shared" si="133"/>
        <v>0.01</v>
      </c>
      <c r="G781" s="47">
        <f t="shared" si="141"/>
        <v>0.16543990848469614</v>
      </c>
      <c r="H781" s="47">
        <f t="shared" si="134"/>
        <v>0.01</v>
      </c>
      <c r="I781" s="47">
        <f t="shared" si="142"/>
        <v>0.21503764480404083</v>
      </c>
      <c r="J781" s="47">
        <f t="shared" si="135"/>
        <v>0.01</v>
      </c>
      <c r="L781" s="292">
        <f t="shared" si="136"/>
        <v>8.8119932087683567E-2</v>
      </c>
      <c r="M781" s="47">
        <f t="shared" si="137"/>
        <v>0.1</v>
      </c>
      <c r="W781" s="259">
        <v>0.21717646765402168</v>
      </c>
      <c r="X781" s="259">
        <v>8.8119932087683567E-2</v>
      </c>
      <c r="Y781" s="259">
        <v>5.3705924242822681E-2</v>
      </c>
      <c r="Z781" s="259">
        <v>3.8351369135322375E-2</v>
      </c>
      <c r="AA781" s="259">
        <v>2.9742551050996126E-2</v>
      </c>
      <c r="AB781" s="259">
        <v>7.5798658524097182E-3</v>
      </c>
    </row>
    <row r="782" spans="2:28" x14ac:dyDescent="0.45">
      <c r="B782" s="293">
        <f t="shared" si="138"/>
        <v>776</v>
      </c>
      <c r="C782" s="294">
        <f t="shared" si="139"/>
        <v>0.10110243475544767</v>
      </c>
      <c r="D782" s="47">
        <f t="shared" si="132"/>
        <v>0.01</v>
      </c>
      <c r="E782" s="47">
        <f t="shared" si="140"/>
        <v>0.12718440562111791</v>
      </c>
      <c r="F782" s="47">
        <f t="shared" si="133"/>
        <v>0.01</v>
      </c>
      <c r="G782" s="47">
        <f t="shared" si="141"/>
        <v>0.16505996996450481</v>
      </c>
      <c r="H782" s="47">
        <f t="shared" si="134"/>
        <v>0.01</v>
      </c>
      <c r="I782" s="47">
        <f t="shared" si="142"/>
        <v>0.21454166744084738</v>
      </c>
      <c r="J782" s="47">
        <f t="shared" si="135"/>
        <v>0.01</v>
      </c>
      <c r="L782" s="292">
        <f t="shared" si="136"/>
        <v>8.7978292883371251E-2</v>
      </c>
      <c r="M782" s="47">
        <f t="shared" si="137"/>
        <v>0.1</v>
      </c>
      <c r="W782" s="259">
        <v>0.21680706986758824</v>
      </c>
      <c r="X782" s="259">
        <v>8.7978292883371251E-2</v>
      </c>
      <c r="Y782" s="259">
        <v>5.3624034530250671E-2</v>
      </c>
      <c r="Z782" s="259">
        <v>3.829478903591535E-2</v>
      </c>
      <c r="AA782" s="259">
        <v>2.9699633727368866E-2</v>
      </c>
      <c r="AB782" s="259">
        <v>7.5046303320459922E-3</v>
      </c>
    </row>
    <row r="783" spans="2:28" x14ac:dyDescent="0.45">
      <c r="B783" s="293">
        <f t="shared" si="138"/>
        <v>777</v>
      </c>
      <c r="C783" s="294">
        <f t="shared" si="139"/>
        <v>0.10092441289509402</v>
      </c>
      <c r="D783" s="47">
        <f t="shared" si="132"/>
        <v>0.01</v>
      </c>
      <c r="E783" s="47">
        <f t="shared" si="140"/>
        <v>0.12692358591246122</v>
      </c>
      <c r="F783" s="47">
        <f t="shared" si="133"/>
        <v>0.01</v>
      </c>
      <c r="G783" s="47">
        <f t="shared" si="141"/>
        <v>0.16468121432107094</v>
      </c>
      <c r="H783" s="47">
        <f t="shared" si="134"/>
        <v>0.01</v>
      </c>
      <c r="I783" s="47">
        <f t="shared" si="142"/>
        <v>0.21404685046608393</v>
      </c>
      <c r="J783" s="47">
        <f t="shared" si="135"/>
        <v>0.01</v>
      </c>
      <c r="L783" s="292">
        <f t="shared" si="136"/>
        <v>8.7837086780277712E-2</v>
      </c>
      <c r="M783" s="47">
        <f t="shared" si="137"/>
        <v>0.1</v>
      </c>
      <c r="W783" s="259">
        <v>0.21643875451001685</v>
      </c>
      <c r="X783" s="259">
        <v>8.7837086780277712E-2</v>
      </c>
      <c r="Y783" s="259">
        <v>5.3542387311472477E-2</v>
      </c>
      <c r="Z783" s="259">
        <v>3.8238372450182294E-2</v>
      </c>
      <c r="AA783" s="259">
        <v>2.9656838282954533E-2</v>
      </c>
      <c r="AB783" s="259">
        <v>7.4301360424476335E-3</v>
      </c>
    </row>
    <row r="784" spans="2:28" x14ac:dyDescent="0.45">
      <c r="B784" s="293">
        <f t="shared" si="138"/>
        <v>778</v>
      </c>
      <c r="C784" s="294">
        <f t="shared" si="139"/>
        <v>0.10074690465932229</v>
      </c>
      <c r="D784" s="47">
        <f t="shared" si="132"/>
        <v>0.01</v>
      </c>
      <c r="E784" s="47">
        <f t="shared" si="140"/>
        <v>0.12666359418228756</v>
      </c>
      <c r="F784" s="47">
        <f t="shared" si="133"/>
        <v>0.01</v>
      </c>
      <c r="G784" s="47">
        <f t="shared" si="141"/>
        <v>0.16430363803698483</v>
      </c>
      <c r="H784" s="47">
        <f t="shared" si="134"/>
        <v>0.01</v>
      </c>
      <c r="I784" s="47">
        <f t="shared" si="142"/>
        <v>0.2135531941046338</v>
      </c>
      <c r="J784" s="47">
        <f t="shared" si="135"/>
        <v>0.01</v>
      </c>
      <c r="L784" s="292">
        <f t="shared" si="136"/>
        <v>8.769631186548138E-2</v>
      </c>
      <c r="M784" s="47">
        <f t="shared" si="137"/>
        <v>0.1</v>
      </c>
      <c r="W784" s="259">
        <v>0.21607151745477562</v>
      </c>
      <c r="X784" s="259">
        <v>8.769631186548138E-2</v>
      </c>
      <c r="Y784" s="259">
        <v>5.3460981532091362E-2</v>
      </c>
      <c r="Z784" s="259">
        <v>3.8182118679792335E-2</v>
      </c>
      <c r="AA784" s="259">
        <v>2.9614164204522505E-2</v>
      </c>
      <c r="AB784" s="259">
        <v>7.3563757902650852E-3</v>
      </c>
    </row>
    <row r="785" spans="2:28" x14ac:dyDescent="0.45">
      <c r="B785" s="293">
        <f t="shared" si="138"/>
        <v>779</v>
      </c>
      <c r="C785" s="294">
        <f t="shared" si="139"/>
        <v>0.10056990827439131</v>
      </c>
      <c r="D785" s="47">
        <f t="shared" si="132"/>
        <v>0.01</v>
      </c>
      <c r="E785" s="47">
        <f t="shared" si="140"/>
        <v>0.12640442728705789</v>
      </c>
      <c r="F785" s="47">
        <f t="shared" si="133"/>
        <v>0.01</v>
      </c>
      <c r="G785" s="47">
        <f t="shared" si="141"/>
        <v>0.16392723759843786</v>
      </c>
      <c r="H785" s="47">
        <f t="shared" si="134"/>
        <v>0.01</v>
      </c>
      <c r="I785" s="47">
        <f t="shared" si="142"/>
        <v>0.21306069854395732</v>
      </c>
      <c r="J785" s="47">
        <f t="shared" si="135"/>
        <v>0.01</v>
      </c>
      <c r="L785" s="292">
        <f t="shared" si="136"/>
        <v>8.755596623696324E-2</v>
      </c>
      <c r="M785" s="47">
        <f t="shared" si="137"/>
        <v>0.1</v>
      </c>
      <c r="W785" s="259">
        <v>0.21570535459283025</v>
      </c>
      <c r="X785" s="259">
        <v>8.755596623696324E-2</v>
      </c>
      <c r="Y785" s="259">
        <v>5.3379816143717229E-2</v>
      </c>
      <c r="Z785" s="259">
        <v>3.8126027030343457E-2</v>
      </c>
      <c r="AA785" s="259">
        <v>2.9571610981697114E-2</v>
      </c>
      <c r="AB785" s="259">
        <v>7.283342449796156E-3</v>
      </c>
    </row>
    <row r="786" spans="2:28" x14ac:dyDescent="0.45">
      <c r="B786" s="293">
        <f t="shared" si="138"/>
        <v>780</v>
      </c>
      <c r="C786" s="294">
        <f t="shared" si="139"/>
        <v>0.10039342197334417</v>
      </c>
      <c r="D786" s="47">
        <f t="shared" si="132"/>
        <v>0.01</v>
      </c>
      <c r="E786" s="47">
        <f t="shared" si="140"/>
        <v>0.12614608209693123</v>
      </c>
      <c r="F786" s="47">
        <f t="shared" si="133"/>
        <v>0.01</v>
      </c>
      <c r="G786" s="47">
        <f t="shared" si="141"/>
        <v>0.16355200949532406</v>
      </c>
      <c r="H786" s="47">
        <f t="shared" si="134"/>
        <v>0.01</v>
      </c>
      <c r="I786" s="47">
        <f t="shared" si="142"/>
        <v>0.21256936393450213</v>
      </c>
      <c r="J786" s="47">
        <f t="shared" si="135"/>
        <v>0.01</v>
      </c>
      <c r="L786" s="292">
        <f t="shared" si="136"/>
        <v>8.7416048003531546E-2</v>
      </c>
      <c r="M786" s="47">
        <f t="shared" si="137"/>
        <v>0.1</v>
      </c>
      <c r="W786" s="259">
        <v>0.21534026183257765</v>
      </c>
      <c r="X786" s="259">
        <v>8.7416048003531546E-2</v>
      </c>
      <c r="Y786" s="259">
        <v>5.3298890103924509E-2</v>
      </c>
      <c r="Z786" s="259">
        <v>3.8070096811335136E-2</v>
      </c>
      <c r="AA786" s="259">
        <v>2.9529178106937955E-2</v>
      </c>
      <c r="AB786" s="259">
        <v>7.2110289623927544E-3</v>
      </c>
    </row>
    <row r="787" spans="2:28" x14ac:dyDescent="0.45">
      <c r="B787" s="293">
        <f t="shared" si="138"/>
        <v>781</v>
      </c>
      <c r="C787" s="294">
        <f t="shared" si="139"/>
        <v>0.10021744399597449</v>
      </c>
      <c r="D787" s="47">
        <f t="shared" si="132"/>
        <v>0.01</v>
      </c>
      <c r="E787" s="47">
        <f t="shared" si="140"/>
        <v>0.12588855549569536</v>
      </c>
      <c r="F787" s="47">
        <f t="shared" si="133"/>
        <v>0.01</v>
      </c>
      <c r="G787" s="47">
        <f t="shared" si="141"/>
        <v>0.16317795022134013</v>
      </c>
      <c r="H787" s="47">
        <f t="shared" si="134"/>
        <v>0.01</v>
      </c>
      <c r="I787" s="47">
        <f t="shared" si="142"/>
        <v>0.21207919039011033</v>
      </c>
      <c r="J787" s="47">
        <f t="shared" si="135"/>
        <v>0.01</v>
      </c>
      <c r="L787" s="292">
        <f t="shared" si="136"/>
        <v>8.7276555284747093E-2</v>
      </c>
      <c r="M787" s="47">
        <f t="shared" si="137"/>
        <v>0.1</v>
      </c>
      <c r="W787" s="259">
        <v>0.21497623509977989</v>
      </c>
      <c r="X787" s="259">
        <v>8.7276555284747093E-2</v>
      </c>
      <c r="Y787" s="259">
        <v>5.3218202376210402E-2</v>
      </c>
      <c r="Z787" s="259">
        <v>3.8014327336141247E-2</v>
      </c>
      <c r="AA787" s="259">
        <v>2.9486865075520351E-2</v>
      </c>
      <c r="AB787" s="259">
        <v>7.1394283358719602E-3</v>
      </c>
    </row>
    <row r="788" spans="2:28" x14ac:dyDescent="0.45">
      <c r="B788" s="293">
        <f t="shared" si="138"/>
        <v>782</v>
      </c>
      <c r="C788" s="294">
        <f t="shared" si="139"/>
        <v>0.1000419725887931</v>
      </c>
      <c r="D788" s="47">
        <f t="shared" si="132"/>
        <v>0.01</v>
      </c>
      <c r="E788" s="47">
        <f t="shared" si="140"/>
        <v>0.12563184438069816</v>
      </c>
      <c r="F788" s="47">
        <f t="shared" si="133"/>
        <v>0.01</v>
      </c>
      <c r="G788" s="47">
        <f t="shared" si="141"/>
        <v>0.16280505627408368</v>
      </c>
      <c r="H788" s="47">
        <f t="shared" si="134"/>
        <v>0.01</v>
      </c>
      <c r="I788" s="47">
        <f t="shared" si="142"/>
        <v>0.21159017798842264</v>
      </c>
      <c r="J788" s="47">
        <f t="shared" si="135"/>
        <v>0.01</v>
      </c>
      <c r="L788" s="292">
        <f t="shared" si="136"/>
        <v>8.713748621084913E-2</v>
      </c>
      <c r="M788" s="47">
        <f t="shared" si="137"/>
        <v>0.1</v>
      </c>
      <c r="W788" s="259">
        <v>0.214613270337498</v>
      </c>
      <c r="X788" s="259">
        <v>8.713748621084913E-2</v>
      </c>
      <c r="Y788" s="259">
        <v>5.3137751929953445E-2</v>
      </c>
      <c r="Z788" s="259">
        <v>3.7958717921983152E-2</v>
      </c>
      <c r="AA788" s="259">
        <v>2.9444671385515986E-2</v>
      </c>
      <c r="AB788" s="259">
        <v>7.0685336439314213E-3</v>
      </c>
    </row>
    <row r="789" spans="2:28" x14ac:dyDescent="0.45">
      <c r="B789" s="293">
        <f t="shared" si="138"/>
        <v>783</v>
      </c>
      <c r="C789" s="294">
        <f t="shared" si="139"/>
        <v>9.9867006004995013E-2</v>
      </c>
      <c r="D789" s="47">
        <f t="shared" si="132"/>
        <v>0.01</v>
      </c>
      <c r="E789" s="47">
        <f t="shared" si="140"/>
        <v>0.1253759456627791</v>
      </c>
      <c r="F789" s="47">
        <f t="shared" si="133"/>
        <v>0.01</v>
      </c>
      <c r="G789" s="47">
        <f t="shared" si="141"/>
        <v>0.1624333241551498</v>
      </c>
      <c r="H789" s="47">
        <f t="shared" si="134"/>
        <v>0.01</v>
      </c>
      <c r="I789" s="47">
        <f t="shared" si="142"/>
        <v>0.21110232677127927</v>
      </c>
      <c r="J789" s="47">
        <f t="shared" si="135"/>
        <v>0.01</v>
      </c>
      <c r="L789" s="292">
        <f t="shared" si="136"/>
        <v>8.6998838922681843E-2</v>
      </c>
      <c r="M789" s="47">
        <f t="shared" si="137"/>
        <v>0.1</v>
      </c>
      <c r="W789" s="259">
        <v>0.21425136350602583</v>
      </c>
      <c r="X789" s="259">
        <v>8.6998838922681843E-2</v>
      </c>
      <c r="Y789" s="259">
        <v>5.3057537740372446E-2</v>
      </c>
      <c r="Z789" s="259">
        <v>3.7903267889903038E-2</v>
      </c>
      <c r="AA789" s="259">
        <v>2.940259653777369E-2</v>
      </c>
      <c r="AB789" s="259">
        <v>6.9983380255690597E-3</v>
      </c>
    </row>
    <row r="790" spans="2:28" x14ac:dyDescent="0.45">
      <c r="B790" s="293">
        <f t="shared" si="138"/>
        <v>784</v>
      </c>
      <c r="C790" s="294">
        <f t="shared" si="139"/>
        <v>9.9692542504426523E-2</v>
      </c>
      <c r="D790" s="47">
        <f t="shared" si="132"/>
        <v>0.01</v>
      </c>
      <c r="E790" s="47">
        <f t="shared" si="140"/>
        <v>0.12512085626620126</v>
      </c>
      <c r="F790" s="47">
        <f t="shared" si="133"/>
        <v>0.01</v>
      </c>
      <c r="G790" s="47">
        <f t="shared" si="141"/>
        <v>0.16206275037022608</v>
      </c>
      <c r="H790" s="47">
        <f t="shared" si="134"/>
        <v>0.01</v>
      </c>
      <c r="I790" s="47">
        <f t="shared" si="142"/>
        <v>0.21061563674511799</v>
      </c>
      <c r="J790" s="47">
        <f t="shared" si="135"/>
        <v>0.01</v>
      </c>
      <c r="L790" s="292">
        <f t="shared" si="136"/>
        <v>8.6860611571621435E-2</v>
      </c>
      <c r="M790" s="47">
        <f t="shared" si="137"/>
        <v>0.1</v>
      </c>
      <c r="W790" s="259">
        <v>0.21389051058282399</v>
      </c>
      <c r="X790" s="259">
        <v>8.6860611571621435E-2</v>
      </c>
      <c r="Y790" s="259">
        <v>5.2977558788485722E-2</v>
      </c>
      <c r="Z790" s="259">
        <v>3.7847976564737464E-2</v>
      </c>
      <c r="AA790" s="259">
        <v>2.9360640035900377E-2</v>
      </c>
      <c r="AB790" s="259">
        <v>6.9288346845070769E-3</v>
      </c>
    </row>
    <row r="791" spans="2:28" x14ac:dyDescent="0.45">
      <c r="B791" s="293">
        <f t="shared" si="138"/>
        <v>785</v>
      </c>
      <c r="C791" s="294">
        <f t="shared" si="139"/>
        <v>9.9518580353552918E-2</v>
      </c>
      <c r="D791" s="47">
        <f t="shared" si="132"/>
        <v>0.01</v>
      </c>
      <c r="E791" s="47">
        <f t="shared" si="140"/>
        <v>0.1248665731285835</v>
      </c>
      <c r="F791" s="47">
        <f t="shared" si="133"/>
        <v>0.01</v>
      </c>
      <c r="G791" s="47">
        <f t="shared" si="141"/>
        <v>0.16169333142918582</v>
      </c>
      <c r="H791" s="47">
        <f t="shared" si="134"/>
        <v>0.01</v>
      </c>
      <c r="I791" s="47">
        <f t="shared" si="142"/>
        <v>0.21013010788136907</v>
      </c>
      <c r="J791" s="47">
        <f t="shared" si="135"/>
        <v>0.01</v>
      </c>
      <c r="L791" s="292">
        <f t="shared" si="136"/>
        <v>8.67228023195038E-2</v>
      </c>
      <c r="M791" s="47">
        <f t="shared" si="137"/>
        <v>0.1</v>
      </c>
      <c r="W791" s="259">
        <v>0.21353070756245376</v>
      </c>
      <c r="X791" s="259">
        <v>8.67228023195038E-2</v>
      </c>
      <c r="Y791" s="259">
        <v>5.2897814061070726E-2</v>
      </c>
      <c r="Z791" s="259">
        <v>3.7792843275091137E-2</v>
      </c>
      <c r="AA791" s="259">
        <v>2.9318801386242155E-2</v>
      </c>
      <c r="AB791" s="259">
        <v>6.8600168886202373E-3</v>
      </c>
    </row>
    <row r="792" spans="2:28" x14ac:dyDescent="0.45">
      <c r="B792" s="293">
        <f t="shared" si="138"/>
        <v>786</v>
      </c>
      <c r="C792" s="294">
        <f t="shared" si="139"/>
        <v>9.9345117825426169E-2</v>
      </c>
      <c r="D792" s="47">
        <f t="shared" si="132"/>
        <v>0.01</v>
      </c>
      <c r="E792" s="47">
        <f t="shared" si="140"/>
        <v>0.12461309320083319</v>
      </c>
      <c r="F792" s="47">
        <f t="shared" si="133"/>
        <v>0.01</v>
      </c>
      <c r="G792" s="47">
        <f t="shared" si="141"/>
        <v>0.16132506384617981</v>
      </c>
      <c r="H792" s="47">
        <f t="shared" si="134"/>
        <v>0.01</v>
      </c>
      <c r="I792" s="47">
        <f t="shared" si="142"/>
        <v>0.20964574011684722</v>
      </c>
      <c r="J792" s="47">
        <f t="shared" si="135"/>
        <v>0.01</v>
      </c>
      <c r="L792" s="292">
        <f t="shared" si="136"/>
        <v>8.6585409338552743E-2</v>
      </c>
      <c r="M792" s="47">
        <f t="shared" si="137"/>
        <v>0.1</v>
      </c>
      <c r="W792" s="259">
        <v>0.21317195045651111</v>
      </c>
      <c r="X792" s="259">
        <v>8.6585409338552743E-2</v>
      </c>
      <c r="Y792" s="259">
        <v>5.2818302550623961E-2</v>
      </c>
      <c r="Z792" s="259">
        <v>3.7737867353310875E-2</v>
      </c>
      <c r="AA792" s="259">
        <v>2.9277080097865574E-2</v>
      </c>
      <c r="AB792" s="259">
        <v>6.7918779693684197E-3</v>
      </c>
    </row>
    <row r="793" spans="2:28" x14ac:dyDescent="0.45">
      <c r="B793" s="293">
        <f t="shared" si="138"/>
        <v>787</v>
      </c>
      <c r="C793" s="294">
        <f t="shared" si="139"/>
        <v>9.9172153199653043E-2</v>
      </c>
      <c r="D793" s="47">
        <f t="shared" si="132"/>
        <v>0.01</v>
      </c>
      <c r="E793" s="47">
        <f t="shared" si="140"/>
        <v>0.12436041344707913</v>
      </c>
      <c r="F793" s="47">
        <f t="shared" si="133"/>
        <v>0.01</v>
      </c>
      <c r="G793" s="47">
        <f t="shared" si="141"/>
        <v>0.16095794413972636</v>
      </c>
      <c r="H793" s="47">
        <f t="shared" si="134"/>
        <v>0.01</v>
      </c>
      <c r="I793" s="47">
        <f t="shared" si="142"/>
        <v>0.20916253335414053</v>
      </c>
      <c r="J793" s="47">
        <f t="shared" si="135"/>
        <v>0.01</v>
      </c>
      <c r="L793" s="292">
        <f t="shared" si="136"/>
        <v>8.6448430811308805E-2</v>
      </c>
      <c r="M793" s="47">
        <f t="shared" si="137"/>
        <v>0.1</v>
      </c>
      <c r="W793" s="259">
        <v>0.21281423529356072</v>
      </c>
      <c r="X793" s="259">
        <v>8.6448430811308805E-2</v>
      </c>
      <c r="Y793" s="259">
        <v>5.2739023255321225E-2</v>
      </c>
      <c r="Z793" s="259">
        <v>3.7683048135459821E-2</v>
      </c>
      <c r="AA793" s="259">
        <v>2.923547568253904E-2</v>
      </c>
      <c r="AB793" s="259">
        <v>6.7244113212334205E-3</v>
      </c>
    </row>
    <row r="794" spans="2:28" x14ac:dyDescent="0.45">
      <c r="B794" s="293">
        <f t="shared" si="138"/>
        <v>788</v>
      </c>
      <c r="C794" s="294">
        <f t="shared" si="139"/>
        <v>9.8999684762363496E-2</v>
      </c>
      <c r="D794" s="47">
        <f t="shared" si="132"/>
        <v>0.01</v>
      </c>
      <c r="E794" s="47">
        <f t="shared" si="140"/>
        <v>0.12410853084460487</v>
      </c>
      <c r="F794" s="47">
        <f t="shared" si="133"/>
        <v>0.01</v>
      </c>
      <c r="G794" s="47">
        <f t="shared" si="141"/>
        <v>0.16059196883279991</v>
      </c>
      <c r="H794" s="47">
        <f t="shared" si="134"/>
        <v>0.01</v>
      </c>
      <c r="I794" s="47">
        <f t="shared" si="142"/>
        <v>0.20868048746199638</v>
      </c>
      <c r="J794" s="47">
        <f t="shared" si="135"/>
        <v>0.01</v>
      </c>
      <c r="L794" s="292">
        <f t="shared" si="136"/>
        <v>8.6311864930558646E-2</v>
      </c>
      <c r="M794" s="47">
        <f t="shared" si="137"/>
        <v>0.1</v>
      </c>
      <c r="W794" s="259">
        <v>0.21245755811907011</v>
      </c>
      <c r="X794" s="259">
        <v>8.6311864930558646E-2</v>
      </c>
      <c r="Y794" s="259">
        <v>5.2659975178978233E-2</v>
      </c>
      <c r="Z794" s="259">
        <v>3.7628384961291839E-2</v>
      </c>
      <c r="AA794" s="259">
        <v>2.9193987654714367E-2</v>
      </c>
      <c r="AB794" s="259">
        <v>6.6576104011599937E-3</v>
      </c>
    </row>
    <row r="795" spans="2:28" x14ac:dyDescent="0.45">
      <c r="B795" s="293">
        <f t="shared" si="138"/>
        <v>789</v>
      </c>
      <c r="C795" s="294">
        <f t="shared" si="139"/>
        <v>9.8827710806179331E-2</v>
      </c>
      <c r="D795" s="47">
        <f t="shared" si="132"/>
        <v>0.01</v>
      </c>
      <c r="E795" s="47">
        <f t="shared" si="140"/>
        <v>0.12385744238378245</v>
      </c>
      <c r="F795" s="47">
        <f t="shared" si="133"/>
        <v>0.01</v>
      </c>
      <c r="G795" s="47">
        <f t="shared" si="141"/>
        <v>0.16022713445291797</v>
      </c>
      <c r="H795" s="47">
        <f t="shared" si="134"/>
        <v>0.01</v>
      </c>
      <c r="I795" s="47">
        <f t="shared" si="142"/>
        <v>0.20819960227570442</v>
      </c>
      <c r="J795" s="47">
        <f t="shared" si="135"/>
        <v>0.01</v>
      </c>
      <c r="L795" s="292">
        <f t="shared" si="136"/>
        <v>8.6175709899264999E-2</v>
      </c>
      <c r="M795" s="47">
        <f t="shared" si="137"/>
        <v>0.1</v>
      </c>
      <c r="W795" s="259">
        <v>0.2121019149953437</v>
      </c>
      <c r="X795" s="259">
        <v>8.6175709899264999E-2</v>
      </c>
      <c r="Y795" s="259">
        <v>5.2581157331011499E-2</v>
      </c>
      <c r="Z795" s="259">
        <v>3.7573877174226139E-2</v>
      </c>
      <c r="AA795" s="259">
        <v>2.9152615531508493E-2</v>
      </c>
      <c r="AB795" s="259">
        <v>6.5914687280011069E-3</v>
      </c>
    </row>
    <row r="796" spans="2:28" x14ac:dyDescent="0.45">
      <c r="B796" s="293">
        <f t="shared" si="138"/>
        <v>790</v>
      </c>
      <c r="C796" s="294">
        <f t="shared" si="139"/>
        <v>9.8656229630183168E-2</v>
      </c>
      <c r="D796" s="47">
        <f t="shared" si="132"/>
        <v>0.01</v>
      </c>
      <c r="E796" s="47">
        <f t="shared" si="140"/>
        <v>0.12360714506800641</v>
      </c>
      <c r="F796" s="47">
        <f t="shared" si="133"/>
        <v>0.01</v>
      </c>
      <c r="G796" s="47">
        <f t="shared" si="141"/>
        <v>0.15986343753222662</v>
      </c>
      <c r="H796" s="47">
        <f t="shared" si="134"/>
        <v>0.01</v>
      </c>
      <c r="I796" s="47">
        <f t="shared" si="142"/>
        <v>0.20771987759747654</v>
      </c>
      <c r="J796" s="47">
        <f t="shared" si="135"/>
        <v>0.01</v>
      </c>
      <c r="L796" s="292">
        <f t="shared" si="136"/>
        <v>8.6039963930497135E-2</v>
      </c>
      <c r="M796" s="47">
        <f t="shared" si="137"/>
        <v>0.1</v>
      </c>
      <c r="W796" s="259">
        <v>0.21174730200145706</v>
      </c>
      <c r="X796" s="259">
        <v>8.6039963930497135E-2</v>
      </c>
      <c r="Y796" s="259">
        <v>5.2502568726399572E-2</v>
      </c>
      <c r="Z796" s="259">
        <v>3.751952412132209E-2</v>
      </c>
      <c r="AA796" s="259">
        <v>2.9111358832685324E-2</v>
      </c>
      <c r="AB796" s="259">
        <v>6.5259798819674048E-3</v>
      </c>
    </row>
    <row r="797" spans="2:28" x14ac:dyDescent="0.45">
      <c r="B797" s="293">
        <f t="shared" si="138"/>
        <v>791</v>
      </c>
      <c r="C797" s="294">
        <f t="shared" si="139"/>
        <v>9.8485239539887498E-2</v>
      </c>
      <c r="D797" s="47">
        <f t="shared" si="132"/>
        <v>0.01</v>
      </c>
      <c r="E797" s="47">
        <f t="shared" si="140"/>
        <v>0.12335763591362817</v>
      </c>
      <c r="F797" s="47">
        <f t="shared" si="133"/>
        <v>0.01</v>
      </c>
      <c r="G797" s="47">
        <f t="shared" si="141"/>
        <v>0.15950087460758441</v>
      </c>
      <c r="H797" s="47">
        <f t="shared" si="134"/>
        <v>0.01</v>
      </c>
      <c r="I797" s="47">
        <f t="shared" si="142"/>
        <v>0.20724131319682404</v>
      </c>
      <c r="J797" s="47">
        <f t="shared" si="135"/>
        <v>0.01</v>
      </c>
      <c r="L797" s="292">
        <f t="shared" si="136"/>
        <v>8.5904625247361963E-2</v>
      </c>
      <c r="M797" s="47">
        <f t="shared" si="137"/>
        <v>0.1</v>
      </c>
      <c r="W797" s="259">
        <v>0.21139371523319117</v>
      </c>
      <c r="X797" s="259">
        <v>8.5904625247361963E-2</v>
      </c>
      <c r="Y797" s="259">
        <v>5.2424208385644593E-2</v>
      </c>
      <c r="Z797" s="259">
        <v>3.7465325153254264E-2</v>
      </c>
      <c r="AA797" s="259">
        <v>2.9070217080637756E-2</v>
      </c>
      <c r="AB797" s="259">
        <v>6.4611375040808574E-3</v>
      </c>
    </row>
    <row r="798" spans="2:28" x14ac:dyDescent="0.45">
      <c r="B798" s="293">
        <f t="shared" si="138"/>
        <v>792</v>
      </c>
      <c r="C798" s="294">
        <f t="shared" si="139"/>
        <v>9.8314738847204305E-2</v>
      </c>
      <c r="D798" s="47">
        <f t="shared" si="132"/>
        <v>0.01</v>
      </c>
      <c r="E798" s="47">
        <f t="shared" si="140"/>
        <v>0.12310891194989076</v>
      </c>
      <c r="F798" s="47">
        <f t="shared" si="133"/>
        <v>0.01</v>
      </c>
      <c r="G798" s="47">
        <f t="shared" si="141"/>
        <v>0.15913944222064486</v>
      </c>
      <c r="H798" s="47">
        <f t="shared" si="134"/>
        <v>0.01</v>
      </c>
      <c r="I798" s="47">
        <f t="shared" si="142"/>
        <v>0.20676390881093165</v>
      </c>
      <c r="J798" s="47">
        <f t="shared" si="135"/>
        <v>0.01</v>
      </c>
      <c r="L798" s="292">
        <f t="shared" si="136"/>
        <v>8.5769692082935597E-2</v>
      </c>
      <c r="M798" s="47">
        <f t="shared" si="137"/>
        <v>0.1</v>
      </c>
      <c r="W798" s="259">
        <v>0.21104115080296679</v>
      </c>
      <c r="X798" s="259">
        <v>8.5769692082935597E-2</v>
      </c>
      <c r="Y798" s="259">
        <v>5.2346075334734149E-2</v>
      </c>
      <c r="Z798" s="259">
        <v>3.7411279624287655E-2</v>
      </c>
      <c r="AA798" s="259">
        <v>2.9029189800369809E-2</v>
      </c>
      <c r="AB798" s="259">
        <v>6.3969352956325786E-3</v>
      </c>
    </row>
    <row r="799" spans="2:28" x14ac:dyDescent="0.45">
      <c r="B799" s="293">
        <f t="shared" si="138"/>
        <v>793</v>
      </c>
      <c r="C799" s="294">
        <f t="shared" si="139"/>
        <v>9.8144725870414701E-2</v>
      </c>
      <c r="D799" s="47">
        <f t="shared" si="132"/>
        <v>0.01</v>
      </c>
      <c r="E799" s="47">
        <f t="shared" si="140"/>
        <v>0.1228609702188639</v>
      </c>
      <c r="F799" s="47">
        <f t="shared" si="133"/>
        <v>0.01</v>
      </c>
      <c r="G799" s="47">
        <f t="shared" si="141"/>
        <v>0.1587791369179373</v>
      </c>
      <c r="H799" s="47">
        <f t="shared" si="134"/>
        <v>0.01</v>
      </c>
      <c r="I799" s="47">
        <f t="shared" si="142"/>
        <v>0.2062876641450288</v>
      </c>
      <c r="J799" s="47">
        <f t="shared" si="135"/>
        <v>0.01</v>
      </c>
      <c r="L799" s="292">
        <f t="shared" si="136"/>
        <v>8.5635162680195526E-2</v>
      </c>
      <c r="M799" s="47">
        <f t="shared" si="137"/>
        <v>0.1</v>
      </c>
      <c r="W799" s="259">
        <v>0.21068960483977878</v>
      </c>
      <c r="X799" s="259">
        <v>8.5635162680195526E-2</v>
      </c>
      <c r="Y799" s="259">
        <v>5.226816860510345E-2</v>
      </c>
      <c r="Z799" s="259">
        <v>3.7357386892253132E-2</v>
      </c>
      <c r="AA799" s="259">
        <v>2.8988276519478936E-2</v>
      </c>
      <c r="AB799" s="259">
        <v>6.3333670176447948E-3</v>
      </c>
    </row>
    <row r="800" spans="2:28" x14ac:dyDescent="0.45">
      <c r="B800" s="293">
        <f t="shared" si="138"/>
        <v>794</v>
      </c>
      <c r="C800" s="294">
        <f t="shared" si="139"/>
        <v>9.7975198934138932E-2</v>
      </c>
      <c r="D800" s="47">
        <f t="shared" si="132"/>
        <v>0.01</v>
      </c>
      <c r="E800" s="47">
        <f t="shared" si="140"/>
        <v>0.1226138077753794</v>
      </c>
      <c r="F800" s="47">
        <f t="shared" si="133"/>
        <v>0.01</v>
      </c>
      <c r="G800" s="47">
        <f t="shared" si="141"/>
        <v>0.15841995525094654</v>
      </c>
      <c r="H800" s="47">
        <f t="shared" si="134"/>
        <v>0.01</v>
      </c>
      <c r="I800" s="47">
        <f t="shared" si="142"/>
        <v>0.20581257887275789</v>
      </c>
      <c r="J800" s="47">
        <f t="shared" si="135"/>
        <v>0.01</v>
      </c>
      <c r="L800" s="292">
        <f t="shared" si="136"/>
        <v>8.5501035291953284E-2</v>
      </c>
      <c r="M800" s="47">
        <f t="shared" si="137"/>
        <v>0.1</v>
      </c>
      <c r="W800" s="259">
        <v>0.21033907348913061</v>
      </c>
      <c r="X800" s="259">
        <v>8.5501035291953284E-2</v>
      </c>
      <c r="Y800" s="259">
        <v>5.2190487233597822E-2</v>
      </c>
      <c r="Z800" s="259">
        <v>3.7303646318523058E-2</v>
      </c>
      <c r="AA800" s="259">
        <v>2.8947476768138452E-2</v>
      </c>
      <c r="AB800" s="259">
        <v>6.2704264903369542E-3</v>
      </c>
    </row>
    <row r="801" spans="2:28" x14ac:dyDescent="0.45">
      <c r="B801" s="293">
        <f t="shared" si="138"/>
        <v>795</v>
      </c>
      <c r="C801" s="294">
        <f t="shared" si="139"/>
        <v>9.7806156369306563E-2</v>
      </c>
      <c r="D801" s="47">
        <f t="shared" si="132"/>
        <v>0.01</v>
      </c>
      <c r="E801" s="47">
        <f t="shared" si="140"/>
        <v>0.122367421686967</v>
      </c>
      <c r="F801" s="47">
        <f t="shared" si="133"/>
        <v>0.01</v>
      </c>
      <c r="G801" s="47">
        <f t="shared" si="141"/>
        <v>0.15806189377619087</v>
      </c>
      <c r="H801" s="47">
        <f t="shared" si="134"/>
        <v>0.01</v>
      </c>
      <c r="I801" s="47">
        <f t="shared" si="142"/>
        <v>0.20533865263653978</v>
      </c>
      <c r="J801" s="47">
        <f t="shared" si="135"/>
        <v>0.01</v>
      </c>
      <c r="L801" s="292">
        <f t="shared" si="136"/>
        <v>8.5367308180787665E-2</v>
      </c>
      <c r="M801" s="47">
        <f t="shared" si="137"/>
        <v>0.1</v>
      </c>
      <c r="W801" s="259">
        <v>0.20998955291296895</v>
      </c>
      <c r="X801" s="259">
        <v>8.5367308180787665E-2</v>
      </c>
      <c r="Y801" s="259">
        <v>5.2113030262435488E-2</v>
      </c>
      <c r="Z801" s="259">
        <v>3.7250057267987136E-2</v>
      </c>
      <c r="AA801" s="259">
        <v>2.8906790079080116E-2</v>
      </c>
      <c r="AB801" s="259">
        <v>6.2081075925959472E-3</v>
      </c>
    </row>
    <row r="802" spans="2:28" x14ac:dyDescent="0.45">
      <c r="B802" s="293">
        <f t="shared" si="138"/>
        <v>796</v>
      </c>
      <c r="C802" s="294">
        <f t="shared" si="139"/>
        <v>9.7637596513127006E-2</v>
      </c>
      <c r="D802" s="47">
        <f t="shared" si="132"/>
        <v>0.01</v>
      </c>
      <c r="E802" s="47">
        <f t="shared" si="140"/>
        <v>0.1221218090337904</v>
      </c>
      <c r="F802" s="47">
        <f t="shared" si="133"/>
        <v>0.01</v>
      </c>
      <c r="G802" s="47">
        <f t="shared" si="141"/>
        <v>0.15770494905529864</v>
      </c>
      <c r="H802" s="47">
        <f t="shared" si="134"/>
        <v>0.01</v>
      </c>
      <c r="I802" s="47">
        <f t="shared" si="142"/>
        <v>0.20486588504793629</v>
      </c>
      <c r="J802" s="47">
        <f t="shared" si="135"/>
        <v>0.01</v>
      </c>
      <c r="L802" s="292">
        <f t="shared" si="136"/>
        <v>8.5233979618978481E-2</v>
      </c>
      <c r="M802" s="47">
        <f t="shared" si="137"/>
        <v>0.1</v>
      </c>
      <c r="W802" s="259">
        <v>0.20964103928961822</v>
      </c>
      <c r="X802" s="259">
        <v>8.5233979618978481E-2</v>
      </c>
      <c r="Y802" s="259">
        <v>5.2035796739170651E-2</v>
      </c>
      <c r="Z802" s="259">
        <v>3.7196619109028432E-2</v>
      </c>
      <c r="AA802" s="259">
        <v>2.8866215987576847E-2</v>
      </c>
      <c r="AB802" s="259">
        <v>6.1464042614504284E-3</v>
      </c>
    </row>
    <row r="803" spans="2:28" x14ac:dyDescent="0.45">
      <c r="B803" s="293">
        <f t="shared" si="138"/>
        <v>797</v>
      </c>
      <c r="C803" s="294">
        <f t="shared" si="139"/>
        <v>9.746951770906026E-2</v>
      </c>
      <c r="D803" s="47">
        <f t="shared" si="132"/>
        <v>0.01</v>
      </c>
      <c r="E803" s="47">
        <f t="shared" si="140"/>
        <v>0.12187696690858377</v>
      </c>
      <c r="F803" s="47">
        <f t="shared" si="133"/>
        <v>0.01</v>
      </c>
      <c r="G803" s="47">
        <f t="shared" si="141"/>
        <v>0.15734911765508355</v>
      </c>
      <c r="H803" s="47">
        <f t="shared" si="134"/>
        <v>0.01</v>
      </c>
      <c r="I803" s="47">
        <f t="shared" si="142"/>
        <v>0.20439427568800991</v>
      </c>
      <c r="J803" s="47">
        <f t="shared" si="135"/>
        <v>0.01</v>
      </c>
      <c r="L803" s="292">
        <f t="shared" si="136"/>
        <v>8.5101047888440806E-2</v>
      </c>
      <c r="M803" s="47">
        <f t="shared" si="137"/>
        <v>0.1</v>
      </c>
      <c r="W803" s="259">
        <v>0.20929352881371543</v>
      </c>
      <c r="X803" s="259">
        <v>8.5101047888440806E-2</v>
      </c>
      <c r="Y803" s="259">
        <v>5.1958785716656901E-2</v>
      </c>
      <c r="Z803" s="259">
        <v>3.7143331213499588E-2</v>
      </c>
      <c r="AA803" s="259">
        <v>2.8825754031425593E-2</v>
      </c>
      <c r="AB803" s="259">
        <v>6.0853104915492224E-3</v>
      </c>
    </row>
    <row r="804" spans="2:28" x14ac:dyDescent="0.45">
      <c r="B804" s="293">
        <f t="shared" si="138"/>
        <v>798</v>
      </c>
      <c r="C804" s="294">
        <f t="shared" si="139"/>
        <v>9.7301918306787805E-2</v>
      </c>
      <c r="D804" s="47">
        <f t="shared" si="132"/>
        <v>0.01</v>
      </c>
      <c r="E804" s="47">
        <f t="shared" si="140"/>
        <v>0.12163289241658853</v>
      </c>
      <c r="F804" s="47">
        <f t="shared" si="133"/>
        <v>0.01</v>
      </c>
      <c r="G804" s="47">
        <f t="shared" si="141"/>
        <v>0.15699439614761856</v>
      </c>
      <c r="H804" s="47">
        <f t="shared" si="134"/>
        <v>0.01</v>
      </c>
      <c r="I804" s="47">
        <f t="shared" si="142"/>
        <v>0.20392382410768065</v>
      </c>
      <c r="J804" s="47">
        <f t="shared" si="135"/>
        <v>0.01</v>
      </c>
      <c r="L804" s="292">
        <f t="shared" si="136"/>
        <v>8.496851128065977E-2</v>
      </c>
      <c r="M804" s="47">
        <f t="shared" si="137"/>
        <v>0.1</v>
      </c>
      <c r="W804" s="259">
        <v>0.2089470176961449</v>
      </c>
      <c r="X804" s="259">
        <v>8.496851128065977E-2</v>
      </c>
      <c r="Y804" s="259">
        <v>5.1881996253010897E-2</v>
      </c>
      <c r="Z804" s="259">
        <v>3.7090192956699262E-2</v>
      </c>
      <c r="AA804" s="259">
        <v>2.8785403750930319E-2</v>
      </c>
      <c r="AB804" s="259">
        <v>6.0248203346437868E-3</v>
      </c>
    </row>
    <row r="805" spans="2:28" x14ac:dyDescent="0.45">
      <c r="B805" s="293">
        <f t="shared" si="138"/>
        <v>799</v>
      </c>
      <c r="C805" s="294">
        <f t="shared" si="139"/>
        <v>9.7134796662183928E-2</v>
      </c>
      <c r="D805" s="47">
        <f t="shared" si="132"/>
        <v>0.01</v>
      </c>
      <c r="E805" s="47">
        <f t="shared" si="140"/>
        <v>0.12138958267549052</v>
      </c>
      <c r="F805" s="47">
        <f t="shared" si="133"/>
        <v>0.01</v>
      </c>
      <c r="G805" s="47">
        <f t="shared" si="141"/>
        <v>0.15664078111030827</v>
      </c>
      <c r="H805" s="47">
        <f t="shared" si="134"/>
        <v>0.01</v>
      </c>
      <c r="I805" s="47">
        <f t="shared" si="142"/>
        <v>0.20345452982808004</v>
      </c>
      <c r="J805" s="47">
        <f t="shared" si="135"/>
        <v>0.01</v>
      </c>
      <c r="L805" s="292">
        <f t="shared" si="136"/>
        <v>8.4836368096625883E-2</v>
      </c>
      <c r="M805" s="47">
        <f t="shared" si="137"/>
        <v>0.1</v>
      </c>
      <c r="W805" s="259">
        <v>0.20860150216397316</v>
      </c>
      <c r="X805" s="259">
        <v>8.4836368096625883E-2</v>
      </c>
      <c r="Y805" s="259">
        <v>5.1805427411576344E-2</v>
      </c>
      <c r="Z805" s="259">
        <v>3.703720371734872E-2</v>
      </c>
      <c r="AA805" s="259">
        <v>2.874516468888514E-2</v>
      </c>
      <c r="AB805" s="259">
        <v>5.9649278990747219E-3</v>
      </c>
    </row>
    <row r="806" spans="2:28" x14ac:dyDescent="0.45">
      <c r="B806" s="293">
        <f t="shared" si="138"/>
        <v>800</v>
      </c>
      <c r="C806" s="294">
        <f t="shared" si="139"/>
        <v>9.6968151137287087E-2</v>
      </c>
      <c r="D806" s="47">
        <f t="shared" si="132"/>
        <v>0.01</v>
      </c>
      <c r="E806" s="47">
        <f t="shared" si="140"/>
        <v>0.12114703481535745</v>
      </c>
      <c r="F806" s="47">
        <f t="shared" si="133"/>
        <v>0.01</v>
      </c>
      <c r="G806" s="47">
        <f t="shared" si="141"/>
        <v>0.15628826912596008</v>
      </c>
      <c r="H806" s="47">
        <f t="shared" si="134"/>
        <v>0.01</v>
      </c>
      <c r="I806" s="47">
        <f t="shared" si="142"/>
        <v>0.20298639234090232</v>
      </c>
      <c r="J806" s="47">
        <f t="shared" si="135"/>
        <v>0.01</v>
      </c>
      <c r="L806" s="292">
        <f t="shared" si="136"/>
        <v>8.4704616646770814E-2</v>
      </c>
      <c r="M806" s="47">
        <f t="shared" si="137"/>
        <v>0.1</v>
      </c>
      <c r="W806" s="259">
        <v>0.20825697846038399</v>
      </c>
      <c r="X806" s="259">
        <v>8.4704616646770814E-2</v>
      </c>
      <c r="Y806" s="259">
        <v>5.1729078260888288E-2</v>
      </c>
      <c r="Z806" s="259">
        <v>3.6984362877568622E-2</v>
      </c>
      <c r="AA806" s="259">
        <v>2.8705036390557596E-2</v>
      </c>
      <c r="AB806" s="259">
        <v>5.9056273492623058E-3</v>
      </c>
    </row>
    <row r="807" spans="2:28" x14ac:dyDescent="0.45">
      <c r="B807" s="293">
        <f t="shared" si="138"/>
        <v>801</v>
      </c>
      <c r="C807" s="294">
        <f t="shared" si="139"/>
        <v>9.6801980100271606E-2</v>
      </c>
      <c r="D807" s="47">
        <f t="shared" si="132"/>
        <v>0.01</v>
      </c>
      <c r="E807" s="47">
        <f t="shared" si="140"/>
        <v>0.12090524597857674</v>
      </c>
      <c r="F807" s="47">
        <f t="shared" si="133"/>
        <v>0.01</v>
      </c>
      <c r="G807" s="47">
        <f t="shared" si="141"/>
        <v>0.15593685678285407</v>
      </c>
      <c r="H807" s="47">
        <f t="shared" si="134"/>
        <v>0.01</v>
      </c>
      <c r="I807" s="47">
        <f t="shared" si="142"/>
        <v>0.20251941110875288</v>
      </c>
      <c r="J807" s="47">
        <f t="shared" si="135"/>
        <v>0.01</v>
      </c>
      <c r="L807" s="292">
        <f t="shared" si="136"/>
        <v>8.4573255250903728E-2</v>
      </c>
      <c r="M807" s="47">
        <f t="shared" si="137"/>
        <v>0.1</v>
      </c>
      <c r="W807" s="259">
        <v>0.20791344284461349</v>
      </c>
      <c r="X807" s="259">
        <v>8.4573255250903728E-2</v>
      </c>
      <c r="Y807" s="259">
        <v>5.1652947874637666E-2</v>
      </c>
      <c r="Z807" s="259">
        <v>3.6931669822856027E-2</v>
      </c>
      <c r="AA807" s="259">
        <v>2.8665018403672051E-2</v>
      </c>
      <c r="AB807" s="259">
        <v>5.8469129052010332E-3</v>
      </c>
    </row>
    <row r="808" spans="2:28" x14ac:dyDescent="0.45">
      <c r="B808" s="293">
        <f t="shared" si="138"/>
        <v>802</v>
      </c>
      <c r="C808" s="294">
        <f t="shared" si="139"/>
        <v>9.6636281925419634E-2</v>
      </c>
      <c r="D808" s="47">
        <f t="shared" si="132"/>
        <v>0.01</v>
      </c>
      <c r="E808" s="47">
        <f t="shared" si="140"/>
        <v>0.12066421331979368</v>
      </c>
      <c r="F808" s="47">
        <f t="shared" si="133"/>
        <v>0.01</v>
      </c>
      <c r="G808" s="47">
        <f t="shared" si="141"/>
        <v>0.15558654067481131</v>
      </c>
      <c r="H808" s="47">
        <f t="shared" si="134"/>
        <v>0.01</v>
      </c>
      <c r="I808" s="47">
        <f t="shared" si="142"/>
        <v>0.20205358556549388</v>
      </c>
      <c r="J808" s="47">
        <f t="shared" si="135"/>
        <v>0.01</v>
      </c>
      <c r="L808" s="292">
        <f t="shared" si="136"/>
        <v>8.4442282238148092E-2</v>
      </c>
      <c r="M808" s="47">
        <f t="shared" si="137"/>
        <v>0.1</v>
      </c>
      <c r="W808" s="259">
        <v>0.2075708915918853</v>
      </c>
      <c r="X808" s="259">
        <v>8.4442282238148092E-2</v>
      </c>
      <c r="Y808" s="259">
        <v>5.1577035331636156E-2</v>
      </c>
      <c r="Z808" s="259">
        <v>3.6879123942061547E-2</v>
      </c>
      <c r="AA808" s="259">
        <v>2.8625110278393224E-2</v>
      </c>
      <c r="AB808" s="259">
        <v>5.7887788419581409E-3</v>
      </c>
    </row>
    <row r="809" spans="2:28" x14ac:dyDescent="0.45">
      <c r="B809" s="293">
        <f t="shared" si="138"/>
        <v>803</v>
      </c>
      <c r="C809" s="294">
        <f t="shared" si="139"/>
        <v>9.6471054993093233E-2</v>
      </c>
      <c r="D809" s="47">
        <f t="shared" si="132"/>
        <v>0.01</v>
      </c>
      <c r="E809" s="47">
        <f t="shared" si="140"/>
        <v>0.12042393400584994</v>
      </c>
      <c r="F809" s="47">
        <f t="shared" si="133"/>
        <v>0.01</v>
      </c>
      <c r="G809" s="47">
        <f t="shared" si="141"/>
        <v>0.15523731740126112</v>
      </c>
      <c r="H809" s="47">
        <f t="shared" si="134"/>
        <v>0.01</v>
      </c>
      <c r="I809" s="47">
        <f t="shared" si="142"/>
        <v>0.20158891511658705</v>
      </c>
      <c r="J809" s="47">
        <f t="shared" si="135"/>
        <v>0.01</v>
      </c>
      <c r="L809" s="292">
        <f t="shared" si="136"/>
        <v>8.4311695946878998E-2</v>
      </c>
      <c r="M809" s="47">
        <f t="shared" si="137"/>
        <v>0.1</v>
      </c>
      <c r="W809" s="259">
        <v>0.20722932099334582</v>
      </c>
      <c r="X809" s="259">
        <v>8.4311695946878998E-2</v>
      </c>
      <c r="Y809" s="259">
        <v>5.1501339715781323E-2</v>
      </c>
      <c r="Z809" s="259">
        <v>3.6826724627366698E-2</v>
      </c>
      <c r="AA809" s="259">
        <v>2.8585311567309861E-2</v>
      </c>
      <c r="AB809" s="259">
        <v>5.7312194891760999E-3</v>
      </c>
    </row>
    <row r="810" spans="2:28" x14ac:dyDescent="0.45">
      <c r="B810" s="293">
        <f t="shared" si="138"/>
        <v>804</v>
      </c>
      <c r="C810" s="294">
        <f t="shared" si="139"/>
        <v>9.6306297689706735E-2</v>
      </c>
      <c r="D810" s="47">
        <f t="shared" si="132"/>
        <v>0.01</v>
      </c>
      <c r="E810" s="47">
        <f t="shared" si="140"/>
        <v>0.12018440521572236</v>
      </c>
      <c r="F810" s="47">
        <f t="shared" si="133"/>
        <v>0.01</v>
      </c>
      <c r="G810" s="47">
        <f t="shared" si="141"/>
        <v>0.15488918356730702</v>
      </c>
      <c r="H810" s="47">
        <f t="shared" si="134"/>
        <v>0.01</v>
      </c>
      <c r="I810" s="47">
        <f t="shared" si="142"/>
        <v>0.20112539913943378</v>
      </c>
      <c r="J810" s="47">
        <f t="shared" si="135"/>
        <v>0.01</v>
      </c>
      <c r="L810" s="292">
        <f t="shared" si="136"/>
        <v>8.4181494724660938E-2</v>
      </c>
      <c r="M810" s="47">
        <f t="shared" si="137"/>
        <v>0.1</v>
      </c>
      <c r="W810" s="259">
        <v>0.2068887273559997</v>
      </c>
      <c r="X810" s="259">
        <v>8.4181494724660938E-2</v>
      </c>
      <c r="Y810" s="259">
        <v>5.1425860116022015E-2</v>
      </c>
      <c r="Z810" s="259">
        <v>3.6774471274261443E-2</v>
      </c>
      <c r="AA810" s="259">
        <v>2.8545621825418532E-2</v>
      </c>
      <c r="AB810" s="259">
        <v>5.6742292305790544E-3</v>
      </c>
    </row>
    <row r="811" spans="2:28" x14ac:dyDescent="0.45">
      <c r="B811" s="293">
        <f t="shared" si="138"/>
        <v>805</v>
      </c>
      <c r="C811" s="294">
        <f t="shared" si="139"/>
        <v>9.6142008407699417E-2</v>
      </c>
      <c r="D811" s="47">
        <f t="shared" si="132"/>
        <v>0.01</v>
      </c>
      <c r="E811" s="47">
        <f t="shared" si="140"/>
        <v>0.1199456241404622</v>
      </c>
      <c r="F811" s="47">
        <f t="shared" si="133"/>
        <v>0.01</v>
      </c>
      <c r="G811" s="47">
        <f t="shared" si="141"/>
        <v>0.15454213578379117</v>
      </c>
      <c r="H811" s="47">
        <f t="shared" si="134"/>
        <v>0.01</v>
      </c>
      <c r="I811" s="47">
        <f t="shared" si="142"/>
        <v>0.20066303698371252</v>
      </c>
      <c r="J811" s="47">
        <f t="shared" si="135"/>
        <v>0.01</v>
      </c>
      <c r="L811" s="292">
        <f t="shared" si="136"/>
        <v>8.4051676928186117E-2</v>
      </c>
      <c r="M811" s="47">
        <f t="shared" si="137"/>
        <v>0.1</v>
      </c>
      <c r="W811" s="259">
        <v>0.20654910700264534</v>
      </c>
      <c r="X811" s="259">
        <v>8.4051676928186117E-2</v>
      </c>
      <c r="Y811" s="259">
        <v>5.1350595626324075E-2</v>
      </c>
      <c r="Z811" s="259">
        <v>3.6722363281521883E-2</v>
      </c>
      <c r="AA811" s="259">
        <v>2.8506040610107558E-2</v>
      </c>
      <c r="AB811" s="259">
        <v>5.6178025034831899E-3</v>
      </c>
    </row>
    <row r="812" spans="2:28" x14ac:dyDescent="0.45">
      <c r="B812" s="293">
        <f t="shared" si="138"/>
        <v>806</v>
      </c>
      <c r="C812" s="294">
        <f t="shared" si="139"/>
        <v>9.5978185545508229E-2</v>
      </c>
      <c r="D812" s="47">
        <f t="shared" si="132"/>
        <v>0.01</v>
      </c>
      <c r="E812" s="47">
        <f t="shared" si="140"/>
        <v>0.11970758798313458</v>
      </c>
      <c r="F812" s="47">
        <f t="shared" si="133"/>
        <v>0.01</v>
      </c>
      <c r="G812" s="47">
        <f t="shared" si="141"/>
        <v>0.15419617066735788</v>
      </c>
      <c r="H812" s="47">
        <f t="shared" si="134"/>
        <v>0.01</v>
      </c>
      <c r="I812" s="47">
        <f t="shared" si="142"/>
        <v>0.20020182797171332</v>
      </c>
      <c r="J812" s="47">
        <f t="shared" si="135"/>
        <v>0.01</v>
      </c>
      <c r="L812" s="292">
        <f t="shared" si="136"/>
        <v>8.3922240923213251E-2</v>
      </c>
      <c r="M812" s="47">
        <f t="shared" si="137"/>
        <v>0.1</v>
      </c>
      <c r="W812" s="259">
        <v>0.2062104562718105</v>
      </c>
      <c r="X812" s="259">
        <v>8.3922240923213251E-2</v>
      </c>
      <c r="Y812" s="259">
        <v>5.127554534563631E-2</v>
      </c>
      <c r="Z812" s="259">
        <v>3.6670400051188184E-2</v>
      </c>
      <c r="AA812" s="259">
        <v>2.8466567481141056E-2</v>
      </c>
      <c r="AB812" s="259">
        <v>5.5619337983110039E-3</v>
      </c>
    </row>
    <row r="813" spans="2:28" x14ac:dyDescent="0.45">
      <c r="B813" s="293">
        <f t="shared" si="138"/>
        <v>807</v>
      </c>
      <c r="C813" s="294">
        <f t="shared" si="139"/>
        <v>9.5814827507540778E-2</v>
      </c>
      <c r="D813" s="47">
        <f t="shared" si="132"/>
        <v>0.01</v>
      </c>
      <c r="E813" s="47">
        <f t="shared" si="140"/>
        <v>0.11947029395875831</v>
      </c>
      <c r="F813" s="47">
        <f t="shared" si="133"/>
        <v>0.01</v>
      </c>
      <c r="G813" s="47">
        <f t="shared" si="141"/>
        <v>0.15385128484051563</v>
      </c>
      <c r="H813" s="47">
        <f t="shared" si="134"/>
        <v>0.01</v>
      </c>
      <c r="I813" s="47">
        <f t="shared" si="142"/>
        <v>0.19974177139866978</v>
      </c>
      <c r="J813" s="47">
        <f t="shared" si="135"/>
        <v>0.01</v>
      </c>
      <c r="L813" s="292">
        <f t="shared" si="136"/>
        <v>8.3793185084506769E-2</v>
      </c>
      <c r="M813" s="47">
        <f t="shared" si="137"/>
        <v>0.1</v>
      </c>
      <c r="W813" s="259">
        <v>0.20587277151768807</v>
      </c>
      <c r="X813" s="259">
        <v>8.3793185084506769E-2</v>
      </c>
      <c r="Y813" s="259">
        <v>5.1200708377856716E-2</v>
      </c>
      <c r="Z813" s="259">
        <v>3.6618580988542621E-2</v>
      </c>
      <c r="AA813" s="259">
        <v>2.8427202000643133E-2</v>
      </c>
      <c r="AB813" s="259">
        <v>5.5066176581094663E-3</v>
      </c>
    </row>
    <row r="814" spans="2:28" x14ac:dyDescent="0.45">
      <c r="B814" s="293">
        <f t="shared" si="138"/>
        <v>808</v>
      </c>
      <c r="C814" s="294">
        <f t="shared" si="139"/>
        <v>9.5651932704148679E-2</v>
      </c>
      <c r="D814" s="47">
        <f t="shared" si="132"/>
        <v>0.01</v>
      </c>
      <c r="E814" s="47">
        <f t="shared" si="140"/>
        <v>0.11923373929424615</v>
      </c>
      <c r="F814" s="47">
        <f t="shared" si="133"/>
        <v>0.01</v>
      </c>
      <c r="G814" s="47">
        <f t="shared" si="141"/>
        <v>0.15350747493169806</v>
      </c>
      <c r="H814" s="47">
        <f t="shared" si="134"/>
        <v>0.01</v>
      </c>
      <c r="I814" s="47">
        <f t="shared" si="142"/>
        <v>0.19928286653308822</v>
      </c>
      <c r="J814" s="47">
        <f t="shared" si="135"/>
        <v>0.01</v>
      </c>
      <c r="L814" s="292">
        <f t="shared" si="136"/>
        <v>8.3664507795776583E-2</v>
      </c>
      <c r="M814" s="47">
        <f t="shared" si="137"/>
        <v>0.1</v>
      </c>
      <c r="W814" s="259">
        <v>0.20553604911007187</v>
      </c>
      <c r="X814" s="259">
        <v>8.3664507795776583E-2</v>
      </c>
      <c r="Y814" s="259">
        <v>5.1126083831799007E-2</v>
      </c>
      <c r="Z814" s="259">
        <v>3.6566905502087819E-2</v>
      </c>
      <c r="AA814" s="259">
        <v>2.8387943733082188E-2</v>
      </c>
      <c r="AB814" s="259">
        <v>5.451848678072046E-3</v>
      </c>
    </row>
    <row r="815" spans="2:28" x14ac:dyDescent="0.45">
      <c r="B815" s="293">
        <f t="shared" si="138"/>
        <v>809</v>
      </c>
      <c r="C815" s="294">
        <f t="shared" si="139"/>
        <v>9.5489499551600868E-2</v>
      </c>
      <c r="D815" s="47">
        <f t="shared" si="132"/>
        <v>0.01</v>
      </c>
      <c r="E815" s="47">
        <f t="shared" si="140"/>
        <v>0.11899792122834517</v>
      </c>
      <c r="F815" s="47">
        <f t="shared" si="133"/>
        <v>0.01</v>
      </c>
      <c r="G815" s="47">
        <f t="shared" si="141"/>
        <v>0.15316473757532353</v>
      </c>
      <c r="H815" s="47">
        <f t="shared" si="134"/>
        <v>0.01</v>
      </c>
      <c r="I815" s="47">
        <f t="shared" si="142"/>
        <v>0.19882511261707431</v>
      </c>
      <c r="J815" s="47">
        <f t="shared" si="135"/>
        <v>0.01</v>
      </c>
      <c r="L815" s="292">
        <f t="shared" si="136"/>
        <v>8.3536207449618274E-2</v>
      </c>
      <c r="M815" s="47">
        <f t="shared" si="137"/>
        <v>0.1</v>
      </c>
      <c r="W815" s="259">
        <v>0.20520028543429272</v>
      </c>
      <c r="X815" s="259">
        <v>8.3536207449618274E-2</v>
      </c>
      <c r="Y815" s="259">
        <v>5.1051670821159398E-2</v>
      </c>
      <c r="Z815" s="259">
        <v>3.6515373003525198E-2</v>
      </c>
      <c r="AA815" s="259">
        <v>2.8348792245255331E-2</v>
      </c>
      <c r="AB815" s="259">
        <v>5.3976215050645822E-3</v>
      </c>
    </row>
    <row r="816" spans="2:28" x14ac:dyDescent="0.45">
      <c r="B816" s="293">
        <f t="shared" si="138"/>
        <v>810</v>
      </c>
      <c r="C816" s="294">
        <f t="shared" si="139"/>
        <v>9.5327526472057333E-2</v>
      </c>
      <c r="D816" s="47">
        <f t="shared" si="132"/>
        <v>0.01</v>
      </c>
      <c r="E816" s="47">
        <f t="shared" si="140"/>
        <v>0.11876283701157773</v>
      </c>
      <c r="F816" s="47">
        <f t="shared" si="133"/>
        <v>0.01</v>
      </c>
      <c r="G816" s="47">
        <f t="shared" si="141"/>
        <v>0.15282306941185375</v>
      </c>
      <c r="H816" s="47">
        <f t="shared" si="134"/>
        <v>0.01</v>
      </c>
      <c r="I816" s="47">
        <f t="shared" si="142"/>
        <v>0.1983685088666568</v>
      </c>
      <c r="J816" s="47">
        <f t="shared" si="135"/>
        <v>0.01</v>
      </c>
      <c r="L816" s="292">
        <f t="shared" si="136"/>
        <v>8.3408282447453727E-2</v>
      </c>
      <c r="M816" s="47">
        <f t="shared" si="137"/>
        <v>0.1</v>
      </c>
      <c r="W816" s="259">
        <v>0.20486547689115447</v>
      </c>
      <c r="X816" s="259">
        <v>8.3408282447453727E-2</v>
      </c>
      <c r="Y816" s="259">
        <v>5.0977468464483651E-2</v>
      </c>
      <c r="Z816" s="259">
        <v>3.6463982907733526E-2</v>
      </c>
      <c r="AA816" s="259">
        <v>2.8309747106272952E-2</v>
      </c>
      <c r="AB816" s="259">
        <v>5.343930837154981E-3</v>
      </c>
    </row>
    <row r="817" spans="2:28" x14ac:dyDescent="0.45">
      <c r="B817" s="293">
        <f t="shared" si="138"/>
        <v>811</v>
      </c>
      <c r="C817" s="294">
        <f t="shared" si="139"/>
        <v>9.5166011893542971E-2</v>
      </c>
      <c r="D817" s="47">
        <f t="shared" si="132"/>
        <v>0.01</v>
      </c>
      <c r="E817" s="47">
        <f t="shared" si="140"/>
        <v>0.11852848390618252</v>
      </c>
      <c r="F817" s="47">
        <f t="shared" si="133"/>
        <v>0.01</v>
      </c>
      <c r="G817" s="47">
        <f t="shared" si="141"/>
        <v>0.15248246708785099</v>
      </c>
      <c r="H817" s="47">
        <f t="shared" si="134"/>
        <v>0.01</v>
      </c>
      <c r="I817" s="47">
        <f t="shared" si="142"/>
        <v>0.19791305447210877</v>
      </c>
      <c r="J817" s="47">
        <f t="shared" si="135"/>
        <v>0.01</v>
      </c>
      <c r="L817" s="292">
        <f t="shared" si="136"/>
        <v>8.3280731199472324E-2</v>
      </c>
      <c r="M817" s="47">
        <f t="shared" si="137"/>
        <v>0.1</v>
      </c>
      <c r="W817" s="259">
        <v>0.20453161989687033</v>
      </c>
      <c r="X817" s="259">
        <v>8.3280731199472324E-2</v>
      </c>
      <c r="Y817" s="259">
        <v>5.0903475885134379E-2</v>
      </c>
      <c r="Z817" s="259">
        <v>3.6412734632747711E-2</v>
      </c>
      <c r="AA817" s="259">
        <v>2.8270807887543391E-2</v>
      </c>
      <c r="AB817" s="259">
        <v>5.2907714231467179E-3</v>
      </c>
    </row>
    <row r="818" spans="2:28" x14ac:dyDescent="0.45">
      <c r="B818" s="293">
        <f t="shared" si="138"/>
        <v>812</v>
      </c>
      <c r="C818" s="294">
        <f t="shared" si="139"/>
        <v>9.5004954249921572E-2</v>
      </c>
      <c r="D818" s="47">
        <f t="shared" si="132"/>
        <v>0.01</v>
      </c>
      <c r="E818" s="47">
        <f t="shared" si="140"/>
        <v>0.11829485918605612</v>
      </c>
      <c r="F818" s="47">
        <f t="shared" si="133"/>
        <v>0.01</v>
      </c>
      <c r="G818" s="47">
        <f t="shared" si="141"/>
        <v>0.15214292725603432</v>
      </c>
      <c r="H818" s="47">
        <f t="shared" si="134"/>
        <v>0.01</v>
      </c>
      <c r="I818" s="47">
        <f t="shared" si="142"/>
        <v>0.19745874859826618</v>
      </c>
      <c r="J818" s="47">
        <f t="shared" si="135"/>
        <v>0.01</v>
      </c>
      <c r="L818" s="292">
        <f t="shared" si="136"/>
        <v>8.3153552124572455E-2</v>
      </c>
      <c r="M818" s="47">
        <f t="shared" si="137"/>
        <v>0.1</v>
      </c>
      <c r="W818" s="259">
        <v>0.20419871088299912</v>
      </c>
      <c r="X818" s="259">
        <v>8.3153552124572455E-2</v>
      </c>
      <c r="Y818" s="259">
        <v>5.0829692211258617E-2</v>
      </c>
      <c r="Z818" s="259">
        <v>3.6361627599737718E-2</v>
      </c>
      <c r="AA818" s="259">
        <v>2.8231974162757738E-2</v>
      </c>
      <c r="AB818" s="259">
        <v>5.238138062116122E-3</v>
      </c>
    </row>
    <row r="819" spans="2:28" x14ac:dyDescent="0.45">
      <c r="B819" s="293">
        <f t="shared" si="138"/>
        <v>813</v>
      </c>
      <c r="C819" s="294">
        <f t="shared" si="139"/>
        <v>9.4844351980870101E-2</v>
      </c>
      <c r="D819" s="47">
        <f t="shared" si="132"/>
        <v>0.01</v>
      </c>
      <c r="E819" s="47">
        <f t="shared" si="140"/>
        <v>0.11806196013669477</v>
      </c>
      <c r="F819" s="47">
        <f t="shared" si="133"/>
        <v>0.01</v>
      </c>
      <c r="G819" s="47">
        <f t="shared" si="141"/>
        <v>0.15180444657533451</v>
      </c>
      <c r="H819" s="47">
        <f t="shared" si="134"/>
        <v>0.01</v>
      </c>
      <c r="I819" s="47">
        <f t="shared" si="142"/>
        <v>0.19700559038484386</v>
      </c>
      <c r="J819" s="47">
        <f t="shared" si="135"/>
        <v>0.01</v>
      </c>
      <c r="L819" s="292">
        <f t="shared" si="136"/>
        <v>8.3026743650303603E-2</v>
      </c>
      <c r="M819" s="47">
        <f t="shared" si="137"/>
        <v>0.1</v>
      </c>
      <c r="W819" s="259">
        <v>0.20386674629638188</v>
      </c>
      <c r="X819" s="259">
        <v>8.3026743650303603E-2</v>
      </c>
      <c r="Y819" s="259">
        <v>5.0756116575755669E-2</v>
      </c>
      <c r="Z819" s="259">
        <v>3.6310661232987658E-2</v>
      </c>
      <c r="AA819" s="259">
        <v>2.8193245507874741E-2</v>
      </c>
      <c r="AB819" s="259">
        <v>5.1860256029534219E-3</v>
      </c>
    </row>
    <row r="820" spans="2:28" x14ac:dyDescent="0.45">
      <c r="B820" s="293">
        <f t="shared" si="138"/>
        <v>814</v>
      </c>
      <c r="C820" s="294">
        <f t="shared" si="139"/>
        <v>9.4684203531853195E-2</v>
      </c>
      <c r="D820" s="47">
        <f t="shared" si="132"/>
        <v>0.01</v>
      </c>
      <c r="E820" s="47">
        <f t="shared" si="140"/>
        <v>0.11782978405513653</v>
      </c>
      <c r="F820" s="47">
        <f t="shared" si="133"/>
        <v>0.01</v>
      </c>
      <c r="G820" s="47">
        <f t="shared" si="141"/>
        <v>0.15146702171094811</v>
      </c>
      <c r="H820" s="47">
        <f t="shared" si="134"/>
        <v>0.01</v>
      </c>
      <c r="I820" s="47">
        <f t="shared" si="142"/>
        <v>0.19655357894674877</v>
      </c>
      <c r="J820" s="47">
        <f t="shared" si="135"/>
        <v>0.01</v>
      </c>
      <c r="L820" s="292">
        <f t="shared" si="136"/>
        <v>8.290030421280882E-2</v>
      </c>
      <c r="M820" s="47">
        <f t="shared" si="137"/>
        <v>0.1</v>
      </c>
      <c r="W820" s="259">
        <v>0.20353572259907837</v>
      </c>
      <c r="X820" s="259">
        <v>8.290030421280882E-2</v>
      </c>
      <c r="Y820" s="259">
        <v>5.068274811624518E-2</v>
      </c>
      <c r="Z820" s="259">
        <v>3.6259834959875059E-2</v>
      </c>
      <c r="AA820" s="259">
        <v>2.8154621501105852E-2</v>
      </c>
      <c r="AB820" s="259">
        <v>5.1344289439075354E-3</v>
      </c>
    </row>
    <row r="821" spans="2:28" x14ac:dyDescent="0.45">
      <c r="B821" s="293">
        <f t="shared" si="138"/>
        <v>815</v>
      </c>
      <c r="C821" s="294">
        <f t="shared" si="139"/>
        <v>9.4524507354097703E-2</v>
      </c>
      <c r="D821" s="47">
        <f t="shared" si="132"/>
        <v>0.01</v>
      </c>
      <c r="E821" s="47">
        <f t="shared" si="140"/>
        <v>0.1175983282499037</v>
      </c>
      <c r="F821" s="47">
        <f t="shared" si="133"/>
        <v>0.01</v>
      </c>
      <c r="G821" s="47">
        <f t="shared" si="141"/>
        <v>0.15113064933438999</v>
      </c>
      <c r="H821" s="47">
        <f t="shared" si="134"/>
        <v>0.01</v>
      </c>
      <c r="I821" s="47">
        <f t="shared" si="142"/>
        <v>0.19610271337439078</v>
      </c>
      <c r="J821" s="47">
        <f t="shared" si="135"/>
        <v>0.01</v>
      </c>
      <c r="L821" s="292">
        <f t="shared" si="136"/>
        <v>8.2774232256767652E-2</v>
      </c>
      <c r="M821" s="47">
        <f t="shared" si="137"/>
        <v>0.1</v>
      </c>
      <c r="W821" s="259">
        <v>0.20320563626830396</v>
      </c>
      <c r="X821" s="259">
        <v>8.2774232256767652E-2</v>
      </c>
      <c r="Y821" s="259">
        <v>5.0609585975035482E-2</v>
      </c>
      <c r="Z821" s="259">
        <v>3.6209148210850299E-2</v>
      </c>
      <c r="AA821" s="259">
        <v>2.8116101722900372E-2</v>
      </c>
      <c r="AB821" s="259">
        <v>5.0833430321345794E-3</v>
      </c>
    </row>
    <row r="822" spans="2:28" x14ac:dyDescent="0.45">
      <c r="B822" s="293">
        <f t="shared" si="138"/>
        <v>816</v>
      </c>
      <c r="C822" s="294">
        <f t="shared" si="139"/>
        <v>9.4365261904567621E-2</v>
      </c>
      <c r="D822" s="47">
        <f t="shared" si="132"/>
        <v>0.01</v>
      </c>
      <c r="E822" s="47">
        <f t="shared" si="140"/>
        <v>0.11736759004094563</v>
      </c>
      <c r="F822" s="47">
        <f t="shared" si="133"/>
        <v>0.01</v>
      </c>
      <c r="G822" s="47">
        <f t="shared" si="141"/>
        <v>0.15079532612354513</v>
      </c>
      <c r="H822" s="47">
        <f t="shared" si="134"/>
        <v>0.01</v>
      </c>
      <c r="I822" s="47">
        <f t="shared" si="142"/>
        <v>0.19565299273399078</v>
      </c>
      <c r="J822" s="47">
        <f t="shared" si="135"/>
        <v>0.01</v>
      </c>
      <c r="L822" s="292">
        <f t="shared" si="136"/>
        <v>8.2648526235339539E-2</v>
      </c>
      <c r="M822" s="47">
        <f t="shared" si="137"/>
        <v>0.1</v>
      </c>
      <c r="W822" s="259">
        <v>0.20287648379636644</v>
      </c>
      <c r="X822" s="259">
        <v>8.2648526235339539E-2</v>
      </c>
      <c r="Y822" s="259">
        <v>5.0536629299092174E-2</v>
      </c>
      <c r="Z822" s="259">
        <v>3.6158600419416181E-2</v>
      </c>
      <c r="AA822" s="259">
        <v>2.8077685755930729E-2</v>
      </c>
      <c r="AB822" s="259">
        <v>5.0327628632500761E-3</v>
      </c>
    </row>
    <row r="823" spans="2:28" x14ac:dyDescent="0.45">
      <c r="B823" s="293">
        <f t="shared" si="138"/>
        <v>817</v>
      </c>
      <c r="C823" s="294">
        <f t="shared" si="139"/>
        <v>9.4206465645939041E-2</v>
      </c>
      <c r="D823" s="47">
        <f t="shared" si="132"/>
        <v>0.01</v>
      </c>
      <c r="E823" s="47">
        <f t="shared" si="140"/>
        <v>0.11713756675958185</v>
      </c>
      <c r="F823" s="47">
        <f t="shared" si="133"/>
        <v>0.01</v>
      </c>
      <c r="G823" s="47">
        <f t="shared" si="141"/>
        <v>0.15046104876271912</v>
      </c>
      <c r="H823" s="47">
        <f t="shared" si="134"/>
        <v>0.01</v>
      </c>
      <c r="I823" s="47">
        <f t="shared" si="142"/>
        <v>0.19520441606788633</v>
      </c>
      <c r="J823" s="47">
        <f t="shared" si="135"/>
        <v>0.01</v>
      </c>
      <c r="L823" s="292">
        <f t="shared" si="136"/>
        <v>8.2523184610107617E-2</v>
      </c>
      <c r="M823" s="47">
        <f t="shared" si="137"/>
        <v>0.1</v>
      </c>
      <c r="W823" s="259">
        <v>0.20254826169060314</v>
      </c>
      <c r="X823" s="259">
        <v>8.2523184610107617E-2</v>
      </c>
      <c r="Y823" s="259">
        <v>5.0463877240006977E-2</v>
      </c>
      <c r="Z823" s="259">
        <v>3.6108191022107688E-2</v>
      </c>
      <c r="AA823" s="259">
        <v>2.8039373185077859E-2</v>
      </c>
      <c r="AB823" s="259">
        <v>4.9826834808848371E-3</v>
      </c>
    </row>
    <row r="824" spans="2:28" x14ac:dyDescent="0.45">
      <c r="B824" s="293">
        <f t="shared" si="138"/>
        <v>818</v>
      </c>
      <c r="C824" s="294">
        <f t="shared" si="139"/>
        <v>9.4048117046575369E-2</v>
      </c>
      <c r="D824" s="47">
        <f t="shared" si="132"/>
        <v>0.01</v>
      </c>
      <c r="E824" s="47">
        <f t="shared" si="140"/>
        <v>0.11690825574844543</v>
      </c>
      <c r="F824" s="47">
        <f t="shared" si="133"/>
        <v>0.01</v>
      </c>
      <c r="G824" s="47">
        <f t="shared" si="141"/>
        <v>0.15012781394268773</v>
      </c>
      <c r="H824" s="47">
        <f t="shared" si="134"/>
        <v>0.01</v>
      </c>
      <c r="I824" s="47">
        <f t="shared" si="142"/>
        <v>0.19475698239483463</v>
      </c>
      <c r="J824" s="47">
        <f t="shared" si="135"/>
        <v>0.01</v>
      </c>
      <c r="L824" s="292">
        <f t="shared" si="136"/>
        <v>8.2398205851022949E-2</v>
      </c>
      <c r="M824" s="47">
        <f t="shared" si="137"/>
        <v>0.1</v>
      </c>
      <c r="W824" s="259">
        <v>0.20222096647331803</v>
      </c>
      <c r="X824" s="259">
        <v>8.2398205851022949E-2</v>
      </c>
      <c r="Y824" s="259">
        <v>5.0391328953966828E-2</v>
      </c>
      <c r="Z824" s="259">
        <v>3.6057919458471907E-2</v>
      </c>
      <c r="AA824" s="259">
        <v>2.8001163597416702E-2</v>
      </c>
      <c r="AB824" s="259">
        <v>4.9330999762445052E-3</v>
      </c>
    </row>
    <row r="825" spans="2:28" x14ac:dyDescent="0.45">
      <c r="B825" s="293">
        <f t="shared" si="138"/>
        <v>819</v>
      </c>
      <c r="C825" s="294">
        <f t="shared" si="139"/>
        <v>9.3890214580502729E-2</v>
      </c>
      <c r="D825" s="47">
        <f t="shared" si="132"/>
        <v>0.01</v>
      </c>
      <c r="E825" s="47">
        <f t="shared" si="140"/>
        <v>0.11667965436142674</v>
      </c>
      <c r="F825" s="47">
        <f t="shared" si="133"/>
        <v>0.01</v>
      </c>
      <c r="G825" s="47">
        <f t="shared" si="141"/>
        <v>0.14979561836074531</v>
      </c>
      <c r="H825" s="47">
        <f t="shared" si="134"/>
        <v>0.01</v>
      </c>
      <c r="I825" s="47">
        <f t="shared" si="142"/>
        <v>0.19431069071031318</v>
      </c>
      <c r="J825" s="47">
        <f t="shared" si="135"/>
        <v>0.01</v>
      </c>
      <c r="L825" s="292">
        <f t="shared" si="136"/>
        <v>8.2273588436349229E-2</v>
      </c>
      <c r="M825" s="47">
        <f t="shared" si="137"/>
        <v>0.1</v>
      </c>
      <c r="W825" s="259">
        <v>0.20189459468171908</v>
      </c>
      <c r="X825" s="259">
        <v>8.2273588436349229E-2</v>
      </c>
      <c r="Y825" s="259">
        <v>5.031898360172319E-2</v>
      </c>
      <c r="Z825" s="259">
        <v>3.6007785171048072E-2</v>
      </c>
      <c r="AA825" s="259">
        <v>2.7963056582201825E-2</v>
      </c>
      <c r="AB825" s="259">
        <v>4.8840074876727322E-3</v>
      </c>
    </row>
    <row r="826" spans="2:28" x14ac:dyDescent="0.45">
      <c r="B826" s="293">
        <f t="shared" si="138"/>
        <v>820</v>
      </c>
      <c r="C826" s="294">
        <f t="shared" si="139"/>
        <v>9.3732756727385486E-2</v>
      </c>
      <c r="D826" s="47">
        <f t="shared" si="132"/>
        <v>0.01</v>
      </c>
      <c r="E826" s="47">
        <f t="shared" si="140"/>
        <v>0.11645175996361751</v>
      </c>
      <c r="F826" s="47">
        <f t="shared" si="133"/>
        <v>0.01</v>
      </c>
      <c r="G826" s="47">
        <f t="shared" si="141"/>
        <v>0.14946445872075212</v>
      </c>
      <c r="H826" s="47">
        <f t="shared" si="134"/>
        <v>0.01</v>
      </c>
      <c r="I826" s="47">
        <f t="shared" si="142"/>
        <v>0.19386553998681749</v>
      </c>
      <c r="J826" s="47">
        <f t="shared" si="135"/>
        <v>0.01</v>
      </c>
      <c r="L826" s="292">
        <f t="shared" si="136"/>
        <v>8.214933085260788E-2</v>
      </c>
      <c r="M826" s="47">
        <f t="shared" si="137"/>
        <v>0.1</v>
      </c>
      <c r="W826" s="259">
        <v>0.20156914286785579</v>
      </c>
      <c r="X826" s="259">
        <v>8.214933085260788E-2</v>
      </c>
      <c r="Y826" s="259">
        <v>5.0246840348561639E-2</v>
      </c>
      <c r="Z826" s="259">
        <v>3.5957787605347812E-2</v>
      </c>
      <c r="AA826" s="259">
        <v>2.7925051730853141E-2</v>
      </c>
      <c r="AB826" s="259">
        <v>4.8354012002179633E-3</v>
      </c>
    </row>
    <row r="827" spans="2:28" x14ac:dyDescent="0.45">
      <c r="B827" s="293">
        <f t="shared" si="138"/>
        <v>821</v>
      </c>
      <c r="C827" s="294">
        <f t="shared" si="139"/>
        <v>9.3575741972502055E-2</v>
      </c>
      <c r="D827" s="47">
        <f t="shared" si="132"/>
        <v>0.01</v>
      </c>
      <c r="E827" s="47">
        <f t="shared" si="140"/>
        <v>0.11622456993125518</v>
      </c>
      <c r="F827" s="47">
        <f t="shared" si="133"/>
        <v>0.01</v>
      </c>
      <c r="G827" s="47">
        <f t="shared" si="141"/>
        <v>0.14913433173318077</v>
      </c>
      <c r="H827" s="47">
        <f t="shared" si="134"/>
        <v>0.01</v>
      </c>
      <c r="I827" s="47">
        <f t="shared" si="142"/>
        <v>0.19342152917415684</v>
      </c>
      <c r="J827" s="47">
        <f t="shared" si="135"/>
        <v>0.01</v>
      </c>
      <c r="L827" s="292">
        <f t="shared" si="136"/>
        <v>8.2025431594523593E-2</v>
      </c>
      <c r="M827" s="47">
        <f t="shared" si="137"/>
        <v>0.1</v>
      </c>
      <c r="W827" s="259">
        <v>0.20124460759855675</v>
      </c>
      <c r="X827" s="259">
        <v>8.2025431594523593E-2</v>
      </c>
      <c r="Y827" s="259">
        <v>5.0174898364271685E-2</v>
      </c>
      <c r="Z827" s="259">
        <v>3.5907926209835517E-2</v>
      </c>
      <c r="AA827" s="259">
        <v>2.7887148636941753E-2</v>
      </c>
      <c r="AB827" s="259">
        <v>4.7872763452038204E-3</v>
      </c>
    </row>
    <row r="828" spans="2:28" x14ac:dyDescent="0.45">
      <c r="B828" s="293">
        <f t="shared" si="138"/>
        <v>822</v>
      </c>
      <c r="C828" s="294">
        <f t="shared" si="139"/>
        <v>9.3419168806720757E-2</v>
      </c>
      <c r="D828" s="47">
        <f t="shared" si="132"/>
        <v>0.01</v>
      </c>
      <c r="E828" s="47">
        <f t="shared" si="140"/>
        <v>0.11599808165166764</v>
      </c>
      <c r="F828" s="47">
        <f t="shared" si="133"/>
        <v>0.01</v>
      </c>
      <c r="G828" s="47">
        <f t="shared" si="141"/>
        <v>0.14880523411516153</v>
      </c>
      <c r="H828" s="47">
        <f t="shared" si="134"/>
        <v>0.01</v>
      </c>
      <c r="I828" s="47">
        <f t="shared" si="142"/>
        <v>0.19297865719974708</v>
      </c>
      <c r="J828" s="47">
        <f t="shared" si="135"/>
        <v>0.01</v>
      </c>
      <c r="L828" s="292">
        <f t="shared" si="136"/>
        <v>8.1901889164970251E-2</v>
      </c>
      <c r="M828" s="47">
        <f t="shared" si="137"/>
        <v>0.1</v>
      </c>
      <c r="W828" s="259">
        <v>0.20092098545536741</v>
      </c>
      <c r="X828" s="259">
        <v>8.1901889164970251E-2</v>
      </c>
      <c r="Y828" s="259">
        <v>5.0103156823116814E-2</v>
      </c>
      <c r="Z828" s="259">
        <v>3.5858200435908892E-2</v>
      </c>
      <c r="AA828" s="259">
        <v>2.7849346896175887E-2</v>
      </c>
      <c r="AB828" s="259">
        <v>4.7396281998030483E-3</v>
      </c>
    </row>
    <row r="829" spans="2:28" x14ac:dyDescent="0.45">
      <c r="B829" s="293">
        <f t="shared" si="138"/>
        <v>823</v>
      </c>
      <c r="C829" s="294">
        <f t="shared" si="139"/>
        <v>9.3263035726475957E-2</v>
      </c>
      <c r="D829" s="47">
        <f t="shared" si="132"/>
        <v>0.01</v>
      </c>
      <c r="E829" s="47">
        <f t="shared" si="140"/>
        <v>0.11577229252321816</v>
      </c>
      <c r="F829" s="47">
        <f t="shared" si="133"/>
        <v>0.01</v>
      </c>
      <c r="G829" s="47">
        <f t="shared" si="141"/>
        <v>0.14847716259052657</v>
      </c>
      <c r="H829" s="47">
        <f t="shared" si="134"/>
        <v>0.01</v>
      </c>
      <c r="I829" s="47">
        <f t="shared" si="142"/>
        <v>0.19253692296890124</v>
      </c>
      <c r="J829" s="47">
        <f t="shared" si="135"/>
        <v>0.01</v>
      </c>
      <c r="L829" s="292">
        <f t="shared" si="136"/>
        <v>8.1778702074917331E-2</v>
      </c>
      <c r="M829" s="47">
        <f t="shared" si="137"/>
        <v>0.1</v>
      </c>
      <c r="W829" s="259">
        <v>0.20059827303448804</v>
      </c>
      <c r="X829" s="259">
        <v>8.1778702074917331E-2</v>
      </c>
      <c r="Y829" s="259">
        <v>5.0031614903804776E-2</v>
      </c>
      <c r="Z829" s="259">
        <v>3.5808609737879624E-2</v>
      </c>
      <c r="AA829" s="259">
        <v>2.7811646106386971E-2</v>
      </c>
      <c r="AB829" s="259">
        <v>4.6924520866150126E-3</v>
      </c>
    </row>
    <row r="830" spans="2:28" x14ac:dyDescent="0.45">
      <c r="B830" s="293">
        <f t="shared" si="138"/>
        <v>824</v>
      </c>
      <c r="C830" s="294">
        <f t="shared" si="139"/>
        <v>9.3107341233744353E-2</v>
      </c>
      <c r="D830" s="47">
        <f t="shared" si="132"/>
        <v>0.01</v>
      </c>
      <c r="E830" s="47">
        <f t="shared" si="140"/>
        <v>0.11554719995525074</v>
      </c>
      <c r="F830" s="47">
        <f t="shared" si="133"/>
        <v>0.01</v>
      </c>
      <c r="G830" s="47">
        <f t="shared" si="141"/>
        <v>0.14815011388985347</v>
      </c>
      <c r="H830" s="47">
        <f t="shared" si="134"/>
        <v>0.01</v>
      </c>
      <c r="I830" s="47">
        <f t="shared" si="142"/>
        <v>0.19209632536511748</v>
      </c>
      <c r="J830" s="47">
        <f t="shared" si="135"/>
        <v>0.01</v>
      </c>
      <c r="L830" s="292">
        <f t="shared" si="136"/>
        <v>8.1655868843376653E-2</v>
      </c>
      <c r="M830" s="47">
        <f t="shared" si="137"/>
        <v>0.1</v>
      </c>
      <c r="W830" s="259">
        <v>0.20027646694671181</v>
      </c>
      <c r="X830" s="259">
        <v>8.1655868843376653E-2</v>
      </c>
      <c r="Y830" s="259">
        <v>4.9960271789458131E-2</v>
      </c>
      <c r="Z830" s="259">
        <v>3.5759153572954228E-2</v>
      </c>
      <c r="AA830" s="259">
        <v>2.7774045867515782E-2</v>
      </c>
      <c r="AB830" s="259">
        <v>4.6457433732467242E-3</v>
      </c>
    </row>
    <row r="831" spans="2:28" x14ac:dyDescent="0.45">
      <c r="B831" s="293">
        <f t="shared" si="138"/>
        <v>825</v>
      </c>
      <c r="C831" s="294">
        <f t="shared" si="139"/>
        <v>9.2952083836021313E-2</v>
      </c>
      <c r="D831" s="47">
        <f t="shared" si="132"/>
        <v>0.01</v>
      </c>
      <c r="E831" s="47">
        <f t="shared" si="140"/>
        <v>0.11532280136803567</v>
      </c>
      <c r="F831" s="47">
        <f t="shared" si="133"/>
        <v>0.01</v>
      </c>
      <c r="G831" s="47">
        <f t="shared" si="141"/>
        <v>0.14782408475050746</v>
      </c>
      <c r="H831" s="47">
        <f t="shared" si="134"/>
        <v>0.01</v>
      </c>
      <c r="I831" s="47">
        <f t="shared" si="142"/>
        <v>0.19165686325036482</v>
      </c>
      <c r="J831" s="47">
        <f t="shared" si="135"/>
        <v>0.01</v>
      </c>
      <c r="L831" s="292">
        <f t="shared" si="136"/>
        <v>8.1533387997349577E-2</v>
      </c>
      <c r="M831" s="47">
        <f t="shared" si="137"/>
        <v>0.1</v>
      </c>
      <c r="W831" s="259">
        <v>0.19995556381736299</v>
      </c>
      <c r="X831" s="259">
        <v>8.1533387997349577E-2</v>
      </c>
      <c r="Y831" s="259">
        <v>4.9889126667584965E-2</v>
      </c>
      <c r="Z831" s="259">
        <v>3.5709831401215038E-2</v>
      </c>
      <c r="AA831" s="259">
        <v>2.7736545781598728E-2</v>
      </c>
      <c r="AB831" s="259">
        <v>4.5994974718973633E-3</v>
      </c>
    </row>
    <row r="832" spans="2:28" x14ac:dyDescent="0.45">
      <c r="B832" s="293">
        <f t="shared" si="138"/>
        <v>826</v>
      </c>
      <c r="C832" s="294">
        <f t="shared" si="139"/>
        <v>9.2797262046297582E-2</v>
      </c>
      <c r="D832" s="47">
        <f t="shared" si="132"/>
        <v>0.01</v>
      </c>
      <c r="E832" s="47">
        <f t="shared" si="140"/>
        <v>0.11509909419271554</v>
      </c>
      <c r="F832" s="47">
        <f t="shared" si="133"/>
        <v>0.01</v>
      </c>
      <c r="G832" s="47">
        <f t="shared" si="141"/>
        <v>0.14749907191668274</v>
      </c>
      <c r="H832" s="47">
        <f t="shared" si="134"/>
        <v>0.01</v>
      </c>
      <c r="I832" s="47">
        <f t="shared" si="142"/>
        <v>0.19121853546536627</v>
      </c>
      <c r="J832" s="47">
        <f t="shared" si="135"/>
        <v>0.01</v>
      </c>
      <c r="L832" s="292">
        <f t="shared" si="136"/>
        <v>8.1411258071774587E-2</v>
      </c>
      <c r="M832" s="47">
        <f t="shared" si="137"/>
        <v>0.1</v>
      </c>
      <c r="W832" s="259">
        <v>0.19963556028623536</v>
      </c>
      <c r="X832" s="259">
        <v>8.1411258071774587E-2</v>
      </c>
      <c r="Y832" s="259">
        <v>4.9818178730049907E-2</v>
      </c>
      <c r="Z832" s="259">
        <v>3.5660642685601346E-2</v>
      </c>
      <c r="AA832" s="259">
        <v>2.7699145452754224E-2</v>
      </c>
      <c r="AB832" s="259">
        <v>4.5537098389462896E-3</v>
      </c>
    </row>
    <row r="833" spans="2:28" x14ac:dyDescent="0.45">
      <c r="B833" s="293">
        <f t="shared" si="138"/>
        <v>827</v>
      </c>
      <c r="C833" s="294">
        <f t="shared" si="139"/>
        <v>9.2642874383035978E-2</v>
      </c>
      <c r="D833" s="47">
        <f t="shared" si="132"/>
        <v>0.01</v>
      </c>
      <c r="E833" s="47">
        <f t="shared" si="140"/>
        <v>0.11487607587125136</v>
      </c>
      <c r="F833" s="47">
        <f t="shared" si="133"/>
        <v>0.01</v>
      </c>
      <c r="G833" s="47">
        <f t="shared" si="141"/>
        <v>0.14717507213944309</v>
      </c>
      <c r="H833" s="47">
        <f t="shared" si="134"/>
        <v>0.01</v>
      </c>
      <c r="I833" s="47">
        <f t="shared" si="142"/>
        <v>0.19078134082987941</v>
      </c>
      <c r="J833" s="47">
        <f t="shared" si="135"/>
        <v>0.01</v>
      </c>
      <c r="L833" s="292">
        <f t="shared" si="136"/>
        <v>8.1289477609475275E-2</v>
      </c>
      <c r="M833" s="47">
        <f t="shared" si="137"/>
        <v>0.1</v>
      </c>
      <c r="W833" s="259">
        <v>0.19931645300753079</v>
      </c>
      <c r="X833" s="259">
        <v>8.1289477609475275E-2</v>
      </c>
      <c r="Y833" s="259">
        <v>4.9747427173045318E-2</v>
      </c>
      <c r="Z833" s="259">
        <v>3.5611586891890687E-2</v>
      </c>
      <c r="AA833" s="259">
        <v>2.7661844487169181E-2</v>
      </c>
      <c r="AB833" s="259">
        <v>4.5083759745445122E-3</v>
      </c>
    </row>
    <row r="834" spans="2:28" x14ac:dyDescent="0.45">
      <c r="B834" s="293">
        <f t="shared" si="138"/>
        <v>828</v>
      </c>
      <c r="C834" s="294">
        <f t="shared" si="139"/>
        <v>9.2488919370148331E-2</v>
      </c>
      <c r="D834" s="47">
        <f t="shared" si="132"/>
        <v>0.01</v>
      </c>
      <c r="E834" s="47">
        <f t="shared" si="140"/>
        <v>0.11465374385636921</v>
      </c>
      <c r="F834" s="47">
        <f t="shared" si="133"/>
        <v>0.01</v>
      </c>
      <c r="G834" s="47">
        <f t="shared" si="141"/>
        <v>0.14685208217676116</v>
      </c>
      <c r="H834" s="47">
        <f t="shared" si="134"/>
        <v>0.01</v>
      </c>
      <c r="I834" s="47">
        <f t="shared" si="142"/>
        <v>0.19034527814297506</v>
      </c>
      <c r="J834" s="47">
        <f t="shared" si="135"/>
        <v>0.01</v>
      </c>
      <c r="L834" s="292">
        <f t="shared" si="136"/>
        <v>8.1168045161108759E-2</v>
      </c>
      <c r="M834" s="47">
        <f t="shared" si="137"/>
        <v>0.1</v>
      </c>
      <c r="W834" s="259">
        <v>0.1989982386497979</v>
      </c>
      <c r="X834" s="259">
        <v>8.1168045161108759E-2</v>
      </c>
      <c r="Y834" s="259">
        <v>4.9676871197062746E-2</v>
      </c>
      <c r="Z834" s="259">
        <v>3.5562663488680257E-2</v>
      </c>
      <c r="AA834" s="259">
        <v>2.7624642493085598E-2</v>
      </c>
      <c r="AB834" s="259">
        <v>4.463491422209598E-3</v>
      </c>
    </row>
    <row r="835" spans="2:28" x14ac:dyDescent="0.45">
      <c r="B835" s="293">
        <f t="shared" si="138"/>
        <v>829</v>
      </c>
      <c r="C835" s="294">
        <f t="shared" si="139"/>
        <v>9.2335395536972648E-2</v>
      </c>
      <c r="D835" s="47">
        <f t="shared" si="132"/>
        <v>0.01</v>
      </c>
      <c r="E835" s="47">
        <f t="shared" si="140"/>
        <v>0.11443209561150701</v>
      </c>
      <c r="F835" s="47">
        <f t="shared" si="133"/>
        <v>0.01</v>
      </c>
      <c r="G835" s="47">
        <f t="shared" si="141"/>
        <v>0.14653009879355725</v>
      </c>
      <c r="H835" s="47">
        <f t="shared" si="134"/>
        <v>0.01</v>
      </c>
      <c r="I835" s="47">
        <f t="shared" si="142"/>
        <v>0.1899103461833129</v>
      </c>
      <c r="J835" s="47">
        <f t="shared" si="135"/>
        <v>0.01</v>
      </c>
      <c r="L835" s="292">
        <f t="shared" si="136"/>
        <v>8.1046959285114448E-2</v>
      </c>
      <c r="M835" s="47">
        <f t="shared" si="137"/>
        <v>0.1</v>
      </c>
      <c r="W835" s="259">
        <v>0.198680913895871</v>
      </c>
      <c r="X835" s="259">
        <v>8.1046959285114448E-2</v>
      </c>
      <c r="Y835" s="259">
        <v>4.9606510006864564E-2</v>
      </c>
      <c r="Z835" s="259">
        <v>3.5513871947368512E-2</v>
      </c>
      <c r="AA835" s="259">
        <v>2.7587539080787243E-2</v>
      </c>
      <c r="AB835" s="259">
        <v>4.4190517684239939E-3</v>
      </c>
    </row>
    <row r="836" spans="2:28" x14ac:dyDescent="0.45">
      <c r="B836" s="293">
        <f t="shared" si="138"/>
        <v>830</v>
      </c>
      <c r="C836" s="294">
        <f t="shared" si="139"/>
        <v>9.2182301418250234E-2</v>
      </c>
      <c r="D836" s="47">
        <f t="shared" si="132"/>
        <v>0.01</v>
      </c>
      <c r="E836" s="47">
        <f t="shared" si="140"/>
        <v>0.11421112861076167</v>
      </c>
      <c r="F836" s="47">
        <f t="shared" si="133"/>
        <v>0.01</v>
      </c>
      <c r="G836" s="47">
        <f t="shared" si="141"/>
        <v>0.14620911876173676</v>
      </c>
      <c r="H836" s="47">
        <f t="shared" si="134"/>
        <v>0.01</v>
      </c>
      <c r="I836" s="47">
        <f t="shared" si="142"/>
        <v>0.18947654370941533</v>
      </c>
      <c r="J836" s="47">
        <f t="shared" si="135"/>
        <v>0.01</v>
      </c>
      <c r="L836" s="292">
        <f t="shared" si="136"/>
        <v>8.0926218547663215E-2</v>
      </c>
      <c r="M836" s="47">
        <f t="shared" si="137"/>
        <v>0.1</v>
      </c>
      <c r="W836" s="259">
        <v>0.19836447544280908</v>
      </c>
      <c r="X836" s="259">
        <v>8.0926218547663215E-2</v>
      </c>
      <c r="Y836" s="259">
        <v>4.9536342811455872E-2</v>
      </c>
      <c r="Z836" s="259">
        <v>3.5465211742136855E-2</v>
      </c>
      <c r="AA836" s="259">
        <v>2.7550533862586463E-2</v>
      </c>
      <c r="AB836" s="259">
        <v>4.3750526422367464E-3</v>
      </c>
    </row>
    <row r="837" spans="2:28" x14ac:dyDescent="0.45">
      <c r="B837" s="293">
        <f t="shared" si="138"/>
        <v>831</v>
      </c>
      <c r="C837" s="294">
        <f t="shared" si="139"/>
        <v>9.2029635554103192E-2</v>
      </c>
      <c r="D837" s="47">
        <f t="shared" si="132"/>
        <v>0.01</v>
      </c>
      <c r="E837" s="47">
        <f t="shared" si="140"/>
        <v>0.11399084033883657</v>
      </c>
      <c r="F837" s="47">
        <f t="shared" si="133"/>
        <v>0.01</v>
      </c>
      <c r="G837" s="47">
        <f t="shared" si="141"/>
        <v>0.145889138860227</v>
      </c>
      <c r="H837" s="47">
        <f t="shared" si="134"/>
        <v>0.01</v>
      </c>
      <c r="I837" s="47">
        <f t="shared" si="142"/>
        <v>0.18904386945993853</v>
      </c>
      <c r="J837" s="47">
        <f t="shared" si="135"/>
        <v>0.01</v>
      </c>
      <c r="L837" s="292">
        <f t="shared" si="136"/>
        <v>8.0805821522606971E-2</v>
      </c>
      <c r="M837" s="47">
        <f t="shared" si="137"/>
        <v>0.1</v>
      </c>
      <c r="W837" s="259">
        <v>0.19804892000183497</v>
      </c>
      <c r="X837" s="259">
        <v>8.0805821522606971E-2</v>
      </c>
      <c r="Y837" s="259">
        <v>4.9466368824056577E-2</v>
      </c>
      <c r="Z837" s="259">
        <v>3.5416682349931526E-2</v>
      </c>
      <c r="AA837" s="259">
        <v>2.7513626452811073E-2</v>
      </c>
      <c r="AB837" s="259">
        <v>4.3314897148685923E-3</v>
      </c>
    </row>
    <row r="838" spans="2:28" x14ac:dyDescent="0.45">
      <c r="B838" s="293">
        <f t="shared" si="138"/>
        <v>832</v>
      </c>
      <c r="C838" s="294">
        <f t="shared" si="139"/>
        <v>9.187739649001192E-2</v>
      </c>
      <c r="D838" s="47">
        <f t="shared" si="132"/>
        <v>0.01</v>
      </c>
      <c r="E838" s="47">
        <f t="shared" si="140"/>
        <v>0.11377122829098922</v>
      </c>
      <c r="F838" s="47">
        <f t="shared" si="133"/>
        <v>0.01</v>
      </c>
      <c r="G838" s="47">
        <f t="shared" si="141"/>
        <v>0.1455701558750131</v>
      </c>
      <c r="H838" s="47">
        <f t="shared" si="134"/>
        <v>0.01</v>
      </c>
      <c r="I838" s="47">
        <f t="shared" si="142"/>
        <v>0.18861232215394141</v>
      </c>
      <c r="J838" s="47">
        <f t="shared" si="135"/>
        <v>0.01</v>
      </c>
      <c r="L838" s="292">
        <f t="shared" si="136"/>
        <v>8.0685766791428595E-2</v>
      </c>
      <c r="M838" s="47">
        <f t="shared" si="137"/>
        <v>0.1</v>
      </c>
      <c r="W838" s="259">
        <v>0.19773424429827482</v>
      </c>
      <c r="X838" s="259">
        <v>8.0685766791428595E-2</v>
      </c>
      <c r="Y838" s="259">
        <v>4.939658726207373E-2</v>
      </c>
      <c r="Z838" s="259">
        <v>3.5368283250445588E-2</v>
      </c>
      <c r="AA838" s="259">
        <v>2.7476816467791359E-2</v>
      </c>
      <c r="AB838" s="259">
        <v>4.2883586993204019E-3</v>
      </c>
    </row>
    <row r="839" spans="2:28" x14ac:dyDescent="0.45">
      <c r="B839" s="293">
        <f t="shared" si="138"/>
        <v>833</v>
      </c>
      <c r="C839" s="294">
        <f t="shared" si="139"/>
        <v>9.172558277679288E-2</v>
      </c>
      <c r="D839" s="47">
        <f t="shared" ref="D839:D902" si="143">$D$2</f>
        <v>0.01</v>
      </c>
      <c r="E839" s="47">
        <f t="shared" si="140"/>
        <v>0.11355228997297945</v>
      </c>
      <c r="F839" s="47">
        <f t="shared" ref="F839:F902" si="144">$F$2</f>
        <v>0.01</v>
      </c>
      <c r="G839" s="47">
        <f t="shared" si="141"/>
        <v>0.14525216659917287</v>
      </c>
      <c r="H839" s="47">
        <f t="shared" ref="H839:H902" si="145">$H$2</f>
        <v>0.01</v>
      </c>
      <c r="I839" s="47">
        <f t="shared" si="142"/>
        <v>0.18818190049115213</v>
      </c>
      <c r="J839" s="47">
        <f t="shared" ref="J839:J902" si="146">$J$2</f>
        <v>0.01</v>
      </c>
      <c r="L839" s="292">
        <f t="shared" ref="L839:L902" si="147">X839</f>
        <v>8.0566052943192273E-2</v>
      </c>
      <c r="M839" s="47">
        <f t="shared" ref="M839:M902" si="148">$M$2</f>
        <v>0.1</v>
      </c>
      <c r="W839" s="259">
        <v>0.19742044507149761</v>
      </c>
      <c r="X839" s="259">
        <v>8.0566052943192273E-2</v>
      </c>
      <c r="Y839" s="259">
        <v>4.9326997347074054E-2</v>
      </c>
      <c r="Z839" s="259">
        <v>3.5320013926101061E-2</v>
      </c>
      <c r="AA839" s="259">
        <v>2.7440103525847175E-2</v>
      </c>
      <c r="AB839" s="259">
        <v>4.2456553499849456E-3</v>
      </c>
    </row>
    <row r="840" spans="2:28" x14ac:dyDescent="0.45">
      <c r="B840" s="293">
        <f t="shared" ref="B840:B903" si="149">B839+1</f>
        <v>834</v>
      </c>
      <c r="C840" s="294">
        <f t="shared" ref="C840:C903" si="150">C839*(1-J840-M840) + $I839*J840 + L839*M840</f>
        <v>9.1574192970576423E-2</v>
      </c>
      <c r="D840" s="47">
        <f t="shared" si="143"/>
        <v>0.01</v>
      </c>
      <c r="E840" s="47">
        <f t="shared" ref="E840:E903" si="151">E839*(1-D840) + C839*D840</f>
        <v>0.11333402290101759</v>
      </c>
      <c r="F840" s="47">
        <f t="shared" si="144"/>
        <v>0.01</v>
      </c>
      <c r="G840" s="47">
        <f t="shared" ref="G840:G903" si="152">G839*(1-F840) + E839*F840</f>
        <v>0.14493516783291094</v>
      </c>
      <c r="H840" s="47">
        <f t="shared" si="145"/>
        <v>0.01</v>
      </c>
      <c r="I840" s="47">
        <f t="shared" ref="I840:I903" si="153">I839*(1-H840) + G839*H840</f>
        <v>0.18775260315223233</v>
      </c>
      <c r="J840" s="47">
        <f t="shared" si="146"/>
        <v>0.01</v>
      </c>
      <c r="L840" s="292">
        <f t="shared" si="147"/>
        <v>8.0446678574494224E-2</v>
      </c>
      <c r="M840" s="47">
        <f t="shared" si="148"/>
        <v>0.1</v>
      </c>
      <c r="W840" s="259">
        <v>0.19710751907485474</v>
      </c>
      <c r="X840" s="259">
        <v>8.0446678574494224E-2</v>
      </c>
      <c r="Y840" s="259">
        <v>4.9257598304756678E-2</v>
      </c>
      <c r="Z840" s="259">
        <v>3.5271873862031212E-2</v>
      </c>
      <c r="AA840" s="259">
        <v>2.7403487247275142E-2</v>
      </c>
      <c r="AB840" s="259">
        <v>4.2033754622619749E-3</v>
      </c>
    </row>
    <row r="841" spans="2:28" x14ac:dyDescent="0.45">
      <c r="B841" s="293">
        <f t="shared" si="149"/>
        <v>835</v>
      </c>
      <c r="C841" s="294">
        <f t="shared" si="150"/>
        <v>9.1423225632784752E-2</v>
      </c>
      <c r="D841" s="47">
        <f t="shared" si="143"/>
        <v>0.01</v>
      </c>
      <c r="E841" s="47">
        <f t="shared" si="151"/>
        <v>0.11311642460171317</v>
      </c>
      <c r="F841" s="47">
        <f t="shared" si="144"/>
        <v>0.01</v>
      </c>
      <c r="G841" s="47">
        <f t="shared" si="152"/>
        <v>0.14461915638359202</v>
      </c>
      <c r="H841" s="47">
        <f t="shared" si="145"/>
        <v>0.01</v>
      </c>
      <c r="I841" s="47">
        <f t="shared" si="153"/>
        <v>0.1873244287990391</v>
      </c>
      <c r="J841" s="47">
        <f t="shared" si="146"/>
        <v>0.01</v>
      </c>
      <c r="L841" s="292">
        <f t="shared" si="147"/>
        <v>8.0327642289413748E-2</v>
      </c>
      <c r="M841" s="47">
        <f t="shared" si="148"/>
        <v>0.1</v>
      </c>
      <c r="W841" s="259">
        <v>0.1967954630756201</v>
      </c>
      <c r="X841" s="259">
        <v>8.0327642289413748E-2</v>
      </c>
      <c r="Y841" s="259">
        <v>4.9188389364926102E-2</v>
      </c>
      <c r="Z841" s="259">
        <v>3.5223862546062967E-2</v>
      </c>
      <c r="AA841" s="259">
        <v>2.7366967254335944E-2</v>
      </c>
      <c r="AB841" s="259">
        <v>4.1615148721765782E-3</v>
      </c>
    </row>
    <row r="842" spans="2:28" x14ac:dyDescent="0.45">
      <c r="B842" s="293">
        <f t="shared" si="149"/>
        <v>836</v>
      </c>
      <c r="C842" s="294">
        <f t="shared" si="150"/>
        <v>9.1272679330110199E-2</v>
      </c>
      <c r="D842" s="47">
        <f t="shared" si="143"/>
        <v>0.01</v>
      </c>
      <c r="E842" s="47">
        <f t="shared" si="151"/>
        <v>0.11289949261202389</v>
      </c>
      <c r="F842" s="47">
        <f t="shared" si="144"/>
        <v>0.01</v>
      </c>
      <c r="G842" s="47">
        <f t="shared" si="152"/>
        <v>0.14430412906577325</v>
      </c>
      <c r="H842" s="47">
        <f t="shared" si="145"/>
        <v>0.01</v>
      </c>
      <c r="I842" s="47">
        <f t="shared" si="153"/>
        <v>0.1868973760748846</v>
      </c>
      <c r="J842" s="47">
        <f t="shared" si="146"/>
        <v>0.01</v>
      </c>
      <c r="L842" s="292">
        <f t="shared" si="147"/>
        <v>8.0208942699464686E-2</v>
      </c>
      <c r="M842" s="47">
        <f t="shared" si="148"/>
        <v>0.1</v>
      </c>
      <c r="W842" s="259">
        <v>0.19648427385492995</v>
      </c>
      <c r="X842" s="259">
        <v>8.0208942699464686E-2</v>
      </c>
      <c r="Y842" s="259">
        <v>4.9119369761465373E-2</v>
      </c>
      <c r="Z842" s="259">
        <v>3.5175979468699464E-2</v>
      </c>
      <c r="AA842" s="259">
        <v>2.7330543171241718E-2</v>
      </c>
      <c r="AB842" s="259">
        <v>4.1200694560008097E-3</v>
      </c>
    </row>
    <row r="843" spans="2:28" x14ac:dyDescent="0.45">
      <c r="B843" s="293">
        <f t="shared" si="149"/>
        <v>837</v>
      </c>
      <c r="C843" s="294">
        <f t="shared" si="150"/>
        <v>9.1122552634493398E-2</v>
      </c>
      <c r="D843" s="47">
        <f t="shared" si="143"/>
        <v>0.01</v>
      </c>
      <c r="E843" s="47">
        <f t="shared" si="151"/>
        <v>0.11268322447920476</v>
      </c>
      <c r="F843" s="47">
        <f t="shared" si="144"/>
        <v>0.01</v>
      </c>
      <c r="G843" s="47">
        <f t="shared" si="152"/>
        <v>0.14399008270123576</v>
      </c>
      <c r="H843" s="47">
        <f t="shared" si="145"/>
        <v>0.01</v>
      </c>
      <c r="I843" s="47">
        <f t="shared" si="153"/>
        <v>0.18647144360479348</v>
      </c>
      <c r="J843" s="47">
        <f t="shared" si="146"/>
        <v>0.01</v>
      </c>
      <c r="L843" s="292">
        <f t="shared" si="147"/>
        <v>8.0090578423547248E-2</v>
      </c>
      <c r="M843" s="47">
        <f t="shared" si="148"/>
        <v>0.1</v>
      </c>
      <c r="W843" s="259">
        <v>0.19617394820772327</v>
      </c>
      <c r="X843" s="259">
        <v>8.0090578423547248E-2</v>
      </c>
      <c r="Y843" s="259">
        <v>4.9050538732309454E-2</v>
      </c>
      <c r="Z843" s="259">
        <v>3.5128224123102729E-2</v>
      </c>
      <c r="AA843" s="259">
        <v>2.729421462414355E-2</v>
      </c>
      <c r="AB843" s="259">
        <v>4.0790351298785506E-3</v>
      </c>
    </row>
    <row r="844" spans="2:28" x14ac:dyDescent="0.45">
      <c r="B844" s="293">
        <f t="shared" si="149"/>
        <v>838</v>
      </c>
      <c r="C844" s="294">
        <f t="shared" si="150"/>
        <v>9.097284412310179E-2</v>
      </c>
      <c r="D844" s="47">
        <f t="shared" si="143"/>
        <v>0.01</v>
      </c>
      <c r="E844" s="47">
        <f t="shared" si="151"/>
        <v>0.11246761776075764</v>
      </c>
      <c r="F844" s="47">
        <f t="shared" si="144"/>
        <v>0.01</v>
      </c>
      <c r="G844" s="47">
        <f t="shared" si="152"/>
        <v>0.14367701411901543</v>
      </c>
      <c r="H844" s="47">
        <f t="shared" si="145"/>
        <v>0.01</v>
      </c>
      <c r="I844" s="47">
        <f t="shared" si="153"/>
        <v>0.18604662999575791</v>
      </c>
      <c r="J844" s="47">
        <f t="shared" si="146"/>
        <v>0.01</v>
      </c>
      <c r="L844" s="292">
        <f t="shared" si="147"/>
        <v>7.9972548087900219E-2</v>
      </c>
      <c r="M844" s="47">
        <f t="shared" si="148"/>
        <v>0.1</v>
      </c>
      <c r="W844" s="259">
        <v>0.19586448294268211</v>
      </c>
      <c r="X844" s="259">
        <v>7.9972548087900219E-2</v>
      </c>
      <c r="Y844" s="259">
        <v>4.8981895519418797E-2</v>
      </c>
      <c r="Z844" s="259">
        <v>3.5080596005076507E-2</v>
      </c>
      <c r="AA844" s="259">
        <v>2.7257981241119056E-2</v>
      </c>
      <c r="AB844" s="259">
        <v>4.0384078494535916E-3</v>
      </c>
    </row>
    <row r="845" spans="2:28" x14ac:dyDescent="0.45">
      <c r="B845" s="293">
        <f t="shared" si="149"/>
        <v>839</v>
      </c>
      <c r="C845" s="294">
        <f t="shared" si="150"/>
        <v>9.0823552378308192E-2</v>
      </c>
      <c r="D845" s="47">
        <f t="shared" si="143"/>
        <v>0.01</v>
      </c>
      <c r="E845" s="47">
        <f t="shared" si="151"/>
        <v>0.11225267002438109</v>
      </c>
      <c r="F845" s="47">
        <f t="shared" si="144"/>
        <v>0.01</v>
      </c>
      <c r="G845" s="47">
        <f t="shared" si="152"/>
        <v>0.14336492015543287</v>
      </c>
      <c r="H845" s="47">
        <f t="shared" si="145"/>
        <v>0.01</v>
      </c>
      <c r="I845" s="47">
        <f t="shared" si="153"/>
        <v>0.18562293383699047</v>
      </c>
      <c r="J845" s="47">
        <f t="shared" si="146"/>
        <v>0.01</v>
      </c>
      <c r="L845" s="292">
        <f t="shared" si="147"/>
        <v>7.9854850326053439E-2</v>
      </c>
      <c r="M845" s="47">
        <f t="shared" si="148"/>
        <v>0.1</v>
      </c>
      <c r="W845" s="259">
        <v>0.1955558748821721</v>
      </c>
      <c r="X845" s="259">
        <v>7.9854850326053439E-2</v>
      </c>
      <c r="Y845" s="259">
        <v>4.8913439368753149E-2</v>
      </c>
      <c r="Z845" s="259">
        <v>3.5033094613049209E-2</v>
      </c>
      <c r="AA845" s="259">
        <v>2.7221842652160062E-2</v>
      </c>
      <c r="AB845" s="259">
        <v>3.9981836095009139E-3</v>
      </c>
    </row>
    <row r="846" spans="2:28" x14ac:dyDescent="0.45">
      <c r="B846" s="293">
        <f t="shared" si="149"/>
        <v>840</v>
      </c>
      <c r="C846" s="294">
        <f t="shared" si="150"/>
        <v>9.067467598766954E-2</v>
      </c>
      <c r="D846" s="47">
        <f t="shared" si="143"/>
        <v>0.01</v>
      </c>
      <c r="E846" s="47">
        <f t="shared" si="151"/>
        <v>0.11203837884792037</v>
      </c>
      <c r="F846" s="47">
        <f t="shared" si="144"/>
        <v>0.01</v>
      </c>
      <c r="G846" s="47">
        <f t="shared" si="152"/>
        <v>0.14305379765412235</v>
      </c>
      <c r="H846" s="47">
        <f t="shared" si="145"/>
        <v>0.01</v>
      </c>
      <c r="I846" s="47">
        <f t="shared" si="153"/>
        <v>0.1852003537001749</v>
      </c>
      <c r="J846" s="47">
        <f t="shared" si="146"/>
        <v>0.01</v>
      </c>
      <c r="L846" s="292">
        <f t="shared" si="147"/>
        <v>7.9737483778780788E-2</v>
      </c>
      <c r="M846" s="47">
        <f t="shared" si="148"/>
        <v>0.1</v>
      </c>
      <c r="W846" s="259">
        <v>0.19524812086218335</v>
      </c>
      <c r="X846" s="259">
        <v>7.9737483778780788E-2</v>
      </c>
      <c r="Y846" s="259">
        <v>4.8845169530245522E-2</v>
      </c>
      <c r="Z846" s="259">
        <v>3.4985719448056993E-2</v>
      </c>
      <c r="AA846" s="259">
        <v>2.7185798489160379E-2</v>
      </c>
      <c r="AB846" s="259">
        <v>3.958358443561143E-3</v>
      </c>
    </row>
    <row r="847" spans="2:28" x14ac:dyDescent="0.45">
      <c r="B847" s="293">
        <f t="shared" si="149"/>
        <v>841</v>
      </c>
      <c r="C847" s="294">
        <f t="shared" si="150"/>
        <v>9.052621354390572E-2</v>
      </c>
      <c r="D847" s="47">
        <f t="shared" si="143"/>
        <v>0.01</v>
      </c>
      <c r="E847" s="47">
        <f t="shared" si="151"/>
        <v>0.11182474181931785</v>
      </c>
      <c r="F847" s="47">
        <f t="shared" si="144"/>
        <v>0.01</v>
      </c>
      <c r="G847" s="47">
        <f t="shared" si="152"/>
        <v>0.14274364346606033</v>
      </c>
      <c r="H847" s="47">
        <f t="shared" si="145"/>
        <v>0.01</v>
      </c>
      <c r="I847" s="47">
        <f t="shared" si="153"/>
        <v>0.18477888813971438</v>
      </c>
      <c r="J847" s="47">
        <f t="shared" si="146"/>
        <v>0.01</v>
      </c>
      <c r="L847" s="292">
        <f t="shared" si="147"/>
        <v>7.9620447094053401E-2</v>
      </c>
      <c r="M847" s="47">
        <f t="shared" si="148"/>
        <v>0.1</v>
      </c>
      <c r="W847" s="259">
        <v>0.19494121773227122</v>
      </c>
      <c r="X847" s="259">
        <v>7.9620447094053401E-2</v>
      </c>
      <c r="Y847" s="259">
        <v>4.8777085257776381E-2</v>
      </c>
      <c r="Z847" s="259">
        <v>3.4938470013726963E-2</v>
      </c>
      <c r="AA847" s="259">
        <v>2.7149848385903678E-2</v>
      </c>
      <c r="AB847" s="259">
        <v>3.9189284235781581E-3</v>
      </c>
    </row>
    <row r="848" spans="2:28" x14ac:dyDescent="0.45">
      <c r="B848" s="293">
        <f t="shared" si="149"/>
        <v>842</v>
      </c>
      <c r="C848" s="294">
        <f t="shared" si="150"/>
        <v>9.0378163644878579E-2</v>
      </c>
      <c r="D848" s="47">
        <f t="shared" si="143"/>
        <v>0.01</v>
      </c>
      <c r="E848" s="47">
        <f t="shared" si="151"/>
        <v>0.11161175653656373</v>
      </c>
      <c r="F848" s="47">
        <f t="shared" si="144"/>
        <v>0.01</v>
      </c>
      <c r="G848" s="47">
        <f t="shared" si="152"/>
        <v>0.14243445444959291</v>
      </c>
      <c r="H848" s="47">
        <f t="shared" si="145"/>
        <v>0.01</v>
      </c>
      <c r="I848" s="47">
        <f t="shared" si="153"/>
        <v>0.18435853569297783</v>
      </c>
      <c r="J848" s="47">
        <f t="shared" si="146"/>
        <v>0.01</v>
      </c>
      <c r="L848" s="292">
        <f t="shared" si="147"/>
        <v>7.9503738926993278E-2</v>
      </c>
      <c r="M848" s="47">
        <f t="shared" si="148"/>
        <v>0.1</v>
      </c>
      <c r="W848" s="259">
        <v>0.19463516235549755</v>
      </c>
      <c r="X848" s="259">
        <v>7.9503738926993278E-2</v>
      </c>
      <c r="Y848" s="259">
        <v>4.8709185809148042E-2</v>
      </c>
      <c r="Z848" s="259">
        <v>3.4891345816260536E-2</v>
      </c>
      <c r="AA848" s="259">
        <v>2.7113991978051429E-2</v>
      </c>
      <c r="AB848" s="259">
        <v>3.8798896595398278E-3</v>
      </c>
    </row>
    <row r="849" spans="2:28" x14ac:dyDescent="0.45">
      <c r="B849" s="293">
        <f t="shared" si="149"/>
        <v>843</v>
      </c>
      <c r="C849" s="294">
        <f t="shared" si="150"/>
        <v>9.0230524893571043E-2</v>
      </c>
      <c r="D849" s="47">
        <f t="shared" si="143"/>
        <v>0.01</v>
      </c>
      <c r="E849" s="47">
        <f t="shared" si="151"/>
        <v>0.11139942060764688</v>
      </c>
      <c r="F849" s="47">
        <f t="shared" si="144"/>
        <v>0.01</v>
      </c>
      <c r="G849" s="47">
        <f t="shared" si="152"/>
        <v>0.14212622747046261</v>
      </c>
      <c r="H849" s="47">
        <f t="shared" si="145"/>
        <v>0.01</v>
      </c>
      <c r="I849" s="47">
        <f t="shared" si="153"/>
        <v>0.183939294880544</v>
      </c>
      <c r="J849" s="47">
        <f t="shared" si="146"/>
        <v>0.01</v>
      </c>
      <c r="L849" s="292">
        <f t="shared" si="147"/>
        <v>7.9387357939827277E-2</v>
      </c>
      <c r="M849" s="47">
        <f t="shared" si="148"/>
        <v>0.1</v>
      </c>
      <c r="W849" s="259">
        <v>0.19432995160837191</v>
      </c>
      <c r="X849" s="259">
        <v>7.9387357939827277E-2</v>
      </c>
      <c r="Y849" s="259">
        <v>4.8641470446059251E-2</v>
      </c>
      <c r="Z849" s="259">
        <v>3.4844346364416884E-2</v>
      </c>
      <c r="AA849" s="259">
        <v>2.7078228903130976E-2</v>
      </c>
      <c r="AB849" s="259">
        <v>3.8412382991218591E-3</v>
      </c>
    </row>
    <row r="850" spans="2:28" x14ac:dyDescent="0.45">
      <c r="B850" s="293">
        <f t="shared" si="149"/>
        <v>844</v>
      </c>
      <c r="C850" s="294">
        <f t="shared" si="150"/>
        <v>9.0083295898066407E-2</v>
      </c>
      <c r="D850" s="47">
        <f t="shared" si="143"/>
        <v>0.01</v>
      </c>
      <c r="E850" s="47">
        <f t="shared" si="151"/>
        <v>0.11118773165050612</v>
      </c>
      <c r="F850" s="47">
        <f t="shared" si="144"/>
        <v>0.01</v>
      </c>
      <c r="G850" s="47">
        <f t="shared" si="152"/>
        <v>0.14181895940183445</v>
      </c>
      <c r="H850" s="47">
        <f t="shared" si="145"/>
        <v>0.01</v>
      </c>
      <c r="I850" s="47">
        <f t="shared" si="153"/>
        <v>0.18352116420644318</v>
      </c>
      <c r="J850" s="47">
        <f t="shared" si="146"/>
        <v>0.01</v>
      </c>
      <c r="L850" s="292">
        <f t="shared" si="147"/>
        <v>7.9271302801841373E-2</v>
      </c>
      <c r="M850" s="47">
        <f t="shared" si="148"/>
        <v>0.1</v>
      </c>
      <c r="W850" s="259">
        <v>0.19402558238079304</v>
      </c>
      <c r="X850" s="259">
        <v>7.9271302801841373E-2</v>
      </c>
      <c r="Y850" s="259">
        <v>4.8573938434079957E-2</v>
      </c>
      <c r="Z850" s="259">
        <v>3.4797471169496538E-2</v>
      </c>
      <c r="AA850" s="259">
        <v>2.7042558800523663E-2</v>
      </c>
      <c r="AB850" s="259">
        <v>3.8029705273347346E-3</v>
      </c>
    </row>
    <row r="851" spans="2:28" x14ac:dyDescent="0.45">
      <c r="B851" s="293">
        <f t="shared" si="149"/>
        <v>845</v>
      </c>
      <c r="C851" s="294">
        <f t="shared" si="150"/>
        <v>8.9936475271527677E-2</v>
      </c>
      <c r="D851" s="47">
        <f t="shared" si="143"/>
        <v>0.01</v>
      </c>
      <c r="E851" s="47">
        <f t="shared" si="151"/>
        <v>0.11097668729298173</v>
      </c>
      <c r="F851" s="47">
        <f t="shared" si="144"/>
        <v>0.01</v>
      </c>
      <c r="G851" s="47">
        <f t="shared" si="152"/>
        <v>0.14151264712432116</v>
      </c>
      <c r="H851" s="47">
        <f t="shared" si="145"/>
        <v>0.01</v>
      </c>
      <c r="I851" s="47">
        <f t="shared" si="153"/>
        <v>0.1831041421583971</v>
      </c>
      <c r="J851" s="47">
        <f t="shared" si="146"/>
        <v>0.01</v>
      </c>
      <c r="L851" s="292">
        <f t="shared" si="147"/>
        <v>7.9155572189335388E-2</v>
      </c>
      <c r="M851" s="47">
        <f t="shared" si="148"/>
        <v>0.1</v>
      </c>
      <c r="W851" s="259">
        <v>0.19372205157599057</v>
      </c>
      <c r="X851" s="259">
        <v>7.9155572189335388E-2</v>
      </c>
      <c r="Y851" s="259">
        <v>4.8506589042626294E-2</v>
      </c>
      <c r="Z851" s="259">
        <v>3.475071974532512E-2</v>
      </c>
      <c r="AA851" s="259">
        <v>2.7006981311453071E-2</v>
      </c>
      <c r="AB851" s="259">
        <v>3.7650825661737124E-3</v>
      </c>
    </row>
    <row r="852" spans="2:28" x14ac:dyDescent="0.45">
      <c r="B852" s="293">
        <f t="shared" si="149"/>
        <v>846</v>
      </c>
      <c r="C852" s="294">
        <f t="shared" si="150"/>
        <v>8.9790061632177148E-2</v>
      </c>
      <c r="D852" s="47">
        <f t="shared" si="143"/>
        <v>0.01</v>
      </c>
      <c r="E852" s="47">
        <f t="shared" si="151"/>
        <v>0.11076628517276718</v>
      </c>
      <c r="F852" s="47">
        <f t="shared" si="144"/>
        <v>0.01</v>
      </c>
      <c r="G852" s="47">
        <f t="shared" si="152"/>
        <v>0.14120728752600778</v>
      </c>
      <c r="H852" s="47">
        <f t="shared" si="145"/>
        <v>0.01</v>
      </c>
      <c r="I852" s="47">
        <f t="shared" si="153"/>
        <v>0.18268822720805633</v>
      </c>
      <c r="J852" s="47">
        <f t="shared" si="146"/>
        <v>0.01</v>
      </c>
      <c r="L852" s="292">
        <f t="shared" si="147"/>
        <v>7.9040164785577904E-2</v>
      </c>
      <c r="M852" s="47">
        <f t="shared" si="148"/>
        <v>0.1</v>
      </c>
      <c r="W852" s="259">
        <v>0.19341935611046676</v>
      </c>
      <c r="X852" s="259">
        <v>7.9040164785577904E-2</v>
      </c>
      <c r="Y852" s="259">
        <v>4.8439421544935746E-2</v>
      </c>
      <c r="Z852" s="259">
        <v>3.4704091608237161E-2</v>
      </c>
      <c r="AA852" s="259">
        <v>2.6971496078973339E-2</v>
      </c>
      <c r="AB852" s="259">
        <v>3.7275706742718718E-3</v>
      </c>
    </row>
    <row r="853" spans="2:28" x14ac:dyDescent="0.45">
      <c r="B853" s="293">
        <f t="shared" si="149"/>
        <v>847</v>
      </c>
      <c r="C853" s="294">
        <f t="shared" si="150"/>
        <v>8.9644053603276028E-2</v>
      </c>
      <c r="D853" s="47">
        <f t="shared" si="143"/>
        <v>0.01</v>
      </c>
      <c r="E853" s="47">
        <f t="shared" si="151"/>
        <v>0.11055652293736129</v>
      </c>
      <c r="F853" s="47">
        <f t="shared" si="144"/>
        <v>0.01</v>
      </c>
      <c r="G853" s="47">
        <f t="shared" si="152"/>
        <v>0.14090287750247538</v>
      </c>
      <c r="H853" s="47">
        <f t="shared" si="145"/>
        <v>0.01</v>
      </c>
      <c r="I853" s="47">
        <f t="shared" si="153"/>
        <v>0.18227341781123585</v>
      </c>
      <c r="J853" s="47">
        <f t="shared" si="146"/>
        <v>0.01</v>
      </c>
      <c r="L853" s="292">
        <f t="shared" si="147"/>
        <v>7.8925079280761631E-2</v>
      </c>
      <c r="M853" s="47">
        <f t="shared" si="148"/>
        <v>0.1</v>
      </c>
      <c r="W853" s="259">
        <v>0.19311749291393862</v>
      </c>
      <c r="X853" s="259">
        <v>7.8925079280761631E-2</v>
      </c>
      <c r="Y853" s="259">
        <v>4.8372435218042485E-2</v>
      </c>
      <c r="Z853" s="259">
        <v>3.4657586277060087E-2</v>
      </c>
      <c r="AA853" s="259">
        <v>2.6936102747957571E-2</v>
      </c>
      <c r="AB853" s="259">
        <v>3.6904311465561826E-3</v>
      </c>
    </row>
    <row r="854" spans="2:28" x14ac:dyDescent="0.45">
      <c r="B854" s="293">
        <f t="shared" si="149"/>
        <v>848</v>
      </c>
      <c r="C854" s="294">
        <f t="shared" si="150"/>
        <v>8.9498449813104189E-2</v>
      </c>
      <c r="D854" s="47">
        <f t="shared" si="143"/>
        <v>0.01</v>
      </c>
      <c r="E854" s="47">
        <f t="shared" si="151"/>
        <v>0.11034739824402043</v>
      </c>
      <c r="F854" s="47">
        <f t="shared" si="144"/>
        <v>0.01</v>
      </c>
      <c r="G854" s="47">
        <f t="shared" si="152"/>
        <v>0.14059941395682424</v>
      </c>
      <c r="H854" s="47">
        <f t="shared" si="145"/>
        <v>0.01</v>
      </c>
      <c r="I854" s="47">
        <f t="shared" si="153"/>
        <v>0.18185971240814824</v>
      </c>
      <c r="J854" s="47">
        <f t="shared" si="146"/>
        <v>0.01</v>
      </c>
      <c r="L854" s="292">
        <f t="shared" si="147"/>
        <v>7.8810314371959095E-2</v>
      </c>
      <c r="M854" s="47">
        <f t="shared" si="148"/>
        <v>0.1</v>
      </c>
      <c r="W854" s="259">
        <v>0.19281645892928004</v>
      </c>
      <c r="X854" s="259">
        <v>7.8810314371959095E-2</v>
      </c>
      <c r="Y854" s="259">
        <v>4.8305629342752926E-2</v>
      </c>
      <c r="Z854" s="259">
        <v>3.4611203273098294E-2</v>
      </c>
      <c r="AA854" s="259">
        <v>2.6900800965086329E-2</v>
      </c>
      <c r="AB854" s="259">
        <v>3.6536603139065735E-3</v>
      </c>
    </row>
    <row r="855" spans="2:28" x14ac:dyDescent="0.45">
      <c r="B855" s="293">
        <f t="shared" si="149"/>
        <v>849</v>
      </c>
      <c r="C855" s="294">
        <f t="shared" si="150"/>
        <v>8.9353248894940132E-2</v>
      </c>
      <c r="D855" s="47">
        <f t="shared" si="143"/>
        <v>0.01</v>
      </c>
      <c r="E855" s="47">
        <f t="shared" si="151"/>
        <v>0.11013890875971126</v>
      </c>
      <c r="F855" s="47">
        <f t="shared" si="144"/>
        <v>0.01</v>
      </c>
      <c r="G855" s="47">
        <f t="shared" si="152"/>
        <v>0.1402968937996962</v>
      </c>
      <c r="H855" s="47">
        <f t="shared" si="145"/>
        <v>0.01</v>
      </c>
      <c r="I855" s="47">
        <f t="shared" si="153"/>
        <v>0.18144710942363501</v>
      </c>
      <c r="J855" s="47">
        <f t="shared" si="146"/>
        <v>0.01</v>
      </c>
      <c r="L855" s="292">
        <f t="shared" si="147"/>
        <v>7.8695868763078589E-2</v>
      </c>
      <c r="M855" s="47">
        <f t="shared" si="148"/>
        <v>0.1</v>
      </c>
      <c r="W855" s="259">
        <v>0.19251625111246423</v>
      </c>
      <c r="X855" s="259">
        <v>7.8695868763078589E-2</v>
      </c>
      <c r="Y855" s="259">
        <v>4.8239003203621469E-2</v>
      </c>
      <c r="Z855" s="259">
        <v>3.4564942120117369E-2</v>
      </c>
      <c r="AA855" s="259">
        <v>2.6865590378836228E-2</v>
      </c>
      <c r="AB855" s="259">
        <v>3.6172545428179814E-3</v>
      </c>
    </row>
    <row r="856" spans="2:28" x14ac:dyDescent="0.45">
      <c r="B856" s="293">
        <f t="shared" si="149"/>
        <v>850</v>
      </c>
      <c r="C856" s="294">
        <f t="shared" si="150"/>
        <v>8.9208449487040931E-2</v>
      </c>
      <c r="D856" s="47">
        <f t="shared" si="143"/>
        <v>0.01</v>
      </c>
      <c r="E856" s="47">
        <f t="shared" si="151"/>
        <v>0.10993105216106354</v>
      </c>
      <c r="F856" s="47">
        <f t="shared" si="144"/>
        <v>0.01</v>
      </c>
      <c r="G856" s="47">
        <f t="shared" si="152"/>
        <v>0.13999531394929635</v>
      </c>
      <c r="H856" s="47">
        <f t="shared" si="145"/>
        <v>0.01</v>
      </c>
      <c r="I856" s="47">
        <f t="shared" si="153"/>
        <v>0.18103560726739562</v>
      </c>
      <c r="J856" s="47">
        <f t="shared" si="146"/>
        <v>0.01</v>
      </c>
      <c r="L856" s="292">
        <f t="shared" si="147"/>
        <v>7.8581741164820543E-2</v>
      </c>
      <c r="M856" s="47">
        <f t="shared" si="148"/>
        <v>0.1</v>
      </c>
      <c r="W856" s="259">
        <v>0.19221686643250627</v>
      </c>
      <c r="X856" s="259">
        <v>7.8581741164820543E-2</v>
      </c>
      <c r="Y856" s="259">
        <v>4.8172556088926385E-2</v>
      </c>
      <c r="Z856" s="259">
        <v>3.4518802344328407E-2</v>
      </c>
      <c r="AA856" s="259">
        <v>2.6830470639468595E-2</v>
      </c>
      <c r="AB856" s="259">
        <v>3.5812102350653578E-3</v>
      </c>
    </row>
    <row r="857" spans="2:28" x14ac:dyDescent="0.45">
      <c r="B857" s="293">
        <f t="shared" si="149"/>
        <v>851</v>
      </c>
      <c r="C857" s="294">
        <f t="shared" si="150"/>
        <v>8.9064050232622441E-2</v>
      </c>
      <c r="D857" s="47">
        <f t="shared" si="143"/>
        <v>0.01</v>
      </c>
      <c r="E857" s="47">
        <f t="shared" si="151"/>
        <v>0.10972382613432331</v>
      </c>
      <c r="F857" s="47">
        <f t="shared" si="144"/>
        <v>0.01</v>
      </c>
      <c r="G857" s="47">
        <f t="shared" si="152"/>
        <v>0.13969467133141403</v>
      </c>
      <c r="H857" s="47">
        <f t="shared" si="145"/>
        <v>0.01</v>
      </c>
      <c r="I857" s="47">
        <f t="shared" si="153"/>
        <v>0.18062520433421461</v>
      </c>
      <c r="J857" s="47">
        <f t="shared" si="146"/>
        <v>0.01</v>
      </c>
      <c r="L857" s="292">
        <f t="shared" si="147"/>
        <v>7.8467930294634142E-2</v>
      </c>
      <c r="M857" s="47">
        <f t="shared" si="148"/>
        <v>0.1</v>
      </c>
      <c r="W857" s="259">
        <v>0.19191830187140585</v>
      </c>
      <c r="X857" s="259">
        <v>7.8467930294634142E-2</v>
      </c>
      <c r="Y857" s="259">
        <v>4.8106287290645935E-2</v>
      </c>
      <c r="Z857" s="259">
        <v>3.4472783474372472E-2</v>
      </c>
      <c r="AA857" s="259">
        <v>2.6795441399018221E-2</v>
      </c>
      <c r="AB857" s="259">
        <v>3.5455238273716118E-3</v>
      </c>
    </row>
    <row r="858" spans="2:28" x14ac:dyDescent="0.45">
      <c r="B858" s="293">
        <f t="shared" si="149"/>
        <v>852</v>
      </c>
      <c r="C858" s="294">
        <f t="shared" si="150"/>
        <v>8.8920049779839527E-2</v>
      </c>
      <c r="D858" s="47">
        <f t="shared" si="143"/>
        <v>0.01</v>
      </c>
      <c r="E858" s="47">
        <f t="shared" si="151"/>
        <v>0.10951722837530629</v>
      </c>
      <c r="F858" s="47">
        <f t="shared" si="144"/>
        <v>0.01</v>
      </c>
      <c r="G858" s="47">
        <f t="shared" si="152"/>
        <v>0.13939496287944311</v>
      </c>
      <c r="H858" s="47">
        <f t="shared" si="145"/>
        <v>0.01</v>
      </c>
      <c r="I858" s="47">
        <f t="shared" si="153"/>
        <v>0.18021589900418661</v>
      </c>
      <c r="J858" s="47">
        <f t="shared" si="146"/>
        <v>0.01</v>
      </c>
      <c r="L858" s="292">
        <f t="shared" si="147"/>
        <v>7.8354434876674317E-2</v>
      </c>
      <c r="M858" s="47">
        <f t="shared" si="148"/>
        <v>0.1</v>
      </c>
      <c r="W858" s="259">
        <v>0.19162055442409032</v>
      </c>
      <c r="X858" s="259">
        <v>7.8354434876674317E-2</v>
      </c>
      <c r="Y858" s="259">
        <v>4.8040196104434642E-2</v>
      </c>
      <c r="Z858" s="259">
        <v>3.4426885041305151E-2</v>
      </c>
      <c r="AA858" s="259">
        <v>2.6760502311282207E-2</v>
      </c>
      <c r="AB858" s="259">
        <v>3.5101917910784694E-3</v>
      </c>
    </row>
    <row r="859" spans="2:28" x14ac:dyDescent="0.45">
      <c r="B859" s="293">
        <f t="shared" si="149"/>
        <v>853</v>
      </c>
      <c r="C859" s="294">
        <f t="shared" si="150"/>
        <v>8.877644678176648E-2</v>
      </c>
      <c r="D859" s="47">
        <f t="shared" si="143"/>
        <v>0.01</v>
      </c>
      <c r="E859" s="47">
        <f t="shared" si="151"/>
        <v>0.10931125658935162</v>
      </c>
      <c r="F859" s="47">
        <f t="shared" si="144"/>
        <v>0.01</v>
      </c>
      <c r="G859" s="47">
        <f t="shared" si="152"/>
        <v>0.13909618553440173</v>
      </c>
      <c r="H859" s="47">
        <f t="shared" si="145"/>
        <v>0.01</v>
      </c>
      <c r="I859" s="47">
        <f t="shared" si="153"/>
        <v>0.17980768964293917</v>
      </c>
      <c r="J859" s="47">
        <f t="shared" si="146"/>
        <v>0.01</v>
      </c>
      <c r="L859" s="292">
        <f t="shared" si="147"/>
        <v>7.8241253641759045E-2</v>
      </c>
      <c r="M859" s="47">
        <f t="shared" si="148"/>
        <v>0.1</v>
      </c>
      <c r="W859" s="259">
        <v>0.19132362109835768</v>
      </c>
      <c r="X859" s="259">
        <v>7.8241253641759045E-2</v>
      </c>
      <c r="Y859" s="259">
        <v>4.7974281829599744E-2</v>
      </c>
      <c r="Z859" s="259">
        <v>3.4381106578581247E-2</v>
      </c>
      <c r="AA859" s="259">
        <v>2.6725653031808884E-2</v>
      </c>
      <c r="AB859" s="259">
        <v>3.4752106318202249E-3</v>
      </c>
    </row>
    <row r="860" spans="2:28" x14ac:dyDescent="0.45">
      <c r="B860" s="293">
        <f t="shared" si="149"/>
        <v>854</v>
      </c>
      <c r="C860" s="294">
        <f t="shared" si="150"/>
        <v>8.8633239896377447E-2</v>
      </c>
      <c r="D860" s="47">
        <f t="shared" si="143"/>
        <v>0.01</v>
      </c>
      <c r="E860" s="47">
        <f t="shared" si="151"/>
        <v>0.10910590849127576</v>
      </c>
      <c r="F860" s="47">
        <f t="shared" si="144"/>
        <v>0.01</v>
      </c>
      <c r="G860" s="47">
        <f t="shared" si="152"/>
        <v>0.13879833624495122</v>
      </c>
      <c r="H860" s="47">
        <f t="shared" si="145"/>
        <v>0.01</v>
      </c>
      <c r="I860" s="47">
        <f t="shared" si="153"/>
        <v>0.1794005746018538</v>
      </c>
      <c r="J860" s="47">
        <f t="shared" si="146"/>
        <v>0.01</v>
      </c>
      <c r="L860" s="292">
        <f t="shared" si="147"/>
        <v>7.812838532732698E-2</v>
      </c>
      <c r="M860" s="47">
        <f t="shared" si="148"/>
        <v>0.1</v>
      </c>
      <c r="W860" s="259">
        <v>0.19102749891482004</v>
      </c>
      <c r="X860" s="259">
        <v>7.812838532732698E-2</v>
      </c>
      <c r="Y860" s="259">
        <v>4.7908543769077855E-2</v>
      </c>
      <c r="Z860" s="259">
        <v>3.4335447622039564E-2</v>
      </c>
      <c r="AA860" s="259">
        <v>2.669089321788682E-2</v>
      </c>
      <c r="AB860" s="259">
        <v>3.4405768892003664E-3</v>
      </c>
    </row>
    <row r="861" spans="2:28" x14ac:dyDescent="0.45">
      <c r="B861" s="293">
        <f t="shared" si="149"/>
        <v>855</v>
      </c>
      <c r="C861" s="294">
        <f t="shared" si="150"/>
        <v>8.8490427786527159E-2</v>
      </c>
      <c r="D861" s="47">
        <f t="shared" si="143"/>
        <v>0.01</v>
      </c>
      <c r="E861" s="47">
        <f t="shared" si="151"/>
        <v>0.10890118180532676</v>
      </c>
      <c r="F861" s="47">
        <f t="shared" si="144"/>
        <v>0.01</v>
      </c>
      <c r="G861" s="47">
        <f t="shared" si="152"/>
        <v>0.13850141196741445</v>
      </c>
      <c r="H861" s="47">
        <f t="shared" si="145"/>
        <v>0.01</v>
      </c>
      <c r="I861" s="47">
        <f t="shared" si="153"/>
        <v>0.17899455221828478</v>
      </c>
      <c r="J861" s="47">
        <f t="shared" si="146"/>
        <v>0.01</v>
      </c>
      <c r="L861" s="292">
        <f t="shared" si="147"/>
        <v>7.8015828677395344E-2</v>
      </c>
      <c r="M861" s="47">
        <f t="shared" si="148"/>
        <v>0.1</v>
      </c>
      <c r="W861" s="259">
        <v>0.19073218490684707</v>
      </c>
      <c r="X861" s="259">
        <v>7.8015828677395344E-2</v>
      </c>
      <c r="Y861" s="259">
        <v>4.784298122941176E-2</v>
      </c>
      <c r="Z861" s="259">
        <v>3.4289907709887824E-2</v>
      </c>
      <c r="AA861" s="259">
        <v>2.6656222528533904E-2</v>
      </c>
      <c r="AB861" s="259">
        <v>3.4062871364710524E-3</v>
      </c>
    </row>
    <row r="862" spans="2:28" x14ac:dyDescent="0.45">
      <c r="B862" s="293">
        <f t="shared" si="149"/>
        <v>856</v>
      </c>
      <c r="C862" s="294">
        <f t="shared" si="150"/>
        <v>8.8348009119931556E-2</v>
      </c>
      <c r="D862" s="47">
        <f t="shared" si="143"/>
        <v>0.01</v>
      </c>
      <c r="E862" s="47">
        <f t="shared" si="151"/>
        <v>0.10869707426513878</v>
      </c>
      <c r="F862" s="47">
        <f t="shared" si="144"/>
        <v>0.01</v>
      </c>
      <c r="G862" s="47">
        <f t="shared" si="152"/>
        <v>0.13820540966579356</v>
      </c>
      <c r="H862" s="47">
        <f t="shared" si="145"/>
        <v>0.01</v>
      </c>
      <c r="I862" s="47">
        <f t="shared" si="153"/>
        <v>0.17858962081577609</v>
      </c>
      <c r="J862" s="47">
        <f t="shared" si="146"/>
        <v>0.01</v>
      </c>
      <c r="L862" s="292">
        <f t="shared" si="147"/>
        <v>7.7903582442518216E-2</v>
      </c>
      <c r="M862" s="47">
        <f t="shared" si="148"/>
        <v>0.1</v>
      </c>
      <c r="W862" s="259">
        <v>0.19043767612050971</v>
      </c>
      <c r="X862" s="259">
        <v>7.7903582442518216E-2</v>
      </c>
      <c r="Y862" s="259">
        <v>4.7777593520727413E-2</v>
      </c>
      <c r="Z862" s="259">
        <v>3.4244486382687692E-2</v>
      </c>
      <c r="AA862" s="259">
        <v>2.662164062448652E-2</v>
      </c>
      <c r="AB862" s="259">
        <v>3.3723379802154179E-3</v>
      </c>
    </row>
    <row r="863" spans="2:28" x14ac:dyDescent="0.45">
      <c r="B863" s="293">
        <f t="shared" si="149"/>
        <v>857</v>
      </c>
      <c r="C863" s="294">
        <f t="shared" si="150"/>
        <v>8.8205982569148675E-2</v>
      </c>
      <c r="D863" s="47">
        <f t="shared" si="143"/>
        <v>0.01</v>
      </c>
      <c r="E863" s="47">
        <f t="shared" si="151"/>
        <v>0.1084935836136867</v>
      </c>
      <c r="F863" s="47">
        <f t="shared" si="144"/>
        <v>0.01</v>
      </c>
      <c r="G863" s="47">
        <f t="shared" si="152"/>
        <v>0.13791032631178701</v>
      </c>
      <c r="H863" s="47">
        <f t="shared" si="145"/>
        <v>0.01</v>
      </c>
      <c r="I863" s="47">
        <f t="shared" si="153"/>
        <v>0.17818577870427627</v>
      </c>
      <c r="J863" s="47">
        <f t="shared" si="146"/>
        <v>0.01</v>
      </c>
      <c r="L863" s="292">
        <f t="shared" si="147"/>
        <v>7.7791645379745047E-2</v>
      </c>
      <c r="M863" s="47">
        <f t="shared" si="148"/>
        <v>0.1</v>
      </c>
      <c r="W863" s="259">
        <v>0.19014396961452412</v>
      </c>
      <c r="X863" s="259">
        <v>7.7791645379745047E-2</v>
      </c>
      <c r="Y863" s="259">
        <v>4.7712379956711098E-2</v>
      </c>
      <c r="Z863" s="259">
        <v>3.4199183183339921E-2</v>
      </c>
      <c r="AA863" s="259">
        <v>2.6587147168188795E-2</v>
      </c>
      <c r="AB863" s="259">
        <v>3.3387260600326913E-3</v>
      </c>
    </row>
    <row r="864" spans="2:28" x14ac:dyDescent="0.45">
      <c r="B864" s="293">
        <f t="shared" si="149"/>
        <v>858</v>
      </c>
      <c r="C864" s="294">
        <f t="shared" si="150"/>
        <v>8.8064346811559585E-2</v>
      </c>
      <c r="D864" s="47">
        <f t="shared" si="143"/>
        <v>0.01</v>
      </c>
      <c r="E864" s="47">
        <f t="shared" si="151"/>
        <v>0.10829070760324133</v>
      </c>
      <c r="F864" s="47">
        <f t="shared" si="144"/>
        <v>0.01</v>
      </c>
      <c r="G864" s="47">
        <f t="shared" si="152"/>
        <v>0.13761615888480599</v>
      </c>
      <c r="H864" s="47">
        <f t="shared" si="145"/>
        <v>0.01</v>
      </c>
      <c r="I864" s="47">
        <f t="shared" si="153"/>
        <v>0.17778302418035138</v>
      </c>
      <c r="J864" s="47">
        <f t="shared" si="146"/>
        <v>0.01</v>
      </c>
      <c r="L864" s="292">
        <f t="shared" si="147"/>
        <v>7.7680016252579559E-2</v>
      </c>
      <c r="M864" s="47">
        <f t="shared" si="148"/>
        <v>0.1</v>
      </c>
      <c r="W864" s="259">
        <v>0.18985106246019573</v>
      </c>
      <c r="X864" s="259">
        <v>7.7680016252579559E-2</v>
      </c>
      <c r="Y864" s="259">
        <v>4.764733985458678E-2</v>
      </c>
      <c r="Z864" s="259">
        <v>3.4153997657069605E-2</v>
      </c>
      <c r="AA864" s="259">
        <v>2.6552741823781929E-2</v>
      </c>
      <c r="AB864" s="259">
        <v>3.3054480482260988E-3</v>
      </c>
    </row>
    <row r="865" spans="2:28" x14ac:dyDescent="0.45">
      <c r="B865" s="293">
        <f t="shared" si="149"/>
        <v>859</v>
      </c>
      <c r="C865" s="294">
        <f t="shared" si="150"/>
        <v>8.7923100529349499E-2</v>
      </c>
      <c r="D865" s="47">
        <f t="shared" si="143"/>
        <v>0.01</v>
      </c>
      <c r="E865" s="47">
        <f t="shared" si="151"/>
        <v>0.10808844399532452</v>
      </c>
      <c r="F865" s="47">
        <f t="shared" si="144"/>
        <v>0.01</v>
      </c>
      <c r="G865" s="47">
        <f t="shared" si="152"/>
        <v>0.13732290437199035</v>
      </c>
      <c r="H865" s="47">
        <f t="shared" si="145"/>
        <v>0.01</v>
      </c>
      <c r="I865" s="47">
        <f t="shared" si="153"/>
        <v>0.17738135552739595</v>
      </c>
      <c r="J865" s="47">
        <f t="shared" si="146"/>
        <v>0.01</v>
      </c>
      <c r="L865" s="292">
        <f t="shared" si="147"/>
        <v>7.7568693830938867E-2</v>
      </c>
      <c r="M865" s="47">
        <f t="shared" si="148"/>
        <v>0.1</v>
      </c>
      <c r="W865" s="259">
        <v>0.18955895174136353</v>
      </c>
      <c r="X865" s="259">
        <v>7.7568693830938867E-2</v>
      </c>
      <c r="Y865" s="259">
        <v>4.7582472535093595E-2</v>
      </c>
      <c r="Z865" s="259">
        <v>3.4108929351411521E-2</v>
      </c>
      <c r="AA865" s="259">
        <v>2.6518424257093606E-2</v>
      </c>
      <c r="AB865" s="259">
        <v>3.2725006494935364E-3</v>
      </c>
    </row>
    <row r="866" spans="2:28" x14ac:dyDescent="0.45">
      <c r="B866" s="293">
        <f t="shared" si="149"/>
        <v>860</v>
      </c>
      <c r="C866" s="294">
        <f t="shared" si="150"/>
        <v>8.7782242409488911E-2</v>
      </c>
      <c r="D866" s="47">
        <f t="shared" si="143"/>
        <v>0.01</v>
      </c>
      <c r="E866" s="47">
        <f t="shared" si="151"/>
        <v>0.10788679056066477</v>
      </c>
      <c r="F866" s="47">
        <f t="shared" si="144"/>
        <v>0.01</v>
      </c>
      <c r="G866" s="47">
        <f t="shared" si="152"/>
        <v>0.1370305597682237</v>
      </c>
      <c r="H866" s="47">
        <f t="shared" si="145"/>
        <v>0.01</v>
      </c>
      <c r="I866" s="47">
        <f t="shared" si="153"/>
        <v>0.17698077101584189</v>
      </c>
      <c r="J866" s="47">
        <f t="shared" si="146"/>
        <v>0.01</v>
      </c>
      <c r="L866" s="292">
        <f t="shared" si="147"/>
        <v>7.7457676891113006E-2</v>
      </c>
      <c r="M866" s="47">
        <f t="shared" si="148"/>
        <v>0.1</v>
      </c>
      <c r="W866" s="259">
        <v>0.18926763455434453</v>
      </c>
      <c r="X866" s="259">
        <v>7.7457676891113006E-2</v>
      </c>
      <c r="Y866" s="259">
        <v>4.7517777322463539E-2</v>
      </c>
      <c r="Z866" s="259">
        <v>3.4063977816195613E-2</v>
      </c>
      <c r="AA866" s="259">
        <v>2.6484194135627484E-2</v>
      </c>
      <c r="AB866" s="259">
        <v>3.2398806006209879E-3</v>
      </c>
    </row>
    <row r="867" spans="2:28" x14ac:dyDescent="0.45">
      <c r="B867" s="293">
        <f t="shared" si="149"/>
        <v>861</v>
      </c>
      <c r="C867" s="294">
        <f t="shared" si="150"/>
        <v>8.7641771143714839E-2</v>
      </c>
      <c r="D867" s="47">
        <f t="shared" si="143"/>
        <v>0.01</v>
      </c>
      <c r="E867" s="47">
        <f t="shared" si="151"/>
        <v>0.10768574507915302</v>
      </c>
      <c r="F867" s="47">
        <f t="shared" si="144"/>
        <v>0.01</v>
      </c>
      <c r="G867" s="47">
        <f t="shared" si="152"/>
        <v>0.13673912207614813</v>
      </c>
      <c r="H867" s="47">
        <f t="shared" si="145"/>
        <v>0.01</v>
      </c>
      <c r="I867" s="47">
        <f t="shared" si="153"/>
        <v>0.1765812689033657</v>
      </c>
      <c r="J867" s="47">
        <f t="shared" si="146"/>
        <v>0.01</v>
      </c>
      <c r="L867" s="292">
        <f t="shared" si="147"/>
        <v>7.7346964215724637E-2</v>
      </c>
      <c r="M867" s="47">
        <f t="shared" si="148"/>
        <v>0.1</v>
      </c>
      <c r="W867" s="259">
        <v>0.18897710800787851</v>
      </c>
      <c r="X867" s="259">
        <v>7.7346964215724637E-2</v>
      </c>
      <c r="Y867" s="259">
        <v>4.7453253544399318E-2</v>
      </c>
      <c r="Z867" s="259">
        <v>3.4019142603532573E-2</v>
      </c>
      <c r="AA867" s="259">
        <v>2.6450051128552761E-2</v>
      </c>
      <c r="AB867" s="259">
        <v>3.2075846701786707E-3</v>
      </c>
    </row>
    <row r="868" spans="2:28" x14ac:dyDescent="0.45">
      <c r="B868" s="293">
        <f t="shared" si="149"/>
        <v>862</v>
      </c>
      <c r="C868" s="294">
        <f t="shared" si="150"/>
        <v>8.7501685428512332E-2</v>
      </c>
      <c r="D868" s="47">
        <f t="shared" si="143"/>
        <v>0.01</v>
      </c>
      <c r="E868" s="47">
        <f t="shared" si="151"/>
        <v>0.10748530533979864</v>
      </c>
      <c r="F868" s="47">
        <f t="shared" si="144"/>
        <v>0.01</v>
      </c>
      <c r="G868" s="47">
        <f t="shared" si="152"/>
        <v>0.13644858830617818</v>
      </c>
      <c r="H868" s="47">
        <f t="shared" si="145"/>
        <v>0.01</v>
      </c>
      <c r="I868" s="47">
        <f t="shared" si="153"/>
        <v>0.17618284743509352</v>
      </c>
      <c r="J868" s="47">
        <f t="shared" si="146"/>
        <v>0.01</v>
      </c>
      <c r="L868" s="292">
        <f t="shared" si="147"/>
        <v>7.7236554593689166E-2</v>
      </c>
      <c r="M868" s="47">
        <f t="shared" si="148"/>
        <v>0.1</v>
      </c>
      <c r="W868" s="259">
        <v>0.18868736922307275</v>
      </c>
      <c r="X868" s="259">
        <v>7.7236554593689166E-2</v>
      </c>
      <c r="Y868" s="259">
        <v>4.7388900532052344E-2</v>
      </c>
      <c r="Z868" s="259">
        <v>3.3974423267799529E-2</v>
      </c>
      <c r="AA868" s="259">
        <v>2.6415994906693815E-2</v>
      </c>
      <c r="AB868" s="259">
        <v>3.1756096582198838E-3</v>
      </c>
    </row>
    <row r="869" spans="2:28" x14ac:dyDescent="0.45">
      <c r="B869" s="293">
        <f t="shared" si="149"/>
        <v>863</v>
      </c>
      <c r="C869" s="294">
        <f t="shared" si="150"/>
        <v>8.7361983965095827E-2</v>
      </c>
      <c r="D869" s="47">
        <f t="shared" si="143"/>
        <v>0.01</v>
      </c>
      <c r="E869" s="47">
        <f t="shared" si="151"/>
        <v>0.10728546914068578</v>
      </c>
      <c r="F869" s="47">
        <f t="shared" si="144"/>
        <v>0.01</v>
      </c>
      <c r="G869" s="47">
        <f t="shared" si="152"/>
        <v>0.13615895547651438</v>
      </c>
      <c r="H869" s="47">
        <f t="shared" si="145"/>
        <v>0.01</v>
      </c>
      <c r="I869" s="47">
        <f t="shared" si="153"/>
        <v>0.17578550484380437</v>
      </c>
      <c r="J869" s="47">
        <f t="shared" si="146"/>
        <v>0.01</v>
      </c>
      <c r="L869" s="292">
        <f t="shared" si="147"/>
        <v>7.7126446820175068E-2</v>
      </c>
      <c r="M869" s="47">
        <f t="shared" si="148"/>
        <v>0.1</v>
      </c>
      <c r="W869" s="259">
        <v>0.1883984153333472</v>
      </c>
      <c r="X869" s="259">
        <v>7.7126446820175068E-2</v>
      </c>
      <c r="Y869" s="259">
        <v>4.7324717620000942E-2</v>
      </c>
      <c r="Z869" s="259">
        <v>3.3929819365625828E-2</v>
      </c>
      <c r="AA869" s="259">
        <v>2.6382025142519933E-2</v>
      </c>
      <c r="AB869" s="259">
        <v>3.1439523959825443E-3</v>
      </c>
    </row>
    <row r="870" spans="2:28" x14ac:dyDescent="0.45">
      <c r="B870" s="293">
        <f t="shared" si="149"/>
        <v>864</v>
      </c>
      <c r="C870" s="294">
        <f t="shared" si="150"/>
        <v>8.7222665459390836E-2</v>
      </c>
      <c r="D870" s="47">
        <f t="shared" si="143"/>
        <v>0.01</v>
      </c>
      <c r="E870" s="47">
        <f t="shared" si="151"/>
        <v>0.10708623428892987</v>
      </c>
      <c r="F870" s="47">
        <f t="shared" si="144"/>
        <v>0.01</v>
      </c>
      <c r="G870" s="47">
        <f t="shared" si="152"/>
        <v>0.1358702206131561</v>
      </c>
      <c r="H870" s="47">
        <f t="shared" si="145"/>
        <v>0.01</v>
      </c>
      <c r="I870" s="47">
        <f t="shared" si="153"/>
        <v>0.17538923935013148</v>
      </c>
      <c r="J870" s="47">
        <f t="shared" si="146"/>
        <v>0.01</v>
      </c>
      <c r="L870" s="292">
        <f t="shared" si="147"/>
        <v>7.7016639696564554E-2</v>
      </c>
      <c r="M870" s="47">
        <f t="shared" si="148"/>
        <v>0.1</v>
      </c>
      <c r="W870" s="259">
        <v>0.18811024348437969</v>
      </c>
      <c r="X870" s="259">
        <v>7.7016639696564554E-2</v>
      </c>
      <c r="Y870" s="259">
        <v>4.7260704146228662E-2</v>
      </c>
      <c r="Z870" s="259">
        <v>3.3885330455878951E-2</v>
      </c>
      <c r="AA870" s="259">
        <v>2.6348141510135106E-2</v>
      </c>
      <c r="AB870" s="259">
        <v>3.1126097455933849E-3</v>
      </c>
    </row>
    <row r="871" spans="2:28" x14ac:dyDescent="0.45">
      <c r="B871" s="293">
        <f t="shared" si="149"/>
        <v>865</v>
      </c>
      <c r="C871" s="294">
        <f t="shared" si="150"/>
        <v>8.7083728622015619E-2</v>
      </c>
      <c r="D871" s="47">
        <f t="shared" si="143"/>
        <v>0.01</v>
      </c>
      <c r="E871" s="47">
        <f t="shared" si="151"/>
        <v>0.10688759860063447</v>
      </c>
      <c r="F871" s="47">
        <f t="shared" si="144"/>
        <v>0.01</v>
      </c>
      <c r="G871" s="47">
        <f t="shared" si="152"/>
        <v>0.13558238074991383</v>
      </c>
      <c r="H871" s="47">
        <f t="shared" si="145"/>
        <v>0.01</v>
      </c>
      <c r="I871" s="47">
        <f t="shared" si="153"/>
        <v>0.17499404916276173</v>
      </c>
      <c r="J871" s="47">
        <f t="shared" si="146"/>
        <v>0.01</v>
      </c>
      <c r="L871" s="292">
        <f t="shared" si="147"/>
        <v>7.6907132030414521E-2</v>
      </c>
      <c r="M871" s="47">
        <f t="shared" si="148"/>
        <v>0.1</v>
      </c>
      <c r="W871" s="259">
        <v>0.1878228508340514</v>
      </c>
      <c r="X871" s="259">
        <v>7.6907132030414521E-2</v>
      </c>
      <c r="Y871" s="259">
        <v>4.71968594521028E-2</v>
      </c>
      <c r="Z871" s="259">
        <v>3.3840956099650502E-2</v>
      </c>
      <c r="AA871" s="259">
        <v>2.6314343685267895E-2</v>
      </c>
      <c r="AB871" s="259">
        <v>3.0815785997747968E-3</v>
      </c>
    </row>
    <row r="872" spans="2:28" x14ac:dyDescent="0.45">
      <c r="B872" s="293">
        <f t="shared" si="149"/>
        <v>866</v>
      </c>
      <c r="C872" s="294">
        <f t="shared" si="150"/>
        <v>8.6945172168262974E-2</v>
      </c>
      <c r="D872" s="47">
        <f t="shared" si="143"/>
        <v>0.01</v>
      </c>
      <c r="E872" s="47">
        <f t="shared" si="151"/>
        <v>0.10668955990084829</v>
      </c>
      <c r="F872" s="47">
        <f t="shared" si="144"/>
        <v>0.01</v>
      </c>
      <c r="G872" s="47">
        <f t="shared" si="152"/>
        <v>0.13529543292842106</v>
      </c>
      <c r="H872" s="47">
        <f t="shared" si="145"/>
        <v>0.01</v>
      </c>
      <c r="I872" s="47">
        <f t="shared" si="153"/>
        <v>0.17459993247863326</v>
      </c>
      <c r="J872" s="47">
        <f t="shared" si="146"/>
        <v>0.01</v>
      </c>
      <c r="L872" s="292">
        <f t="shared" si="147"/>
        <v>7.6797922635417765E-2</v>
      </c>
      <c r="M872" s="47">
        <f t="shared" si="148"/>
        <v>0.1</v>
      </c>
      <c r="W872" s="259">
        <v>0.18753623455239246</v>
      </c>
      <c r="X872" s="259">
        <v>7.6797922635417765E-2</v>
      </c>
      <c r="Y872" s="259">
        <v>4.7133182882353061E-2</v>
      </c>
      <c r="Z872" s="259">
        <v>3.379669586024233E-2</v>
      </c>
      <c r="AA872" s="259">
        <v>2.6280631345261391E-2</v>
      </c>
      <c r="AB872" s="259">
        <v>3.0508558815542947E-3</v>
      </c>
    </row>
    <row r="873" spans="2:28" x14ac:dyDescent="0.45">
      <c r="B873" s="293">
        <f t="shared" si="149"/>
        <v>867</v>
      </c>
      <c r="C873" s="294">
        <f t="shared" si="150"/>
        <v>8.6806994818082156E-2</v>
      </c>
      <c r="D873" s="47">
        <f t="shared" si="143"/>
        <v>0.01</v>
      </c>
      <c r="E873" s="47">
        <f t="shared" si="151"/>
        <v>0.10649211602352243</v>
      </c>
      <c r="F873" s="47">
        <f t="shared" si="144"/>
        <v>0.01</v>
      </c>
      <c r="G873" s="47">
        <f t="shared" si="152"/>
        <v>0.13500937419814535</v>
      </c>
      <c r="H873" s="47">
        <f t="shared" si="145"/>
        <v>0.01</v>
      </c>
      <c r="I873" s="47">
        <f t="shared" si="153"/>
        <v>0.17420688748313112</v>
      </c>
      <c r="J873" s="47">
        <f t="shared" si="146"/>
        <v>0.01</v>
      </c>
      <c r="L873" s="292">
        <f t="shared" si="147"/>
        <v>7.6689010331364507E-2</v>
      </c>
      <c r="M873" s="47">
        <f t="shared" si="148"/>
        <v>0.1</v>
      </c>
      <c r="W873" s="259">
        <v>0.18725039182152781</v>
      </c>
      <c r="X873" s="259">
        <v>7.6689010331364507E-2</v>
      </c>
      <c r="Y873" s="259">
        <v>4.7069673785050371E-2</v>
      </c>
      <c r="Z873" s="259">
        <v>3.3752549303152746E-2</v>
      </c>
      <c r="AA873" s="259">
        <v>2.6247004169063226E-2</v>
      </c>
      <c r="AB873" s="259">
        <v>3.0204385439765867E-3</v>
      </c>
    </row>
    <row r="874" spans="2:28" x14ac:dyDescent="0.45">
      <c r="B874" s="293">
        <f t="shared" si="149"/>
        <v>868</v>
      </c>
      <c r="C874" s="294">
        <f t="shared" si="150"/>
        <v>8.6669195296060902E-2</v>
      </c>
      <c r="D874" s="47">
        <f t="shared" si="143"/>
        <v>0.01</v>
      </c>
      <c r="E874" s="47">
        <f t="shared" si="151"/>
        <v>0.10629526481146803</v>
      </c>
      <c r="F874" s="47">
        <f t="shared" si="144"/>
        <v>0.01</v>
      </c>
      <c r="G874" s="47">
        <f t="shared" si="152"/>
        <v>0.13472420161639914</v>
      </c>
      <c r="H874" s="47">
        <f t="shared" si="145"/>
        <v>0.01</v>
      </c>
      <c r="I874" s="47">
        <f t="shared" si="153"/>
        <v>0.17381491235028126</v>
      </c>
      <c r="J874" s="47">
        <f t="shared" si="146"/>
        <v>0.01</v>
      </c>
      <c r="L874" s="292">
        <f t="shared" si="147"/>
        <v>7.6580393944104208E-2</v>
      </c>
      <c r="M874" s="47">
        <f t="shared" si="148"/>
        <v>0.1</v>
      </c>
      <c r="W874" s="259">
        <v>0.18696531983562323</v>
      </c>
      <c r="X874" s="259">
        <v>7.6580393944104208E-2</v>
      </c>
      <c r="Y874" s="259">
        <v>4.7006331511585876E-2</v>
      </c>
      <c r="Z874" s="259">
        <v>3.3708515996062817E-2</v>
      </c>
      <c r="AA874" s="259">
        <v>2.6213461837215672E-2</v>
      </c>
      <c r="AB874" s="259">
        <v>2.9903235698182261E-3</v>
      </c>
    </row>
    <row r="875" spans="2:28" x14ac:dyDescent="0.45">
      <c r="B875" s="293">
        <f t="shared" si="149"/>
        <v>869</v>
      </c>
      <c r="C875" s="294">
        <f t="shared" si="150"/>
        <v>8.653177233140745E-2</v>
      </c>
      <c r="D875" s="47">
        <f t="shared" si="143"/>
        <v>0.01</v>
      </c>
      <c r="E875" s="47">
        <f t="shared" si="151"/>
        <v>0.10609900411631396</v>
      </c>
      <c r="F875" s="47">
        <f t="shared" si="144"/>
        <v>0.01</v>
      </c>
      <c r="G875" s="47">
        <f t="shared" si="152"/>
        <v>0.13443991224834984</v>
      </c>
      <c r="H875" s="47">
        <f t="shared" si="145"/>
        <v>0.01</v>
      </c>
      <c r="I875" s="47">
        <f t="shared" si="153"/>
        <v>0.17342400524294244</v>
      </c>
      <c r="J875" s="47">
        <f t="shared" si="146"/>
        <v>0.01</v>
      </c>
      <c r="L875" s="292">
        <f t="shared" si="147"/>
        <v>7.6472072305507593E-2</v>
      </c>
      <c r="M875" s="47">
        <f t="shared" si="148"/>
        <v>0.1</v>
      </c>
      <c r="W875" s="259">
        <v>0.1866810158008316</v>
      </c>
      <c r="X875" s="259">
        <v>7.6472072305507593E-2</v>
      </c>
      <c r="Y875" s="259">
        <v>4.6943155416650076E-2</v>
      </c>
      <c r="Z875" s="259">
        <v>3.3664595508822809E-2</v>
      </c>
      <c r="AA875" s="259">
        <v>2.618000403184581E-2</v>
      </c>
      <c r="AB875" s="259">
        <v>2.9605079713048263E-3</v>
      </c>
    </row>
    <row r="876" spans="2:28" x14ac:dyDescent="0.45">
      <c r="B876" s="293">
        <f t="shared" si="149"/>
        <v>870</v>
      </c>
      <c r="C876" s="294">
        <f t="shared" si="150"/>
        <v>8.6394724657932812E-2</v>
      </c>
      <c r="D876" s="47">
        <f t="shared" si="143"/>
        <v>0.01</v>
      </c>
      <c r="E876" s="47">
        <f t="shared" si="151"/>
        <v>0.10590333179846489</v>
      </c>
      <c r="F876" s="47">
        <f t="shared" si="144"/>
        <v>0.01</v>
      </c>
      <c r="G876" s="47">
        <f t="shared" si="152"/>
        <v>0.13415650316702948</v>
      </c>
      <c r="H876" s="47">
        <f t="shared" si="145"/>
        <v>0.01</v>
      </c>
      <c r="I876" s="47">
        <f t="shared" si="153"/>
        <v>0.17303416431299651</v>
      </c>
      <c r="J876" s="47">
        <f t="shared" si="146"/>
        <v>0.01</v>
      </c>
      <c r="L876" s="292">
        <f t="shared" si="147"/>
        <v>7.6364044253429075E-2</v>
      </c>
      <c r="M876" s="47">
        <f t="shared" si="148"/>
        <v>0.1</v>
      </c>
      <c r="W876" s="259">
        <v>0.18639747693523928</v>
      </c>
      <c r="X876" s="259">
        <v>7.6364044253429075E-2</v>
      </c>
      <c r="Y876" s="259">
        <v>4.6880144858212111E-2</v>
      </c>
      <c r="Z876" s="259">
        <v>3.3620787413438678E-2</v>
      </c>
      <c r="AA876" s="259">
        <v>2.6146630436655768E-2</v>
      </c>
      <c r="AB876" s="259">
        <v>2.9309887898308186E-3</v>
      </c>
    </row>
    <row r="877" spans="2:28" x14ac:dyDescent="0.45">
      <c r="B877" s="293">
        <f t="shared" si="149"/>
        <v>871</v>
      </c>
      <c r="C877" s="294">
        <f t="shared" si="150"/>
        <v>8.6258051014033083E-2</v>
      </c>
      <c r="D877" s="47">
        <f t="shared" si="143"/>
        <v>0.01</v>
      </c>
      <c r="E877" s="47">
        <f t="shared" si="151"/>
        <v>0.10570824572705957</v>
      </c>
      <c r="F877" s="47">
        <f t="shared" si="144"/>
        <v>0.01</v>
      </c>
      <c r="G877" s="47">
        <f t="shared" si="152"/>
        <v>0.13387397145334384</v>
      </c>
      <c r="H877" s="47">
        <f t="shared" si="145"/>
        <v>0.01</v>
      </c>
      <c r="I877" s="47">
        <f t="shared" si="153"/>
        <v>0.17264538770153684</v>
      </c>
      <c r="J877" s="47">
        <f t="shared" si="146"/>
        <v>0.01</v>
      </c>
      <c r="L877" s="292">
        <f t="shared" si="147"/>
        <v>7.6256308631669337E-2</v>
      </c>
      <c r="M877" s="47">
        <f t="shared" si="148"/>
        <v>0.1</v>
      </c>
      <c r="W877" s="259">
        <v>0.18611470046881273</v>
      </c>
      <c r="X877" s="259">
        <v>7.6256308631669337E-2</v>
      </c>
      <c r="Y877" s="259">
        <v>4.6817299197499218E-2</v>
      </c>
      <c r="Z877" s="259">
        <v>3.3577091284058704E-2</v>
      </c>
      <c r="AA877" s="259">
        <v>2.611334073691304E-2</v>
      </c>
      <c r="AB877" s="259">
        <v>2.9017630956817328E-3</v>
      </c>
    </row>
    <row r="878" spans="2:28" x14ac:dyDescent="0.45">
      <c r="B878" s="293">
        <f t="shared" si="149"/>
        <v>872</v>
      </c>
      <c r="C878" s="294">
        <f t="shared" si="150"/>
        <v>8.6121750142671746E-2</v>
      </c>
      <c r="D878" s="47">
        <f t="shared" si="143"/>
        <v>0.01</v>
      </c>
      <c r="E878" s="47">
        <f t="shared" si="151"/>
        <v>0.10551374377992931</v>
      </c>
      <c r="F878" s="47">
        <f t="shared" si="144"/>
        <v>0.01</v>
      </c>
      <c r="G878" s="47">
        <f t="shared" si="152"/>
        <v>0.133592314196081</v>
      </c>
      <c r="H878" s="47">
        <f t="shared" si="145"/>
        <v>0.01</v>
      </c>
      <c r="I878" s="47">
        <f t="shared" si="153"/>
        <v>0.17225767353905491</v>
      </c>
      <c r="J878" s="47">
        <f t="shared" si="146"/>
        <v>0.01</v>
      </c>
      <c r="L878" s="292">
        <f t="shared" si="147"/>
        <v>7.6148864289938265E-2</v>
      </c>
      <c r="M878" s="47">
        <f t="shared" si="148"/>
        <v>0.1</v>
      </c>
      <c r="W878" s="259">
        <v>0.18583268364334543</v>
      </c>
      <c r="X878" s="259">
        <v>7.6148864289938265E-2</v>
      </c>
      <c r="Y878" s="259">
        <v>4.6754617798976335E-2</v>
      </c>
      <c r="Z878" s="259">
        <v>3.3533506696960202E-2</v>
      </c>
      <c r="AA878" s="259">
        <v>2.6080134619440861E-2</v>
      </c>
      <c r="AB878" s="259">
        <v>2.8728279877589832E-3</v>
      </c>
    </row>
    <row r="879" spans="2:28" x14ac:dyDescent="0.45">
      <c r="B879" s="293">
        <f t="shared" si="149"/>
        <v>873</v>
      </c>
      <c r="C879" s="294">
        <f t="shared" si="150"/>
        <v>8.598582079136223E-2</v>
      </c>
      <c r="D879" s="47">
        <f t="shared" si="143"/>
        <v>0.01</v>
      </c>
      <c r="E879" s="47">
        <f t="shared" si="151"/>
        <v>0.10531982384355673</v>
      </c>
      <c r="F879" s="47">
        <f t="shared" si="144"/>
        <v>0.01</v>
      </c>
      <c r="G879" s="47">
        <f t="shared" si="152"/>
        <v>0.13331152849191946</v>
      </c>
      <c r="H879" s="47">
        <f t="shared" si="145"/>
        <v>0.01</v>
      </c>
      <c r="I879" s="47">
        <f t="shared" si="153"/>
        <v>0.17187101994562518</v>
      </c>
      <c r="J879" s="47">
        <f t="shared" si="146"/>
        <v>0.01</v>
      </c>
      <c r="L879" s="292">
        <f t="shared" si="147"/>
        <v>7.6041710083818104E-2</v>
      </c>
      <c r="M879" s="47">
        <f t="shared" si="148"/>
        <v>0.1</v>
      </c>
      <c r="W879" s="259">
        <v>0.18555142371240471</v>
      </c>
      <c r="X879" s="259">
        <v>7.6041710083818104E-2</v>
      </c>
      <c r="Y879" s="259">
        <v>4.6692100030325853E-2</v>
      </c>
      <c r="Z879" s="259">
        <v>3.3490033230536342E-2</v>
      </c>
      <c r="AA879" s="259">
        <v>2.6047011772608663E-2</v>
      </c>
      <c r="AB879" s="259">
        <v>2.8441805933071347E-3</v>
      </c>
    </row>
    <row r="880" spans="2:28" x14ac:dyDescent="0.45">
      <c r="B880" s="293">
        <f t="shared" si="149"/>
        <v>874</v>
      </c>
      <c r="C880" s="294">
        <f t="shared" si="150"/>
        <v>8.5850261712150461E-2</v>
      </c>
      <c r="D880" s="47">
        <f t="shared" si="143"/>
        <v>0.01</v>
      </c>
      <c r="E880" s="47">
        <f t="shared" si="151"/>
        <v>0.10512648381303479</v>
      </c>
      <c r="F880" s="47">
        <f t="shared" si="144"/>
        <v>0.01</v>
      </c>
      <c r="G880" s="47">
        <f t="shared" si="152"/>
        <v>0.13303161144543582</v>
      </c>
      <c r="H880" s="47">
        <f t="shared" si="145"/>
        <v>0.01</v>
      </c>
      <c r="I880" s="47">
        <f t="shared" si="153"/>
        <v>0.17148542503108813</v>
      </c>
      <c r="J880" s="47">
        <f t="shared" si="146"/>
        <v>0.01</v>
      </c>
      <c r="L880" s="292">
        <f t="shared" si="147"/>
        <v>7.5934844874726917E-2</v>
      </c>
      <c r="M880" s="47">
        <f t="shared" si="148"/>
        <v>0.1</v>
      </c>
      <c r="W880" s="259">
        <v>0.18527091794127917</v>
      </c>
      <c r="X880" s="259">
        <v>7.5934844874726917E-2</v>
      </c>
      <c r="Y880" s="259">
        <v>4.662974526242751E-2</v>
      </c>
      <c r="Z880" s="259">
        <v>3.3446670465283053E-2</v>
      </c>
      <c r="AA880" s="259">
        <v>2.6013971886322602E-2</v>
      </c>
      <c r="AB880" s="259">
        <v>2.8158180676436354E-3</v>
      </c>
    </row>
    <row r="881" spans="2:28" x14ac:dyDescent="0.45">
      <c r="B881" s="293">
        <f t="shared" si="149"/>
        <v>875</v>
      </c>
      <c r="C881" s="294">
        <f t="shared" si="150"/>
        <v>8.5715071661597475E-2</v>
      </c>
      <c r="D881" s="47">
        <f t="shared" si="143"/>
        <v>0.01</v>
      </c>
      <c r="E881" s="47">
        <f t="shared" si="151"/>
        <v>0.10493372159202594</v>
      </c>
      <c r="F881" s="47">
        <f t="shared" si="144"/>
        <v>0.01</v>
      </c>
      <c r="G881" s="47">
        <f t="shared" si="152"/>
        <v>0.1327525601691118</v>
      </c>
      <c r="H881" s="47">
        <f t="shared" si="145"/>
        <v>0.01</v>
      </c>
      <c r="I881" s="47">
        <f t="shared" si="153"/>
        <v>0.17110088689523162</v>
      </c>
      <c r="J881" s="47">
        <f t="shared" si="146"/>
        <v>0.01</v>
      </c>
      <c r="L881" s="292">
        <f t="shared" si="147"/>
        <v>7.5828267529882282E-2</v>
      </c>
      <c r="M881" s="47">
        <f t="shared" si="148"/>
        <v>0.1</v>
      </c>
      <c r="W881" s="259">
        <v>0.18499116360692594</v>
      </c>
      <c r="X881" s="259">
        <v>7.5828267529882282E-2</v>
      </c>
      <c r="Y881" s="259">
        <v>4.6567552869338447E-2</v>
      </c>
      <c r="Z881" s="259">
        <v>3.3403417983786023E-2</v>
      </c>
      <c r="AA881" s="259">
        <v>2.598101465201615E-2</v>
      </c>
      <c r="AB881" s="259">
        <v>2.787737593890993E-3</v>
      </c>
    </row>
    <row r="882" spans="2:28" x14ac:dyDescent="0.45">
      <c r="B882" s="293">
        <f t="shared" si="149"/>
        <v>876</v>
      </c>
      <c r="C882" s="294">
        <f t="shared" si="150"/>
        <v>8.5580249400762295E-2</v>
      </c>
      <c r="D882" s="47">
        <f t="shared" si="143"/>
        <v>0.01</v>
      </c>
      <c r="E882" s="47">
        <f t="shared" si="151"/>
        <v>0.10474153509272165</v>
      </c>
      <c r="F882" s="47">
        <f t="shared" si="144"/>
        <v>0.01</v>
      </c>
      <c r="G882" s="47">
        <f t="shared" si="152"/>
        <v>0.13247437178334096</v>
      </c>
      <c r="H882" s="47">
        <f t="shared" si="145"/>
        <v>0.01</v>
      </c>
      <c r="I882" s="47">
        <f t="shared" si="153"/>
        <v>0.17071740362797042</v>
      </c>
      <c r="J882" s="47">
        <f t="shared" si="146"/>
        <v>0.01</v>
      </c>
      <c r="L882" s="292">
        <f t="shared" si="147"/>
        <v>7.5721976922265288E-2</v>
      </c>
      <c r="M882" s="47">
        <f t="shared" si="148"/>
        <v>0.1</v>
      </c>
      <c r="W882" s="259">
        <v>0.18471215799791835</v>
      </c>
      <c r="X882" s="259">
        <v>7.5721976922265288E-2</v>
      </c>
      <c r="Y882" s="259">
        <v>4.6505522228273408E-2</v>
      </c>
      <c r="Z882" s="259">
        <v>3.3360275370707813E-2</v>
      </c>
      <c r="AA882" s="259">
        <v>2.5948139762640751E-2</v>
      </c>
      <c r="AB882" s="259">
        <v>2.7599363827113758E-3</v>
      </c>
    </row>
    <row r="883" spans="2:28" x14ac:dyDescent="0.45">
      <c r="B883" s="293">
        <f t="shared" si="149"/>
        <v>877</v>
      </c>
      <c r="C883" s="294">
        <f t="shared" si="150"/>
        <v>8.544579369518468E-2</v>
      </c>
      <c r="D883" s="47">
        <f t="shared" si="143"/>
        <v>0.01</v>
      </c>
      <c r="E883" s="47">
        <f t="shared" si="151"/>
        <v>0.10454992223580206</v>
      </c>
      <c r="F883" s="47">
        <f t="shared" si="144"/>
        <v>0.01</v>
      </c>
      <c r="G883" s="47">
        <f t="shared" si="152"/>
        <v>0.13219704341643476</v>
      </c>
      <c r="H883" s="47">
        <f t="shared" si="145"/>
        <v>0.01</v>
      </c>
      <c r="I883" s="47">
        <f t="shared" si="153"/>
        <v>0.17033497330952413</v>
      </c>
      <c r="J883" s="47">
        <f t="shared" si="146"/>
        <v>0.01</v>
      </c>
      <c r="L883" s="292">
        <f t="shared" si="147"/>
        <v>7.5615971930584752E-2</v>
      </c>
      <c r="M883" s="47">
        <f t="shared" si="148"/>
        <v>0.1</v>
      </c>
      <c r="W883" s="259">
        <v>0.18443389841439373</v>
      </c>
      <c r="X883" s="259">
        <v>7.5615971930584752E-2</v>
      </c>
      <c r="Y883" s="259">
        <v>4.6443652719585095E-2</v>
      </c>
      <c r="Z883" s="259">
        <v>3.3317242212775058E-2</v>
      </c>
      <c r="AA883" s="259">
        <v>2.5915346912656557E-2</v>
      </c>
      <c r="AB883" s="259">
        <v>2.7324116720436201E-3</v>
      </c>
    </row>
    <row r="884" spans="2:28" x14ac:dyDescent="0.45">
      <c r="B884" s="293">
        <f t="shared" si="149"/>
        <v>878</v>
      </c>
      <c r="C884" s="294">
        <f t="shared" si="150"/>
        <v>8.5311703314868079E-2</v>
      </c>
      <c r="D884" s="47">
        <f t="shared" si="143"/>
        <v>0.01</v>
      </c>
      <c r="E884" s="47">
        <f t="shared" si="151"/>
        <v>0.10435888095039589</v>
      </c>
      <c r="F884" s="47">
        <f t="shared" si="144"/>
        <v>0.01</v>
      </c>
      <c r="G884" s="47">
        <f t="shared" si="152"/>
        <v>0.13192057220462844</v>
      </c>
      <c r="H884" s="47">
        <f t="shared" si="145"/>
        <v>0.01</v>
      </c>
      <c r="I884" s="47">
        <f t="shared" si="153"/>
        <v>0.16995359401059323</v>
      </c>
      <c r="J884" s="47">
        <f t="shared" si="146"/>
        <v>0.01</v>
      </c>
      <c r="L884" s="292">
        <f t="shared" si="147"/>
        <v>7.5510251439241741E-2</v>
      </c>
      <c r="M884" s="47">
        <f t="shared" si="148"/>
        <v>0.1</v>
      </c>
      <c r="W884" s="259">
        <v>0.18415638216800143</v>
      </c>
      <c r="X884" s="259">
        <v>7.5510251439241741E-2</v>
      </c>
      <c r="Y884" s="259">
        <v>4.6381943726744645E-2</v>
      </c>
      <c r="Z884" s="259">
        <v>3.3274318098765757E-2</v>
      </c>
      <c r="AA884" s="259">
        <v>2.5882635798023225E-2</v>
      </c>
      <c r="AB884" s="259">
        <v>2.7051607268426241E-3</v>
      </c>
    </row>
    <row r="885" spans="2:28" x14ac:dyDescent="0.45">
      <c r="B885" s="293">
        <f t="shared" si="149"/>
        <v>879</v>
      </c>
      <c r="C885" s="294">
        <f t="shared" si="150"/>
        <v>8.5177977034262692E-2</v>
      </c>
      <c r="D885" s="47">
        <f t="shared" si="143"/>
        <v>0.01</v>
      </c>
      <c r="E885" s="47">
        <f t="shared" si="151"/>
        <v>0.1041684091740406</v>
      </c>
      <c r="F885" s="47">
        <f t="shared" si="144"/>
        <v>0.01</v>
      </c>
      <c r="G885" s="47">
        <f t="shared" si="152"/>
        <v>0.13164495529208611</v>
      </c>
      <c r="H885" s="47">
        <f t="shared" si="145"/>
        <v>0.01</v>
      </c>
      <c r="I885" s="47">
        <f t="shared" si="153"/>
        <v>0.16957326379253357</v>
      </c>
      <c r="J885" s="47">
        <f t="shared" si="146"/>
        <v>0.01</v>
      </c>
      <c r="L885" s="292">
        <f t="shared" si="147"/>
        <v>7.5404814338294296E-2</v>
      </c>
      <c r="M885" s="47">
        <f t="shared" si="148"/>
        <v>0.1</v>
      </c>
      <c r="W885" s="259">
        <v>0.18387960658185099</v>
      </c>
      <c r="X885" s="259">
        <v>7.5404814338294296E-2</v>
      </c>
      <c r="Y885" s="259">
        <v>4.6320394636322267E-2</v>
      </c>
      <c r="Z885" s="259">
        <v>3.3231502619496638E-2</v>
      </c>
      <c r="AA885" s="259">
        <v>2.5850006116190774E-2</v>
      </c>
      <c r="AB885" s="259">
        <v>2.6781808388211086E-3</v>
      </c>
    </row>
    <row r="886" spans="2:28" x14ac:dyDescent="0.45">
      <c r="B886" s="293">
        <f t="shared" si="149"/>
        <v>880</v>
      </c>
      <c r="C886" s="294">
        <f t="shared" si="150"/>
        <v>8.5044613632248564E-2</v>
      </c>
      <c r="D886" s="47">
        <f t="shared" si="143"/>
        <v>0.01</v>
      </c>
      <c r="E886" s="47">
        <f t="shared" si="151"/>
        <v>0.10397850485264282</v>
      </c>
      <c r="F886" s="47">
        <f t="shared" si="144"/>
        <v>0.01</v>
      </c>
      <c r="G886" s="47">
        <f t="shared" si="152"/>
        <v>0.13137018983090565</v>
      </c>
      <c r="H886" s="47">
        <f t="shared" si="145"/>
        <v>0.01</v>
      </c>
      <c r="I886" s="47">
        <f t="shared" si="153"/>
        <v>0.16919398070752911</v>
      </c>
      <c r="J886" s="47">
        <f t="shared" si="146"/>
        <v>0.01</v>
      </c>
      <c r="L886" s="292">
        <f t="shared" si="147"/>
        <v>7.5299659523422463E-2</v>
      </c>
      <c r="M886" s="47">
        <f t="shared" si="148"/>
        <v>0.1</v>
      </c>
      <c r="W886" s="259">
        <v>0.18360356899046057</v>
      </c>
      <c r="X886" s="259">
        <v>7.5299659523422463E-2</v>
      </c>
      <c r="Y886" s="259">
        <v>4.6259004837968035E-2</v>
      </c>
      <c r="Z886" s="259">
        <v>3.3188795367810664E-2</v>
      </c>
      <c r="AA886" s="259">
        <v>2.5817457566090524E-2</v>
      </c>
      <c r="AB886" s="259">
        <v>2.6514693261937257E-3</v>
      </c>
    </row>
    <row r="887" spans="2:28" x14ac:dyDescent="0.45">
      <c r="B887" s="293">
        <f t="shared" si="149"/>
        <v>881</v>
      </c>
      <c r="C887" s="294">
        <f t="shared" si="150"/>
        <v>8.4911611892118752E-2</v>
      </c>
      <c r="D887" s="47">
        <f t="shared" si="143"/>
        <v>0.01</v>
      </c>
      <c r="E887" s="47">
        <f t="shared" si="151"/>
        <v>0.10378916594043887</v>
      </c>
      <c r="F887" s="47">
        <f t="shared" si="144"/>
        <v>0.01</v>
      </c>
      <c r="G887" s="47">
        <f t="shared" si="152"/>
        <v>0.131096272981123</v>
      </c>
      <c r="H887" s="47">
        <f t="shared" si="145"/>
        <v>0.01</v>
      </c>
      <c r="I887" s="47">
        <f t="shared" si="153"/>
        <v>0.16881574279876288</v>
      </c>
      <c r="J887" s="47">
        <f t="shared" si="146"/>
        <v>0.01</v>
      </c>
      <c r="L887" s="292">
        <f t="shared" si="147"/>
        <v>7.5194785895893568E-2</v>
      </c>
      <c r="M887" s="47">
        <f t="shared" si="148"/>
        <v>0.1</v>
      </c>
      <c r="W887" s="259">
        <v>0.18332826673970554</v>
      </c>
      <c r="X887" s="259">
        <v>7.5194785895893568E-2</v>
      </c>
      <c r="Y887" s="259">
        <v>4.6197773724392779E-2</v>
      </c>
      <c r="Z887" s="259">
        <v>3.314619593856459E-2</v>
      </c>
      <c r="AA887" s="259">
        <v>2.5784989848126088E-2</v>
      </c>
      <c r="AB887" s="259">
        <v>2.6250235334234991E-3</v>
      </c>
    </row>
    <row r="888" spans="2:28" x14ac:dyDescent="0.45">
      <c r="B888" s="293">
        <f t="shared" si="149"/>
        <v>882</v>
      </c>
      <c r="C888" s="294">
        <f t="shared" si="150"/>
        <v>8.4778970601562684E-2</v>
      </c>
      <c r="D888" s="47">
        <f t="shared" si="143"/>
        <v>0.01</v>
      </c>
      <c r="E888" s="47">
        <f t="shared" si="151"/>
        <v>0.10360039039995567</v>
      </c>
      <c r="F888" s="47">
        <f t="shared" si="144"/>
        <v>0.01</v>
      </c>
      <c r="G888" s="47">
        <f t="shared" si="152"/>
        <v>0.13082320191071614</v>
      </c>
      <c r="H888" s="47">
        <f t="shared" si="145"/>
        <v>0.01</v>
      </c>
      <c r="I888" s="47">
        <f t="shared" si="153"/>
        <v>0.16843854810058648</v>
      </c>
      <c r="J888" s="47">
        <f t="shared" si="146"/>
        <v>0.01</v>
      </c>
      <c r="L888" s="292">
        <f t="shared" si="147"/>
        <v>7.5090192362527702E-2</v>
      </c>
      <c r="M888" s="47">
        <f t="shared" si="148"/>
        <v>0.1</v>
      </c>
      <c r="W888" s="259">
        <v>0.18305369718676723</v>
      </c>
      <c r="X888" s="259">
        <v>7.5090192362527702E-2</v>
      </c>
      <c r="Y888" s="259">
        <v>4.6136700691349175E-2</v>
      </c>
      <c r="Z888" s="259">
        <v>3.3103703928616619E-2</v>
      </c>
      <c r="AA888" s="259">
        <v>2.5752602664164435E-2</v>
      </c>
      <c r="AB888" s="259">
        <v>2.5988408309705721E-3</v>
      </c>
    </row>
    <row r="889" spans="2:28" x14ac:dyDescent="0.45">
      <c r="B889" s="293">
        <f t="shared" si="149"/>
        <v>883</v>
      </c>
      <c r="C889" s="294">
        <f t="shared" si="150"/>
        <v>8.4646688552649438E-2</v>
      </c>
      <c r="D889" s="47">
        <f t="shared" si="143"/>
        <v>0.01</v>
      </c>
      <c r="E889" s="47">
        <f t="shared" si="151"/>
        <v>0.10341217620197173</v>
      </c>
      <c r="F889" s="47">
        <f t="shared" si="144"/>
        <v>0.01</v>
      </c>
      <c r="G889" s="47">
        <f t="shared" si="152"/>
        <v>0.13055097379560854</v>
      </c>
      <c r="H889" s="47">
        <f t="shared" si="145"/>
        <v>0.01</v>
      </c>
      <c r="I889" s="47">
        <f t="shared" si="153"/>
        <v>0.16806239463868777</v>
      </c>
      <c r="J889" s="47">
        <f t="shared" si="146"/>
        <v>0.01</v>
      </c>
      <c r="L889" s="292">
        <f t="shared" si="147"/>
        <v>7.4985877835663517E-2</v>
      </c>
      <c r="M889" s="47">
        <f t="shared" si="148"/>
        <v>0.1</v>
      </c>
      <c r="W889" s="259">
        <v>0.18277985770008204</v>
      </c>
      <c r="X889" s="259">
        <v>7.4985877835663517E-2</v>
      </c>
      <c r="Y889" s="259">
        <v>4.6075785137612915E-2</v>
      </c>
      <c r="Z889" s="259">
        <v>3.3061318936814153E-2</v>
      </c>
      <c r="AA889" s="259">
        <v>2.5720295717527018E-2</v>
      </c>
      <c r="AB889" s="259">
        <v>2.5729186150432498E-3</v>
      </c>
    </row>
    <row r="890" spans="2:28" x14ac:dyDescent="0.45">
      <c r="B890" s="293">
        <f t="shared" si="149"/>
        <v>884</v>
      </c>
      <c r="C890" s="294">
        <f t="shared" si="150"/>
        <v>8.4514764541811227E-2</v>
      </c>
      <c r="D890" s="47">
        <f t="shared" si="143"/>
        <v>0.01</v>
      </c>
      <c r="E890" s="47">
        <f t="shared" si="151"/>
        <v>0.10322452132547849</v>
      </c>
      <c r="F890" s="47">
        <f t="shared" si="144"/>
        <v>0.01</v>
      </c>
      <c r="G890" s="47">
        <f t="shared" si="152"/>
        <v>0.13027958581967217</v>
      </c>
      <c r="H890" s="47">
        <f t="shared" si="145"/>
        <v>0.01</v>
      </c>
      <c r="I890" s="47">
        <f t="shared" si="153"/>
        <v>0.16768728043025699</v>
      </c>
      <c r="J890" s="47">
        <f t="shared" si="146"/>
        <v>0.01</v>
      </c>
      <c r="L890" s="292">
        <f t="shared" si="147"/>
        <v>7.4881841233124219E-2</v>
      </c>
      <c r="M890" s="47">
        <f t="shared" si="148"/>
        <v>0.1</v>
      </c>
      <c r="W890" s="259">
        <v>0.18250674565929048</v>
      </c>
      <c r="X890" s="259">
        <v>7.4881841233124219E-2</v>
      </c>
      <c r="Y890" s="259">
        <v>4.6015026464964061E-2</v>
      </c>
      <c r="Z890" s="259">
        <v>3.3019040563981632E-2</v>
      </c>
      <c r="AA890" s="259">
        <v>2.5688068712980953E-2</v>
      </c>
      <c r="AB890" s="259">
        <v>2.5472543073513138E-3</v>
      </c>
    </row>
    <row r="891" spans="2:28" x14ac:dyDescent="0.45">
      <c r="B891" s="293">
        <f t="shared" si="149"/>
        <v>885</v>
      </c>
      <c r="C891" s="294">
        <f t="shared" si="150"/>
        <v>8.4383197369826982E-2</v>
      </c>
      <c r="D891" s="47">
        <f t="shared" si="143"/>
        <v>0.01</v>
      </c>
      <c r="E891" s="47">
        <f t="shared" si="151"/>
        <v>0.10303742375764181</v>
      </c>
      <c r="F891" s="47">
        <f t="shared" si="144"/>
        <v>0.01</v>
      </c>
      <c r="G891" s="47">
        <f t="shared" si="152"/>
        <v>0.13000903517473023</v>
      </c>
      <c r="H891" s="47">
        <f t="shared" si="145"/>
        <v>0.01</v>
      </c>
      <c r="I891" s="47">
        <f t="shared" si="153"/>
        <v>0.16731320348415116</v>
      </c>
      <c r="J891" s="47">
        <f t="shared" si="146"/>
        <v>0.01</v>
      </c>
      <c r="L891" s="292">
        <f t="shared" si="147"/>
        <v>7.4778081478183836E-2</v>
      </c>
      <c r="M891" s="47">
        <f t="shared" si="148"/>
        <v>0.1</v>
      </c>
      <c r="W891" s="259">
        <v>0.18223435845518671</v>
      </c>
      <c r="X891" s="259">
        <v>7.4778081478183836E-2</v>
      </c>
      <c r="Y891" s="259">
        <v>4.5954424078168507E-2</v>
      </c>
      <c r="Z891" s="259">
        <v>3.2976868412908464E-2</v>
      </c>
      <c r="AA891" s="259">
        <v>2.5655921356730296E-2</v>
      </c>
      <c r="AB891" s="259">
        <v>2.5218453548615902E-3</v>
      </c>
    </row>
    <row r="892" spans="2:28" x14ac:dyDescent="0.45">
      <c r="B892" s="293">
        <f t="shared" si="149"/>
        <v>886</v>
      </c>
      <c r="C892" s="294">
        <f t="shared" si="150"/>
        <v>8.4251985841805918E-2</v>
      </c>
      <c r="D892" s="47">
        <f t="shared" si="143"/>
        <v>0.01</v>
      </c>
      <c r="E892" s="47">
        <f t="shared" si="151"/>
        <v>0.10285088149376366</v>
      </c>
      <c r="F892" s="47">
        <f t="shared" si="144"/>
        <v>0.01</v>
      </c>
      <c r="G892" s="47">
        <f t="shared" si="152"/>
        <v>0.12973931906055935</v>
      </c>
      <c r="H892" s="47">
        <f t="shared" si="145"/>
        <v>0.01</v>
      </c>
      <c r="I892" s="47">
        <f t="shared" si="153"/>
        <v>0.16694016180105695</v>
      </c>
      <c r="J892" s="47">
        <f t="shared" si="146"/>
        <v>0.01</v>
      </c>
      <c r="L892" s="292">
        <f t="shared" si="147"/>
        <v>7.4674597499533729E-2</v>
      </c>
      <c r="M892" s="47">
        <f t="shared" si="148"/>
        <v>0.1</v>
      </c>
      <c r="W892" s="259">
        <v>0.18196269348966798</v>
      </c>
      <c r="X892" s="259">
        <v>7.4674597499533729E-2</v>
      </c>
      <c r="Y892" s="259">
        <v>4.5893977384959601E-2</v>
      </c>
      <c r="Z892" s="259">
        <v>3.2934802088337038E-2</v>
      </c>
      <c r="AA892" s="259">
        <v>2.5623853356407336E-2</v>
      </c>
      <c r="AB892" s="259">
        <v>2.4966892295557575E-3</v>
      </c>
    </row>
    <row r="893" spans="2:28" x14ac:dyDescent="0.45">
      <c r="B893" s="293">
        <f t="shared" si="149"/>
        <v>887</v>
      </c>
      <c r="C893" s="294">
        <f t="shared" si="150"/>
        <v>8.4121128767171219E-2</v>
      </c>
      <c r="D893" s="47">
        <f t="shared" si="143"/>
        <v>0.01</v>
      </c>
      <c r="E893" s="47">
        <f t="shared" si="151"/>
        <v>0.10266489253724408</v>
      </c>
      <c r="F893" s="47">
        <f t="shared" si="144"/>
        <v>0.01</v>
      </c>
      <c r="G893" s="47">
        <f t="shared" si="152"/>
        <v>0.12947043468489139</v>
      </c>
      <c r="H893" s="47">
        <f t="shared" si="145"/>
        <v>0.01</v>
      </c>
      <c r="I893" s="47">
        <f t="shared" si="153"/>
        <v>0.16656815337365197</v>
      </c>
      <c r="J893" s="47">
        <f t="shared" si="146"/>
        <v>0.01</v>
      </c>
      <c r="L893" s="292">
        <f t="shared" si="147"/>
        <v>7.4571388231249314E-2</v>
      </c>
      <c r="M893" s="47">
        <f t="shared" si="148"/>
        <v>0.1</v>
      </c>
      <c r="W893" s="259">
        <v>0.18169174817568459</v>
      </c>
      <c r="X893" s="259">
        <v>7.4571388231249314E-2</v>
      </c>
      <c r="Y893" s="259">
        <v>4.5833685796019867E-2</v>
      </c>
      <c r="Z893" s="259">
        <v>3.289284119695083E-2</v>
      </c>
      <c r="AA893" s="259">
        <v>2.5591864421063988E-2</v>
      </c>
      <c r="AB893" s="259">
        <v>2.4717834281903694E-3</v>
      </c>
    </row>
    <row r="894" spans="2:28" x14ac:dyDescent="0.45">
      <c r="B894" s="293">
        <f t="shared" si="149"/>
        <v>888</v>
      </c>
      <c r="C894" s="294">
        <f t="shared" si="150"/>
        <v>8.3990624959643836E-2</v>
      </c>
      <c r="D894" s="47">
        <f t="shared" si="143"/>
        <v>0.01</v>
      </c>
      <c r="E894" s="47">
        <f t="shared" si="151"/>
        <v>0.10247945489954335</v>
      </c>
      <c r="F894" s="47">
        <f t="shared" si="144"/>
        <v>0.01</v>
      </c>
      <c r="G894" s="47">
        <f t="shared" si="152"/>
        <v>0.12920237926341491</v>
      </c>
      <c r="H894" s="47">
        <f t="shared" si="145"/>
        <v>0.01</v>
      </c>
      <c r="I894" s="47">
        <f t="shared" si="153"/>
        <v>0.16619717618676436</v>
      </c>
      <c r="J894" s="47">
        <f t="shared" si="146"/>
        <v>0.01</v>
      </c>
      <c r="L894" s="292">
        <f t="shared" si="147"/>
        <v>7.4468452612757044E-2</v>
      </c>
      <c r="M894" s="47">
        <f t="shared" si="148"/>
        <v>0.1</v>
      </c>
      <c r="W894" s="259">
        <v>0.18142151993718972</v>
      </c>
      <c r="X894" s="259">
        <v>7.4468452612757044E-2</v>
      </c>
      <c r="Y894" s="259">
        <v>4.5773548724962899E-2</v>
      </c>
      <c r="Z894" s="259">
        <v>3.2850985347362582E-2</v>
      </c>
      <c r="AA894" s="259">
        <v>2.5559954261163233E-2</v>
      </c>
      <c r="AB894" s="259">
        <v>2.4471254720590777E-3</v>
      </c>
    </row>
    <row r="895" spans="2:28" x14ac:dyDescent="0.45">
      <c r="B895" s="293">
        <f t="shared" si="149"/>
        <v>889</v>
      </c>
      <c r="C895" s="294">
        <f t="shared" si="150"/>
        <v>8.3860473237226368E-2</v>
      </c>
      <c r="D895" s="47">
        <f t="shared" si="143"/>
        <v>0.01</v>
      </c>
      <c r="E895" s="47">
        <f t="shared" si="151"/>
        <v>0.10229456660014437</v>
      </c>
      <c r="F895" s="47">
        <f t="shared" si="144"/>
        <v>0.01</v>
      </c>
      <c r="G895" s="47">
        <f t="shared" si="152"/>
        <v>0.12893515001977618</v>
      </c>
      <c r="H895" s="47">
        <f t="shared" si="145"/>
        <v>0.01</v>
      </c>
      <c r="I895" s="47">
        <f t="shared" si="153"/>
        <v>0.16582722821753088</v>
      </c>
      <c r="J895" s="47">
        <f t="shared" si="146"/>
        <v>0.01</v>
      </c>
      <c r="L895" s="292">
        <f t="shared" si="147"/>
        <v>7.4365789588801648E-2</v>
      </c>
      <c r="M895" s="47">
        <f t="shared" si="148"/>
        <v>0.1</v>
      </c>
      <c r="W895" s="259">
        <v>0.18115200620908969</v>
      </c>
      <c r="X895" s="259">
        <v>7.4365789588801648E-2</v>
      </c>
      <c r="Y895" s="259">
        <v>4.5713565588315352E-2</v>
      </c>
      <c r="Z895" s="259">
        <v>3.2809234150102597E-2</v>
      </c>
      <c r="AA895" s="259">
        <v>2.5528122588570623E-2</v>
      </c>
      <c r="AB895" s="259">
        <v>2.4227129067570393E-3</v>
      </c>
    </row>
    <row r="896" spans="2:28" x14ac:dyDescent="0.45">
      <c r="B896" s="293">
        <f t="shared" si="149"/>
        <v>890</v>
      </c>
      <c r="C896" s="294">
        <f t="shared" si="150"/>
        <v>8.3730672422186958E-2</v>
      </c>
      <c r="D896" s="47">
        <f t="shared" si="143"/>
        <v>0.01</v>
      </c>
      <c r="E896" s="47">
        <f t="shared" si="151"/>
        <v>0.10211022566651519</v>
      </c>
      <c r="F896" s="47">
        <f t="shared" si="144"/>
        <v>0.01</v>
      </c>
      <c r="G896" s="47">
        <f t="shared" si="152"/>
        <v>0.12866874418557986</v>
      </c>
      <c r="H896" s="47">
        <f t="shared" si="145"/>
        <v>0.01</v>
      </c>
      <c r="I896" s="47">
        <f t="shared" si="153"/>
        <v>0.16545830743555334</v>
      </c>
      <c r="J896" s="47">
        <f t="shared" si="146"/>
        <v>0.01</v>
      </c>
      <c r="L896" s="292">
        <f t="shared" si="147"/>
        <v>7.4263398109413584E-2</v>
      </c>
      <c r="M896" s="47">
        <f t="shared" si="148"/>
        <v>0.1</v>
      </c>
      <c r="W896" s="259">
        <v>0.18088320443719436</v>
      </c>
      <c r="X896" s="259">
        <v>7.4263398109413584E-2</v>
      </c>
      <c r="Y896" s="259">
        <v>4.5653735805499106E-2</v>
      </c>
      <c r="Z896" s="259">
        <v>3.2767587217607065E-2</v>
      </c>
      <c r="AA896" s="259">
        <v>2.549636911654584E-2</v>
      </c>
      <c r="AB896" s="259">
        <v>2.3985433019474839E-3</v>
      </c>
    </row>
    <row r="897" spans="2:28" x14ac:dyDescent="0.45">
      <c r="B897" s="293">
        <f t="shared" si="149"/>
        <v>891</v>
      </c>
      <c r="C897" s="294">
        <f t="shared" si="150"/>
        <v>8.3601221341043294E-2</v>
      </c>
      <c r="D897" s="47">
        <f t="shared" si="143"/>
        <v>0.01</v>
      </c>
      <c r="E897" s="47">
        <f t="shared" si="151"/>
        <v>0.1019264301340719</v>
      </c>
      <c r="F897" s="47">
        <f t="shared" si="144"/>
        <v>0.01</v>
      </c>
      <c r="G897" s="47">
        <f t="shared" si="152"/>
        <v>0.12840315900038921</v>
      </c>
      <c r="H897" s="47">
        <f t="shared" si="145"/>
        <v>0.01</v>
      </c>
      <c r="I897" s="47">
        <f t="shared" si="153"/>
        <v>0.16509041180305362</v>
      </c>
      <c r="J897" s="47">
        <f t="shared" si="146"/>
        <v>0.01</v>
      </c>
      <c r="L897" s="292">
        <f t="shared" si="147"/>
        <v>7.4161277129876718E-2</v>
      </c>
      <c r="M897" s="47">
        <f t="shared" si="148"/>
        <v>0.1</v>
      </c>
      <c r="W897" s="259">
        <v>0.18061511207816761</v>
      </c>
      <c r="X897" s="259">
        <v>7.4161277129876718E-2</v>
      </c>
      <c r="Y897" s="259">
        <v>4.5594058798813501E-2</v>
      </c>
      <c r="Z897" s="259">
        <v>3.272604416420654E-2</v>
      </c>
      <c r="AA897" s="259">
        <v>2.5464693559734325E-2</v>
      </c>
      <c r="AB897" s="259">
        <v>2.3746142511304308E-3</v>
      </c>
    </row>
    <row r="898" spans="2:28" x14ac:dyDescent="0.45">
      <c r="B898" s="293">
        <f t="shared" si="149"/>
        <v>892</v>
      </c>
      <c r="C898" s="294">
        <f t="shared" si="150"/>
        <v>8.3472118824546748E-2</v>
      </c>
      <c r="D898" s="47">
        <f t="shared" si="143"/>
        <v>0.01</v>
      </c>
      <c r="E898" s="47">
        <f t="shared" si="151"/>
        <v>0.10174317804614162</v>
      </c>
      <c r="F898" s="47">
        <f t="shared" si="144"/>
        <v>0.01</v>
      </c>
      <c r="G898" s="47">
        <f t="shared" si="152"/>
        <v>0.12813839171172603</v>
      </c>
      <c r="H898" s="47">
        <f t="shared" si="145"/>
        <v>0.01</v>
      </c>
      <c r="I898" s="47">
        <f t="shared" si="153"/>
        <v>0.16472353927502698</v>
      </c>
      <c r="J898" s="47">
        <f t="shared" si="146"/>
        <v>0.01</v>
      </c>
      <c r="L898" s="292">
        <f t="shared" si="147"/>
        <v>7.4059425610696228E-2</v>
      </c>
      <c r="M898" s="47">
        <f t="shared" si="148"/>
        <v>0.1</v>
      </c>
      <c r="W898" s="259">
        <v>0.18034772659947823</v>
      </c>
      <c r="X898" s="259">
        <v>7.4059425610696228E-2</v>
      </c>
      <c r="Y898" s="259">
        <v>4.553453399341776E-2</v>
      </c>
      <c r="Z898" s="259">
        <v>3.2684604606114442E-2</v>
      </c>
      <c r="AA898" s="259">
        <v>2.5433095634158964E-2</v>
      </c>
      <c r="AB898" s="259">
        <v>2.3509233714135314E-3</v>
      </c>
    </row>
    <row r="899" spans="2:28" x14ac:dyDescent="0.45">
      <c r="B899" s="293">
        <f t="shared" si="149"/>
        <v>893</v>
      </c>
      <c r="C899" s="294">
        <f t="shared" si="150"/>
        <v>8.3343363707666498E-2</v>
      </c>
      <c r="D899" s="47">
        <f t="shared" si="143"/>
        <v>0.01</v>
      </c>
      <c r="E899" s="47">
        <f t="shared" si="151"/>
        <v>0.10156046745392568</v>
      </c>
      <c r="F899" s="47">
        <f t="shared" si="144"/>
        <v>0.01</v>
      </c>
      <c r="G899" s="47">
        <f t="shared" si="152"/>
        <v>0.12787443957507016</v>
      </c>
      <c r="H899" s="47">
        <f t="shared" si="145"/>
        <v>0.01</v>
      </c>
      <c r="I899" s="47">
        <f t="shared" si="153"/>
        <v>0.16435768779939397</v>
      </c>
      <c r="J899" s="47">
        <f t="shared" si="146"/>
        <v>0.01</v>
      </c>
      <c r="L899" s="292">
        <f t="shared" si="147"/>
        <v>7.3957842517566805E-2</v>
      </c>
      <c r="M899" s="47">
        <f t="shared" si="148"/>
        <v>0.1</v>
      </c>
      <c r="W899" s="259">
        <v>0.18008104547935083</v>
      </c>
      <c r="X899" s="259">
        <v>7.3957842517566805E-2</v>
      </c>
      <c r="Y899" s="259">
        <v>4.5475160817313502E-2</v>
      </c>
      <c r="Z899" s="259">
        <v>3.2643268161415676E-2</v>
      </c>
      <c r="AA899" s="259">
        <v>2.5401575057211828E-2</v>
      </c>
      <c r="AB899" s="259">
        <v>2.3274683032850217E-3</v>
      </c>
    </row>
    <row r="900" spans="2:28" x14ac:dyDescent="0.45">
      <c r="B900" s="293">
        <f t="shared" si="149"/>
        <v>894</v>
      </c>
      <c r="C900" s="294">
        <f t="shared" si="150"/>
        <v>8.3214954829573806E-2</v>
      </c>
      <c r="D900" s="47">
        <f t="shared" si="143"/>
        <v>0.01</v>
      </c>
      <c r="E900" s="47">
        <f t="shared" si="151"/>
        <v>0.10137829641646308</v>
      </c>
      <c r="F900" s="47">
        <f t="shared" si="144"/>
        <v>0.01</v>
      </c>
      <c r="G900" s="47">
        <f t="shared" si="152"/>
        <v>0.12761129985385872</v>
      </c>
      <c r="H900" s="47">
        <f t="shared" si="145"/>
        <v>0.01</v>
      </c>
      <c r="I900" s="47">
        <f t="shared" si="153"/>
        <v>0.16399285531715074</v>
      </c>
      <c r="J900" s="47">
        <f t="shared" si="146"/>
        <v>0.01</v>
      </c>
      <c r="L900" s="292">
        <f t="shared" si="147"/>
        <v>7.3856526821340959E-2</v>
      </c>
      <c r="M900" s="47">
        <f t="shared" si="148"/>
        <v>0.1</v>
      </c>
      <c r="W900" s="259">
        <v>0.179815066206717</v>
      </c>
      <c r="X900" s="259">
        <v>7.3856526821340959E-2</v>
      </c>
      <c r="Y900" s="259">
        <v>4.5415938701327409E-2</v>
      </c>
      <c r="Z900" s="259">
        <v>3.2602034450055321E-2</v>
      </c>
      <c r="AA900" s="259">
        <v>2.5370131547645978E-2</v>
      </c>
      <c r="AB900" s="259">
        <v>2.3042467103887711E-3</v>
      </c>
    </row>
    <row r="901" spans="2:28" x14ac:dyDescent="0.45">
      <c r="B901" s="293">
        <f t="shared" si="149"/>
        <v>895</v>
      </c>
      <c r="C901" s="294">
        <f t="shared" si="150"/>
        <v>8.3086891033626292E-2</v>
      </c>
      <c r="D901" s="47">
        <f t="shared" si="143"/>
        <v>0.01</v>
      </c>
      <c r="E901" s="47">
        <f t="shared" si="151"/>
        <v>0.10119666300059418</v>
      </c>
      <c r="F901" s="47">
        <f t="shared" si="144"/>
        <v>0.01</v>
      </c>
      <c r="G901" s="47">
        <f t="shared" si="152"/>
        <v>0.12734896981948476</v>
      </c>
      <c r="H901" s="47">
        <f t="shared" si="145"/>
        <v>0.01</v>
      </c>
      <c r="I901" s="47">
        <f t="shared" si="153"/>
        <v>0.1636290397625178</v>
      </c>
      <c r="J901" s="47">
        <f t="shared" si="146"/>
        <v>0.01</v>
      </c>
      <c r="L901" s="292">
        <f t="shared" si="147"/>
        <v>7.3755477497997698E-2</v>
      </c>
      <c r="M901" s="47">
        <f t="shared" si="148"/>
        <v>0.1</v>
      </c>
      <c r="W901" s="259">
        <v>0.17954978628116677</v>
      </c>
      <c r="X901" s="259">
        <v>7.3755477497997698E-2</v>
      </c>
      <c r="Y901" s="259">
        <v>4.5356867079093983E-2</v>
      </c>
      <c r="Z901" s="259">
        <v>3.256090309382742E-2</v>
      </c>
      <c r="AA901" s="259">
        <v>2.5338764825567333E-2</v>
      </c>
      <c r="AB901" s="259">
        <v>2.2812562793014025E-3</v>
      </c>
    </row>
    <row r="902" spans="2:28" x14ac:dyDescent="0.45">
      <c r="B902" s="293">
        <f t="shared" si="149"/>
        <v>896</v>
      </c>
      <c r="C902" s="294">
        <f t="shared" si="150"/>
        <v>8.2959171167352352E-2</v>
      </c>
      <c r="D902" s="47">
        <f t="shared" si="143"/>
        <v>0.01</v>
      </c>
      <c r="E902" s="47">
        <f t="shared" si="151"/>
        <v>0.10101556528092451</v>
      </c>
      <c r="F902" s="47">
        <f t="shared" si="144"/>
        <v>0.01</v>
      </c>
      <c r="G902" s="47">
        <f t="shared" si="152"/>
        <v>0.12708744675129585</v>
      </c>
      <c r="H902" s="47">
        <f t="shared" si="145"/>
        <v>0.01</v>
      </c>
      <c r="I902" s="47">
        <f t="shared" si="153"/>
        <v>0.16326623906308749</v>
      </c>
      <c r="J902" s="47">
        <f t="shared" si="146"/>
        <v>0.01</v>
      </c>
      <c r="L902" s="292">
        <f t="shared" si="147"/>
        <v>7.3654693528611287E-2</v>
      </c>
      <c r="M902" s="47">
        <f t="shared" si="148"/>
        <v>0.1</v>
      </c>
      <c r="W902" s="259">
        <v>0.17928520321290004</v>
      </c>
      <c r="X902" s="259">
        <v>7.3654693528611287E-2</v>
      </c>
      <c r="Y902" s="259">
        <v>4.5297945387038456E-2</v>
      </c>
      <c r="Z902" s="259">
        <v>3.2519873716363792E-2</v>
      </c>
      <c r="AA902" s="259">
        <v>2.5307474612426582E-2</v>
      </c>
      <c r="AB902" s="259">
        <v>2.2584947193114739E-3</v>
      </c>
    </row>
    <row r="903" spans="2:28" x14ac:dyDescent="0.45">
      <c r="B903" s="293">
        <f t="shared" si="149"/>
        <v>897</v>
      </c>
      <c r="C903" s="294">
        <f t="shared" si="150"/>
        <v>8.2831794082435586E-2</v>
      </c>
      <c r="D903" s="47">
        <f t="shared" ref="D903:D966" si="154">$D$2</f>
        <v>0.01</v>
      </c>
      <c r="E903" s="47">
        <f t="shared" si="151"/>
        <v>0.10083500133978879</v>
      </c>
      <c r="F903" s="47">
        <f t="shared" ref="F903:F966" si="155">$F$2</f>
        <v>0.01</v>
      </c>
      <c r="G903" s="47">
        <f t="shared" si="152"/>
        <v>0.12682672793659214</v>
      </c>
      <c r="H903" s="47">
        <f t="shared" ref="H903:H966" si="156">$H$2</f>
        <v>0.01</v>
      </c>
      <c r="I903" s="47">
        <f t="shared" si="153"/>
        <v>0.16290445113996957</v>
      </c>
      <c r="J903" s="47">
        <f t="shared" ref="J903:J966" si="157">$J$2</f>
        <v>0.01</v>
      </c>
      <c r="L903" s="292">
        <f t="shared" ref="L903:L966" si="158">X903</f>
        <v>7.3554173899320355E-2</v>
      </c>
      <c r="M903" s="47">
        <f t="shared" ref="M903:M966" si="159">$M$2</f>
        <v>0.1</v>
      </c>
      <c r="W903" s="259">
        <v>0.17902131452267844</v>
      </c>
      <c r="X903" s="259">
        <v>7.3554173899320355E-2</v>
      </c>
      <c r="Y903" s="259">
        <v>4.5239173064359824E-2</v>
      </c>
      <c r="Z903" s="259">
        <v>3.2478945943123012E-2</v>
      </c>
      <c r="AA903" s="259">
        <v>2.5276260631011162E-2</v>
      </c>
      <c r="AB903" s="259">
        <v>2.235959762200698E-3</v>
      </c>
    </row>
    <row r="904" spans="2:28" x14ac:dyDescent="0.45">
      <c r="B904" s="293">
        <f t="shared" ref="B904:B967" si="160">B903+1</f>
        <v>898</v>
      </c>
      <c r="C904" s="294">
        <f t="shared" ref="C904:C967" si="161">C903*(1-J904-M904) + $I903*J904 + L903*M904</f>
        <v>8.2704758634699407E-2</v>
      </c>
      <c r="D904" s="47">
        <f t="shared" si="154"/>
        <v>0.01</v>
      </c>
      <c r="E904" s="47">
        <f t="shared" ref="E904:E967" si="162">E903*(1-D904) + C903*D904</f>
        <v>0.10065496926721526</v>
      </c>
      <c r="F904" s="47">
        <f t="shared" si="155"/>
        <v>0.01</v>
      </c>
      <c r="G904" s="47">
        <f t="shared" ref="G904:G967" si="163">G903*(1-F904) + E903*F904</f>
        <v>0.12656681067062411</v>
      </c>
      <c r="H904" s="47">
        <f t="shared" si="156"/>
        <v>0.01</v>
      </c>
      <c r="I904" s="47">
        <f t="shared" ref="I904:I967" si="164">I903*(1-H904) + G903*H904</f>
        <v>0.16254367390793578</v>
      </c>
      <c r="J904" s="47">
        <f t="shared" si="157"/>
        <v>0.01</v>
      </c>
      <c r="L904" s="292">
        <f t="shared" si="158"/>
        <v>7.3453917601297131E-2</v>
      </c>
      <c r="M904" s="47">
        <f t="shared" si="159"/>
        <v>0.1</v>
      </c>
      <c r="W904" s="259">
        <v>0.17875811774177727</v>
      </c>
      <c r="X904" s="259">
        <v>7.3453917601297131E-2</v>
      </c>
      <c r="Y904" s="259">
        <v>4.5180549553013982E-2</v>
      </c>
      <c r="Z904" s="259">
        <v>3.2438119401379396E-2</v>
      </c>
      <c r="AA904" s="259">
        <v>2.5245122605437303E-2</v>
      </c>
      <c r="AB904" s="259">
        <v>2.2136491620271875E-3</v>
      </c>
    </row>
    <row r="905" spans="2:28" x14ac:dyDescent="0.45">
      <c r="B905" s="293">
        <f t="shared" si="160"/>
        <v>899</v>
      </c>
      <c r="C905" s="294">
        <f t="shared" si="161"/>
        <v>8.2578063684091554E-2</v>
      </c>
      <c r="D905" s="47">
        <f t="shared" si="154"/>
        <v>0.01</v>
      </c>
      <c r="E905" s="47">
        <f t="shared" si="162"/>
        <v>0.10047546716089011</v>
      </c>
      <c r="F905" s="47">
        <f t="shared" si="155"/>
        <v>0.01</v>
      </c>
      <c r="G905" s="47">
        <f t="shared" si="163"/>
        <v>0.12630769225659003</v>
      </c>
      <c r="H905" s="47">
        <f t="shared" si="156"/>
        <v>0.01</v>
      </c>
      <c r="I905" s="47">
        <f t="shared" si="164"/>
        <v>0.16218390527556267</v>
      </c>
      <c r="J905" s="47">
        <f t="shared" si="157"/>
        <v>0.01</v>
      </c>
      <c r="L905" s="292">
        <f t="shared" si="158"/>
        <v>7.3353923630716938E-2</v>
      </c>
      <c r="M905" s="47">
        <f t="shared" si="159"/>
        <v>0.1</v>
      </c>
      <c r="W905" s="259">
        <v>0.17849561041193765</v>
      </c>
      <c r="X905" s="259">
        <v>7.3353923630716938E-2</v>
      </c>
      <c r="Y905" s="259">
        <v>4.5122074297697004E-2</v>
      </c>
      <c r="Z905" s="259">
        <v>3.2397393720212102E-2</v>
      </c>
      <c r="AA905" s="259">
        <v>2.5214060261142104E-2</v>
      </c>
      <c r="AB905" s="259">
        <v>2.1915606949107066E-3</v>
      </c>
    </row>
    <row r="906" spans="2:28" x14ac:dyDescent="0.45">
      <c r="B906" s="293">
        <f t="shared" si="160"/>
        <v>900</v>
      </c>
      <c r="C906" s="294">
        <f t="shared" si="161"/>
        <v>8.2451708094668813E-2</v>
      </c>
      <c r="D906" s="47">
        <f t="shared" si="154"/>
        <v>0.01</v>
      </c>
      <c r="E906" s="47">
        <f t="shared" si="162"/>
        <v>0.10029649312612211</v>
      </c>
      <c r="F906" s="47">
        <f t="shared" si="155"/>
        <v>0.01</v>
      </c>
      <c r="G906" s="47">
        <f t="shared" si="163"/>
        <v>0.12604937000563302</v>
      </c>
      <c r="H906" s="47">
        <f t="shared" si="156"/>
        <v>0.01</v>
      </c>
      <c r="I906" s="47">
        <f t="shared" si="164"/>
        <v>0.16182514314537294</v>
      </c>
      <c r="J906" s="47">
        <f t="shared" si="157"/>
        <v>0.01</v>
      </c>
      <c r="L906" s="292">
        <f t="shared" si="158"/>
        <v>7.3254190988727916E-2</v>
      </c>
      <c r="M906" s="47">
        <f t="shared" si="159"/>
        <v>0.1</v>
      </c>
      <c r="W906" s="259">
        <v>0.17823379008531884</v>
      </c>
      <c r="X906" s="259">
        <v>7.3254190988727916E-2</v>
      </c>
      <c r="Y906" s="259">
        <v>4.5063746745828526E-2</v>
      </c>
      <c r="Z906" s="259">
        <v>3.2356768530494288E-2</v>
      </c>
      <c r="AA906" s="259">
        <v>2.5183073324875693E-2</v>
      </c>
      <c r="AB906" s="259">
        <v>2.1696921588199112E-3</v>
      </c>
    </row>
    <row r="907" spans="2:28" x14ac:dyDescent="0.45">
      <c r="B907" s="293">
        <f t="shared" si="160"/>
        <v>901</v>
      </c>
      <c r="C907" s="294">
        <f t="shared" si="161"/>
        <v>8.2325690734581763E-2</v>
      </c>
      <c r="D907" s="47">
        <f t="shared" si="154"/>
        <v>0.01</v>
      </c>
      <c r="E907" s="47">
        <f t="shared" si="162"/>
        <v>0.10011804527580759</v>
      </c>
      <c r="F907" s="47">
        <f t="shared" si="155"/>
        <v>0.01</v>
      </c>
      <c r="G907" s="47">
        <f t="shared" si="163"/>
        <v>0.1257918412368379</v>
      </c>
      <c r="H907" s="47">
        <f t="shared" si="156"/>
        <v>0.01</v>
      </c>
      <c r="I907" s="47">
        <f t="shared" si="164"/>
        <v>0.16146738541397554</v>
      </c>
      <c r="J907" s="47">
        <f t="shared" si="157"/>
        <v>0.01</v>
      </c>
      <c r="L907" s="292">
        <f t="shared" si="158"/>
        <v>7.3154718681420913E-2</v>
      </c>
      <c r="M907" s="47">
        <f t="shared" si="159"/>
        <v>0.1</v>
      </c>
      <c r="W907" s="259">
        <v>0.17797265432445084</v>
      </c>
      <c r="X907" s="259">
        <v>7.3154718681420913E-2</v>
      </c>
      <c r="Y907" s="259">
        <v>4.5005566347535254E-2</v>
      </c>
      <c r="Z907" s="259">
        <v>3.231624346488237E-2</v>
      </c>
      <c r="AA907" s="259">
        <v>2.5152161524693427E-2</v>
      </c>
      <c r="AB907" s="259">
        <v>2.1480413733615637E-3</v>
      </c>
    </row>
    <row r="908" spans="2:28" x14ac:dyDescent="0.45">
      <c r="B908" s="293">
        <f t="shared" si="160"/>
        <v>902</v>
      </c>
      <c r="C908" s="294">
        <f t="shared" si="161"/>
        <v>8.2200010476059612E-2</v>
      </c>
      <c r="D908" s="47">
        <f t="shared" si="154"/>
        <v>0.01</v>
      </c>
      <c r="E908" s="47">
        <f t="shared" si="162"/>
        <v>9.9940121730395334E-2</v>
      </c>
      <c r="F908" s="47">
        <f t="shared" si="155"/>
        <v>0.01</v>
      </c>
      <c r="G908" s="47">
        <f t="shared" si="163"/>
        <v>0.12553510327722758</v>
      </c>
      <c r="H908" s="47">
        <f t="shared" si="156"/>
        <v>0.01</v>
      </c>
      <c r="I908" s="47">
        <f t="shared" si="164"/>
        <v>0.16111062997220416</v>
      </c>
      <c r="J908" s="47">
        <f t="shared" si="157"/>
        <v>0.01</v>
      </c>
      <c r="L908" s="292">
        <f t="shared" si="158"/>
        <v>7.3055505719799657E-2</v>
      </c>
      <c r="M908" s="47">
        <f t="shared" si="159"/>
        <v>0.1</v>
      </c>
      <c r="W908" s="259">
        <v>0.17771220070218707</v>
      </c>
      <c r="X908" s="259">
        <v>7.3055505719799657E-2</v>
      </c>
      <c r="Y908" s="259">
        <v>4.4947532555634599E-2</v>
      </c>
      <c r="Z908" s="259">
        <v>3.227581815780535E-2</v>
      </c>
      <c r="AA908" s="259">
        <v>2.5121324589948143E-2</v>
      </c>
      <c r="AB908" s="259">
        <v>2.1266061795717026E-3</v>
      </c>
    </row>
    <row r="909" spans="2:28" x14ac:dyDescent="0.45">
      <c r="B909" s="293">
        <f t="shared" si="160"/>
        <v>903</v>
      </c>
      <c r="C909" s="294">
        <f t="shared" si="161"/>
        <v>8.2074666195395066E-2</v>
      </c>
      <c r="D909" s="47">
        <f t="shared" si="154"/>
        <v>0.01</v>
      </c>
      <c r="E909" s="47">
        <f t="shared" si="162"/>
        <v>9.9762720617851977E-2</v>
      </c>
      <c r="F909" s="47">
        <f t="shared" si="155"/>
        <v>0.01</v>
      </c>
      <c r="G909" s="47">
        <f t="shared" si="163"/>
        <v>0.12527915346175927</v>
      </c>
      <c r="H909" s="47">
        <f t="shared" si="156"/>
        <v>0.01</v>
      </c>
      <c r="I909" s="47">
        <f t="shared" si="164"/>
        <v>0.16075487470525437</v>
      </c>
      <c r="J909" s="47">
        <f t="shared" si="157"/>
        <v>0.01</v>
      </c>
      <c r="L909" s="292">
        <f t="shared" si="158"/>
        <v>7.2956551119751079E-2</v>
      </c>
      <c r="M909" s="47">
        <f t="shared" si="159"/>
        <v>0.1</v>
      </c>
      <c r="W909" s="259">
        <v>0.1774524268016574</v>
      </c>
      <c r="X909" s="259">
        <v>7.2956551119751079E-2</v>
      </c>
      <c r="Y909" s="259">
        <v>4.4889644825618427E-2</v>
      </c>
      <c r="Z909" s="259">
        <v>3.223549224545421E-2</v>
      </c>
      <c r="AA909" s="259">
        <v>2.5090562251282481E-2</v>
      </c>
      <c r="AB909" s="259">
        <v>2.105384439708753E-3</v>
      </c>
    </row>
    <row r="910" spans="2:28" x14ac:dyDescent="0.45">
      <c r="B910" s="293">
        <f t="shared" si="160"/>
        <v>904</v>
      </c>
      <c r="C910" s="294">
        <f t="shared" si="161"/>
        <v>8.1949656772929258E-2</v>
      </c>
      <c r="D910" s="47">
        <f t="shared" si="154"/>
        <v>0.01</v>
      </c>
      <c r="E910" s="47">
        <f t="shared" si="162"/>
        <v>9.9585840073627405E-2</v>
      </c>
      <c r="F910" s="47">
        <f t="shared" si="155"/>
        <v>0.01</v>
      </c>
      <c r="G910" s="47">
        <f t="shared" si="163"/>
        <v>0.12502398913332022</v>
      </c>
      <c r="H910" s="47">
        <f t="shared" si="156"/>
        <v>0.01</v>
      </c>
      <c r="I910" s="47">
        <f t="shared" si="164"/>
        <v>0.16040011749281943</v>
      </c>
      <c r="J910" s="47">
        <f t="shared" si="157"/>
        <v>0.01</v>
      </c>
      <c r="L910" s="292">
        <f t="shared" si="158"/>
        <v>7.2857853902015879E-2</v>
      </c>
      <c r="M910" s="47">
        <f t="shared" si="159"/>
        <v>0.1</v>
      </c>
      <c r="W910" s="259">
        <v>0.17719333021622122</v>
      </c>
      <c r="X910" s="259">
        <v>7.2857853902015879E-2</v>
      </c>
      <c r="Y910" s="259">
        <v>4.4831902615636902E-2</v>
      </c>
      <c r="Z910" s="259">
        <v>3.2195265365771372E-2</v>
      </c>
      <c r="AA910" s="259">
        <v>2.5059874240621251E-2</v>
      </c>
      <c r="AB910" s="259">
        <v>2.0843740370485586E-3</v>
      </c>
    </row>
    <row r="911" spans="2:28" x14ac:dyDescent="0.45">
      <c r="B911" s="293">
        <f t="shared" si="160"/>
        <v>905</v>
      </c>
      <c r="C911" s="294">
        <f t="shared" si="161"/>
        <v>8.1824981093036819E-2</v>
      </c>
      <c r="D911" s="47">
        <f t="shared" si="154"/>
        <v>0.01</v>
      </c>
      <c r="E911" s="47">
        <f t="shared" si="162"/>
        <v>9.9409478240620422E-2</v>
      </c>
      <c r="F911" s="47">
        <f t="shared" si="155"/>
        <v>0.01</v>
      </c>
      <c r="G911" s="47">
        <f t="shared" si="163"/>
        <v>0.1247696076427233</v>
      </c>
      <c r="H911" s="47">
        <f t="shared" si="156"/>
        <v>0.01</v>
      </c>
      <c r="I911" s="47">
        <f t="shared" si="164"/>
        <v>0.16004635620922444</v>
      </c>
      <c r="J911" s="47">
        <f t="shared" si="157"/>
        <v>0.01</v>
      </c>
      <c r="L911" s="292">
        <f t="shared" si="158"/>
        <v>7.2759413092159261E-2</v>
      </c>
      <c r="M911" s="47">
        <f t="shared" si="159"/>
        <v>0.1</v>
      </c>
      <c r="W911" s="259">
        <v>0.17693490854942073</v>
      </c>
      <c r="X911" s="259">
        <v>7.2759413092159261E-2</v>
      </c>
      <c r="Y911" s="259">
        <v>4.4774305386482478E-2</v>
      </c>
      <c r="Z911" s="259">
        <v>3.2155137158440275E-2</v>
      </c>
      <c r="AA911" s="259">
        <v>2.5029260291163848E-2</v>
      </c>
      <c r="AB911" s="259">
        <v>2.0635728756813222E-3</v>
      </c>
    </row>
    <row r="912" spans="2:28" x14ac:dyDescent="0.45">
      <c r="B912" s="293">
        <f t="shared" si="160"/>
        <v>906</v>
      </c>
      <c r="C912" s="294">
        <f t="shared" si="161"/>
        <v>8.1700638044110943E-2</v>
      </c>
      <c r="D912" s="47">
        <f t="shared" si="154"/>
        <v>0.01</v>
      </c>
      <c r="E912" s="47">
        <f t="shared" si="162"/>
        <v>9.9233633269144583E-2</v>
      </c>
      <c r="F912" s="47">
        <f t="shared" si="155"/>
        <v>0.01</v>
      </c>
      <c r="G912" s="47">
        <f t="shared" si="163"/>
        <v>0.12451600634870227</v>
      </c>
      <c r="H912" s="47">
        <f t="shared" si="156"/>
        <v>0.01</v>
      </c>
      <c r="I912" s="47">
        <f t="shared" si="164"/>
        <v>0.15969358872355943</v>
      </c>
      <c r="J912" s="47">
        <f t="shared" si="157"/>
        <v>0.01</v>
      </c>
      <c r="L912" s="292">
        <f t="shared" si="158"/>
        <v>7.2661227720541954E-2</v>
      </c>
      <c r="M912" s="47">
        <f t="shared" si="159"/>
        <v>0.1</v>
      </c>
      <c r="W912" s="259">
        <v>0.17667715941493459</v>
      </c>
      <c r="X912" s="259">
        <v>7.2661227720541954E-2</v>
      </c>
      <c r="Y912" s="259">
        <v>4.4716852601573986E-2</v>
      </c>
      <c r="Z912" s="259">
        <v>3.211510726487498E-2</v>
      </c>
      <c r="AA912" s="259">
        <v>2.4998720137376723E-2</v>
      </c>
      <c r="AB912" s="259">
        <v>2.0429788803104365E-3</v>
      </c>
    </row>
    <row r="913" spans="2:28" x14ac:dyDescent="0.45">
      <c r="B913" s="293">
        <f t="shared" si="160"/>
        <v>907</v>
      </c>
      <c r="C913" s="294">
        <f t="shared" si="161"/>
        <v>8.1576626518548537E-2</v>
      </c>
      <c r="D913" s="47">
        <f t="shared" si="154"/>
        <v>0.01</v>
      </c>
      <c r="E913" s="47">
        <f t="shared" si="162"/>
        <v>9.9058303316894247E-2</v>
      </c>
      <c r="F913" s="47">
        <f t="shared" si="155"/>
        <v>0.01</v>
      </c>
      <c r="G913" s="47">
        <f t="shared" si="163"/>
        <v>0.12426318261790668</v>
      </c>
      <c r="H913" s="47">
        <f t="shared" si="156"/>
        <v>0.01</v>
      </c>
      <c r="I913" s="47">
        <f t="shared" si="164"/>
        <v>0.15934181289981086</v>
      </c>
      <c r="J913" s="47">
        <f t="shared" si="157"/>
        <v>0.01</v>
      </c>
      <c r="L913" s="292">
        <f t="shared" si="158"/>
        <v>7.2563296822291359E-2</v>
      </c>
      <c r="M913" s="47">
        <f t="shared" si="159"/>
        <v>0.1</v>
      </c>
      <c r="W913" s="259">
        <v>0.17642008043653148</v>
      </c>
      <c r="X913" s="259">
        <v>7.2563296822291359E-2</v>
      </c>
      <c r="Y913" s="259">
        <v>4.4659543726940844E-2</v>
      </c>
      <c r="Z913" s="259">
        <v>3.207517532820988E-2</v>
      </c>
      <c r="AA913" s="259">
        <v>2.4968253514985932E-2</v>
      </c>
      <c r="AB913" s="259">
        <v>2.0225899960531874E-3</v>
      </c>
    </row>
    <row r="914" spans="2:28" x14ac:dyDescent="0.45">
      <c r="B914" s="293">
        <f t="shared" si="160"/>
        <v>908</v>
      </c>
      <c r="C914" s="294">
        <f t="shared" si="161"/>
        <v>8.1452945412735442E-2</v>
      </c>
      <c r="D914" s="47">
        <f t="shared" si="154"/>
        <v>0.01</v>
      </c>
      <c r="E914" s="47">
        <f t="shared" si="162"/>
        <v>9.8883486548910784E-2</v>
      </c>
      <c r="F914" s="47">
        <f t="shared" si="155"/>
        <v>0.01</v>
      </c>
      <c r="G914" s="47">
        <f t="shared" si="163"/>
        <v>0.12401113382489656</v>
      </c>
      <c r="H914" s="47">
        <f t="shared" si="156"/>
        <v>0.01</v>
      </c>
      <c r="I914" s="47">
        <f t="shared" si="164"/>
        <v>0.15899102659699182</v>
      </c>
      <c r="J914" s="47">
        <f t="shared" si="157"/>
        <v>0.01</v>
      </c>
      <c r="L914" s="292">
        <f t="shared" si="158"/>
        <v>7.2465619437272921E-2</v>
      </c>
      <c r="M914" s="47">
        <f t="shared" si="159"/>
        <v>0.1</v>
      </c>
      <c r="W914" s="259">
        <v>0.17616366924802418</v>
      </c>
      <c r="X914" s="259">
        <v>7.2465619437272921E-2</v>
      </c>
      <c r="Y914" s="259">
        <v>4.4602378231207371E-2</v>
      </c>
      <c r="Z914" s="259">
        <v>3.203534099328946E-2</v>
      </c>
      <c r="AA914" s="259">
        <v>2.4937860160969688E-2</v>
      </c>
      <c r="AB914" s="259">
        <v>2.0024041882433182E-3</v>
      </c>
    </row>
    <row r="915" spans="2:28" x14ac:dyDescent="0.45">
      <c r="B915" s="293">
        <f t="shared" si="160"/>
        <v>909</v>
      </c>
      <c r="C915" s="294">
        <f t="shared" si="161"/>
        <v>8.1329593627031752E-2</v>
      </c>
      <c r="D915" s="47">
        <f t="shared" si="154"/>
        <v>0.01</v>
      </c>
      <c r="E915" s="47">
        <f t="shared" si="162"/>
        <v>9.8709181137549035E-2</v>
      </c>
      <c r="F915" s="47">
        <f t="shared" si="155"/>
        <v>0.01</v>
      </c>
      <c r="G915" s="47">
        <f t="shared" si="163"/>
        <v>0.1237598573521367</v>
      </c>
      <c r="H915" s="47">
        <f t="shared" si="156"/>
        <v>0.01</v>
      </c>
      <c r="I915" s="47">
        <f t="shared" si="164"/>
        <v>0.15864122766927088</v>
      </c>
      <c r="J915" s="47">
        <f t="shared" si="157"/>
        <v>0.01</v>
      </c>
      <c r="L915" s="292">
        <f t="shared" si="158"/>
        <v>7.2368194610061734E-2</v>
      </c>
      <c r="M915" s="47">
        <f t="shared" si="159"/>
        <v>0.1</v>
      </c>
      <c r="W915" s="259">
        <v>0.17590792349322354</v>
      </c>
      <c r="X915" s="259">
        <v>7.2368194610061734E-2</v>
      </c>
      <c r="Y915" s="259">
        <v>4.4545355585577213E-2</v>
      </c>
      <c r="Z915" s="259">
        <v>3.1995603906658149E-2</v>
      </c>
      <c r="AA915" s="259">
        <v>2.4907539813551021E-2</v>
      </c>
      <c r="AB915" s="259">
        <v>1.9824194422354336E-3</v>
      </c>
    </row>
    <row r="916" spans="2:28" x14ac:dyDescent="0.45">
      <c r="B916" s="293">
        <f t="shared" si="160"/>
        <v>910</v>
      </c>
      <c r="C916" s="294">
        <f t="shared" si="161"/>
        <v>8.1206570065757142E-2</v>
      </c>
      <c r="D916" s="47">
        <f t="shared" si="154"/>
        <v>0.01</v>
      </c>
      <c r="E916" s="47">
        <f t="shared" si="162"/>
        <v>9.8535385262443861E-2</v>
      </c>
      <c r="F916" s="47">
        <f t="shared" si="155"/>
        <v>0.01</v>
      </c>
      <c r="G916" s="47">
        <f t="shared" si="163"/>
        <v>0.12350935058999082</v>
      </c>
      <c r="H916" s="47">
        <f t="shared" si="156"/>
        <v>0.01</v>
      </c>
      <c r="I916" s="47">
        <f t="shared" si="164"/>
        <v>0.15829241396609955</v>
      </c>
      <c r="J916" s="47">
        <f t="shared" si="157"/>
        <v>0.01</v>
      </c>
      <c r="L916" s="292">
        <f t="shared" si="158"/>
        <v>7.22710213899143E-2</v>
      </c>
      <c r="M916" s="47">
        <f t="shared" si="159"/>
        <v>0.1</v>
      </c>
      <c r="W916" s="259">
        <v>0.17565284082589283</v>
      </c>
      <c r="X916" s="259">
        <v>7.22710213899143E-2</v>
      </c>
      <c r="Y916" s="259">
        <v>4.4488475263817898E-2</v>
      </c>
      <c r="Z916" s="259">
        <v>3.1955963716550226E-2</v>
      </c>
      <c r="AA916" s="259">
        <v>2.4877292212190438E-2</v>
      </c>
      <c r="AB916" s="259">
        <v>1.9626337632112334E-3</v>
      </c>
    </row>
    <row r="917" spans="2:28" x14ac:dyDescent="0.45">
      <c r="B917" s="293">
        <f t="shared" si="160"/>
        <v>911</v>
      </c>
      <c r="C917" s="294">
        <f t="shared" si="161"/>
        <v>8.1083873637176271E-2</v>
      </c>
      <c r="D917" s="47">
        <f t="shared" si="154"/>
        <v>0.01</v>
      </c>
      <c r="E917" s="47">
        <f t="shared" si="162"/>
        <v>9.8362097110476998E-2</v>
      </c>
      <c r="F917" s="47">
        <f t="shared" si="155"/>
        <v>0.01</v>
      </c>
      <c r="G917" s="47">
        <f t="shared" si="163"/>
        <v>0.12325961093671535</v>
      </c>
      <c r="H917" s="47">
        <f t="shared" si="156"/>
        <v>0.01</v>
      </c>
      <c r="I917" s="47">
        <f t="shared" si="164"/>
        <v>0.15794458333233846</v>
      </c>
      <c r="J917" s="47">
        <f t="shared" si="157"/>
        <v>0.01</v>
      </c>
      <c r="L917" s="292">
        <f t="shared" si="158"/>
        <v>7.2174098830740524E-2</v>
      </c>
      <c r="M917" s="47">
        <f t="shared" si="159"/>
        <v>0.1</v>
      </c>
      <c r="W917" s="259">
        <v>0.17539841890970226</v>
      </c>
      <c r="X917" s="259">
        <v>7.2174098830740524E-2</v>
      </c>
      <c r="Y917" s="259">
        <v>4.443173674224548E-2</v>
      </c>
      <c r="Z917" s="259">
        <v>3.1916420072879821E-2</v>
      </c>
      <c r="AA917" s="259">
        <v>2.4847117097578673E-2</v>
      </c>
      <c r="AB917" s="259">
        <v>1.9430451759875529E-3</v>
      </c>
    </row>
    <row r="918" spans="2:28" x14ac:dyDescent="0.45">
      <c r="B918" s="293">
        <f t="shared" si="160"/>
        <v>912</v>
      </c>
      <c r="C918" s="294">
        <f t="shared" si="161"/>
        <v>8.0961503253484321E-2</v>
      </c>
      <c r="D918" s="47">
        <f t="shared" si="154"/>
        <v>0.01</v>
      </c>
      <c r="E918" s="47">
        <f t="shared" si="162"/>
        <v>9.8189314875743991E-2</v>
      </c>
      <c r="F918" s="47">
        <f t="shared" si="155"/>
        <v>0.01</v>
      </c>
      <c r="G918" s="47">
        <f t="shared" si="163"/>
        <v>0.12301063579845296</v>
      </c>
      <c r="H918" s="47">
        <f t="shared" si="156"/>
        <v>0.01</v>
      </c>
      <c r="I918" s="47">
        <f t="shared" si="164"/>
        <v>0.15759773360838222</v>
      </c>
      <c r="J918" s="47">
        <f t="shared" si="157"/>
        <v>0.01</v>
      </c>
      <c r="L918" s="292">
        <f t="shared" si="158"/>
        <v>7.2077425991075902E-2</v>
      </c>
      <c r="M918" s="47">
        <f t="shared" si="159"/>
        <v>0.1</v>
      </c>
      <c r="W918" s="259">
        <v>0.17514465541818361</v>
      </c>
      <c r="X918" s="259">
        <v>7.2077425991075902E-2</v>
      </c>
      <c r="Y918" s="259">
        <v>4.4375139499709282E-2</v>
      </c>
      <c r="Z918" s="259">
        <v>3.1876972627230965E-2</v>
      </c>
      <c r="AA918" s="259">
        <v>2.4817014211629469E-2</v>
      </c>
      <c r="AB918" s="259">
        <v>1.9236517248262021E-3</v>
      </c>
    </row>
    <row r="919" spans="2:28" x14ac:dyDescent="0.45">
      <c r="B919" s="293">
        <f t="shared" si="160"/>
        <v>913</v>
      </c>
      <c r="C919" s="294">
        <f t="shared" si="161"/>
        <v>8.0839457830792452E-2</v>
      </c>
      <c r="D919" s="47">
        <f t="shared" si="154"/>
        <v>0.01</v>
      </c>
      <c r="E919" s="47">
        <f t="shared" si="162"/>
        <v>9.8017036759521406E-2</v>
      </c>
      <c r="F919" s="47">
        <f t="shared" si="155"/>
        <v>0.01</v>
      </c>
      <c r="G919" s="47">
        <f t="shared" si="163"/>
        <v>0.12276242258922587</v>
      </c>
      <c r="H919" s="47">
        <f t="shared" si="156"/>
        <v>0.01</v>
      </c>
      <c r="I919" s="47">
        <f t="shared" si="164"/>
        <v>0.15725186263028293</v>
      </c>
      <c r="J919" s="47">
        <f t="shared" si="157"/>
        <v>0.01</v>
      </c>
      <c r="L919" s="292">
        <f t="shared" si="158"/>
        <v>7.1981001934053851E-2</v>
      </c>
      <c r="M919" s="47">
        <f t="shared" si="159"/>
        <v>0.1</v>
      </c>
      <c r="W919" s="259">
        <v>0.17489154803468515</v>
      </c>
      <c r="X919" s="259">
        <v>7.1981001934053851E-2</v>
      </c>
      <c r="Y919" s="259">
        <v>4.4318683017576799E-2</v>
      </c>
      <c r="Z919" s="259">
        <v>3.18376210328477E-2</v>
      </c>
      <c r="AA919" s="259">
        <v>2.4786983297472424E-2</v>
      </c>
      <c r="AB919" s="259">
        <v>1.9044514732455828E-3</v>
      </c>
    </row>
    <row r="920" spans="2:28" x14ac:dyDescent="0.45">
      <c r="B920" s="293">
        <f t="shared" si="160"/>
        <v>914</v>
      </c>
      <c r="C920" s="294">
        <f t="shared" si="161"/>
        <v>8.0717736289113495E-2</v>
      </c>
      <c r="D920" s="47">
        <f t="shared" si="154"/>
        <v>0.01</v>
      </c>
      <c r="E920" s="47">
        <f t="shared" si="162"/>
        <v>9.7845260970234105E-2</v>
      </c>
      <c r="F920" s="47">
        <f t="shared" si="155"/>
        <v>0.01</v>
      </c>
      <c r="G920" s="47">
        <f t="shared" si="163"/>
        <v>0.12251496873092883</v>
      </c>
      <c r="H920" s="47">
        <f t="shared" si="156"/>
        <v>0.01</v>
      </c>
      <c r="I920" s="47">
        <f t="shared" si="164"/>
        <v>0.15690696822987235</v>
      </c>
      <c r="J920" s="47">
        <f t="shared" si="157"/>
        <v>0.01</v>
      </c>
      <c r="L920" s="292">
        <f t="shared" si="158"/>
        <v>7.188482572737831E-2</v>
      </c>
      <c r="M920" s="47">
        <f t="shared" si="159"/>
        <v>0.1</v>
      </c>
      <c r="W920" s="259">
        <v>0.1746390944523267</v>
      </c>
      <c r="X920" s="259">
        <v>7.188482572737831E-2</v>
      </c>
      <c r="Y920" s="259">
        <v>4.4262366779718634E-2</v>
      </c>
      <c r="Z920" s="259">
        <v>3.1798364944624312E-2</v>
      </c>
      <c r="AA920" s="259">
        <v>2.4757024099445857E-2</v>
      </c>
      <c r="AB920" s="259">
        <v>1.8854425038340704E-3</v>
      </c>
    </row>
    <row r="921" spans="2:28" x14ac:dyDescent="0.45">
      <c r="B921" s="293">
        <f t="shared" si="160"/>
        <v>915</v>
      </c>
      <c r="C921" s="294">
        <f t="shared" si="161"/>
        <v>8.0596337552347561E-2</v>
      </c>
      <c r="D921" s="47">
        <f t="shared" si="154"/>
        <v>0.01</v>
      </c>
      <c r="E921" s="47">
        <f t="shared" si="162"/>
        <v>9.7673985723422896E-2</v>
      </c>
      <c r="F921" s="47">
        <f t="shared" si="155"/>
        <v>0.01</v>
      </c>
      <c r="G921" s="47">
        <f t="shared" si="163"/>
        <v>0.12226827165332188</v>
      </c>
      <c r="H921" s="47">
        <f t="shared" si="156"/>
        <v>0.01</v>
      </c>
      <c r="I921" s="47">
        <f t="shared" si="164"/>
        <v>0.15656304823488293</v>
      </c>
      <c r="J921" s="47">
        <f t="shared" si="157"/>
        <v>0.01</v>
      </c>
      <c r="L921" s="292">
        <f t="shared" si="158"/>
        <v>7.1788896443296474E-2</v>
      </c>
      <c r="M921" s="47">
        <f t="shared" si="159"/>
        <v>0.1</v>
      </c>
      <c r="W921" s="259">
        <v>0.17438729237395487</v>
      </c>
      <c r="X921" s="259">
        <v>7.1788896443296474E-2</v>
      </c>
      <c r="Y921" s="259">
        <v>4.4206190272493617E-2</v>
      </c>
      <c r="Z921" s="259">
        <v>3.1759204019095558E-2</v>
      </c>
      <c r="AA921" s="259">
        <v>2.4727136363089767E-2</v>
      </c>
      <c r="AB921" s="259">
        <v>1.8666229180651439E-3</v>
      </c>
    </row>
    <row r="922" spans="2:28" x14ac:dyDescent="0.45">
      <c r="B922" s="293">
        <f t="shared" si="160"/>
        <v>916</v>
      </c>
      <c r="C922" s="294">
        <f t="shared" si="161"/>
        <v>8.0475260548267813E-2</v>
      </c>
      <c r="D922" s="47">
        <f t="shared" si="154"/>
        <v>0.01</v>
      </c>
      <c r="E922" s="47">
        <f t="shared" si="162"/>
        <v>9.7503209241712144E-2</v>
      </c>
      <c r="F922" s="47">
        <f t="shared" si="155"/>
        <v>0.01</v>
      </c>
      <c r="G922" s="47">
        <f t="shared" si="163"/>
        <v>0.12202232879402289</v>
      </c>
      <c r="H922" s="47">
        <f t="shared" si="156"/>
        <v>0.01</v>
      </c>
      <c r="I922" s="47">
        <f t="shared" si="164"/>
        <v>0.15622010046906731</v>
      </c>
      <c r="J922" s="47">
        <f t="shared" si="157"/>
        <v>0.01</v>
      </c>
      <c r="L922" s="292">
        <f t="shared" si="158"/>
        <v>7.1693213158571786E-2</v>
      </c>
      <c r="M922" s="47">
        <f t="shared" si="159"/>
        <v>0.1</v>
      </c>
      <c r="W922" s="259">
        <v>0.17413613951209858</v>
      </c>
      <c r="X922" s="259">
        <v>7.1693213158571786E-2</v>
      </c>
      <c r="Y922" s="259">
        <v>4.4150152984733966E-2</v>
      </c>
      <c r="Z922" s="259">
        <v>3.1720137914427037E-2</v>
      </c>
      <c r="AA922" s="259">
        <v>2.4697319835138801E-2</v>
      </c>
      <c r="AB922" s="259">
        <v>1.8479908361142513E-3</v>
      </c>
    </row>
    <row r="923" spans="2:28" x14ac:dyDescent="0.45">
      <c r="B923" s="293">
        <f t="shared" si="160"/>
        <v>917</v>
      </c>
      <c r="C923" s="294">
        <f t="shared" si="161"/>
        <v>8.0354504208506206E-2</v>
      </c>
      <c r="D923" s="47">
        <f t="shared" si="154"/>
        <v>0.01</v>
      </c>
      <c r="E923" s="47">
        <f t="shared" si="162"/>
        <v>9.7332929754777711E-2</v>
      </c>
      <c r="F923" s="47">
        <f t="shared" si="155"/>
        <v>0.01</v>
      </c>
      <c r="G923" s="47">
        <f t="shared" si="163"/>
        <v>0.12177713759849977</v>
      </c>
      <c r="H923" s="47">
        <f t="shared" si="156"/>
        <v>0.01</v>
      </c>
      <c r="I923" s="47">
        <f t="shared" si="164"/>
        <v>0.15587812275231686</v>
      </c>
      <c r="J923" s="47">
        <f t="shared" si="157"/>
        <v>0.01</v>
      </c>
      <c r="L923" s="292">
        <f t="shared" si="158"/>
        <v>7.1597774954457016E-2</v>
      </c>
      <c r="M923" s="47">
        <f t="shared" si="159"/>
        <v>0.1</v>
      </c>
      <c r="W923" s="259">
        <v>0.17388563358892462</v>
      </c>
      <c r="X923" s="259">
        <v>7.1597774954457016E-2</v>
      </c>
      <c r="Y923" s="259">
        <v>4.4094254407730592E-2</v>
      </c>
      <c r="Z923" s="259">
        <v>3.1681166290405557E-2</v>
      </c>
      <c r="AA923" s="259">
        <v>2.4667574263515304E-2</v>
      </c>
      <c r="AB923" s="259">
        <v>1.8295443966773917E-3</v>
      </c>
    </row>
    <row r="924" spans="2:28" x14ac:dyDescent="0.45">
      <c r="B924" s="293">
        <f t="shared" si="160"/>
        <v>918</v>
      </c>
      <c r="C924" s="294">
        <f t="shared" si="161"/>
        <v>8.0234067468539394E-2</v>
      </c>
      <c r="D924" s="47">
        <f t="shared" si="154"/>
        <v>0.01</v>
      </c>
      <c r="E924" s="47">
        <f t="shared" si="162"/>
        <v>9.7163145499314998E-2</v>
      </c>
      <c r="F924" s="47">
        <f t="shared" si="155"/>
        <v>0.01</v>
      </c>
      <c r="G924" s="47">
        <f t="shared" si="163"/>
        <v>0.12153269552006254</v>
      </c>
      <c r="H924" s="47">
        <f t="shared" si="156"/>
        <v>0.01</v>
      </c>
      <c r="I924" s="47">
        <f t="shared" si="164"/>
        <v>0.15553711290077868</v>
      </c>
      <c r="J924" s="47">
        <f t="shared" si="157"/>
        <v>0.01</v>
      </c>
      <c r="L924" s="292">
        <f t="shared" si="158"/>
        <v>7.1502580916667627E-2</v>
      </c>
      <c r="M924" s="47">
        <f t="shared" si="159"/>
        <v>0.1</v>
      </c>
      <c r="W924" s="259">
        <v>0.17363577233619348</v>
      </c>
      <c r="X924" s="259">
        <v>7.1502580916667627E-2</v>
      </c>
      <c r="Y924" s="259">
        <v>4.4038494035218478E-2</v>
      </c>
      <c r="Z924" s="259">
        <v>3.1642288808429626E-2</v>
      </c>
      <c r="AA924" s="259">
        <v>2.4637899397322395E-2</v>
      </c>
      <c r="AB924" s="259">
        <v>1.8112817567914024E-3</v>
      </c>
    </row>
    <row r="925" spans="2:28" x14ac:dyDescent="0.45">
      <c r="B925" s="293">
        <f t="shared" si="160"/>
        <v>919</v>
      </c>
      <c r="C925" s="294">
        <f t="shared" si="161"/>
        <v>8.0113949267674622E-2</v>
      </c>
      <c r="D925" s="47">
        <f t="shared" si="154"/>
        <v>0.01</v>
      </c>
      <c r="E925" s="47">
        <f t="shared" si="162"/>
        <v>9.6993854719007233E-2</v>
      </c>
      <c r="F925" s="47">
        <f t="shared" si="155"/>
        <v>0.01</v>
      </c>
      <c r="G925" s="47">
        <f t="shared" si="163"/>
        <v>0.12128900001985507</v>
      </c>
      <c r="H925" s="47">
        <f t="shared" si="156"/>
        <v>0.01</v>
      </c>
      <c r="I925" s="47">
        <f t="shared" si="164"/>
        <v>0.15519706872697153</v>
      </c>
      <c r="J925" s="47">
        <f t="shared" si="157"/>
        <v>0.01</v>
      </c>
      <c r="L925" s="292">
        <f t="shared" si="158"/>
        <v>7.1407630135355268E-2</v>
      </c>
      <c r="M925" s="47">
        <f t="shared" si="159"/>
        <v>0.1</v>
      </c>
      <c r="W925" s="259">
        <v>0.17338655349521553</v>
      </c>
      <c r="X925" s="259">
        <v>7.1407630135355268E-2</v>
      </c>
      <c r="Y925" s="259">
        <v>4.3982871363362215E-2</v>
      </c>
      <c r="Z925" s="259">
        <v>3.1603505131499988E-2</v>
      </c>
      <c r="AA925" s="259">
        <v>2.4608294986837094E-2</v>
      </c>
      <c r="AB925" s="259">
        <v>1.7932010916559349E-3</v>
      </c>
    </row>
    <row r="926" spans="2:28" x14ac:dyDescent="0.45">
      <c r="B926" s="293">
        <f t="shared" si="160"/>
        <v>920</v>
      </c>
      <c r="C926" s="294">
        <f t="shared" si="161"/>
        <v>7.9994148549035651E-2</v>
      </c>
      <c r="D926" s="47">
        <f t="shared" si="154"/>
        <v>0.01</v>
      </c>
      <c r="E926" s="47">
        <f t="shared" si="162"/>
        <v>9.6825055664493911E-2</v>
      </c>
      <c r="F926" s="47">
        <f t="shared" si="155"/>
        <v>0.01</v>
      </c>
      <c r="G926" s="47">
        <f t="shared" si="163"/>
        <v>0.12104604856684659</v>
      </c>
      <c r="H926" s="47">
        <f t="shared" si="156"/>
        <v>0.01</v>
      </c>
      <c r="I926" s="47">
        <f t="shared" si="164"/>
        <v>0.15485798803990036</v>
      </c>
      <c r="J926" s="47">
        <f t="shared" si="157"/>
        <v>0.01</v>
      </c>
      <c r="L926" s="292">
        <f t="shared" si="158"/>
        <v>7.1312921705081481E-2</v>
      </c>
      <c r="M926" s="47">
        <f t="shared" si="159"/>
        <v>0.1</v>
      </c>
      <c r="W926" s="259">
        <v>0.17313797481680701</v>
      </c>
      <c r="X926" s="259">
        <v>7.1312921705081481E-2</v>
      </c>
      <c r="Y926" s="259">
        <v>4.3927385890741549E-2</v>
      </c>
      <c r="Z926" s="259">
        <v>3.1564814924210212E-2</v>
      </c>
      <c r="AA926" s="259">
        <v>2.4578760783503503E-2</v>
      </c>
      <c r="AB926" s="259">
        <v>1.7753005944571043E-3</v>
      </c>
    </row>
    <row r="927" spans="2:28" x14ac:dyDescent="0.45">
      <c r="B927" s="293">
        <f t="shared" si="160"/>
        <v>921</v>
      </c>
      <c r="C927" s="294">
        <f t="shared" si="161"/>
        <v>7.987466425954888E-2</v>
      </c>
      <c r="D927" s="47">
        <f t="shared" si="154"/>
        <v>0.01</v>
      </c>
      <c r="E927" s="47">
        <f t="shared" si="162"/>
        <v>9.6656746593339324E-2</v>
      </c>
      <c r="F927" s="47">
        <f t="shared" si="155"/>
        <v>0.01</v>
      </c>
      <c r="G927" s="47">
        <f t="shared" si="163"/>
        <v>0.12080383863782307</v>
      </c>
      <c r="H927" s="47">
        <f t="shared" si="156"/>
        <v>0.01</v>
      </c>
      <c r="I927" s="47">
        <f t="shared" si="164"/>
        <v>0.15451986864516984</v>
      </c>
      <c r="J927" s="47">
        <f t="shared" si="157"/>
        <v>0.01</v>
      </c>
      <c r="L927" s="292">
        <f t="shared" si="158"/>
        <v>7.1218454724791561E-2</v>
      </c>
      <c r="M927" s="47">
        <f t="shared" si="159"/>
        <v>0.1</v>
      </c>
      <c r="W927" s="259">
        <v>0.17289003406124659</v>
      </c>
      <c r="X927" s="259">
        <v>7.1218454724791561E-2</v>
      </c>
      <c r="Y927" s="259">
        <v>4.3872037118337134E-2</v>
      </c>
      <c r="Z927" s="259">
        <v>3.1526217852737376E-2</v>
      </c>
      <c r="AA927" s="259">
        <v>2.454929653992604E-2</v>
      </c>
      <c r="AB927" s="259">
        <v>1.7575784761927982E-3</v>
      </c>
    </row>
    <row r="928" spans="2:28" x14ac:dyDescent="0.45">
      <c r="B928" s="293">
        <f t="shared" si="160"/>
        <v>922</v>
      </c>
      <c r="C928" s="294">
        <f t="shared" si="161"/>
        <v>7.9755495349929359E-2</v>
      </c>
      <c r="D928" s="47">
        <f t="shared" si="154"/>
        <v>0.01</v>
      </c>
      <c r="E928" s="47">
        <f t="shared" si="162"/>
        <v>9.6488925770001427E-2</v>
      </c>
      <c r="F928" s="47">
        <f t="shared" si="155"/>
        <v>0.01</v>
      </c>
      <c r="G928" s="47">
        <f t="shared" si="163"/>
        <v>0.12056236771737823</v>
      </c>
      <c r="H928" s="47">
        <f t="shared" si="156"/>
        <v>0.01</v>
      </c>
      <c r="I928" s="47">
        <f t="shared" si="164"/>
        <v>0.15418270834509637</v>
      </c>
      <c r="J928" s="47">
        <f t="shared" si="157"/>
        <v>0.01</v>
      </c>
      <c r="L928" s="292">
        <f t="shared" si="158"/>
        <v>7.1124228297788639E-2</v>
      </c>
      <c r="M928" s="47">
        <f t="shared" si="159"/>
        <v>0.1</v>
      </c>
      <c r="W928" s="259">
        <v>0.17264272899823194</v>
      </c>
      <c r="X928" s="259">
        <v>7.1124228297788639E-2</v>
      </c>
      <c r="Y928" s="259">
        <v>4.3816824549516312E-2</v>
      </c>
      <c r="Z928" s="259">
        <v>3.148771358483278E-2</v>
      </c>
      <c r="AA928" s="259">
        <v>2.4519902009862704E-2</v>
      </c>
      <c r="AB928" s="259">
        <v>1.7400329654996311E-3</v>
      </c>
    </row>
    <row r="929" spans="2:28" x14ac:dyDescent="0.45">
      <c r="B929" s="293">
        <f t="shared" si="160"/>
        <v>923</v>
      </c>
      <c r="C929" s="294">
        <f t="shared" si="161"/>
        <v>7.9636640774666964E-2</v>
      </c>
      <c r="D929" s="47">
        <f t="shared" si="154"/>
        <v>0.01</v>
      </c>
      <c r="E929" s="47">
        <f t="shared" si="162"/>
        <v>9.6321591465800716E-2</v>
      </c>
      <c r="F929" s="47">
        <f t="shared" si="155"/>
        <v>0.01</v>
      </c>
      <c r="G929" s="47">
        <f t="shared" si="163"/>
        <v>0.12032163329790446</v>
      </c>
      <c r="H929" s="47">
        <f t="shared" si="156"/>
        <v>0.01</v>
      </c>
      <c r="I929" s="47">
        <f t="shared" si="164"/>
        <v>0.15384650493881918</v>
      </c>
      <c r="J929" s="47">
        <f t="shared" si="157"/>
        <v>0.01</v>
      </c>
      <c r="L929" s="292">
        <f t="shared" si="158"/>
        <v>7.1030241531707908E-2</v>
      </c>
      <c r="M929" s="47">
        <f t="shared" si="159"/>
        <v>0.1</v>
      </c>
      <c r="W929" s="259">
        <v>0.17239605740683644</v>
      </c>
      <c r="X929" s="259">
        <v>7.1030241531707908E-2</v>
      </c>
      <c r="Y929" s="259">
        <v>4.3761747690018997E-2</v>
      </c>
      <c r="Z929" s="259">
        <v>3.144930178981277E-2</v>
      </c>
      <c r="AA929" s="259">
        <v>2.4490576948218396E-2</v>
      </c>
      <c r="AB929" s="259">
        <v>1.7226623084815281E-3</v>
      </c>
    </row>
    <row r="930" spans="2:28" x14ac:dyDescent="0.45">
      <c r="B930" s="293">
        <f t="shared" si="160"/>
        <v>924</v>
      </c>
      <c r="C930" s="294">
        <f t="shared" si="161"/>
        <v>7.9518099492012578E-2</v>
      </c>
      <c r="D930" s="47">
        <f t="shared" si="154"/>
        <v>0.01</v>
      </c>
      <c r="E930" s="47">
        <f t="shared" si="162"/>
        <v>9.6154741958889386E-2</v>
      </c>
      <c r="F930" s="47">
        <f t="shared" si="155"/>
        <v>0.01</v>
      </c>
      <c r="G930" s="47">
        <f t="shared" si="163"/>
        <v>0.12008163287958343</v>
      </c>
      <c r="H930" s="47">
        <f t="shared" si="156"/>
        <v>0.01</v>
      </c>
      <c r="I930" s="47">
        <f t="shared" si="164"/>
        <v>0.15351125622241002</v>
      </c>
      <c r="J930" s="47">
        <f t="shared" si="157"/>
        <v>0.01</v>
      </c>
      <c r="L930" s="292">
        <f t="shared" si="158"/>
        <v>7.0936493538491047E-2</v>
      </c>
      <c r="M930" s="47">
        <f t="shared" si="159"/>
        <v>0.1</v>
      </c>
      <c r="W930" s="259">
        <v>0.17215001707546626</v>
      </c>
      <c r="X930" s="259">
        <v>7.0936493538491047E-2</v>
      </c>
      <c r="Y930" s="259">
        <v>4.3706806047943712E-2</v>
      </c>
      <c r="Z930" s="259">
        <v>3.1410982138549572E-2</v>
      </c>
      <c r="AA930" s="259">
        <v>2.4461321111038287E-2</v>
      </c>
      <c r="AB930" s="259">
        <v>1.7054647685399262E-3</v>
      </c>
    </row>
    <row r="931" spans="2:28" x14ac:dyDescent="0.45">
      <c r="B931" s="293">
        <f t="shared" si="160"/>
        <v>925</v>
      </c>
      <c r="C931" s="294">
        <f t="shared" si="161"/>
        <v>7.9399870463964406E-2</v>
      </c>
      <c r="D931" s="47">
        <f t="shared" si="154"/>
        <v>0.01</v>
      </c>
      <c r="E931" s="47">
        <f t="shared" si="162"/>
        <v>9.5988375534220613E-2</v>
      </c>
      <c r="F931" s="47">
        <f t="shared" si="155"/>
        <v>0.01</v>
      </c>
      <c r="G931" s="47">
        <f t="shared" si="163"/>
        <v>0.11984236397037649</v>
      </c>
      <c r="H931" s="47">
        <f t="shared" si="156"/>
        <v>0.01</v>
      </c>
      <c r="I931" s="47">
        <f t="shared" si="164"/>
        <v>0.15317695998898176</v>
      </c>
      <c r="J931" s="47">
        <f t="shared" si="157"/>
        <v>0.01</v>
      </c>
      <c r="L931" s="292">
        <f t="shared" si="158"/>
        <v>7.0842983434360823E-2</v>
      </c>
      <c r="M931" s="47">
        <f t="shared" si="159"/>
        <v>0.1</v>
      </c>
      <c r="W931" s="259">
        <v>0.17190460580181738</v>
      </c>
      <c r="X931" s="259">
        <v>7.0842983434360823E-2</v>
      </c>
      <c r="Y931" s="259">
        <v>4.3651999133733674E-2</v>
      </c>
      <c r="Z931" s="259">
        <v>3.137275430346223E-2</v>
      </c>
      <c r="AA931" s="259">
        <v>2.4432134255501229E-2</v>
      </c>
      <c r="AB931" s="259">
        <v>1.6884386262055763E-3</v>
      </c>
    </row>
    <row r="932" spans="2:28" x14ac:dyDescent="0.45">
      <c r="B932" s="293">
        <f t="shared" si="160"/>
        <v>926</v>
      </c>
      <c r="C932" s="294">
        <f t="shared" si="161"/>
        <v>7.9281952656254234E-2</v>
      </c>
      <c r="D932" s="47">
        <f t="shared" si="154"/>
        <v>0.01</v>
      </c>
      <c r="E932" s="47">
        <f t="shared" si="162"/>
        <v>9.5822490483518055E-2</v>
      </c>
      <c r="F932" s="47">
        <f t="shared" si="155"/>
        <v>0.01</v>
      </c>
      <c r="G932" s="47">
        <f t="shared" si="163"/>
        <v>0.11960382408601493</v>
      </c>
      <c r="H932" s="47">
        <f t="shared" si="156"/>
        <v>0.01</v>
      </c>
      <c r="I932" s="47">
        <f t="shared" si="164"/>
        <v>0.1528436140287957</v>
      </c>
      <c r="J932" s="47">
        <f t="shared" si="157"/>
        <v>0.01</v>
      </c>
      <c r="L932" s="292">
        <f t="shared" si="158"/>
        <v>7.0749710339795852E-2</v>
      </c>
      <c r="M932" s="47">
        <f t="shared" si="159"/>
        <v>0.1</v>
      </c>
      <c r="W932" s="259">
        <v>0.17165982139283306</v>
      </c>
      <c r="X932" s="259">
        <v>7.0749710339795852E-2</v>
      </c>
      <c r="Y932" s="259">
        <v>4.3597326460162976E-2</v>
      </c>
      <c r="Z932" s="259">
        <v>3.1334617958507602E-2</v>
      </c>
      <c r="AA932" s="259">
        <v>2.4403016139913206E-2</v>
      </c>
      <c r="AB932" s="259">
        <v>1.671582178971933E-3</v>
      </c>
    </row>
    <row r="933" spans="2:28" x14ac:dyDescent="0.45">
      <c r="B933" s="293">
        <f t="shared" si="160"/>
        <v>927</v>
      </c>
      <c r="C933" s="294">
        <f t="shared" si="161"/>
        <v>7.9164345038333805E-2</v>
      </c>
      <c r="D933" s="47">
        <f t="shared" si="154"/>
        <v>0.01</v>
      </c>
      <c r="E933" s="47">
        <f t="shared" si="162"/>
        <v>9.5657085105245412E-2</v>
      </c>
      <c r="F933" s="47">
        <f t="shared" si="155"/>
        <v>0.01</v>
      </c>
      <c r="G933" s="47">
        <f t="shared" si="163"/>
        <v>0.11936601074998997</v>
      </c>
      <c r="H933" s="47">
        <f t="shared" si="156"/>
        <v>0.01</v>
      </c>
      <c r="I933" s="47">
        <f t="shared" si="164"/>
        <v>0.15251121612936788</v>
      </c>
      <c r="J933" s="47">
        <f t="shared" si="157"/>
        <v>0.01</v>
      </c>
      <c r="L933" s="292">
        <f t="shared" si="158"/>
        <v>7.0656673379505541E-2</v>
      </c>
      <c r="M933" s="47">
        <f t="shared" si="159"/>
        <v>0.1</v>
      </c>
      <c r="W933" s="259">
        <v>0.17141566166466135</v>
      </c>
      <c r="X933" s="259">
        <v>7.0656673379505541E-2</v>
      </c>
      <c r="Y933" s="259">
        <v>4.3542787542322894E-2</v>
      </c>
      <c r="Z933" s="259">
        <v>3.1296572779171396E-2</v>
      </c>
      <c r="AA933" s="259">
        <v>2.4373966523700843E-2</v>
      </c>
      <c r="AB933" s="259">
        <v>1.6548937411301184E-3</v>
      </c>
    </row>
    <row r="934" spans="2:28" x14ac:dyDescent="0.45">
      <c r="B934" s="293">
        <f t="shared" si="160"/>
        <v>928</v>
      </c>
      <c r="C934" s="294">
        <f t="shared" si="161"/>
        <v>7.9047046583361327E-2</v>
      </c>
      <c r="D934" s="47">
        <f t="shared" si="154"/>
        <v>0.01</v>
      </c>
      <c r="E934" s="47">
        <f t="shared" si="162"/>
        <v>9.5492157704576294E-2</v>
      </c>
      <c r="F934" s="47">
        <f t="shared" si="155"/>
        <v>0.01</v>
      </c>
      <c r="G934" s="47">
        <f t="shared" si="163"/>
        <v>0.11912892149354253</v>
      </c>
      <c r="H934" s="47">
        <f t="shared" si="156"/>
        <v>0.01</v>
      </c>
      <c r="I934" s="47">
        <f t="shared" si="164"/>
        <v>0.15217976407557413</v>
      </c>
      <c r="J934" s="47">
        <f t="shared" si="157"/>
        <v>0.01</v>
      </c>
      <c r="L934" s="292">
        <f t="shared" si="158"/>
        <v>7.0563871682405258E-2</v>
      </c>
      <c r="M934" s="47">
        <f t="shared" si="159"/>
        <v>0.1</v>
      </c>
      <c r="W934" s="259">
        <v>0.17117212444261271</v>
      </c>
      <c r="X934" s="259">
        <v>7.0563871682405258E-2</v>
      </c>
      <c r="Y934" s="259">
        <v>4.3488381897608272E-2</v>
      </c>
      <c r="Z934" s="259">
        <v>3.1258618442459286E-2</v>
      </c>
      <c r="AA934" s="259">
        <v>2.4344985167404954E-2</v>
      </c>
      <c r="AB934" s="259">
        <v>1.6383716436054459E-3</v>
      </c>
    </row>
    <row r="935" spans="2:28" x14ac:dyDescent="0.45">
      <c r="B935" s="293">
        <f t="shared" si="160"/>
        <v>929</v>
      </c>
      <c r="C935" s="294">
        <f t="shared" si="161"/>
        <v>7.8930056268187859E-2</v>
      </c>
      <c r="D935" s="47">
        <f t="shared" si="154"/>
        <v>0.01</v>
      </c>
      <c r="E935" s="47">
        <f t="shared" si="162"/>
        <v>9.5327706593364134E-2</v>
      </c>
      <c r="F935" s="47">
        <f t="shared" si="155"/>
        <v>0.01</v>
      </c>
      <c r="G935" s="47">
        <f t="shared" si="163"/>
        <v>0.11889255385565287</v>
      </c>
      <c r="H935" s="47">
        <f t="shared" si="156"/>
        <v>0.01</v>
      </c>
      <c r="I935" s="47">
        <f t="shared" si="164"/>
        <v>0.15184925564975379</v>
      </c>
      <c r="J935" s="47">
        <f t="shared" si="157"/>
        <v>0.01</v>
      </c>
      <c r="L935" s="292">
        <f t="shared" si="158"/>
        <v>7.0471304381591549E-2</v>
      </c>
      <c r="M935" s="47">
        <f t="shared" si="159"/>
        <v>0.1</v>
      </c>
      <c r="W935" s="259">
        <v>0.17092920756111804</v>
      </c>
      <c r="X935" s="259">
        <v>7.0471304381591549E-2</v>
      </c>
      <c r="Y935" s="259">
        <v>4.3434109045704015E-2</v>
      </c>
      <c r="Z935" s="259">
        <v>3.1220754626888104E-2</v>
      </c>
      <c r="AA935" s="259">
        <v>2.4316071832674126E-2</v>
      </c>
      <c r="AB935" s="259">
        <v>1.6220142337954892E-3</v>
      </c>
    </row>
    <row r="936" spans="2:28" x14ac:dyDescent="0.45">
      <c r="B936" s="293">
        <f t="shared" si="160"/>
        <v>930</v>
      </c>
      <c r="C936" s="294">
        <f t="shared" si="161"/>
        <v>7.8813373073343893E-2</v>
      </c>
      <c r="D936" s="47">
        <f t="shared" si="154"/>
        <v>0.01</v>
      </c>
      <c r="E936" s="47">
        <f t="shared" si="162"/>
        <v>9.5163730090112378E-2</v>
      </c>
      <c r="F936" s="47">
        <f t="shared" si="155"/>
        <v>0.01</v>
      </c>
      <c r="G936" s="47">
        <f t="shared" si="163"/>
        <v>0.11865690538302998</v>
      </c>
      <c r="H936" s="47">
        <f t="shared" si="156"/>
        <v>0.01</v>
      </c>
      <c r="I936" s="47">
        <f t="shared" si="164"/>
        <v>0.15151968863181278</v>
      </c>
      <c r="J936" s="47">
        <f t="shared" si="157"/>
        <v>0.01</v>
      </c>
      <c r="L936" s="292">
        <f t="shared" si="158"/>
        <v>7.0378970614317665E-2</v>
      </c>
      <c r="M936" s="47">
        <f t="shared" si="159"/>
        <v>0.1</v>
      </c>
      <c r="W936" s="259">
        <v>0.17068690886368668</v>
      </c>
      <c r="X936" s="259">
        <v>7.0378970614317665E-2</v>
      </c>
      <c r="Y936" s="259">
        <v>4.3379968508571648E-2</v>
      </c>
      <c r="Z936" s="259">
        <v>3.1182981012477046E-2</v>
      </c>
      <c r="AA936" s="259">
        <v>2.4287226282258358E-2</v>
      </c>
      <c r="AB936" s="259">
        <v>1.6058198754096845E-3</v>
      </c>
    </row>
    <row r="937" spans="2:28" x14ac:dyDescent="0.45">
      <c r="B937" s="293">
        <f t="shared" si="160"/>
        <v>931</v>
      </c>
      <c r="C937" s="294">
        <f t="shared" si="161"/>
        <v>7.8696995983025958E-2</v>
      </c>
      <c r="D937" s="47">
        <f t="shared" si="154"/>
        <v>0.01</v>
      </c>
      <c r="E937" s="47">
        <f t="shared" si="162"/>
        <v>9.5000226519944692E-2</v>
      </c>
      <c r="F937" s="47">
        <f t="shared" si="155"/>
        <v>0.01</v>
      </c>
      <c r="G937" s="47">
        <f t="shared" si="163"/>
        <v>0.1184219736301008</v>
      </c>
      <c r="H937" s="47">
        <f t="shared" si="156"/>
        <v>0.01</v>
      </c>
      <c r="I937" s="47">
        <f t="shared" si="164"/>
        <v>0.15119106079932496</v>
      </c>
      <c r="J937" s="47">
        <f t="shared" si="157"/>
        <v>0.01</v>
      </c>
      <c r="L937" s="292">
        <f t="shared" si="158"/>
        <v>7.028686952196915E-2</v>
      </c>
      <c r="M937" s="47">
        <f t="shared" si="159"/>
        <v>0.1</v>
      </c>
      <c r="W937" s="259">
        <v>0.17044522620286473</v>
      </c>
      <c r="X937" s="259">
        <v>7.028686952196915E-2</v>
      </c>
      <c r="Y937" s="259">
        <v>4.3325959810436E-2</v>
      </c>
      <c r="Z937" s="259">
        <v>3.114529728073899E-2</v>
      </c>
      <c r="AA937" s="259">
        <v>2.4258448280002742E-2</v>
      </c>
      <c r="AB937" s="259">
        <v>1.5897869483104503E-3</v>
      </c>
    </row>
    <row r="938" spans="2:28" x14ac:dyDescent="0.45">
      <c r="B938" s="293">
        <f t="shared" si="160"/>
        <v>932</v>
      </c>
      <c r="C938" s="294">
        <f t="shared" si="161"/>
        <v>7.8580923985083262E-2</v>
      </c>
      <c r="D938" s="47">
        <f t="shared" si="154"/>
        <v>0.01</v>
      </c>
      <c r="E938" s="47">
        <f t="shared" si="162"/>
        <v>9.4837194214575496E-2</v>
      </c>
      <c r="F938" s="47">
        <f t="shared" si="155"/>
        <v>0.01</v>
      </c>
      <c r="G938" s="47">
        <f t="shared" si="163"/>
        <v>0.11818775615899925</v>
      </c>
      <c r="H938" s="47">
        <f t="shared" si="156"/>
        <v>0.01</v>
      </c>
      <c r="I938" s="47">
        <f t="shared" si="164"/>
        <v>0.15086336992763272</v>
      </c>
      <c r="J938" s="47">
        <f t="shared" si="157"/>
        <v>0.01</v>
      </c>
      <c r="L938" s="292">
        <f t="shared" si="158"/>
        <v>7.0195000250039677E-2</v>
      </c>
      <c r="M938" s="47">
        <f t="shared" si="159"/>
        <v>0.1</v>
      </c>
      <c r="W938" s="259">
        <v>0.17020415744019349</v>
      </c>
      <c r="X938" s="259">
        <v>7.0195000250039677E-2</v>
      </c>
      <c r="Y938" s="259">
        <v>4.3272082477771964E-2</v>
      </c>
      <c r="Z938" s="259">
        <v>3.1107703114671842E-2</v>
      </c>
      <c r="AA938" s="259">
        <v>2.4229737590841179E-2</v>
      </c>
      <c r="AB938" s="259">
        <v>1.5739138483558133E-3</v>
      </c>
    </row>
    <row r="939" spans="2:28" x14ac:dyDescent="0.45">
      <c r="B939" s="293">
        <f t="shared" si="160"/>
        <v>933</v>
      </c>
      <c r="C939" s="294">
        <f t="shared" si="161"/>
        <v>7.8465156071004405E-2</v>
      </c>
      <c r="D939" s="47">
        <f t="shared" si="154"/>
        <v>0.01</v>
      </c>
      <c r="E939" s="47">
        <f t="shared" si="162"/>
        <v>9.4674631512280574E-2</v>
      </c>
      <c r="F939" s="47">
        <f t="shared" si="155"/>
        <v>0.01</v>
      </c>
      <c r="G939" s="47">
        <f t="shared" si="163"/>
        <v>0.11795425053955501</v>
      </c>
      <c r="H939" s="47">
        <f t="shared" si="156"/>
        <v>0.01</v>
      </c>
      <c r="I939" s="47">
        <f t="shared" si="164"/>
        <v>0.15053661378994637</v>
      </c>
      <c r="J939" s="47">
        <f t="shared" si="157"/>
        <v>0.01</v>
      </c>
      <c r="L939" s="292">
        <f t="shared" si="158"/>
        <v>7.0103361948106971E-2</v>
      </c>
      <c r="M939" s="47">
        <f t="shared" si="159"/>
        <v>0.1</v>
      </c>
      <c r="W939" s="259">
        <v>0.1699637004461681</v>
      </c>
      <c r="X939" s="259">
        <v>7.0103361948106971E-2</v>
      </c>
      <c r="Y939" s="259">
        <v>4.3218336039291358E-2</v>
      </c>
      <c r="Z939" s="259">
        <v>3.1070198198749958E-2</v>
      </c>
      <c r="AA939" s="259">
        <v>2.4201093980790154E-2</v>
      </c>
      <c r="AB939" s="259">
        <v>1.558198987243525E-3</v>
      </c>
    </row>
    <row r="940" spans="2:28" x14ac:dyDescent="0.45">
      <c r="B940" s="293">
        <f t="shared" si="160"/>
        <v>934</v>
      </c>
      <c r="C940" s="294">
        <f t="shared" si="161"/>
        <v>7.8349691235904087E-2</v>
      </c>
      <c r="D940" s="47">
        <f t="shared" si="154"/>
        <v>0.01</v>
      </c>
      <c r="E940" s="47">
        <f t="shared" si="162"/>
        <v>9.4512536757867818E-2</v>
      </c>
      <c r="F940" s="47">
        <f t="shared" si="155"/>
        <v>0.01</v>
      </c>
      <c r="G940" s="47">
        <f t="shared" si="163"/>
        <v>0.11772145434928226</v>
      </c>
      <c r="H940" s="47">
        <f t="shared" si="156"/>
        <v>0.01</v>
      </c>
      <c r="I940" s="47">
        <f t="shared" si="164"/>
        <v>0.15021079015744243</v>
      </c>
      <c r="J940" s="47">
        <f t="shared" si="157"/>
        <v>0.01</v>
      </c>
      <c r="L940" s="292">
        <f t="shared" si="158"/>
        <v>7.0011953769808996E-2</v>
      </c>
      <c r="M940" s="47">
        <f t="shared" si="159"/>
        <v>0.1</v>
      </c>
      <c r="W940" s="259">
        <v>0.16972385310019641</v>
      </c>
      <c r="X940" s="259">
        <v>7.0011953769808996E-2</v>
      </c>
      <c r="Y940" s="259">
        <v>4.3164720025929859E-2</v>
      </c>
      <c r="Z940" s="259">
        <v>3.1032782218915613E-2</v>
      </c>
      <c r="AA940" s="259">
        <v>2.4172517216942527E-2</v>
      </c>
      <c r="AB940" s="259">
        <v>1.5426407923566578E-3</v>
      </c>
    </row>
    <row r="941" spans="2:28" x14ac:dyDescent="0.45">
      <c r="B941" s="293">
        <f t="shared" si="160"/>
        <v>935</v>
      </c>
      <c r="C941" s="294">
        <f t="shared" si="161"/>
        <v>7.8234528478509979E-2</v>
      </c>
      <c r="D941" s="47">
        <f t="shared" si="154"/>
        <v>0.01</v>
      </c>
      <c r="E941" s="47">
        <f t="shared" si="162"/>
        <v>9.4350908302648182E-2</v>
      </c>
      <c r="F941" s="47">
        <f t="shared" si="155"/>
        <v>0.01</v>
      </c>
      <c r="G941" s="47">
        <f t="shared" si="163"/>
        <v>0.11748936517336811</v>
      </c>
      <c r="H941" s="47">
        <f t="shared" si="156"/>
        <v>0.01</v>
      </c>
      <c r="I941" s="47">
        <f t="shared" si="164"/>
        <v>0.14988589679936082</v>
      </c>
      <c r="J941" s="47">
        <f t="shared" si="157"/>
        <v>0.01</v>
      </c>
      <c r="L941" s="292">
        <f t="shared" si="158"/>
        <v>6.992077487282021E-2</v>
      </c>
      <c r="M941" s="47">
        <f t="shared" si="159"/>
        <v>0.1</v>
      </c>
      <c r="W941" s="259">
        <v>0.16948461329055789</v>
      </c>
      <c r="X941" s="259">
        <v>6.992077487282021E-2</v>
      </c>
      <c r="Y941" s="259">
        <v>4.3111233970834051E-2</v>
      </c>
      <c r="Z941" s="259">
        <v>3.0995454862570535E-2</v>
      </c>
      <c r="AA941" s="259">
        <v>2.41440070674614E-2</v>
      </c>
      <c r="AB941" s="259">
        <v>1.5272377066106657E-3</v>
      </c>
    </row>
    <row r="942" spans="2:28" x14ac:dyDescent="0.45">
      <c r="B942" s="293">
        <f t="shared" si="160"/>
        <v>936</v>
      </c>
      <c r="C942" s="294">
        <f t="shared" si="161"/>
        <v>7.8119666801149512E-2</v>
      </c>
      <c r="D942" s="47">
        <f t="shared" si="154"/>
        <v>0.01</v>
      </c>
      <c r="E942" s="47">
        <f t="shared" si="162"/>
        <v>9.41897445044068E-2</v>
      </c>
      <c r="F942" s="47">
        <f t="shared" si="155"/>
        <v>0.01</v>
      </c>
      <c r="G942" s="47">
        <f t="shared" si="163"/>
        <v>0.11725798060466092</v>
      </c>
      <c r="H942" s="47">
        <f t="shared" si="156"/>
        <v>0.01</v>
      </c>
      <c r="I942" s="47">
        <f t="shared" si="164"/>
        <v>0.14956193148310087</v>
      </c>
      <c r="J942" s="47">
        <f t="shared" si="157"/>
        <v>0.01</v>
      </c>
      <c r="L942" s="292">
        <f t="shared" si="158"/>
        <v>6.9829824418828026E-2</v>
      </c>
      <c r="M942" s="47">
        <f t="shared" si="159"/>
        <v>0.1</v>
      </c>
      <c r="W942" s="259">
        <v>0.16924597891436294</v>
      </c>
      <c r="X942" s="259">
        <v>6.9829824418828026E-2</v>
      </c>
      <c r="Y942" s="259">
        <v>4.3057877409348549E-2</v>
      </c>
      <c r="Z942" s="259">
        <v>3.0958215818567499E-2</v>
      </c>
      <c r="AA942" s="259">
        <v>2.4115563301573998E-2</v>
      </c>
      <c r="AB942" s="259">
        <v>1.5119881883018966E-3</v>
      </c>
    </row>
    <row r="943" spans="2:28" x14ac:dyDescent="0.45">
      <c r="B943" s="293">
        <f t="shared" si="160"/>
        <v>937</v>
      </c>
      <c r="C943" s="294">
        <f t="shared" si="161"/>
        <v>7.8005105209736886E-2</v>
      </c>
      <c r="D943" s="47">
        <f t="shared" si="154"/>
        <v>0.01</v>
      </c>
      <c r="E943" s="47">
        <f t="shared" si="162"/>
        <v>9.4029043727374223E-2</v>
      </c>
      <c r="F943" s="47">
        <f t="shared" si="155"/>
        <v>0.01</v>
      </c>
      <c r="G943" s="47">
        <f t="shared" si="163"/>
        <v>0.11702729824365837</v>
      </c>
      <c r="H943" s="47">
        <f t="shared" si="156"/>
        <v>0.01</v>
      </c>
      <c r="I943" s="47">
        <f t="shared" si="164"/>
        <v>0.14923889197431647</v>
      </c>
      <c r="J943" s="47">
        <f t="shared" si="157"/>
        <v>0.01</v>
      </c>
      <c r="L943" s="292">
        <f t="shared" si="158"/>
        <v>6.973910157350946E-2</v>
      </c>
      <c r="M943" s="47">
        <f t="shared" si="159"/>
        <v>0.1</v>
      </c>
      <c r="W943" s="259">
        <v>0.16900794787751214</v>
      </c>
      <c r="X943" s="259">
        <v>6.973910157350946E-2</v>
      </c>
      <c r="Y943" s="259">
        <v>4.3004649879003216E-2</v>
      </c>
      <c r="Z943" s="259">
        <v>3.0921064777201974E-2</v>
      </c>
      <c r="AA943" s="259">
        <v>2.4087185689565607E-2</v>
      </c>
      <c r="AB943" s="259">
        <v>1.4968907109575449E-3</v>
      </c>
    </row>
    <row r="944" spans="2:28" x14ac:dyDescent="0.45">
      <c r="B944" s="293">
        <f t="shared" si="160"/>
        <v>938</v>
      </c>
      <c r="C944" s="294">
        <f t="shared" si="161"/>
        <v>7.7890842713759942E-2</v>
      </c>
      <c r="D944" s="47">
        <f t="shared" si="154"/>
        <v>0.01</v>
      </c>
      <c r="E944" s="47">
        <f t="shared" si="162"/>
        <v>9.3868804342197854E-2</v>
      </c>
      <c r="F944" s="47">
        <f t="shared" si="155"/>
        <v>0.01</v>
      </c>
      <c r="G944" s="47">
        <f t="shared" si="163"/>
        <v>0.11679731569849552</v>
      </c>
      <c r="H944" s="47">
        <f t="shared" si="156"/>
        <v>0.01</v>
      </c>
      <c r="I944" s="47">
        <f t="shared" si="164"/>
        <v>0.1489167760370099</v>
      </c>
      <c r="J944" s="47">
        <f t="shared" si="157"/>
        <v>0.01</v>
      </c>
      <c r="L944" s="292">
        <f t="shared" si="158"/>
        <v>6.9648605506507866E-2</v>
      </c>
      <c r="M944" s="47">
        <f t="shared" si="159"/>
        <v>0.1</v>
      </c>
      <c r="W944" s="259">
        <v>0.1687705180946559</v>
      </c>
      <c r="X944" s="259">
        <v>6.9648605506507866E-2</v>
      </c>
      <c r="Y944" s="259">
        <v>4.295155091950046E-2</v>
      </c>
      <c r="Z944" s="259">
        <v>3.0884001430203836E-2</v>
      </c>
      <c r="AA944" s="259">
        <v>2.4058874002773543E-2</v>
      </c>
      <c r="AB944" s="259">
        <v>1.4819437631870293E-3</v>
      </c>
    </row>
    <row r="945" spans="2:28" x14ac:dyDescent="0.45">
      <c r="B945" s="293">
        <f t="shared" si="160"/>
        <v>939</v>
      </c>
      <c r="C945" s="294">
        <f t="shared" si="161"/>
        <v>7.7776878326267243E-2</v>
      </c>
      <c r="D945" s="47">
        <f t="shared" si="154"/>
        <v>0.01</v>
      </c>
      <c r="E945" s="47">
        <f t="shared" si="162"/>
        <v>9.370902472591347E-2</v>
      </c>
      <c r="F945" s="47">
        <f t="shared" si="155"/>
        <v>0.01</v>
      </c>
      <c r="G945" s="47">
        <f t="shared" si="163"/>
        <v>0.11656803058493255</v>
      </c>
      <c r="H945" s="47">
        <f t="shared" si="156"/>
        <v>0.01</v>
      </c>
      <c r="I945" s="47">
        <f t="shared" si="164"/>
        <v>0.14859558143362472</v>
      </c>
      <c r="J945" s="47">
        <f t="shared" si="157"/>
        <v>0.01</v>
      </c>
      <c r="L945" s="292">
        <f t="shared" si="158"/>
        <v>6.9558335391409917E-2</v>
      </c>
      <c r="M945" s="47">
        <f t="shared" si="159"/>
        <v>0.1</v>
      </c>
      <c r="W945" s="259">
        <v>0.1685336874891542</v>
      </c>
      <c r="X945" s="259">
        <v>6.9558335391409917E-2</v>
      </c>
      <c r="Y945" s="259">
        <v>4.2898580072702634E-2</v>
      </c>
      <c r="Z945" s="259">
        <v>3.0847025470729116E-2</v>
      </c>
      <c r="AA945" s="259">
        <v>2.4030628013581176E-2</v>
      </c>
      <c r="AB945" s="259">
        <v>1.467145848534785E-3</v>
      </c>
    </row>
    <row r="946" spans="2:28" x14ac:dyDescent="0.45">
      <c r="B946" s="293">
        <f t="shared" si="160"/>
        <v>940</v>
      </c>
      <c r="C946" s="294">
        <f t="shared" si="161"/>
        <v>7.7663211063855084E-2</v>
      </c>
      <c r="D946" s="47">
        <f t="shared" si="154"/>
        <v>0.01</v>
      </c>
      <c r="E946" s="47">
        <f t="shared" si="162"/>
        <v>9.3549703261917014E-2</v>
      </c>
      <c r="F946" s="47">
        <f t="shared" si="155"/>
        <v>0.01</v>
      </c>
      <c r="G946" s="47">
        <f t="shared" si="163"/>
        <v>0.11633944052634236</v>
      </c>
      <c r="H946" s="47">
        <f t="shared" si="156"/>
        <v>0.01</v>
      </c>
      <c r="I946" s="47">
        <f t="shared" si="164"/>
        <v>0.1482753059251378</v>
      </c>
      <c r="J946" s="47">
        <f t="shared" si="157"/>
        <v>0.01</v>
      </c>
      <c r="L946" s="292">
        <f t="shared" si="158"/>
        <v>6.946829040572268E-2</v>
      </c>
      <c r="M946" s="47">
        <f t="shared" si="159"/>
        <v>0.1</v>
      </c>
      <c r="W946" s="259">
        <v>0.16829745399303642</v>
      </c>
      <c r="X946" s="259">
        <v>6.946829040572268E-2</v>
      </c>
      <c r="Y946" s="259">
        <v>4.2845736882619508E-2</v>
      </c>
      <c r="Z946" s="259">
        <v>3.0810136593351835E-2</v>
      </c>
      <c r="AA946" s="259">
        <v>2.4002447495411985E-2</v>
      </c>
      <c r="AB946" s="259">
        <v>1.452495485334455E-3</v>
      </c>
    </row>
    <row r="947" spans="2:28" x14ac:dyDescent="0.45">
      <c r="B947" s="293">
        <f t="shared" si="160"/>
        <v>941</v>
      </c>
      <c r="C947" s="294">
        <f t="shared" si="161"/>
        <v>7.7549839946654667E-2</v>
      </c>
      <c r="D947" s="47">
        <f t="shared" si="154"/>
        <v>0.01</v>
      </c>
      <c r="E947" s="47">
        <f t="shared" si="162"/>
        <v>9.3390838339936402E-2</v>
      </c>
      <c r="F947" s="47">
        <f t="shared" si="155"/>
        <v>0.01</v>
      </c>
      <c r="G947" s="47">
        <f t="shared" si="163"/>
        <v>0.11611154315369811</v>
      </c>
      <c r="H947" s="47">
        <f t="shared" si="156"/>
        <v>0.01</v>
      </c>
      <c r="I947" s="47">
        <f t="shared" si="164"/>
        <v>0.14795594727114983</v>
      </c>
      <c r="J947" s="47">
        <f t="shared" si="157"/>
        <v>0.01</v>
      </c>
      <c r="L947" s="292">
        <f t="shared" si="158"/>
        <v>6.9378469730850864E-2</v>
      </c>
      <c r="M947" s="47">
        <f t="shared" si="159"/>
        <v>0.1</v>
      </c>
      <c r="W947" s="259">
        <v>0.16806181554696148</v>
      </c>
      <c r="X947" s="259">
        <v>6.9378469730850864E-2</v>
      </c>
      <c r="Y947" s="259">
        <v>4.2793020895395842E-2</v>
      </c>
      <c r="Z947" s="259">
        <v>3.0773334494055872E-2</v>
      </c>
      <c r="AA947" s="259">
        <v>2.3974332222723643E-2</v>
      </c>
      <c r="AB947" s="259">
        <v>1.437991206564471E-3</v>
      </c>
    </row>
    <row r="948" spans="2:28" x14ac:dyDescent="0.45">
      <c r="B948" s="293">
        <f t="shared" si="160"/>
        <v>942</v>
      </c>
      <c r="C948" s="294">
        <f t="shared" si="161"/>
        <v>7.7436763998319239E-2</v>
      </c>
      <c r="D948" s="47">
        <f t="shared" si="154"/>
        <v>0.01</v>
      </c>
      <c r="E948" s="47">
        <f t="shared" si="162"/>
        <v>9.323242835600358E-2</v>
      </c>
      <c r="F948" s="47">
        <f t="shared" si="155"/>
        <v>0.01</v>
      </c>
      <c r="G948" s="47">
        <f t="shared" si="163"/>
        <v>0.1158843361055605</v>
      </c>
      <c r="H948" s="47">
        <f t="shared" si="156"/>
        <v>0.01</v>
      </c>
      <c r="I948" s="47">
        <f t="shared" si="164"/>
        <v>0.14763750322997532</v>
      </c>
      <c r="J948" s="47">
        <f t="shared" si="157"/>
        <v>0.01</v>
      </c>
      <c r="L948" s="292">
        <f t="shared" si="158"/>
        <v>6.9288872552074235E-2</v>
      </c>
      <c r="M948" s="47">
        <f t="shared" si="159"/>
        <v>0.1</v>
      </c>
      <c r="W948" s="259">
        <v>0.16782677010017813</v>
      </c>
      <c r="X948" s="259">
        <v>6.9288872552074235E-2</v>
      </c>
      <c r="Y948" s="259">
        <v>4.2740431659299027E-2</v>
      </c>
      <c r="Z948" s="259">
        <v>3.0736618870226898E-2</v>
      </c>
      <c r="AA948" s="259">
        <v>2.3946281971002167E-2</v>
      </c>
      <c r="AB948" s="259">
        <v>1.4236315597050096E-3</v>
      </c>
    </row>
    <row r="949" spans="2:28" x14ac:dyDescent="0.45">
      <c r="B949" s="293">
        <f t="shared" si="160"/>
        <v>943</v>
      </c>
      <c r="C949" s="294">
        <f t="shared" si="161"/>
        <v>7.7323982246011294E-2</v>
      </c>
      <c r="D949" s="47">
        <f t="shared" si="154"/>
        <v>0.01</v>
      </c>
      <c r="E949" s="47">
        <f t="shared" si="162"/>
        <v>9.3074471712426735E-2</v>
      </c>
      <c r="F949" s="47">
        <f t="shared" si="155"/>
        <v>0.01</v>
      </c>
      <c r="G949" s="47">
        <f t="shared" si="163"/>
        <v>0.11565781702806492</v>
      </c>
      <c r="H949" s="47">
        <f t="shared" si="156"/>
        <v>0.01</v>
      </c>
      <c r="I949" s="47">
        <f t="shared" si="164"/>
        <v>0.14731997155873117</v>
      </c>
      <c r="J949" s="47">
        <f t="shared" si="157"/>
        <v>0.01</v>
      </c>
      <c r="L949" s="292">
        <f t="shared" si="158"/>
        <v>6.9199498058525183E-2</v>
      </c>
      <c r="M949" s="47">
        <f t="shared" si="159"/>
        <v>0.1</v>
      </c>
      <c r="W949" s="259">
        <v>0.1675923156104854</v>
      </c>
      <c r="X949" s="259">
        <v>6.9199498058525183E-2</v>
      </c>
      <c r="Y949" s="259">
        <v>4.2687968724706836E-2</v>
      </c>
      <c r="Z949" s="259">
        <v>3.069998942064436E-2</v>
      </c>
      <c r="AA949" s="259">
        <v>2.3918296516756088E-2</v>
      </c>
      <c r="AB949" s="259">
        <v>1.4094151065963112E-3</v>
      </c>
    </row>
    <row r="950" spans="2:28" x14ac:dyDescent="0.45">
      <c r="B950" s="293">
        <f t="shared" si="160"/>
        <v>944</v>
      </c>
      <c r="C950" s="294">
        <f t="shared" si="161"/>
        <v>7.7211493720389879E-2</v>
      </c>
      <c r="D950" s="47">
        <f t="shared" si="154"/>
        <v>0.01</v>
      </c>
      <c r="E950" s="47">
        <f t="shared" si="162"/>
        <v>9.291696681776257E-2</v>
      </c>
      <c r="F950" s="47">
        <f t="shared" si="155"/>
        <v>0.01</v>
      </c>
      <c r="G950" s="47">
        <f t="shared" si="163"/>
        <v>0.11543198357490854</v>
      </c>
      <c r="H950" s="47">
        <f t="shared" si="156"/>
        <v>0.01</v>
      </c>
      <c r="I950" s="47">
        <f t="shared" si="164"/>
        <v>0.14700335001342449</v>
      </c>
      <c r="J950" s="47">
        <f t="shared" si="157"/>
        <v>0.01</v>
      </c>
      <c r="L950" s="292">
        <f t="shared" si="158"/>
        <v>6.9110345443166438E-2</v>
      </c>
      <c r="M950" s="47">
        <f t="shared" si="159"/>
        <v>0.1</v>
      </c>
      <c r="W950" s="259">
        <v>0.16735845004419322</v>
      </c>
      <c r="X950" s="259">
        <v>6.9110345443166438E-2</v>
      </c>
      <c r="Y950" s="259">
        <v>4.2635631644095208E-2</v>
      </c>
      <c r="Z950" s="259">
        <v>3.0663445845473526E-2</v>
      </c>
      <c r="AA950" s="259">
        <v>2.3890375637510664E-2</v>
      </c>
      <c r="AB950" s="259">
        <v>1.3953404232983498E-3</v>
      </c>
    </row>
    <row r="951" spans="2:28" x14ac:dyDescent="0.45">
      <c r="B951" s="293">
        <f t="shared" si="160"/>
        <v>945</v>
      </c>
      <c r="C951" s="294">
        <f t="shared" si="161"/>
        <v>7.709929745559789E-2</v>
      </c>
      <c r="D951" s="47">
        <f t="shared" si="154"/>
        <v>0.01</v>
      </c>
      <c r="E951" s="47">
        <f t="shared" si="162"/>
        <v>9.275991208678884E-2</v>
      </c>
      <c r="F951" s="47">
        <f t="shared" si="155"/>
        <v>0.01</v>
      </c>
      <c r="G951" s="47">
        <f t="shared" si="163"/>
        <v>0.11520683340733709</v>
      </c>
      <c r="H951" s="47">
        <f t="shared" si="156"/>
        <v>0.01</v>
      </c>
      <c r="I951" s="47">
        <f t="shared" si="164"/>
        <v>0.14668763634903934</v>
      </c>
      <c r="J951" s="47">
        <f t="shared" si="157"/>
        <v>0.01</v>
      </c>
      <c r="L951" s="292">
        <f t="shared" si="158"/>
        <v>6.9021413902768919E-2</v>
      </c>
      <c r="M951" s="47">
        <f t="shared" si="159"/>
        <v>0.1</v>
      </c>
      <c r="W951" s="259">
        <v>0.16712517137608324</v>
      </c>
      <c r="X951" s="259">
        <v>6.9021413902768919E-2</v>
      </c>
      <c r="Y951" s="259">
        <v>4.2583419972026193E-2</v>
      </c>
      <c r="Z951" s="259">
        <v>3.0626987846257565E-2</v>
      </c>
      <c r="AA951" s="259">
        <v>2.3862519111802139E-2</v>
      </c>
      <c r="AB951" s="259">
        <v>1.3814060999518425E-3</v>
      </c>
    </row>
    <row r="952" spans="2:28" x14ac:dyDescent="0.45">
      <c r="B952" s="293">
        <f t="shared" si="160"/>
        <v>946</v>
      </c>
      <c r="C952" s="294">
        <f t="shared" si="161"/>
        <v>7.698739248924942E-2</v>
      </c>
      <c r="D952" s="47">
        <f t="shared" si="154"/>
        <v>0.01</v>
      </c>
      <c r="E952" s="47">
        <f t="shared" si="162"/>
        <v>9.2603305940476929E-2</v>
      </c>
      <c r="F952" s="47">
        <f t="shared" si="155"/>
        <v>0.01</v>
      </c>
      <c r="G952" s="47">
        <f t="shared" si="163"/>
        <v>0.1149823641941316</v>
      </c>
      <c r="H952" s="47">
        <f t="shared" si="156"/>
        <v>0.01</v>
      </c>
      <c r="I952" s="47">
        <f t="shared" si="164"/>
        <v>0.14637282831962231</v>
      </c>
      <c r="J952" s="47">
        <f t="shared" si="157"/>
        <v>0.01</v>
      </c>
      <c r="L952" s="292">
        <f t="shared" si="158"/>
        <v>6.8932702637889753E-2</v>
      </c>
      <c r="M952" s="47">
        <f t="shared" si="159"/>
        <v>0.1</v>
      </c>
      <c r="W952" s="259">
        <v>0.16689247758936979</v>
      </c>
      <c r="X952" s="259">
        <v>6.8932702637889753E-2</v>
      </c>
      <c r="Y952" s="259">
        <v>4.2531333265135918E-2</v>
      </c>
      <c r="Z952" s="259">
        <v>3.0590615125909718E-2</v>
      </c>
      <c r="AA952" s="259">
        <v>2.3834726719172038E-2</v>
      </c>
      <c r="AB952" s="259">
        <v>1.3676107406405838E-3</v>
      </c>
    </row>
    <row r="953" spans="2:28" x14ac:dyDescent="0.45">
      <c r="B953" s="293">
        <f t="shared" si="160"/>
        <v>947</v>
      </c>
      <c r="C953" s="294">
        <f t="shared" si="161"/>
        <v>7.6875777862417186E-2</v>
      </c>
      <c r="D953" s="47">
        <f t="shared" si="154"/>
        <v>0.01</v>
      </c>
      <c r="E953" s="47">
        <f t="shared" si="162"/>
        <v>9.2447146805964664E-2</v>
      </c>
      <c r="F953" s="47">
        <f t="shared" si="155"/>
        <v>0.01</v>
      </c>
      <c r="G953" s="47">
        <f t="shared" si="163"/>
        <v>0.11475857361159505</v>
      </c>
      <c r="H953" s="47">
        <f t="shared" si="156"/>
        <v>0.01</v>
      </c>
      <c r="I953" s="47">
        <f t="shared" si="164"/>
        <v>0.14605892367836742</v>
      </c>
      <c r="J953" s="47">
        <f t="shared" si="157"/>
        <v>0.01</v>
      </c>
      <c r="L953" s="292">
        <f t="shared" si="158"/>
        <v>6.884421085285046E-2</v>
      </c>
      <c r="M953" s="47">
        <f t="shared" si="159"/>
        <v>0.1</v>
      </c>
      <c r="W953" s="259">
        <v>0.16666036667566106</v>
      </c>
      <c r="X953" s="259">
        <v>6.884421085285046E-2</v>
      </c>
      <c r="Y953" s="259">
        <v>4.2479371082122644E-2</v>
      </c>
      <c r="Z953" s="259">
        <v>3.0554327388705484E-2</v>
      </c>
      <c r="AA953" s="259">
        <v>2.3806998240161494E-2</v>
      </c>
      <c r="AB953" s="259">
        <v>1.3539529632550962E-3</v>
      </c>
    </row>
    <row r="954" spans="2:28" x14ac:dyDescent="0.45">
      <c r="B954" s="293">
        <f t="shared" si="160"/>
        <v>948</v>
      </c>
      <c r="C954" s="294">
        <f t="shared" si="161"/>
        <v>7.6764452619620019E-2</v>
      </c>
      <c r="D954" s="47">
        <f t="shared" si="154"/>
        <v>0.01</v>
      </c>
      <c r="E954" s="47">
        <f t="shared" si="162"/>
        <v>9.2291433116529195E-2</v>
      </c>
      <c r="F954" s="47">
        <f t="shared" si="155"/>
        <v>0.01</v>
      </c>
      <c r="G954" s="47">
        <f t="shared" si="163"/>
        <v>0.11453545934353875</v>
      </c>
      <c r="H954" s="47">
        <f t="shared" si="156"/>
        <v>0.01</v>
      </c>
      <c r="I954" s="47">
        <f t="shared" si="164"/>
        <v>0.14574592017769969</v>
      </c>
      <c r="J954" s="47">
        <f t="shared" si="157"/>
        <v>0.01</v>
      </c>
      <c r="L954" s="292">
        <f t="shared" si="158"/>
        <v>6.875593775571523E-2</v>
      </c>
      <c r="M954" s="47">
        <f t="shared" si="159"/>
        <v>0.1</v>
      </c>
      <c r="W954" s="259">
        <v>0.16642883663492047</v>
      </c>
      <c r="X954" s="259">
        <v>6.875593775571523E-2</v>
      </c>
      <c r="Y954" s="259">
        <v>4.2427532983734938E-2</v>
      </c>
      <c r="Z954" s="259">
        <v>3.0518124340274875E-2</v>
      </c>
      <c r="AA954" s="259">
        <v>2.3779333456305618E-2</v>
      </c>
      <c r="AB954" s="259">
        <v>1.3404313993575822E-3</v>
      </c>
    </row>
    <row r="955" spans="2:28" x14ac:dyDescent="0.45">
      <c r="B955" s="293">
        <f t="shared" si="160"/>
        <v>949</v>
      </c>
      <c r="C955" s="294">
        <f t="shared" si="161"/>
        <v>7.6653415808810327E-2</v>
      </c>
      <c r="D955" s="47">
        <f t="shared" si="154"/>
        <v>0.01</v>
      </c>
      <c r="E955" s="47">
        <f t="shared" si="162"/>
        <v>9.2136163311560104E-2</v>
      </c>
      <c r="F955" s="47">
        <f t="shared" si="155"/>
        <v>0.01</v>
      </c>
      <c r="G955" s="47">
        <f t="shared" si="163"/>
        <v>0.11431301908126865</v>
      </c>
      <c r="H955" s="47">
        <f t="shared" si="156"/>
        <v>0.01</v>
      </c>
      <c r="I955" s="47">
        <f t="shared" si="164"/>
        <v>0.14543381556935808</v>
      </c>
      <c r="J955" s="47">
        <f t="shared" si="157"/>
        <v>0.01</v>
      </c>
      <c r="L955" s="292">
        <f t="shared" si="158"/>
        <v>6.8667882558269444E-2</v>
      </c>
      <c r="M955" s="47">
        <f t="shared" si="159"/>
        <v>0.1</v>
      </c>
      <c r="W955" s="259">
        <v>0.16619788547542813</v>
      </c>
      <c r="X955" s="259">
        <v>6.8667882558269444E-2</v>
      </c>
      <c r="Y955" s="259">
        <v>4.237581853275988E-2</v>
      </c>
      <c r="Z955" s="259">
        <v>3.0482005687594727E-2</v>
      </c>
      <c r="AA955" s="259">
        <v>2.3751732150127911E-2</v>
      </c>
      <c r="AB955" s="259">
        <v>1.3270446940481676E-3</v>
      </c>
    </row>
    <row r="956" spans="2:28" x14ac:dyDescent="0.45">
      <c r="B956" s="293">
        <f t="shared" si="160"/>
        <v>950</v>
      </c>
      <c r="C956" s="294">
        <f t="shared" si="161"/>
        <v>7.654266648136171E-2</v>
      </c>
      <c r="D956" s="47">
        <f t="shared" si="154"/>
        <v>0.01</v>
      </c>
      <c r="E956" s="47">
        <f t="shared" si="162"/>
        <v>9.1981335836532604E-2</v>
      </c>
      <c r="F956" s="47">
        <f t="shared" si="155"/>
        <v>0.01</v>
      </c>
      <c r="G956" s="47">
        <f t="shared" si="163"/>
        <v>0.11409125052357155</v>
      </c>
      <c r="H956" s="47">
        <f t="shared" si="156"/>
        <v>0.01</v>
      </c>
      <c r="I956" s="47">
        <f t="shared" si="164"/>
        <v>0.14512260760447721</v>
      </c>
      <c r="J956" s="47">
        <f t="shared" si="157"/>
        <v>0.01</v>
      </c>
      <c r="L956" s="292">
        <f t="shared" si="158"/>
        <v>6.8580044475998206E-2</v>
      </c>
      <c r="M956" s="47">
        <f t="shared" si="159"/>
        <v>0.1</v>
      </c>
      <c r="W956" s="259">
        <v>0.16596751121374256</v>
      </c>
      <c r="X956" s="259">
        <v>6.8580044475998206E-2</v>
      </c>
      <c r="Y956" s="259">
        <v>4.2324227294011391E-2</v>
      </c>
      <c r="Z956" s="259">
        <v>3.0445971138981065E-2</v>
      </c>
      <c r="AA956" s="259">
        <v>2.3724194105134704E-2</v>
      </c>
      <c r="AB956" s="259">
        <v>1.3137915058324238E-3</v>
      </c>
    </row>
    <row r="957" spans="2:28" x14ac:dyDescent="0.45">
      <c r="B957" s="293">
        <f t="shared" si="160"/>
        <v>951</v>
      </c>
      <c r="C957" s="294">
        <f t="shared" si="161"/>
        <v>7.6432203692056513E-2</v>
      </c>
      <c r="D957" s="47">
        <f t="shared" si="154"/>
        <v>0.01</v>
      </c>
      <c r="E957" s="47">
        <f t="shared" si="162"/>
        <v>9.1826949142980896E-2</v>
      </c>
      <c r="F957" s="47">
        <f t="shared" si="155"/>
        <v>0.01</v>
      </c>
      <c r="G957" s="47">
        <f t="shared" si="163"/>
        <v>0.11387015137670116</v>
      </c>
      <c r="H957" s="47">
        <f t="shared" si="156"/>
        <v>0.01</v>
      </c>
      <c r="I957" s="47">
        <f t="shared" si="164"/>
        <v>0.14481229403366813</v>
      </c>
      <c r="J957" s="47">
        <f t="shared" si="157"/>
        <v>0.01</v>
      </c>
      <c r="L957" s="292">
        <f t="shared" si="158"/>
        <v>6.8492422728065147E-2</v>
      </c>
      <c r="M957" s="47">
        <f t="shared" si="159"/>
        <v>0.1</v>
      </c>
      <c r="W957" s="259">
        <v>0.16573771187466255</v>
      </c>
      <c r="X957" s="259">
        <v>6.8492422728065147E-2</v>
      </c>
      <c r="Y957" s="259">
        <v>4.2272758834318615E-2</v>
      </c>
      <c r="Z957" s="259">
        <v>3.0410020404081504E-2</v>
      </c>
      <c r="AA957" s="259">
        <v>2.369671910580964E-2</v>
      </c>
      <c r="AB957" s="259">
        <v>1.3006705064901578E-3</v>
      </c>
    </row>
    <row r="958" spans="2:28" x14ac:dyDescent="0.45">
      <c r="B958" s="293">
        <f t="shared" si="160"/>
        <v>952</v>
      </c>
      <c r="C958" s="294">
        <f t="shared" si="161"/>
        <v>7.6322026499073492E-2</v>
      </c>
      <c r="D958" s="47">
        <f t="shared" si="154"/>
        <v>0.01</v>
      </c>
      <c r="E958" s="47">
        <f t="shared" si="162"/>
        <v>9.1673001688471645E-2</v>
      </c>
      <c r="F958" s="47">
        <f t="shared" si="155"/>
        <v>0.01</v>
      </c>
      <c r="G958" s="47">
        <f t="shared" si="163"/>
        <v>0.11364971935436396</v>
      </c>
      <c r="H958" s="47">
        <f t="shared" si="156"/>
        <v>0.01</v>
      </c>
      <c r="I958" s="47">
        <f t="shared" si="164"/>
        <v>0.14450287260709846</v>
      </c>
      <c r="J958" s="47">
        <f t="shared" si="157"/>
        <v>0.01</v>
      </c>
      <c r="L958" s="292">
        <f t="shared" si="158"/>
        <v>6.8405016537291294E-2</v>
      </c>
      <c r="M958" s="47">
        <f t="shared" si="159"/>
        <v>0.1</v>
      </c>
      <c r="W958" s="259">
        <v>0.16550848549118918</v>
      </c>
      <c r="X958" s="259">
        <v>6.8405016537291294E-2</v>
      </c>
      <c r="Y958" s="259">
        <v>4.2221412722514395E-2</v>
      </c>
      <c r="Z958" s="259">
        <v>3.0374153193867711E-2</v>
      </c>
      <c r="AA958" s="259">
        <v>2.36693069376082E-2</v>
      </c>
      <c r="AB958" s="259">
        <v>1.2876803809454573E-3</v>
      </c>
    </row>
    <row r="959" spans="2:28" x14ac:dyDescent="0.45">
      <c r="B959" s="293">
        <f t="shared" si="160"/>
        <v>953</v>
      </c>
      <c r="C959" s="294">
        <f t="shared" si="161"/>
        <v>7.6212133963975512E-2</v>
      </c>
      <c r="D959" s="47">
        <f t="shared" si="154"/>
        <v>0.01</v>
      </c>
      <c r="E959" s="47">
        <f t="shared" si="162"/>
        <v>9.1519491936577657E-2</v>
      </c>
      <c r="F959" s="47">
        <f t="shared" si="155"/>
        <v>0.01</v>
      </c>
      <c r="G959" s="47">
        <f t="shared" si="163"/>
        <v>0.11342995217770505</v>
      </c>
      <c r="H959" s="47">
        <f t="shared" si="156"/>
        <v>0.01</v>
      </c>
      <c r="I959" s="47">
        <f t="shared" si="164"/>
        <v>0.1441943410745711</v>
      </c>
      <c r="J959" s="47">
        <f t="shared" si="157"/>
        <v>0.01</v>
      </c>
      <c r="L959" s="292">
        <f t="shared" si="158"/>
        <v>6.8317825130134111E-2</v>
      </c>
      <c r="M959" s="47">
        <f t="shared" si="159"/>
        <v>0.1</v>
      </c>
      <c r="W959" s="259">
        <v>0.1652798301044881</v>
      </c>
      <c r="X959" s="259">
        <v>6.8317825130134111E-2</v>
      </c>
      <c r="Y959" s="259">
        <v>4.2170188529423801E-2</v>
      </c>
      <c r="Z959" s="259">
        <v>3.0338369220627926E-2</v>
      </c>
      <c r="AA959" s="259">
        <v>2.3641957386952257E-2</v>
      </c>
      <c r="AB959" s="259">
        <v>1.2748198271379809E-3</v>
      </c>
    </row>
    <row r="960" spans="2:28" x14ac:dyDescent="0.45">
      <c r="B960" s="293">
        <f t="shared" si="160"/>
        <v>954</v>
      </c>
      <c r="C960" s="294">
        <f t="shared" si="161"/>
        <v>7.6102525151697326E-2</v>
      </c>
      <c r="D960" s="47">
        <f t="shared" si="154"/>
        <v>0.01</v>
      </c>
      <c r="E960" s="47">
        <f t="shared" si="162"/>
        <v>9.1366418356851636E-2</v>
      </c>
      <c r="F960" s="47">
        <f t="shared" si="155"/>
        <v>0.01</v>
      </c>
      <c r="G960" s="47">
        <f t="shared" si="163"/>
        <v>0.11321084757529376</v>
      </c>
      <c r="H960" s="47">
        <f t="shared" si="156"/>
        <v>0.01</v>
      </c>
      <c r="I960" s="47">
        <f t="shared" si="164"/>
        <v>0.14388669718560243</v>
      </c>
      <c r="J960" s="47">
        <f t="shared" si="157"/>
        <v>0.01</v>
      </c>
      <c r="L960" s="292">
        <f t="shared" si="158"/>
        <v>6.8230847736666683E-2</v>
      </c>
      <c r="M960" s="47">
        <f t="shared" si="159"/>
        <v>0.1</v>
      </c>
      <c r="W960" s="259">
        <v>0.16505174376385182</v>
      </c>
      <c r="X960" s="259">
        <v>6.8230847736666683E-2</v>
      </c>
      <c r="Y960" s="259">
        <v>4.2119085827852787E-2</v>
      </c>
      <c r="Z960" s="259">
        <v>3.0302668197959518E-2</v>
      </c>
      <c r="AA960" s="259">
        <v>2.3614670241224663E-2</v>
      </c>
      <c r="AB960" s="259">
        <v>1.2620875558954812E-3</v>
      </c>
    </row>
    <row r="961" spans="2:28" x14ac:dyDescent="0.45">
      <c r="B961" s="293">
        <f t="shared" si="160"/>
        <v>955</v>
      </c>
      <c r="C961" s="294">
        <f t="shared" si="161"/>
        <v>7.5993199130533304E-2</v>
      </c>
      <c r="D961" s="47">
        <f t="shared" si="154"/>
        <v>0.01</v>
      </c>
      <c r="E961" s="47">
        <f t="shared" si="162"/>
        <v>9.1213779424800093E-2</v>
      </c>
      <c r="F961" s="47">
        <f t="shared" si="155"/>
        <v>0.01</v>
      </c>
      <c r="G961" s="47">
        <f t="shared" si="163"/>
        <v>0.11299240328310933</v>
      </c>
      <c r="H961" s="47">
        <f t="shared" si="156"/>
        <v>0.01</v>
      </c>
      <c r="I961" s="47">
        <f t="shared" si="164"/>
        <v>0.14357993868949934</v>
      </c>
      <c r="J961" s="47">
        <f t="shared" si="157"/>
        <v>0.01</v>
      </c>
      <c r="L961" s="292">
        <f t="shared" si="158"/>
        <v>6.8144083590557042E-2</v>
      </c>
      <c r="M961" s="47">
        <f t="shared" si="159"/>
        <v>0.1</v>
      </c>
      <c r="W961" s="259">
        <v>0.16482422452666232</v>
      </c>
      <c r="X961" s="259">
        <v>6.8144083590557042E-2</v>
      </c>
      <c r="Y961" s="259">
        <v>4.2068104192576852E-2</v>
      </c>
      <c r="Z961" s="259">
        <v>3.02670498407616E-2</v>
      </c>
      <c r="AA961" s="259">
        <v>2.3587445288763883E-2</v>
      </c>
      <c r="AB961" s="259">
        <v>1.2494822908075496E-3</v>
      </c>
    </row>
    <row r="962" spans="2:28" x14ac:dyDescent="0.45">
      <c r="B962" s="293">
        <f t="shared" si="160"/>
        <v>956</v>
      </c>
      <c r="C962" s="294">
        <f t="shared" si="161"/>
        <v>7.5884154972125348E-2</v>
      </c>
      <c r="D962" s="47">
        <f t="shared" si="154"/>
        <v>0.01</v>
      </c>
      <c r="E962" s="47">
        <f t="shared" si="162"/>
        <v>9.106157362185742E-2</v>
      </c>
      <c r="F962" s="47">
        <f t="shared" si="155"/>
        <v>0.01</v>
      </c>
      <c r="G962" s="47">
        <f t="shared" si="163"/>
        <v>0.11277461704452624</v>
      </c>
      <c r="H962" s="47">
        <f t="shared" si="156"/>
        <v>0.01</v>
      </c>
      <c r="I962" s="47">
        <f t="shared" si="164"/>
        <v>0.14327406333543544</v>
      </c>
      <c r="J962" s="47">
        <f t="shared" si="157"/>
        <v>0.01</v>
      </c>
      <c r="L962" s="292">
        <f t="shared" si="158"/>
        <v>6.8057531929047593E-2</v>
      </c>
      <c r="M962" s="47">
        <f t="shared" si="159"/>
        <v>0.1</v>
      </c>
      <c r="W962" s="259">
        <v>0.16459727045835379</v>
      </c>
      <c r="X962" s="259">
        <v>6.8057531929047593E-2</v>
      </c>
      <c r="Y962" s="259">
        <v>4.201724320032986E-2</v>
      </c>
      <c r="Z962" s="259">
        <v>3.0231513865227697E-2</v>
      </c>
      <c r="AA962" s="259">
        <v>2.356028231885866E-2</v>
      </c>
      <c r="AB962" s="259">
        <v>1.2370027681005721E-3</v>
      </c>
    </row>
    <row r="963" spans="2:28" x14ac:dyDescent="0.45">
      <c r="B963" s="293">
        <f t="shared" si="160"/>
        <v>957</v>
      </c>
      <c r="C963" s="294">
        <f t="shared" si="161"/>
        <v>7.5775391751450677E-2</v>
      </c>
      <c r="D963" s="47">
        <f t="shared" si="154"/>
        <v>0.01</v>
      </c>
      <c r="E963" s="47">
        <f t="shared" si="162"/>
        <v>9.0909799435360095E-2</v>
      </c>
      <c r="F963" s="47">
        <f t="shared" si="155"/>
        <v>0.01</v>
      </c>
      <c r="G963" s="47">
        <f t="shared" si="163"/>
        <v>0.11255748661029955</v>
      </c>
      <c r="H963" s="47">
        <f t="shared" si="156"/>
        <v>0.01</v>
      </c>
      <c r="I963" s="47">
        <f t="shared" si="164"/>
        <v>0.14296906887252633</v>
      </c>
      <c r="J963" s="47">
        <f t="shared" si="157"/>
        <v>0.01</v>
      </c>
      <c r="L963" s="292">
        <f t="shared" si="158"/>
        <v>6.7971191992934749E-2</v>
      </c>
      <c r="M963" s="47">
        <f t="shared" si="159"/>
        <v>0.1</v>
      </c>
      <c r="W963" s="259">
        <v>0.16437087963237546</v>
      </c>
      <c r="X963" s="259">
        <v>6.7971191992934749E-2</v>
      </c>
      <c r="Y963" s="259">
        <v>4.1966502429792864E-2</v>
      </c>
      <c r="Z963" s="259">
        <v>3.0196059988838453E-2</v>
      </c>
      <c r="AA963" s="259">
        <v>2.353318112174271E-2</v>
      </c>
      <c r="AB963" s="259">
        <v>1.2246477365138839E-3</v>
      </c>
    </row>
    <row r="964" spans="2:28" x14ac:dyDescent="0.45">
      <c r="B964" s="293">
        <f t="shared" si="160"/>
        <v>958</v>
      </c>
      <c r="C964" s="294">
        <f t="shared" si="161"/>
        <v>7.5666908546809852E-2</v>
      </c>
      <c r="D964" s="47">
        <f t="shared" si="154"/>
        <v>0.01</v>
      </c>
      <c r="E964" s="47">
        <f t="shared" si="162"/>
        <v>9.0758455358521006E-2</v>
      </c>
      <c r="F964" s="47">
        <f t="shared" si="155"/>
        <v>0.01</v>
      </c>
      <c r="G964" s="47">
        <f t="shared" si="163"/>
        <v>0.11234100973855014</v>
      </c>
      <c r="H964" s="47">
        <f t="shared" si="156"/>
        <v>0.01</v>
      </c>
      <c r="I964" s="47">
        <f t="shared" si="164"/>
        <v>0.14266495304990406</v>
      </c>
      <c r="J964" s="47">
        <f t="shared" si="157"/>
        <v>0.01</v>
      </c>
      <c r="L964" s="292">
        <f t="shared" si="158"/>
        <v>6.7885063026548606E-2</v>
      </c>
      <c r="M964" s="47">
        <f t="shared" si="159"/>
        <v>0.1</v>
      </c>
      <c r="W964" s="259">
        <v>0.16414505013015473</v>
      </c>
      <c r="X964" s="259">
        <v>6.7885063026548606E-2</v>
      </c>
      <c r="Y964" s="259">
        <v>4.1915881461583059E-2</v>
      </c>
      <c r="Z964" s="259">
        <v>3.0160687930354393E-2</v>
      </c>
      <c r="AA964" s="259">
        <v>2.3506141488589458E-2</v>
      </c>
      <c r="AB964" s="259">
        <v>1.2124159571771129E-3</v>
      </c>
    </row>
    <row r="965" spans="2:28" x14ac:dyDescent="0.45">
      <c r="B965" s="293">
        <f t="shared" si="160"/>
        <v>959</v>
      </c>
      <c r="C965" s="294">
        <f t="shared" si="161"/>
        <v>7.5558704439814661E-2</v>
      </c>
      <c r="D965" s="47">
        <f t="shared" si="154"/>
        <v>0.01</v>
      </c>
      <c r="E965" s="47">
        <f t="shared" si="162"/>
        <v>9.060753989040389E-2</v>
      </c>
      <c r="F965" s="47">
        <f t="shared" si="155"/>
        <v>0.01</v>
      </c>
      <c r="G965" s="47">
        <f t="shared" si="163"/>
        <v>0.11212518419474984</v>
      </c>
      <c r="H965" s="47">
        <f t="shared" si="156"/>
        <v>0.01</v>
      </c>
      <c r="I965" s="47">
        <f t="shared" si="164"/>
        <v>0.14236171361679054</v>
      </c>
      <c r="J965" s="47">
        <f t="shared" si="157"/>
        <v>0.01</v>
      </c>
      <c r="L965" s="292">
        <f t="shared" si="158"/>
        <v>6.7799144277732898E-2</v>
      </c>
      <c r="M965" s="47">
        <f t="shared" si="159"/>
        <v>0.1</v>
      </c>
      <c r="W965" s="259">
        <v>0.16391978004106045</v>
      </c>
      <c r="X965" s="259">
        <v>6.7799144277732898E-2</v>
      </c>
      <c r="Y965" s="259">
        <v>4.1865379878242757E-2</v>
      </c>
      <c r="Z965" s="259">
        <v>3.012539740980873E-2</v>
      </c>
      <c r="AA965" s="259">
        <v>2.3479163211506816E-2</v>
      </c>
      <c r="AB965" s="259">
        <v>1.2003062034887017E-3</v>
      </c>
    </row>
    <row r="966" spans="2:28" x14ac:dyDescent="0.45">
      <c r="B966" s="293">
        <f t="shared" si="160"/>
        <v>960</v>
      </c>
      <c r="C966" s="294">
        <f t="shared" si="161"/>
        <v>7.5450778515376238E-2</v>
      </c>
      <c r="D966" s="47">
        <f t="shared" si="154"/>
        <v>0.01</v>
      </c>
      <c r="E966" s="47">
        <f t="shared" si="162"/>
        <v>9.0457051535897989E-2</v>
      </c>
      <c r="F966" s="47">
        <f t="shared" si="155"/>
        <v>0.01</v>
      </c>
      <c r="G966" s="47">
        <f t="shared" si="163"/>
        <v>0.11191000775170638</v>
      </c>
      <c r="H966" s="47">
        <f t="shared" si="156"/>
        <v>0.01</v>
      </c>
      <c r="I966" s="47">
        <f t="shared" si="164"/>
        <v>0.14205934832257014</v>
      </c>
      <c r="J966" s="47">
        <f t="shared" si="157"/>
        <v>0.01</v>
      </c>
      <c r="L966" s="292">
        <f t="shared" si="158"/>
        <v>6.7713434997824895E-2</v>
      </c>
      <c r="M966" s="47">
        <f t="shared" si="159"/>
        <v>0.1</v>
      </c>
      <c r="W966" s="259">
        <v>0.16369506746236617</v>
      </c>
      <c r="X966" s="259">
        <v>6.7713434997824895E-2</v>
      </c>
      <c r="Y966" s="259">
        <v>4.18149972642285E-2</v>
      </c>
      <c r="Z966" s="259">
        <v>3.009018814850023E-2</v>
      </c>
      <c r="AA966" s="259">
        <v>2.3452246083531979E-2</v>
      </c>
      <c r="AB966" s="259">
        <v>1.1883172609955951E-3</v>
      </c>
    </row>
    <row r="967" spans="2:28" x14ac:dyDescent="0.45">
      <c r="B967" s="293">
        <f t="shared" si="160"/>
        <v>961</v>
      </c>
      <c r="C967" s="294">
        <f t="shared" si="161"/>
        <v>7.5343129861693059E-2</v>
      </c>
      <c r="D967" s="47">
        <f t="shared" ref="D967:D1030" si="165">$D$2</f>
        <v>0.01</v>
      </c>
      <c r="E967" s="47">
        <f t="shared" si="162"/>
        <v>9.0306988805692767E-2</v>
      </c>
      <c r="F967" s="47">
        <f t="shared" ref="F967:F1030" si="166">$F$2</f>
        <v>0.01</v>
      </c>
      <c r="G967" s="47">
        <f t="shared" si="163"/>
        <v>0.11169547818954831</v>
      </c>
      <c r="H967" s="47">
        <f t="shared" ref="H967:H1030" si="167">$H$2</f>
        <v>0.01</v>
      </c>
      <c r="I967" s="47">
        <f t="shared" si="164"/>
        <v>0.14175785491686149</v>
      </c>
      <c r="J967" s="47">
        <f t="shared" ref="J967:J1030" si="168">$J$2</f>
        <v>0.01</v>
      </c>
      <c r="L967" s="292">
        <f t="shared" ref="L967:L1006" si="169">X967</f>
        <v>6.7627934441635632E-2</v>
      </c>
      <c r="M967" s="47">
        <f t="shared" ref="M967:M1030" si="170">$M$2</f>
        <v>0.1</v>
      </c>
      <c r="W967" s="259">
        <v>0.16347091049921392</v>
      </c>
      <c r="X967" s="259">
        <v>6.7627934441635632E-2</v>
      </c>
      <c r="Y967" s="259">
        <v>4.1764733205900191E-2</v>
      </c>
      <c r="Z967" s="259">
        <v>3.0055059868986111E-2</v>
      </c>
      <c r="AA967" s="259">
        <v>2.3425389898626268E-2</v>
      </c>
      <c r="AB967" s="259">
        <v>1.1764479272740841E-3</v>
      </c>
    </row>
    <row r="968" spans="2:28" x14ac:dyDescent="0.45">
      <c r="B968" s="293">
        <f t="shared" ref="B968:B1031" si="171">B967+1</f>
        <v>962</v>
      </c>
      <c r="C968" s="294">
        <f t="shared" ref="C968:C1006" si="172">C967*(1-J968-M968) + $I967*J968 + L967*M968</f>
        <v>7.5235757570239009E-2</v>
      </c>
      <c r="D968" s="47">
        <f t="shared" si="165"/>
        <v>0.01</v>
      </c>
      <c r="E968" s="47">
        <f t="shared" ref="E968:E1006" si="173">E967*(1-D968) + C967*D968</f>
        <v>9.0157350216252777E-2</v>
      </c>
      <c r="F968" s="47">
        <f t="shared" si="166"/>
        <v>0.01</v>
      </c>
      <c r="G968" s="47">
        <f t="shared" ref="G968:G1006" si="174">G967*(1-F968) + E967*F968</f>
        <v>0.11148159329570975</v>
      </c>
      <c r="H968" s="47">
        <f t="shared" si="167"/>
        <v>0.01</v>
      </c>
      <c r="I968" s="47">
        <f t="shared" ref="I968:I1006" si="175">I967*(1-H968) + G967*H968</f>
        <v>0.14145723114958836</v>
      </c>
      <c r="J968" s="47">
        <f t="shared" si="168"/>
        <v>0.01</v>
      </c>
      <c r="L968" s="292">
        <f t="shared" si="169"/>
        <v>6.7542641867430128E-2</v>
      </c>
      <c r="M968" s="47">
        <f t="shared" si="170"/>
        <v>0.1</v>
      </c>
      <c r="W968" s="259">
        <v>0.16324730726457778</v>
      </c>
      <c r="X968" s="259">
        <v>6.7542641867430128E-2</v>
      </c>
      <c r="Y968" s="259">
        <v>4.171458729151032E-2</v>
      </c>
      <c r="Z968" s="259">
        <v>3.0020012295074998E-2</v>
      </c>
      <c r="AA968" s="259">
        <v>2.3398594451670009E-2</v>
      </c>
      <c r="AB968" s="259">
        <v>1.1646970118117962E-3</v>
      </c>
    </row>
    <row r="969" spans="2:28" x14ac:dyDescent="0.45">
      <c r="B969" s="293">
        <f t="shared" si="171"/>
        <v>963</v>
      </c>
      <c r="C969" s="294">
        <f t="shared" si="172"/>
        <v>7.5128660735751612E-2</v>
      </c>
      <c r="D969" s="47">
        <f t="shared" si="165"/>
        <v>0.01</v>
      </c>
      <c r="E969" s="47">
        <f t="shared" si="173"/>
        <v>9.0008134289792638E-2</v>
      </c>
      <c r="F969" s="47">
        <f t="shared" si="166"/>
        <v>0.01</v>
      </c>
      <c r="G969" s="47">
        <f t="shared" si="174"/>
        <v>0.11126835086491518</v>
      </c>
      <c r="H969" s="47">
        <f t="shared" si="167"/>
        <v>0.01</v>
      </c>
      <c r="I969" s="47">
        <f t="shared" si="175"/>
        <v>0.14115747477104956</v>
      </c>
      <c r="J969" s="47">
        <f t="shared" si="168"/>
        <v>0.01</v>
      </c>
      <c r="L969" s="292">
        <f t="shared" si="169"/>
        <v>6.7457556536907812E-2</v>
      </c>
      <c r="M969" s="47">
        <f t="shared" si="170"/>
        <v>0.1</v>
      </c>
      <c r="W969" s="259">
        <v>0.16302425587922792</v>
      </c>
      <c r="X969" s="259">
        <v>6.7457556536907812E-2</v>
      </c>
      <c r="Y969" s="259">
        <v>4.1664559111193267E-2</v>
      </c>
      <c r="Z969" s="259">
        <v>2.9985045151819927E-2</v>
      </c>
      <c r="AA969" s="259">
        <v>2.3371859538457423E-2</v>
      </c>
      <c r="AB969" s="259">
        <v>1.1530633358908199E-3</v>
      </c>
    </row>
    <row r="970" spans="2:28" x14ac:dyDescent="0.45">
      <c r="B970" s="293">
        <f t="shared" si="171"/>
        <v>964</v>
      </c>
      <c r="C970" s="294">
        <f t="shared" si="172"/>
        <v>7.5021838456220208E-2</v>
      </c>
      <c r="D970" s="47">
        <f t="shared" si="165"/>
        <v>0.01</v>
      </c>
      <c r="E970" s="47">
        <f t="shared" si="173"/>
        <v>8.9859339554252224E-2</v>
      </c>
      <c r="F970" s="47">
        <f t="shared" si="166"/>
        <v>0.01</v>
      </c>
      <c r="G970" s="47">
        <f t="shared" si="174"/>
        <v>0.11105574869916396</v>
      </c>
      <c r="H970" s="47">
        <f t="shared" si="167"/>
        <v>0.01</v>
      </c>
      <c r="I970" s="47">
        <f t="shared" si="175"/>
        <v>0.14085858353198821</v>
      </c>
      <c r="J970" s="47">
        <f t="shared" si="168"/>
        <v>0.01</v>
      </c>
      <c r="L970" s="292">
        <f t="shared" si="169"/>
        <v>6.7372677715183016E-2</v>
      </c>
      <c r="M970" s="47">
        <f t="shared" si="170"/>
        <v>0.1</v>
      </c>
      <c r="W970" s="259">
        <v>0.16280175447169459</v>
      </c>
      <c r="X970" s="259">
        <v>6.7372677715183016E-2</v>
      </c>
      <c r="Y970" s="259">
        <v>4.1614648256954677E-2</v>
      </c>
      <c r="Z970" s="259">
        <v>2.9950158165511383E-2</v>
      </c>
      <c r="AA970" s="259">
        <v>2.3345184955691593E-2</v>
      </c>
      <c r="AB970" s="259">
        <v>1.141545732471953E-3</v>
      </c>
    </row>
    <row r="971" spans="2:28" x14ac:dyDescent="0.45">
      <c r="B971" s="293">
        <f t="shared" si="171"/>
        <v>965</v>
      </c>
      <c r="C971" s="294">
        <f t="shared" si="172"/>
        <v>7.4915289832874168E-2</v>
      </c>
      <c r="D971" s="47">
        <f t="shared" si="165"/>
        <v>0.01</v>
      </c>
      <c r="E971" s="47">
        <f t="shared" si="173"/>
        <v>8.9710964543271904E-2</v>
      </c>
      <c r="F971" s="47">
        <f t="shared" si="166"/>
        <v>0.01</v>
      </c>
      <c r="G971" s="47">
        <f t="shared" si="174"/>
        <v>0.11084378460771484</v>
      </c>
      <c r="H971" s="47">
        <f t="shared" si="167"/>
        <v>0.01</v>
      </c>
      <c r="I971" s="47">
        <f t="shared" si="175"/>
        <v>0.14056055518365995</v>
      </c>
      <c r="J971" s="47">
        <f t="shared" si="168"/>
        <v>0.01</v>
      </c>
      <c r="L971" s="292">
        <f t="shared" si="169"/>
        <v>6.7288004670765691E-2</v>
      </c>
      <c r="M971" s="47">
        <f t="shared" si="170"/>
        <v>0.1</v>
      </c>
      <c r="W971" s="259">
        <v>0.16257980117823242</v>
      </c>
      <c r="X971" s="259">
        <v>6.7288004670765691E-2</v>
      </c>
      <c r="Y971" s="259">
        <v>4.1564854322660889E-2</v>
      </c>
      <c r="Z971" s="259">
        <v>2.9915351063670406E-2</v>
      </c>
      <c r="AA971" s="259">
        <v>2.3318570500979418E-2</v>
      </c>
      <c r="AB971" s="259">
        <v>1.130143046080067E-3</v>
      </c>
    </row>
    <row r="972" spans="2:28" x14ac:dyDescent="0.45">
      <c r="B972" s="293">
        <f t="shared" si="171"/>
        <v>966</v>
      </c>
      <c r="C972" s="294">
        <f t="shared" si="172"/>
        <v>7.4809013970171173E-2</v>
      </c>
      <c r="D972" s="47">
        <f t="shared" si="165"/>
        <v>0.01</v>
      </c>
      <c r="E972" s="47">
        <f t="shared" si="173"/>
        <v>8.9563007796167937E-2</v>
      </c>
      <c r="F972" s="47">
        <f t="shared" si="166"/>
        <v>0.01</v>
      </c>
      <c r="G972" s="47">
        <f t="shared" si="174"/>
        <v>0.11063245640707041</v>
      </c>
      <c r="H972" s="47">
        <f t="shared" si="167"/>
        <v>0.01</v>
      </c>
      <c r="I972" s="47">
        <f t="shared" si="175"/>
        <v>0.14026338747790049</v>
      </c>
      <c r="J972" s="47">
        <f t="shared" si="168"/>
        <v>0.01</v>
      </c>
      <c r="L972" s="292">
        <f t="shared" si="169"/>
        <v>6.7203536675542158E-2</v>
      </c>
      <c r="M972" s="47">
        <f t="shared" si="170"/>
        <v>0.1</v>
      </c>
      <c r="W972" s="259">
        <v>0.1623583941427848</v>
      </c>
      <c r="X972" s="259">
        <v>6.7203536675542158E-2</v>
      </c>
      <c r="Y972" s="259">
        <v>4.1515176904028457E-2</v>
      </c>
      <c r="Z972" s="259">
        <v>2.9880623575041711E-2</v>
      </c>
      <c r="AA972" s="259">
        <v>2.3292015972826628E-2</v>
      </c>
      <c r="AB972" s="259">
        <v>1.118854132690573E-3</v>
      </c>
    </row>
    <row r="973" spans="2:28" x14ac:dyDescent="0.45">
      <c r="B973" s="293">
        <f t="shared" si="171"/>
        <v>967</v>
      </c>
      <c r="C973" s="294">
        <f t="shared" si="172"/>
        <v>7.4703009975785564E-2</v>
      </c>
      <c r="D973" s="47">
        <f t="shared" si="165"/>
        <v>0.01</v>
      </c>
      <c r="E973" s="47">
        <f t="shared" si="173"/>
        <v>8.9415467857907979E-2</v>
      </c>
      <c r="F973" s="47">
        <f t="shared" si="166"/>
        <v>0.01</v>
      </c>
      <c r="G973" s="47">
        <f t="shared" si="174"/>
        <v>0.11042176192096138</v>
      </c>
      <c r="H973" s="47">
        <f t="shared" si="167"/>
        <v>0.01</v>
      </c>
      <c r="I973" s="47">
        <f t="shared" si="175"/>
        <v>0.13996707816719217</v>
      </c>
      <c r="J973" s="47">
        <f t="shared" si="168"/>
        <v>0.01</v>
      </c>
      <c r="L973" s="292">
        <f t="shared" si="169"/>
        <v>6.711927300475605E-2</v>
      </c>
      <c r="M973" s="47">
        <f t="shared" si="170"/>
        <v>0.1</v>
      </c>
      <c r="W973" s="259">
        <v>0.16213753151694849</v>
      </c>
      <c r="X973" s="259">
        <v>6.711927300475605E-2</v>
      </c>
      <c r="Y973" s="259">
        <v>4.1465615598613725E-2</v>
      </c>
      <c r="Z973" s="259">
        <v>2.9845975429586891E-2</v>
      </c>
      <c r="AA973" s="259">
        <v>2.3265521170632828E-2</v>
      </c>
      <c r="AB973" s="259">
        <v>1.1076778596169833E-3</v>
      </c>
    </row>
    <row r="974" spans="2:28" x14ac:dyDescent="0.45">
      <c r="B974" s="293">
        <f t="shared" si="171"/>
        <v>968</v>
      </c>
      <c r="C974" s="294">
        <f t="shared" si="172"/>
        <v>7.459727696059669E-2</v>
      </c>
      <c r="D974" s="47">
        <f t="shared" si="165"/>
        <v>0.01</v>
      </c>
      <c r="E974" s="47">
        <f t="shared" si="173"/>
        <v>8.9268343279086754E-2</v>
      </c>
      <c r="F974" s="47">
        <f t="shared" si="166"/>
        <v>0.01</v>
      </c>
      <c r="G974" s="47">
        <f t="shared" si="174"/>
        <v>0.11021169898033084</v>
      </c>
      <c r="H974" s="47">
        <f t="shared" si="167"/>
        <v>0.01</v>
      </c>
      <c r="I974" s="47">
        <f t="shared" si="175"/>
        <v>0.13967162500472988</v>
      </c>
      <c r="J974" s="47">
        <f t="shared" si="168"/>
        <v>0.01</v>
      </c>
      <c r="L974" s="292">
        <f t="shared" si="169"/>
        <v>6.703521293698933E-2</v>
      </c>
      <c r="M974" s="47">
        <f t="shared" si="170"/>
        <v>0.1</v>
      </c>
      <c r="W974" s="259">
        <v>0.16191721145993831</v>
      </c>
      <c r="X974" s="259">
        <v>6.703521293698933E-2</v>
      </c>
      <c r="Y974" s="259">
        <v>4.1416170005802486E-2</v>
      </c>
      <c r="Z974" s="259">
        <v>2.9811406358477635E-2</v>
      </c>
      <c r="AA974" s="259">
        <v>2.3239085894686564E-2</v>
      </c>
      <c r="AB974" s="259">
        <v>1.0966131053995549E-3</v>
      </c>
    </row>
    <row r="975" spans="2:28" x14ac:dyDescent="0.45">
      <c r="B975" s="293">
        <f t="shared" si="171"/>
        <v>969</v>
      </c>
      <c r="C975" s="294">
        <f t="shared" si="172"/>
        <v>7.4491814038677273E-2</v>
      </c>
      <c r="D975" s="47">
        <f t="shared" si="165"/>
        <v>0.01</v>
      </c>
      <c r="E975" s="47">
        <f t="shared" si="173"/>
        <v>8.9121632615901863E-2</v>
      </c>
      <c r="F975" s="47">
        <f t="shared" si="166"/>
        <v>0.01</v>
      </c>
      <c r="G975" s="47">
        <f t="shared" si="174"/>
        <v>0.1100022654233184</v>
      </c>
      <c r="H975" s="47">
        <f t="shared" si="167"/>
        <v>0.01</v>
      </c>
      <c r="I975" s="47">
        <f t="shared" si="175"/>
        <v>0.13937702574448588</v>
      </c>
      <c r="J975" s="47">
        <f t="shared" si="168"/>
        <v>0.01</v>
      </c>
      <c r="L975" s="292">
        <f t="shared" si="169"/>
        <v>6.6951355754143488E-2</v>
      </c>
      <c r="M975" s="47">
        <f t="shared" si="170"/>
        <v>0.1</v>
      </c>
      <c r="W975" s="259">
        <v>0.16169743213855212</v>
      </c>
      <c r="X975" s="259">
        <v>6.6951355754143488E-2</v>
      </c>
      <c r="Y975" s="259">
        <v>4.1366839726799692E-2</v>
      </c>
      <c r="Z975" s="259">
        <v>2.9776916094089008E-2</v>
      </c>
      <c r="AA975" s="259">
        <v>2.321270994616044E-2</v>
      </c>
      <c r="AB975" s="259">
        <v>1.0856587596950074E-3</v>
      </c>
    </row>
    <row r="976" spans="2:28" x14ac:dyDescent="0.45">
      <c r="B976" s="293">
        <f t="shared" si="171"/>
        <v>970</v>
      </c>
      <c r="C976" s="294">
        <f t="shared" si="172"/>
        <v>7.438662032728198E-2</v>
      </c>
      <c r="D976" s="47">
        <f t="shared" si="165"/>
        <v>0.01</v>
      </c>
      <c r="E976" s="47">
        <f t="shared" si="173"/>
        <v>8.8975334430129616E-2</v>
      </c>
      <c r="F976" s="47">
        <f t="shared" si="166"/>
        <v>0.01</v>
      </c>
      <c r="G976" s="47">
        <f t="shared" si="174"/>
        <v>0.10979345909524423</v>
      </c>
      <c r="H976" s="47">
        <f t="shared" si="167"/>
        <v>0.01</v>
      </c>
      <c r="I976" s="47">
        <f t="shared" si="175"/>
        <v>0.13908327814127419</v>
      </c>
      <c r="J976" s="47">
        <f t="shared" si="168"/>
        <v>0.01</v>
      </c>
      <c r="L976" s="292">
        <f t="shared" si="169"/>
        <v>6.6867700741420844E-2</v>
      </c>
      <c r="M976" s="47">
        <f t="shared" si="170"/>
        <v>0.1</v>
      </c>
      <c r="W976" s="259">
        <v>0.16147819172713582</v>
      </c>
      <c r="X976" s="259">
        <v>6.6867700741420844E-2</v>
      </c>
      <c r="Y976" s="259">
        <v>4.1317624364619263E-2</v>
      </c>
      <c r="Z976" s="259">
        <v>2.9742504369992769E-2</v>
      </c>
      <c r="AA976" s="259">
        <v>2.3186393127106242E-2</v>
      </c>
      <c r="AB976" s="259">
        <v>1.0748137231673042E-3</v>
      </c>
    </row>
    <row r="977" spans="2:28" x14ac:dyDescent="0.45">
      <c r="B977" s="293">
        <f t="shared" si="171"/>
        <v>971</v>
      </c>
      <c r="C977" s="294">
        <f t="shared" si="172"/>
        <v>7.42816949468358E-2</v>
      </c>
      <c r="D977" s="47">
        <f t="shared" si="165"/>
        <v>0.01</v>
      </c>
      <c r="E977" s="47">
        <f t="shared" si="173"/>
        <v>8.8829447289101138E-2</v>
      </c>
      <c r="F977" s="47">
        <f t="shared" si="166"/>
        <v>0.01</v>
      </c>
      <c r="G977" s="47">
        <f t="shared" si="174"/>
        <v>0.10958527784859308</v>
      </c>
      <c r="H977" s="47">
        <f t="shared" si="167"/>
        <v>0.01</v>
      </c>
      <c r="I977" s="47">
        <f t="shared" si="175"/>
        <v>0.13879037995081389</v>
      </c>
      <c r="J977" s="47">
        <f t="shared" si="168"/>
        <v>0.01</v>
      </c>
      <c r="L977" s="292">
        <f t="shared" si="169"/>
        <v>6.678424718730594E-2</v>
      </c>
      <c r="M977" s="47">
        <f t="shared" si="170"/>
        <v>0.1</v>
      </c>
      <c r="W977" s="259">
        <v>0.16125948840754861</v>
      </c>
      <c r="X977" s="259">
        <v>6.678424718730594E-2</v>
      </c>
      <c r="Y977" s="259">
        <v>4.1268523524073918E-2</v>
      </c>
      <c r="Z977" s="259">
        <v>2.9708170920950731E-2</v>
      </c>
      <c r="AA977" s="259">
        <v>2.316013524045012E-2</v>
      </c>
      <c r="AB977" s="259">
        <v>1.0640769073794873E-3</v>
      </c>
    </row>
    <row r="978" spans="2:28" x14ac:dyDescent="0.45">
      <c r="B978" s="293">
        <f t="shared" si="171"/>
        <v>972</v>
      </c>
      <c r="C978" s="294">
        <f t="shared" si="172"/>
        <v>7.4177037020922584E-2</v>
      </c>
      <c r="D978" s="47">
        <f t="shared" si="165"/>
        <v>0.01</v>
      </c>
      <c r="E978" s="47">
        <f t="shared" si="173"/>
        <v>8.868396976567848E-2</v>
      </c>
      <c r="F978" s="47">
        <f t="shared" si="166"/>
        <v>0.01</v>
      </c>
      <c r="G978" s="47">
        <f t="shared" si="174"/>
        <v>0.10937771954299816</v>
      </c>
      <c r="H978" s="47">
        <f t="shared" si="167"/>
        <v>0.01</v>
      </c>
      <c r="I978" s="47">
        <f t="shared" si="175"/>
        <v>0.13849832892979166</v>
      </c>
      <c r="J978" s="47">
        <f t="shared" si="168"/>
        <v>0.01</v>
      </c>
      <c r="L978" s="292">
        <f t="shared" si="169"/>
        <v>6.6700994383547096E-2</v>
      </c>
      <c r="M978" s="47">
        <f t="shared" si="170"/>
        <v>0.1</v>
      </c>
      <c r="W978" s="259">
        <v>0.16104132036912838</v>
      </c>
      <c r="X978" s="259">
        <v>6.6700994383547096E-2</v>
      </c>
      <c r="Y978" s="259">
        <v>4.1219536811765121E-2</v>
      </c>
      <c r="Z978" s="259">
        <v>2.9673915482908177E-2</v>
      </c>
      <c r="AA978" s="259">
        <v>2.3133936089987782E-2</v>
      </c>
      <c r="AB978" s="259">
        <v>1.0534472346865557E-3</v>
      </c>
    </row>
    <row r="979" spans="2:28" x14ac:dyDescent="0.45">
      <c r="B979" s="293">
        <f t="shared" si="171"/>
        <v>973</v>
      </c>
      <c r="C979" s="294">
        <f t="shared" si="172"/>
        <v>7.4072645676273724E-2</v>
      </c>
      <c r="D979" s="47">
        <f t="shared" si="165"/>
        <v>0.01</v>
      </c>
      <c r="E979" s="47">
        <f t="shared" si="173"/>
        <v>8.8538900438230927E-2</v>
      </c>
      <c r="F979" s="47">
        <f t="shared" si="166"/>
        <v>0.01</v>
      </c>
      <c r="G979" s="47">
        <f t="shared" si="174"/>
        <v>0.10917078204522496</v>
      </c>
      <c r="H979" s="47">
        <f t="shared" si="167"/>
        <v>0.01</v>
      </c>
      <c r="I979" s="47">
        <f t="shared" si="175"/>
        <v>0.13820712283592371</v>
      </c>
      <c r="J979" s="47">
        <f t="shared" si="168"/>
        <v>0.01</v>
      </c>
      <c r="L979" s="292">
        <f t="shared" si="169"/>
        <v>6.661794162513808E-2</v>
      </c>
      <c r="M979" s="47">
        <f t="shared" si="170"/>
        <v>0.1</v>
      </c>
      <c r="W979" s="259">
        <v>0.16082368580865727</v>
      </c>
      <c r="X979" s="259">
        <v>6.661794162513808E-2</v>
      </c>
      <c r="Y979" s="259">
        <v>4.1170663836073068E-2</v>
      </c>
      <c r="Z979" s="259">
        <v>2.96397377929873E-2</v>
      </c>
      <c r="AA979" s="259">
        <v>2.3107795480379733E-2</v>
      </c>
      <c r="AB979" s="259">
        <v>1.0429236381293791E-3</v>
      </c>
    </row>
    <row r="980" spans="2:28" x14ac:dyDescent="0.45">
      <c r="B980" s="293">
        <f t="shared" si="171"/>
        <v>974</v>
      </c>
      <c r="C980" s="294">
        <f t="shared" si="172"/>
        <v>7.3968520042756655E-2</v>
      </c>
      <c r="D980" s="47">
        <f t="shared" si="165"/>
        <v>0.01</v>
      </c>
      <c r="E980" s="47">
        <f t="shared" si="173"/>
        <v>8.8394237890611349E-2</v>
      </c>
      <c r="F980" s="47">
        <f t="shared" si="166"/>
        <v>0.01</v>
      </c>
      <c r="G980" s="47">
        <f t="shared" si="174"/>
        <v>0.10896446322915503</v>
      </c>
      <c r="H980" s="47">
        <f t="shared" si="167"/>
        <v>0.01</v>
      </c>
      <c r="I980" s="47">
        <f t="shared" si="175"/>
        <v>0.13791675942801673</v>
      </c>
      <c r="J980" s="47">
        <f t="shared" si="168"/>
        <v>0.01</v>
      </c>
      <c r="L980" s="292">
        <f t="shared" si="169"/>
        <v>6.6535088210299909E-2</v>
      </c>
      <c r="M980" s="47">
        <f t="shared" si="170"/>
        <v>0.1</v>
      </c>
      <c r="W980" s="259">
        <v>0.16060658293032737</v>
      </c>
      <c r="X980" s="259">
        <v>6.6535088210299909E-2</v>
      </c>
      <c r="Y980" s="259">
        <v>4.1121904207146745E-2</v>
      </c>
      <c r="Z980" s="259">
        <v>2.9605637589480704E-2</v>
      </c>
      <c r="AA980" s="259">
        <v>2.308171321714653E-2</v>
      </c>
      <c r="AB980" s="259">
        <v>1.0325050613296345E-3</v>
      </c>
    </row>
    <row r="981" spans="2:28" x14ac:dyDescent="0.45">
      <c r="B981" s="293">
        <f t="shared" si="171"/>
        <v>975</v>
      </c>
      <c r="C981" s="294">
        <f t="shared" si="172"/>
        <v>7.3864659253363593E-2</v>
      </c>
      <c r="D981" s="47">
        <f t="shared" si="165"/>
        <v>0.01</v>
      </c>
      <c r="E981" s="47">
        <f t="shared" si="173"/>
        <v>8.8249980712132803E-2</v>
      </c>
      <c r="F981" s="47">
        <f t="shared" si="166"/>
        <v>0.01</v>
      </c>
      <c r="G981" s="47">
        <f t="shared" si="174"/>
        <v>0.10875876097576959</v>
      </c>
      <c r="H981" s="47">
        <f t="shared" si="167"/>
        <v>0.01</v>
      </c>
      <c r="I981" s="47">
        <f t="shared" si="175"/>
        <v>0.13762723646602812</v>
      </c>
      <c r="J981" s="47">
        <f t="shared" si="168"/>
        <v>0.01</v>
      </c>
      <c r="L981" s="292">
        <f t="shared" si="169"/>
        <v>6.6452433440462713E-2</v>
      </c>
      <c r="M981" s="47">
        <f t="shared" si="170"/>
        <v>0.1</v>
      </c>
      <c r="W981" s="259">
        <v>0.16039000994570662</v>
      </c>
      <c r="X981" s="259">
        <v>6.6452433440462713E-2</v>
      </c>
      <c r="Y981" s="259">
        <v>4.1073257536894038E-2</v>
      </c>
      <c r="Z981" s="259">
        <v>2.9571614611844935E-2</v>
      </c>
      <c r="AA981" s="259">
        <v>2.3055689106664091E-2</v>
      </c>
      <c r="AB981" s="259">
        <v>1.02219045838576E-3</v>
      </c>
    </row>
    <row r="982" spans="2:28" x14ac:dyDescent="0.45">
      <c r="B982" s="293">
        <f t="shared" si="171"/>
        <v>976</v>
      </c>
      <c r="C982" s="294">
        <f t="shared" si="172"/>
        <v>7.3761062444200151E-2</v>
      </c>
      <c r="D982" s="47">
        <f t="shared" si="165"/>
        <v>0.01</v>
      </c>
      <c r="E982" s="47">
        <f t="shared" si="173"/>
        <v>8.8106127497545123E-2</v>
      </c>
      <c r="F982" s="47">
        <f t="shared" si="166"/>
        <v>0.01</v>
      </c>
      <c r="G982" s="47">
        <f t="shared" si="174"/>
        <v>0.10855367317313321</v>
      </c>
      <c r="H982" s="47">
        <f t="shared" si="167"/>
        <v>0.01</v>
      </c>
      <c r="I982" s="47">
        <f t="shared" si="175"/>
        <v>0.13733855171112552</v>
      </c>
      <c r="J982" s="47">
        <f t="shared" si="168"/>
        <v>0.01</v>
      </c>
      <c r="L982" s="292">
        <f t="shared" si="169"/>
        <v>6.6369976620247809E-2</v>
      </c>
      <c r="M982" s="47">
        <f t="shared" si="170"/>
        <v>0.1</v>
      </c>
      <c r="W982" s="259">
        <v>0.16017396507370482</v>
      </c>
      <c r="X982" s="259">
        <v>6.6369976620247809E-2</v>
      </c>
      <c r="Y982" s="259">
        <v>4.1024723438971955E-2</v>
      </c>
      <c r="Z982" s="259">
        <v>2.953766860069407E-2</v>
      </c>
      <c r="AA982" s="259">
        <v>2.3029722956159009E-2</v>
      </c>
      <c r="AB982" s="259">
        <v>1.0119787937699117E-3</v>
      </c>
    </row>
    <row r="983" spans="2:28" x14ac:dyDescent="0.45">
      <c r="B983" s="293">
        <f t="shared" si="171"/>
        <v>977</v>
      </c>
      <c r="C983" s="294">
        <f t="shared" si="172"/>
        <v>7.3657728754474183E-2</v>
      </c>
      <c r="D983" s="47">
        <f t="shared" si="165"/>
        <v>0.01</v>
      </c>
      <c r="E983" s="47">
        <f t="shared" si="173"/>
        <v>8.7962676847011673E-2</v>
      </c>
      <c r="F983" s="47">
        <f t="shared" si="166"/>
        <v>0.01</v>
      </c>
      <c r="G983" s="47">
        <f t="shared" si="174"/>
        <v>0.10834919771637733</v>
      </c>
      <c r="H983" s="47">
        <f t="shared" si="167"/>
        <v>0.01</v>
      </c>
      <c r="I983" s="47">
        <f t="shared" si="175"/>
        <v>0.13705070292574562</v>
      </c>
      <c r="J983" s="47">
        <f t="shared" si="168"/>
        <v>0.01</v>
      </c>
      <c r="L983" s="292">
        <f t="shared" si="169"/>
        <v>6.6287717057449819E-2</v>
      </c>
      <c r="M983" s="47">
        <f t="shared" si="170"/>
        <v>0.1</v>
      </c>
      <c r="W983" s="259">
        <v>0.15995844654053987</v>
      </c>
      <c r="X983" s="259">
        <v>6.6287717057449819E-2</v>
      </c>
      <c r="Y983" s="259">
        <v>4.0976301528776848E-2</v>
      </c>
      <c r="Z983" s="259">
        <v>2.9503799297793325E-2</v>
      </c>
      <c r="AA983" s="259">
        <v>2.3003814573703908E-2</v>
      </c>
      <c r="AB983" s="259">
        <v>1.0018690422259197E-3</v>
      </c>
    </row>
    <row r="984" spans="2:28" x14ac:dyDescent="0.45">
      <c r="B984" s="293">
        <f t="shared" si="171"/>
        <v>978</v>
      </c>
      <c r="C984" s="294">
        <f t="shared" si="172"/>
        <v>7.355465732648446E-2</v>
      </c>
      <c r="D984" s="47">
        <f t="shared" si="165"/>
        <v>0.01</v>
      </c>
      <c r="E984" s="47">
        <f t="shared" si="173"/>
        <v>8.7819627366086297E-2</v>
      </c>
      <c r="F984" s="47">
        <f t="shared" si="166"/>
        <v>0.01</v>
      </c>
      <c r="G984" s="47">
        <f t="shared" si="174"/>
        <v>0.10814533250768367</v>
      </c>
      <c r="H984" s="47">
        <f t="shared" si="167"/>
        <v>0.01</v>
      </c>
      <c r="I984" s="47">
        <f t="shared" si="175"/>
        <v>0.13676368787365195</v>
      </c>
      <c r="J984" s="47">
        <f t="shared" si="168"/>
        <v>0.01</v>
      </c>
      <c r="L984" s="292">
        <f t="shared" si="169"/>
        <v>6.6205654063018926E-2</v>
      </c>
      <c r="M984" s="47">
        <f t="shared" si="170"/>
        <v>0.1</v>
      </c>
      <c r="W984" s="259">
        <v>0.15974345257970407</v>
      </c>
      <c r="X984" s="259">
        <v>6.6205654063018926E-2</v>
      </c>
      <c r="Y984" s="259">
        <v>4.0927991423434756E-2</v>
      </c>
      <c r="Z984" s="259">
        <v>2.9470006446052729E-2</v>
      </c>
      <c r="AA984" s="259">
        <v>2.2977963768212841E-2</v>
      </c>
      <c r="AB984" s="259">
        <v>9.9186018866822753E-4</v>
      </c>
    </row>
    <row r="985" spans="2:28" x14ac:dyDescent="0.45">
      <c r="B985" s="293">
        <f t="shared" si="171"/>
        <v>979</v>
      </c>
      <c r="C985" s="294">
        <f t="shared" si="172"/>
        <v>7.345184730560958E-2</v>
      </c>
      <c r="D985" s="47">
        <f t="shared" si="165"/>
        <v>0.01</v>
      </c>
      <c r="E985" s="47">
        <f t="shared" si="173"/>
        <v>8.767697766569027E-2</v>
      </c>
      <c r="F985" s="47">
        <f t="shared" si="166"/>
        <v>0.01</v>
      </c>
      <c r="G985" s="47">
        <f t="shared" si="174"/>
        <v>0.1079420754562677</v>
      </c>
      <c r="H985" s="47">
        <f t="shared" si="167"/>
        <v>0.01</v>
      </c>
      <c r="I985" s="47">
        <f t="shared" si="175"/>
        <v>0.13647750431999225</v>
      </c>
      <c r="J985" s="47">
        <f t="shared" si="168"/>
        <v>0.01</v>
      </c>
      <c r="L985" s="292">
        <f t="shared" si="169"/>
        <v>6.612378695104329E-2</v>
      </c>
      <c r="M985" s="47">
        <f t="shared" si="170"/>
        <v>0.1</v>
      </c>
      <c r="W985" s="259">
        <v>0.15952898143193064</v>
      </c>
      <c r="X985" s="259">
        <v>6.612378695104329E-2</v>
      </c>
      <c r="Y985" s="259">
        <v>4.0879792741791779E-2</v>
      </c>
      <c r="Z985" s="259">
        <v>2.9436289789520825E-2</v>
      </c>
      <c r="AA985" s="259">
        <v>2.2952170349436696E-2</v>
      </c>
      <c r="AB985" s="259">
        <v>9.8195122808181364E-4</v>
      </c>
    </row>
    <row r="986" spans="2:28" x14ac:dyDescent="0.45">
      <c r="B986" s="293">
        <f t="shared" si="171"/>
        <v>980</v>
      </c>
      <c r="C986" s="294">
        <f t="shared" si="172"/>
        <v>7.3349297840296784E-2</v>
      </c>
      <c r="D986" s="47">
        <f t="shared" si="165"/>
        <v>0.01</v>
      </c>
      <c r="E986" s="47">
        <f t="shared" si="173"/>
        <v>8.7534726362089463E-2</v>
      </c>
      <c r="F986" s="47">
        <f t="shared" si="166"/>
        <v>0.01</v>
      </c>
      <c r="G986" s="47">
        <f t="shared" si="174"/>
        <v>0.10773942447836193</v>
      </c>
      <c r="H986" s="47">
        <f t="shared" si="167"/>
        <v>0.01</v>
      </c>
      <c r="I986" s="47">
        <f t="shared" si="175"/>
        <v>0.13619215003135501</v>
      </c>
      <c r="J986" s="47">
        <f t="shared" si="168"/>
        <v>0.01</v>
      </c>
      <c r="L986" s="292">
        <f t="shared" si="169"/>
        <v>6.6042115038731503E-2</v>
      </c>
      <c r="M986" s="47">
        <f t="shared" si="170"/>
        <v>0.1</v>
      </c>
      <c r="W986" s="259">
        <v>0.15931503134516045</v>
      </c>
      <c r="X986" s="259">
        <v>6.6042115038731503E-2</v>
      </c>
      <c r="Y986" s="259">
        <v>4.0831705104404516E-2</v>
      </c>
      <c r="Z986" s="259">
        <v>2.9402649073378417E-2</v>
      </c>
      <c r="AA986" s="259">
        <v>2.292643412795865E-2</v>
      </c>
      <c r="AB986" s="259">
        <v>9.721411654230773E-4</v>
      </c>
    </row>
    <row r="987" spans="2:28" x14ac:dyDescent="0.45">
      <c r="B987" s="293">
        <f t="shared" si="171"/>
        <v>981</v>
      </c>
      <c r="C987" s="294">
        <f t="shared" si="172"/>
        <v>7.3247008082050841E-2</v>
      </c>
      <c r="D987" s="47">
        <f t="shared" si="165"/>
        <v>0.01</v>
      </c>
      <c r="E987" s="47">
        <f t="shared" si="173"/>
        <v>8.7392872076871533E-2</v>
      </c>
      <c r="F987" s="47">
        <f t="shared" si="166"/>
        <v>0.01</v>
      </c>
      <c r="G987" s="47">
        <f t="shared" si="174"/>
        <v>0.10753737749719922</v>
      </c>
      <c r="H987" s="47">
        <f t="shared" si="167"/>
        <v>0.01</v>
      </c>
      <c r="I987" s="47">
        <f t="shared" si="175"/>
        <v>0.13590762277582508</v>
      </c>
      <c r="J987" s="47">
        <f t="shared" si="168"/>
        <v>0.01</v>
      </c>
      <c r="L987" s="292">
        <f t="shared" si="169"/>
        <v>6.5960637646395232E-2</v>
      </c>
      <c r="M987" s="47">
        <f t="shared" si="170"/>
        <v>0.1</v>
      </c>
      <c r="W987" s="259">
        <v>0.15910160057450876</v>
      </c>
      <c r="X987" s="259">
        <v>6.5960637646395232E-2</v>
      </c>
      <c r="Y987" s="259">
        <v>4.0783728133530595E-2</v>
      </c>
      <c r="Z987" s="259">
        <v>2.9369084043932361E-2</v>
      </c>
      <c r="AA987" s="259">
        <v>2.2900754915189635E-2</v>
      </c>
      <c r="AB987" s="259">
        <v>9.6242901552168712E-4</v>
      </c>
    </row>
    <row r="988" spans="2:28" x14ac:dyDescent="0.45">
      <c r="B988" s="293">
        <f t="shared" si="171"/>
        <v>982</v>
      </c>
      <c r="C988" s="294">
        <f t="shared" si="172"/>
        <v>7.3144977185423024E-2</v>
      </c>
      <c r="D988" s="47">
        <f t="shared" si="165"/>
        <v>0.01</v>
      </c>
      <c r="E988" s="47">
        <f t="shared" si="173"/>
        <v>8.7251413436923317E-2</v>
      </c>
      <c r="F988" s="47">
        <f t="shared" si="166"/>
        <v>0.01</v>
      </c>
      <c r="G988" s="47">
        <f t="shared" si="174"/>
        <v>0.10733593244299594</v>
      </c>
      <c r="H988" s="47">
        <f t="shared" si="167"/>
        <v>0.01</v>
      </c>
      <c r="I988" s="47">
        <f t="shared" si="175"/>
        <v>0.13562392032303883</v>
      </c>
      <c r="J988" s="47">
        <f t="shared" si="168"/>
        <v>0.01</v>
      </c>
      <c r="L988" s="292">
        <f t="shared" si="169"/>
        <v>6.5879354097431897E-2</v>
      </c>
      <c r="M988" s="47">
        <f t="shared" si="170"/>
        <v>0.1</v>
      </c>
      <c r="W988" s="259">
        <v>0.15888868738223222</v>
      </c>
      <c r="X988" s="259">
        <v>6.5879354097431897E-2</v>
      </c>
      <c r="Y988" s="259">
        <v>4.0735861453119235E-2</v>
      </c>
      <c r="Z988" s="259">
        <v>2.9335594448609382E-2</v>
      </c>
      <c r="AA988" s="259">
        <v>2.2875132523363855E-2</v>
      </c>
      <c r="AB988" s="259">
        <v>9.5281380298337863E-4</v>
      </c>
    </row>
    <row r="989" spans="2:28" x14ac:dyDescent="0.45">
      <c r="B989" s="293">
        <f t="shared" si="171"/>
        <v>983</v>
      </c>
      <c r="C989" s="294">
        <f t="shared" si="172"/>
        <v>7.304320430800007E-2</v>
      </c>
      <c r="D989" s="47">
        <f t="shared" si="165"/>
        <v>0.01</v>
      </c>
      <c r="E989" s="47">
        <f t="shared" si="173"/>
        <v>8.7110349074408316E-2</v>
      </c>
      <c r="F989" s="47">
        <f t="shared" si="166"/>
        <v>0.01</v>
      </c>
      <c r="G989" s="47">
        <f t="shared" si="174"/>
        <v>0.1071350872529352</v>
      </c>
      <c r="H989" s="47">
        <f t="shared" si="167"/>
        <v>0.01</v>
      </c>
      <c r="I989" s="47">
        <f t="shared" si="175"/>
        <v>0.13534104044423839</v>
      </c>
      <c r="J989" s="47">
        <f t="shared" si="168"/>
        <v>0.01</v>
      </c>
      <c r="L989" s="292">
        <f t="shared" si="169"/>
        <v>6.5798263718307576E-2</v>
      </c>
      <c r="M989" s="47">
        <f t="shared" si="170"/>
        <v>0.1</v>
      </c>
      <c r="W989" s="259">
        <v>0.15867629003769609</v>
      </c>
      <c r="X989" s="259">
        <v>6.5798263718307576E-2</v>
      </c>
      <c r="Y989" s="259">
        <v>4.0688104688801872E-2</v>
      </c>
      <c r="Z989" s="259">
        <v>2.9302180035949948E-2</v>
      </c>
      <c r="AA989" s="259">
        <v>2.2849566765534311E-2</v>
      </c>
      <c r="AB989" s="259">
        <v>9.4329456209369408E-4</v>
      </c>
    </row>
    <row r="990" spans="2:28" x14ac:dyDescent="0.45">
      <c r="B990" s="293">
        <f t="shared" si="171"/>
        <v>984</v>
      </c>
      <c r="C990" s="294">
        <f t="shared" si="172"/>
        <v>7.2941688610393199E-2</v>
      </c>
      <c r="D990" s="47">
        <f t="shared" si="165"/>
        <v>0.01</v>
      </c>
      <c r="E990" s="47">
        <f t="shared" si="173"/>
        <v>8.6969677626744235E-2</v>
      </c>
      <c r="F990" s="47">
        <f t="shared" si="166"/>
        <v>0.01</v>
      </c>
      <c r="G990" s="47">
        <f t="shared" si="174"/>
        <v>0.10693483987114993</v>
      </c>
      <c r="H990" s="47">
        <f t="shared" si="167"/>
        <v>0.01</v>
      </c>
      <c r="I990" s="47">
        <f t="shared" si="175"/>
        <v>0.13505898091232535</v>
      </c>
      <c r="J990" s="47">
        <f t="shared" si="168"/>
        <v>0.01</v>
      </c>
      <c r="L990" s="292">
        <f t="shared" si="169"/>
        <v>6.571736583853989E-2</v>
      </c>
      <c r="M990" s="47">
        <f t="shared" si="170"/>
        <v>0.1</v>
      </c>
      <c r="W990" s="259">
        <v>0.15846440681734145</v>
      </c>
      <c r="X990" s="259">
        <v>6.571736583853989E-2</v>
      </c>
      <c r="Y990" s="259">
        <v>4.0640457467882883E-2</v>
      </c>
      <c r="Z990" s="259">
        <v>2.9268840555602187E-2</v>
      </c>
      <c r="AA990" s="259">
        <v>2.2824057455568373E-2</v>
      </c>
      <c r="AB990" s="259">
        <v>9.3387033672265502E-4</v>
      </c>
    </row>
    <row r="991" spans="2:28" x14ac:dyDescent="0.45">
      <c r="B991" s="293">
        <f t="shared" si="171"/>
        <v>985</v>
      </c>
      <c r="C991" s="294">
        <f t="shared" si="172"/>
        <v>7.284042925622719E-2</v>
      </c>
      <c r="D991" s="47">
        <f t="shared" si="165"/>
        <v>0.01</v>
      </c>
      <c r="E991" s="47">
        <f t="shared" si="173"/>
        <v>8.682939773658073E-2</v>
      </c>
      <c r="F991" s="47">
        <f t="shared" si="166"/>
        <v>0.01</v>
      </c>
      <c r="G991" s="47">
        <f t="shared" si="174"/>
        <v>0.10673518824870587</v>
      </c>
      <c r="H991" s="47">
        <f t="shared" si="167"/>
        <v>0.01</v>
      </c>
      <c r="I991" s="47">
        <f t="shared" si="175"/>
        <v>0.1347777395019136</v>
      </c>
      <c r="J991" s="47">
        <f t="shared" si="168"/>
        <v>0.01</v>
      </c>
      <c r="L991" s="292">
        <f t="shared" si="169"/>
        <v>6.563665979068109E-2</v>
      </c>
      <c r="M991" s="47">
        <f t="shared" si="170"/>
        <v>0.1</v>
      </c>
      <c r="W991" s="259">
        <v>0.15825303600465265</v>
      </c>
      <c r="X991" s="259">
        <v>6.563665979068109E-2</v>
      </c>
      <c r="Y991" s="259">
        <v>4.0592919419330305E-2</v>
      </c>
      <c r="Z991" s="259">
        <v>2.923557575831582E-2</v>
      </c>
      <c r="AA991" s="259">
        <v>2.2798604408143363E-2</v>
      </c>
      <c r="AB991" s="259">
        <v>9.2454018023035891E-4</v>
      </c>
    </row>
    <row r="992" spans="2:28" x14ac:dyDescent="0.45">
      <c r="B992" s="293">
        <f t="shared" si="171"/>
        <v>986</v>
      </c>
      <c r="C992" s="294">
        <f t="shared" si="172"/>
        <v>7.2739425412129452E-2</v>
      </c>
      <c r="D992" s="47">
        <f t="shared" si="165"/>
        <v>0.01</v>
      </c>
      <c r="E992" s="47">
        <f t="shared" si="173"/>
        <v>8.6689508051777192E-2</v>
      </c>
      <c r="F992" s="47">
        <f t="shared" si="166"/>
        <v>0.01</v>
      </c>
      <c r="G992" s="47">
        <f t="shared" si="174"/>
        <v>0.10653613034358461</v>
      </c>
      <c r="H992" s="47">
        <f t="shared" si="167"/>
        <v>0.01</v>
      </c>
      <c r="I992" s="47">
        <f t="shared" si="175"/>
        <v>0.1344973139893815</v>
      </c>
      <c r="J992" s="47">
        <f t="shared" si="168"/>
        <v>0.01</v>
      </c>
      <c r="L992" s="292">
        <f t="shared" si="169"/>
        <v>6.5556144910301248E-2</v>
      </c>
      <c r="M992" s="47">
        <f t="shared" si="170"/>
        <v>0.1</v>
      </c>
      <c r="W992" s="259">
        <v>0.15804217589012495</v>
      </c>
      <c r="X992" s="259">
        <v>6.5556144910301248E-2</v>
      </c>
      <c r="Y992" s="259">
        <v>4.0545490173766692E-2</v>
      </c>
      <c r="Z992" s="259">
        <v>2.9202385395936156E-2</v>
      </c>
      <c r="AA992" s="259">
        <v>2.2773207438742182E-2</v>
      </c>
      <c r="AB992" s="259">
        <v>9.1530315537349143E-4</v>
      </c>
    </row>
    <row r="993" spans="2:28" x14ac:dyDescent="0.45">
      <c r="B993" s="293">
        <f t="shared" si="171"/>
        <v>987</v>
      </c>
      <c r="C993" s="294">
        <f t="shared" si="172"/>
        <v>7.263867624771915E-2</v>
      </c>
      <c r="D993" s="47">
        <f t="shared" si="165"/>
        <v>0.01</v>
      </c>
      <c r="E993" s="47">
        <f t="shared" si="173"/>
        <v>8.6550007225380712E-2</v>
      </c>
      <c r="F993" s="47">
        <f t="shared" si="166"/>
        <v>0.01</v>
      </c>
      <c r="G993" s="47">
        <f t="shared" si="174"/>
        <v>0.10633766412066653</v>
      </c>
      <c r="H993" s="47">
        <f t="shared" si="167"/>
        <v>0.01</v>
      </c>
      <c r="I993" s="47">
        <f t="shared" si="175"/>
        <v>0.13421770215292353</v>
      </c>
      <c r="J993" s="47">
        <f t="shared" si="168"/>
        <v>0.01</v>
      </c>
      <c r="L993" s="292">
        <f t="shared" si="169"/>
        <v>6.5475820535971521E-2</v>
      </c>
      <c r="M993" s="47">
        <f t="shared" si="170"/>
        <v>0.1</v>
      </c>
      <c r="W993" s="259">
        <v>0.15783182477123225</v>
      </c>
      <c r="X993" s="259">
        <v>6.5475820535971521E-2</v>
      </c>
      <c r="Y993" s="259">
        <v>4.0498169363459957E-2</v>
      </c>
      <c r="Z993" s="259">
        <v>2.916926922139812E-2</v>
      </c>
      <c r="AA993" s="259">
        <v>2.274786636364896E-2</v>
      </c>
      <c r="AB993" s="259">
        <v>9.0615833421274559E-4</v>
      </c>
    </row>
    <row r="994" spans="2:28" x14ac:dyDescent="0.45">
      <c r="B994" s="293">
        <f t="shared" si="171"/>
        <v>988</v>
      </c>
      <c r="C994" s="294">
        <f t="shared" si="172"/>
        <v>7.2538180935596427E-2</v>
      </c>
      <c r="D994" s="47">
        <f t="shared" si="165"/>
        <v>0.01</v>
      </c>
      <c r="E994" s="47">
        <f t="shared" si="173"/>
        <v>8.6410893915604095E-2</v>
      </c>
      <c r="F994" s="47">
        <f t="shared" si="166"/>
        <v>0.01</v>
      </c>
      <c r="G994" s="47">
        <f t="shared" si="174"/>
        <v>0.10613978755171367</v>
      </c>
      <c r="H994" s="47">
        <f t="shared" si="167"/>
        <v>0.01</v>
      </c>
      <c r="I994" s="47">
        <f t="shared" si="175"/>
        <v>0.13393890177260098</v>
      </c>
      <c r="J994" s="47">
        <f t="shared" si="168"/>
        <v>0.01</v>
      </c>
      <c r="L994" s="292">
        <f t="shared" si="169"/>
        <v>6.5395686009247528E-2</v>
      </c>
      <c r="M994" s="47">
        <f t="shared" si="170"/>
        <v>0.1</v>
      </c>
      <c r="W994" s="259">
        <v>0.15762198095239496</v>
      </c>
      <c r="X994" s="259">
        <v>6.5395686009247528E-2</v>
      </c>
      <c r="Y994" s="259">
        <v>4.0450956622314342E-2</v>
      </c>
      <c r="Z994" s="259">
        <v>2.9136226988720312E-2</v>
      </c>
      <c r="AA994" s="259">
        <v>2.2722580999944727E-2</v>
      </c>
      <c r="AB994" s="259">
        <v>8.9710479802113932E-4</v>
      </c>
    </row>
    <row r="995" spans="2:28" x14ac:dyDescent="0.45">
      <c r="B995" s="293">
        <f t="shared" si="171"/>
        <v>989</v>
      </c>
      <c r="C995" s="294">
        <f t="shared" si="172"/>
        <v>7.2437938651331579E-2</v>
      </c>
      <c r="D995" s="47">
        <f t="shared" si="165"/>
        <v>0.01</v>
      </c>
      <c r="E995" s="47">
        <f t="shared" si="173"/>
        <v>8.6272166785804016E-2</v>
      </c>
      <c r="F995" s="47">
        <f t="shared" si="166"/>
        <v>0.01</v>
      </c>
      <c r="G995" s="47">
        <f t="shared" si="174"/>
        <v>0.10594249861535258</v>
      </c>
      <c r="H995" s="47">
        <f t="shared" si="167"/>
        <v>0.01</v>
      </c>
      <c r="I995" s="47">
        <f t="shared" si="175"/>
        <v>0.13366091063039212</v>
      </c>
      <c r="J995" s="47">
        <f t="shared" si="168"/>
        <v>0.01</v>
      </c>
      <c r="L995" s="292">
        <f t="shared" si="169"/>
        <v>6.5315740674652872E-2</v>
      </c>
      <c r="M995" s="47">
        <f t="shared" si="170"/>
        <v>0.1</v>
      </c>
      <c r="W995" s="259">
        <v>0.15741264274494815</v>
      </c>
      <c r="X995" s="259">
        <v>6.5315740674652872E-2</v>
      </c>
      <c r="Y995" s="259">
        <v>4.0403851585861399E-2</v>
      </c>
      <c r="Z995" s="259">
        <v>2.9103258452999117E-2</v>
      </c>
      <c r="AA995" s="259">
        <v>2.2697351165503119E-2</v>
      </c>
      <c r="AB995" s="259">
        <v>8.8814163719322251E-4</v>
      </c>
    </row>
    <row r="996" spans="2:28" x14ac:dyDescent="0.45">
      <c r="B996" s="293">
        <f t="shared" si="171"/>
        <v>990</v>
      </c>
      <c r="C996" s="294">
        <f t="shared" si="172"/>
        <v>7.2337948573454311E-2</v>
      </c>
      <c r="D996" s="47">
        <f t="shared" si="165"/>
        <v>0.01</v>
      </c>
      <c r="E996" s="47">
        <f t="shared" si="173"/>
        <v>8.6133824504459292E-2</v>
      </c>
      <c r="F996" s="47">
        <f t="shared" si="166"/>
        <v>0.01</v>
      </c>
      <c r="G996" s="47">
        <f t="shared" si="174"/>
        <v>0.1057457952970571</v>
      </c>
      <c r="H996" s="47">
        <f t="shared" si="167"/>
        <v>0.01</v>
      </c>
      <c r="I996" s="47">
        <f t="shared" si="175"/>
        <v>0.13338372651024172</v>
      </c>
      <c r="J996" s="47">
        <f t="shared" si="168"/>
        <v>0.01</v>
      </c>
      <c r="L996" s="292">
        <f t="shared" si="169"/>
        <v>6.5235983879662729E-2</v>
      </c>
      <c r="M996" s="47">
        <f t="shared" si="170"/>
        <v>0.1</v>
      </c>
      <c r="W996" s="259">
        <v>0.15720380846710966</v>
      </c>
      <c r="X996" s="259">
        <v>6.5235983879662729E-2</v>
      </c>
      <c r="Y996" s="259">
        <v>4.0356853891251043E-2</v>
      </c>
      <c r="Z996" s="259">
        <v>2.9070363370402842E-2</v>
      </c>
      <c r="AA996" s="259">
        <v>2.2672176678986116E-2</v>
      </c>
      <c r="AB996" s="259">
        <v>8.7926795115516655E-4</v>
      </c>
    </row>
    <row r="997" spans="2:28" x14ac:dyDescent="0.45">
      <c r="B997" s="293">
        <f t="shared" si="171"/>
        <v>991</v>
      </c>
      <c r="C997" s="294">
        <f t="shared" si="172"/>
        <v>7.2238209883443025E-2</v>
      </c>
      <c r="D997" s="47">
        <f t="shared" si="165"/>
        <v>0.01</v>
      </c>
      <c r="E997" s="47">
        <f t="shared" si="173"/>
        <v>8.5995865745149239E-2</v>
      </c>
      <c r="F997" s="47">
        <f t="shared" si="166"/>
        <v>0.01</v>
      </c>
      <c r="G997" s="47">
        <f t="shared" si="174"/>
        <v>0.10554967558913113</v>
      </c>
      <c r="H997" s="47">
        <f t="shared" si="167"/>
        <v>0.01</v>
      </c>
      <c r="I997" s="47">
        <f t="shared" si="175"/>
        <v>0.13310734719810988</v>
      </c>
      <c r="J997" s="47">
        <f t="shared" si="168"/>
        <v>0.01</v>
      </c>
      <c r="L997" s="292">
        <f t="shared" si="169"/>
        <v>6.515641497468759E-2</v>
      </c>
      <c r="M997" s="47">
        <f t="shared" si="170"/>
        <v>0.1</v>
      </c>
      <c r="W997" s="259">
        <v>0.15699547644394854</v>
      </c>
      <c r="X997" s="259">
        <v>6.515641497468759E-2</v>
      </c>
      <c r="Y997" s="259">
        <v>4.0309963177242683E-2</v>
      </c>
      <c r="Z997" s="259">
        <v>2.9037541498165897E-2</v>
      </c>
      <c r="AA997" s="259">
        <v>2.2647057359839795E-2</v>
      </c>
      <c r="AB997" s="259">
        <v>8.7048284827572593E-4</v>
      </c>
    </row>
    <row r="998" spans="2:28" x14ac:dyDescent="0.45">
      <c r="B998" s="293">
        <f t="shared" si="171"/>
        <v>992</v>
      </c>
      <c r="C998" s="294">
        <f t="shared" si="172"/>
        <v>7.2138721765714148E-2</v>
      </c>
      <c r="D998" s="47">
        <f t="shared" si="165"/>
        <v>0.01</v>
      </c>
      <c r="E998" s="47">
        <f t="shared" si="173"/>
        <v>8.5858289186532183E-2</v>
      </c>
      <c r="F998" s="47">
        <f t="shared" si="166"/>
        <v>0.01</v>
      </c>
      <c r="G998" s="47">
        <f t="shared" si="174"/>
        <v>0.10535413749069131</v>
      </c>
      <c r="H998" s="47">
        <f t="shared" si="167"/>
        <v>0.01</v>
      </c>
      <c r="I998" s="47">
        <f t="shared" si="175"/>
        <v>0.13283177048202008</v>
      </c>
      <c r="J998" s="47">
        <f t="shared" si="168"/>
        <v>0.01</v>
      </c>
      <c r="L998" s="292">
        <f t="shared" si="169"/>
        <v>6.5077033313057045E-2</v>
      </c>
      <c r="M998" s="47">
        <f t="shared" si="170"/>
        <v>0.1</v>
      </c>
      <c r="W998" s="259">
        <v>0.15678764500735348</v>
      </c>
      <c r="X998" s="259">
        <v>6.5077033313057045E-2</v>
      </c>
      <c r="Y998" s="259">
        <v>4.0263179084196368E-2</v>
      </c>
      <c r="Z998" s="259">
        <v>2.9004792594583016E-2</v>
      </c>
      <c r="AA998" s="259">
        <v>2.262199302829012E-2</v>
      </c>
      <c r="AB998" s="259">
        <v>8.6178544577806616E-4</v>
      </c>
    </row>
    <row r="999" spans="2:28" x14ac:dyDescent="0.45">
      <c r="B999" s="293">
        <f t="shared" si="171"/>
        <v>993</v>
      </c>
      <c r="C999" s="294">
        <f t="shared" si="172"/>
        <v>7.2039483407611501E-2</v>
      </c>
      <c r="D999" s="47">
        <f t="shared" si="165"/>
        <v>0.01</v>
      </c>
      <c r="E999" s="47">
        <f t="shared" si="173"/>
        <v>8.5721093512324001E-2</v>
      </c>
      <c r="F999" s="47">
        <f t="shared" si="166"/>
        <v>0.01</v>
      </c>
      <c r="G999" s="47">
        <f t="shared" si="174"/>
        <v>0.10515917900764972</v>
      </c>
      <c r="H999" s="47">
        <f t="shared" si="167"/>
        <v>0.01</v>
      </c>
      <c r="I999" s="47">
        <f t="shared" si="175"/>
        <v>0.13255699415210678</v>
      </c>
      <c r="J999" s="47">
        <f t="shared" si="168"/>
        <v>0.01</v>
      </c>
      <c r="L999" s="292">
        <f t="shared" si="169"/>
        <v>6.4997838251003734E-2</v>
      </c>
      <c r="M999" s="47">
        <f t="shared" si="170"/>
        <v>0.1</v>
      </c>
      <c r="W999" s="259">
        <v>0.15658031249600154</v>
      </c>
      <c r="X999" s="259">
        <v>6.4997838251003734E-2</v>
      </c>
      <c r="Y999" s="259">
        <v>4.0216501254064049E-2</v>
      </c>
      <c r="Z999" s="259">
        <v>2.8972116419003508E-2</v>
      </c>
      <c r="AA999" s="259">
        <v>2.2596983505338761E-2</v>
      </c>
      <c r="AB999" s="259">
        <v>8.5317486965244733E-4</v>
      </c>
    </row>
    <row r="1000" spans="2:28" x14ac:dyDescent="0.45">
      <c r="B1000" s="293">
        <f t="shared" si="171"/>
        <v>994</v>
      </c>
      <c r="C1000" s="294">
        <f t="shared" si="172"/>
        <v>7.1940493999395672E-2</v>
      </c>
      <c r="D1000" s="47">
        <f t="shared" si="165"/>
        <v>0.01</v>
      </c>
      <c r="E1000" s="47">
        <f t="shared" si="173"/>
        <v>8.5584277411276874E-2</v>
      </c>
      <c r="F1000" s="47">
        <f t="shared" si="166"/>
        <v>0.01</v>
      </c>
      <c r="G1000" s="47">
        <f t="shared" si="174"/>
        <v>0.10496479815269646</v>
      </c>
      <c r="H1000" s="47">
        <f t="shared" si="167"/>
        <v>0.01</v>
      </c>
      <c r="I1000" s="47">
        <f t="shared" si="175"/>
        <v>0.1322830160006622</v>
      </c>
      <c r="J1000" s="47">
        <f t="shared" si="168"/>
        <v>0.01</v>
      </c>
      <c r="L1000" s="292">
        <f t="shared" si="169"/>
        <v>6.491882914764735E-2</v>
      </c>
      <c r="M1000" s="47">
        <f t="shared" si="170"/>
        <v>0.1</v>
      </c>
      <c r="W1000" s="259">
        <v>0.15637347725532696</v>
      </c>
      <c r="X1000" s="259">
        <v>6.491882914764735E-2</v>
      </c>
      <c r="Y1000" s="259">
        <v>4.0169929330380848E-2</v>
      </c>
      <c r="Z1000" s="259">
        <v>2.8939512731825552E-2</v>
      </c>
      <c r="AA1000" s="259">
        <v>2.2572028612758924E-2</v>
      </c>
      <c r="AB1000" s="259">
        <v>8.446502545697577E-4</v>
      </c>
    </row>
    <row r="1001" spans="2:28" x14ac:dyDescent="0.45">
      <c r="B1001" s="293">
        <f t="shared" si="171"/>
        <v>995</v>
      </c>
      <c r="C1001" s="294">
        <f t="shared" si="172"/>
        <v>7.1841752734233502E-2</v>
      </c>
      <c r="D1001" s="47">
        <f t="shared" si="165"/>
        <v>0.01</v>
      </c>
      <c r="E1001" s="47">
        <f t="shared" si="173"/>
        <v>8.5447839577158055E-2</v>
      </c>
      <c r="F1001" s="47">
        <f t="shared" si="166"/>
        <v>0.01</v>
      </c>
      <c r="G1001" s="47">
        <f t="shared" si="174"/>
        <v>0.10477099294528226</v>
      </c>
      <c r="H1001" s="47">
        <f t="shared" si="167"/>
        <v>0.01</v>
      </c>
      <c r="I1001" s="47">
        <f t="shared" si="175"/>
        <v>0.13200983382218254</v>
      </c>
      <c r="J1001" s="47">
        <f t="shared" si="168"/>
        <v>0.01</v>
      </c>
      <c r="L1001" s="292">
        <f t="shared" si="169"/>
        <v>6.4840005364978789E-2</v>
      </c>
      <c r="M1001" s="47">
        <f t="shared" si="170"/>
        <v>0.1</v>
      </c>
      <c r="W1001" s="259">
        <v>0.15616713763749002</v>
      </c>
      <c r="X1001" s="259">
        <v>6.4840005364978789E-2</v>
      </c>
      <c r="Y1001" s="259">
        <v>4.0123462958256396E-2</v>
      </c>
      <c r="Z1001" s="259">
        <v>2.8906981294490524E-2</v>
      </c>
      <c r="AA1001" s="259">
        <v>2.2547128173091225E-2</v>
      </c>
      <c r="AB1001" s="259">
        <v>8.3621074379588707E-4</v>
      </c>
    </row>
    <row r="1002" spans="2:28" x14ac:dyDescent="0.45">
      <c r="B1002" s="293">
        <f t="shared" si="171"/>
        <v>996</v>
      </c>
      <c r="C1002" s="294">
        <f t="shared" si="172"/>
        <v>7.1743258808187521E-2</v>
      </c>
      <c r="D1002" s="47">
        <f t="shared" si="165"/>
        <v>0.01</v>
      </c>
      <c r="E1002" s="47">
        <f t="shared" si="173"/>
        <v>8.5311778708728803E-2</v>
      </c>
      <c r="F1002" s="47">
        <f t="shared" si="166"/>
        <v>0.01</v>
      </c>
      <c r="G1002" s="47">
        <f t="shared" si="174"/>
        <v>0.10457776141160101</v>
      </c>
      <c r="H1002" s="47">
        <f t="shared" si="167"/>
        <v>0.01</v>
      </c>
      <c r="I1002" s="47">
        <f t="shared" si="175"/>
        <v>0.13173744541341353</v>
      </c>
      <c r="J1002" s="47">
        <f t="shared" si="168"/>
        <v>0.01</v>
      </c>
      <c r="L1002" s="292">
        <f t="shared" si="169"/>
        <v>6.47613662678444E-2</v>
      </c>
      <c r="M1002" s="47">
        <f t="shared" si="170"/>
        <v>0.1</v>
      </c>
      <c r="W1002" s="259">
        <v>0.15596129200134626</v>
      </c>
      <c r="X1002" s="259">
        <v>6.47613662678444E-2</v>
      </c>
      <c r="Y1002" s="259">
        <v>4.0077101784366256E-2</v>
      </c>
      <c r="Z1002" s="259">
        <v>2.8874521869477362E-2</v>
      </c>
      <c r="AA1002" s="259">
        <v>2.2522282009639589E-2</v>
      </c>
      <c r="AB1002" s="259">
        <v>8.2785548910693384E-4</v>
      </c>
    </row>
    <row r="1003" spans="2:28" x14ac:dyDescent="0.45">
      <c r="B1003" s="293">
        <f t="shared" si="171"/>
        <v>997</v>
      </c>
      <c r="C1003" s="294">
        <f t="shared" si="172"/>
        <v>7.1645011420205462E-2</v>
      </c>
      <c r="D1003" s="47">
        <f t="shared" si="165"/>
        <v>0.01</v>
      </c>
      <c r="E1003" s="47">
        <f t="shared" si="173"/>
        <v>8.5176093509723397E-2</v>
      </c>
      <c r="F1003" s="47">
        <f t="shared" si="166"/>
        <v>0.01</v>
      </c>
      <c r="G1003" s="47">
        <f t="shared" si="174"/>
        <v>0.10438510158457229</v>
      </c>
      <c r="H1003" s="47">
        <f t="shared" si="167"/>
        <v>0.01</v>
      </c>
      <c r="I1003" s="47">
        <f t="shared" si="175"/>
        <v>0.13146584857339541</v>
      </c>
      <c r="J1003" s="47">
        <f t="shared" si="168"/>
        <v>0.01</v>
      </c>
      <c r="L1003" s="292">
        <f t="shared" si="169"/>
        <v>6.4682911223930273E-2</v>
      </c>
      <c r="M1003" s="47">
        <f t="shared" si="170"/>
        <v>0.1</v>
      </c>
      <c r="W1003" s="259">
        <v>0.15575593871241564</v>
      </c>
      <c r="X1003" s="259">
        <v>6.4682911223930273E-2</v>
      </c>
      <c r="Y1003" s="259">
        <v>4.0030845456943354E-2</v>
      </c>
      <c r="Z1003" s="259">
        <v>2.8842134220296967E-2</v>
      </c>
      <c r="AA1003" s="259">
        <v>2.2497489946467157E-2</v>
      </c>
      <c r="AB1003" s="259">
        <v>8.1958365070523647E-4</v>
      </c>
    </row>
    <row r="1004" spans="2:28" x14ac:dyDescent="0.45">
      <c r="B1004" s="293">
        <f t="shared" si="171"/>
        <v>998</v>
      </c>
      <c r="C1004" s="294">
        <f t="shared" si="172"/>
        <v>7.1547009772109843E-2</v>
      </c>
      <c r="D1004" s="47">
        <f t="shared" si="165"/>
        <v>0.01</v>
      </c>
      <c r="E1004" s="47">
        <f t="shared" si="173"/>
        <v>8.5040782688828226E-2</v>
      </c>
      <c r="F1004" s="47">
        <f t="shared" si="166"/>
        <v>0.01</v>
      </c>
      <c r="G1004" s="47">
        <f t="shared" si="174"/>
        <v>0.10419301150382379</v>
      </c>
      <c r="H1004" s="47">
        <f t="shared" si="167"/>
        <v>0.01</v>
      </c>
      <c r="I1004" s="47">
        <f t="shared" si="175"/>
        <v>0.13119504110350719</v>
      </c>
      <c r="J1004" s="47">
        <f t="shared" si="168"/>
        <v>0.01</v>
      </c>
      <c r="L1004" s="292">
        <f t="shared" si="169"/>
        <v>6.4604639603746725E-2</v>
      </c>
      <c r="M1004" s="47">
        <f t="shared" si="170"/>
        <v>0.1</v>
      </c>
      <c r="W1004" s="259">
        <v>0.15555107614285202</v>
      </c>
      <c r="X1004" s="259">
        <v>6.4604639603746725E-2</v>
      </c>
      <c r="Y1004" s="259">
        <v>3.99846936257695E-2</v>
      </c>
      <c r="Z1004" s="259">
        <v>2.880981811148664E-2</v>
      </c>
      <c r="AA1004" s="259">
        <v>2.2472751808392245E-2</v>
      </c>
      <c r="AB1004" s="259">
        <v>8.1139439713622235E-4</v>
      </c>
    </row>
    <row r="1005" spans="2:28" x14ac:dyDescent="0.45">
      <c r="B1005" s="293">
        <f t="shared" si="171"/>
        <v>999</v>
      </c>
      <c r="C1005" s="294">
        <f t="shared" si="172"/>
        <v>7.1449253068587501E-2</v>
      </c>
      <c r="D1005" s="47">
        <f t="shared" si="165"/>
        <v>0.01</v>
      </c>
      <c r="E1005" s="47">
        <f t="shared" si="173"/>
        <v>8.4905844959661053E-2</v>
      </c>
      <c r="F1005" s="47">
        <f t="shared" si="166"/>
        <v>0.01</v>
      </c>
      <c r="G1005" s="47">
        <f t="shared" si="174"/>
        <v>0.10400148921567383</v>
      </c>
      <c r="H1005" s="47">
        <f t="shared" si="167"/>
        <v>0.01</v>
      </c>
      <c r="I1005" s="47">
        <f t="shared" si="175"/>
        <v>0.13092502080751034</v>
      </c>
      <c r="J1005" s="47">
        <f t="shared" si="168"/>
        <v>0.01</v>
      </c>
      <c r="L1005" s="292">
        <f t="shared" si="169"/>
        <v>6.4526550780612799E-2</v>
      </c>
      <c r="M1005" s="47">
        <f t="shared" si="170"/>
        <v>0.1</v>
      </c>
      <c r="W1005" s="259">
        <v>0.15534670267141265</v>
      </c>
      <c r="X1005" s="259">
        <v>6.4526550780612799E-2</v>
      </c>
      <c r="Y1005" s="259">
        <v>3.9938645942166971E-2</v>
      </c>
      <c r="Z1005" s="259">
        <v>2.8777573308604566E-2</v>
      </c>
      <c r="AA1005" s="259">
        <v>2.2448067420984309E-2</v>
      </c>
      <c r="AB1005" s="259">
        <v>8.0328690520606663E-4</v>
      </c>
    </row>
    <row r="1006" spans="2:28" x14ac:dyDescent="0.45">
      <c r="B1006" s="293">
        <f t="shared" si="171"/>
        <v>1000</v>
      </c>
      <c r="C1006" s="294">
        <f t="shared" si="172"/>
        <v>7.1351740517179255E-2</v>
      </c>
      <c r="D1006" s="47">
        <f t="shared" si="165"/>
        <v>0.01</v>
      </c>
      <c r="E1006" s="47">
        <f t="shared" si="173"/>
        <v>8.4771279040750325E-2</v>
      </c>
      <c r="F1006" s="47">
        <f t="shared" si="166"/>
        <v>0.01</v>
      </c>
      <c r="G1006" s="47">
        <f t="shared" si="174"/>
        <v>0.1038105327731137</v>
      </c>
      <c r="H1006" s="47">
        <f t="shared" si="167"/>
        <v>0.01</v>
      </c>
      <c r="I1006" s="47">
        <f t="shared" si="175"/>
        <v>0.13065578549159199</v>
      </c>
      <c r="J1006" s="47">
        <f t="shared" si="168"/>
        <v>0.01</v>
      </c>
      <c r="L1006" s="292">
        <f t="shared" si="169"/>
        <v>6.4448644130640956E-2</v>
      </c>
      <c r="M1006" s="47">
        <f t="shared" si="170"/>
        <v>0.1</v>
      </c>
      <c r="W1006" s="259">
        <v>0.15514281668342786</v>
      </c>
      <c r="X1006" s="259">
        <v>6.4448644130640956E-2</v>
      </c>
      <c r="Y1006" s="259">
        <v>3.98927020589901E-2</v>
      </c>
      <c r="Z1006" s="259">
        <v>2.8745399578224307E-2</v>
      </c>
      <c r="AA1006" s="259">
        <v>2.2423436610559941E-2</v>
      </c>
      <c r="AB1006" s="259">
        <v>7.95260359900152E-4</v>
      </c>
    </row>
    <row r="1007" spans="2:28" x14ac:dyDescent="0.45">
      <c r="B1007" s="293">
        <f t="shared" si="171"/>
        <v>1001</v>
      </c>
      <c r="C1007" s="294">
        <f t="shared" ref="C1007:C1070" si="176">C1006*(1-J1007-M1007) + $I1006*J1007 + L1006*M1007</f>
        <v>7.125447132826955E-2</v>
      </c>
      <c r="D1007" s="47">
        <f t="shared" si="165"/>
        <v>0.01</v>
      </c>
      <c r="E1007" s="47">
        <f t="shared" ref="E1007:E1070" si="177">E1006*(1-D1007) + C1006*D1007</f>
        <v>8.4637083655514617E-2</v>
      </c>
      <c r="F1007" s="47">
        <f t="shared" si="166"/>
        <v>0.01</v>
      </c>
      <c r="G1007" s="47">
        <f t="shared" ref="G1007:G1070" si="178">G1006*(1-F1007) + E1006*F1007</f>
        <v>0.10362014023579007</v>
      </c>
      <c r="H1007" s="47">
        <f t="shared" si="167"/>
        <v>0.01</v>
      </c>
      <c r="I1007" s="47">
        <f t="shared" ref="I1007:I1070" si="179">I1006*(1-H1007) + G1006*H1007</f>
        <v>0.13038733296440719</v>
      </c>
      <c r="J1007" s="47">
        <f t="shared" si="168"/>
        <v>0.01</v>
      </c>
      <c r="L1007" s="292">
        <f t="shared" ref="L1007:L1070" si="180">X1007</f>
        <v>0</v>
      </c>
      <c r="M1007" s="47">
        <f t="shared" si="170"/>
        <v>0.1</v>
      </c>
    </row>
    <row r="1008" spans="2:28" x14ac:dyDescent="0.45">
      <c r="B1008" s="293">
        <f t="shared" si="171"/>
        <v>1002</v>
      </c>
      <c r="C1008" s="294">
        <f t="shared" si="176"/>
        <v>6.472035281180398E-2</v>
      </c>
      <c r="D1008" s="47">
        <f t="shared" si="165"/>
        <v>0.01</v>
      </c>
      <c r="E1008" s="47">
        <f t="shared" si="177"/>
        <v>8.4503257532242165E-2</v>
      </c>
      <c r="F1008" s="47">
        <f t="shared" si="166"/>
        <v>0.01</v>
      </c>
      <c r="G1008" s="47">
        <f t="shared" si="178"/>
        <v>0.10343030966998731</v>
      </c>
      <c r="H1008" s="47">
        <f t="shared" si="167"/>
        <v>0.01</v>
      </c>
      <c r="I1008" s="47">
        <f t="shared" si="179"/>
        <v>0.13011966103712103</v>
      </c>
      <c r="J1008" s="47">
        <f t="shared" si="168"/>
        <v>0.01</v>
      </c>
      <c r="L1008" s="292">
        <f t="shared" si="180"/>
        <v>0</v>
      </c>
      <c r="M1008" s="47">
        <f t="shared" si="170"/>
        <v>0.1</v>
      </c>
    </row>
    <row r="1009" spans="2:13" x14ac:dyDescent="0.45">
      <c r="B1009" s="293">
        <f t="shared" si="171"/>
        <v>1003</v>
      </c>
      <c r="C1009" s="294">
        <f t="shared" si="176"/>
        <v>5.8902310612876756E-2</v>
      </c>
      <c r="D1009" s="47">
        <f t="shared" si="165"/>
        <v>0.01</v>
      </c>
      <c r="E1009" s="47">
        <f t="shared" si="177"/>
        <v>8.4305428485037776E-2</v>
      </c>
      <c r="F1009" s="47">
        <f t="shared" si="166"/>
        <v>0.01</v>
      </c>
      <c r="G1009" s="47">
        <f t="shared" si="178"/>
        <v>0.10324103914860987</v>
      </c>
      <c r="H1009" s="47">
        <f t="shared" si="167"/>
        <v>0.01</v>
      </c>
      <c r="I1009" s="47">
        <f t="shared" si="179"/>
        <v>0.12985276752344971</v>
      </c>
      <c r="J1009" s="47">
        <f t="shared" si="168"/>
        <v>0.01</v>
      </c>
      <c r="L1009" s="292">
        <f t="shared" si="180"/>
        <v>0</v>
      </c>
      <c r="M1009" s="47">
        <f t="shared" si="170"/>
        <v>0.1</v>
      </c>
    </row>
    <row r="1010" spans="2:13" x14ac:dyDescent="0.45">
      <c r="B1010" s="293">
        <f t="shared" si="171"/>
        <v>1004</v>
      </c>
      <c r="C1010" s="294">
        <f t="shared" si="176"/>
        <v>5.3721584120694804E-2</v>
      </c>
      <c r="D1010" s="47">
        <f t="shared" si="165"/>
        <v>0.01</v>
      </c>
      <c r="E1010" s="47">
        <f t="shared" si="177"/>
        <v>8.4051397306316167E-2</v>
      </c>
      <c r="F1010" s="47">
        <f t="shared" si="166"/>
        <v>0.01</v>
      </c>
      <c r="G1010" s="47">
        <f t="shared" si="178"/>
        <v>0.10305168304197414</v>
      </c>
      <c r="H1010" s="47">
        <f t="shared" si="167"/>
        <v>0.01</v>
      </c>
      <c r="I1010" s="47">
        <f t="shared" si="179"/>
        <v>0.12958665023970131</v>
      </c>
      <c r="J1010" s="47">
        <f t="shared" si="168"/>
        <v>0.01</v>
      </c>
      <c r="L1010" s="292">
        <f t="shared" si="180"/>
        <v>0</v>
      </c>
      <c r="M1010" s="47">
        <f t="shared" si="170"/>
        <v>0.1</v>
      </c>
    </row>
    <row r="1011" spans="2:13" x14ac:dyDescent="0.45">
      <c r="B1011" s="293">
        <f t="shared" si="171"/>
        <v>1005</v>
      </c>
      <c r="C1011" s="294">
        <f t="shared" si="176"/>
        <v>4.9108076369815387E-2</v>
      </c>
      <c r="D1011" s="47">
        <f t="shared" si="165"/>
        <v>0.01</v>
      </c>
      <c r="E1011" s="47">
        <f t="shared" si="177"/>
        <v>8.3748099174459953E-2</v>
      </c>
      <c r="F1011" s="47">
        <f t="shared" si="166"/>
        <v>0.01</v>
      </c>
      <c r="G1011" s="47">
        <f t="shared" si="178"/>
        <v>0.10286168018461755</v>
      </c>
      <c r="H1011" s="47">
        <f t="shared" si="167"/>
        <v>0.01</v>
      </c>
      <c r="I1011" s="47">
        <f t="shared" si="179"/>
        <v>0.12932130056772403</v>
      </c>
      <c r="J1011" s="47">
        <f t="shared" si="168"/>
        <v>0.01</v>
      </c>
      <c r="L1011" s="292">
        <f t="shared" si="180"/>
        <v>0</v>
      </c>
      <c r="M1011" s="47">
        <f t="shared" si="170"/>
        <v>0.1</v>
      </c>
    </row>
    <row r="1012" spans="2:13" x14ac:dyDescent="0.45">
      <c r="B1012" s="293">
        <f t="shared" si="171"/>
        <v>1006</v>
      </c>
      <c r="C1012" s="294">
        <f t="shared" si="176"/>
        <v>4.4999400974812934E-2</v>
      </c>
      <c r="D1012" s="47">
        <f t="shared" si="165"/>
        <v>0.01</v>
      </c>
      <c r="E1012" s="47">
        <f t="shared" si="177"/>
        <v>8.3401698946413499E-2</v>
      </c>
      <c r="F1012" s="47">
        <f t="shared" si="166"/>
        <v>0.01</v>
      </c>
      <c r="G1012" s="47">
        <f t="shared" si="178"/>
        <v>0.10267054437451598</v>
      </c>
      <c r="H1012" s="47">
        <f t="shared" si="167"/>
        <v>0.01</v>
      </c>
      <c r="I1012" s="47">
        <f t="shared" si="179"/>
        <v>0.12905670436389297</v>
      </c>
      <c r="J1012" s="47">
        <f t="shared" si="168"/>
        <v>0.01</v>
      </c>
      <c r="L1012" s="292">
        <f t="shared" si="180"/>
        <v>0</v>
      </c>
      <c r="M1012" s="47">
        <f t="shared" si="170"/>
        <v>0.1</v>
      </c>
    </row>
    <row r="1013" spans="2:13" x14ac:dyDescent="0.45">
      <c r="B1013" s="293">
        <f t="shared" si="171"/>
        <v>1007</v>
      </c>
      <c r="C1013" s="294">
        <f t="shared" si="176"/>
        <v>4.1340033911222443E-2</v>
      </c>
      <c r="D1013" s="47">
        <f t="shared" si="165"/>
        <v>0.01</v>
      </c>
      <c r="E1013" s="47">
        <f t="shared" si="177"/>
        <v>8.3017675966697485E-2</v>
      </c>
      <c r="F1013" s="47">
        <f t="shared" si="166"/>
        <v>0.01</v>
      </c>
      <c r="G1013" s="47">
        <f t="shared" si="178"/>
        <v>0.10247785592023495</v>
      </c>
      <c r="H1013" s="47">
        <f t="shared" si="167"/>
        <v>0.01</v>
      </c>
      <c r="I1013" s="47">
        <f t="shared" si="179"/>
        <v>0.12879284276399922</v>
      </c>
      <c r="J1013" s="47">
        <f t="shared" si="168"/>
        <v>0.01</v>
      </c>
      <c r="L1013" s="292">
        <f t="shared" si="180"/>
        <v>0</v>
      </c>
      <c r="M1013" s="47">
        <f t="shared" si="170"/>
        <v>0.1</v>
      </c>
    </row>
    <row r="1014" spans="2:13" x14ac:dyDescent="0.45">
      <c r="B1014" s="293">
        <f t="shared" si="171"/>
        <v>1008</v>
      </c>
      <c r="C1014" s="294">
        <f t="shared" si="176"/>
        <v>3.8080558608627968E-2</v>
      </c>
      <c r="D1014" s="47">
        <f t="shared" si="165"/>
        <v>0.01</v>
      </c>
      <c r="E1014" s="47">
        <f t="shared" si="177"/>
        <v>8.2600899546142734E-2</v>
      </c>
      <c r="F1014" s="47">
        <f t="shared" si="166"/>
        <v>0.01</v>
      </c>
      <c r="G1014" s="47">
        <f t="shared" si="178"/>
        <v>0.10228325412069957</v>
      </c>
      <c r="H1014" s="47">
        <f t="shared" si="167"/>
        <v>0.01</v>
      </c>
      <c r="I1014" s="47">
        <f t="shared" si="179"/>
        <v>0.12852969289556157</v>
      </c>
      <c r="J1014" s="47">
        <f t="shared" si="168"/>
        <v>0.01</v>
      </c>
      <c r="L1014" s="292">
        <f t="shared" si="180"/>
        <v>0</v>
      </c>
      <c r="M1014" s="47">
        <f t="shared" si="170"/>
        <v>0.1</v>
      </c>
    </row>
    <row r="1015" spans="2:13" x14ac:dyDescent="0.45">
      <c r="B1015" s="293">
        <f t="shared" si="171"/>
        <v>1009</v>
      </c>
      <c r="C1015" s="294">
        <f t="shared" si="176"/>
        <v>3.517699409063451E-2</v>
      </c>
      <c r="D1015" s="47">
        <f t="shared" si="165"/>
        <v>0.01</v>
      </c>
      <c r="E1015" s="47">
        <f t="shared" si="177"/>
        <v>8.2155696136767584E-2</v>
      </c>
      <c r="F1015" s="47">
        <f t="shared" si="166"/>
        <v>0.01</v>
      </c>
      <c r="G1015" s="47">
        <f t="shared" si="178"/>
        <v>0.10208643057495399</v>
      </c>
      <c r="H1015" s="47">
        <f t="shared" si="167"/>
        <v>0.01</v>
      </c>
      <c r="I1015" s="47">
        <f t="shared" si="179"/>
        <v>0.12826722850781294</v>
      </c>
      <c r="J1015" s="47">
        <f t="shared" si="168"/>
        <v>0.01</v>
      </c>
      <c r="L1015" s="292">
        <f t="shared" si="180"/>
        <v>0</v>
      </c>
      <c r="M1015" s="47">
        <f t="shared" si="170"/>
        <v>0.1</v>
      </c>
    </row>
    <row r="1016" spans="2:13" x14ac:dyDescent="0.45">
      <c r="B1016" s="293">
        <f t="shared" si="171"/>
        <v>1010</v>
      </c>
      <c r="C1016" s="294">
        <f t="shared" si="176"/>
        <v>3.259019702574284E-2</v>
      </c>
      <c r="D1016" s="47">
        <f t="shared" si="165"/>
        <v>0.01</v>
      </c>
      <c r="E1016" s="47">
        <f t="shared" si="177"/>
        <v>8.1685909116306243E-2</v>
      </c>
      <c r="F1016" s="47">
        <f t="shared" si="166"/>
        <v>0.01</v>
      </c>
      <c r="G1016" s="47">
        <f t="shared" si="178"/>
        <v>0.10188712323057213</v>
      </c>
      <c r="H1016" s="47">
        <f t="shared" si="167"/>
        <v>0.01</v>
      </c>
      <c r="I1016" s="47">
        <f t="shared" si="179"/>
        <v>0.12800542052848435</v>
      </c>
      <c r="J1016" s="47">
        <f t="shared" si="168"/>
        <v>0.01</v>
      </c>
      <c r="L1016" s="292">
        <f t="shared" si="180"/>
        <v>0</v>
      </c>
      <c r="M1016" s="47">
        <f t="shared" si="170"/>
        <v>0.1</v>
      </c>
    </row>
    <row r="1017" spans="2:13" x14ac:dyDescent="0.45">
      <c r="B1017" s="293">
        <f t="shared" si="171"/>
        <v>1011</v>
      </c>
      <c r="C1017" s="294">
        <f t="shared" si="176"/>
        <v>3.0285329558195972E-2</v>
      </c>
      <c r="D1017" s="47">
        <f t="shared" si="165"/>
        <v>0.01</v>
      </c>
      <c r="E1017" s="47">
        <f t="shared" si="177"/>
        <v>8.119495199540061E-2</v>
      </c>
      <c r="F1017" s="47">
        <f t="shared" si="166"/>
        <v>0.01</v>
      </c>
      <c r="G1017" s="47">
        <f t="shared" si="178"/>
        <v>0.10168511108942947</v>
      </c>
      <c r="H1017" s="47">
        <f t="shared" si="167"/>
        <v>0.01</v>
      </c>
      <c r="I1017" s="47">
        <f t="shared" si="179"/>
        <v>0.12774423755550524</v>
      </c>
      <c r="J1017" s="47">
        <f t="shared" si="168"/>
        <v>0.01</v>
      </c>
      <c r="L1017" s="292">
        <f t="shared" si="180"/>
        <v>0</v>
      </c>
      <c r="M1017" s="47">
        <f t="shared" si="170"/>
        <v>0.1</v>
      </c>
    </row>
    <row r="1018" spans="2:13" x14ac:dyDescent="0.45">
      <c r="B1018" s="293">
        <f t="shared" si="171"/>
        <v>1012</v>
      </c>
      <c r="C1018" s="294">
        <f t="shared" si="176"/>
        <v>2.8231385682349466E-2</v>
      </c>
      <c r="D1018" s="47">
        <f t="shared" si="165"/>
        <v>0.01</v>
      </c>
      <c r="E1018" s="47">
        <f t="shared" si="177"/>
        <v>8.0685855771028561E-2</v>
      </c>
      <c r="F1018" s="47">
        <f t="shared" si="166"/>
        <v>0.01</v>
      </c>
      <c r="G1018" s="47">
        <f t="shared" si="178"/>
        <v>0.10148020949848918</v>
      </c>
      <c r="H1018" s="47">
        <f t="shared" si="167"/>
        <v>0.01</v>
      </c>
      <c r="I1018" s="47">
        <f t="shared" si="179"/>
        <v>0.12748364629084449</v>
      </c>
      <c r="J1018" s="47">
        <f t="shared" si="168"/>
        <v>0.01</v>
      </c>
      <c r="L1018" s="292">
        <f t="shared" si="180"/>
        <v>0</v>
      </c>
      <c r="M1018" s="47">
        <f t="shared" si="170"/>
        <v>0.1</v>
      </c>
    </row>
    <row r="1019" spans="2:13" x14ac:dyDescent="0.45">
      <c r="B1019" s="293">
        <f t="shared" si="171"/>
        <v>1013</v>
      </c>
      <c r="C1019" s="294">
        <f t="shared" si="176"/>
        <v>2.6400769720199471E-2</v>
      </c>
      <c r="D1019" s="47">
        <f t="shared" si="165"/>
        <v>0.01</v>
      </c>
      <c r="E1019" s="47">
        <f t="shared" si="177"/>
        <v>8.0161311070141766E-2</v>
      </c>
      <c r="F1019" s="47">
        <f t="shared" si="166"/>
        <v>0.01</v>
      </c>
      <c r="G1019" s="47">
        <f t="shared" si="178"/>
        <v>0.10127226596121458</v>
      </c>
      <c r="H1019" s="47">
        <f t="shared" si="167"/>
        <v>0.01</v>
      </c>
      <c r="I1019" s="47">
        <f t="shared" si="179"/>
        <v>0.12722361192292095</v>
      </c>
      <c r="J1019" s="47">
        <f t="shared" si="168"/>
        <v>0.01</v>
      </c>
      <c r="L1019" s="292">
        <f t="shared" si="180"/>
        <v>0</v>
      </c>
      <c r="M1019" s="47">
        <f t="shared" si="170"/>
        <v>0.1</v>
      </c>
    </row>
    <row r="1020" spans="2:13" x14ac:dyDescent="0.45">
      <c r="B1020" s="293">
        <f t="shared" si="171"/>
        <v>1014</v>
      </c>
      <c r="C1020" s="294">
        <f t="shared" si="176"/>
        <v>2.4768921170206737E-2</v>
      </c>
      <c r="D1020" s="47">
        <f t="shared" si="165"/>
        <v>0.01</v>
      </c>
      <c r="E1020" s="47">
        <f t="shared" si="177"/>
        <v>7.9623705656642355E-2</v>
      </c>
      <c r="F1020" s="47">
        <f t="shared" si="166"/>
        <v>0.01</v>
      </c>
      <c r="G1020" s="47">
        <f t="shared" si="178"/>
        <v>0.10106115641230384</v>
      </c>
      <c r="H1020" s="47">
        <f t="shared" si="167"/>
        <v>0.01</v>
      </c>
      <c r="I1020" s="47">
        <f t="shared" si="179"/>
        <v>0.12696409846330386</v>
      </c>
      <c r="J1020" s="47">
        <f t="shared" si="168"/>
        <v>0.01</v>
      </c>
      <c r="L1020" s="292">
        <f t="shared" si="180"/>
        <v>0</v>
      </c>
      <c r="M1020" s="47">
        <f t="shared" si="170"/>
        <v>0.1</v>
      </c>
    </row>
    <row r="1021" spans="2:13" x14ac:dyDescent="0.45">
      <c r="B1021" s="293">
        <f t="shared" si="171"/>
        <v>1015</v>
      </c>
      <c r="C1021" s="294">
        <f t="shared" si="176"/>
        <v>2.3313980826117034E-2</v>
      </c>
      <c r="D1021" s="47">
        <f t="shared" si="165"/>
        <v>0.01</v>
      </c>
      <c r="E1021" s="47">
        <f t="shared" si="177"/>
        <v>7.9075157811777999E-2</v>
      </c>
      <c r="F1021" s="47">
        <f t="shared" si="166"/>
        <v>0.01</v>
      </c>
      <c r="G1021" s="47">
        <f t="shared" si="178"/>
        <v>0.10084678190474723</v>
      </c>
      <c r="H1021" s="47">
        <f t="shared" si="167"/>
        <v>0.01</v>
      </c>
      <c r="I1021" s="47">
        <f t="shared" si="179"/>
        <v>0.12670506904279388</v>
      </c>
      <c r="J1021" s="47">
        <f t="shared" si="168"/>
        <v>0.01</v>
      </c>
      <c r="L1021" s="292">
        <f t="shared" si="180"/>
        <v>0</v>
      </c>
      <c r="M1021" s="47">
        <f t="shared" si="170"/>
        <v>0.1</v>
      </c>
    </row>
    <row r="1022" spans="2:13" x14ac:dyDescent="0.45">
      <c r="B1022" s="293">
        <f t="shared" si="171"/>
        <v>1016</v>
      </c>
      <c r="C1022" s="294">
        <f t="shared" si="176"/>
        <v>2.2016493625672099E-2</v>
      </c>
      <c r="D1022" s="47">
        <f t="shared" si="165"/>
        <v>0.01</v>
      </c>
      <c r="E1022" s="47">
        <f t="shared" si="177"/>
        <v>7.8517546041921391E-2</v>
      </c>
      <c r="F1022" s="47">
        <f t="shared" si="166"/>
        <v>0.01</v>
      </c>
      <c r="G1022" s="47">
        <f t="shared" si="178"/>
        <v>0.10062906566381755</v>
      </c>
      <c r="H1022" s="47">
        <f t="shared" si="167"/>
        <v>0.01</v>
      </c>
      <c r="I1022" s="47">
        <f t="shared" si="179"/>
        <v>0.12644648617141344</v>
      </c>
      <c r="J1022" s="47">
        <f t="shared" si="168"/>
        <v>0.01</v>
      </c>
      <c r="L1022" s="292">
        <f t="shared" si="180"/>
        <v>0</v>
      </c>
      <c r="M1022" s="47">
        <f t="shared" si="170"/>
        <v>0.1</v>
      </c>
    </row>
    <row r="1023" spans="2:13" x14ac:dyDescent="0.45">
      <c r="B1023" s="293">
        <f t="shared" si="171"/>
        <v>1017</v>
      </c>
      <c r="C1023" s="294">
        <f t="shared" si="176"/>
        <v>2.0859144188562301E-2</v>
      </c>
      <c r="D1023" s="47">
        <f t="shared" si="165"/>
        <v>0.01</v>
      </c>
      <c r="E1023" s="47">
        <f t="shared" si="177"/>
        <v>7.7952535517758895E-2</v>
      </c>
      <c r="F1023" s="47">
        <f t="shared" si="166"/>
        <v>0.01</v>
      </c>
      <c r="G1023" s="47">
        <f t="shared" si="178"/>
        <v>0.10040795046759858</v>
      </c>
      <c r="H1023" s="47">
        <f t="shared" si="167"/>
        <v>0.01</v>
      </c>
      <c r="I1023" s="47">
        <f t="shared" si="179"/>
        <v>0.12618831196633748</v>
      </c>
      <c r="J1023" s="47">
        <f t="shared" si="168"/>
        <v>0.01</v>
      </c>
      <c r="L1023" s="292">
        <f t="shared" si="180"/>
        <v>0</v>
      </c>
      <c r="M1023" s="47">
        <f t="shared" si="170"/>
        <v>0.1</v>
      </c>
    </row>
    <row r="1024" spans="2:13" x14ac:dyDescent="0.45">
      <c r="B1024" s="293">
        <f t="shared" si="171"/>
        <v>1018</v>
      </c>
      <c r="C1024" s="294">
        <f t="shared" si="176"/>
        <v>1.9826521447483824E-2</v>
      </c>
      <c r="D1024" s="47">
        <f t="shared" si="165"/>
        <v>0.01</v>
      </c>
      <c r="E1024" s="47">
        <f t="shared" si="177"/>
        <v>7.7381601604466929E-2</v>
      </c>
      <c r="F1024" s="47">
        <f t="shared" si="166"/>
        <v>0.01</v>
      </c>
      <c r="G1024" s="47">
        <f t="shared" si="178"/>
        <v>0.10018339631810018</v>
      </c>
      <c r="H1024" s="47">
        <f t="shared" si="167"/>
        <v>0.01</v>
      </c>
      <c r="I1024" s="47">
        <f t="shared" si="179"/>
        <v>0.12593050835135008</v>
      </c>
      <c r="J1024" s="47">
        <f t="shared" si="168"/>
        <v>0.01</v>
      </c>
      <c r="L1024" s="292">
        <f t="shared" si="180"/>
        <v>0</v>
      </c>
      <c r="M1024" s="47">
        <f t="shared" si="170"/>
        <v>0.1</v>
      </c>
    </row>
    <row r="1025" spans="2:13" x14ac:dyDescent="0.45">
      <c r="B1025" s="293">
        <f t="shared" si="171"/>
        <v>1019</v>
      </c>
      <c r="C1025" s="294">
        <f t="shared" si="176"/>
        <v>1.8904909171774103E-2</v>
      </c>
      <c r="D1025" s="47">
        <f t="shared" si="165"/>
        <v>0.01</v>
      </c>
      <c r="E1025" s="47">
        <f t="shared" si="177"/>
        <v>7.6806050802897097E-2</v>
      </c>
      <c r="F1025" s="47">
        <f t="shared" si="166"/>
        <v>0.01</v>
      </c>
      <c r="G1025" s="47">
        <f t="shared" si="178"/>
        <v>9.9955378370963854E-2</v>
      </c>
      <c r="H1025" s="47">
        <f t="shared" si="167"/>
        <v>0.01</v>
      </c>
      <c r="I1025" s="47">
        <f t="shared" si="179"/>
        <v>0.12567303723101758</v>
      </c>
      <c r="J1025" s="47">
        <f t="shared" si="168"/>
        <v>0.01</v>
      </c>
      <c r="L1025" s="292">
        <f t="shared" si="180"/>
        <v>0</v>
      </c>
      <c r="M1025" s="47">
        <f t="shared" si="170"/>
        <v>0.1</v>
      </c>
    </row>
    <row r="1026" spans="2:13" x14ac:dyDescent="0.45">
      <c r="B1026" s="293">
        <f t="shared" si="171"/>
        <v>1020</v>
      </c>
      <c r="C1026" s="294">
        <f t="shared" si="176"/>
        <v>1.808209953518913E-2</v>
      </c>
      <c r="D1026" s="47">
        <f t="shared" si="165"/>
        <v>0.01</v>
      </c>
      <c r="E1026" s="47">
        <f t="shared" si="177"/>
        <v>7.6227039386585871E-2</v>
      </c>
      <c r="F1026" s="47">
        <f t="shared" si="166"/>
        <v>0.01</v>
      </c>
      <c r="G1026" s="47">
        <f t="shared" si="178"/>
        <v>9.9723885095283182E-2</v>
      </c>
      <c r="H1026" s="47">
        <f t="shared" si="167"/>
        <v>0.01</v>
      </c>
      <c r="I1026" s="47">
        <f t="shared" si="179"/>
        <v>0.12541586064241703</v>
      </c>
      <c r="J1026" s="47">
        <f t="shared" si="168"/>
        <v>0.01</v>
      </c>
      <c r="L1026" s="292">
        <f t="shared" si="180"/>
        <v>0</v>
      </c>
      <c r="M1026" s="47">
        <f t="shared" si="170"/>
        <v>0.1</v>
      </c>
    </row>
    <row r="1027" spans="2:13" x14ac:dyDescent="0.45">
      <c r="B1027" s="293">
        <f t="shared" si="171"/>
        <v>1021</v>
      </c>
      <c r="C1027" s="294">
        <f t="shared" si="176"/>
        <v>1.7347227192742495E-2</v>
      </c>
      <c r="D1027" s="47">
        <f t="shared" si="165"/>
        <v>0.01</v>
      </c>
      <c r="E1027" s="47">
        <f t="shared" si="177"/>
        <v>7.5645589988071901E-2</v>
      </c>
      <c r="F1027" s="47">
        <f t="shared" si="166"/>
        <v>0.01</v>
      </c>
      <c r="G1027" s="47">
        <f t="shared" si="178"/>
        <v>9.9488916638196201E-2</v>
      </c>
      <c r="H1027" s="47">
        <f t="shared" si="167"/>
        <v>0.01</v>
      </c>
      <c r="I1027" s="47">
        <f t="shared" si="179"/>
        <v>0.12515894088694568</v>
      </c>
      <c r="J1027" s="47">
        <f t="shared" si="168"/>
        <v>0.01</v>
      </c>
      <c r="L1027" s="292">
        <f t="shared" si="180"/>
        <v>0</v>
      </c>
      <c r="M1027" s="47">
        <f t="shared" si="170"/>
        <v>0.1</v>
      </c>
    </row>
    <row r="1028" spans="2:13" x14ac:dyDescent="0.45">
      <c r="B1028" s="293">
        <f t="shared" si="171"/>
        <v>1022</v>
      </c>
      <c r="C1028" s="294">
        <f t="shared" si="176"/>
        <v>1.6690621610410277E-2</v>
      </c>
      <c r="D1028" s="47">
        <f t="shared" si="165"/>
        <v>0.01</v>
      </c>
      <c r="E1028" s="47">
        <f t="shared" si="177"/>
        <v>7.5062606360118606E-2</v>
      </c>
      <c r="F1028" s="47">
        <f t="shared" si="166"/>
        <v>0.01</v>
      </c>
      <c r="G1028" s="47">
        <f t="shared" si="178"/>
        <v>9.9250483371694953E-2</v>
      </c>
      <c r="H1028" s="47">
        <f t="shared" si="167"/>
        <v>0.01</v>
      </c>
      <c r="I1028" s="47">
        <f t="shared" si="179"/>
        <v>0.12490224064445818</v>
      </c>
      <c r="J1028" s="47">
        <f t="shared" si="168"/>
        <v>0.01</v>
      </c>
      <c r="L1028" s="292">
        <f t="shared" si="180"/>
        <v>0</v>
      </c>
      <c r="M1028" s="47">
        <f t="shared" si="170"/>
        <v>0.1</v>
      </c>
    </row>
    <row r="1029" spans="2:13" x14ac:dyDescent="0.45">
      <c r="B1029" s="293">
        <f t="shared" si="171"/>
        <v>1023</v>
      </c>
      <c r="C1029" s="294">
        <f t="shared" si="176"/>
        <v>1.6103675639709727E-2</v>
      </c>
      <c r="D1029" s="47">
        <f t="shared" si="165"/>
        <v>0.01</v>
      </c>
      <c r="E1029" s="47">
        <f t="shared" si="177"/>
        <v>7.4478886512621523E-2</v>
      </c>
      <c r="F1029" s="47">
        <f t="shared" si="166"/>
        <v>0.01</v>
      </c>
      <c r="G1029" s="47">
        <f t="shared" si="178"/>
        <v>9.9008604601579189E-2</v>
      </c>
      <c r="H1029" s="47">
        <f t="shared" si="167"/>
        <v>0.01</v>
      </c>
      <c r="I1029" s="47">
        <f t="shared" si="179"/>
        <v>0.12464572307173054</v>
      </c>
      <c r="J1029" s="47">
        <f t="shared" si="168"/>
        <v>0.01</v>
      </c>
      <c r="L1029" s="292">
        <f t="shared" si="180"/>
        <v>0</v>
      </c>
      <c r="M1029" s="47">
        <f t="shared" si="170"/>
        <v>0.1</v>
      </c>
    </row>
    <row r="1030" spans="2:13" x14ac:dyDescent="0.45">
      <c r="B1030" s="293">
        <f t="shared" si="171"/>
        <v>1024</v>
      </c>
      <c r="C1030" s="294">
        <f t="shared" si="176"/>
        <v>1.5578728550058964E-2</v>
      </c>
      <c r="D1030" s="47">
        <f t="shared" si="165"/>
        <v>0.01</v>
      </c>
      <c r="E1030" s="47">
        <f t="shared" si="177"/>
        <v>7.3895134403892407E-2</v>
      </c>
      <c r="F1030" s="47">
        <f t="shared" si="166"/>
        <v>0.01</v>
      </c>
      <c r="G1030" s="47">
        <f t="shared" si="178"/>
        <v>9.8763307420689617E-2</v>
      </c>
      <c r="H1030" s="47">
        <f t="shared" si="167"/>
        <v>0.01</v>
      </c>
      <c r="I1030" s="47">
        <f t="shared" si="179"/>
        <v>0.12438935188702901</v>
      </c>
      <c r="J1030" s="47">
        <f t="shared" si="168"/>
        <v>0.01</v>
      </c>
      <c r="L1030" s="292">
        <f t="shared" si="180"/>
        <v>0</v>
      </c>
      <c r="M1030" s="47">
        <f t="shared" si="170"/>
        <v>0.1</v>
      </c>
    </row>
    <row r="1031" spans="2:13" x14ac:dyDescent="0.45">
      <c r="B1031" s="293">
        <f t="shared" si="171"/>
        <v>1025</v>
      </c>
      <c r="C1031" s="294">
        <f t="shared" si="176"/>
        <v>1.5108961928422768E-2</v>
      </c>
      <c r="D1031" s="47">
        <f t="shared" ref="D1031:D1094" si="181">$D$2</f>
        <v>0.01</v>
      </c>
      <c r="E1031" s="47">
        <f t="shared" si="177"/>
        <v>7.3311970345354069E-2</v>
      </c>
      <c r="F1031" s="47">
        <f t="shared" ref="F1031:F1094" si="182">$F$2</f>
        <v>0.01</v>
      </c>
      <c r="G1031" s="47">
        <f t="shared" si="178"/>
        <v>9.8514625690521648E-2</v>
      </c>
      <c r="H1031" s="47">
        <f t="shared" ref="H1031:H1094" si="183">$H$2</f>
        <v>0.01</v>
      </c>
      <c r="I1031" s="47">
        <f t="shared" si="179"/>
        <v>0.12413309144236562</v>
      </c>
      <c r="J1031" s="47">
        <f t="shared" ref="J1031:J1094" si="184">$J$2</f>
        <v>0.01</v>
      </c>
      <c r="L1031" s="292">
        <f t="shared" si="180"/>
        <v>0</v>
      </c>
      <c r="M1031" s="47">
        <f t="shared" ref="M1031:M1094" si="185">$M$2</f>
        <v>0.1</v>
      </c>
    </row>
    <row r="1032" spans="2:13" x14ac:dyDescent="0.45">
      <c r="B1032" s="293">
        <f t="shared" ref="B1032:B1095" si="186">B1031+1</f>
        <v>1026</v>
      </c>
      <c r="C1032" s="294">
        <f t="shared" si="176"/>
        <v>1.4688307030719921E-2</v>
      </c>
      <c r="D1032" s="47">
        <f t="shared" si="181"/>
        <v>0.01</v>
      </c>
      <c r="E1032" s="47">
        <f t="shared" si="177"/>
        <v>7.2729940261184761E-2</v>
      </c>
      <c r="F1032" s="47">
        <f t="shared" si="182"/>
        <v>0.01</v>
      </c>
      <c r="G1032" s="47">
        <f t="shared" si="178"/>
        <v>9.8262599137069973E-2</v>
      </c>
      <c r="H1032" s="47">
        <f t="shared" si="183"/>
        <v>0.01</v>
      </c>
      <c r="I1032" s="47">
        <f t="shared" si="179"/>
        <v>0.12387690678484717</v>
      </c>
      <c r="J1032" s="47">
        <f t="shared" si="184"/>
        <v>0.01</v>
      </c>
      <c r="L1032" s="292">
        <f t="shared" si="180"/>
        <v>0</v>
      </c>
      <c r="M1032" s="47">
        <f t="shared" si="185"/>
        <v>0.1</v>
      </c>
    </row>
    <row r="1033" spans="2:13" x14ac:dyDescent="0.45">
      <c r="B1033" s="293">
        <f t="shared" si="186"/>
        <v>1027</v>
      </c>
      <c r="C1033" s="294">
        <f t="shared" si="176"/>
        <v>1.4311362325189201E-2</v>
      </c>
      <c r="D1033" s="47">
        <f t="shared" si="181"/>
        <v>0.01</v>
      </c>
      <c r="E1033" s="47">
        <f t="shared" si="177"/>
        <v>7.2149523928880119E-2</v>
      </c>
      <c r="F1033" s="47">
        <f t="shared" si="182"/>
        <v>0.01</v>
      </c>
      <c r="G1033" s="47">
        <f t="shared" si="178"/>
        <v>9.8007272548311125E-2</v>
      </c>
      <c r="H1033" s="47">
        <f t="shared" si="183"/>
        <v>0.01</v>
      </c>
      <c r="I1033" s="47">
        <f t="shared" si="179"/>
        <v>0.12362076370836939</v>
      </c>
      <c r="J1033" s="47">
        <f t="shared" si="184"/>
        <v>0.01</v>
      </c>
      <c r="L1033" s="292">
        <f t="shared" si="180"/>
        <v>0</v>
      </c>
      <c r="M1033" s="47">
        <f t="shared" si="185"/>
        <v>0.1</v>
      </c>
    </row>
    <row r="1034" spans="2:13" x14ac:dyDescent="0.45">
      <c r="B1034" s="293">
        <f t="shared" si="186"/>
        <v>1028</v>
      </c>
      <c r="C1034" s="294">
        <f t="shared" si="176"/>
        <v>1.3973320106502084E-2</v>
      </c>
      <c r="D1034" s="47">
        <f t="shared" si="181"/>
        <v>0.01</v>
      </c>
      <c r="E1034" s="47">
        <f t="shared" si="177"/>
        <v>7.1571142312843214E-2</v>
      </c>
      <c r="F1034" s="47">
        <f t="shared" si="182"/>
        <v>0.01</v>
      </c>
      <c r="G1034" s="47">
        <f t="shared" si="178"/>
        <v>9.7748695062116808E-2</v>
      </c>
      <c r="H1034" s="47">
        <f t="shared" si="183"/>
        <v>0.01</v>
      </c>
      <c r="I1034" s="47">
        <f t="shared" si="179"/>
        <v>0.12336462879676881</v>
      </c>
      <c r="J1034" s="47">
        <f t="shared" si="184"/>
        <v>0.01</v>
      </c>
      <c r="L1034" s="292">
        <f t="shared" si="180"/>
        <v>0</v>
      </c>
      <c r="M1034" s="47">
        <f t="shared" si="185"/>
        <v>0.1</v>
      </c>
    </row>
    <row r="1035" spans="2:13" x14ac:dyDescent="0.45">
      <c r="B1035" s="293">
        <f t="shared" si="186"/>
        <v>1029</v>
      </c>
      <c r="C1035" s="294">
        <f t="shared" si="176"/>
        <v>1.3669901182754542E-2</v>
      </c>
      <c r="D1035" s="47">
        <f t="shared" si="181"/>
        <v>0.01</v>
      </c>
      <c r="E1035" s="47">
        <f t="shared" si="177"/>
        <v>7.09951640907798E-2</v>
      </c>
      <c r="F1035" s="47">
        <f t="shared" si="182"/>
        <v>0.01</v>
      </c>
      <c r="G1035" s="47">
        <f t="shared" si="178"/>
        <v>9.7486919534624072E-2</v>
      </c>
      <c r="H1035" s="47">
        <f t="shared" si="183"/>
        <v>0.01</v>
      </c>
      <c r="I1035" s="47">
        <f t="shared" si="179"/>
        <v>0.12310846945942229</v>
      </c>
      <c r="J1035" s="47">
        <f t="shared" si="184"/>
        <v>0.01</v>
      </c>
      <c r="L1035" s="292">
        <f t="shared" si="180"/>
        <v>0</v>
      </c>
      <c r="M1035" s="47">
        <f t="shared" si="185"/>
        <v>0.1</v>
      </c>
    </row>
    <row r="1036" spans="2:13" x14ac:dyDescent="0.45">
      <c r="B1036" s="293">
        <f t="shared" si="186"/>
        <v>1030</v>
      </c>
      <c r="C1036" s="294">
        <f t="shared" si="176"/>
        <v>1.3397296747245765E-2</v>
      </c>
      <c r="D1036" s="47">
        <f t="shared" si="181"/>
        <v>0.01</v>
      </c>
      <c r="E1036" s="47">
        <f t="shared" si="177"/>
        <v>7.0421911461699543E-2</v>
      </c>
      <c r="F1036" s="47">
        <f t="shared" si="182"/>
        <v>0.01</v>
      </c>
      <c r="G1036" s="47">
        <f t="shared" si="178"/>
        <v>9.7222001980185629E-2</v>
      </c>
      <c r="H1036" s="47">
        <f t="shared" si="183"/>
        <v>0.01</v>
      </c>
      <c r="I1036" s="47">
        <f t="shared" si="179"/>
        <v>0.12285225396017431</v>
      </c>
      <c r="J1036" s="47">
        <f t="shared" si="184"/>
        <v>0.01</v>
      </c>
      <c r="L1036" s="292">
        <f t="shared" si="180"/>
        <v>0</v>
      </c>
      <c r="M1036" s="47">
        <f t="shared" si="185"/>
        <v>0.1</v>
      </c>
    </row>
    <row r="1037" spans="2:13" x14ac:dyDescent="0.45">
      <c r="B1037" s="293">
        <f t="shared" si="186"/>
        <v>1031</v>
      </c>
      <c r="C1037" s="294">
        <f t="shared" si="176"/>
        <v>1.3152116644650474E-2</v>
      </c>
      <c r="D1037" s="47">
        <f t="shared" si="181"/>
        <v>0.01</v>
      </c>
      <c r="E1037" s="47">
        <f t="shared" si="177"/>
        <v>6.9851665314555E-2</v>
      </c>
      <c r="F1037" s="47">
        <f t="shared" si="182"/>
        <v>0.01</v>
      </c>
      <c r="G1037" s="47">
        <f t="shared" si="178"/>
        <v>9.6954001075000767E-2</v>
      </c>
      <c r="H1037" s="47">
        <f t="shared" si="183"/>
        <v>0.01</v>
      </c>
      <c r="I1037" s="47">
        <f t="shared" si="179"/>
        <v>0.12259595144037441</v>
      </c>
      <c r="J1037" s="47">
        <f t="shared" si="184"/>
        <v>0.01</v>
      </c>
      <c r="L1037" s="292">
        <f t="shared" si="180"/>
        <v>0</v>
      </c>
      <c r="M1037" s="47">
        <f t="shared" si="185"/>
        <v>0.1</v>
      </c>
    </row>
    <row r="1038" spans="2:13" x14ac:dyDescent="0.45">
      <c r="B1038" s="293">
        <f t="shared" si="186"/>
        <v>1032</v>
      </c>
      <c r="C1038" s="294">
        <f t="shared" si="176"/>
        <v>1.2931343328142665E-2</v>
      </c>
      <c r="D1038" s="47">
        <f t="shared" si="181"/>
        <v>0.01</v>
      </c>
      <c r="E1038" s="47">
        <f t="shared" si="177"/>
        <v>6.9284669827855958E-2</v>
      </c>
      <c r="F1038" s="47">
        <f t="shared" si="182"/>
        <v>0.01</v>
      </c>
      <c r="G1038" s="47">
        <f t="shared" si="178"/>
        <v>9.6682977717396312E-2</v>
      </c>
      <c r="H1038" s="47">
        <f t="shared" si="183"/>
        <v>0.01</v>
      </c>
      <c r="I1038" s="47">
        <f t="shared" si="179"/>
        <v>0.12233953193672067</v>
      </c>
      <c r="J1038" s="47">
        <f t="shared" si="184"/>
        <v>0.01</v>
      </c>
      <c r="L1038" s="292">
        <f t="shared" si="180"/>
        <v>0</v>
      </c>
      <c r="M1038" s="47">
        <f t="shared" si="185"/>
        <v>0.1</v>
      </c>
    </row>
    <row r="1039" spans="2:13" x14ac:dyDescent="0.45">
      <c r="B1039" s="293">
        <f t="shared" si="186"/>
        <v>1033</v>
      </c>
      <c r="C1039" s="294">
        <f t="shared" si="176"/>
        <v>1.273229088141418E-2</v>
      </c>
      <c r="D1039" s="47">
        <f t="shared" si="181"/>
        <v>0.01</v>
      </c>
      <c r="E1039" s="47">
        <f t="shared" si="177"/>
        <v>6.8721136562858831E-2</v>
      </c>
      <c r="F1039" s="47">
        <f t="shared" si="182"/>
        <v>0.01</v>
      </c>
      <c r="G1039" s="47">
        <f t="shared" si="178"/>
        <v>9.6408994638500903E-2</v>
      </c>
      <c r="H1039" s="47">
        <f t="shared" si="183"/>
        <v>0.01</v>
      </c>
      <c r="I1039" s="47">
        <f t="shared" si="179"/>
        <v>0.12208296639452744</v>
      </c>
      <c r="J1039" s="47">
        <f t="shared" si="184"/>
        <v>0.01</v>
      </c>
      <c r="L1039" s="292">
        <f t="shared" si="180"/>
        <v>0</v>
      </c>
      <c r="M1039" s="47">
        <f t="shared" si="185"/>
        <v>0.1</v>
      </c>
    </row>
    <row r="1040" spans="2:13" x14ac:dyDescent="0.45">
      <c r="B1040" s="293">
        <f t="shared" si="186"/>
        <v>1034</v>
      </c>
      <c r="C1040" s="294">
        <f t="shared" si="176"/>
        <v>1.2552568548403895E-2</v>
      </c>
      <c r="D1040" s="47">
        <f t="shared" si="181"/>
        <v>0.01</v>
      </c>
      <c r="E1040" s="47">
        <f t="shared" si="177"/>
        <v>6.8161248106044389E-2</v>
      </c>
      <c r="F1040" s="47">
        <f t="shared" si="182"/>
        <v>0.01</v>
      </c>
      <c r="G1040" s="47">
        <f t="shared" si="178"/>
        <v>9.6132116057744479E-2</v>
      </c>
      <c r="H1040" s="47">
        <f t="shared" si="183"/>
        <v>0.01</v>
      </c>
      <c r="I1040" s="47">
        <f t="shared" si="179"/>
        <v>0.12182622667696717</v>
      </c>
      <c r="J1040" s="47">
        <f t="shared" si="184"/>
        <v>0.01</v>
      </c>
      <c r="L1040" s="292">
        <f t="shared" si="180"/>
        <v>0</v>
      </c>
      <c r="M1040" s="47">
        <f t="shared" si="185"/>
        <v>0.1</v>
      </c>
    </row>
    <row r="1041" spans="2:13" x14ac:dyDescent="0.45">
      <c r="B1041" s="293">
        <f t="shared" si="186"/>
        <v>1035</v>
      </c>
      <c r="C1041" s="294">
        <f t="shared" si="176"/>
        <v>1.2390048274849139E-2</v>
      </c>
      <c r="D1041" s="47">
        <f t="shared" si="181"/>
        <v>0.01</v>
      </c>
      <c r="E1041" s="47">
        <f t="shared" si="177"/>
        <v>6.7605161310467995E-2</v>
      </c>
      <c r="F1041" s="47">
        <f t="shared" si="182"/>
        <v>0.01</v>
      </c>
      <c r="G1041" s="47">
        <f t="shared" si="178"/>
        <v>9.5852407378227478E-2</v>
      </c>
      <c r="H1041" s="47">
        <f t="shared" si="183"/>
        <v>0.01</v>
      </c>
      <c r="I1041" s="47">
        <f t="shared" si="179"/>
        <v>0.12156928557077494</v>
      </c>
      <c r="J1041" s="47">
        <f t="shared" si="184"/>
        <v>0.01</v>
      </c>
      <c r="L1041" s="292">
        <f t="shared" si="180"/>
        <v>0</v>
      </c>
      <c r="M1041" s="47">
        <f t="shared" si="185"/>
        <v>0.1</v>
      </c>
    </row>
    <row r="1042" spans="2:13" x14ac:dyDescent="0.45">
      <c r="B1042" s="293">
        <f t="shared" si="186"/>
        <v>1036</v>
      </c>
      <c r="C1042" s="294">
        <f t="shared" si="176"/>
        <v>1.2242835820323483E-2</v>
      </c>
      <c r="D1042" s="47">
        <f t="shared" si="181"/>
        <v>0.01</v>
      </c>
      <c r="E1042" s="47">
        <f t="shared" si="177"/>
        <v>6.7053010180111811E-2</v>
      </c>
      <c r="F1042" s="47">
        <f t="shared" si="182"/>
        <v>0.01</v>
      </c>
      <c r="G1042" s="47">
        <f t="shared" si="178"/>
        <v>9.5569934917549879E-2</v>
      </c>
      <c r="H1042" s="47">
        <f t="shared" si="183"/>
        <v>0.01</v>
      </c>
      <c r="I1042" s="47">
        <f t="shared" si="179"/>
        <v>0.12131211678884947</v>
      </c>
      <c r="J1042" s="47">
        <f t="shared" si="184"/>
        <v>0.01</v>
      </c>
      <c r="L1042" s="292">
        <f t="shared" si="180"/>
        <v>0</v>
      </c>
      <c r="M1042" s="47">
        <f t="shared" si="185"/>
        <v>0.1</v>
      </c>
    </row>
    <row r="1043" spans="2:13" x14ac:dyDescent="0.45">
      <c r="B1043" s="293">
        <f t="shared" si="186"/>
        <v>1037</v>
      </c>
      <c r="C1043" s="294">
        <f t="shared" si="176"/>
        <v>1.2109245047976395E-2</v>
      </c>
      <c r="D1043" s="47">
        <f t="shared" si="181"/>
        <v>0.01</v>
      </c>
      <c r="E1043" s="47">
        <f t="shared" si="177"/>
        <v>6.6504908436513924E-2</v>
      </c>
      <c r="F1043" s="47">
        <f t="shared" si="182"/>
        <v>0.01</v>
      </c>
      <c r="G1043" s="47">
        <f t="shared" si="178"/>
        <v>9.5284765670175492E-2</v>
      </c>
      <c r="H1043" s="47">
        <f t="shared" si="183"/>
        <v>0.01</v>
      </c>
      <c r="I1043" s="47">
        <f t="shared" si="179"/>
        <v>0.12105469497013648</v>
      </c>
      <c r="J1043" s="47">
        <f t="shared" si="184"/>
        <v>0.01</v>
      </c>
      <c r="L1043" s="292">
        <f t="shared" si="180"/>
        <v>0</v>
      </c>
      <c r="M1043" s="47">
        <f t="shared" si="185"/>
        <v>0.1</v>
      </c>
    </row>
    <row r="1044" spans="2:13" x14ac:dyDescent="0.45">
      <c r="B1044" s="293">
        <f t="shared" si="186"/>
        <v>1038</v>
      </c>
      <c r="C1044" s="294">
        <f t="shared" si="176"/>
        <v>1.1987775042400357E-2</v>
      </c>
      <c r="D1044" s="47">
        <f t="shared" si="181"/>
        <v>0.01</v>
      </c>
      <c r="E1044" s="47">
        <f t="shared" si="177"/>
        <v>6.5960951802628551E-2</v>
      </c>
      <c r="F1044" s="47">
        <f t="shared" si="182"/>
        <v>0.01</v>
      </c>
      <c r="G1044" s="47">
        <f t="shared" si="178"/>
        <v>9.4996967097838877E-2</v>
      </c>
      <c r="H1044" s="47">
        <f t="shared" si="183"/>
        <v>0.01</v>
      </c>
      <c r="I1044" s="47">
        <f t="shared" si="179"/>
        <v>0.12079699567713686</v>
      </c>
      <c r="J1044" s="47">
        <f t="shared" si="184"/>
        <v>0.01</v>
      </c>
      <c r="L1044" s="292">
        <f t="shared" si="180"/>
        <v>0</v>
      </c>
      <c r="M1044" s="47">
        <f t="shared" si="185"/>
        <v>0.1</v>
      </c>
    </row>
    <row r="1045" spans="2:13" x14ac:dyDescent="0.45">
      <c r="B1045" s="293">
        <f t="shared" si="186"/>
        <v>1039</v>
      </c>
      <c r="C1045" s="294">
        <f t="shared" si="176"/>
        <v>1.1877089744507687E-2</v>
      </c>
      <c r="D1045" s="47">
        <f t="shared" si="181"/>
        <v>0.01</v>
      </c>
      <c r="E1045" s="47">
        <f t="shared" si="177"/>
        <v>6.5421220035026276E-2</v>
      </c>
      <c r="F1045" s="47">
        <f t="shared" si="182"/>
        <v>0.01</v>
      </c>
      <c r="G1045" s="47">
        <f t="shared" si="178"/>
        <v>9.4706606944886765E-2</v>
      </c>
      <c r="H1045" s="47">
        <f t="shared" si="183"/>
        <v>0.01</v>
      </c>
      <c r="I1045" s="47">
        <f t="shared" si="179"/>
        <v>0.12053899539134388</v>
      </c>
      <c r="J1045" s="47">
        <f t="shared" si="184"/>
        <v>0.01</v>
      </c>
      <c r="L1045" s="292">
        <f t="shared" si="180"/>
        <v>0</v>
      </c>
      <c r="M1045" s="47">
        <f t="shared" si="185"/>
        <v>0.1</v>
      </c>
    </row>
    <row r="1046" spans="2:13" x14ac:dyDescent="0.45">
      <c r="B1046" s="293">
        <f t="shared" si="186"/>
        <v>1040</v>
      </c>
      <c r="C1046" s="294">
        <f t="shared" si="176"/>
        <v>1.1775999826525281E-2</v>
      </c>
      <c r="D1046" s="47">
        <f t="shared" si="181"/>
        <v>0.01</v>
      </c>
      <c r="E1046" s="47">
        <f t="shared" si="177"/>
        <v>6.4885778732121091E-2</v>
      </c>
      <c r="F1046" s="47">
        <f t="shared" si="182"/>
        <v>0.01</v>
      </c>
      <c r="G1046" s="47">
        <f t="shared" si="178"/>
        <v>9.4413753075788157E-2</v>
      </c>
      <c r="H1046" s="47">
        <f t="shared" si="183"/>
        <v>0.01</v>
      </c>
      <c r="I1046" s="47">
        <f t="shared" si="179"/>
        <v>0.12028067150687932</v>
      </c>
      <c r="J1046" s="47">
        <f t="shared" si="184"/>
        <v>0.01</v>
      </c>
      <c r="L1046" s="292">
        <f t="shared" si="180"/>
        <v>0</v>
      </c>
      <c r="M1046" s="47">
        <f t="shared" si="185"/>
        <v>0.1</v>
      </c>
    </row>
    <row r="1047" spans="2:13" x14ac:dyDescent="0.45">
      <c r="B1047" s="293">
        <f t="shared" si="186"/>
        <v>1041</v>
      </c>
      <c r="C1047" s="294">
        <f t="shared" si="176"/>
        <v>1.1683446560676294E-2</v>
      </c>
      <c r="D1047" s="47">
        <f t="shared" si="181"/>
        <v>0.01</v>
      </c>
      <c r="E1047" s="47">
        <f t="shared" si="177"/>
        <v>6.4354680943065137E-2</v>
      </c>
      <c r="F1047" s="47">
        <f t="shared" si="182"/>
        <v>0.01</v>
      </c>
      <c r="G1047" s="47">
        <f t="shared" si="178"/>
        <v>9.4118473332351488E-2</v>
      </c>
      <c r="H1047" s="47">
        <f t="shared" si="183"/>
        <v>0.01</v>
      </c>
      <c r="I1047" s="47">
        <f t="shared" si="179"/>
        <v>0.12002200232256841</v>
      </c>
      <c r="J1047" s="47">
        <f t="shared" si="184"/>
        <v>0.01</v>
      </c>
      <c r="L1047" s="292">
        <f t="shared" si="180"/>
        <v>0</v>
      </c>
      <c r="M1047" s="47">
        <f t="shared" si="185"/>
        <v>0.1</v>
      </c>
    </row>
    <row r="1048" spans="2:13" x14ac:dyDescent="0.45">
      <c r="B1048" s="293">
        <f t="shared" si="186"/>
        <v>1042</v>
      </c>
      <c r="C1048" s="294">
        <f t="shared" si="176"/>
        <v>1.1598487462227585E-2</v>
      </c>
      <c r="D1048" s="47">
        <f t="shared" si="181"/>
        <v>0.01</v>
      </c>
      <c r="E1048" s="47">
        <f t="shared" si="177"/>
        <v>6.3827968599241239E-2</v>
      </c>
      <c r="F1048" s="47">
        <f t="shared" si="182"/>
        <v>0.01</v>
      </c>
      <c r="G1048" s="47">
        <f t="shared" si="178"/>
        <v>9.3820835408458633E-2</v>
      </c>
      <c r="H1048" s="47">
        <f t="shared" si="183"/>
        <v>0.01</v>
      </c>
      <c r="I1048" s="47">
        <f t="shared" si="179"/>
        <v>0.11976296703266623</v>
      </c>
      <c r="J1048" s="47">
        <f t="shared" si="184"/>
        <v>0.01</v>
      </c>
      <c r="L1048" s="292">
        <f t="shared" si="180"/>
        <v>0</v>
      </c>
      <c r="M1048" s="47">
        <f t="shared" si="185"/>
        <v>0.1</v>
      </c>
    </row>
    <row r="1049" spans="2:13" x14ac:dyDescent="0.45">
      <c r="B1049" s="293">
        <f t="shared" si="186"/>
        <v>1043</v>
      </c>
      <c r="C1049" s="294">
        <f t="shared" si="176"/>
        <v>1.1520283511709214E-2</v>
      </c>
      <c r="D1049" s="47">
        <f t="shared" si="181"/>
        <v>0.01</v>
      </c>
      <c r="E1049" s="47">
        <f t="shared" si="177"/>
        <v>6.3305673787871108E-2</v>
      </c>
      <c r="F1049" s="47">
        <f t="shared" si="182"/>
        <v>0.01</v>
      </c>
      <c r="G1049" s="47">
        <f t="shared" si="178"/>
        <v>9.352090674036645E-2</v>
      </c>
      <c r="H1049" s="47">
        <f t="shared" si="183"/>
        <v>0.01</v>
      </c>
      <c r="I1049" s="47">
        <f t="shared" si="179"/>
        <v>0.11950354571642416</v>
      </c>
      <c r="J1049" s="47">
        <f t="shared" si="184"/>
        <v>0.01</v>
      </c>
      <c r="L1049" s="292">
        <f t="shared" si="180"/>
        <v>0</v>
      </c>
      <c r="M1049" s="47">
        <f t="shared" si="185"/>
        <v>0.1</v>
      </c>
    </row>
    <row r="1050" spans="2:13" x14ac:dyDescent="0.45">
      <c r="B1050" s="293">
        <f t="shared" si="186"/>
        <v>1044</v>
      </c>
      <c r="C1050" s="294">
        <f t="shared" si="176"/>
        <v>1.1448087782585442E-2</v>
      </c>
      <c r="D1050" s="47">
        <f t="shared" si="181"/>
        <v>0.01</v>
      </c>
      <c r="E1050" s="47">
        <f t="shared" si="177"/>
        <v>6.2787819885109494E-2</v>
      </c>
      <c r="F1050" s="47">
        <f t="shared" si="182"/>
        <v>0.01</v>
      </c>
      <c r="G1050" s="47">
        <f t="shared" si="178"/>
        <v>9.3218754410841501E-2</v>
      </c>
      <c r="H1050" s="47">
        <f t="shared" si="183"/>
        <v>0.01</v>
      </c>
      <c r="I1050" s="47">
        <f t="shared" si="179"/>
        <v>0.11924371932666357</v>
      </c>
      <c r="J1050" s="47">
        <f t="shared" si="184"/>
        <v>0.01</v>
      </c>
      <c r="L1050" s="292">
        <f t="shared" si="180"/>
        <v>0</v>
      </c>
      <c r="M1050" s="47">
        <f t="shared" si="185"/>
        <v>0.1</v>
      </c>
    </row>
    <row r="1051" spans="2:13" x14ac:dyDescent="0.45">
      <c r="B1051" s="293">
        <f t="shared" si="186"/>
        <v>1045</v>
      </c>
      <c r="C1051" s="294">
        <f t="shared" si="176"/>
        <v>1.1381235319767679E-2</v>
      </c>
      <c r="D1051" s="47">
        <f t="shared" si="181"/>
        <v>0.01</v>
      </c>
      <c r="E1051" s="47">
        <f t="shared" si="177"/>
        <v>6.2274422564084254E-2</v>
      </c>
      <c r="F1051" s="47">
        <f t="shared" si="182"/>
        <v>0.01</v>
      </c>
      <c r="G1051" s="47">
        <f t="shared" si="178"/>
        <v>9.2914445065584189E-2</v>
      </c>
      <c r="H1051" s="47">
        <f t="shared" si="183"/>
        <v>0.01</v>
      </c>
      <c r="I1051" s="47">
        <f t="shared" si="179"/>
        <v>0.11898346967750534</v>
      </c>
      <c r="J1051" s="47">
        <f t="shared" si="184"/>
        <v>0.01</v>
      </c>
      <c r="L1051" s="292">
        <f t="shared" si="180"/>
        <v>0</v>
      </c>
      <c r="M1051" s="47">
        <f t="shared" si="185"/>
        <v>0.1</v>
      </c>
    </row>
    <row r="1052" spans="2:13" x14ac:dyDescent="0.45">
      <c r="B1052" s="293">
        <f t="shared" si="186"/>
        <v>1046</v>
      </c>
      <c r="C1052" s="294">
        <f t="shared" si="176"/>
        <v>1.1319134131368288E-2</v>
      </c>
      <c r="D1052" s="47">
        <f t="shared" si="181"/>
        <v>0.01</v>
      </c>
      <c r="E1052" s="47">
        <f t="shared" si="177"/>
        <v>6.1765490691641091E-2</v>
      </c>
      <c r="F1052" s="47">
        <f t="shared" si="182"/>
        <v>0.01</v>
      </c>
      <c r="G1052" s="47">
        <f t="shared" si="178"/>
        <v>9.2608044840569198E-2</v>
      </c>
      <c r="H1052" s="47">
        <f t="shared" si="183"/>
        <v>0.01</v>
      </c>
      <c r="I1052" s="47">
        <f t="shared" si="179"/>
        <v>0.11872277943138612</v>
      </c>
      <c r="J1052" s="47">
        <f t="shared" si="184"/>
        <v>0.01</v>
      </c>
      <c r="L1052" s="292">
        <f t="shared" si="180"/>
        <v>0</v>
      </c>
      <c r="M1052" s="47">
        <f t="shared" si="185"/>
        <v>0.1</v>
      </c>
    </row>
    <row r="1053" spans="2:13" x14ac:dyDescent="0.45">
      <c r="B1053" s="293">
        <f t="shared" si="186"/>
        <v>1047</v>
      </c>
      <c r="C1053" s="294">
        <f t="shared" si="176"/>
        <v>1.1261257171231638E-2</v>
      </c>
      <c r="D1053" s="47">
        <f t="shared" si="181"/>
        <v>0.01</v>
      </c>
      <c r="E1053" s="47">
        <f t="shared" si="177"/>
        <v>6.1261027126038363E-2</v>
      </c>
      <c r="F1053" s="47">
        <f t="shared" si="182"/>
        <v>0.01</v>
      </c>
      <c r="G1053" s="47">
        <f t="shared" si="178"/>
        <v>9.2299619299079913E-2</v>
      </c>
      <c r="H1053" s="47">
        <f t="shared" si="183"/>
        <v>0.01</v>
      </c>
      <c r="I1053" s="47">
        <f t="shared" si="179"/>
        <v>0.11846163208547796</v>
      </c>
      <c r="J1053" s="47">
        <f t="shared" si="184"/>
        <v>0.01</v>
      </c>
      <c r="L1053" s="292">
        <f t="shared" si="180"/>
        <v>0</v>
      </c>
      <c r="M1053" s="47">
        <f t="shared" si="185"/>
        <v>0.1</v>
      </c>
    </row>
    <row r="1054" spans="2:13" x14ac:dyDescent="0.45">
      <c r="B1054" s="293">
        <f t="shared" si="186"/>
        <v>1048</v>
      </c>
      <c r="C1054" s="294">
        <f t="shared" si="176"/>
        <v>1.1207135203250939E-2</v>
      </c>
      <c r="D1054" s="47">
        <f t="shared" si="181"/>
        <v>0.01</v>
      </c>
      <c r="E1054" s="47">
        <f t="shared" si="177"/>
        <v>6.0761029426490296E-2</v>
      </c>
      <c r="F1054" s="47">
        <f t="shared" si="182"/>
        <v>0.01</v>
      </c>
      <c r="G1054" s="47">
        <f t="shared" si="178"/>
        <v>9.1989233377349502E-2</v>
      </c>
      <c r="H1054" s="47">
        <f t="shared" si="183"/>
        <v>0.01</v>
      </c>
      <c r="I1054" s="47">
        <f t="shared" si="179"/>
        <v>0.11820001195761397</v>
      </c>
      <c r="J1054" s="47">
        <f t="shared" si="184"/>
        <v>0.01</v>
      </c>
      <c r="L1054" s="292">
        <f t="shared" si="180"/>
        <v>0</v>
      </c>
      <c r="M1054" s="47">
        <f t="shared" si="185"/>
        <v>0.1</v>
      </c>
    </row>
    <row r="1055" spans="2:13" x14ac:dyDescent="0.45">
      <c r="B1055" s="293">
        <f t="shared" si="186"/>
        <v>1049</v>
      </c>
      <c r="C1055" s="294">
        <f t="shared" si="176"/>
        <v>1.1156350450469475E-2</v>
      </c>
      <c r="D1055" s="47">
        <f t="shared" si="181"/>
        <v>0.01</v>
      </c>
      <c r="E1055" s="47">
        <f t="shared" si="177"/>
        <v>6.0265490484257903E-2</v>
      </c>
      <c r="F1055" s="47">
        <f t="shared" si="182"/>
        <v>0.01</v>
      </c>
      <c r="G1055" s="47">
        <f t="shared" si="178"/>
        <v>9.1676951337840901E-2</v>
      </c>
      <c r="H1055" s="47">
        <f t="shared" si="183"/>
        <v>0.01</v>
      </c>
      <c r="I1055" s="47">
        <f t="shared" si="179"/>
        <v>0.11793790417181133</v>
      </c>
      <c r="J1055" s="47">
        <f t="shared" si="184"/>
        <v>0.01</v>
      </c>
      <c r="L1055" s="292">
        <f t="shared" si="180"/>
        <v>0</v>
      </c>
      <c r="M1055" s="47">
        <f t="shared" si="185"/>
        <v>0.1</v>
      </c>
    </row>
    <row r="1056" spans="2:13" x14ac:dyDescent="0.45">
      <c r="B1056" s="293">
        <f t="shared" si="186"/>
        <v>1050</v>
      </c>
      <c r="C1056" s="294">
        <f t="shared" si="176"/>
        <v>1.1108530942635945E-2</v>
      </c>
      <c r="D1056" s="47">
        <f t="shared" si="181"/>
        <v>0.01</v>
      </c>
      <c r="E1056" s="47">
        <f t="shared" si="177"/>
        <v>5.9774399083920023E-2</v>
      </c>
      <c r="F1056" s="47">
        <f t="shared" si="182"/>
        <v>0.01</v>
      </c>
      <c r="G1056" s="47">
        <f t="shared" si="178"/>
        <v>9.1362836729305077E-2</v>
      </c>
      <c r="H1056" s="47">
        <f t="shared" si="183"/>
        <v>0.01</v>
      </c>
      <c r="I1056" s="47">
        <f t="shared" si="179"/>
        <v>0.11767529464347162</v>
      </c>
      <c r="J1056" s="47">
        <f t="shared" si="184"/>
        <v>0.01</v>
      </c>
      <c r="L1056" s="292">
        <f t="shared" si="180"/>
        <v>0</v>
      </c>
      <c r="M1056" s="47">
        <f t="shared" si="185"/>
        <v>0.1</v>
      </c>
    </row>
    <row r="1057" spans="2:13" x14ac:dyDescent="0.45">
      <c r="B1057" s="293">
        <f t="shared" si="186"/>
        <v>1051</v>
      </c>
      <c r="C1057" s="294">
        <f t="shared" si="176"/>
        <v>1.1063345485380708E-2</v>
      </c>
      <c r="D1057" s="47">
        <f t="shared" si="181"/>
        <v>0.01</v>
      </c>
      <c r="E1057" s="47">
        <f t="shared" si="177"/>
        <v>5.9287740402507179E-2</v>
      </c>
      <c r="F1057" s="47">
        <f t="shared" si="182"/>
        <v>0.01</v>
      </c>
      <c r="G1057" s="47">
        <f t="shared" si="178"/>
        <v>9.1046952352851221E-2</v>
      </c>
      <c r="H1057" s="47">
        <f t="shared" si="183"/>
        <v>0.01</v>
      </c>
      <c r="I1057" s="47">
        <f t="shared" si="179"/>
        <v>0.11741217006432997</v>
      </c>
      <c r="J1057" s="47">
        <f t="shared" si="184"/>
        <v>0.01</v>
      </c>
      <c r="L1057" s="292">
        <f t="shared" si="180"/>
        <v>0</v>
      </c>
      <c r="M1057" s="47">
        <f t="shared" si="185"/>
        <v>0.1</v>
      </c>
    </row>
    <row r="1058" spans="2:13" x14ac:dyDescent="0.45">
      <c r="B1058" s="293">
        <f t="shared" si="186"/>
        <v>1052</v>
      </c>
      <c r="C1058" s="294">
        <f t="shared" si="176"/>
        <v>1.1020499182632131E-2</v>
      </c>
      <c r="D1058" s="47">
        <f t="shared" si="181"/>
        <v>0.01</v>
      </c>
      <c r="E1058" s="47">
        <f t="shared" si="177"/>
        <v>5.8805496453335916E-2</v>
      </c>
      <c r="F1058" s="47">
        <f t="shared" si="182"/>
        <v>0.01</v>
      </c>
      <c r="G1058" s="47">
        <f t="shared" si="178"/>
        <v>9.0729360233347781E-2</v>
      </c>
      <c r="H1058" s="47">
        <f t="shared" si="183"/>
        <v>0.01</v>
      </c>
      <c r="I1058" s="47">
        <f t="shared" si="179"/>
        <v>0.11714851788721517</v>
      </c>
      <c r="J1058" s="47">
        <f t="shared" si="184"/>
        <v>0.01</v>
      </c>
      <c r="L1058" s="292">
        <f t="shared" si="180"/>
        <v>0</v>
      </c>
      <c r="M1058" s="47">
        <f t="shared" si="185"/>
        <v>0.1</v>
      </c>
    </row>
    <row r="1059" spans="2:13" x14ac:dyDescent="0.45">
      <c r="B1059" s="293">
        <f t="shared" si="186"/>
        <v>1053</v>
      </c>
      <c r="C1059" s="294">
        <f t="shared" si="176"/>
        <v>1.0979729451414748E-2</v>
      </c>
      <c r="D1059" s="47">
        <f t="shared" si="181"/>
        <v>0.01</v>
      </c>
      <c r="E1059" s="47">
        <f t="shared" si="177"/>
        <v>5.8327646480628874E-2</v>
      </c>
      <c r="F1059" s="47">
        <f t="shared" si="182"/>
        <v>0.01</v>
      </c>
      <c r="G1059" s="47">
        <f t="shared" si="178"/>
        <v>9.0410121595547663E-2</v>
      </c>
      <c r="H1059" s="47">
        <f t="shared" si="183"/>
        <v>0.01</v>
      </c>
      <c r="I1059" s="47">
        <f t="shared" si="179"/>
        <v>0.1168843263106765</v>
      </c>
      <c r="J1059" s="47">
        <f t="shared" si="184"/>
        <v>0.01</v>
      </c>
      <c r="L1059" s="292">
        <f t="shared" si="180"/>
        <v>0</v>
      </c>
      <c r="M1059" s="47">
        <f t="shared" si="185"/>
        <v>0.1</v>
      </c>
    </row>
    <row r="1060" spans="2:13" x14ac:dyDescent="0.45">
      <c r="B1060" s="293">
        <f t="shared" si="186"/>
        <v>1054</v>
      </c>
      <c r="C1060" s="294">
        <f t="shared" si="176"/>
        <v>1.0940802474865891E-2</v>
      </c>
      <c r="D1060" s="47">
        <f t="shared" si="181"/>
        <v>0.01</v>
      </c>
      <c r="E1060" s="47">
        <f t="shared" si="177"/>
        <v>5.7854167310336733E-2</v>
      </c>
      <c r="F1060" s="47">
        <f t="shared" si="182"/>
        <v>0.01</v>
      </c>
      <c r="G1060" s="47">
        <f t="shared" si="178"/>
        <v>9.0089296844398467E-2</v>
      </c>
      <c r="H1060" s="47">
        <f t="shared" si="183"/>
        <v>0.01</v>
      </c>
      <c r="I1060" s="47">
        <f t="shared" si="179"/>
        <v>0.11661958426352521</v>
      </c>
      <c r="J1060" s="47">
        <f t="shared" si="184"/>
        <v>0.01</v>
      </c>
      <c r="L1060" s="292">
        <f t="shared" si="180"/>
        <v>0</v>
      </c>
      <c r="M1060" s="47">
        <f t="shared" si="185"/>
        <v>0.1</v>
      </c>
    </row>
    <row r="1061" spans="2:13" x14ac:dyDescent="0.45">
      <c r="B1061" s="293">
        <f t="shared" si="186"/>
        <v>1055</v>
      </c>
      <c r="C1061" s="294">
        <f t="shared" si="176"/>
        <v>1.0903510045265895E-2</v>
      </c>
      <c r="D1061" s="47">
        <f t="shared" si="181"/>
        <v>0.01</v>
      </c>
      <c r="E1061" s="47">
        <f t="shared" si="177"/>
        <v>5.7385033661982027E-2</v>
      </c>
      <c r="F1061" s="47">
        <f t="shared" si="182"/>
        <v>0.01</v>
      </c>
      <c r="G1061" s="47">
        <f t="shared" si="178"/>
        <v>8.9766945549057842E-2</v>
      </c>
      <c r="H1061" s="47">
        <f t="shared" si="183"/>
        <v>0.01</v>
      </c>
      <c r="I1061" s="47">
        <f t="shared" si="179"/>
        <v>0.11635428138933394</v>
      </c>
      <c r="J1061" s="47">
        <f t="shared" si="184"/>
        <v>0.01</v>
      </c>
      <c r="L1061" s="292">
        <f t="shared" si="180"/>
        <v>0</v>
      </c>
      <c r="M1061" s="47">
        <f t="shared" si="185"/>
        <v>0.1</v>
      </c>
    </row>
    <row r="1062" spans="2:13" x14ac:dyDescent="0.45">
      <c r="B1062" s="293">
        <f t="shared" si="186"/>
        <v>1056</v>
      </c>
      <c r="C1062" s="294">
        <f t="shared" si="176"/>
        <v>1.0867666754179987E-2</v>
      </c>
      <c r="D1062" s="47">
        <f t="shared" si="181"/>
        <v>0.01</v>
      </c>
      <c r="E1062" s="47">
        <f t="shared" si="177"/>
        <v>5.6920218425814864E-2</v>
      </c>
      <c r="F1062" s="47">
        <f t="shared" si="182"/>
        <v>0.01</v>
      </c>
      <c r="G1062" s="47">
        <f t="shared" si="178"/>
        <v>8.9443126430187078E-2</v>
      </c>
      <c r="H1062" s="47">
        <f t="shared" si="183"/>
        <v>0.01</v>
      </c>
      <c r="I1062" s="47">
        <f t="shared" si="179"/>
        <v>0.11608840803093118</v>
      </c>
      <c r="J1062" s="47">
        <f t="shared" si="184"/>
        <v>0.01</v>
      </c>
      <c r="L1062" s="292">
        <f t="shared" si="180"/>
        <v>0</v>
      </c>
      <c r="M1062" s="47">
        <f t="shared" si="185"/>
        <v>0.1</v>
      </c>
    </row>
    <row r="1063" spans="2:13" x14ac:dyDescent="0.45">
      <c r="B1063" s="293">
        <f t="shared" si="186"/>
        <v>1057</v>
      </c>
      <c r="C1063" s="294">
        <f t="shared" si="176"/>
        <v>1.0833107491529501E-2</v>
      </c>
      <c r="D1063" s="47">
        <f t="shared" si="181"/>
        <v>0.01</v>
      </c>
      <c r="E1063" s="47">
        <f t="shared" si="177"/>
        <v>5.6459692909098518E-2</v>
      </c>
      <c r="F1063" s="47">
        <f t="shared" si="182"/>
        <v>0.01</v>
      </c>
      <c r="G1063" s="47">
        <f t="shared" si="178"/>
        <v>8.911789735014336E-2</v>
      </c>
      <c r="H1063" s="47">
        <f t="shared" si="183"/>
        <v>0.01</v>
      </c>
      <c r="I1063" s="47">
        <f t="shared" si="179"/>
        <v>0.11582195521492374</v>
      </c>
      <c r="J1063" s="47">
        <f t="shared" si="184"/>
        <v>0.01</v>
      </c>
      <c r="L1063" s="292">
        <f t="shared" si="180"/>
        <v>0</v>
      </c>
      <c r="M1063" s="47">
        <f t="shared" si="185"/>
        <v>0.1</v>
      </c>
    </row>
    <row r="1064" spans="2:13" x14ac:dyDescent="0.45">
      <c r="B1064" s="293">
        <f t="shared" si="186"/>
        <v>1058</v>
      </c>
      <c r="C1064" s="294">
        <f t="shared" si="176"/>
        <v>1.0799685219610495E-2</v>
      </c>
      <c r="D1064" s="47">
        <f t="shared" si="181"/>
        <v>0.01</v>
      </c>
      <c r="E1064" s="47">
        <f t="shared" si="177"/>
        <v>5.6003427054922825E-2</v>
      </c>
      <c r="F1064" s="47">
        <f t="shared" si="182"/>
        <v>0.01</v>
      </c>
      <c r="G1064" s="47">
        <f t="shared" si="178"/>
        <v>8.8791315305732907E-2</v>
      </c>
      <c r="H1064" s="47">
        <f t="shared" si="183"/>
        <v>0.01</v>
      </c>
      <c r="I1064" s="47">
        <f t="shared" si="179"/>
        <v>0.11555491463627593</v>
      </c>
      <c r="J1064" s="47">
        <f t="shared" si="184"/>
        <v>0.01</v>
      </c>
      <c r="L1064" s="292">
        <f t="shared" si="180"/>
        <v>0</v>
      </c>
      <c r="M1064" s="47">
        <f t="shared" si="185"/>
        <v>0.1</v>
      </c>
    </row>
    <row r="1065" spans="2:13" x14ac:dyDescent="0.45">
      <c r="B1065" s="293">
        <f t="shared" si="186"/>
        <v>1059</v>
      </c>
      <c r="C1065" s="294">
        <f t="shared" si="176"/>
        <v>1.07672689918161E-2</v>
      </c>
      <c r="D1065" s="47">
        <f t="shared" si="181"/>
        <v>0.01</v>
      </c>
      <c r="E1065" s="47">
        <f t="shared" si="177"/>
        <v>5.5551389636569699E-2</v>
      </c>
      <c r="F1065" s="47">
        <f t="shared" si="182"/>
        <v>0.01</v>
      </c>
      <c r="G1065" s="47">
        <f t="shared" si="178"/>
        <v>8.8463436423224795E-2</v>
      </c>
      <c r="H1065" s="47">
        <f t="shared" si="183"/>
        <v>0.01</v>
      </c>
      <c r="I1065" s="47">
        <f t="shared" si="179"/>
        <v>0.1152872786429705</v>
      </c>
      <c r="J1065" s="47">
        <f t="shared" si="184"/>
        <v>0.01</v>
      </c>
      <c r="L1065" s="292">
        <f t="shared" si="180"/>
        <v>0</v>
      </c>
      <c r="M1065" s="47">
        <f t="shared" si="185"/>
        <v>0.1</v>
      </c>
    </row>
    <row r="1066" spans="2:13" x14ac:dyDescent="0.45">
      <c r="B1066" s="293">
        <f t="shared" si="186"/>
        <v>1060</v>
      </c>
      <c r="C1066" s="294">
        <f t="shared" si="176"/>
        <v>1.0735742189146033E-2</v>
      </c>
      <c r="D1066" s="47">
        <f t="shared" si="181"/>
        <v>0.01</v>
      </c>
      <c r="E1066" s="47">
        <f t="shared" si="177"/>
        <v>5.5103548430122162E-2</v>
      </c>
      <c r="F1066" s="47">
        <f t="shared" si="182"/>
        <v>0.01</v>
      </c>
      <c r="G1066" s="47">
        <f t="shared" si="178"/>
        <v>8.8134315955358242E-2</v>
      </c>
      <c r="H1066" s="47">
        <f t="shared" si="183"/>
        <v>0.01</v>
      </c>
      <c r="I1066" s="47">
        <f t="shared" si="179"/>
        <v>0.11501904022077304</v>
      </c>
      <c r="J1066" s="47">
        <f t="shared" si="184"/>
        <v>0.01</v>
      </c>
      <c r="L1066" s="292">
        <f t="shared" si="180"/>
        <v>0</v>
      </c>
      <c r="M1066" s="47">
        <f t="shared" si="185"/>
        <v>0.1</v>
      </c>
    </row>
    <row r="1067" spans="2:13" x14ac:dyDescent="0.45">
      <c r="B1067" s="293">
        <f t="shared" si="186"/>
        <v>1061</v>
      </c>
      <c r="C1067" s="294">
        <f t="shared" si="176"/>
        <v>1.0705000950547699E-2</v>
      </c>
      <c r="D1067" s="47">
        <f t="shared" si="181"/>
        <v>0.01</v>
      </c>
      <c r="E1067" s="47">
        <f t="shared" si="177"/>
        <v>5.4659870367712401E-2</v>
      </c>
      <c r="F1067" s="47">
        <f t="shared" si="182"/>
        <v>0.01</v>
      </c>
      <c r="G1067" s="47">
        <f t="shared" si="178"/>
        <v>8.7804008280105872E-2</v>
      </c>
      <c r="H1067" s="47">
        <f t="shared" si="183"/>
        <v>0.01</v>
      </c>
      <c r="I1067" s="47">
        <f t="shared" si="179"/>
        <v>0.11475019297811889</v>
      </c>
      <c r="J1067" s="47">
        <f t="shared" si="184"/>
        <v>0.01</v>
      </c>
      <c r="L1067" s="292">
        <f t="shared" si="180"/>
        <v>0</v>
      </c>
      <c r="M1067" s="47">
        <f t="shared" si="185"/>
        <v>0.1</v>
      </c>
    </row>
    <row r="1068" spans="2:13" x14ac:dyDescent="0.45">
      <c r="B1068" s="293">
        <f t="shared" si="186"/>
        <v>1062</v>
      </c>
      <c r="C1068" s="294">
        <f t="shared" si="176"/>
        <v>1.067495277576864E-2</v>
      </c>
      <c r="D1068" s="47">
        <f t="shared" si="181"/>
        <v>0.01</v>
      </c>
      <c r="E1068" s="47">
        <f t="shared" si="177"/>
        <v>5.4220321673540753E-2</v>
      </c>
      <c r="F1068" s="47">
        <f t="shared" si="182"/>
        <v>0.01</v>
      </c>
      <c r="G1068" s="47">
        <f t="shared" si="178"/>
        <v>8.7472566900981943E-2</v>
      </c>
      <c r="H1068" s="47">
        <f t="shared" si="183"/>
        <v>0.01</v>
      </c>
      <c r="I1068" s="47">
        <f t="shared" si="179"/>
        <v>0.11448073113113875</v>
      </c>
      <c r="J1068" s="47">
        <f t="shared" si="184"/>
        <v>0.01</v>
      </c>
      <c r="L1068" s="292">
        <f t="shared" si="180"/>
        <v>0</v>
      </c>
      <c r="M1068" s="47">
        <f t="shared" si="185"/>
        <v>0.1</v>
      </c>
    </row>
    <row r="1069" spans="2:13" x14ac:dyDescent="0.45">
      <c r="B1069" s="293">
        <f t="shared" si="186"/>
        <v>1063</v>
      </c>
      <c r="C1069" s="294">
        <f t="shared" si="176"/>
        <v>1.0645515281745477E-2</v>
      </c>
      <c r="D1069" s="47">
        <f t="shared" si="181"/>
        <v>0.01</v>
      </c>
      <c r="E1069" s="47">
        <f t="shared" si="177"/>
        <v>5.3784867984563035E-2</v>
      </c>
      <c r="F1069" s="47">
        <f t="shared" si="182"/>
        <v>0.01</v>
      </c>
      <c r="G1069" s="47">
        <f t="shared" si="178"/>
        <v>8.7140044448707529E-2</v>
      </c>
      <c r="H1069" s="47">
        <f t="shared" si="183"/>
        <v>0.01</v>
      </c>
      <c r="I1069" s="47">
        <f t="shared" si="179"/>
        <v>0.11421064948883718</v>
      </c>
      <c r="J1069" s="47">
        <f t="shared" si="184"/>
        <v>0.01</v>
      </c>
      <c r="L1069" s="292">
        <f t="shared" si="180"/>
        <v>0</v>
      </c>
      <c r="M1069" s="47">
        <f t="shared" si="185"/>
        <v>0.1</v>
      </c>
    </row>
    <row r="1070" spans="2:13" x14ac:dyDescent="0.45">
      <c r="B1070" s="293">
        <f t="shared" si="186"/>
        <v>1064</v>
      </c>
      <c r="C1070" s="294">
        <f t="shared" si="176"/>
        <v>1.0616615095641846E-2</v>
      </c>
      <c r="D1070" s="47">
        <f t="shared" si="181"/>
        <v>0.01</v>
      </c>
      <c r="E1070" s="47">
        <f t="shared" si="177"/>
        <v>5.3353474457534855E-2</v>
      </c>
      <c r="F1070" s="47">
        <f t="shared" si="182"/>
        <v>0.01</v>
      </c>
      <c r="G1070" s="47">
        <f t="shared" si="178"/>
        <v>8.6806492684066081E-2</v>
      </c>
      <c r="H1070" s="47">
        <f t="shared" si="183"/>
        <v>0.01</v>
      </c>
      <c r="I1070" s="47">
        <f t="shared" si="179"/>
        <v>0.11393994343843589</v>
      </c>
      <c r="J1070" s="47">
        <f t="shared" si="184"/>
        <v>0.01</v>
      </c>
      <c r="L1070" s="292">
        <f t="shared" si="180"/>
        <v>0</v>
      </c>
      <c r="M1070" s="47">
        <f t="shared" si="185"/>
        <v>0.1</v>
      </c>
    </row>
    <row r="1071" spans="2:13" x14ac:dyDescent="0.45">
      <c r="B1071" s="293">
        <f t="shared" si="186"/>
        <v>1065</v>
      </c>
      <c r="C1071" s="294">
        <f t="shared" ref="C1071:C1134" si="187">C1070*(1-J1071-M1071) + $I1070*J1071 + L1070*M1071</f>
        <v>1.0588186869505602E-2</v>
      </c>
      <c r="D1071" s="47">
        <f t="shared" si="181"/>
        <v>0.01</v>
      </c>
      <c r="E1071" s="47">
        <f t="shared" ref="E1071:E1134" si="188">E1070*(1-D1071) + C1070*D1071</f>
        <v>5.2926105863915926E-2</v>
      </c>
      <c r="F1071" s="47">
        <f t="shared" si="182"/>
        <v>0.01</v>
      </c>
      <c r="G1071" s="47">
        <f t="shared" ref="G1071:G1134" si="189">G1070*(1-F1071) + E1070*F1071</f>
        <v>8.6471962501800767E-2</v>
      </c>
      <c r="H1071" s="47">
        <f t="shared" si="183"/>
        <v>0.01</v>
      </c>
      <c r="I1071" s="47">
        <f t="shared" ref="I1071:I1134" si="190">I1070*(1-H1071) + G1070*H1071</f>
        <v>0.11366860893089219</v>
      </c>
      <c r="J1071" s="47">
        <f t="shared" si="184"/>
        <v>0.01</v>
      </c>
      <c r="L1071" s="292">
        <f t="shared" ref="L1071:L1134" si="191">X1071</f>
        <v>0</v>
      </c>
      <c r="M1071" s="47">
        <f t="shared" si="185"/>
        <v>0.1</v>
      </c>
    </row>
    <row r="1072" spans="2:13" x14ac:dyDescent="0.45">
      <c r="B1072" s="293">
        <f t="shared" si="186"/>
        <v>1066</v>
      </c>
      <c r="C1072" s="294">
        <f t="shared" si="187"/>
        <v>1.0560172403168908E-2</v>
      </c>
      <c r="D1072" s="47">
        <f t="shared" si="181"/>
        <v>0.01</v>
      </c>
      <c r="E1072" s="47">
        <f t="shared" si="188"/>
        <v>5.2502726673971822E-2</v>
      </c>
      <c r="F1072" s="47">
        <f t="shared" si="182"/>
        <v>0.01</v>
      </c>
      <c r="G1072" s="47">
        <f t="shared" si="189"/>
        <v>8.6136503935421924E-2</v>
      </c>
      <c r="H1072" s="47">
        <f t="shared" si="183"/>
        <v>0.01</v>
      </c>
      <c r="I1072" s="47">
        <f t="shared" si="190"/>
        <v>0.11339664246660128</v>
      </c>
      <c r="J1072" s="47">
        <f t="shared" si="184"/>
        <v>0.01</v>
      </c>
      <c r="L1072" s="292">
        <f t="shared" si="191"/>
        <v>0</v>
      </c>
      <c r="M1072" s="47">
        <f t="shared" si="185"/>
        <v>0.1</v>
      </c>
    </row>
    <row r="1073" spans="2:13" x14ac:dyDescent="0.45">
      <c r="B1073" s="293">
        <f t="shared" si="186"/>
        <v>1067</v>
      </c>
      <c r="C1073" s="294">
        <f t="shared" si="187"/>
        <v>1.053251986348634E-2</v>
      </c>
      <c r="D1073" s="47">
        <f t="shared" si="181"/>
        <v>0.01</v>
      </c>
      <c r="E1073" s="47">
        <f t="shared" si="188"/>
        <v>5.208330113126379E-2</v>
      </c>
      <c r="F1073" s="47">
        <f t="shared" si="182"/>
        <v>0.01</v>
      </c>
      <c r="G1073" s="47">
        <f t="shared" si="189"/>
        <v>8.5800166162807431E-2</v>
      </c>
      <c r="H1073" s="47">
        <f t="shared" si="183"/>
        <v>0.01</v>
      </c>
      <c r="I1073" s="47">
        <f t="shared" si="190"/>
        <v>0.11312404108128948</v>
      </c>
      <c r="J1073" s="47">
        <f t="shared" si="184"/>
        <v>0.01</v>
      </c>
      <c r="L1073" s="292">
        <f t="shared" si="191"/>
        <v>0</v>
      </c>
      <c r="M1073" s="47">
        <f t="shared" si="185"/>
        <v>0.1</v>
      </c>
    </row>
    <row r="1074" spans="2:13" x14ac:dyDescent="0.45">
      <c r="B1074" s="293">
        <f t="shared" si="186"/>
        <v>1068</v>
      </c>
      <c r="C1074" s="294">
        <f t="shared" si="187"/>
        <v>1.0505183089315738E-2</v>
      </c>
      <c r="D1074" s="47">
        <f t="shared" si="181"/>
        <v>0.01</v>
      </c>
      <c r="E1074" s="47">
        <f t="shared" si="188"/>
        <v>5.1667793318586015E-2</v>
      </c>
      <c r="F1074" s="47">
        <f t="shared" si="182"/>
        <v>0.01</v>
      </c>
      <c r="G1074" s="47">
        <f t="shared" si="189"/>
        <v>8.5462997512492006E-2</v>
      </c>
      <c r="H1074" s="47">
        <f t="shared" si="183"/>
        <v>0.01</v>
      </c>
      <c r="I1074" s="47">
        <f t="shared" si="190"/>
        <v>0.11285080233210466</v>
      </c>
      <c r="J1074" s="47">
        <f t="shared" si="184"/>
        <v>0.01</v>
      </c>
      <c r="L1074" s="292">
        <f t="shared" si="191"/>
        <v>0</v>
      </c>
      <c r="M1074" s="47">
        <f t="shared" si="185"/>
        <v>0.1</v>
      </c>
    </row>
    <row r="1075" spans="2:13" x14ac:dyDescent="0.45">
      <c r="B1075" s="293">
        <f t="shared" si="186"/>
        <v>1069</v>
      </c>
      <c r="C1075" s="294">
        <f t="shared" si="187"/>
        <v>1.0478120972812054E-2</v>
      </c>
      <c r="D1075" s="47">
        <f t="shared" si="181"/>
        <v>0.01</v>
      </c>
      <c r="E1075" s="47">
        <f t="shared" si="188"/>
        <v>5.1256167216293308E-2</v>
      </c>
      <c r="F1075" s="47">
        <f t="shared" si="182"/>
        <v>0.01</v>
      </c>
      <c r="G1075" s="47">
        <f t="shared" si="189"/>
        <v>8.512504547055294E-2</v>
      </c>
      <c r="H1075" s="47">
        <f t="shared" si="183"/>
        <v>0.01</v>
      </c>
      <c r="I1075" s="47">
        <f t="shared" si="190"/>
        <v>0.11257692428390853</v>
      </c>
      <c r="J1075" s="47">
        <f t="shared" si="184"/>
        <v>0.01</v>
      </c>
      <c r="L1075" s="292">
        <f t="shared" si="191"/>
        <v>0</v>
      </c>
      <c r="M1075" s="47">
        <f t="shared" si="185"/>
        <v>0.1</v>
      </c>
    </row>
    <row r="1076" spans="2:13" x14ac:dyDescent="0.45">
      <c r="B1076" s="293">
        <f t="shared" si="186"/>
        <v>1070</v>
      </c>
      <c r="C1076" s="294">
        <f t="shared" si="187"/>
        <v>1.0451296908641813E-2</v>
      </c>
      <c r="D1076" s="47">
        <f t="shared" si="181"/>
        <v>0.01</v>
      </c>
      <c r="E1076" s="47">
        <f t="shared" si="188"/>
        <v>5.0848386753858499E-2</v>
      </c>
      <c r="F1076" s="47">
        <f t="shared" si="182"/>
        <v>0.01</v>
      </c>
      <c r="G1076" s="47">
        <f t="shared" si="189"/>
        <v>8.4786356688010336E-2</v>
      </c>
      <c r="H1076" s="47">
        <f t="shared" si="183"/>
        <v>0.01</v>
      </c>
      <c r="I1076" s="47">
        <f t="shared" si="190"/>
        <v>0.11230240549577498</v>
      </c>
      <c r="J1076" s="47">
        <f t="shared" si="184"/>
        <v>0.01</v>
      </c>
      <c r="L1076" s="292">
        <f t="shared" si="191"/>
        <v>0</v>
      </c>
      <c r="M1076" s="47">
        <f t="shared" si="185"/>
        <v>0.1</v>
      </c>
    </row>
    <row r="1077" spans="2:13" x14ac:dyDescent="0.45">
      <c r="B1077" s="293">
        <f t="shared" si="186"/>
        <v>1071</v>
      </c>
      <c r="C1077" s="294">
        <f t="shared" si="187"/>
        <v>1.0424678303648965E-2</v>
      </c>
      <c r="D1077" s="47">
        <f t="shared" si="181"/>
        <v>0.01</v>
      </c>
      <c r="E1077" s="47">
        <f t="shared" si="188"/>
        <v>5.0444415855406328E-2</v>
      </c>
      <c r="F1077" s="47">
        <f t="shared" si="182"/>
        <v>0.01</v>
      </c>
      <c r="G1077" s="47">
        <f t="shared" si="189"/>
        <v>8.444697698866882E-2</v>
      </c>
      <c r="H1077" s="47">
        <f t="shared" si="183"/>
        <v>0.01</v>
      </c>
      <c r="I1077" s="47">
        <f t="shared" si="190"/>
        <v>0.11202724500769734</v>
      </c>
      <c r="J1077" s="47">
        <f t="shared" si="184"/>
        <v>0.01</v>
      </c>
      <c r="L1077" s="292">
        <f t="shared" si="191"/>
        <v>0</v>
      </c>
      <c r="M1077" s="47">
        <f t="shared" si="185"/>
        <v>0.1</v>
      </c>
    </row>
    <row r="1078" spans="2:13" x14ac:dyDescent="0.45">
      <c r="B1078" s="293">
        <f t="shared" si="186"/>
        <v>1072</v>
      </c>
      <c r="C1078" s="294">
        <f t="shared" si="187"/>
        <v>1.0398236140324552E-2</v>
      </c>
      <c r="D1078" s="47">
        <f t="shared" si="181"/>
        <v>0.01</v>
      </c>
      <c r="E1078" s="47">
        <f t="shared" si="188"/>
        <v>5.0044218479888755E-2</v>
      </c>
      <c r="F1078" s="47">
        <f t="shared" si="182"/>
        <v>0.01</v>
      </c>
      <c r="G1078" s="47">
        <f t="shared" si="189"/>
        <v>8.4106951377336203E-2</v>
      </c>
      <c r="H1078" s="47">
        <f t="shared" si="183"/>
        <v>0.01</v>
      </c>
      <c r="I1078" s="47">
        <f t="shared" si="190"/>
        <v>0.11175144232750704</v>
      </c>
      <c r="J1078" s="47">
        <f t="shared" si="184"/>
        <v>0.01</v>
      </c>
      <c r="L1078" s="292">
        <f t="shared" si="191"/>
        <v>0</v>
      </c>
      <c r="M1078" s="47">
        <f t="shared" si="185"/>
        <v>0.1</v>
      </c>
    </row>
    <row r="1079" spans="2:13" x14ac:dyDescent="0.45">
      <c r="B1079" s="293">
        <f t="shared" si="186"/>
        <v>1073</v>
      </c>
      <c r="C1079" s="294">
        <f t="shared" si="187"/>
        <v>1.0371944588163921E-2</v>
      </c>
      <c r="D1079" s="47">
        <f t="shared" si="181"/>
        <v>0.01</v>
      </c>
      <c r="E1079" s="47">
        <f t="shared" si="188"/>
        <v>4.964775865649311E-2</v>
      </c>
      <c r="F1079" s="47">
        <f t="shared" si="182"/>
        <v>0.01</v>
      </c>
      <c r="G1079" s="47">
        <f t="shared" si="189"/>
        <v>8.3766324048361734E-2</v>
      </c>
      <c r="H1079" s="47">
        <f t="shared" si="183"/>
        <v>0.01</v>
      </c>
      <c r="I1079" s="47">
        <f t="shared" si="190"/>
        <v>0.11147499741800533</v>
      </c>
      <c r="J1079" s="47">
        <f t="shared" si="184"/>
        <v>0.01</v>
      </c>
      <c r="L1079" s="292">
        <f t="shared" si="191"/>
        <v>0</v>
      </c>
      <c r="M1079" s="47">
        <f t="shared" si="185"/>
        <v>0.1</v>
      </c>
    </row>
    <row r="1080" spans="2:13" x14ac:dyDescent="0.45">
      <c r="B1080" s="293">
        <f t="shared" si="186"/>
        <v>1074</v>
      </c>
      <c r="C1080" s="294">
        <f t="shared" si="187"/>
        <v>1.0345780657645944E-2</v>
      </c>
      <c r="D1080" s="47">
        <f t="shared" si="181"/>
        <v>0.01</v>
      </c>
      <c r="E1080" s="47">
        <f t="shared" si="188"/>
        <v>4.9255000515809819E-2</v>
      </c>
      <c r="F1080" s="47">
        <f t="shared" si="182"/>
        <v>0.01</v>
      </c>
      <c r="G1080" s="47">
        <f t="shared" si="189"/>
        <v>8.3425138394443044E-2</v>
      </c>
      <c r="H1080" s="47">
        <f t="shared" si="183"/>
        <v>0.01</v>
      </c>
      <c r="I1080" s="47">
        <f t="shared" si="190"/>
        <v>0.1111979106843089</v>
      </c>
      <c r="J1080" s="47">
        <f t="shared" si="184"/>
        <v>0.01</v>
      </c>
      <c r="L1080" s="292">
        <f t="shared" si="191"/>
        <v>0</v>
      </c>
      <c r="M1080" s="47">
        <f t="shared" si="185"/>
        <v>0.1</v>
      </c>
    </row>
    <row r="1081" spans="2:13" x14ac:dyDescent="0.45">
      <c r="B1081" s="293">
        <f t="shared" si="186"/>
        <v>1075</v>
      </c>
      <c r="C1081" s="294">
        <f t="shared" si="187"/>
        <v>1.0319723892147978E-2</v>
      </c>
      <c r="D1081" s="47">
        <f t="shared" si="181"/>
        <v>0.01</v>
      </c>
      <c r="E1081" s="47">
        <f t="shared" si="188"/>
        <v>4.8865908317228181E-2</v>
      </c>
      <c r="F1081" s="47">
        <f t="shared" si="182"/>
        <v>0.01</v>
      </c>
      <c r="G1081" s="47">
        <f t="shared" si="189"/>
        <v>8.3083437015656722E-2</v>
      </c>
      <c r="H1081" s="47">
        <f t="shared" si="183"/>
        <v>0.01</v>
      </c>
      <c r="I1081" s="47">
        <f t="shared" si="190"/>
        <v>0.11092018296141024</v>
      </c>
      <c r="J1081" s="47">
        <f t="shared" si="184"/>
        <v>0.01</v>
      </c>
      <c r="L1081" s="292">
        <f t="shared" si="191"/>
        <v>0</v>
      </c>
      <c r="M1081" s="47">
        <f t="shared" si="185"/>
        <v>0.1</v>
      </c>
    </row>
    <row r="1082" spans="2:13" x14ac:dyDescent="0.45">
      <c r="B1082" s="293">
        <f t="shared" si="186"/>
        <v>1076</v>
      </c>
      <c r="C1082" s="294">
        <f t="shared" si="187"/>
        <v>1.0293756093625803E-2</v>
      </c>
      <c r="D1082" s="47">
        <f t="shared" si="181"/>
        <v>0.01</v>
      </c>
      <c r="E1082" s="47">
        <f t="shared" si="188"/>
        <v>4.8480446472977376E-2</v>
      </c>
      <c r="F1082" s="47">
        <f t="shared" si="182"/>
        <v>0.01</v>
      </c>
      <c r="G1082" s="47">
        <f t="shared" si="189"/>
        <v>8.2741261728672424E-2</v>
      </c>
      <c r="H1082" s="47">
        <f t="shared" si="183"/>
        <v>0.01</v>
      </c>
      <c r="I1082" s="47">
        <f t="shared" si="190"/>
        <v>0.11064181550195269</v>
      </c>
      <c r="J1082" s="47">
        <f t="shared" si="184"/>
        <v>0.01</v>
      </c>
      <c r="L1082" s="292">
        <f t="shared" si="191"/>
        <v>0</v>
      </c>
      <c r="M1082" s="47">
        <f t="shared" si="185"/>
        <v>0.1</v>
      </c>
    </row>
    <row r="1083" spans="2:13" x14ac:dyDescent="0.45">
      <c r="B1083" s="293">
        <f t="shared" si="186"/>
        <v>1077</v>
      </c>
      <c r="C1083" s="294">
        <f t="shared" si="187"/>
        <v>1.026786107834649E-2</v>
      </c>
      <c r="D1083" s="47">
        <f t="shared" si="181"/>
        <v>0.01</v>
      </c>
      <c r="E1083" s="47">
        <f t="shared" si="188"/>
        <v>4.8098579569183862E-2</v>
      </c>
      <c r="F1083" s="47">
        <f t="shared" si="182"/>
        <v>0.01</v>
      </c>
      <c r="G1083" s="47">
        <f t="shared" si="189"/>
        <v>8.2398653576115477E-2</v>
      </c>
      <c r="H1083" s="47">
        <f t="shared" si="183"/>
        <v>0.01</v>
      </c>
      <c r="I1083" s="47">
        <f t="shared" si="190"/>
        <v>0.11036280996421989</v>
      </c>
      <c r="J1083" s="47">
        <f t="shared" si="184"/>
        <v>0.01</v>
      </c>
      <c r="L1083" s="292">
        <f t="shared" si="191"/>
        <v>0</v>
      </c>
      <c r="M1083" s="47">
        <f t="shared" si="185"/>
        <v>0.1</v>
      </c>
    </row>
    <row r="1084" spans="2:13" x14ac:dyDescent="0.45">
      <c r="B1084" s="293">
        <f t="shared" si="186"/>
        <v>1078</v>
      </c>
      <c r="C1084" s="294">
        <f t="shared" si="187"/>
        <v>1.0242024459370577E-2</v>
      </c>
      <c r="D1084" s="47">
        <f t="shared" si="181"/>
        <v>0.01</v>
      </c>
      <c r="E1084" s="47">
        <f t="shared" si="188"/>
        <v>4.7720272384275488E-2</v>
      </c>
      <c r="F1084" s="47">
        <f t="shared" si="182"/>
        <v>0.01</v>
      </c>
      <c r="G1084" s="47">
        <f t="shared" si="189"/>
        <v>8.2055652836046156E-2</v>
      </c>
      <c r="H1084" s="47">
        <f t="shared" si="183"/>
        <v>0.01</v>
      </c>
      <c r="I1084" s="47">
        <f t="shared" si="190"/>
        <v>0.11008316840033884</v>
      </c>
      <c r="J1084" s="47">
        <f t="shared" si="184"/>
        <v>0.01</v>
      </c>
      <c r="L1084" s="292">
        <f t="shared" si="191"/>
        <v>0</v>
      </c>
      <c r="M1084" s="47">
        <f t="shared" si="185"/>
        <v>0.1</v>
      </c>
    </row>
    <row r="1085" spans="2:13" x14ac:dyDescent="0.45">
      <c r="B1085" s="293">
        <f t="shared" si="186"/>
        <v>1079</v>
      </c>
      <c r="C1085" s="294">
        <f t="shared" si="187"/>
        <v>1.0216233452843202E-2</v>
      </c>
      <c r="D1085" s="47">
        <f t="shared" si="181"/>
        <v>0.01</v>
      </c>
      <c r="E1085" s="47">
        <f t="shared" si="188"/>
        <v>4.734548990502644E-2</v>
      </c>
      <c r="F1085" s="47">
        <f t="shared" si="182"/>
        <v>0.01</v>
      </c>
      <c r="G1085" s="47">
        <f t="shared" si="189"/>
        <v>8.1712299031528449E-2</v>
      </c>
      <c r="H1085" s="47">
        <f t="shared" si="183"/>
        <v>0.01</v>
      </c>
      <c r="I1085" s="47">
        <f t="shared" si="190"/>
        <v>0.10980289324469591</v>
      </c>
      <c r="J1085" s="47">
        <f t="shared" si="184"/>
        <v>0.01</v>
      </c>
      <c r="L1085" s="292">
        <f t="shared" si="191"/>
        <v>0</v>
      </c>
      <c r="M1085" s="47">
        <f t="shared" si="185"/>
        <v>0.1</v>
      </c>
    </row>
    <row r="1086" spans="2:13" x14ac:dyDescent="0.45">
      <c r="B1086" s="293">
        <f t="shared" si="186"/>
        <v>1080</v>
      </c>
      <c r="C1086" s="294">
        <f t="shared" si="187"/>
        <v>1.019047670547741E-2</v>
      </c>
      <c r="D1086" s="47">
        <f t="shared" si="181"/>
        <v>0.01</v>
      </c>
      <c r="E1086" s="47">
        <f t="shared" si="188"/>
        <v>4.6974197340504606E-2</v>
      </c>
      <c r="F1086" s="47">
        <f t="shared" si="182"/>
        <v>0.01</v>
      </c>
      <c r="G1086" s="47">
        <f t="shared" si="189"/>
        <v>8.136863094026342E-2</v>
      </c>
      <c r="H1086" s="47">
        <f t="shared" si="183"/>
        <v>0.01</v>
      </c>
      <c r="I1086" s="47">
        <f t="shared" si="190"/>
        <v>0.10952198730256424</v>
      </c>
      <c r="J1086" s="47">
        <f t="shared" si="184"/>
        <v>0.01</v>
      </c>
      <c r="L1086" s="292">
        <f t="shared" si="191"/>
        <v>0</v>
      </c>
      <c r="M1086" s="47">
        <f t="shared" si="185"/>
        <v>0.1</v>
      </c>
    </row>
    <row r="1087" spans="2:13" x14ac:dyDescent="0.45">
      <c r="B1087" s="293">
        <f t="shared" si="186"/>
        <v>1081</v>
      </c>
      <c r="C1087" s="294">
        <f t="shared" si="187"/>
        <v>1.0164744140900538E-2</v>
      </c>
      <c r="D1087" s="47">
        <f t="shared" si="181"/>
        <v>0.01</v>
      </c>
      <c r="E1087" s="47">
        <f t="shared" si="188"/>
        <v>4.6606360134154333E-2</v>
      </c>
      <c r="F1087" s="47">
        <f t="shared" si="182"/>
        <v>0.01</v>
      </c>
      <c r="G1087" s="47">
        <f t="shared" si="189"/>
        <v>8.102468660426583E-2</v>
      </c>
      <c r="H1087" s="47">
        <f t="shared" si="183"/>
        <v>0.01</v>
      </c>
      <c r="I1087" s="47">
        <f t="shared" si="190"/>
        <v>0.10924045373894123</v>
      </c>
      <c r="J1087" s="47">
        <f t="shared" si="184"/>
        <v>0.01</v>
      </c>
      <c r="L1087" s="292">
        <f t="shared" si="191"/>
        <v>0</v>
      </c>
      <c r="M1087" s="47">
        <f t="shared" si="185"/>
        <v>0.1</v>
      </c>
    </row>
    <row r="1088" spans="2:13" x14ac:dyDescent="0.45">
      <c r="B1088" s="293">
        <f t="shared" si="186"/>
        <v>1082</v>
      </c>
      <c r="C1088" s="294">
        <f t="shared" si="187"/>
        <v>1.0139026822790892E-2</v>
      </c>
      <c r="D1088" s="47">
        <f t="shared" si="181"/>
        <v>0.01</v>
      </c>
      <c r="E1088" s="47">
        <f t="shared" si="188"/>
        <v>4.6241943974221794E-2</v>
      </c>
      <c r="F1088" s="47">
        <f t="shared" si="182"/>
        <v>0.01</v>
      </c>
      <c r="G1088" s="47">
        <f t="shared" si="189"/>
        <v>8.0680503339564724E-2</v>
      </c>
      <c r="H1088" s="47">
        <f t="shared" si="183"/>
        <v>0.01</v>
      </c>
      <c r="I1088" s="47">
        <f t="shared" si="190"/>
        <v>0.10895829606759447</v>
      </c>
      <c r="J1088" s="47">
        <f t="shared" si="184"/>
        <v>0.01</v>
      </c>
      <c r="L1088" s="292">
        <f t="shared" si="191"/>
        <v>0</v>
      </c>
      <c r="M1088" s="47">
        <f t="shared" si="185"/>
        <v>0.1</v>
      </c>
    </row>
    <row r="1089" spans="2:13" x14ac:dyDescent="0.45">
      <c r="B1089" s="293">
        <f t="shared" si="186"/>
        <v>1083</v>
      </c>
      <c r="C1089" s="294">
        <f t="shared" si="187"/>
        <v>1.0113316832959839E-2</v>
      </c>
      <c r="D1089" s="47">
        <f t="shared" si="181"/>
        <v>0.01</v>
      </c>
      <c r="E1089" s="47">
        <f t="shared" si="188"/>
        <v>4.5880914802707486E-2</v>
      </c>
      <c r="F1089" s="47">
        <f t="shared" si="182"/>
        <v>0.01</v>
      </c>
      <c r="G1089" s="47">
        <f t="shared" si="189"/>
        <v>8.0336117745911304E-2</v>
      </c>
      <c r="H1089" s="47">
        <f t="shared" si="183"/>
        <v>0.01</v>
      </c>
      <c r="I1089" s="47">
        <f t="shared" si="190"/>
        <v>0.10867551814031416</v>
      </c>
      <c r="J1089" s="47">
        <f t="shared" si="184"/>
        <v>0.01</v>
      </c>
      <c r="L1089" s="292">
        <f t="shared" si="191"/>
        <v>0</v>
      </c>
      <c r="M1089" s="47">
        <f t="shared" si="185"/>
        <v>0.1</v>
      </c>
    </row>
    <row r="1090" spans="2:13" x14ac:dyDescent="0.45">
      <c r="B1090" s="293">
        <f t="shared" si="186"/>
        <v>1084</v>
      </c>
      <c r="C1090" s="294">
        <f t="shared" si="187"/>
        <v>1.0087607162737398E-2</v>
      </c>
      <c r="D1090" s="47">
        <f t="shared" si="181"/>
        <v>0.01</v>
      </c>
      <c r="E1090" s="47">
        <f t="shared" si="188"/>
        <v>4.5523238823010008E-2</v>
      </c>
      <c r="F1090" s="47">
        <f t="shared" si="182"/>
        <v>0.01</v>
      </c>
      <c r="G1090" s="47">
        <f t="shared" si="189"/>
        <v>7.9991565716479265E-2</v>
      </c>
      <c r="H1090" s="47">
        <f t="shared" si="183"/>
        <v>0.01</v>
      </c>
      <c r="I1090" s="47">
        <f t="shared" si="190"/>
        <v>0.10839212413637014</v>
      </c>
      <c r="J1090" s="47">
        <f t="shared" si="184"/>
        <v>0.01</v>
      </c>
      <c r="L1090" s="292">
        <f t="shared" si="191"/>
        <v>0</v>
      </c>
      <c r="M1090" s="47">
        <f t="shared" si="185"/>
        <v>0.1</v>
      </c>
    </row>
    <row r="1091" spans="2:13" x14ac:dyDescent="0.45">
      <c r="B1091" s="293">
        <f t="shared" si="186"/>
        <v>1085</v>
      </c>
      <c r="C1091" s="294">
        <f t="shared" si="187"/>
        <v>1.0061891616199987E-2</v>
      </c>
      <c r="D1091" s="47">
        <f t="shared" si="181"/>
        <v>0.01</v>
      </c>
      <c r="E1091" s="47">
        <f t="shared" si="188"/>
        <v>4.5168882506407285E-2</v>
      </c>
      <c r="F1091" s="47">
        <f t="shared" si="182"/>
        <v>0.01</v>
      </c>
      <c r="G1091" s="47">
        <f t="shared" si="189"/>
        <v>7.9646882447544573E-2</v>
      </c>
      <c r="H1091" s="47">
        <f t="shared" si="183"/>
        <v>0.01</v>
      </c>
      <c r="I1091" s="47">
        <f t="shared" si="190"/>
        <v>0.10810811855217123</v>
      </c>
      <c r="J1091" s="47">
        <f t="shared" si="184"/>
        <v>0.01</v>
      </c>
      <c r="L1091" s="292">
        <f t="shared" si="191"/>
        <v>0</v>
      </c>
      <c r="M1091" s="47">
        <f t="shared" si="185"/>
        <v>0.1</v>
      </c>
    </row>
    <row r="1092" spans="2:13" x14ac:dyDescent="0.45">
      <c r="B1092" s="293">
        <f t="shared" si="186"/>
        <v>1086</v>
      </c>
      <c r="C1092" s="294">
        <f t="shared" si="187"/>
        <v>1.00361647239397E-2</v>
      </c>
      <c r="D1092" s="47">
        <f t="shared" si="181"/>
        <v>0.01</v>
      </c>
      <c r="E1092" s="47">
        <f t="shared" si="188"/>
        <v>4.4817812597505211E-2</v>
      </c>
      <c r="F1092" s="47">
        <f t="shared" si="182"/>
        <v>0.01</v>
      </c>
      <c r="G1092" s="47">
        <f t="shared" si="189"/>
        <v>7.930210244813321E-2</v>
      </c>
      <c r="H1092" s="47">
        <f t="shared" si="183"/>
        <v>0.01</v>
      </c>
      <c r="I1092" s="47">
        <f t="shared" si="190"/>
        <v>0.10782350619112496</v>
      </c>
      <c r="J1092" s="47">
        <f t="shared" si="184"/>
        <v>0.01</v>
      </c>
      <c r="L1092" s="292">
        <f t="shared" si="191"/>
        <v>0</v>
      </c>
      <c r="M1092" s="47">
        <f t="shared" si="185"/>
        <v>0.1</v>
      </c>
    </row>
    <row r="1093" spans="2:13" x14ac:dyDescent="0.45">
      <c r="B1093" s="293">
        <f t="shared" si="186"/>
        <v>1087</v>
      </c>
      <c r="C1093" s="294">
        <f t="shared" si="187"/>
        <v>1.0010421666217581E-2</v>
      </c>
      <c r="D1093" s="47">
        <f t="shared" si="181"/>
        <v>0.01</v>
      </c>
      <c r="E1093" s="47">
        <f t="shared" si="188"/>
        <v>4.4469996118769554E-2</v>
      </c>
      <c r="F1093" s="47">
        <f t="shared" si="182"/>
        <v>0.01</v>
      </c>
      <c r="G1093" s="47">
        <f t="shared" si="189"/>
        <v>7.8957259549626929E-2</v>
      </c>
      <c r="H1093" s="47">
        <f t="shared" si="183"/>
        <v>0.01</v>
      </c>
      <c r="I1093" s="47">
        <f t="shared" si="190"/>
        <v>0.10753829215369505</v>
      </c>
      <c r="J1093" s="47">
        <f t="shared" si="184"/>
        <v>0.01</v>
      </c>
      <c r="L1093" s="292">
        <f t="shared" si="191"/>
        <v>0</v>
      </c>
      <c r="M1093" s="47">
        <f t="shared" si="185"/>
        <v>0.1</v>
      </c>
    </row>
    <row r="1094" spans="2:13" x14ac:dyDescent="0.45">
      <c r="B1094" s="293">
        <f t="shared" si="186"/>
        <v>1088</v>
      </c>
      <c r="C1094" s="294">
        <f t="shared" si="187"/>
        <v>9.9846582044705989E-3</v>
      </c>
      <c r="D1094" s="47">
        <f t="shared" si="181"/>
        <v>0.01</v>
      </c>
      <c r="E1094" s="47">
        <f t="shared" si="188"/>
        <v>4.4125400374244034E-2</v>
      </c>
      <c r="F1094" s="47">
        <f t="shared" si="182"/>
        <v>0.01</v>
      </c>
      <c r="G1094" s="47">
        <f t="shared" si="189"/>
        <v>7.8612386915318355E-2</v>
      </c>
      <c r="H1094" s="47">
        <f t="shared" si="183"/>
        <v>0.01</v>
      </c>
      <c r="I1094" s="47">
        <f t="shared" si="190"/>
        <v>0.10725248182765436</v>
      </c>
      <c r="J1094" s="47">
        <f t="shared" si="184"/>
        <v>0.01</v>
      </c>
      <c r="L1094" s="292">
        <f t="shared" si="191"/>
        <v>0</v>
      </c>
      <c r="M1094" s="47">
        <f t="shared" si="185"/>
        <v>0.1</v>
      </c>
    </row>
    <row r="1095" spans="2:13" x14ac:dyDescent="0.45">
      <c r="B1095" s="293">
        <f t="shared" si="186"/>
        <v>1089</v>
      </c>
      <c r="C1095" s="294">
        <f t="shared" si="187"/>
        <v>9.9588706202553764E-3</v>
      </c>
      <c r="D1095" s="47">
        <f t="shared" ref="D1095:D1158" si="192">$D$2</f>
        <v>0.01</v>
      </c>
      <c r="E1095" s="47">
        <f t="shared" si="188"/>
        <v>4.37839929525463E-2</v>
      </c>
      <c r="F1095" s="47">
        <f t="shared" ref="F1095:F1158" si="193">$F$2</f>
        <v>0.01</v>
      </c>
      <c r="G1095" s="47">
        <f t="shared" si="189"/>
        <v>7.8267517049907614E-2</v>
      </c>
      <c r="H1095" s="47">
        <f t="shared" ref="H1095:H1158" si="194">$H$2</f>
        <v>0.01</v>
      </c>
      <c r="I1095" s="47">
        <f t="shared" si="190"/>
        <v>0.10696608087853099</v>
      </c>
      <c r="J1095" s="47">
        <f t="shared" ref="J1095:J1158" si="195">$J$2</f>
        <v>0.01</v>
      </c>
      <c r="L1095" s="292">
        <f t="shared" si="191"/>
        <v>0</v>
      </c>
      <c r="M1095" s="47">
        <f t="shared" ref="M1095:M1158" si="196">$M$2</f>
        <v>0.1</v>
      </c>
    </row>
    <row r="1096" spans="2:13" x14ac:dyDescent="0.45">
      <c r="B1096" s="293">
        <f t="shared" ref="B1096:B1159" si="197">B1095+1</f>
        <v>1090</v>
      </c>
      <c r="C1096" s="294">
        <f t="shared" si="187"/>
        <v>9.9330556608125953E-3</v>
      </c>
      <c r="D1096" s="47">
        <f t="shared" si="192"/>
        <v>0.01</v>
      </c>
      <c r="E1096" s="47">
        <f t="shared" si="188"/>
        <v>4.3445741729223386E-2</v>
      </c>
      <c r="F1096" s="47">
        <f t="shared" si="193"/>
        <v>0.01</v>
      </c>
      <c r="G1096" s="47">
        <f t="shared" si="189"/>
        <v>7.7922681808933997E-2</v>
      </c>
      <c r="H1096" s="47">
        <f t="shared" si="194"/>
        <v>0.01</v>
      </c>
      <c r="I1096" s="47">
        <f t="shared" si="190"/>
        <v>0.10667909524024474</v>
      </c>
      <c r="J1096" s="47">
        <f t="shared" si="195"/>
        <v>0.01</v>
      </c>
      <c r="L1096" s="292">
        <f t="shared" si="191"/>
        <v>0</v>
      </c>
      <c r="M1096" s="47">
        <f t="shared" si="196"/>
        <v>0.1</v>
      </c>
    </row>
    <row r="1097" spans="2:13" x14ac:dyDescent="0.45">
      <c r="B1097" s="293">
        <f t="shared" si="197"/>
        <v>1091</v>
      </c>
      <c r="C1097" s="294">
        <f t="shared" si="187"/>
        <v>9.9072104905256579E-3</v>
      </c>
      <c r="D1097" s="47">
        <f t="shared" si="192"/>
        <v>0.01</v>
      </c>
      <c r="E1097" s="47">
        <f t="shared" si="188"/>
        <v>4.3110614868539281E-2</v>
      </c>
      <c r="F1097" s="47">
        <f t="shared" si="193"/>
        <v>0.01</v>
      </c>
      <c r="G1097" s="47">
        <f t="shared" si="189"/>
        <v>7.7577912408136884E-2</v>
      </c>
      <c r="H1097" s="47">
        <f t="shared" si="194"/>
        <v>0.01</v>
      </c>
      <c r="I1097" s="47">
        <f t="shared" si="190"/>
        <v>0.10639153110593164</v>
      </c>
      <c r="J1097" s="47">
        <f t="shared" si="195"/>
        <v>0.01</v>
      </c>
      <c r="L1097" s="292">
        <f t="shared" si="191"/>
        <v>0</v>
      </c>
      <c r="M1097" s="47">
        <f t="shared" si="196"/>
        <v>0.1</v>
      </c>
    </row>
    <row r="1098" spans="2:13" x14ac:dyDescent="0.45">
      <c r="B1098" s="293">
        <f t="shared" si="197"/>
        <v>1092</v>
      </c>
      <c r="C1098" s="294">
        <f t="shared" si="187"/>
        <v>9.8813326476271512E-3</v>
      </c>
      <c r="D1098" s="47">
        <f t="shared" si="192"/>
        <v>0.01</v>
      </c>
      <c r="E1098" s="47">
        <f t="shared" si="188"/>
        <v>4.2778580824759146E-2</v>
      </c>
      <c r="F1098" s="47">
        <f t="shared" si="193"/>
        <v>0.01</v>
      </c>
      <c r="G1098" s="47">
        <f t="shared" si="189"/>
        <v>7.7233239432740908E-2</v>
      </c>
      <c r="H1098" s="47">
        <f t="shared" si="194"/>
        <v>0.01</v>
      </c>
      <c r="I1098" s="47">
        <f t="shared" si="190"/>
        <v>0.10610339491895369</v>
      </c>
      <c r="J1098" s="47">
        <f t="shared" si="195"/>
        <v>0.01</v>
      </c>
      <c r="L1098" s="292">
        <f t="shared" si="191"/>
        <v>0</v>
      </c>
      <c r="M1098" s="47">
        <f t="shared" si="196"/>
        <v>0.1</v>
      </c>
    </row>
    <row r="1099" spans="2:13" x14ac:dyDescent="0.45">
      <c r="B1099" s="293">
        <f t="shared" si="197"/>
        <v>1093</v>
      </c>
      <c r="C1099" s="294">
        <f t="shared" si="187"/>
        <v>9.8554200055777016E-3</v>
      </c>
      <c r="D1099" s="47">
        <f t="shared" si="192"/>
        <v>0.01</v>
      </c>
      <c r="E1099" s="47">
        <f t="shared" si="188"/>
        <v>4.2449608342987825E-2</v>
      </c>
      <c r="F1099" s="47">
        <f t="shared" si="193"/>
        <v>0.01</v>
      </c>
      <c r="G1099" s="47">
        <f t="shared" si="189"/>
        <v>7.6888692846661097E-2</v>
      </c>
      <c r="H1099" s="47">
        <f t="shared" si="194"/>
        <v>0.01</v>
      </c>
      <c r="I1099" s="47">
        <f t="shared" si="190"/>
        <v>0.10581469336409156</v>
      </c>
      <c r="J1099" s="47">
        <f t="shared" si="195"/>
        <v>0.01</v>
      </c>
      <c r="L1099" s="292">
        <f t="shared" si="191"/>
        <v>0</v>
      </c>
      <c r="M1099" s="47">
        <f t="shared" si="196"/>
        <v>0.1</v>
      </c>
    </row>
    <row r="1100" spans="2:13" x14ac:dyDescent="0.45">
      <c r="B1100" s="293">
        <f t="shared" si="197"/>
        <v>1094</v>
      </c>
      <c r="C1100" s="294">
        <f t="shared" si="187"/>
        <v>9.8294707386050711E-3</v>
      </c>
      <c r="D1100" s="47">
        <f t="shared" si="192"/>
        <v>0.01</v>
      </c>
      <c r="E1100" s="47">
        <f t="shared" si="188"/>
        <v>4.2123666459613726E-2</v>
      </c>
      <c r="F1100" s="47">
        <f t="shared" si="193"/>
        <v>0.01</v>
      </c>
      <c r="G1100" s="47">
        <f t="shared" si="189"/>
        <v>7.6544302001624376E-2</v>
      </c>
      <c r="H1100" s="47">
        <f t="shared" si="194"/>
        <v>0.01</v>
      </c>
      <c r="I1100" s="47">
        <f t="shared" si="190"/>
        <v>0.10552543335891726</v>
      </c>
      <c r="J1100" s="47">
        <f t="shared" si="195"/>
        <v>0.01</v>
      </c>
      <c r="L1100" s="292">
        <f t="shared" si="191"/>
        <v>0</v>
      </c>
      <c r="M1100" s="47">
        <f t="shared" si="196"/>
        <v>0.1</v>
      </c>
    </row>
    <row r="1101" spans="2:13" x14ac:dyDescent="0.45">
      <c r="B1101" s="293">
        <f t="shared" si="197"/>
        <v>1095</v>
      </c>
      <c r="C1101" s="294">
        <f t="shared" si="187"/>
        <v>9.8034832909476861E-3</v>
      </c>
      <c r="D1101" s="47">
        <f t="shared" si="192"/>
        <v>0.01</v>
      </c>
      <c r="E1101" s="47">
        <f t="shared" si="188"/>
        <v>4.1800724502403637E-2</v>
      </c>
      <c r="F1101" s="47">
        <f t="shared" si="193"/>
        <v>0.01</v>
      </c>
      <c r="G1101" s="47">
        <f t="shared" si="189"/>
        <v>7.6200095646204266E-2</v>
      </c>
      <c r="H1101" s="47">
        <f t="shared" si="194"/>
        <v>0.01</v>
      </c>
      <c r="I1101" s="47">
        <f t="shared" si="190"/>
        <v>0.10523562204534433</v>
      </c>
      <c r="J1101" s="47">
        <f t="shared" si="195"/>
        <v>0.01</v>
      </c>
      <c r="L1101" s="292">
        <f t="shared" si="191"/>
        <v>0</v>
      </c>
      <c r="M1101" s="47">
        <f t="shared" si="196"/>
        <v>0.1</v>
      </c>
    </row>
    <row r="1102" spans="2:13" x14ac:dyDescent="0.45">
      <c r="B1102" s="293">
        <f t="shared" si="197"/>
        <v>1096</v>
      </c>
      <c r="C1102" s="294">
        <f t="shared" si="187"/>
        <v>9.7774563493968833E-3</v>
      </c>
      <c r="D1102" s="47">
        <f t="shared" si="192"/>
        <v>0.01</v>
      </c>
      <c r="E1102" s="47">
        <f t="shared" si="188"/>
        <v>4.1480752090289078E-2</v>
      </c>
      <c r="F1102" s="47">
        <f t="shared" si="193"/>
        <v>0.01</v>
      </c>
      <c r="G1102" s="47">
        <f t="shared" si="189"/>
        <v>7.585610193476626E-2</v>
      </c>
      <c r="H1102" s="47">
        <f t="shared" si="194"/>
        <v>0.01</v>
      </c>
      <c r="I1102" s="47">
        <f t="shared" si="190"/>
        <v>0.10494526678135294</v>
      </c>
      <c r="J1102" s="47">
        <f t="shared" si="195"/>
        <v>0.01</v>
      </c>
      <c r="L1102" s="292">
        <f t="shared" si="191"/>
        <v>0</v>
      </c>
      <c r="M1102" s="47">
        <f t="shared" si="196"/>
        <v>0.1</v>
      </c>
    </row>
    <row r="1103" spans="2:13" x14ac:dyDescent="0.45">
      <c r="B1103" s="293">
        <f t="shared" si="197"/>
        <v>1097</v>
      </c>
      <c r="C1103" s="294">
        <f t="shared" si="187"/>
        <v>9.7513888187767562E-3</v>
      </c>
      <c r="D1103" s="47">
        <f t="shared" si="192"/>
        <v>0.01</v>
      </c>
      <c r="E1103" s="47">
        <f t="shared" si="188"/>
        <v>4.1163719132880153E-2</v>
      </c>
      <c r="F1103" s="47">
        <f t="shared" si="193"/>
        <v>0.01</v>
      </c>
      <c r="G1103" s="47">
        <f t="shared" si="189"/>
        <v>7.5512348436321486E-2</v>
      </c>
      <c r="H1103" s="47">
        <f t="shared" si="194"/>
        <v>0.01</v>
      </c>
      <c r="I1103" s="47">
        <f t="shared" si="190"/>
        <v>0.10465437513288707</v>
      </c>
      <c r="J1103" s="47">
        <f t="shared" si="195"/>
        <v>0.01</v>
      </c>
      <c r="L1103" s="292">
        <f t="shared" si="191"/>
        <v>0</v>
      </c>
      <c r="M1103" s="47">
        <f t="shared" si="196"/>
        <v>0.1</v>
      </c>
    </row>
    <row r="1104" spans="2:13" x14ac:dyDescent="0.45">
      <c r="B1104" s="293">
        <f t="shared" si="197"/>
        <v>1098</v>
      </c>
      <c r="C1104" s="294">
        <f t="shared" si="187"/>
        <v>9.725279800040185E-3</v>
      </c>
      <c r="D1104" s="47">
        <f t="shared" si="192"/>
        <v>0.01</v>
      </c>
      <c r="E1104" s="47">
        <f t="shared" si="188"/>
        <v>4.084959582973912E-2</v>
      </c>
      <c r="F1104" s="47">
        <f t="shared" si="193"/>
        <v>0.01</v>
      </c>
      <c r="G1104" s="47">
        <f t="shared" si="189"/>
        <v>7.516886214328708E-2</v>
      </c>
      <c r="H1104" s="47">
        <f t="shared" si="194"/>
        <v>0.01</v>
      </c>
      <c r="I1104" s="47">
        <f t="shared" si="190"/>
        <v>0.10436295486592141</v>
      </c>
      <c r="J1104" s="47">
        <f t="shared" si="195"/>
        <v>0.01</v>
      </c>
      <c r="L1104" s="292">
        <f t="shared" si="191"/>
        <v>0</v>
      </c>
      <c r="M1104" s="47">
        <f t="shared" si="196"/>
        <v>0.1</v>
      </c>
    </row>
    <row r="1105" spans="2:13" x14ac:dyDescent="0.45">
      <c r="B1105" s="293">
        <f t="shared" si="197"/>
        <v>1099</v>
      </c>
      <c r="C1105" s="294">
        <f t="shared" si="187"/>
        <v>9.6991285706949787E-3</v>
      </c>
      <c r="D1105" s="47">
        <f t="shared" si="192"/>
        <v>0.01</v>
      </c>
      <c r="E1105" s="47">
        <f t="shared" si="188"/>
        <v>4.0538352669442126E-2</v>
      </c>
      <c r="F1105" s="47">
        <f t="shared" si="193"/>
        <v>0.01</v>
      </c>
      <c r="G1105" s="47">
        <f t="shared" si="189"/>
        <v>7.4825669480151596E-2</v>
      </c>
      <c r="H1105" s="47">
        <f t="shared" si="194"/>
        <v>0.01</v>
      </c>
      <c r="I1105" s="47">
        <f t="shared" si="190"/>
        <v>0.10407101393869506</v>
      </c>
      <c r="J1105" s="47">
        <f t="shared" si="195"/>
        <v>0.01</v>
      </c>
      <c r="L1105" s="292">
        <f t="shared" si="191"/>
        <v>0</v>
      </c>
      <c r="M1105" s="47">
        <f t="shared" si="196"/>
        <v>0.1</v>
      </c>
    </row>
    <row r="1106" spans="2:13" x14ac:dyDescent="0.45">
      <c r="B1106" s="293">
        <f t="shared" si="197"/>
        <v>1100</v>
      </c>
      <c r="C1106" s="294">
        <f t="shared" si="187"/>
        <v>9.6729345673054815E-3</v>
      </c>
      <c r="D1106" s="47">
        <f t="shared" si="192"/>
        <v>0.01</v>
      </c>
      <c r="E1106" s="47">
        <f t="shared" si="188"/>
        <v>4.0229960428454656E-2</v>
      </c>
      <c r="F1106" s="47">
        <f t="shared" si="193"/>
        <v>0.01</v>
      </c>
      <c r="G1106" s="47">
        <f t="shared" si="189"/>
        <v>7.4482796312044505E-2</v>
      </c>
      <c r="H1106" s="47">
        <f t="shared" si="194"/>
        <v>0.01</v>
      </c>
      <c r="I1106" s="47">
        <f t="shared" si="190"/>
        <v>0.10377856049410962</v>
      </c>
      <c r="J1106" s="47">
        <f t="shared" si="195"/>
        <v>0.01</v>
      </c>
      <c r="L1106" s="292">
        <f t="shared" si="191"/>
        <v>0</v>
      </c>
      <c r="M1106" s="47">
        <f t="shared" si="196"/>
        <v>0.1</v>
      </c>
    </row>
    <row r="1107" spans="2:13" x14ac:dyDescent="0.45">
      <c r="B1107" s="293">
        <f t="shared" si="197"/>
        <v>1101</v>
      </c>
      <c r="C1107" s="294">
        <f t="shared" si="187"/>
        <v>9.6466973698429749E-3</v>
      </c>
      <c r="D1107" s="47">
        <f t="shared" si="192"/>
        <v>0.01</v>
      </c>
      <c r="E1107" s="47">
        <f t="shared" si="188"/>
        <v>3.9924390169843164E-2</v>
      </c>
      <c r="F1107" s="47">
        <f t="shared" si="193"/>
        <v>0.01</v>
      </c>
      <c r="G1107" s="47">
        <f t="shared" si="189"/>
        <v>7.4140267953208605E-2</v>
      </c>
      <c r="H1107" s="47">
        <f t="shared" si="194"/>
        <v>0.01</v>
      </c>
      <c r="I1107" s="47">
        <f t="shared" si="190"/>
        <v>0.10348560285228897</v>
      </c>
      <c r="J1107" s="47">
        <f t="shared" si="195"/>
        <v>0.01</v>
      </c>
      <c r="L1107" s="292">
        <f t="shared" si="191"/>
        <v>0</v>
      </c>
      <c r="M1107" s="47">
        <f t="shared" si="196"/>
        <v>0.1</v>
      </c>
    </row>
    <row r="1108" spans="2:13" x14ac:dyDescent="0.45">
      <c r="B1108" s="293">
        <f t="shared" si="197"/>
        <v>1102</v>
      </c>
      <c r="C1108" s="294">
        <f t="shared" si="187"/>
        <v>9.6204166876831376E-3</v>
      </c>
      <c r="D1108" s="47">
        <f t="shared" si="192"/>
        <v>0.01</v>
      </c>
      <c r="E1108" s="47">
        <f t="shared" si="188"/>
        <v>3.9621613241843164E-2</v>
      </c>
      <c r="F1108" s="47">
        <f t="shared" si="193"/>
        <v>0.01</v>
      </c>
      <c r="G1108" s="47">
        <f t="shared" si="189"/>
        <v>7.3798109175374951E-2</v>
      </c>
      <c r="H1108" s="47">
        <f t="shared" si="194"/>
        <v>0.01</v>
      </c>
      <c r="I1108" s="47">
        <f t="shared" si="190"/>
        <v>0.10319214950329816</v>
      </c>
      <c r="J1108" s="47">
        <f t="shared" si="195"/>
        <v>0.01</v>
      </c>
      <c r="L1108" s="292">
        <f t="shared" si="191"/>
        <v>0</v>
      </c>
      <c r="M1108" s="47">
        <f t="shared" si="196"/>
        <v>0.1</v>
      </c>
    </row>
    <row r="1109" spans="2:13" x14ac:dyDescent="0.45">
      <c r="B1109" s="293">
        <f t="shared" si="197"/>
        <v>1103</v>
      </c>
      <c r="C1109" s="294">
        <f t="shared" si="187"/>
        <v>9.5940923470709746E-3</v>
      </c>
      <c r="D1109" s="47">
        <f t="shared" si="192"/>
        <v>0.01</v>
      </c>
      <c r="E1109" s="47">
        <f t="shared" si="188"/>
        <v>3.9321601276301563E-2</v>
      </c>
      <c r="F1109" s="47">
        <f t="shared" si="193"/>
        <v>0.01</v>
      </c>
      <c r="G1109" s="47">
        <f t="shared" si="189"/>
        <v>7.3456344216039623E-2</v>
      </c>
      <c r="H1109" s="47">
        <f t="shared" si="194"/>
        <v>0.01</v>
      </c>
      <c r="I1109" s="47">
        <f t="shared" si="190"/>
        <v>0.10289820910001894</v>
      </c>
      <c r="J1109" s="47">
        <f t="shared" si="195"/>
        <v>0.01</v>
      </c>
      <c r="L1109" s="292">
        <f t="shared" si="191"/>
        <v>0</v>
      </c>
      <c r="M1109" s="47">
        <f t="shared" si="196"/>
        <v>0.1</v>
      </c>
    </row>
    <row r="1110" spans="2:13" x14ac:dyDescent="0.45">
      <c r="B1110" s="293">
        <f t="shared" si="197"/>
        <v>1104</v>
      </c>
      <c r="C1110" s="294">
        <f t="shared" si="187"/>
        <v>9.5677242798933564E-3</v>
      </c>
      <c r="D1110" s="47">
        <f t="shared" si="192"/>
        <v>0.01</v>
      </c>
      <c r="E1110" s="47">
        <f t="shared" si="188"/>
        <v>3.902432618700926E-2</v>
      </c>
      <c r="F1110" s="47">
        <f t="shared" si="193"/>
        <v>0.01</v>
      </c>
      <c r="G1110" s="47">
        <f t="shared" si="189"/>
        <v>7.3114996786642239E-2</v>
      </c>
      <c r="H1110" s="47">
        <f t="shared" si="194"/>
        <v>0.01</v>
      </c>
      <c r="I1110" s="47">
        <f t="shared" si="190"/>
        <v>0.10260379045117915</v>
      </c>
      <c r="J1110" s="47">
        <f t="shared" si="195"/>
        <v>0.01</v>
      </c>
      <c r="L1110" s="292">
        <f t="shared" si="191"/>
        <v>0</v>
      </c>
      <c r="M1110" s="47">
        <f t="shared" si="196"/>
        <v>0.1</v>
      </c>
    </row>
    <row r="1111" spans="2:13" x14ac:dyDescent="0.45">
      <c r="B1111" s="293">
        <f t="shared" si="197"/>
        <v>1105</v>
      </c>
      <c r="C1111" s="294">
        <f t="shared" si="187"/>
        <v>9.5413125136168779E-3</v>
      </c>
      <c r="D1111" s="47">
        <f t="shared" si="192"/>
        <v>0.01</v>
      </c>
      <c r="E1111" s="47">
        <f t="shared" si="188"/>
        <v>3.8729760167938103E-2</v>
      </c>
      <c r="F1111" s="47">
        <f t="shared" si="193"/>
        <v>0.01</v>
      </c>
      <c r="G1111" s="47">
        <f t="shared" si="189"/>
        <v>7.2774090080645906E-2</v>
      </c>
      <c r="H1111" s="47">
        <f t="shared" si="194"/>
        <v>0.01</v>
      </c>
      <c r="I1111" s="47">
        <f t="shared" si="190"/>
        <v>0.10230890251453378</v>
      </c>
      <c r="J1111" s="47">
        <f t="shared" si="195"/>
        <v>0.01</v>
      </c>
      <c r="L1111" s="292">
        <f t="shared" si="191"/>
        <v>0</v>
      </c>
      <c r="M1111" s="47">
        <f t="shared" si="196"/>
        <v>0.1</v>
      </c>
    </row>
    <row r="1112" spans="2:13" x14ac:dyDescent="0.45">
      <c r="B1112" s="293">
        <f t="shared" si="197"/>
        <v>1106</v>
      </c>
      <c r="C1112" s="294">
        <f t="shared" si="187"/>
        <v>9.5148571622643598E-3</v>
      </c>
      <c r="D1112" s="47">
        <f t="shared" si="192"/>
        <v>0.01</v>
      </c>
      <c r="E1112" s="47">
        <f t="shared" si="188"/>
        <v>3.8437875691394889E-2</v>
      </c>
      <c r="F1112" s="47">
        <f t="shared" si="193"/>
        <v>0.01</v>
      </c>
      <c r="G1112" s="47">
        <f t="shared" si="189"/>
        <v>7.2433646781518826E-2</v>
      </c>
      <c r="H1112" s="47">
        <f t="shared" si="194"/>
        <v>0.01</v>
      </c>
      <c r="I1112" s="47">
        <f t="shared" si="190"/>
        <v>0.10201355439019491</v>
      </c>
      <c r="J1112" s="47">
        <f t="shared" si="195"/>
        <v>0.01</v>
      </c>
      <c r="L1112" s="292">
        <f t="shared" si="191"/>
        <v>0</v>
      </c>
      <c r="M1112" s="47">
        <f t="shared" si="196"/>
        <v>0.1</v>
      </c>
    </row>
    <row r="1113" spans="2:13" x14ac:dyDescent="0.45">
      <c r="B1113" s="293">
        <f t="shared" si="197"/>
        <v>1107</v>
      </c>
      <c r="C1113" s="294">
        <f t="shared" si="187"/>
        <v>9.4883584183172304E-3</v>
      </c>
      <c r="D1113" s="47">
        <f t="shared" si="192"/>
        <v>0.01</v>
      </c>
      <c r="E1113" s="47">
        <f t="shared" si="188"/>
        <v>3.8148645506103585E-2</v>
      </c>
      <c r="F1113" s="47">
        <f t="shared" si="193"/>
        <v>0.01</v>
      </c>
      <c r="G1113" s="47">
        <f t="shared" si="189"/>
        <v>7.2093689070617584E-2</v>
      </c>
      <c r="H1113" s="47">
        <f t="shared" si="194"/>
        <v>0.01</v>
      </c>
      <c r="I1113" s="47">
        <f t="shared" si="190"/>
        <v>0.10171775531410814</v>
      </c>
      <c r="J1113" s="47">
        <f t="shared" si="195"/>
        <v>0.01</v>
      </c>
      <c r="L1113" s="292">
        <f t="shared" si="191"/>
        <v>0</v>
      </c>
      <c r="M1113" s="47">
        <f t="shared" si="196"/>
        <v>0.1</v>
      </c>
    </row>
    <row r="1114" spans="2:13" x14ac:dyDescent="0.45">
      <c r="B1114" s="293">
        <f t="shared" si="197"/>
        <v>1108</v>
      </c>
      <c r="C1114" s="294">
        <f t="shared" si="187"/>
        <v>9.4618165454434158E-3</v>
      </c>
      <c r="D1114" s="47">
        <f t="shared" si="192"/>
        <v>0.01</v>
      </c>
      <c r="E1114" s="47">
        <f t="shared" si="188"/>
        <v>3.7862042635225718E-2</v>
      </c>
      <c r="F1114" s="47">
        <f t="shared" si="193"/>
        <v>0.01</v>
      </c>
      <c r="G1114" s="47">
        <f t="shared" si="189"/>
        <v>7.1754238634972434E-2</v>
      </c>
      <c r="H1114" s="47">
        <f t="shared" si="194"/>
        <v>0.01</v>
      </c>
      <c r="I1114" s="47">
        <f t="shared" si="190"/>
        <v>0.10142151465167323</v>
      </c>
      <c r="J1114" s="47">
        <f t="shared" si="195"/>
        <v>0.01</v>
      </c>
      <c r="L1114" s="292">
        <f t="shared" si="191"/>
        <v>0</v>
      </c>
      <c r="M1114" s="47">
        <f t="shared" si="196"/>
        <v>0.1</v>
      </c>
    </row>
    <row r="1115" spans="2:13" x14ac:dyDescent="0.45">
      <c r="B1115" s="293">
        <f t="shared" si="197"/>
        <v>1109</v>
      </c>
      <c r="C1115" s="294">
        <f t="shared" si="187"/>
        <v>9.4352318719613717E-3</v>
      </c>
      <c r="D1115" s="47">
        <f t="shared" si="192"/>
        <v>0.01</v>
      </c>
      <c r="E1115" s="47">
        <f t="shared" si="188"/>
        <v>3.7578040374327895E-2</v>
      </c>
      <c r="F1115" s="47">
        <f t="shared" si="193"/>
        <v>0.01</v>
      </c>
      <c r="G1115" s="47">
        <f t="shared" si="189"/>
        <v>7.1415316674974957E-2</v>
      </c>
      <c r="H1115" s="47">
        <f t="shared" si="194"/>
        <v>0.01</v>
      </c>
      <c r="I1115" s="47">
        <f t="shared" si="190"/>
        <v>0.10112484189150622</v>
      </c>
      <c r="J1115" s="47">
        <f t="shared" si="195"/>
        <v>0.01</v>
      </c>
      <c r="L1115" s="292">
        <f t="shared" si="191"/>
        <v>0</v>
      </c>
      <c r="M1115" s="47">
        <f t="shared" si="196"/>
        <v>0.1</v>
      </c>
    </row>
    <row r="1116" spans="2:13" x14ac:dyDescent="0.45">
      <c r="B1116" s="293">
        <f t="shared" si="197"/>
        <v>1110</v>
      </c>
      <c r="C1116" s="294">
        <f t="shared" si="187"/>
        <v>9.4086047849606825E-3</v>
      </c>
      <c r="D1116" s="47">
        <f t="shared" si="192"/>
        <v>0.01</v>
      </c>
      <c r="E1116" s="47">
        <f t="shared" si="188"/>
        <v>3.7296612289304226E-2</v>
      </c>
      <c r="F1116" s="47">
        <f t="shared" si="193"/>
        <v>0.01</v>
      </c>
      <c r="G1116" s="47">
        <f t="shared" si="189"/>
        <v>7.107694391196849E-2</v>
      </c>
      <c r="H1116" s="47">
        <f t="shared" si="194"/>
        <v>0.01</v>
      </c>
      <c r="I1116" s="47">
        <f t="shared" si="190"/>
        <v>0.10082774663934091</v>
      </c>
      <c r="J1116" s="47">
        <f t="shared" si="195"/>
        <v>0.01</v>
      </c>
      <c r="L1116" s="292">
        <f t="shared" si="191"/>
        <v>0</v>
      </c>
      <c r="M1116" s="47">
        <f t="shared" si="196"/>
        <v>0.1</v>
      </c>
    </row>
    <row r="1117" spans="2:13" x14ac:dyDescent="0.45">
      <c r="B1117" s="293">
        <f t="shared" si="197"/>
        <v>1111</v>
      </c>
      <c r="C1117" s="294">
        <f t="shared" si="187"/>
        <v>9.3819357250084154E-3</v>
      </c>
      <c r="D1117" s="47">
        <f t="shared" si="192"/>
        <v>0.01</v>
      </c>
      <c r="E1117" s="47">
        <f t="shared" si="188"/>
        <v>3.7017732214260787E-2</v>
      </c>
      <c r="F1117" s="47">
        <f t="shared" si="193"/>
        <v>0.01</v>
      </c>
      <c r="G1117" s="47">
        <f t="shared" si="189"/>
        <v>7.0739140595741851E-2</v>
      </c>
      <c r="H1117" s="47">
        <f t="shared" si="194"/>
        <v>0.01</v>
      </c>
      <c r="I1117" s="47">
        <f t="shared" si="190"/>
        <v>0.10053023861206718</v>
      </c>
      <c r="J1117" s="47">
        <f t="shared" si="195"/>
        <v>0.01</v>
      </c>
      <c r="L1117" s="292">
        <f t="shared" si="191"/>
        <v>0</v>
      </c>
      <c r="M1117" s="47">
        <f t="shared" si="196"/>
        <v>0.1</v>
      </c>
    </row>
    <row r="1118" spans="2:13" x14ac:dyDescent="0.45">
      <c r="B1118" s="293">
        <f t="shared" si="197"/>
        <v>1112</v>
      </c>
      <c r="C1118" s="294">
        <f t="shared" si="187"/>
        <v>9.3552251813781608E-3</v>
      </c>
      <c r="D1118" s="47">
        <f t="shared" si="192"/>
        <v>0.01</v>
      </c>
      <c r="E1118" s="47">
        <f t="shared" si="188"/>
        <v>3.6741374249368262E-2</v>
      </c>
      <c r="F1118" s="47">
        <f t="shared" si="193"/>
        <v>0.01</v>
      </c>
      <c r="G1118" s="47">
        <f t="shared" si="189"/>
        <v>7.0401926511927032E-2</v>
      </c>
      <c r="H1118" s="47">
        <f t="shared" si="194"/>
        <v>0.01</v>
      </c>
      <c r="I1118" s="47">
        <f t="shared" si="190"/>
        <v>0.10023232763190393</v>
      </c>
      <c r="J1118" s="47">
        <f t="shared" si="195"/>
        <v>0.01</v>
      </c>
      <c r="L1118" s="292">
        <f t="shared" si="191"/>
        <v>0</v>
      </c>
      <c r="M1118" s="47">
        <f t="shared" si="196"/>
        <v>0.1</v>
      </c>
    </row>
    <row r="1119" spans="2:13" x14ac:dyDescent="0.45">
      <c r="B1119" s="293">
        <f t="shared" si="197"/>
        <v>1113</v>
      </c>
      <c r="C1119" s="294">
        <f t="shared" si="187"/>
        <v>9.3284736877456038E-3</v>
      </c>
      <c r="D1119" s="47">
        <f t="shared" si="192"/>
        <v>0.01</v>
      </c>
      <c r="E1119" s="47">
        <f t="shared" si="188"/>
        <v>3.6467512758688363E-2</v>
      </c>
      <c r="F1119" s="47">
        <f t="shared" si="193"/>
        <v>0.01</v>
      </c>
      <c r="G1119" s="47">
        <f t="shared" si="189"/>
        <v>7.0065320989301447E-2</v>
      </c>
      <c r="H1119" s="47">
        <f t="shared" si="194"/>
        <v>0.01</v>
      </c>
      <c r="I1119" s="47">
        <f t="shared" si="190"/>
        <v>9.9934023620704165E-2</v>
      </c>
      <c r="J1119" s="47">
        <f t="shared" si="195"/>
        <v>0.01</v>
      </c>
      <c r="L1119" s="292">
        <f t="shared" si="191"/>
        <v>0</v>
      </c>
      <c r="M1119" s="47">
        <f t="shared" si="196"/>
        <v>0.1</v>
      </c>
    </row>
    <row r="1120" spans="2:13" x14ac:dyDescent="0.45">
      <c r="B1120" s="293">
        <f t="shared" si="197"/>
        <v>1114</v>
      </c>
      <c r="C1120" s="294">
        <f t="shared" si="187"/>
        <v>9.3016818183006295E-3</v>
      </c>
      <c r="D1120" s="47">
        <f t="shared" si="192"/>
        <v>0.01</v>
      </c>
      <c r="E1120" s="47">
        <f t="shared" si="188"/>
        <v>3.6196122367978929E-2</v>
      </c>
      <c r="F1120" s="47">
        <f t="shared" si="193"/>
        <v>0.01</v>
      </c>
      <c r="G1120" s="47">
        <f t="shared" si="189"/>
        <v>6.9729342906995312E-2</v>
      </c>
      <c r="H1120" s="47">
        <f t="shared" si="194"/>
        <v>0.01</v>
      </c>
      <c r="I1120" s="47">
        <f t="shared" si="190"/>
        <v>9.9635336594390139E-2</v>
      </c>
      <c r="J1120" s="47">
        <f t="shared" si="195"/>
        <v>0.01</v>
      </c>
      <c r="L1120" s="292">
        <f t="shared" si="191"/>
        <v>0</v>
      </c>
      <c r="M1120" s="47">
        <f t="shared" si="196"/>
        <v>0.1</v>
      </c>
    </row>
    <row r="1121" spans="2:13" x14ac:dyDescent="0.45">
      <c r="B1121" s="293">
        <f t="shared" si="197"/>
        <v>1115</v>
      </c>
      <c r="C1121" s="294">
        <f t="shared" si="187"/>
        <v>9.2748501842314628E-3</v>
      </c>
      <c r="D1121" s="47">
        <f t="shared" si="192"/>
        <v>0.01</v>
      </c>
      <c r="E1121" s="47">
        <f t="shared" si="188"/>
        <v>3.5927177962482147E-2</v>
      </c>
      <c r="F1121" s="47">
        <f t="shared" si="193"/>
        <v>0.01</v>
      </c>
      <c r="G1121" s="47">
        <f t="shared" si="189"/>
        <v>6.9394010701605155E-2</v>
      </c>
      <c r="H1121" s="47">
        <f t="shared" si="194"/>
        <v>0.01</v>
      </c>
      <c r="I1121" s="47">
        <f t="shared" si="190"/>
        <v>9.9336276657516182E-2</v>
      </c>
      <c r="J1121" s="47">
        <f t="shared" si="195"/>
        <v>0.01</v>
      </c>
      <c r="L1121" s="292">
        <f t="shared" si="191"/>
        <v>0</v>
      </c>
      <c r="M1121" s="47">
        <f t="shared" si="196"/>
        <v>0.1</v>
      </c>
    </row>
    <row r="1122" spans="2:13" x14ac:dyDescent="0.45">
      <c r="B1122" s="293">
        <f t="shared" si="197"/>
        <v>1116</v>
      </c>
      <c r="C1122" s="294">
        <f t="shared" si="187"/>
        <v>9.2479794305411634E-3</v>
      </c>
      <c r="D1122" s="47">
        <f t="shared" si="192"/>
        <v>0.01</v>
      </c>
      <c r="E1122" s="47">
        <f t="shared" si="188"/>
        <v>3.5660654684699637E-2</v>
      </c>
      <c r="F1122" s="47">
        <f t="shared" si="193"/>
        <v>0.01</v>
      </c>
      <c r="G1122" s="47">
        <f t="shared" si="189"/>
        <v>6.905934237421392E-2</v>
      </c>
      <c r="H1122" s="47">
        <f t="shared" si="194"/>
        <v>0.01</v>
      </c>
      <c r="I1122" s="47">
        <f t="shared" si="190"/>
        <v>9.9036853997957072E-2</v>
      </c>
      <c r="J1122" s="47">
        <f t="shared" si="195"/>
        <v>0.01</v>
      </c>
      <c r="L1122" s="292">
        <f t="shared" si="191"/>
        <v>0</v>
      </c>
      <c r="M1122" s="47">
        <f t="shared" si="196"/>
        <v>0.1</v>
      </c>
    </row>
    <row r="1123" spans="2:13" x14ac:dyDescent="0.45">
      <c r="B1123" s="293">
        <f t="shared" si="197"/>
        <v>1117</v>
      </c>
      <c r="C1123" s="294">
        <f t="shared" si="187"/>
        <v>9.221070233161207E-3</v>
      </c>
      <c r="D1123" s="47">
        <f t="shared" si="192"/>
        <v>0.01</v>
      </c>
      <c r="E1123" s="47">
        <f t="shared" si="188"/>
        <v>3.5396527932158056E-2</v>
      </c>
      <c r="F1123" s="47">
        <f t="shared" si="193"/>
        <v>0.01</v>
      </c>
      <c r="G1123" s="47">
        <f t="shared" si="189"/>
        <v>6.8725355497318771E-2</v>
      </c>
      <c r="H1123" s="47">
        <f t="shared" si="194"/>
        <v>0.01</v>
      </c>
      <c r="I1123" s="47">
        <f t="shared" si="190"/>
        <v>9.8737078881719648E-2</v>
      </c>
      <c r="J1123" s="47">
        <f t="shared" si="195"/>
        <v>0.01</v>
      </c>
      <c r="L1123" s="292">
        <f t="shared" si="191"/>
        <v>0</v>
      </c>
      <c r="M1123" s="47">
        <f t="shared" si="196"/>
        <v>0.1</v>
      </c>
    </row>
    <row r="1124" spans="2:13" x14ac:dyDescent="0.45">
      <c r="B1124" s="293">
        <f t="shared" si="197"/>
        <v>1118</v>
      </c>
      <c r="C1124" s="294">
        <f t="shared" si="187"/>
        <v>9.194123296330672E-3</v>
      </c>
      <c r="D1124" s="47">
        <f t="shared" si="192"/>
        <v>0.01</v>
      </c>
      <c r="E1124" s="47">
        <f t="shared" si="188"/>
        <v>3.513477335516809E-2</v>
      </c>
      <c r="F1124" s="47">
        <f t="shared" si="193"/>
        <v>0.01</v>
      </c>
      <c r="G1124" s="47">
        <f t="shared" si="189"/>
        <v>6.8392067221667158E-2</v>
      </c>
      <c r="H1124" s="47">
        <f t="shared" si="194"/>
        <v>0.01</v>
      </c>
      <c r="I1124" s="47">
        <f t="shared" si="190"/>
        <v>9.8436961647875645E-2</v>
      </c>
      <c r="J1124" s="47">
        <f t="shared" si="195"/>
        <v>0.01</v>
      </c>
      <c r="L1124" s="292">
        <f t="shared" si="191"/>
        <v>0</v>
      </c>
      <c r="M1124" s="47">
        <f t="shared" si="196"/>
        <v>0.1</v>
      </c>
    </row>
    <row r="1125" spans="2:13" x14ac:dyDescent="0.45">
      <c r="B1125" s="293">
        <f t="shared" si="197"/>
        <v>1119</v>
      </c>
      <c r="C1125" s="294">
        <f t="shared" si="187"/>
        <v>9.1671393502130542E-3</v>
      </c>
      <c r="D1125" s="47">
        <f t="shared" si="192"/>
        <v>0.01</v>
      </c>
      <c r="E1125" s="47">
        <f t="shared" si="188"/>
        <v>3.4875366854579717E-2</v>
      </c>
      <c r="F1125" s="47">
        <f t="shared" si="193"/>
        <v>0.01</v>
      </c>
      <c r="G1125" s="47">
        <f t="shared" si="189"/>
        <v>6.8059494283002162E-2</v>
      </c>
      <c r="H1125" s="47">
        <f t="shared" si="194"/>
        <v>0.01</v>
      </c>
      <c r="I1125" s="47">
        <f t="shared" si="190"/>
        <v>9.8136512703613565E-2</v>
      </c>
      <c r="J1125" s="47">
        <f t="shared" si="195"/>
        <v>0.01</v>
      </c>
      <c r="L1125" s="292">
        <f t="shared" si="191"/>
        <v>0</v>
      </c>
      <c r="M1125" s="47">
        <f t="shared" si="196"/>
        <v>0.1</v>
      </c>
    </row>
    <row r="1126" spans="2:13" x14ac:dyDescent="0.45">
      <c r="B1126" s="293">
        <f t="shared" si="197"/>
        <v>1120</v>
      </c>
      <c r="C1126" s="294">
        <f t="shared" si="187"/>
        <v>9.1401191487257526E-3</v>
      </c>
      <c r="D1126" s="47">
        <f t="shared" si="192"/>
        <v>0.01</v>
      </c>
      <c r="E1126" s="47">
        <f t="shared" si="188"/>
        <v>3.461828457953605E-2</v>
      </c>
      <c r="F1126" s="47">
        <f t="shared" si="193"/>
        <v>0.01</v>
      </c>
      <c r="G1126" s="47">
        <f t="shared" si="189"/>
        <v>6.7727653008717928E-2</v>
      </c>
      <c r="H1126" s="47">
        <f t="shared" si="194"/>
        <v>0.01</v>
      </c>
      <c r="I1126" s="47">
        <f t="shared" si="190"/>
        <v>9.7835742519407437E-2</v>
      </c>
      <c r="J1126" s="47">
        <f t="shared" si="195"/>
        <v>0.01</v>
      </c>
      <c r="L1126" s="292">
        <f t="shared" si="191"/>
        <v>0</v>
      </c>
      <c r="M1126" s="47">
        <f t="shared" si="196"/>
        <v>0.1</v>
      </c>
    </row>
    <row r="1127" spans="2:13" x14ac:dyDescent="0.45">
      <c r="B1127" s="293">
        <f t="shared" si="197"/>
        <v>1121</v>
      </c>
      <c r="C1127" s="294">
        <f t="shared" si="187"/>
        <v>9.1130634675599953E-3</v>
      </c>
      <c r="D1127" s="47">
        <f t="shared" si="192"/>
        <v>0.01</v>
      </c>
      <c r="E1127" s="47">
        <f t="shared" si="188"/>
        <v>3.4363502925227947E-2</v>
      </c>
      <c r="F1127" s="47">
        <f t="shared" si="193"/>
        <v>0.01</v>
      </c>
      <c r="G1127" s="47">
        <f t="shared" si="189"/>
        <v>6.739655932442612E-2</v>
      </c>
      <c r="H1127" s="47">
        <f t="shared" si="194"/>
        <v>0.01</v>
      </c>
      <c r="I1127" s="47">
        <f t="shared" si="190"/>
        <v>9.7534661624300537E-2</v>
      </c>
      <c r="J1127" s="47">
        <f t="shared" si="195"/>
        <v>0.01</v>
      </c>
      <c r="L1127" s="292">
        <f t="shared" si="191"/>
        <v>0</v>
      </c>
      <c r="M1127" s="47">
        <f t="shared" si="196"/>
        <v>0.1</v>
      </c>
    </row>
    <row r="1128" spans="2:13" x14ac:dyDescent="0.45">
      <c r="B1128" s="293">
        <f t="shared" si="197"/>
        <v>1122</v>
      </c>
      <c r="C1128" s="294">
        <f t="shared" si="187"/>
        <v>9.0859731023714002E-3</v>
      </c>
      <c r="D1128" s="47">
        <f t="shared" si="192"/>
        <v>0.01</v>
      </c>
      <c r="E1128" s="47">
        <f t="shared" si="188"/>
        <v>3.4110998530651263E-2</v>
      </c>
      <c r="F1128" s="47">
        <f t="shared" si="193"/>
        <v>0.01</v>
      </c>
      <c r="G1128" s="47">
        <f t="shared" si="189"/>
        <v>6.7066228760434138E-2</v>
      </c>
      <c r="H1128" s="47">
        <f t="shared" si="194"/>
        <v>0.01</v>
      </c>
      <c r="I1128" s="47">
        <f t="shared" si="190"/>
        <v>9.7233280601301791E-2</v>
      </c>
      <c r="J1128" s="47">
        <f t="shared" si="195"/>
        <v>0.01</v>
      </c>
      <c r="L1128" s="292">
        <f t="shared" si="191"/>
        <v>0</v>
      </c>
      <c r="M1128" s="47">
        <f t="shared" si="196"/>
        <v>0.1</v>
      </c>
    </row>
    <row r="1129" spans="2:13" x14ac:dyDescent="0.45">
      <c r="B1129" s="293">
        <f t="shared" si="197"/>
        <v>1123</v>
      </c>
      <c r="C1129" s="294">
        <f t="shared" si="187"/>
        <v>9.0588488671235635E-3</v>
      </c>
      <c r="D1129" s="47">
        <f t="shared" si="192"/>
        <v>0.01</v>
      </c>
      <c r="E1129" s="47">
        <f t="shared" si="188"/>
        <v>3.3860748276368459E-2</v>
      </c>
      <c r="F1129" s="47">
        <f t="shared" si="193"/>
        <v>0.01</v>
      </c>
      <c r="G1129" s="47">
        <f t="shared" si="189"/>
        <v>6.6736676458136301E-2</v>
      </c>
      <c r="H1129" s="47">
        <f t="shared" si="194"/>
        <v>0.01</v>
      </c>
      <c r="I1129" s="47">
        <f t="shared" si="190"/>
        <v>9.6931610082893124E-2</v>
      </c>
      <c r="J1129" s="47">
        <f t="shared" si="195"/>
        <v>0.01</v>
      </c>
      <c r="L1129" s="292">
        <f t="shared" si="191"/>
        <v>0</v>
      </c>
      <c r="M1129" s="47">
        <f t="shared" si="196"/>
        <v>0.1</v>
      </c>
    </row>
    <row r="1130" spans="2:13" x14ac:dyDescent="0.45">
      <c r="B1130" s="293">
        <f t="shared" si="197"/>
        <v>1124</v>
      </c>
      <c r="C1130" s="294">
        <f t="shared" si="187"/>
        <v>9.0316915925689033E-3</v>
      </c>
      <c r="D1130" s="47">
        <f t="shared" si="192"/>
        <v>0.01</v>
      </c>
      <c r="E1130" s="47">
        <f t="shared" si="188"/>
        <v>3.3612729282276009E-2</v>
      </c>
      <c r="F1130" s="47">
        <f t="shared" si="193"/>
        <v>0.01</v>
      </c>
      <c r="G1130" s="47">
        <f t="shared" si="189"/>
        <v>6.6407917176318623E-2</v>
      </c>
      <c r="H1130" s="47">
        <f t="shared" si="194"/>
        <v>0.01</v>
      </c>
      <c r="I1130" s="47">
        <f t="shared" si="190"/>
        <v>9.6629660746645557E-2</v>
      </c>
      <c r="J1130" s="47">
        <f t="shared" si="195"/>
        <v>0.01</v>
      </c>
      <c r="L1130" s="292">
        <f t="shared" si="191"/>
        <v>0</v>
      </c>
      <c r="M1130" s="47">
        <f t="shared" si="196"/>
        <v>0.1</v>
      </c>
    </row>
    <row r="1131" spans="2:13" x14ac:dyDescent="0.45">
      <c r="B1131" s="293">
        <f t="shared" si="197"/>
        <v>1125</v>
      </c>
      <c r="C1131" s="294">
        <f t="shared" si="187"/>
        <v>9.0045021248527802E-3</v>
      </c>
      <c r="D1131" s="47">
        <f t="shared" si="192"/>
        <v>0.01</v>
      </c>
      <c r="E1131" s="47">
        <f t="shared" si="188"/>
        <v>3.3366918905378941E-2</v>
      </c>
      <c r="F1131" s="47">
        <f t="shared" si="193"/>
        <v>0.01</v>
      </c>
      <c r="G1131" s="47">
        <f t="shared" si="189"/>
        <v>6.6079965297378196E-2</v>
      </c>
      <c r="H1131" s="47">
        <f t="shared" si="194"/>
        <v>0.01</v>
      </c>
      <c r="I1131" s="47">
        <f t="shared" si="190"/>
        <v>9.6327443310942285E-2</v>
      </c>
      <c r="J1131" s="47">
        <f t="shared" si="195"/>
        <v>0.01</v>
      </c>
      <c r="L1131" s="292">
        <f t="shared" si="191"/>
        <v>0</v>
      </c>
      <c r="M1131" s="47">
        <f t="shared" si="196"/>
        <v>0.1</v>
      </c>
    </row>
    <row r="1132" spans="2:13" x14ac:dyDescent="0.45">
      <c r="B1132" s="293">
        <f t="shared" si="197"/>
        <v>1126</v>
      </c>
      <c r="C1132" s="294">
        <f t="shared" si="187"/>
        <v>8.9772813242283978E-3</v>
      </c>
      <c r="D1132" s="47">
        <f t="shared" si="192"/>
        <v>0.01</v>
      </c>
      <c r="E1132" s="47">
        <f t="shared" si="188"/>
        <v>3.312329473757368E-2</v>
      </c>
      <c r="F1132" s="47">
        <f t="shared" si="193"/>
        <v>0.01</v>
      </c>
      <c r="G1132" s="47">
        <f t="shared" si="189"/>
        <v>6.5752834833458215E-2</v>
      </c>
      <c r="H1132" s="47">
        <f t="shared" si="194"/>
        <v>0.01</v>
      </c>
      <c r="I1132" s="47">
        <f t="shared" si="190"/>
        <v>9.6024968530806637E-2</v>
      </c>
      <c r="J1132" s="47">
        <f t="shared" si="195"/>
        <v>0.01</v>
      </c>
      <c r="L1132" s="292">
        <f t="shared" si="191"/>
        <v>0</v>
      </c>
      <c r="M1132" s="47">
        <f t="shared" si="196"/>
        <v>0.1</v>
      </c>
    </row>
    <row r="1133" spans="2:13" x14ac:dyDescent="0.45">
      <c r="B1133" s="293">
        <f t="shared" si="197"/>
        <v>1127</v>
      </c>
      <c r="C1133" s="294">
        <f t="shared" si="187"/>
        <v>8.9500300638713417E-3</v>
      </c>
      <c r="D1133" s="47">
        <f t="shared" si="192"/>
        <v>0.01</v>
      </c>
      <c r="E1133" s="47">
        <f t="shared" si="188"/>
        <v>3.2881834603440227E-2</v>
      </c>
      <c r="F1133" s="47">
        <f t="shared" si="193"/>
        <v>0.01</v>
      </c>
      <c r="G1133" s="47">
        <f t="shared" si="189"/>
        <v>6.5426539432499362E-2</v>
      </c>
      <c r="H1133" s="47">
        <f t="shared" si="194"/>
        <v>0.01</v>
      </c>
      <c r="I1133" s="47">
        <f t="shared" si="190"/>
        <v>9.5722247193833154E-2</v>
      </c>
      <c r="J1133" s="47">
        <f t="shared" si="195"/>
        <v>0.01</v>
      </c>
      <c r="L1133" s="292">
        <f t="shared" si="191"/>
        <v>0</v>
      </c>
      <c r="M1133" s="47">
        <f t="shared" si="196"/>
        <v>0.1</v>
      </c>
    </row>
    <row r="1134" spans="2:13" x14ac:dyDescent="0.45">
      <c r="B1134" s="293">
        <f t="shared" si="197"/>
        <v>1128</v>
      </c>
      <c r="C1134" s="294">
        <f t="shared" si="187"/>
        <v>8.9227492287838259E-3</v>
      </c>
      <c r="D1134" s="47">
        <f t="shared" si="192"/>
        <v>0.01</v>
      </c>
      <c r="E1134" s="47">
        <f t="shared" si="188"/>
        <v>3.2642516558044538E-2</v>
      </c>
      <c r="F1134" s="47">
        <f t="shared" si="193"/>
        <v>0.01</v>
      </c>
      <c r="G1134" s="47">
        <f t="shared" si="189"/>
        <v>6.5101092384208775E-2</v>
      </c>
      <c r="H1134" s="47">
        <f t="shared" si="194"/>
        <v>0.01</v>
      </c>
      <c r="I1134" s="47">
        <f t="shared" si="190"/>
        <v>9.5419290116219815E-2</v>
      </c>
      <c r="J1134" s="47">
        <f t="shared" si="195"/>
        <v>0.01</v>
      </c>
      <c r="L1134" s="292">
        <f t="shared" si="191"/>
        <v>0</v>
      </c>
      <c r="M1134" s="47">
        <f t="shared" si="196"/>
        <v>0.1</v>
      </c>
    </row>
    <row r="1135" spans="2:13" x14ac:dyDescent="0.45">
      <c r="B1135" s="293">
        <f t="shared" si="197"/>
        <v>1129</v>
      </c>
      <c r="C1135" s="294">
        <f t="shared" ref="C1135:C1198" si="198">C1134*(1-J1135-M1135) + $I1134*J1135 + L1134*M1135</f>
        <v>8.8954397147798028E-3</v>
      </c>
      <c r="D1135" s="47">
        <f t="shared" si="192"/>
        <v>0.01</v>
      </c>
      <c r="E1135" s="47">
        <f t="shared" ref="E1135:E1198" si="199">E1134*(1-D1135) + C1134*D1135</f>
        <v>3.2405318884751934E-2</v>
      </c>
      <c r="F1135" s="47">
        <f t="shared" si="193"/>
        <v>0.01</v>
      </c>
      <c r="G1135" s="47">
        <f t="shared" ref="G1135:G1198" si="200">G1134*(1-F1135) + E1134*F1135</f>
        <v>6.4776506625947125E-2</v>
      </c>
      <c r="H1135" s="47">
        <f t="shared" si="194"/>
        <v>0.01</v>
      </c>
      <c r="I1135" s="47">
        <f t="shared" ref="I1135:I1198" si="201">I1134*(1-H1135) + G1134*H1135</f>
        <v>9.5116108138899716E-2</v>
      </c>
      <c r="J1135" s="47">
        <f t="shared" si="195"/>
        <v>0.01</v>
      </c>
      <c r="L1135" s="292">
        <f t="shared" ref="L1135:L1198" si="202">X1135</f>
        <v>0</v>
      </c>
      <c r="M1135" s="47">
        <f t="shared" si="196"/>
        <v>0.1</v>
      </c>
    </row>
    <row r="1136" spans="2:13" x14ac:dyDescent="0.45">
      <c r="B1136" s="293">
        <f t="shared" si="197"/>
        <v>1130</v>
      </c>
      <c r="C1136" s="294">
        <f t="shared" si="198"/>
        <v>8.8681024275430211E-3</v>
      </c>
      <c r="D1136" s="47">
        <f t="shared" si="192"/>
        <v>0.01</v>
      </c>
      <c r="E1136" s="47">
        <f t="shared" si="199"/>
        <v>3.2170220093052211E-2</v>
      </c>
      <c r="F1136" s="47">
        <f t="shared" si="193"/>
        <v>0.01</v>
      </c>
      <c r="G1136" s="47">
        <f t="shared" si="200"/>
        <v>6.4452794748535172E-2</v>
      </c>
      <c r="H1136" s="47">
        <f t="shared" si="194"/>
        <v>0.01</v>
      </c>
      <c r="I1136" s="47">
        <f t="shared" si="201"/>
        <v>9.4812712123770182E-2</v>
      </c>
      <c r="J1136" s="47">
        <f t="shared" si="195"/>
        <v>0.01</v>
      </c>
      <c r="L1136" s="292">
        <f t="shared" si="202"/>
        <v>0</v>
      </c>
      <c r="M1136" s="47">
        <f t="shared" si="196"/>
        <v>0.1</v>
      </c>
    </row>
    <row r="1137" spans="2:13" x14ac:dyDescent="0.45">
      <c r="B1137" s="293">
        <f t="shared" si="197"/>
        <v>1131</v>
      </c>
      <c r="C1137" s="294">
        <f t="shared" si="198"/>
        <v>8.8407382817509914E-3</v>
      </c>
      <c r="D1137" s="47">
        <f t="shared" si="192"/>
        <v>0.01</v>
      </c>
      <c r="E1137" s="47">
        <f t="shared" si="199"/>
        <v>3.1937198916397118E-2</v>
      </c>
      <c r="F1137" s="47">
        <f t="shared" si="193"/>
        <v>0.01</v>
      </c>
      <c r="G1137" s="47">
        <f t="shared" si="200"/>
        <v>6.4129969001980341E-2</v>
      </c>
      <c r="H1137" s="47">
        <f t="shared" si="194"/>
        <v>0.01</v>
      </c>
      <c r="I1137" s="47">
        <f t="shared" si="201"/>
        <v>9.4509112950017821E-2</v>
      </c>
      <c r="J1137" s="47">
        <f t="shared" si="195"/>
        <v>0.01</v>
      </c>
      <c r="L1137" s="292">
        <f t="shared" si="202"/>
        <v>0</v>
      </c>
      <c r="M1137" s="47">
        <f t="shared" si="196"/>
        <v>0.1</v>
      </c>
    </row>
    <row r="1138" spans="2:13" x14ac:dyDescent="0.45">
      <c r="B1138" s="293">
        <f t="shared" si="197"/>
        <v>1132</v>
      </c>
      <c r="C1138" s="294">
        <f t="shared" si="198"/>
        <v>8.8133482002585601E-3</v>
      </c>
      <c r="D1138" s="47">
        <f t="shared" si="192"/>
        <v>0.01</v>
      </c>
      <c r="E1138" s="47">
        <f t="shared" si="199"/>
        <v>3.1706234310050659E-2</v>
      </c>
      <c r="F1138" s="47">
        <f t="shared" si="193"/>
        <v>0.01</v>
      </c>
      <c r="G1138" s="47">
        <f t="shared" si="200"/>
        <v>6.380804130112451E-2</v>
      </c>
      <c r="H1138" s="47">
        <f t="shared" si="194"/>
        <v>0.01</v>
      </c>
      <c r="I1138" s="47">
        <f t="shared" si="201"/>
        <v>9.420532151053744E-2</v>
      </c>
      <c r="J1138" s="47">
        <f t="shared" si="195"/>
        <v>0.01</v>
      </c>
      <c r="L1138" s="292">
        <f t="shared" si="202"/>
        <v>0</v>
      </c>
      <c r="M1138" s="47">
        <f t="shared" si="196"/>
        <v>0.1</v>
      </c>
    </row>
    <row r="1139" spans="2:13" x14ac:dyDescent="0.45">
      <c r="B1139" s="293">
        <f t="shared" si="197"/>
        <v>1133</v>
      </c>
      <c r="C1139" s="294">
        <f t="shared" si="198"/>
        <v>8.785933113335493E-3</v>
      </c>
      <c r="D1139" s="47">
        <f t="shared" si="192"/>
        <v>0.01</v>
      </c>
      <c r="E1139" s="47">
        <f t="shared" si="199"/>
        <v>3.147730544895274E-2</v>
      </c>
      <c r="F1139" s="47">
        <f t="shared" si="193"/>
        <v>0.01</v>
      </c>
      <c r="G1139" s="47">
        <f t="shared" si="200"/>
        <v>6.3487023231213774E-2</v>
      </c>
      <c r="H1139" s="47">
        <f t="shared" si="194"/>
        <v>0.01</v>
      </c>
      <c r="I1139" s="47">
        <f t="shared" si="201"/>
        <v>9.3901348708443313E-2</v>
      </c>
      <c r="J1139" s="47">
        <f t="shared" si="195"/>
        <v>0.01</v>
      </c>
      <c r="L1139" s="292">
        <f t="shared" si="202"/>
        <v>0</v>
      </c>
      <c r="M1139" s="47">
        <f t="shared" si="196"/>
        <v>0.1</v>
      </c>
    </row>
    <row r="1140" spans="2:13" x14ac:dyDescent="0.45">
      <c r="B1140" s="293">
        <f t="shared" si="197"/>
        <v>1134</v>
      </c>
      <c r="C1140" s="294">
        <f t="shared" si="198"/>
        <v>8.7584939579530216E-3</v>
      </c>
      <c r="D1140" s="47">
        <f t="shared" si="192"/>
        <v>0.01</v>
      </c>
      <c r="E1140" s="47">
        <f t="shared" si="199"/>
        <v>3.1250391725596564E-2</v>
      </c>
      <c r="F1140" s="47">
        <f t="shared" si="193"/>
        <v>0.01</v>
      </c>
      <c r="G1140" s="47">
        <f t="shared" si="200"/>
        <v>6.3166926053391165E-2</v>
      </c>
      <c r="H1140" s="47">
        <f t="shared" si="194"/>
        <v>0.01</v>
      </c>
      <c r="I1140" s="47">
        <f t="shared" si="201"/>
        <v>9.359720545367102E-2</v>
      </c>
      <c r="J1140" s="47">
        <f t="shared" si="195"/>
        <v>0.01</v>
      </c>
      <c r="L1140" s="292">
        <f t="shared" si="202"/>
        <v>0</v>
      </c>
      <c r="M1140" s="47">
        <f t="shared" si="196"/>
        <v>0.1</v>
      </c>
    </row>
    <row r="1141" spans="2:13" x14ac:dyDescent="0.45">
      <c r="B1141" s="293">
        <f t="shared" si="197"/>
        <v>1135</v>
      </c>
      <c r="C1141" s="294">
        <f t="shared" si="198"/>
        <v>8.7310316771148991E-3</v>
      </c>
      <c r="D1141" s="47">
        <f t="shared" si="192"/>
        <v>0.01</v>
      </c>
      <c r="E1141" s="47">
        <f t="shared" si="199"/>
        <v>3.102547274792013E-2</v>
      </c>
      <c r="F1141" s="47">
        <f t="shared" si="193"/>
        <v>0.01</v>
      </c>
      <c r="G1141" s="47">
        <f t="shared" si="200"/>
        <v>6.2847760710113221E-2</v>
      </c>
      <c r="H1141" s="47">
        <f t="shared" si="194"/>
        <v>0.01</v>
      </c>
      <c r="I1141" s="47">
        <f t="shared" si="201"/>
        <v>9.329290265966822E-2</v>
      </c>
      <c r="J1141" s="47">
        <f t="shared" si="195"/>
        <v>0.01</v>
      </c>
      <c r="L1141" s="292">
        <f t="shared" si="202"/>
        <v>0</v>
      </c>
      <c r="M1141" s="47">
        <f t="shared" si="196"/>
        <v>0.1</v>
      </c>
    </row>
    <row r="1142" spans="2:13" x14ac:dyDescent="0.45">
      <c r="B1142" s="293">
        <f t="shared" si="197"/>
        <v>1136</v>
      </c>
      <c r="C1142" s="294">
        <f t="shared" si="198"/>
        <v>8.703547219228943E-3</v>
      </c>
      <c r="D1142" s="47">
        <f t="shared" si="192"/>
        <v>0.01</v>
      </c>
      <c r="E1142" s="47">
        <f t="shared" si="199"/>
        <v>3.0802528337212077E-2</v>
      </c>
      <c r="F1142" s="47">
        <f t="shared" si="193"/>
        <v>0.01</v>
      </c>
      <c r="G1142" s="47">
        <f t="shared" si="200"/>
        <v>6.2529537830491283E-2</v>
      </c>
      <c r="H1142" s="47">
        <f t="shared" si="194"/>
        <v>0.01</v>
      </c>
      <c r="I1142" s="47">
        <f t="shared" si="201"/>
        <v>9.2988451240172673E-2</v>
      </c>
      <c r="J1142" s="47">
        <f t="shared" si="195"/>
        <v>0.01</v>
      </c>
      <c r="L1142" s="292">
        <f t="shared" si="202"/>
        <v>0</v>
      </c>
      <c r="M1142" s="47">
        <f t="shared" si="196"/>
        <v>0.1</v>
      </c>
    </row>
    <row r="1143" spans="2:13" x14ac:dyDescent="0.45">
      <c r="B1143" s="293">
        <f t="shared" si="197"/>
        <v>1137</v>
      </c>
      <c r="C1143" s="294">
        <f t="shared" si="198"/>
        <v>8.6760415375154859E-3</v>
      </c>
      <c r="D1143" s="47">
        <f t="shared" si="192"/>
        <v>0.01</v>
      </c>
      <c r="E1143" s="47">
        <f t="shared" si="199"/>
        <v>3.0581538526032244E-2</v>
      </c>
      <c r="F1143" s="47">
        <f t="shared" si="193"/>
        <v>0.01</v>
      </c>
      <c r="G1143" s="47">
        <f t="shared" si="200"/>
        <v>6.2212267735558491E-2</v>
      </c>
      <c r="H1143" s="47">
        <f t="shared" si="194"/>
        <v>0.01</v>
      </c>
      <c r="I1143" s="47">
        <f t="shared" si="201"/>
        <v>9.2683862106075862E-2</v>
      </c>
      <c r="J1143" s="47">
        <f t="shared" si="195"/>
        <v>0.01</v>
      </c>
      <c r="L1143" s="292">
        <f t="shared" si="202"/>
        <v>0</v>
      </c>
      <c r="M1143" s="47">
        <f t="shared" si="196"/>
        <v>0.1</v>
      </c>
    </row>
    <row r="1144" spans="2:13" x14ac:dyDescent="0.45">
      <c r="B1144" s="293">
        <f t="shared" si="197"/>
        <v>1138</v>
      </c>
      <c r="C1144" s="294">
        <f t="shared" si="198"/>
        <v>8.648515589449542E-3</v>
      </c>
      <c r="D1144" s="47">
        <f t="shared" si="192"/>
        <v>0.01</v>
      </c>
      <c r="E1144" s="47">
        <f t="shared" si="199"/>
        <v>3.0362483556147079E-2</v>
      </c>
      <c r="F1144" s="47">
        <f t="shared" si="193"/>
        <v>0.01</v>
      </c>
      <c r="G1144" s="47">
        <f t="shared" si="200"/>
        <v>6.1895960443463231E-2</v>
      </c>
      <c r="H1144" s="47">
        <f t="shared" si="194"/>
        <v>0.01</v>
      </c>
      <c r="I1144" s="47">
        <f t="shared" si="201"/>
        <v>9.2379146162370696E-2</v>
      </c>
      <c r="J1144" s="47">
        <f t="shared" si="195"/>
        <v>0.01</v>
      </c>
      <c r="L1144" s="292">
        <f t="shared" si="202"/>
        <v>0</v>
      </c>
      <c r="M1144" s="47">
        <f t="shared" si="196"/>
        <v>0.1</v>
      </c>
    </row>
    <row r="1145" spans="2:13" x14ac:dyDescent="0.45">
      <c r="B1145" s="293">
        <f t="shared" si="197"/>
        <v>1139</v>
      </c>
      <c r="C1145" s="294">
        <f t="shared" si="198"/>
        <v>8.6209703362337999E-3</v>
      </c>
      <c r="D1145" s="47">
        <f t="shared" si="192"/>
        <v>0.01</v>
      </c>
      <c r="E1145" s="47">
        <f t="shared" si="199"/>
        <v>3.0145343876480105E-2</v>
      </c>
      <c r="F1145" s="47">
        <f t="shared" si="193"/>
        <v>0.01</v>
      </c>
      <c r="G1145" s="47">
        <f t="shared" si="200"/>
        <v>6.1580625674590071E-2</v>
      </c>
      <c r="H1145" s="47">
        <f t="shared" si="194"/>
        <v>0.01</v>
      </c>
      <c r="I1145" s="47">
        <f t="shared" si="201"/>
        <v>9.207431430518162E-2</v>
      </c>
      <c r="J1145" s="47">
        <f t="shared" si="195"/>
        <v>0.01</v>
      </c>
      <c r="L1145" s="292">
        <f t="shared" si="202"/>
        <v>0</v>
      </c>
      <c r="M1145" s="47">
        <f t="shared" si="196"/>
        <v>0.1</v>
      </c>
    </row>
    <row r="1146" spans="2:13" x14ac:dyDescent="0.45">
      <c r="B1146" s="293">
        <f t="shared" si="197"/>
        <v>1140</v>
      </c>
      <c r="C1146" s="294">
        <f t="shared" si="198"/>
        <v>8.5934067422998982E-3</v>
      </c>
      <c r="D1146" s="47">
        <f t="shared" si="192"/>
        <v>0.01</v>
      </c>
      <c r="E1146" s="47">
        <f t="shared" si="199"/>
        <v>2.993010014107764E-2</v>
      </c>
      <c r="F1146" s="47">
        <f t="shared" si="193"/>
        <v>0.01</v>
      </c>
      <c r="G1146" s="47">
        <f t="shared" si="200"/>
        <v>6.1266272856608975E-2</v>
      </c>
      <c r="H1146" s="47">
        <f t="shared" si="194"/>
        <v>0.01</v>
      </c>
      <c r="I1146" s="47">
        <f t="shared" si="201"/>
        <v>9.1769377418875697E-2</v>
      </c>
      <c r="J1146" s="47">
        <f t="shared" si="195"/>
        <v>0.01</v>
      </c>
      <c r="L1146" s="292">
        <f t="shared" si="202"/>
        <v>0</v>
      </c>
      <c r="M1146" s="47">
        <f t="shared" si="196"/>
        <v>0.1</v>
      </c>
    </row>
    <row r="1147" spans="2:13" x14ac:dyDescent="0.45">
      <c r="B1147" s="293">
        <f t="shared" si="197"/>
        <v>1141</v>
      </c>
      <c r="C1147" s="294">
        <f t="shared" si="198"/>
        <v>8.565825774835667E-3</v>
      </c>
      <c r="D1147" s="47">
        <f t="shared" si="192"/>
        <v>0.01</v>
      </c>
      <c r="E1147" s="47">
        <f t="shared" si="199"/>
        <v>2.9716733207089865E-2</v>
      </c>
      <c r="F1147" s="47">
        <f t="shared" si="193"/>
        <v>0.01</v>
      </c>
      <c r="G1147" s="47">
        <f t="shared" si="200"/>
        <v>6.0952911129453662E-2</v>
      </c>
      <c r="H1147" s="47">
        <f t="shared" si="194"/>
        <v>0.01</v>
      </c>
      <c r="I1147" s="47">
        <f t="shared" si="201"/>
        <v>9.1464346373253042E-2</v>
      </c>
      <c r="J1147" s="47">
        <f t="shared" si="195"/>
        <v>0.01</v>
      </c>
      <c r="L1147" s="292">
        <f t="shared" si="202"/>
        <v>0</v>
      </c>
      <c r="M1147" s="47">
        <f t="shared" si="196"/>
        <v>0.1</v>
      </c>
    </row>
    <row r="1148" spans="2:13" x14ac:dyDescent="0.45">
      <c r="B1148" s="293">
        <f t="shared" si="197"/>
        <v>1142</v>
      </c>
      <c r="C1148" s="294">
        <f t="shared" si="198"/>
        <v>8.5382284033362742E-3</v>
      </c>
      <c r="D1148" s="47">
        <f t="shared" si="192"/>
        <v>0.01</v>
      </c>
      <c r="E1148" s="47">
        <f t="shared" si="199"/>
        <v>2.9505224132767321E-2</v>
      </c>
      <c r="F1148" s="47">
        <f t="shared" si="193"/>
        <v>0.01</v>
      </c>
      <c r="G1148" s="47">
        <f t="shared" si="200"/>
        <v>6.0640549350230021E-2</v>
      </c>
      <c r="H1148" s="47">
        <f t="shared" si="194"/>
        <v>0.01</v>
      </c>
      <c r="I1148" s="47">
        <f t="shared" si="201"/>
        <v>9.1159232020815051E-2</v>
      </c>
      <c r="J1148" s="47">
        <f t="shared" si="195"/>
        <v>0.01</v>
      </c>
      <c r="L1148" s="292">
        <f t="shared" si="202"/>
        <v>0</v>
      </c>
      <c r="M1148" s="47">
        <f t="shared" si="196"/>
        <v>0.1</v>
      </c>
    </row>
    <row r="1149" spans="2:13" x14ac:dyDescent="0.45">
      <c r="B1149" s="293">
        <f t="shared" si="197"/>
        <v>1143</v>
      </c>
      <c r="C1149" s="294">
        <f t="shared" si="198"/>
        <v>8.5106155991774343E-3</v>
      </c>
      <c r="D1149" s="47">
        <f t="shared" si="192"/>
        <v>0.01</v>
      </c>
      <c r="E1149" s="47">
        <f t="shared" si="199"/>
        <v>2.9295554175473009E-2</v>
      </c>
      <c r="F1149" s="47">
        <f t="shared" si="193"/>
        <v>0.01</v>
      </c>
      <c r="G1149" s="47">
        <f t="shared" si="200"/>
        <v>6.0329196098055392E-2</v>
      </c>
      <c r="H1149" s="47">
        <f t="shared" si="194"/>
        <v>0.01</v>
      </c>
      <c r="I1149" s="47">
        <f t="shared" si="201"/>
        <v>9.0854045194109195E-2</v>
      </c>
      <c r="J1149" s="47">
        <f t="shared" si="195"/>
        <v>0.01</v>
      </c>
      <c r="L1149" s="292">
        <f t="shared" si="202"/>
        <v>0</v>
      </c>
      <c r="M1149" s="47">
        <f t="shared" si="196"/>
        <v>0.1</v>
      </c>
    </row>
    <row r="1150" spans="2:13" x14ac:dyDescent="0.45">
      <c r="B1150" s="293">
        <f t="shared" si="197"/>
        <v>1144</v>
      </c>
      <c r="C1150" s="294">
        <f t="shared" si="198"/>
        <v>8.4829883352090085E-3</v>
      </c>
      <c r="D1150" s="47">
        <f t="shared" si="192"/>
        <v>0.01</v>
      </c>
      <c r="E1150" s="47">
        <f t="shared" si="199"/>
        <v>2.9087704789710053E-2</v>
      </c>
      <c r="F1150" s="47">
        <f t="shared" si="193"/>
        <v>0.01</v>
      </c>
      <c r="G1150" s="47">
        <f t="shared" si="200"/>
        <v>6.0018859678829563E-2</v>
      </c>
      <c r="H1150" s="47">
        <f t="shared" si="194"/>
        <v>0.01</v>
      </c>
      <c r="I1150" s="47">
        <f t="shared" si="201"/>
        <v>9.0548796703148651E-2</v>
      </c>
      <c r="J1150" s="47">
        <f t="shared" si="195"/>
        <v>0.01</v>
      </c>
      <c r="L1150" s="292">
        <f t="shared" si="202"/>
        <v>0</v>
      </c>
      <c r="M1150" s="47">
        <f t="shared" si="196"/>
        <v>0.1</v>
      </c>
    </row>
    <row r="1151" spans="2:13" x14ac:dyDescent="0.45">
      <c r="B1151" s="293">
        <f t="shared" si="197"/>
        <v>1145</v>
      </c>
      <c r="C1151" s="294">
        <f t="shared" si="198"/>
        <v>8.4553475853675047E-3</v>
      </c>
      <c r="D1151" s="47">
        <f t="shared" si="192"/>
        <v>0.01</v>
      </c>
      <c r="E1151" s="47">
        <f t="shared" si="199"/>
        <v>2.8881657625165043E-2</v>
      </c>
      <c r="F1151" s="47">
        <f t="shared" si="193"/>
        <v>0.01</v>
      </c>
      <c r="G1151" s="47">
        <f t="shared" si="200"/>
        <v>5.9709548129938367E-2</v>
      </c>
      <c r="H1151" s="47">
        <f t="shared" si="194"/>
        <v>0.01</v>
      </c>
      <c r="I1151" s="47">
        <f t="shared" si="201"/>
        <v>9.0243497332905459E-2</v>
      </c>
      <c r="J1151" s="47">
        <f t="shared" si="195"/>
        <v>0.01</v>
      </c>
      <c r="L1151" s="292">
        <f t="shared" si="202"/>
        <v>0</v>
      </c>
      <c r="M1151" s="47">
        <f t="shared" si="196"/>
        <v>0.1</v>
      </c>
    </row>
    <row r="1152" spans="2:13" x14ac:dyDescent="0.45">
      <c r="B1152" s="293">
        <f t="shared" si="197"/>
        <v>1146</v>
      </c>
      <c r="C1152" s="294">
        <f t="shared" si="198"/>
        <v>8.4276943243061335E-3</v>
      </c>
      <c r="D1152" s="47">
        <f t="shared" si="192"/>
        <v>0.01</v>
      </c>
      <c r="E1152" s="47">
        <f t="shared" si="199"/>
        <v>2.8677394524767065E-2</v>
      </c>
      <c r="F1152" s="47">
        <f t="shared" si="193"/>
        <v>0.01</v>
      </c>
      <c r="G1152" s="47">
        <f t="shared" si="200"/>
        <v>5.9401269224890633E-2</v>
      </c>
      <c r="H1152" s="47">
        <f t="shared" si="194"/>
        <v>0.01</v>
      </c>
      <c r="I1152" s="47">
        <f t="shared" si="201"/>
        <v>8.993815784087579E-2</v>
      </c>
      <c r="J1152" s="47">
        <f t="shared" si="195"/>
        <v>0.01</v>
      </c>
      <c r="L1152" s="292">
        <f t="shared" si="202"/>
        <v>0</v>
      </c>
      <c r="M1152" s="47">
        <f t="shared" si="196"/>
        <v>0.1</v>
      </c>
    </row>
    <row r="1153" spans="2:13" x14ac:dyDescent="0.45">
      <c r="B1153" s="293">
        <f t="shared" si="197"/>
        <v>1147</v>
      </c>
      <c r="C1153" s="294">
        <f t="shared" si="198"/>
        <v>8.4000295270412178E-3</v>
      </c>
      <c r="D1153" s="47">
        <f t="shared" si="192"/>
        <v>0.01</v>
      </c>
      <c r="E1153" s="47">
        <f t="shared" si="199"/>
        <v>2.8474897522762454E-2</v>
      </c>
      <c r="F1153" s="47">
        <f t="shared" si="193"/>
        <v>0.01</v>
      </c>
      <c r="G1153" s="47">
        <f t="shared" si="200"/>
        <v>5.9094030477889394E-2</v>
      </c>
      <c r="H1153" s="47">
        <f t="shared" si="194"/>
        <v>0.01</v>
      </c>
      <c r="I1153" s="47">
        <f t="shared" si="201"/>
        <v>8.9632788954715936E-2</v>
      </c>
      <c r="J1153" s="47">
        <f t="shared" si="195"/>
        <v>0.01</v>
      </c>
      <c r="L1153" s="292">
        <f t="shared" si="202"/>
        <v>0</v>
      </c>
      <c r="M1153" s="47">
        <f t="shared" si="196"/>
        <v>0.1</v>
      </c>
    </row>
    <row r="1154" spans="2:13" x14ac:dyDescent="0.45">
      <c r="B1154" s="293">
        <f t="shared" si="197"/>
        <v>1148</v>
      </c>
      <c r="C1154" s="294">
        <f t="shared" si="198"/>
        <v>8.3723541686138436E-3</v>
      </c>
      <c r="D1154" s="47">
        <f t="shared" si="192"/>
        <v>0.01</v>
      </c>
      <c r="E1154" s="47">
        <f t="shared" si="199"/>
        <v>2.8274148842805241E-2</v>
      </c>
      <c r="F1154" s="47">
        <f t="shared" si="193"/>
        <v>0.01</v>
      </c>
      <c r="G1154" s="47">
        <f t="shared" si="200"/>
        <v>5.8787839148338121E-2</v>
      </c>
      <c r="H1154" s="47">
        <f t="shared" si="194"/>
        <v>0.01</v>
      </c>
      <c r="I1154" s="47">
        <f t="shared" si="201"/>
        <v>8.932740136994767E-2</v>
      </c>
      <c r="J1154" s="47">
        <f t="shared" si="195"/>
        <v>0.01</v>
      </c>
      <c r="L1154" s="292">
        <f t="shared" si="202"/>
        <v>0</v>
      </c>
      <c r="M1154" s="47">
        <f t="shared" si="196"/>
        <v>0.1</v>
      </c>
    </row>
    <row r="1155" spans="2:13" x14ac:dyDescent="0.45">
      <c r="B1155" s="293">
        <f t="shared" si="197"/>
        <v>1149</v>
      </c>
      <c r="C1155" s="294">
        <f t="shared" si="198"/>
        <v>8.3446692237657966E-3</v>
      </c>
      <c r="D1155" s="47">
        <f t="shared" si="192"/>
        <v>0.01</v>
      </c>
      <c r="E1155" s="47">
        <f t="shared" si="199"/>
        <v>2.8075130896063328E-2</v>
      </c>
      <c r="F1155" s="47">
        <f t="shared" si="193"/>
        <v>0.01</v>
      </c>
      <c r="G1155" s="47">
        <f t="shared" si="200"/>
        <v>5.8482702245282792E-2</v>
      </c>
      <c r="H1155" s="47">
        <f t="shared" si="194"/>
        <v>0.01</v>
      </c>
      <c r="I1155" s="47">
        <f t="shared" si="201"/>
        <v>8.9022005747731586E-2</v>
      </c>
      <c r="J1155" s="47">
        <f t="shared" si="195"/>
        <v>0.01</v>
      </c>
      <c r="L1155" s="292">
        <f t="shared" si="202"/>
        <v>0</v>
      </c>
      <c r="M1155" s="47">
        <f t="shared" si="196"/>
        <v>0.1</v>
      </c>
    </row>
    <row r="1156" spans="2:13" x14ac:dyDescent="0.45">
      <c r="B1156" s="293">
        <f t="shared" si="197"/>
        <v>1150</v>
      </c>
      <c r="C1156" s="294">
        <f t="shared" si="198"/>
        <v>8.3169756666288744E-3</v>
      </c>
      <c r="D1156" s="47">
        <f t="shared" si="192"/>
        <v>0.01</v>
      </c>
      <c r="E1156" s="47">
        <f t="shared" si="199"/>
        <v>2.7877826279340351E-2</v>
      </c>
      <c r="F1156" s="47">
        <f t="shared" si="193"/>
        <v>0.01</v>
      </c>
      <c r="G1156" s="47">
        <f t="shared" si="200"/>
        <v>5.8178626531790595E-2</v>
      </c>
      <c r="H1156" s="47">
        <f t="shared" si="194"/>
        <v>0.01</v>
      </c>
      <c r="I1156" s="47">
        <f t="shared" si="201"/>
        <v>8.8716612712707102E-2</v>
      </c>
      <c r="J1156" s="47">
        <f t="shared" si="195"/>
        <v>0.01</v>
      </c>
      <c r="L1156" s="292">
        <f t="shared" si="202"/>
        <v>0</v>
      </c>
      <c r="M1156" s="47">
        <f t="shared" si="196"/>
        <v>0.1</v>
      </c>
    </row>
    <row r="1157" spans="2:13" x14ac:dyDescent="0.45">
      <c r="B1157" s="293">
        <f t="shared" si="197"/>
        <v>1151</v>
      </c>
      <c r="C1157" s="294">
        <f t="shared" si="198"/>
        <v>8.2892744704267697E-3</v>
      </c>
      <c r="D1157" s="47">
        <f t="shared" si="192"/>
        <v>0.01</v>
      </c>
      <c r="E1157" s="47">
        <f t="shared" si="199"/>
        <v>2.7682217773213235E-2</v>
      </c>
      <c r="F1157" s="47">
        <f t="shared" si="193"/>
        <v>0.01</v>
      </c>
      <c r="G1157" s="47">
        <f t="shared" si="200"/>
        <v>5.7875618529266093E-2</v>
      </c>
      <c r="H1157" s="47">
        <f t="shared" si="194"/>
        <v>0.01</v>
      </c>
      <c r="I1157" s="47">
        <f t="shared" si="201"/>
        <v>8.8411232850897942E-2</v>
      </c>
      <c r="J1157" s="47">
        <f t="shared" si="195"/>
        <v>0.01</v>
      </c>
      <c r="L1157" s="292">
        <f t="shared" si="202"/>
        <v>0</v>
      </c>
      <c r="M1157" s="47">
        <f t="shared" si="196"/>
        <v>0.1</v>
      </c>
    </row>
    <row r="1158" spans="2:13" x14ac:dyDescent="0.45">
      <c r="B1158" s="293">
        <f t="shared" si="197"/>
        <v>1152</v>
      </c>
      <c r="C1158" s="294">
        <f t="shared" si="198"/>
        <v>8.2615666071888041E-3</v>
      </c>
      <c r="D1158" s="47">
        <f t="shared" si="192"/>
        <v>0.01</v>
      </c>
      <c r="E1158" s="47">
        <f t="shared" si="199"/>
        <v>2.7488288340185369E-2</v>
      </c>
      <c r="F1158" s="47">
        <f t="shared" si="193"/>
        <v>0.01</v>
      </c>
      <c r="G1158" s="47">
        <f t="shared" si="200"/>
        <v>5.7573684521705561E-2</v>
      </c>
      <c r="H1158" s="47">
        <f t="shared" si="194"/>
        <v>0.01</v>
      </c>
      <c r="I1158" s="47">
        <f t="shared" si="201"/>
        <v>8.8105876707681621E-2</v>
      </c>
      <c r="J1158" s="47">
        <f t="shared" si="195"/>
        <v>0.01</v>
      </c>
      <c r="L1158" s="292">
        <f t="shared" si="202"/>
        <v>0</v>
      </c>
      <c r="M1158" s="47">
        <f t="shared" si="196"/>
        <v>0.1</v>
      </c>
    </row>
    <row r="1159" spans="2:13" x14ac:dyDescent="0.45">
      <c r="B1159" s="293">
        <f t="shared" si="197"/>
        <v>1153</v>
      </c>
      <c r="C1159" s="294">
        <f t="shared" si="198"/>
        <v>8.2338530474748515E-3</v>
      </c>
      <c r="D1159" s="47">
        <f t="shared" ref="D1159:D1222" si="203">$D$2</f>
        <v>0.01</v>
      </c>
      <c r="E1159" s="47">
        <f t="shared" si="199"/>
        <v>2.7296021122855403E-2</v>
      </c>
      <c r="F1159" s="47">
        <f t="shared" ref="F1159:F1222" si="204">$F$2</f>
        <v>0.01</v>
      </c>
      <c r="G1159" s="47">
        <f t="shared" si="200"/>
        <v>5.727283055989036E-2</v>
      </c>
      <c r="H1159" s="47">
        <f t="shared" ref="H1159:H1222" si="205">$H$2</f>
        <v>0.01</v>
      </c>
      <c r="I1159" s="47">
        <f t="shared" si="201"/>
        <v>8.7800554785821855E-2</v>
      </c>
      <c r="J1159" s="47">
        <f t="shared" ref="J1159:J1222" si="206">$J$2</f>
        <v>0.01</v>
      </c>
      <c r="L1159" s="292">
        <f t="shared" si="202"/>
        <v>0</v>
      </c>
      <c r="M1159" s="47">
        <f t="shared" ref="M1159:M1222" si="207">$M$2</f>
        <v>0.1</v>
      </c>
    </row>
    <row r="1160" spans="2:13" x14ac:dyDescent="0.45">
      <c r="B1160" s="293">
        <f t="shared" ref="B1160:B1223" si="208">B1159+1</f>
        <v>1154</v>
      </c>
      <c r="C1160" s="294">
        <f t="shared" si="198"/>
        <v>8.2061347601108375E-3</v>
      </c>
      <c r="D1160" s="47">
        <f t="shared" si="203"/>
        <v>0.01</v>
      </c>
      <c r="E1160" s="47">
        <f t="shared" si="199"/>
        <v>2.7105399442101597E-2</v>
      </c>
      <c r="F1160" s="47">
        <f t="shared" si="204"/>
        <v>0.01</v>
      </c>
      <c r="G1160" s="47">
        <f t="shared" si="200"/>
        <v>5.6973062465520009E-2</v>
      </c>
      <c r="H1160" s="47">
        <f t="shared" si="205"/>
        <v>0.01</v>
      </c>
      <c r="I1160" s="47">
        <f t="shared" si="201"/>
        <v>8.7495277543562539E-2</v>
      </c>
      <c r="J1160" s="47">
        <f t="shared" si="206"/>
        <v>0.01</v>
      </c>
      <c r="L1160" s="292">
        <f t="shared" si="202"/>
        <v>0</v>
      </c>
      <c r="M1160" s="47">
        <f t="shared" si="207"/>
        <v>0.1</v>
      </c>
    </row>
    <row r="1161" spans="2:13" x14ac:dyDescent="0.45">
      <c r="B1161" s="293">
        <f t="shared" si="208"/>
        <v>1155</v>
      </c>
      <c r="C1161" s="294">
        <f t="shared" si="198"/>
        <v>8.1784127119342714E-3</v>
      </c>
      <c r="D1161" s="47">
        <f t="shared" si="203"/>
        <v>0.01</v>
      </c>
      <c r="E1161" s="47">
        <f t="shared" si="199"/>
        <v>2.6916406795281692E-2</v>
      </c>
      <c r="F1161" s="47">
        <f t="shared" si="204"/>
        <v>0.01</v>
      </c>
      <c r="G1161" s="47">
        <f t="shared" si="200"/>
        <v>5.6674385835285827E-2</v>
      </c>
      <c r="H1161" s="47">
        <f t="shared" si="205"/>
        <v>0.01</v>
      </c>
      <c r="I1161" s="47">
        <f t="shared" si="201"/>
        <v>8.7190055392782115E-2</v>
      </c>
      <c r="J1161" s="47">
        <f t="shared" si="206"/>
        <v>0.01</v>
      </c>
      <c r="L1161" s="292">
        <f t="shared" si="202"/>
        <v>0</v>
      </c>
      <c r="M1161" s="47">
        <f t="shared" si="207"/>
        <v>0.1</v>
      </c>
    </row>
    <row r="1162" spans="2:13" x14ac:dyDescent="0.45">
      <c r="B1162" s="293">
        <f t="shared" si="208"/>
        <v>1156</v>
      </c>
      <c r="C1162" s="294">
        <f t="shared" si="198"/>
        <v>8.1506878675493225E-3</v>
      </c>
      <c r="D1162" s="47">
        <f t="shared" si="203"/>
        <v>0.01</v>
      </c>
      <c r="E1162" s="47">
        <f t="shared" si="199"/>
        <v>2.672902685444822E-2</v>
      </c>
      <c r="F1162" s="47">
        <f t="shared" si="204"/>
        <v>0.01</v>
      </c>
      <c r="G1162" s="47">
        <f t="shared" si="200"/>
        <v>5.6376806044885791E-2</v>
      </c>
      <c r="H1162" s="47">
        <f t="shared" si="205"/>
        <v>0.01</v>
      </c>
      <c r="I1162" s="47">
        <f t="shared" si="201"/>
        <v>8.6884898697207155E-2</v>
      </c>
      <c r="J1162" s="47">
        <f t="shared" si="206"/>
        <v>0.01</v>
      </c>
      <c r="L1162" s="292">
        <f t="shared" si="202"/>
        <v>0</v>
      </c>
      <c r="M1162" s="47">
        <f t="shared" si="207"/>
        <v>0.1</v>
      </c>
    </row>
    <row r="1163" spans="2:13" x14ac:dyDescent="0.45">
      <c r="B1163" s="293">
        <f t="shared" si="208"/>
        <v>1157</v>
      </c>
      <c r="C1163" s="294">
        <f t="shared" si="198"/>
        <v>8.1229611890909683E-3</v>
      </c>
      <c r="D1163" s="47">
        <f t="shared" si="203"/>
        <v>0.01</v>
      </c>
      <c r="E1163" s="47">
        <f t="shared" si="199"/>
        <v>2.654324346457923E-2</v>
      </c>
      <c r="F1163" s="47">
        <f t="shared" si="204"/>
        <v>0.01</v>
      </c>
      <c r="G1163" s="47">
        <f t="shared" si="200"/>
        <v>5.6080328252981412E-2</v>
      </c>
      <c r="H1163" s="47">
        <f t="shared" si="205"/>
        <v>0.01</v>
      </c>
      <c r="I1163" s="47">
        <f t="shared" si="201"/>
        <v>8.6579817770683937E-2</v>
      </c>
      <c r="J1163" s="47">
        <f t="shared" si="206"/>
        <v>0.01</v>
      </c>
      <c r="L1163" s="292">
        <f t="shared" si="202"/>
        <v>0</v>
      </c>
      <c r="M1163" s="47">
        <f t="shared" si="207"/>
        <v>0.1</v>
      </c>
    </row>
    <row r="1164" spans="2:13" x14ac:dyDescent="0.45">
      <c r="B1164" s="293">
        <f t="shared" si="208"/>
        <v>1158</v>
      </c>
      <c r="C1164" s="294">
        <f t="shared" si="198"/>
        <v>8.0952336359978016E-3</v>
      </c>
      <c r="D1164" s="47">
        <f t="shared" si="203"/>
        <v>0.01</v>
      </c>
      <c r="E1164" s="47">
        <f t="shared" si="199"/>
        <v>2.6359040641824347E-2</v>
      </c>
      <c r="F1164" s="47">
        <f t="shared" si="204"/>
        <v>0.01</v>
      </c>
      <c r="G1164" s="47">
        <f t="shared" si="200"/>
        <v>5.5784957405097389E-2</v>
      </c>
      <c r="H1164" s="47">
        <f t="shared" si="205"/>
        <v>0.01</v>
      </c>
      <c r="I1164" s="47">
        <f t="shared" si="201"/>
        <v>8.6274822875506918E-2</v>
      </c>
      <c r="J1164" s="47">
        <f t="shared" si="206"/>
        <v>0.01</v>
      </c>
      <c r="L1164" s="292">
        <f t="shared" si="202"/>
        <v>0</v>
      </c>
      <c r="M1164" s="47">
        <f t="shared" si="207"/>
        <v>0.1</v>
      </c>
    </row>
    <row r="1165" spans="2:13" x14ac:dyDescent="0.45">
      <c r="B1165" s="293">
        <f t="shared" si="208"/>
        <v>1159</v>
      </c>
      <c r="C1165" s="294">
        <f t="shared" si="198"/>
        <v>8.0675061647931135E-3</v>
      </c>
      <c r="D1165" s="47">
        <f t="shared" si="203"/>
        <v>0.01</v>
      </c>
      <c r="E1165" s="47">
        <f t="shared" si="199"/>
        <v>2.617640257176608E-2</v>
      </c>
      <c r="F1165" s="47">
        <f t="shared" si="204"/>
        <v>0.01</v>
      </c>
      <c r="G1165" s="47">
        <f t="shared" si="200"/>
        <v>5.5490698237464657E-2</v>
      </c>
      <c r="H1165" s="47">
        <f t="shared" si="205"/>
        <v>0.01</v>
      </c>
      <c r="I1165" s="47">
        <f t="shared" si="201"/>
        <v>8.5969924220802824E-2</v>
      </c>
      <c r="J1165" s="47">
        <f t="shared" si="206"/>
        <v>0.01</v>
      </c>
      <c r="L1165" s="292">
        <f t="shared" si="202"/>
        <v>0</v>
      </c>
      <c r="M1165" s="47">
        <f t="shared" si="207"/>
        <v>0.1</v>
      </c>
    </row>
    <row r="1166" spans="2:13" x14ac:dyDescent="0.45">
      <c r="B1166" s="293">
        <f t="shared" si="208"/>
        <v>1160</v>
      </c>
      <c r="C1166" s="294">
        <f t="shared" si="198"/>
        <v>8.0397797288738991E-3</v>
      </c>
      <c r="D1166" s="47">
        <f t="shared" si="203"/>
        <v>0.01</v>
      </c>
      <c r="E1166" s="47">
        <f t="shared" si="199"/>
        <v>2.5995313607696351E-2</v>
      </c>
      <c r="F1166" s="47">
        <f t="shared" si="204"/>
        <v>0.01</v>
      </c>
      <c r="G1166" s="47">
        <f t="shared" si="200"/>
        <v>5.5197555280807671E-2</v>
      </c>
      <c r="H1166" s="47">
        <f t="shared" si="205"/>
        <v>0.01</v>
      </c>
      <c r="I1166" s="47">
        <f t="shared" si="201"/>
        <v>8.5665131960969448E-2</v>
      </c>
      <c r="J1166" s="47">
        <f t="shared" si="206"/>
        <v>0.01</v>
      </c>
      <c r="L1166" s="292">
        <f t="shared" si="202"/>
        <v>0</v>
      </c>
      <c r="M1166" s="47">
        <f t="shared" si="207"/>
        <v>0.1</v>
      </c>
    </row>
    <row r="1167" spans="2:13" x14ac:dyDescent="0.45">
      <c r="B1167" s="293">
        <f t="shared" si="208"/>
        <v>1161</v>
      </c>
      <c r="C1167" s="294">
        <f t="shared" si="198"/>
        <v>8.0120552783074644E-3</v>
      </c>
      <c r="D1167" s="47">
        <f t="shared" si="203"/>
        <v>0.01</v>
      </c>
      <c r="E1167" s="47">
        <f t="shared" si="199"/>
        <v>2.5815758268908126E-2</v>
      </c>
      <c r="F1167" s="47">
        <f t="shared" si="204"/>
        <v>0.01</v>
      </c>
      <c r="G1167" s="47">
        <f t="shared" si="200"/>
        <v>5.4905532864076553E-2</v>
      </c>
      <c r="H1167" s="47">
        <f t="shared" si="205"/>
        <v>0.01</v>
      </c>
      <c r="I1167" s="47">
        <f t="shared" si="201"/>
        <v>8.5360456194167822E-2</v>
      </c>
      <c r="J1167" s="47">
        <f t="shared" si="206"/>
        <v>0.01</v>
      </c>
      <c r="L1167" s="292">
        <f t="shared" si="202"/>
        <v>0</v>
      </c>
      <c r="M1167" s="47">
        <f t="shared" si="207"/>
        <v>0.1</v>
      </c>
    </row>
    <row r="1168" spans="2:13" x14ac:dyDescent="0.45">
      <c r="B1168" s="293">
        <f t="shared" si="208"/>
        <v>1162</v>
      </c>
      <c r="C1168" s="294">
        <f t="shared" si="198"/>
        <v>7.9843337596353214E-3</v>
      </c>
      <c r="D1168" s="47">
        <f t="shared" si="203"/>
        <v>0.01</v>
      </c>
      <c r="E1168" s="47">
        <f t="shared" si="199"/>
        <v>2.5637721239002119E-2</v>
      </c>
      <c r="F1168" s="47">
        <f t="shared" si="204"/>
        <v>0.01</v>
      </c>
      <c r="G1168" s="47">
        <f t="shared" si="200"/>
        <v>5.4614635118124866E-2</v>
      </c>
      <c r="H1168" s="47">
        <f t="shared" si="205"/>
        <v>0.01</v>
      </c>
      <c r="I1168" s="47">
        <f t="shared" si="201"/>
        <v>8.5055906960866901E-2</v>
      </c>
      <c r="J1168" s="47">
        <f t="shared" si="206"/>
        <v>0.01</v>
      </c>
      <c r="L1168" s="292">
        <f t="shared" si="202"/>
        <v>0</v>
      </c>
      <c r="M1168" s="47">
        <f t="shared" si="207"/>
        <v>0.1</v>
      </c>
    </row>
    <row r="1169" spans="2:13" x14ac:dyDescent="0.45">
      <c r="B1169" s="293">
        <f t="shared" si="208"/>
        <v>1163</v>
      </c>
      <c r="C1169" s="294">
        <f t="shared" si="198"/>
        <v>7.9566161156841043E-3</v>
      </c>
      <c r="D1169" s="47">
        <f t="shared" si="203"/>
        <v>0.01</v>
      </c>
      <c r="E1169" s="47">
        <f t="shared" si="199"/>
        <v>2.5461187364208451E-2</v>
      </c>
      <c r="F1169" s="47">
        <f t="shared" si="204"/>
        <v>0.01</v>
      </c>
      <c r="G1169" s="47">
        <f t="shared" si="200"/>
        <v>5.4324865979333642E-2</v>
      </c>
      <c r="H1169" s="47">
        <f t="shared" si="205"/>
        <v>0.01</v>
      </c>
      <c r="I1169" s="47">
        <f t="shared" si="201"/>
        <v>8.4751494242439482E-2</v>
      </c>
      <c r="J1169" s="47">
        <f t="shared" si="206"/>
        <v>0.01</v>
      </c>
      <c r="L1169" s="292">
        <f t="shared" si="202"/>
        <v>0</v>
      </c>
      <c r="M1169" s="47">
        <f t="shared" si="207"/>
        <v>0.1</v>
      </c>
    </row>
    <row r="1170" spans="2:13" x14ac:dyDescent="0.45">
      <c r="B1170" s="293">
        <f t="shared" si="208"/>
        <v>1164</v>
      </c>
      <c r="C1170" s="294">
        <f t="shared" si="198"/>
        <v>7.9289032853832476E-3</v>
      </c>
      <c r="D1170" s="47">
        <f t="shared" si="203"/>
        <v>0.01</v>
      </c>
      <c r="E1170" s="47">
        <f t="shared" si="199"/>
        <v>2.5286141651723208E-2</v>
      </c>
      <c r="F1170" s="47">
        <f t="shared" si="204"/>
        <v>0.01</v>
      </c>
      <c r="G1170" s="47">
        <f t="shared" si="200"/>
        <v>5.4036229193182392E-2</v>
      </c>
      <c r="H1170" s="47">
        <f t="shared" si="205"/>
        <v>0.01</v>
      </c>
      <c r="I1170" s="47">
        <f t="shared" si="201"/>
        <v>8.4447227959808427E-2</v>
      </c>
      <c r="J1170" s="47">
        <f t="shared" si="206"/>
        <v>0.01</v>
      </c>
      <c r="L1170" s="292">
        <f t="shared" si="202"/>
        <v>0</v>
      </c>
      <c r="M1170" s="47">
        <f t="shared" si="207"/>
        <v>0.1</v>
      </c>
    </row>
    <row r="1171" spans="2:13" x14ac:dyDescent="0.45">
      <c r="B1171" s="293">
        <f t="shared" si="208"/>
        <v>1165</v>
      </c>
      <c r="C1171" s="294">
        <f t="shared" si="198"/>
        <v>7.9011962035891743E-3</v>
      </c>
      <c r="D1171" s="47">
        <f t="shared" si="203"/>
        <v>0.01</v>
      </c>
      <c r="E1171" s="47">
        <f t="shared" si="199"/>
        <v>2.5112569268059808E-2</v>
      </c>
      <c r="F1171" s="47">
        <f t="shared" si="204"/>
        <v>0.01</v>
      </c>
      <c r="G1171" s="47">
        <f t="shared" si="200"/>
        <v>5.3748728317767801E-2</v>
      </c>
      <c r="H1171" s="47">
        <f t="shared" si="205"/>
        <v>0.01</v>
      </c>
      <c r="I1171" s="47">
        <f t="shared" si="201"/>
        <v>8.4143117972142176E-2</v>
      </c>
      <c r="J1171" s="47">
        <f t="shared" si="206"/>
        <v>0.01</v>
      </c>
      <c r="L1171" s="292">
        <f t="shared" si="202"/>
        <v>0</v>
      </c>
      <c r="M1171" s="47">
        <f t="shared" si="207"/>
        <v>0.1</v>
      </c>
    </row>
    <row r="1172" spans="2:13" x14ac:dyDescent="0.45">
      <c r="B1172" s="293">
        <f t="shared" si="208"/>
        <v>1166</v>
      </c>
      <c r="C1172" s="294">
        <f t="shared" si="198"/>
        <v>7.8734958009157863E-3</v>
      </c>
      <c r="D1172" s="47">
        <f t="shared" si="203"/>
        <v>0.01</v>
      </c>
      <c r="E1172" s="47">
        <f t="shared" si="199"/>
        <v>2.4940455537415102E-2</v>
      </c>
      <c r="F1172" s="47">
        <f t="shared" si="204"/>
        <v>0.01</v>
      </c>
      <c r="G1172" s="47">
        <f t="shared" si="200"/>
        <v>5.346236672727072E-2</v>
      </c>
      <c r="H1172" s="47">
        <f t="shared" si="205"/>
        <v>0.01</v>
      </c>
      <c r="I1172" s="47">
        <f t="shared" si="201"/>
        <v>8.3839174075598433E-2</v>
      </c>
      <c r="J1172" s="47">
        <f t="shared" si="206"/>
        <v>0.01</v>
      </c>
      <c r="L1172" s="292">
        <f t="shared" si="202"/>
        <v>0</v>
      </c>
      <c r="M1172" s="47">
        <f t="shared" si="207"/>
        <v>0.1</v>
      </c>
    </row>
    <row r="1173" spans="2:13" x14ac:dyDescent="0.45">
      <c r="B1173" s="293">
        <f t="shared" si="208"/>
        <v>1167</v>
      </c>
      <c r="C1173" s="294">
        <f t="shared" si="198"/>
        <v>7.8458030035710342E-3</v>
      </c>
      <c r="D1173" s="47">
        <f t="shared" si="203"/>
        <v>0.01</v>
      </c>
      <c r="E1173" s="47">
        <f t="shared" si="199"/>
        <v>2.476978594005011E-2</v>
      </c>
      <c r="F1173" s="47">
        <f t="shared" si="204"/>
        <v>0.01</v>
      </c>
      <c r="G1173" s="47">
        <f t="shared" si="200"/>
        <v>5.3177147615372164E-2</v>
      </c>
      <c r="H1173" s="47">
        <f t="shared" si="205"/>
        <v>0.01</v>
      </c>
      <c r="I1173" s="47">
        <f t="shared" si="201"/>
        <v>8.3535406002115162E-2</v>
      </c>
      <c r="J1173" s="47">
        <f t="shared" si="206"/>
        <v>0.01</v>
      </c>
      <c r="L1173" s="292">
        <f t="shared" si="202"/>
        <v>0</v>
      </c>
      <c r="M1173" s="47">
        <f t="shared" si="207"/>
        <v>0.1</v>
      </c>
    </row>
    <row r="1174" spans="2:13" x14ac:dyDescent="0.45">
      <c r="B1174" s="293">
        <f t="shared" si="208"/>
        <v>1168</v>
      </c>
      <c r="C1174" s="294">
        <f t="shared" si="198"/>
        <v>7.8181187331993716E-3</v>
      </c>
      <c r="D1174" s="47">
        <f t="shared" si="203"/>
        <v>0.01</v>
      </c>
      <c r="E1174" s="47">
        <f t="shared" si="199"/>
        <v>2.4600546110685319E-2</v>
      </c>
      <c r="F1174" s="47">
        <f t="shared" si="204"/>
        <v>0.01</v>
      </c>
      <c r="G1174" s="47">
        <f t="shared" si="200"/>
        <v>5.2893073998618943E-2</v>
      </c>
      <c r="H1174" s="47">
        <f t="shared" si="205"/>
        <v>0.01</v>
      </c>
      <c r="I1174" s="47">
        <f t="shared" si="201"/>
        <v>8.3231823418247738E-2</v>
      </c>
      <c r="J1174" s="47">
        <f t="shared" si="206"/>
        <v>0.01</v>
      </c>
      <c r="L1174" s="292">
        <f t="shared" si="202"/>
        <v>0</v>
      </c>
      <c r="M1174" s="47">
        <f t="shared" si="207"/>
        <v>0.1</v>
      </c>
    </row>
    <row r="1175" spans="2:13" x14ac:dyDescent="0.45">
      <c r="B1175" s="293">
        <f t="shared" si="208"/>
        <v>1169</v>
      </c>
      <c r="C1175" s="294">
        <f t="shared" si="198"/>
        <v>7.7904439067299188E-3</v>
      </c>
      <c r="D1175" s="47">
        <f t="shared" si="203"/>
        <v>0.01</v>
      </c>
      <c r="E1175" s="47">
        <f t="shared" si="199"/>
        <v>2.4432721836910459E-2</v>
      </c>
      <c r="F1175" s="47">
        <f t="shared" si="204"/>
        <v>0.01</v>
      </c>
      <c r="G1175" s="47">
        <f t="shared" si="200"/>
        <v>5.2610148719739611E-2</v>
      </c>
      <c r="H1175" s="47">
        <f t="shared" si="205"/>
        <v>0.01</v>
      </c>
      <c r="I1175" s="47">
        <f t="shared" si="201"/>
        <v>8.2928435924051455E-2</v>
      </c>
      <c r="J1175" s="47">
        <f t="shared" si="206"/>
        <v>0.01</v>
      </c>
      <c r="L1175" s="292">
        <f t="shared" si="202"/>
        <v>0</v>
      </c>
      <c r="M1175" s="47">
        <f t="shared" si="207"/>
        <v>0.1</v>
      </c>
    </row>
    <row r="1176" spans="2:13" x14ac:dyDescent="0.45">
      <c r="B1176" s="293">
        <f t="shared" si="208"/>
        <v>1170</v>
      </c>
      <c r="C1176" s="294">
        <f t="shared" si="198"/>
        <v>7.7627794362301423E-3</v>
      </c>
      <c r="D1176" s="47">
        <f t="shared" si="203"/>
        <v>0.01</v>
      </c>
      <c r="E1176" s="47">
        <f t="shared" si="199"/>
        <v>2.4266299057608656E-2</v>
      </c>
      <c r="F1176" s="47">
        <f t="shared" si="204"/>
        <v>0.01</v>
      </c>
      <c r="G1176" s="47">
        <f t="shared" si="200"/>
        <v>5.2328374450911319E-2</v>
      </c>
      <c r="H1176" s="47">
        <f t="shared" si="205"/>
        <v>0.01</v>
      </c>
      <c r="I1176" s="47">
        <f t="shared" si="201"/>
        <v>8.2625253052008338E-2</v>
      </c>
      <c r="J1176" s="47">
        <f t="shared" si="206"/>
        <v>0.01</v>
      </c>
      <c r="L1176" s="292">
        <f t="shared" si="202"/>
        <v>0</v>
      </c>
      <c r="M1176" s="47">
        <f t="shared" si="207"/>
        <v>0.1</v>
      </c>
    </row>
    <row r="1177" spans="2:13" x14ac:dyDescent="0.45">
      <c r="B1177" s="293">
        <f t="shared" si="208"/>
        <v>1171</v>
      </c>
      <c r="C1177" s="294">
        <f t="shared" si="198"/>
        <v>7.7351262287649099E-3</v>
      </c>
      <c r="D1177" s="47">
        <f t="shared" si="203"/>
        <v>0.01</v>
      </c>
      <c r="E1177" s="47">
        <f t="shared" si="199"/>
        <v>2.410126386139487E-2</v>
      </c>
      <c r="F1177" s="47">
        <f t="shared" si="204"/>
        <v>0.01</v>
      </c>
      <c r="G1177" s="47">
        <f t="shared" si="200"/>
        <v>5.204775369697829E-2</v>
      </c>
      <c r="H1177" s="47">
        <f t="shared" si="205"/>
        <v>0.01</v>
      </c>
      <c r="I1177" s="47">
        <f t="shared" si="201"/>
        <v>8.2322284265997359E-2</v>
      </c>
      <c r="J1177" s="47">
        <f t="shared" si="206"/>
        <v>0.01</v>
      </c>
      <c r="L1177" s="292">
        <f t="shared" si="202"/>
        <v>0</v>
      </c>
      <c r="M1177" s="47">
        <f t="shared" si="207"/>
        <v>0.1</v>
      </c>
    </row>
    <row r="1178" spans="2:13" x14ac:dyDescent="0.45">
      <c r="B1178" s="293">
        <f t="shared" si="208"/>
        <v>1172</v>
      </c>
      <c r="C1178" s="294">
        <f t="shared" si="198"/>
        <v>7.707485186260743E-3</v>
      </c>
      <c r="D1178" s="47">
        <f t="shared" si="203"/>
        <v>0.01</v>
      </c>
      <c r="E1178" s="47">
        <f t="shared" si="199"/>
        <v>2.3937602485068571E-2</v>
      </c>
      <c r="F1178" s="47">
        <f t="shared" si="204"/>
        <v>0.01</v>
      </c>
      <c r="G1178" s="47">
        <f t="shared" si="200"/>
        <v>5.1768288798622455E-2</v>
      </c>
      <c r="H1178" s="47">
        <f t="shared" si="205"/>
        <v>0.01</v>
      </c>
      <c r="I1178" s="47">
        <f t="shared" si="201"/>
        <v>8.201953896030717E-2</v>
      </c>
      <c r="J1178" s="47">
        <f t="shared" si="206"/>
        <v>0.01</v>
      </c>
      <c r="L1178" s="292">
        <f t="shared" si="202"/>
        <v>0</v>
      </c>
      <c r="M1178" s="47">
        <f t="shared" si="207"/>
        <v>0.1</v>
      </c>
    </row>
    <row r="1179" spans="2:13" x14ac:dyDescent="0.45">
      <c r="B1179" s="293">
        <f t="shared" si="208"/>
        <v>1173</v>
      </c>
      <c r="C1179" s="294">
        <f t="shared" si="198"/>
        <v>7.6798572053751336E-3</v>
      </c>
      <c r="D1179" s="47">
        <f t="shared" si="203"/>
        <v>0.01</v>
      </c>
      <c r="E1179" s="47">
        <f t="shared" si="199"/>
        <v>2.3775301312080492E-2</v>
      </c>
      <c r="F1179" s="47">
        <f t="shared" si="204"/>
        <v>0.01</v>
      </c>
      <c r="G1179" s="47">
        <f t="shared" si="200"/>
        <v>5.1489981935486914E-2</v>
      </c>
      <c r="H1179" s="47">
        <f t="shared" si="205"/>
        <v>0.01</v>
      </c>
      <c r="I1179" s="47">
        <f t="shared" si="201"/>
        <v>8.171702645869032E-2</v>
      </c>
      <c r="J1179" s="47">
        <f t="shared" si="206"/>
        <v>0.01</v>
      </c>
      <c r="L1179" s="292">
        <f t="shared" si="202"/>
        <v>0</v>
      </c>
      <c r="M1179" s="47">
        <f t="shared" si="207"/>
        <v>0.1</v>
      </c>
    </row>
    <row r="1180" spans="2:13" x14ac:dyDescent="0.45">
      <c r="B1180" s="293">
        <f t="shared" si="208"/>
        <v>1174</v>
      </c>
      <c r="C1180" s="294">
        <f t="shared" si="198"/>
        <v>7.6522431773707721E-3</v>
      </c>
      <c r="D1180" s="47">
        <f t="shared" si="203"/>
        <v>0.01</v>
      </c>
      <c r="E1180" s="47">
        <f t="shared" si="199"/>
        <v>2.3614346871013436E-2</v>
      </c>
      <c r="F1180" s="47">
        <f t="shared" si="204"/>
        <v>0.01</v>
      </c>
      <c r="G1180" s="47">
        <f t="shared" si="200"/>
        <v>5.121283512925285E-2</v>
      </c>
      <c r="H1180" s="47">
        <f t="shared" si="205"/>
        <v>0.01</v>
      </c>
      <c r="I1180" s="47">
        <f t="shared" si="201"/>
        <v>8.1414756013458295E-2</v>
      </c>
      <c r="J1180" s="47">
        <f t="shared" si="206"/>
        <v>0.01</v>
      </c>
      <c r="L1180" s="292">
        <f t="shared" si="202"/>
        <v>0</v>
      </c>
      <c r="M1180" s="47">
        <f t="shared" si="207"/>
        <v>0.1</v>
      </c>
    </row>
    <row r="1181" spans="2:13" x14ac:dyDescent="0.45">
      <c r="B1181" s="293">
        <f t="shared" si="208"/>
        <v>1175</v>
      </c>
      <c r="C1181" s="294">
        <f t="shared" si="198"/>
        <v>7.6246439879945702E-3</v>
      </c>
      <c r="D1181" s="47">
        <f t="shared" si="203"/>
        <v>0.01</v>
      </c>
      <c r="E1181" s="47">
        <f t="shared" si="199"/>
        <v>2.3454725834077008E-2</v>
      </c>
      <c r="F1181" s="47">
        <f t="shared" si="204"/>
        <v>0.01</v>
      </c>
      <c r="G1181" s="47">
        <f t="shared" si="200"/>
        <v>5.0936850246670454E-2</v>
      </c>
      <c r="H1181" s="47">
        <f t="shared" si="205"/>
        <v>0.01</v>
      </c>
      <c r="I1181" s="47">
        <f t="shared" si="201"/>
        <v>8.1112736804616239E-2</v>
      </c>
      <c r="J1181" s="47">
        <f t="shared" si="206"/>
        <v>0.01</v>
      </c>
      <c r="L1181" s="292">
        <f t="shared" si="202"/>
        <v>0</v>
      </c>
      <c r="M1181" s="47">
        <f t="shared" si="207"/>
        <v>0.1</v>
      </c>
    </row>
    <row r="1182" spans="2:13" x14ac:dyDescent="0.45">
      <c r="B1182" s="293">
        <f t="shared" si="208"/>
        <v>1176</v>
      </c>
      <c r="C1182" s="294">
        <f t="shared" si="198"/>
        <v>7.5970605173613301E-3</v>
      </c>
      <c r="D1182" s="47">
        <f t="shared" si="203"/>
        <v>0.01</v>
      </c>
      <c r="E1182" s="47">
        <f t="shared" si="199"/>
        <v>2.3296425015616185E-2</v>
      </c>
      <c r="F1182" s="47">
        <f t="shared" si="204"/>
        <v>0.01</v>
      </c>
      <c r="G1182" s="47">
        <f t="shared" si="200"/>
        <v>5.0662029002544517E-2</v>
      </c>
      <c r="H1182" s="47">
        <f t="shared" si="205"/>
        <v>0.01</v>
      </c>
      <c r="I1182" s="47">
        <f t="shared" si="201"/>
        <v>8.0810977939036785E-2</v>
      </c>
      <c r="J1182" s="47">
        <f t="shared" si="206"/>
        <v>0.01</v>
      </c>
      <c r="L1182" s="292">
        <f t="shared" si="202"/>
        <v>0</v>
      </c>
      <c r="M1182" s="47">
        <f t="shared" si="207"/>
        <v>0.1</v>
      </c>
    </row>
    <row r="1183" spans="2:13" x14ac:dyDescent="0.45">
      <c r="B1183" s="293">
        <f t="shared" si="208"/>
        <v>1177</v>
      </c>
      <c r="C1183" s="294">
        <f t="shared" si="198"/>
        <v>7.569493639841952E-3</v>
      </c>
      <c r="D1183" s="47">
        <f t="shared" si="203"/>
        <v>0.01</v>
      </c>
      <c r="E1183" s="47">
        <f t="shared" si="199"/>
        <v>2.3139431370633637E-2</v>
      </c>
      <c r="F1183" s="47">
        <f t="shared" si="204"/>
        <v>0.01</v>
      </c>
      <c r="G1183" s="47">
        <f t="shared" si="200"/>
        <v>5.0388372962675232E-2</v>
      </c>
      <c r="H1183" s="47">
        <f t="shared" si="205"/>
        <v>0.01</v>
      </c>
      <c r="I1183" s="47">
        <f t="shared" si="201"/>
        <v>8.0509488449671859E-2</v>
      </c>
      <c r="J1183" s="47">
        <f t="shared" si="206"/>
        <v>0.01</v>
      </c>
      <c r="L1183" s="292">
        <f t="shared" si="202"/>
        <v>0</v>
      </c>
      <c r="M1183" s="47">
        <f t="shared" si="207"/>
        <v>0.1</v>
      </c>
    </row>
    <row r="1184" spans="2:13" x14ac:dyDescent="0.45">
      <c r="B1184" s="293">
        <f t="shared" si="208"/>
        <v>1178</v>
      </c>
      <c r="C1184" s="294">
        <f t="shared" si="198"/>
        <v>7.5419442239560552E-3</v>
      </c>
      <c r="D1184" s="47">
        <f t="shared" si="203"/>
        <v>0.01</v>
      </c>
      <c r="E1184" s="47">
        <f t="shared" si="199"/>
        <v>2.2983731993325717E-2</v>
      </c>
      <c r="F1184" s="47">
        <f t="shared" si="204"/>
        <v>0.01</v>
      </c>
      <c r="G1184" s="47">
        <f t="shared" si="200"/>
        <v>5.0115883546754815E-2</v>
      </c>
      <c r="H1184" s="47">
        <f t="shared" si="205"/>
        <v>0.01</v>
      </c>
      <c r="I1184" s="47">
        <f t="shared" si="201"/>
        <v>8.02082772948019E-2</v>
      </c>
      <c r="J1184" s="47">
        <f t="shared" si="206"/>
        <v>0.01</v>
      </c>
      <c r="L1184" s="292">
        <f t="shared" si="202"/>
        <v>0</v>
      </c>
      <c r="M1184" s="47">
        <f t="shared" si="207"/>
        <v>0.1</v>
      </c>
    </row>
    <row r="1185" spans="2:13" x14ac:dyDescent="0.45">
      <c r="B1185" s="293">
        <f t="shared" si="208"/>
        <v>1179</v>
      </c>
      <c r="C1185" s="294">
        <f t="shared" si="198"/>
        <v>7.5144131322689078E-3</v>
      </c>
      <c r="D1185" s="47">
        <f t="shared" si="203"/>
        <v>0.01</v>
      </c>
      <c r="E1185" s="47">
        <f t="shared" si="199"/>
        <v>2.2829314115632021E-2</v>
      </c>
      <c r="F1185" s="47">
        <f t="shared" si="204"/>
        <v>0.01</v>
      </c>
      <c r="G1185" s="47">
        <f t="shared" si="200"/>
        <v>4.9844562031220521E-2</v>
      </c>
      <c r="H1185" s="47">
        <f t="shared" si="205"/>
        <v>0.01</v>
      </c>
      <c r="I1185" s="47">
        <f t="shared" si="201"/>
        <v>7.9907353357321423E-2</v>
      </c>
      <c r="J1185" s="47">
        <f t="shared" si="206"/>
        <v>0.01</v>
      </c>
      <c r="L1185" s="292">
        <f t="shared" si="202"/>
        <v>0</v>
      </c>
      <c r="M1185" s="47">
        <f t="shared" si="207"/>
        <v>0.1</v>
      </c>
    </row>
    <row r="1186" spans="2:13" x14ac:dyDescent="0.45">
      <c r="B1186" s="293">
        <f t="shared" si="208"/>
        <v>1180</v>
      </c>
      <c r="C1186" s="294">
        <f t="shared" si="198"/>
        <v>7.4869012212925422E-3</v>
      </c>
      <c r="D1186" s="47">
        <f t="shared" si="203"/>
        <v>0.01</v>
      </c>
      <c r="E1186" s="47">
        <f t="shared" si="199"/>
        <v>2.2676165105798389E-2</v>
      </c>
      <c r="F1186" s="47">
        <f t="shared" si="204"/>
        <v>0.01</v>
      </c>
      <c r="G1186" s="47">
        <f t="shared" si="200"/>
        <v>4.9574409552064637E-2</v>
      </c>
      <c r="H1186" s="47">
        <f t="shared" si="205"/>
        <v>0.01</v>
      </c>
      <c r="I1186" s="47">
        <f t="shared" si="201"/>
        <v>7.9606725444060417E-2</v>
      </c>
      <c r="J1186" s="47">
        <f t="shared" si="206"/>
        <v>0.01</v>
      </c>
      <c r="L1186" s="292">
        <f t="shared" si="202"/>
        <v>0</v>
      </c>
      <c r="M1186" s="47">
        <f t="shared" si="207"/>
        <v>0.1</v>
      </c>
    </row>
    <row r="1187" spans="2:13" x14ac:dyDescent="0.45">
      <c r="B1187" s="293">
        <f t="shared" si="208"/>
        <v>1181</v>
      </c>
      <c r="C1187" s="294">
        <f t="shared" si="198"/>
        <v>7.4594093413909669E-3</v>
      </c>
      <c r="D1187" s="47">
        <f t="shared" si="203"/>
        <v>0.01</v>
      </c>
      <c r="E1187" s="47">
        <f t="shared" si="199"/>
        <v>2.2524272466953332E-2</v>
      </c>
      <c r="F1187" s="47">
        <f t="shared" si="204"/>
        <v>0.01</v>
      </c>
      <c r="G1187" s="47">
        <f t="shared" si="200"/>
        <v>4.9305427107601975E-2</v>
      </c>
      <c r="H1187" s="47">
        <f t="shared" si="205"/>
        <v>0.01</v>
      </c>
      <c r="I1187" s="47">
        <f t="shared" si="201"/>
        <v>7.9306402285140465E-2</v>
      </c>
      <c r="J1187" s="47">
        <f t="shared" si="206"/>
        <v>0.01</v>
      </c>
      <c r="L1187" s="292">
        <f t="shared" si="202"/>
        <v>0</v>
      </c>
      <c r="M1187" s="47">
        <f t="shared" si="207"/>
        <v>0.1</v>
      </c>
    </row>
    <row r="1188" spans="2:13" x14ac:dyDescent="0.45">
      <c r="B1188" s="293">
        <f t="shared" si="208"/>
        <v>1182</v>
      </c>
      <c r="C1188" s="294">
        <f t="shared" si="198"/>
        <v>7.4319383366893647E-3</v>
      </c>
      <c r="D1188" s="47">
        <f t="shared" si="203"/>
        <v>0.01</v>
      </c>
      <c r="E1188" s="47">
        <f t="shared" si="199"/>
        <v>2.2373623835697708E-2</v>
      </c>
      <c r="F1188" s="47">
        <f t="shared" si="204"/>
        <v>0.01</v>
      </c>
      <c r="G1188" s="47">
        <f t="shared" si="200"/>
        <v>4.9037615561195486E-2</v>
      </c>
      <c r="H1188" s="47">
        <f t="shared" si="205"/>
        <v>0.01</v>
      </c>
      <c r="I1188" s="47">
        <f t="shared" si="201"/>
        <v>7.9006392533365069E-2</v>
      </c>
      <c r="J1188" s="47">
        <f t="shared" si="206"/>
        <v>0.01</v>
      </c>
      <c r="L1188" s="292">
        <f t="shared" si="202"/>
        <v>0</v>
      </c>
      <c r="M1188" s="47">
        <f t="shared" si="207"/>
        <v>0.1</v>
      </c>
    </row>
    <row r="1189" spans="2:13" x14ac:dyDescent="0.45">
      <c r="B1189" s="293">
        <f t="shared" si="208"/>
        <v>1183</v>
      </c>
      <c r="C1189" s="294">
        <f t="shared" si="198"/>
        <v>7.4044890449871852E-3</v>
      </c>
      <c r="D1189" s="47">
        <f t="shared" si="203"/>
        <v>0.01</v>
      </c>
      <c r="E1189" s="47">
        <f t="shared" si="199"/>
        <v>2.2224206980707623E-2</v>
      </c>
      <c r="F1189" s="47">
        <f t="shared" si="204"/>
        <v>0.01</v>
      </c>
      <c r="G1189" s="47">
        <f t="shared" si="200"/>
        <v>4.8770975643940506E-2</v>
      </c>
      <c r="H1189" s="47">
        <f t="shared" si="205"/>
        <v>0.01</v>
      </c>
      <c r="I1189" s="47">
        <f t="shared" si="201"/>
        <v>7.8706704763643373E-2</v>
      </c>
      <c r="J1189" s="47">
        <f t="shared" si="206"/>
        <v>0.01</v>
      </c>
      <c r="L1189" s="292">
        <f t="shared" si="202"/>
        <v>0</v>
      </c>
      <c r="M1189" s="47">
        <f t="shared" si="207"/>
        <v>0.1</v>
      </c>
    </row>
    <row r="1190" spans="2:13" x14ac:dyDescent="0.45">
      <c r="B1190" s="293">
        <f t="shared" si="208"/>
        <v>1184</v>
      </c>
      <c r="C1190" s="294">
        <f t="shared" si="198"/>
        <v>7.3770622976750289E-3</v>
      </c>
      <c r="D1190" s="47">
        <f t="shared" si="203"/>
        <v>0.01</v>
      </c>
      <c r="E1190" s="47">
        <f t="shared" si="199"/>
        <v>2.2076009801350417E-2</v>
      </c>
      <c r="F1190" s="47">
        <f t="shared" si="204"/>
        <v>0.01</v>
      </c>
      <c r="G1190" s="47">
        <f t="shared" si="200"/>
        <v>4.8505507957308173E-2</v>
      </c>
      <c r="H1190" s="47">
        <f t="shared" si="205"/>
        <v>0.01</v>
      </c>
      <c r="I1190" s="47">
        <f t="shared" si="201"/>
        <v>7.8407347472446334E-2</v>
      </c>
      <c r="J1190" s="47">
        <f t="shared" si="206"/>
        <v>0.01</v>
      </c>
      <c r="L1190" s="292">
        <f t="shared" si="202"/>
        <v>0</v>
      </c>
      <c r="M1190" s="47">
        <f t="shared" si="207"/>
        <v>0.1</v>
      </c>
    </row>
    <row r="1191" spans="2:13" x14ac:dyDescent="0.45">
      <c r="B1191" s="293">
        <f t="shared" si="208"/>
        <v>1185</v>
      </c>
      <c r="C1191" s="294">
        <f t="shared" si="198"/>
        <v>7.3496589196552393E-3</v>
      </c>
      <c r="D1191" s="47">
        <f t="shared" si="203"/>
        <v>0.01</v>
      </c>
      <c r="E1191" s="47">
        <f t="shared" si="199"/>
        <v>2.1929020326313664E-2</v>
      </c>
      <c r="F1191" s="47">
        <f t="shared" si="204"/>
        <v>0.01</v>
      </c>
      <c r="G1191" s="47">
        <f t="shared" si="200"/>
        <v>4.8241212975748599E-2</v>
      </c>
      <c r="H1191" s="47">
        <f t="shared" si="205"/>
        <v>0.01</v>
      </c>
      <c r="I1191" s="47">
        <f t="shared" si="201"/>
        <v>7.8108329077294952E-2</v>
      </c>
      <c r="J1191" s="47">
        <f t="shared" si="206"/>
        <v>0.01</v>
      </c>
      <c r="L1191" s="292">
        <f t="shared" si="202"/>
        <v>0</v>
      </c>
      <c r="M1191" s="47">
        <f t="shared" si="207"/>
        <v>0.1</v>
      </c>
    </row>
    <row r="1192" spans="2:13" x14ac:dyDescent="0.45">
      <c r="B1192" s="293">
        <f t="shared" si="208"/>
        <v>1186</v>
      </c>
      <c r="C1192" s="294">
        <f t="shared" si="198"/>
        <v>7.322279729266112E-3</v>
      </c>
      <c r="D1192" s="47">
        <f t="shared" si="203"/>
        <v>0.01</v>
      </c>
      <c r="E1192" s="47">
        <f t="shared" si="199"/>
        <v>2.178322671224708E-2</v>
      </c>
      <c r="F1192" s="47">
        <f t="shared" si="204"/>
        <v>0.01</v>
      </c>
      <c r="G1192" s="47">
        <f t="shared" si="200"/>
        <v>4.7978091049254254E-2</v>
      </c>
      <c r="H1192" s="47">
        <f t="shared" si="205"/>
        <v>0.01</v>
      </c>
      <c r="I1192" s="47">
        <f t="shared" si="201"/>
        <v>7.7809657916279487E-2</v>
      </c>
      <c r="J1192" s="47">
        <f t="shared" si="206"/>
        <v>0.01</v>
      </c>
      <c r="L1192" s="292">
        <f t="shared" si="202"/>
        <v>0</v>
      </c>
      <c r="M1192" s="47">
        <f t="shared" si="207"/>
        <v>0.1</v>
      </c>
    </row>
    <row r="1193" spans="2:13" x14ac:dyDescent="0.45">
      <c r="B1193" s="293">
        <f t="shared" si="208"/>
        <v>1187</v>
      </c>
      <c r="C1193" s="294">
        <f t="shared" si="198"/>
        <v>7.2949255382096347E-3</v>
      </c>
      <c r="D1193" s="47">
        <f t="shared" si="203"/>
        <v>0.01</v>
      </c>
      <c r="E1193" s="47">
        <f t="shared" si="199"/>
        <v>2.1638617242417269E-2</v>
      </c>
      <c r="F1193" s="47">
        <f t="shared" si="204"/>
        <v>0.01</v>
      </c>
      <c r="G1193" s="47">
        <f t="shared" si="200"/>
        <v>4.7716142405884183E-2</v>
      </c>
      <c r="H1193" s="47">
        <f t="shared" si="205"/>
        <v>0.01</v>
      </c>
      <c r="I1193" s="47">
        <f t="shared" si="201"/>
        <v>7.7511342247609236E-2</v>
      </c>
      <c r="J1193" s="47">
        <f t="shared" si="206"/>
        <v>0.01</v>
      </c>
      <c r="L1193" s="292">
        <f t="shared" si="202"/>
        <v>0</v>
      </c>
      <c r="M1193" s="47">
        <f t="shared" si="207"/>
        <v>0.1</v>
      </c>
    </row>
    <row r="1194" spans="2:13" x14ac:dyDescent="0.45">
      <c r="B1194" s="293">
        <f t="shared" si="208"/>
        <v>1188</v>
      </c>
      <c r="C1194" s="294">
        <f t="shared" si="198"/>
        <v>7.2675971514826673E-3</v>
      </c>
      <c r="D1194" s="47">
        <f t="shared" si="203"/>
        <v>0.01</v>
      </c>
      <c r="E1194" s="47">
        <f t="shared" si="199"/>
        <v>2.1495180325375191E-2</v>
      </c>
      <c r="F1194" s="47">
        <f t="shared" si="204"/>
        <v>0.01</v>
      </c>
      <c r="G1194" s="47">
        <f t="shared" si="200"/>
        <v>4.7455367154249514E-2</v>
      </c>
      <c r="H1194" s="47">
        <f t="shared" si="205"/>
        <v>0.01</v>
      </c>
      <c r="I1194" s="47">
        <f t="shared" si="201"/>
        <v>7.7213390249191993E-2</v>
      </c>
      <c r="J1194" s="47">
        <f t="shared" si="206"/>
        <v>0.01</v>
      </c>
      <c r="L1194" s="292">
        <f t="shared" si="202"/>
        <v>0</v>
      </c>
      <c r="M1194" s="47">
        <f t="shared" si="207"/>
        <v>0.1</v>
      </c>
    </row>
    <row r="1195" spans="2:13" x14ac:dyDescent="0.45">
      <c r="B1195" s="293">
        <f t="shared" si="208"/>
        <v>1189</v>
      </c>
      <c r="C1195" s="294">
        <f t="shared" si="198"/>
        <v>7.2402953673114945E-3</v>
      </c>
      <c r="D1195" s="47">
        <f t="shared" si="203"/>
        <v>0.01</v>
      </c>
      <c r="E1195" s="47">
        <f t="shared" si="199"/>
        <v>2.1352904493636266E-2</v>
      </c>
      <c r="F1195" s="47">
        <f t="shared" si="204"/>
        <v>0.01</v>
      </c>
      <c r="G1195" s="47">
        <f t="shared" si="200"/>
        <v>4.719576528596077E-2</v>
      </c>
      <c r="H1195" s="47">
        <f t="shared" si="205"/>
        <v>0.01</v>
      </c>
      <c r="I1195" s="47">
        <f t="shared" si="201"/>
        <v>7.6915810018242561E-2</v>
      </c>
      <c r="J1195" s="47">
        <f t="shared" si="206"/>
        <v>0.01</v>
      </c>
      <c r="L1195" s="292">
        <f t="shared" si="202"/>
        <v>0</v>
      </c>
      <c r="M1195" s="47">
        <f t="shared" si="207"/>
        <v>0.1</v>
      </c>
    </row>
    <row r="1196" spans="2:13" x14ac:dyDescent="0.45">
      <c r="B1196" s="293">
        <f t="shared" si="208"/>
        <v>1190</v>
      </c>
      <c r="C1196" s="294">
        <f t="shared" si="198"/>
        <v>7.2130209770896554E-3</v>
      </c>
      <c r="D1196" s="47">
        <f t="shared" si="203"/>
        <v>0.01</v>
      </c>
      <c r="E1196" s="47">
        <f t="shared" si="199"/>
        <v>2.1211778402373017E-2</v>
      </c>
      <c r="F1196" s="47">
        <f t="shared" si="204"/>
        <v>0.01</v>
      </c>
      <c r="G1196" s="47">
        <f t="shared" si="200"/>
        <v>4.6937336678037525E-2</v>
      </c>
      <c r="H1196" s="47">
        <f t="shared" si="205"/>
        <v>0.01</v>
      </c>
      <c r="I1196" s="47">
        <f t="shared" si="201"/>
        <v>7.6618609570919746E-2</v>
      </c>
      <c r="J1196" s="47">
        <f t="shared" si="206"/>
        <v>0.01</v>
      </c>
      <c r="L1196" s="292">
        <f t="shared" si="202"/>
        <v>0</v>
      </c>
      <c r="M1196" s="47">
        <f t="shared" si="207"/>
        <v>0.1</v>
      </c>
    </row>
    <row r="1197" spans="2:13" x14ac:dyDescent="0.45">
      <c r="B1197" s="293">
        <f t="shared" si="208"/>
        <v>1191</v>
      </c>
      <c r="C1197" s="294">
        <f t="shared" si="198"/>
        <v>7.1857747653189911E-3</v>
      </c>
      <c r="D1197" s="47">
        <f t="shared" si="203"/>
        <v>0.01</v>
      </c>
      <c r="E1197" s="47">
        <f t="shared" si="199"/>
        <v>2.1071790828120184E-2</v>
      </c>
      <c r="F1197" s="47">
        <f t="shared" si="204"/>
        <v>0.01</v>
      </c>
      <c r="G1197" s="47">
        <f t="shared" si="200"/>
        <v>4.6680081095280879E-2</v>
      </c>
      <c r="H1197" s="47">
        <f t="shared" si="205"/>
        <v>0.01</v>
      </c>
      <c r="I1197" s="47">
        <f t="shared" si="201"/>
        <v>7.6321796841990933E-2</v>
      </c>
      <c r="J1197" s="47">
        <f t="shared" si="206"/>
        <v>0.01</v>
      </c>
      <c r="L1197" s="292">
        <f t="shared" si="202"/>
        <v>0</v>
      </c>
      <c r="M1197" s="47">
        <f t="shared" si="207"/>
        <v>0.1</v>
      </c>
    </row>
    <row r="1198" spans="2:13" x14ac:dyDescent="0.45">
      <c r="B1198" s="293">
        <f t="shared" si="208"/>
        <v>1192</v>
      </c>
      <c r="C1198" s="294">
        <f t="shared" si="198"/>
        <v>7.1585575095538118E-3</v>
      </c>
      <c r="D1198" s="47">
        <f t="shared" si="203"/>
        <v>0.01</v>
      </c>
      <c r="E1198" s="47">
        <f t="shared" si="199"/>
        <v>2.0932930667492172E-2</v>
      </c>
      <c r="F1198" s="47">
        <f t="shared" si="204"/>
        <v>0.01</v>
      </c>
      <c r="G1198" s="47">
        <f t="shared" si="200"/>
        <v>4.642399819260927E-2</v>
      </c>
      <c r="H1198" s="47">
        <f t="shared" si="205"/>
        <v>0.01</v>
      </c>
      <c r="I1198" s="47">
        <f t="shared" si="201"/>
        <v>7.6025379684523831E-2</v>
      </c>
      <c r="J1198" s="47">
        <f t="shared" si="206"/>
        <v>0.01</v>
      </c>
      <c r="L1198" s="292">
        <f t="shared" si="202"/>
        <v>0</v>
      </c>
      <c r="M1198" s="47">
        <f t="shared" si="207"/>
        <v>0.1</v>
      </c>
    </row>
    <row r="1199" spans="2:13" x14ac:dyDescent="0.45">
      <c r="B1199" s="293">
        <f t="shared" si="208"/>
        <v>1193</v>
      </c>
      <c r="C1199" s="294">
        <f t="shared" ref="C1199:C1262" si="209">C1198*(1-J1199-M1199) + $I1198*J1199 + L1198*M1199</f>
        <v>7.1313699803481302E-3</v>
      </c>
      <c r="D1199" s="47">
        <f t="shared" si="203"/>
        <v>0.01</v>
      </c>
      <c r="E1199" s="47">
        <f t="shared" ref="E1199:E1262" si="210">E1198*(1-D1199) + C1198*D1199</f>
        <v>2.0795186935912788E-2</v>
      </c>
      <c r="F1199" s="47">
        <f t="shared" si="204"/>
        <v>0.01</v>
      </c>
      <c r="G1199" s="47">
        <f t="shared" ref="G1199:G1262" si="211">G1198*(1-F1199) + E1198*F1199</f>
        <v>4.6169087517358098E-2</v>
      </c>
      <c r="H1199" s="47">
        <f t="shared" si="205"/>
        <v>0.01</v>
      </c>
      <c r="I1199" s="47">
        <f t="shared" ref="I1199:I1262" si="212">I1198*(1-H1199) + G1198*H1199</f>
        <v>7.5729365869604673E-2</v>
      </c>
      <c r="J1199" s="47">
        <f t="shared" si="206"/>
        <v>0.01</v>
      </c>
      <c r="L1199" s="292">
        <f t="shared" ref="L1199:L1262" si="213">X1199</f>
        <v>0</v>
      </c>
      <c r="M1199" s="47">
        <f t="shared" si="207"/>
        <v>0.1</v>
      </c>
    </row>
    <row r="1200" spans="2:13" x14ac:dyDescent="0.45">
      <c r="B1200" s="293">
        <f t="shared" si="208"/>
        <v>1194</v>
      </c>
      <c r="C1200" s="294">
        <f t="shared" si="209"/>
        <v>7.1042129412058827E-3</v>
      </c>
      <c r="D1200" s="47">
        <f t="shared" si="203"/>
        <v>0.01</v>
      </c>
      <c r="E1200" s="47">
        <f t="shared" si="210"/>
        <v>2.0658548766357143E-2</v>
      </c>
      <c r="F1200" s="47">
        <f t="shared" si="204"/>
        <v>0.01</v>
      </c>
      <c r="G1200" s="47">
        <f t="shared" si="211"/>
        <v>4.5915348511543649E-2</v>
      </c>
      <c r="H1200" s="47">
        <f t="shared" si="205"/>
        <v>0.01</v>
      </c>
      <c r="I1200" s="47">
        <f t="shared" si="212"/>
        <v>7.5433763086082212E-2</v>
      </c>
      <c r="J1200" s="47">
        <f t="shared" si="206"/>
        <v>0.01</v>
      </c>
      <c r="L1200" s="292">
        <f t="shared" si="213"/>
        <v>0</v>
      </c>
      <c r="M1200" s="47">
        <f t="shared" si="207"/>
        <v>0.1</v>
      </c>
    </row>
    <row r="1201" spans="2:13" x14ac:dyDescent="0.45">
      <c r="B1201" s="293">
        <f t="shared" si="208"/>
        <v>1195</v>
      </c>
      <c r="C1201" s="294">
        <f t="shared" si="209"/>
        <v>7.0770871485340576E-3</v>
      </c>
      <c r="D1201" s="47">
        <f t="shared" si="203"/>
        <v>0.01</v>
      </c>
      <c r="E1201" s="47">
        <f t="shared" si="210"/>
        <v>2.052300540810563E-2</v>
      </c>
      <c r="F1201" s="47">
        <f t="shared" si="204"/>
        <v>0.01</v>
      </c>
      <c r="G1201" s="47">
        <f t="shared" si="211"/>
        <v>4.5662780514091783E-2</v>
      </c>
      <c r="H1201" s="47">
        <f t="shared" si="205"/>
        <v>0.01</v>
      </c>
      <c r="I1201" s="47">
        <f t="shared" si="212"/>
        <v>7.513857894033682E-2</v>
      </c>
      <c r="J1201" s="47">
        <f t="shared" si="206"/>
        <v>0.01</v>
      </c>
      <c r="L1201" s="292">
        <f t="shared" si="213"/>
        <v>0</v>
      </c>
      <c r="M1201" s="47">
        <f t="shared" si="207"/>
        <v>0.1</v>
      </c>
    </row>
    <row r="1202" spans="2:13" x14ac:dyDescent="0.45">
      <c r="B1202" s="293">
        <f t="shared" si="208"/>
        <v>1196</v>
      </c>
      <c r="C1202" s="294">
        <f t="shared" si="209"/>
        <v>7.0499933515986799E-3</v>
      </c>
      <c r="D1202" s="47">
        <f t="shared" si="203"/>
        <v>0.01</v>
      </c>
      <c r="E1202" s="47">
        <f t="shared" si="210"/>
        <v>2.0388546225509913E-2</v>
      </c>
      <c r="F1202" s="47">
        <f t="shared" si="204"/>
        <v>0.01</v>
      </c>
      <c r="G1202" s="47">
        <f t="shared" si="211"/>
        <v>4.5411382763031916E-2</v>
      </c>
      <c r="H1202" s="47">
        <f t="shared" si="205"/>
        <v>0.01</v>
      </c>
      <c r="I1202" s="47">
        <f t="shared" si="212"/>
        <v>7.4843820956074364E-2</v>
      </c>
      <c r="J1202" s="47">
        <f t="shared" si="206"/>
        <v>0.01</v>
      </c>
      <c r="L1202" s="292">
        <f t="shared" si="213"/>
        <v>0</v>
      </c>
      <c r="M1202" s="47">
        <f t="shared" si="207"/>
        <v>0.1</v>
      </c>
    </row>
    <row r="1203" spans="2:13" x14ac:dyDescent="0.45">
      <c r="B1203" s="293">
        <f t="shared" si="208"/>
        <v>1197</v>
      </c>
      <c r="C1203" s="294">
        <f t="shared" si="209"/>
        <v>7.0229322924835686E-3</v>
      </c>
      <c r="D1203" s="47">
        <f t="shared" si="203"/>
        <v>0.01</v>
      </c>
      <c r="E1203" s="47">
        <f t="shared" si="210"/>
        <v>2.0255160696770802E-2</v>
      </c>
      <c r="F1203" s="47">
        <f t="shared" si="204"/>
        <v>0.01</v>
      </c>
      <c r="G1203" s="47">
        <f t="shared" si="211"/>
        <v>4.5161154397656694E-2</v>
      </c>
      <c r="H1203" s="47">
        <f t="shared" si="205"/>
        <v>0.01</v>
      </c>
      <c r="I1203" s="47">
        <f t="shared" si="212"/>
        <v>7.4549496574143934E-2</v>
      </c>
      <c r="J1203" s="47">
        <f t="shared" si="206"/>
        <v>0.01</v>
      </c>
      <c r="L1203" s="292">
        <f t="shared" si="213"/>
        <v>0</v>
      </c>
      <c r="M1203" s="47">
        <f t="shared" si="207"/>
        <v>0.1</v>
      </c>
    </row>
    <row r="1204" spans="2:13" x14ac:dyDescent="0.45">
      <c r="B1204" s="293">
        <f t="shared" si="208"/>
        <v>1198</v>
      </c>
      <c r="C1204" s="294">
        <f t="shared" si="209"/>
        <v>6.9959047060518158E-3</v>
      </c>
      <c r="D1204" s="47">
        <f t="shared" si="203"/>
        <v>0.01</v>
      </c>
      <c r="E1204" s="47">
        <f t="shared" si="210"/>
        <v>2.0122838412727929E-2</v>
      </c>
      <c r="F1204" s="47">
        <f t="shared" si="204"/>
        <v>0.01</v>
      </c>
      <c r="G1204" s="47">
        <f t="shared" si="211"/>
        <v>4.4912094460647832E-2</v>
      </c>
      <c r="H1204" s="47">
        <f t="shared" si="205"/>
        <v>0.01</v>
      </c>
      <c r="I1204" s="47">
        <f t="shared" si="212"/>
        <v>7.4255613152379052E-2</v>
      </c>
      <c r="J1204" s="47">
        <f t="shared" si="206"/>
        <v>0.01</v>
      </c>
      <c r="L1204" s="292">
        <f t="shared" si="213"/>
        <v>0</v>
      </c>
      <c r="M1204" s="47">
        <f t="shared" si="207"/>
        <v>0.1</v>
      </c>
    </row>
    <row r="1205" spans="2:13" x14ac:dyDescent="0.45">
      <c r="B1205" s="293">
        <f t="shared" si="208"/>
        <v>1199</v>
      </c>
      <c r="C1205" s="294">
        <f t="shared" si="209"/>
        <v>6.9689113199099062E-3</v>
      </c>
      <c r="D1205" s="47">
        <f t="shared" si="203"/>
        <v>0.01</v>
      </c>
      <c r="E1205" s="47">
        <f t="shared" si="210"/>
        <v>1.9991569075661166E-2</v>
      </c>
      <c r="F1205" s="47">
        <f t="shared" si="204"/>
        <v>0.01</v>
      </c>
      <c r="G1205" s="47">
        <f t="shared" si="211"/>
        <v>4.4664201900168628E-2</v>
      </c>
      <c r="H1205" s="47">
        <f t="shared" si="205"/>
        <v>0.01</v>
      </c>
      <c r="I1205" s="47">
        <f t="shared" si="212"/>
        <v>7.3962177965461728E-2</v>
      </c>
      <c r="J1205" s="47">
        <f t="shared" si="206"/>
        <v>0.01</v>
      </c>
      <c r="L1205" s="292">
        <f t="shared" si="213"/>
        <v>0</v>
      </c>
      <c r="M1205" s="47">
        <f t="shared" si="207"/>
        <v>0.1</v>
      </c>
    </row>
    <row r="1206" spans="2:13" x14ac:dyDescent="0.45">
      <c r="B1206" s="293">
        <f t="shared" si="208"/>
        <v>1200</v>
      </c>
      <c r="C1206" s="294">
        <f t="shared" si="209"/>
        <v>6.9419528543744335E-3</v>
      </c>
      <c r="D1206" s="47">
        <f t="shared" si="203"/>
        <v>0.01</v>
      </c>
      <c r="E1206" s="47">
        <f t="shared" si="210"/>
        <v>1.9861342498103653E-2</v>
      </c>
      <c r="F1206" s="47">
        <f t="shared" si="204"/>
        <v>0.01</v>
      </c>
      <c r="G1206" s="47">
        <f t="shared" si="211"/>
        <v>4.4417475571923555E-2</v>
      </c>
      <c r="H1206" s="47">
        <f t="shared" si="205"/>
        <v>0.01</v>
      </c>
      <c r="I1206" s="47">
        <f t="shared" si="212"/>
        <v>7.36691982048088E-2</v>
      </c>
      <c r="J1206" s="47">
        <f t="shared" si="206"/>
        <v>0.01</v>
      </c>
      <c r="L1206" s="292">
        <f t="shared" si="213"/>
        <v>0</v>
      </c>
      <c r="M1206" s="47">
        <f t="shared" si="207"/>
        <v>0.1</v>
      </c>
    </row>
    <row r="1207" spans="2:13" x14ac:dyDescent="0.45">
      <c r="B1207" s="293">
        <f t="shared" si="208"/>
        <v>1201</v>
      </c>
      <c r="C1207" s="294">
        <f t="shared" si="209"/>
        <v>6.9150300224413343E-3</v>
      </c>
      <c r="D1207" s="47">
        <f t="shared" si="203"/>
        <v>0.01</v>
      </c>
      <c r="E1207" s="47">
        <f t="shared" si="210"/>
        <v>1.9732148601666361E-2</v>
      </c>
      <c r="F1207" s="47">
        <f t="shared" si="204"/>
        <v>0.01</v>
      </c>
      <c r="G1207" s="47">
        <f t="shared" si="211"/>
        <v>4.4171914241185356E-2</v>
      </c>
      <c r="H1207" s="47">
        <f t="shared" si="205"/>
        <v>0.01</v>
      </c>
      <c r="I1207" s="47">
        <f t="shared" si="212"/>
        <v>7.3376680978479936E-2</v>
      </c>
      <c r="J1207" s="47">
        <f t="shared" si="206"/>
        <v>0.01</v>
      </c>
      <c r="L1207" s="292">
        <f t="shared" si="213"/>
        <v>0</v>
      </c>
      <c r="M1207" s="47">
        <f t="shared" si="207"/>
        <v>0.1</v>
      </c>
    </row>
    <row r="1208" spans="2:13" x14ac:dyDescent="0.45">
      <c r="B1208" s="293">
        <f t="shared" si="208"/>
        <v>1202</v>
      </c>
      <c r="C1208" s="294">
        <f t="shared" si="209"/>
        <v>6.888143529757587E-3</v>
      </c>
      <c r="D1208" s="47">
        <f t="shared" si="203"/>
        <v>0.01</v>
      </c>
      <c r="E1208" s="47">
        <f t="shared" si="210"/>
        <v>1.9603977415874108E-2</v>
      </c>
      <c r="F1208" s="47">
        <f t="shared" si="204"/>
        <v>0.01</v>
      </c>
      <c r="G1208" s="47">
        <f t="shared" si="211"/>
        <v>4.3927516584790167E-2</v>
      </c>
      <c r="H1208" s="47">
        <f t="shared" si="205"/>
        <v>0.01</v>
      </c>
      <c r="I1208" s="47">
        <f t="shared" si="212"/>
        <v>7.3084633311106983E-2</v>
      </c>
      <c r="J1208" s="47">
        <f t="shared" si="206"/>
        <v>0.01</v>
      </c>
      <c r="L1208" s="292">
        <f t="shared" si="213"/>
        <v>0</v>
      </c>
      <c r="M1208" s="47">
        <f t="shared" si="207"/>
        <v>0.1</v>
      </c>
    </row>
    <row r="1209" spans="2:13" x14ac:dyDescent="0.45">
      <c r="B1209" s="293">
        <f t="shared" si="208"/>
        <v>1203</v>
      </c>
      <c r="C1209" s="294">
        <f t="shared" si="209"/>
        <v>6.8612940745953217E-3</v>
      </c>
      <c r="D1209" s="47">
        <f t="shared" si="203"/>
        <v>0.01</v>
      </c>
      <c r="E1209" s="47">
        <f t="shared" si="210"/>
        <v>1.9476819077012941E-2</v>
      </c>
      <c r="F1209" s="47">
        <f t="shared" si="204"/>
        <v>0.01</v>
      </c>
      <c r="G1209" s="47">
        <f t="shared" si="211"/>
        <v>4.3684281193101006E-2</v>
      </c>
      <c r="H1209" s="47">
        <f t="shared" si="205"/>
        <v>0.01</v>
      </c>
      <c r="I1209" s="47">
        <f t="shared" si="212"/>
        <v>7.2793062143843817E-2</v>
      </c>
      <c r="J1209" s="47">
        <f t="shared" si="206"/>
        <v>0.01</v>
      </c>
      <c r="L1209" s="292">
        <f t="shared" si="213"/>
        <v>0</v>
      </c>
      <c r="M1209" s="47">
        <f t="shared" si="207"/>
        <v>0.1</v>
      </c>
    </row>
    <row r="1210" spans="2:13" x14ac:dyDescent="0.45">
      <c r="B1210" s="293">
        <f t="shared" si="208"/>
        <v>1204</v>
      </c>
      <c r="C1210" s="294">
        <f t="shared" si="209"/>
        <v>6.8344823478282742E-3</v>
      </c>
      <c r="D1210" s="47">
        <f t="shared" si="203"/>
        <v>0.01</v>
      </c>
      <c r="E1210" s="47">
        <f t="shared" si="210"/>
        <v>1.9350663826988763E-2</v>
      </c>
      <c r="F1210" s="47">
        <f t="shared" si="204"/>
        <v>0.01</v>
      </c>
      <c r="G1210" s="47">
        <f t="shared" si="211"/>
        <v>4.3442206571940124E-2</v>
      </c>
      <c r="H1210" s="47">
        <f t="shared" si="205"/>
        <v>0.01</v>
      </c>
      <c r="I1210" s="47">
        <f t="shared" si="212"/>
        <v>7.2501974334336389E-2</v>
      </c>
      <c r="J1210" s="47">
        <f t="shared" si="206"/>
        <v>0.01</v>
      </c>
      <c r="L1210" s="292">
        <f t="shared" si="213"/>
        <v>0</v>
      </c>
      <c r="M1210" s="47">
        <f t="shared" si="207"/>
        <v>0.1</v>
      </c>
    </row>
    <row r="1211" spans="2:13" x14ac:dyDescent="0.45">
      <c r="B1211" s="293">
        <f t="shared" si="208"/>
        <v>1205</v>
      </c>
      <c r="C1211" s="294">
        <f t="shared" si="209"/>
        <v>6.8077090329105279E-3</v>
      </c>
      <c r="D1211" s="47">
        <f t="shared" si="203"/>
        <v>0.01</v>
      </c>
      <c r="E1211" s="47">
        <f t="shared" si="210"/>
        <v>1.9225502012197158E-2</v>
      </c>
      <c r="F1211" s="47">
        <f t="shared" si="204"/>
        <v>0.01</v>
      </c>
      <c r="G1211" s="47">
        <f t="shared" si="211"/>
        <v>4.320129114449061E-2</v>
      </c>
      <c r="H1211" s="47">
        <f t="shared" si="205"/>
        <v>0.01</v>
      </c>
      <c r="I1211" s="47">
        <f t="shared" si="212"/>
        <v>7.2211376656712428E-2</v>
      </c>
      <c r="J1211" s="47">
        <f t="shared" si="206"/>
        <v>0.01</v>
      </c>
      <c r="L1211" s="292">
        <f t="shared" si="213"/>
        <v>0</v>
      </c>
      <c r="M1211" s="47">
        <f t="shared" si="207"/>
        <v>0.1</v>
      </c>
    </row>
    <row r="1212" spans="2:13" x14ac:dyDescent="0.45">
      <c r="B1212" s="293">
        <f t="shared" si="208"/>
        <v>1206</v>
      </c>
      <c r="C1212" s="294">
        <f t="shared" si="209"/>
        <v>6.780974805857494E-3</v>
      </c>
      <c r="D1212" s="47">
        <f t="shared" si="203"/>
        <v>0.01</v>
      </c>
      <c r="E1212" s="47">
        <f t="shared" si="210"/>
        <v>1.9101324082404291E-2</v>
      </c>
      <c r="F1212" s="47">
        <f t="shared" si="204"/>
        <v>0.01</v>
      </c>
      <c r="G1212" s="47">
        <f t="shared" si="211"/>
        <v>4.2961533253167671E-2</v>
      </c>
      <c r="H1212" s="47">
        <f t="shared" si="205"/>
        <v>0.01</v>
      </c>
      <c r="I1212" s="47">
        <f t="shared" si="212"/>
        <v>7.1921275801590204E-2</v>
      </c>
      <c r="J1212" s="47">
        <f t="shared" si="206"/>
        <v>0.01</v>
      </c>
      <c r="L1212" s="292">
        <f t="shared" si="213"/>
        <v>0</v>
      </c>
      <c r="M1212" s="47">
        <f t="shared" si="207"/>
        <v>0.1</v>
      </c>
    </row>
    <row r="1213" spans="2:13" x14ac:dyDescent="0.45">
      <c r="B1213" s="293">
        <f t="shared" si="208"/>
        <v>1207</v>
      </c>
      <c r="C1213" s="294">
        <f t="shared" si="209"/>
        <v>6.7542803352290716E-3</v>
      </c>
      <c r="D1213" s="47">
        <f t="shared" si="203"/>
        <v>0.01</v>
      </c>
      <c r="E1213" s="47">
        <f t="shared" si="210"/>
        <v>1.8978120589638825E-2</v>
      </c>
      <c r="F1213" s="47">
        <f t="shared" si="204"/>
        <v>0.01</v>
      </c>
      <c r="G1213" s="47">
        <f t="shared" si="211"/>
        <v>4.2722931161460038E-2</v>
      </c>
      <c r="H1213" s="47">
        <f t="shared" si="205"/>
        <v>0.01</v>
      </c>
      <c r="I1213" s="47">
        <f t="shared" si="212"/>
        <v>7.1631678376105984E-2</v>
      </c>
      <c r="J1213" s="47">
        <f t="shared" si="206"/>
        <v>0.01</v>
      </c>
      <c r="L1213" s="292">
        <f t="shared" si="213"/>
        <v>0</v>
      </c>
      <c r="M1213" s="47">
        <f t="shared" si="207"/>
        <v>0.1</v>
      </c>
    </row>
    <row r="1214" spans="2:13" x14ac:dyDescent="0.45">
      <c r="B1214" s="293">
        <f t="shared" si="208"/>
        <v>1208</v>
      </c>
      <c r="C1214" s="294">
        <f t="shared" si="209"/>
        <v>6.7276262821149343E-3</v>
      </c>
      <c r="D1214" s="47">
        <f t="shared" si="203"/>
        <v>0.01</v>
      </c>
      <c r="E1214" s="47">
        <f t="shared" si="210"/>
        <v>1.8855882187094729E-2</v>
      </c>
      <c r="F1214" s="47">
        <f t="shared" si="204"/>
        <v>0.01</v>
      </c>
      <c r="G1214" s="47">
        <f t="shared" si="211"/>
        <v>4.2485483055741825E-2</v>
      </c>
      <c r="H1214" s="47">
        <f t="shared" si="205"/>
        <v>0.01</v>
      </c>
      <c r="I1214" s="47">
        <f t="shared" si="212"/>
        <v>7.1342590903959516E-2</v>
      </c>
      <c r="J1214" s="47">
        <f t="shared" si="206"/>
        <v>0.01</v>
      </c>
      <c r="L1214" s="292">
        <f t="shared" si="213"/>
        <v>0</v>
      </c>
      <c r="M1214" s="47">
        <f t="shared" si="207"/>
        <v>0.1</v>
      </c>
    </row>
    <row r="1215" spans="2:13" x14ac:dyDescent="0.45">
      <c r="B1215" s="293">
        <f t="shared" si="208"/>
        <v>1209</v>
      </c>
      <c r="C1215" s="294">
        <f t="shared" si="209"/>
        <v>6.701013300121887E-3</v>
      </c>
      <c r="D1215" s="47">
        <f t="shared" si="203"/>
        <v>0.01</v>
      </c>
      <c r="E1215" s="47">
        <f t="shared" si="210"/>
        <v>1.873459962804493E-2</v>
      </c>
      <c r="F1215" s="47">
        <f t="shared" si="204"/>
        <v>0.01</v>
      </c>
      <c r="G1215" s="47">
        <f t="shared" si="211"/>
        <v>4.2249187047055353E-2</v>
      </c>
      <c r="H1215" s="47">
        <f t="shared" si="205"/>
        <v>0.01</v>
      </c>
      <c r="I1215" s="47">
        <f t="shared" si="212"/>
        <v>7.1054019825477335E-2</v>
      </c>
      <c r="J1215" s="47">
        <f t="shared" si="206"/>
        <v>0.01</v>
      </c>
      <c r="L1215" s="292">
        <f t="shared" si="213"/>
        <v>0</v>
      </c>
      <c r="M1215" s="47">
        <f t="shared" si="207"/>
        <v>0.1</v>
      </c>
    </row>
    <row r="1216" spans="2:13" x14ac:dyDescent="0.45">
      <c r="B1216" s="293">
        <f t="shared" si="208"/>
        <v>1210</v>
      </c>
      <c r="C1216" s="294">
        <f t="shared" si="209"/>
        <v>6.6744420353632532E-3</v>
      </c>
      <c r="D1216" s="47">
        <f t="shared" si="203"/>
        <v>0.01</v>
      </c>
      <c r="E1216" s="47">
        <f t="shared" si="210"/>
        <v>1.8614263764765701E-2</v>
      </c>
      <c r="F1216" s="47">
        <f t="shared" si="204"/>
        <v>0.01</v>
      </c>
      <c r="G1216" s="47">
        <f t="shared" si="211"/>
        <v>4.2014041172865252E-2</v>
      </c>
      <c r="H1216" s="47">
        <f t="shared" si="205"/>
        <v>0.01</v>
      </c>
      <c r="I1216" s="47">
        <f t="shared" si="212"/>
        <v>7.076597149769312E-2</v>
      </c>
      <c r="J1216" s="47">
        <f t="shared" si="206"/>
        <v>0.01</v>
      </c>
      <c r="L1216" s="292">
        <f t="shared" si="213"/>
        <v>0</v>
      </c>
      <c r="M1216" s="47">
        <f t="shared" si="207"/>
        <v>0.1</v>
      </c>
    </row>
    <row r="1217" spans="2:13" x14ac:dyDescent="0.45">
      <c r="B1217" s="293">
        <f t="shared" si="208"/>
        <v>1211</v>
      </c>
      <c r="C1217" s="294">
        <f t="shared" si="209"/>
        <v>6.6479131264502262E-3</v>
      </c>
      <c r="D1217" s="47">
        <f t="shared" si="203"/>
        <v>0.01</v>
      </c>
      <c r="E1217" s="47">
        <f t="shared" si="210"/>
        <v>1.8494865547471675E-2</v>
      </c>
      <c r="F1217" s="47">
        <f t="shared" si="204"/>
        <v>0.01</v>
      </c>
      <c r="G1217" s="47">
        <f t="shared" si="211"/>
        <v>4.1780043398784258E-2</v>
      </c>
      <c r="H1217" s="47">
        <f t="shared" si="205"/>
        <v>0.01</v>
      </c>
      <c r="I1217" s="47">
        <f t="shared" si="212"/>
        <v>7.0478452194444832E-2</v>
      </c>
      <c r="J1217" s="47">
        <f t="shared" si="206"/>
        <v>0.01</v>
      </c>
      <c r="L1217" s="292">
        <f t="shared" si="213"/>
        <v>0</v>
      </c>
      <c r="M1217" s="47">
        <f t="shared" si="207"/>
        <v>0.1</v>
      </c>
    </row>
    <row r="1218" spans="2:13" x14ac:dyDescent="0.45">
      <c r="B1218" s="293">
        <f t="shared" si="208"/>
        <v>1212</v>
      </c>
      <c r="C1218" s="294">
        <f t="shared" si="209"/>
        <v>6.6214272044851502E-3</v>
      </c>
      <c r="D1218" s="47">
        <f t="shared" si="203"/>
        <v>0.01</v>
      </c>
      <c r="E1218" s="47">
        <f t="shared" si="210"/>
        <v>1.8376396023261462E-2</v>
      </c>
      <c r="F1218" s="47">
        <f t="shared" si="204"/>
        <v>0.01</v>
      </c>
      <c r="G1218" s="47">
        <f t="shared" si="211"/>
        <v>4.154719162027113E-2</v>
      </c>
      <c r="H1218" s="47">
        <f t="shared" si="205"/>
        <v>0.01</v>
      </c>
      <c r="I1218" s="47">
        <f t="shared" si="212"/>
        <v>7.0191468106488228E-2</v>
      </c>
      <c r="J1218" s="47">
        <f t="shared" si="206"/>
        <v>0.01</v>
      </c>
      <c r="L1218" s="292">
        <f t="shared" si="213"/>
        <v>0</v>
      </c>
      <c r="M1218" s="47">
        <f t="shared" si="207"/>
        <v>0.1</v>
      </c>
    </row>
    <row r="1219" spans="2:13" x14ac:dyDescent="0.45">
      <c r="B1219" s="293">
        <f t="shared" si="208"/>
        <v>1213</v>
      </c>
      <c r="C1219" s="294">
        <f t="shared" si="209"/>
        <v>6.5949848930566659E-3</v>
      </c>
      <c r="D1219" s="47">
        <f t="shared" si="203"/>
        <v>0.01</v>
      </c>
      <c r="E1219" s="47">
        <f t="shared" si="210"/>
        <v>1.8258846335073697E-2</v>
      </c>
      <c r="F1219" s="47">
        <f t="shared" si="204"/>
        <v>0.01</v>
      </c>
      <c r="G1219" s="47">
        <f t="shared" si="211"/>
        <v>4.1315483664301031E-2</v>
      </c>
      <c r="H1219" s="47">
        <f t="shared" si="205"/>
        <v>0.01</v>
      </c>
      <c r="I1219" s="47">
        <f t="shared" si="212"/>
        <v>6.9905025341626056E-2</v>
      </c>
      <c r="J1219" s="47">
        <f t="shared" si="206"/>
        <v>0.01</v>
      </c>
      <c r="L1219" s="292">
        <f t="shared" si="213"/>
        <v>0</v>
      </c>
      <c r="M1219" s="47">
        <f t="shared" si="207"/>
        <v>0.1</v>
      </c>
    </row>
    <row r="1220" spans="2:13" x14ac:dyDescent="0.45">
      <c r="B1220" s="293">
        <f t="shared" si="208"/>
        <v>1214</v>
      </c>
      <c r="C1220" s="294">
        <f t="shared" si="209"/>
        <v>6.5685868082366932E-3</v>
      </c>
      <c r="D1220" s="47">
        <f t="shared" si="203"/>
        <v>0.01</v>
      </c>
      <c r="E1220" s="47">
        <f t="shared" si="210"/>
        <v>1.8142207720653527E-2</v>
      </c>
      <c r="F1220" s="47">
        <f t="shared" si="204"/>
        <v>0.01</v>
      </c>
      <c r="G1220" s="47">
        <f t="shared" si="211"/>
        <v>4.1084917291008757E-2</v>
      </c>
      <c r="H1220" s="47">
        <f t="shared" si="205"/>
        <v>0.01</v>
      </c>
      <c r="I1220" s="47">
        <f t="shared" si="212"/>
        <v>6.9619129924852793E-2</v>
      </c>
      <c r="J1220" s="47">
        <f t="shared" si="206"/>
        <v>0.01</v>
      </c>
      <c r="L1220" s="292">
        <f t="shared" si="213"/>
        <v>0</v>
      </c>
      <c r="M1220" s="47">
        <f t="shared" si="207"/>
        <v>0.1</v>
      </c>
    </row>
    <row r="1221" spans="2:13" x14ac:dyDescent="0.45">
      <c r="B1221" s="293">
        <f t="shared" si="208"/>
        <v>1215</v>
      </c>
      <c r="C1221" s="294">
        <f t="shared" si="209"/>
        <v>6.5422335585791844E-3</v>
      </c>
      <c r="D1221" s="47">
        <f t="shared" si="203"/>
        <v>0.01</v>
      </c>
      <c r="E1221" s="47">
        <f t="shared" si="210"/>
        <v>1.8026471511529356E-2</v>
      </c>
      <c r="F1221" s="47">
        <f t="shared" si="204"/>
        <v>0.01</v>
      </c>
      <c r="G1221" s="47">
        <f t="shared" si="211"/>
        <v>4.0855490195305204E-2</v>
      </c>
      <c r="H1221" s="47">
        <f t="shared" si="205"/>
        <v>0.01</v>
      </c>
      <c r="I1221" s="47">
        <f t="shared" si="212"/>
        <v>6.933378779851436E-2</v>
      </c>
      <c r="J1221" s="47">
        <f t="shared" si="206"/>
        <v>0.01</v>
      </c>
      <c r="L1221" s="292">
        <f t="shared" si="213"/>
        <v>0</v>
      </c>
      <c r="M1221" s="47">
        <f t="shared" si="207"/>
        <v>0.1</v>
      </c>
    </row>
    <row r="1222" spans="2:13" x14ac:dyDescent="0.45">
      <c r="B1222" s="293">
        <f t="shared" si="208"/>
        <v>1216</v>
      </c>
      <c r="C1222" s="294">
        <f t="shared" si="209"/>
        <v>6.5159257451206177E-3</v>
      </c>
      <c r="D1222" s="47">
        <f t="shared" si="203"/>
        <v>0.01</v>
      </c>
      <c r="E1222" s="47">
        <f t="shared" si="210"/>
        <v>1.7911629131999854E-2</v>
      </c>
      <c r="F1222" s="47">
        <f t="shared" si="204"/>
        <v>0.01</v>
      </c>
      <c r="G1222" s="47">
        <f t="shared" si="211"/>
        <v>4.0627200008467444E-2</v>
      </c>
      <c r="H1222" s="47">
        <f t="shared" si="205"/>
        <v>0.01</v>
      </c>
      <c r="I1222" s="47">
        <f t="shared" si="212"/>
        <v>6.904900482248226E-2</v>
      </c>
      <c r="J1222" s="47">
        <f t="shared" si="206"/>
        <v>0.01</v>
      </c>
      <c r="L1222" s="292">
        <f t="shared" si="213"/>
        <v>0</v>
      </c>
      <c r="M1222" s="47">
        <f t="shared" si="207"/>
        <v>0.1</v>
      </c>
    </row>
    <row r="1223" spans="2:13" x14ac:dyDescent="0.45">
      <c r="B1223" s="293">
        <f t="shared" si="208"/>
        <v>1217</v>
      </c>
      <c r="C1223" s="294">
        <f t="shared" si="209"/>
        <v>6.4896639613821723E-3</v>
      </c>
      <c r="D1223" s="47">
        <f t="shared" ref="D1223:D1286" si="214">$D$2</f>
        <v>0.01</v>
      </c>
      <c r="E1223" s="47">
        <f t="shared" si="210"/>
        <v>1.7797672098131059E-2</v>
      </c>
      <c r="F1223" s="47">
        <f t="shared" ref="F1223:F1286" si="215">$F$2</f>
        <v>0.01</v>
      </c>
      <c r="G1223" s="47">
        <f t="shared" si="211"/>
        <v>4.0400044299702766E-2</v>
      </c>
      <c r="H1223" s="47">
        <f t="shared" ref="H1223:H1286" si="216">$H$2</f>
        <v>0.01</v>
      </c>
      <c r="I1223" s="47">
        <f t="shared" si="212"/>
        <v>6.8764786774342099E-2</v>
      </c>
      <c r="J1223" s="47">
        <f t="shared" ref="J1223:J1286" si="217">$J$2</f>
        <v>0.01</v>
      </c>
      <c r="L1223" s="292">
        <f t="shared" si="213"/>
        <v>0</v>
      </c>
      <c r="M1223" s="47">
        <f t="shared" ref="M1223:M1286" si="218">$M$2</f>
        <v>0.1</v>
      </c>
    </row>
    <row r="1224" spans="2:13" x14ac:dyDescent="0.45">
      <c r="B1224" s="293">
        <f t="shared" ref="B1224:B1287" si="219">B1223+1</f>
        <v>1218</v>
      </c>
      <c r="C1224" s="294">
        <f t="shared" si="209"/>
        <v>6.4634487933735545E-3</v>
      </c>
      <c r="D1224" s="47">
        <f t="shared" si="214"/>
        <v>0.01</v>
      </c>
      <c r="E1224" s="47">
        <f t="shared" si="210"/>
        <v>1.7684592016763572E-2</v>
      </c>
      <c r="F1224" s="47">
        <f t="shared" si="215"/>
        <v>0.01</v>
      </c>
      <c r="G1224" s="47">
        <f t="shared" si="211"/>
        <v>4.0174020577687049E-2</v>
      </c>
      <c r="H1224" s="47">
        <f t="shared" si="216"/>
        <v>0.01</v>
      </c>
      <c r="I1224" s="47">
        <f t="shared" si="212"/>
        <v>6.848113934959571E-2</v>
      </c>
      <c r="J1224" s="47">
        <f t="shared" si="217"/>
        <v>0.01</v>
      </c>
      <c r="L1224" s="292">
        <f t="shared" si="213"/>
        <v>0</v>
      </c>
      <c r="M1224" s="47">
        <f t="shared" si="218"/>
        <v>0.1</v>
      </c>
    </row>
    <row r="1225" spans="2:13" x14ac:dyDescent="0.45">
      <c r="B1225" s="293">
        <f t="shared" si="219"/>
        <v>1219</v>
      </c>
      <c r="C1225" s="294">
        <f t="shared" si="209"/>
        <v>6.4372808195984205E-3</v>
      </c>
      <c r="D1225" s="47">
        <f t="shared" si="214"/>
        <v>0.01</v>
      </c>
      <c r="E1225" s="47">
        <f t="shared" si="210"/>
        <v>1.7572380584529673E-2</v>
      </c>
      <c r="F1225" s="47">
        <f t="shared" si="215"/>
        <v>0.01</v>
      </c>
      <c r="G1225" s="47">
        <f t="shared" si="211"/>
        <v>3.9949126292077815E-2</v>
      </c>
      <c r="H1225" s="47">
        <f t="shared" si="216"/>
        <v>0.01</v>
      </c>
      <c r="I1225" s="47">
        <f t="shared" si="212"/>
        <v>6.8198068161876624E-2</v>
      </c>
      <c r="J1225" s="47">
        <f t="shared" si="217"/>
        <v>0.01</v>
      </c>
      <c r="L1225" s="292">
        <f t="shared" si="213"/>
        <v>0</v>
      </c>
      <c r="M1225" s="47">
        <f t="shared" si="218"/>
        <v>0.1</v>
      </c>
    </row>
    <row r="1226" spans="2:13" x14ac:dyDescent="0.45">
      <c r="B1226" s="293">
        <f t="shared" si="219"/>
        <v>1220</v>
      </c>
      <c r="C1226" s="294">
        <f t="shared" si="209"/>
        <v>6.4111606110613603E-3</v>
      </c>
      <c r="D1226" s="47">
        <f t="shared" si="214"/>
        <v>0.01</v>
      </c>
      <c r="E1226" s="47">
        <f t="shared" si="210"/>
        <v>1.7461029586880363E-2</v>
      </c>
      <c r="F1226" s="47">
        <f t="shared" si="215"/>
        <v>0.01</v>
      </c>
      <c r="G1226" s="47">
        <f t="shared" si="211"/>
        <v>3.9725358835002333E-2</v>
      </c>
      <c r="H1226" s="47">
        <f t="shared" si="216"/>
        <v>0.01</v>
      </c>
      <c r="I1226" s="47">
        <f t="shared" si="212"/>
        <v>6.7915578743178648E-2</v>
      </c>
      <c r="J1226" s="47">
        <f t="shared" si="217"/>
        <v>0.01</v>
      </c>
      <c r="L1226" s="292">
        <f t="shared" si="213"/>
        <v>0</v>
      </c>
      <c r="M1226" s="47">
        <f t="shared" si="218"/>
        <v>0.1</v>
      </c>
    </row>
    <row r="1227" spans="2:13" x14ac:dyDescent="0.45">
      <c r="B1227" s="293">
        <f t="shared" si="219"/>
        <v>1221</v>
      </c>
      <c r="C1227" s="294">
        <f t="shared" si="209"/>
        <v>6.3850887312763968E-3</v>
      </c>
      <c r="D1227" s="47">
        <f t="shared" si="214"/>
        <v>0.01</v>
      </c>
      <c r="E1227" s="47">
        <f t="shared" si="210"/>
        <v>1.7350530897122175E-2</v>
      </c>
      <c r="F1227" s="47">
        <f t="shared" si="215"/>
        <v>0.01</v>
      </c>
      <c r="G1227" s="47">
        <f t="shared" si="211"/>
        <v>3.9502715542521112E-2</v>
      </c>
      <c r="H1227" s="47">
        <f t="shared" si="216"/>
        <v>0.01</v>
      </c>
      <c r="I1227" s="47">
        <f t="shared" si="212"/>
        <v>6.7633676544096882E-2</v>
      </c>
      <c r="J1227" s="47">
        <f t="shared" si="217"/>
        <v>0.01</v>
      </c>
      <c r="L1227" s="292">
        <f t="shared" si="213"/>
        <v>0</v>
      </c>
      <c r="M1227" s="47">
        <f t="shared" si="218"/>
        <v>0.1</v>
      </c>
    </row>
    <row r="1228" spans="2:13" x14ac:dyDescent="0.45">
      <c r="B1228" s="293">
        <f t="shared" si="219"/>
        <v>1222</v>
      </c>
      <c r="C1228" s="294">
        <f t="shared" si="209"/>
        <v>6.3590657362769618E-3</v>
      </c>
      <c r="D1228" s="47">
        <f t="shared" si="214"/>
        <v>0.01</v>
      </c>
      <c r="E1228" s="47">
        <f t="shared" si="210"/>
        <v>1.7240876475463719E-2</v>
      </c>
      <c r="F1228" s="47">
        <f t="shared" si="215"/>
        <v>0.01</v>
      </c>
      <c r="G1228" s="47">
        <f t="shared" si="211"/>
        <v>3.928119369606712E-2</v>
      </c>
      <c r="H1228" s="47">
        <f t="shared" si="216"/>
        <v>0.01</v>
      </c>
      <c r="I1228" s="47">
        <f t="shared" si="212"/>
        <v>6.7352366934081115E-2</v>
      </c>
      <c r="J1228" s="47">
        <f t="shared" si="217"/>
        <v>0.01</v>
      </c>
      <c r="L1228" s="292">
        <f t="shared" si="213"/>
        <v>0</v>
      </c>
      <c r="M1228" s="47">
        <f t="shared" si="218"/>
        <v>0.1</v>
      </c>
    </row>
    <row r="1229" spans="2:13" x14ac:dyDescent="0.45">
      <c r="B1229" s="293">
        <f t="shared" si="219"/>
        <v>1223</v>
      </c>
      <c r="C1229" s="294">
        <f t="shared" si="209"/>
        <v>6.3330921746273076E-3</v>
      </c>
      <c r="D1229" s="47">
        <f t="shared" si="214"/>
        <v>0.01</v>
      </c>
      <c r="E1229" s="47">
        <f t="shared" si="210"/>
        <v>1.7132058368071853E-2</v>
      </c>
      <c r="F1229" s="47">
        <f t="shared" si="215"/>
        <v>0.01</v>
      </c>
      <c r="G1229" s="47">
        <f t="shared" si="211"/>
        <v>3.9060790523861091E-2</v>
      </c>
      <c r="H1229" s="47">
        <f t="shared" si="216"/>
        <v>0.01</v>
      </c>
      <c r="I1229" s="47">
        <f t="shared" si="212"/>
        <v>6.7071655201700969E-2</v>
      </c>
      <c r="J1229" s="47">
        <f t="shared" si="217"/>
        <v>0.01</v>
      </c>
      <c r="L1229" s="292">
        <f t="shared" si="213"/>
        <v>0</v>
      </c>
      <c r="M1229" s="47">
        <f t="shared" si="218"/>
        <v>0.1</v>
      </c>
    </row>
    <row r="1230" spans="2:13" x14ac:dyDescent="0.45">
      <c r="B1230" s="293">
        <f t="shared" si="219"/>
        <v>1224</v>
      </c>
      <c r="C1230" s="294">
        <f t="shared" si="209"/>
        <v>6.3071685874353132E-3</v>
      </c>
      <c r="D1230" s="47">
        <f t="shared" si="214"/>
        <v>0.01</v>
      </c>
      <c r="E1230" s="47">
        <f t="shared" si="210"/>
        <v>1.7024068706137409E-2</v>
      </c>
      <c r="F1230" s="47">
        <f t="shared" si="215"/>
        <v>0.01</v>
      </c>
      <c r="G1230" s="47">
        <f t="shared" si="211"/>
        <v>3.8841503202303194E-2</v>
      </c>
      <c r="H1230" s="47">
        <f t="shared" si="216"/>
        <v>0.01</v>
      </c>
      <c r="I1230" s="47">
        <f t="shared" si="212"/>
        <v>6.679154655492256E-2</v>
      </c>
      <c r="J1230" s="47">
        <f t="shared" si="217"/>
        <v>0.01</v>
      </c>
      <c r="L1230" s="292">
        <f t="shared" si="213"/>
        <v>0</v>
      </c>
      <c r="M1230" s="47">
        <f t="shared" si="218"/>
        <v>0.1</v>
      </c>
    </row>
    <row r="1231" spans="2:13" x14ac:dyDescent="0.45">
      <c r="B1231" s="293">
        <f t="shared" si="219"/>
        <v>1225</v>
      </c>
      <c r="C1231" s="294">
        <f t="shared" si="209"/>
        <v>6.2812955083666544E-3</v>
      </c>
      <c r="D1231" s="47">
        <f t="shared" si="214"/>
        <v>0.01</v>
      </c>
      <c r="E1231" s="47">
        <f t="shared" si="210"/>
        <v>1.6916899704950385E-2</v>
      </c>
      <c r="F1231" s="47">
        <f t="shared" si="215"/>
        <v>0.01</v>
      </c>
      <c r="G1231" s="47">
        <f t="shared" si="211"/>
        <v>3.8623328857341536E-2</v>
      </c>
      <c r="H1231" s="47">
        <f t="shared" si="216"/>
        <v>0.01</v>
      </c>
      <c r="I1231" s="47">
        <f t="shared" si="212"/>
        <v>6.6512046121396357E-2</v>
      </c>
      <c r="J1231" s="47">
        <f t="shared" si="217"/>
        <v>0.01</v>
      </c>
      <c r="L1231" s="292">
        <f t="shared" si="213"/>
        <v>0</v>
      </c>
      <c r="M1231" s="47">
        <f t="shared" si="218"/>
        <v>0.1</v>
      </c>
    </row>
    <row r="1232" spans="2:13" x14ac:dyDescent="0.45">
      <c r="B1232" s="293">
        <f t="shared" si="219"/>
        <v>1226</v>
      </c>
      <c r="C1232" s="294">
        <f t="shared" si="209"/>
        <v>6.2554734636602865E-3</v>
      </c>
      <c r="D1232" s="47">
        <f t="shared" si="214"/>
        <v>0.01</v>
      </c>
      <c r="E1232" s="47">
        <f t="shared" si="210"/>
        <v>1.681054366298455E-2</v>
      </c>
      <c r="F1232" s="47">
        <f t="shared" si="215"/>
        <v>0.01</v>
      </c>
      <c r="G1232" s="47">
        <f t="shared" si="211"/>
        <v>3.8406264565817624E-2</v>
      </c>
      <c r="H1232" s="47">
        <f t="shared" si="216"/>
        <v>0.01</v>
      </c>
      <c r="I1232" s="47">
        <f t="shared" si="212"/>
        <v>6.623315894875581E-2</v>
      </c>
      <c r="J1232" s="47">
        <f t="shared" si="217"/>
        <v>0.01</v>
      </c>
      <c r="L1232" s="292">
        <f t="shared" si="213"/>
        <v>0</v>
      </c>
      <c r="M1232" s="47">
        <f t="shared" si="218"/>
        <v>0.1</v>
      </c>
    </row>
    <row r="1233" spans="2:13" x14ac:dyDescent="0.45">
      <c r="B1233" s="293">
        <f t="shared" si="219"/>
        <v>1227</v>
      </c>
      <c r="C1233" s="294">
        <f t="shared" si="209"/>
        <v>6.2297029721452134E-3</v>
      </c>
      <c r="D1233" s="47">
        <f t="shared" si="214"/>
        <v>0.01</v>
      </c>
      <c r="E1233" s="47">
        <f t="shared" si="210"/>
        <v>1.6704992960991309E-2</v>
      </c>
      <c r="F1233" s="47">
        <f t="shared" si="215"/>
        <v>0.01</v>
      </c>
      <c r="G1233" s="47">
        <f t="shared" si="211"/>
        <v>3.8190307356789292E-2</v>
      </c>
      <c r="H1233" s="47">
        <f t="shared" si="216"/>
        <v>0.01</v>
      </c>
      <c r="I1233" s="47">
        <f t="shared" si="212"/>
        <v>6.5954890004926423E-2</v>
      </c>
      <c r="J1233" s="47">
        <f t="shared" si="217"/>
        <v>0.01</v>
      </c>
      <c r="L1233" s="292">
        <f t="shared" si="213"/>
        <v>0</v>
      </c>
      <c r="M1233" s="47">
        <f t="shared" si="218"/>
        <v>0.1</v>
      </c>
    </row>
    <row r="1234" spans="2:13" x14ac:dyDescent="0.45">
      <c r="B1234" s="293">
        <f t="shared" si="219"/>
        <v>1228</v>
      </c>
      <c r="C1234" s="294">
        <f t="shared" si="209"/>
        <v>6.2039845452585042E-3</v>
      </c>
      <c r="D1234" s="47">
        <f t="shared" si="214"/>
        <v>0.01</v>
      </c>
      <c r="E1234" s="47">
        <f t="shared" si="210"/>
        <v>1.6600240061102851E-2</v>
      </c>
      <c r="F1234" s="47">
        <f t="shared" si="215"/>
        <v>0.01</v>
      </c>
      <c r="G1234" s="47">
        <f t="shared" si="211"/>
        <v>3.7975454212831314E-2</v>
      </c>
      <c r="H1234" s="47">
        <f t="shared" si="216"/>
        <v>0.01</v>
      </c>
      <c r="I1234" s="47">
        <f t="shared" si="212"/>
        <v>6.5677244178445046E-2</v>
      </c>
      <c r="J1234" s="47">
        <f t="shared" si="217"/>
        <v>0.01</v>
      </c>
      <c r="L1234" s="292">
        <f t="shared" si="213"/>
        <v>0</v>
      </c>
      <c r="M1234" s="47">
        <f t="shared" si="218"/>
        <v>0.1</v>
      </c>
    </row>
    <row r="1235" spans="2:13" x14ac:dyDescent="0.45">
      <c r="B1235" s="293">
        <f t="shared" si="219"/>
        <v>1229</v>
      </c>
      <c r="C1235" s="294">
        <f t="shared" si="209"/>
        <v>6.1783186870645185E-3</v>
      </c>
      <c r="D1235" s="47">
        <f t="shared" si="214"/>
        <v>0.01</v>
      </c>
      <c r="E1235" s="47">
        <f t="shared" si="210"/>
        <v>1.6496277505944408E-2</v>
      </c>
      <c r="F1235" s="47">
        <f t="shared" si="215"/>
        <v>0.01</v>
      </c>
      <c r="G1235" s="47">
        <f t="shared" si="211"/>
        <v>3.7761702071314032E-2</v>
      </c>
      <c r="H1235" s="47">
        <f t="shared" si="216"/>
        <v>0.01</v>
      </c>
      <c r="I1235" s="47">
        <f t="shared" si="212"/>
        <v>6.54002262787889E-2</v>
      </c>
      <c r="J1235" s="47">
        <f t="shared" si="217"/>
        <v>0.01</v>
      </c>
      <c r="L1235" s="292">
        <f t="shared" si="213"/>
        <v>0</v>
      </c>
      <c r="M1235" s="47">
        <f t="shared" si="218"/>
        <v>0.1</v>
      </c>
    </row>
    <row r="1236" spans="2:13" x14ac:dyDescent="0.45">
      <c r="B1236" s="293">
        <f t="shared" si="219"/>
        <v>1230</v>
      </c>
      <c r="C1236" s="294">
        <f t="shared" si="209"/>
        <v>6.1527058942753097E-3</v>
      </c>
      <c r="D1236" s="47">
        <f t="shared" si="214"/>
        <v>0.01</v>
      </c>
      <c r="E1236" s="47">
        <f t="shared" si="210"/>
        <v>1.639309791775561E-2</v>
      </c>
      <c r="F1236" s="47">
        <f t="shared" si="215"/>
        <v>0.01</v>
      </c>
      <c r="G1236" s="47">
        <f t="shared" si="211"/>
        <v>3.7549047825660334E-2</v>
      </c>
      <c r="H1236" s="47">
        <f t="shared" si="216"/>
        <v>0.01</v>
      </c>
      <c r="I1236" s="47">
        <f t="shared" si="212"/>
        <v>6.5123841036714147E-2</v>
      </c>
      <c r="J1236" s="47">
        <f t="shared" si="217"/>
        <v>0.01</v>
      </c>
      <c r="L1236" s="292">
        <f t="shared" si="213"/>
        <v>0</v>
      </c>
      <c r="M1236" s="47">
        <f t="shared" si="218"/>
        <v>0.1</v>
      </c>
    </row>
    <row r="1237" spans="2:13" x14ac:dyDescent="0.45">
      <c r="B1237" s="293">
        <f t="shared" si="219"/>
        <v>1231</v>
      </c>
      <c r="C1237" s="294">
        <f t="shared" si="209"/>
        <v>6.1271466562721668E-3</v>
      </c>
      <c r="D1237" s="47">
        <f t="shared" si="214"/>
        <v>0.01</v>
      </c>
      <c r="E1237" s="47">
        <f t="shared" si="210"/>
        <v>1.6290693997520807E-2</v>
      </c>
      <c r="F1237" s="47">
        <f t="shared" si="215"/>
        <v>0.01</v>
      </c>
      <c r="G1237" s="47">
        <f t="shared" si="211"/>
        <v>3.7337488326581285E-2</v>
      </c>
      <c r="H1237" s="47">
        <f t="shared" si="216"/>
        <v>0.01</v>
      </c>
      <c r="I1237" s="47">
        <f t="shared" si="212"/>
        <v>6.4848093104603613E-2</v>
      </c>
      <c r="J1237" s="47">
        <f t="shared" si="217"/>
        <v>0.01</v>
      </c>
      <c r="L1237" s="292">
        <f t="shared" si="213"/>
        <v>0</v>
      </c>
      <c r="M1237" s="47">
        <f t="shared" si="218"/>
        <v>0.1</v>
      </c>
    </row>
    <row r="1238" spans="2:13" x14ac:dyDescent="0.45">
      <c r="B1238" s="293">
        <f t="shared" si="219"/>
        <v>1232</v>
      </c>
      <c r="C1238" s="294">
        <f t="shared" si="209"/>
        <v>6.1016414551282646E-3</v>
      </c>
      <c r="D1238" s="47">
        <f t="shared" si="214"/>
        <v>0.01</v>
      </c>
      <c r="E1238" s="47">
        <f t="shared" si="210"/>
        <v>1.6189058524108318E-2</v>
      </c>
      <c r="F1238" s="47">
        <f t="shared" si="215"/>
        <v>0.01</v>
      </c>
      <c r="G1238" s="47">
        <f t="shared" si="211"/>
        <v>3.7127020383290681E-2</v>
      </c>
      <c r="H1238" s="47">
        <f t="shared" si="216"/>
        <v>0.01</v>
      </c>
      <c r="I1238" s="47">
        <f t="shared" si="212"/>
        <v>6.4572987056823392E-2</v>
      </c>
      <c r="J1238" s="47">
        <f t="shared" si="217"/>
        <v>0.01</v>
      </c>
      <c r="L1238" s="292">
        <f t="shared" si="213"/>
        <v>0</v>
      </c>
      <c r="M1238" s="47">
        <f t="shared" si="218"/>
        <v>0.1</v>
      </c>
    </row>
    <row r="1239" spans="2:13" x14ac:dyDescent="0.45">
      <c r="B1239" s="293">
        <f t="shared" si="219"/>
        <v>1233</v>
      </c>
      <c r="C1239" s="294">
        <f t="shared" si="209"/>
        <v>6.0761907656323895E-3</v>
      </c>
      <c r="D1239" s="47">
        <f t="shared" si="214"/>
        <v>0.01</v>
      </c>
      <c r="E1239" s="47">
        <f t="shared" si="210"/>
        <v>1.6088184353418519E-2</v>
      </c>
      <c r="F1239" s="47">
        <f t="shared" si="215"/>
        <v>0.01</v>
      </c>
      <c r="G1239" s="47">
        <f t="shared" si="211"/>
        <v>3.6917640764698854E-2</v>
      </c>
      <c r="H1239" s="47">
        <f t="shared" si="216"/>
        <v>0.01</v>
      </c>
      <c r="I1239" s="47">
        <f t="shared" si="212"/>
        <v>6.4298527390088053E-2</v>
      </c>
      <c r="J1239" s="47">
        <f t="shared" si="217"/>
        <v>0.01</v>
      </c>
      <c r="L1239" s="292">
        <f t="shared" si="213"/>
        <v>0</v>
      </c>
      <c r="M1239" s="47">
        <f t="shared" si="218"/>
        <v>0.1</v>
      </c>
    </row>
    <row r="1240" spans="2:13" x14ac:dyDescent="0.45">
      <c r="B1240" s="293">
        <f t="shared" si="219"/>
        <v>1234</v>
      </c>
      <c r="C1240" s="294">
        <f t="shared" si="209"/>
        <v>6.050795055313707E-3</v>
      </c>
      <c r="D1240" s="47">
        <f t="shared" si="214"/>
        <v>0.01</v>
      </c>
      <c r="E1240" s="47">
        <f t="shared" si="210"/>
        <v>1.5988064417540658E-2</v>
      </c>
      <c r="F1240" s="47">
        <f t="shared" si="215"/>
        <v>0.01</v>
      </c>
      <c r="G1240" s="47">
        <f t="shared" si="211"/>
        <v>3.6709346200586052E-2</v>
      </c>
      <c r="H1240" s="47">
        <f t="shared" si="216"/>
        <v>0.01</v>
      </c>
      <c r="I1240" s="47">
        <f t="shared" si="212"/>
        <v>6.4024718523834151E-2</v>
      </c>
      <c r="J1240" s="47">
        <f t="shared" si="217"/>
        <v>0.01</v>
      </c>
      <c r="L1240" s="292">
        <f t="shared" si="213"/>
        <v>0</v>
      </c>
      <c r="M1240" s="47">
        <f t="shared" si="218"/>
        <v>0.1</v>
      </c>
    </row>
    <row r="1241" spans="2:13" x14ac:dyDescent="0.45">
      <c r="B1241" s="293">
        <f t="shared" si="219"/>
        <v>1235</v>
      </c>
      <c r="C1241" s="294">
        <f t="shared" si="209"/>
        <v>6.0254547844675408E-3</v>
      </c>
      <c r="D1241" s="47">
        <f t="shared" si="214"/>
        <v>0.01</v>
      </c>
      <c r="E1241" s="47">
        <f t="shared" si="210"/>
        <v>1.588869172391839E-2</v>
      </c>
      <c r="F1241" s="47">
        <f t="shared" si="215"/>
        <v>0.01</v>
      </c>
      <c r="G1241" s="47">
        <f t="shared" si="211"/>
        <v>3.6502133382755597E-2</v>
      </c>
      <c r="H1241" s="47">
        <f t="shared" si="216"/>
        <v>0.01</v>
      </c>
      <c r="I1241" s="47">
        <f t="shared" si="212"/>
        <v>6.3751564800601665E-2</v>
      </c>
      <c r="J1241" s="47">
        <f t="shared" si="217"/>
        <v>0.01</v>
      </c>
      <c r="L1241" s="292">
        <f t="shared" si="213"/>
        <v>0</v>
      </c>
      <c r="M1241" s="47">
        <f t="shared" si="218"/>
        <v>0.1</v>
      </c>
    </row>
    <row r="1242" spans="2:13" x14ac:dyDescent="0.45">
      <c r="B1242" s="293">
        <f t="shared" si="219"/>
        <v>1236</v>
      </c>
      <c r="C1242" s="294">
        <f t="shared" si="209"/>
        <v>6.0001704061821278E-3</v>
      </c>
      <c r="D1242" s="47">
        <f t="shared" si="214"/>
        <v>0.01</v>
      </c>
      <c r="E1242" s="47">
        <f t="shared" si="210"/>
        <v>1.5790059354523881E-2</v>
      </c>
      <c r="F1242" s="47">
        <f t="shared" si="215"/>
        <v>0.01</v>
      </c>
      <c r="G1242" s="47">
        <f t="shared" si="211"/>
        <v>3.6295998966167226E-2</v>
      </c>
      <c r="H1242" s="47">
        <f t="shared" si="216"/>
        <v>0.01</v>
      </c>
      <c r="I1242" s="47">
        <f t="shared" si="212"/>
        <v>6.3479070486423206E-2</v>
      </c>
      <c r="J1242" s="47">
        <f t="shared" si="217"/>
        <v>0.01</v>
      </c>
      <c r="L1242" s="292">
        <f t="shared" si="213"/>
        <v>0</v>
      </c>
      <c r="M1242" s="47">
        <f t="shared" si="218"/>
        <v>0.1</v>
      </c>
    </row>
    <row r="1243" spans="2:13" x14ac:dyDescent="0.45">
      <c r="B1243" s="293">
        <f t="shared" si="219"/>
        <v>1237</v>
      </c>
      <c r="C1243" s="294">
        <f t="shared" si="209"/>
        <v>5.9749423663663257E-3</v>
      </c>
      <c r="D1243" s="47">
        <f t="shared" si="214"/>
        <v>0.01</v>
      </c>
      <c r="E1243" s="47">
        <f t="shared" si="210"/>
        <v>1.5692160465040461E-2</v>
      </c>
      <c r="F1243" s="47">
        <f t="shared" si="215"/>
        <v>0.01</v>
      </c>
      <c r="G1243" s="47">
        <f t="shared" si="211"/>
        <v>3.6090939570050787E-2</v>
      </c>
      <c r="H1243" s="47">
        <f t="shared" si="216"/>
        <v>0.01</v>
      </c>
      <c r="I1243" s="47">
        <f t="shared" si="212"/>
        <v>6.3207239771220641E-2</v>
      </c>
      <c r="J1243" s="47">
        <f t="shared" si="217"/>
        <v>0.01</v>
      </c>
      <c r="L1243" s="292">
        <f t="shared" si="213"/>
        <v>0</v>
      </c>
      <c r="M1243" s="47">
        <f t="shared" si="218"/>
        <v>0.1</v>
      </c>
    </row>
    <row r="1244" spans="2:13" x14ac:dyDescent="0.45">
      <c r="B1244" s="293">
        <f t="shared" si="219"/>
        <v>1238</v>
      </c>
      <c r="C1244" s="294">
        <f t="shared" si="209"/>
        <v>5.9497711037782364E-3</v>
      </c>
      <c r="D1244" s="47">
        <f t="shared" si="214"/>
        <v>0.01</v>
      </c>
      <c r="E1244" s="47">
        <f t="shared" si="210"/>
        <v>1.5594988284053719E-2</v>
      </c>
      <c r="F1244" s="47">
        <f t="shared" si="215"/>
        <v>0.01</v>
      </c>
      <c r="G1244" s="47">
        <f t="shared" si="211"/>
        <v>3.5886951779000684E-2</v>
      </c>
      <c r="H1244" s="47">
        <f t="shared" si="216"/>
        <v>0.01</v>
      </c>
      <c r="I1244" s="47">
        <f t="shared" si="212"/>
        <v>6.293607676920894E-2</v>
      </c>
      <c r="J1244" s="47">
        <f t="shared" si="217"/>
        <v>0.01</v>
      </c>
      <c r="L1244" s="292">
        <f t="shared" si="213"/>
        <v>0</v>
      </c>
      <c r="M1244" s="47">
        <f t="shared" si="218"/>
        <v>0.1</v>
      </c>
    </row>
    <row r="1245" spans="2:13" x14ac:dyDescent="0.45">
      <c r="B1245" s="293">
        <f t="shared" si="219"/>
        <v>1239</v>
      </c>
      <c r="C1245" s="294">
        <f t="shared" si="209"/>
        <v>5.9246570500547198E-3</v>
      </c>
      <c r="D1245" s="47">
        <f t="shared" si="214"/>
        <v>0.01</v>
      </c>
      <c r="E1245" s="47">
        <f t="shared" si="210"/>
        <v>1.5498536112250964E-2</v>
      </c>
      <c r="F1245" s="47">
        <f t="shared" si="215"/>
        <v>0.01</v>
      </c>
      <c r="G1245" s="47">
        <f t="shared" si="211"/>
        <v>3.5684032144051213E-2</v>
      </c>
      <c r="H1245" s="47">
        <f t="shared" si="216"/>
        <v>0.01</v>
      </c>
      <c r="I1245" s="47">
        <f t="shared" si="212"/>
        <v>6.2665585519306857E-2</v>
      </c>
      <c r="J1245" s="47">
        <f t="shared" si="217"/>
        <v>0.01</v>
      </c>
      <c r="L1245" s="292">
        <f t="shared" si="213"/>
        <v>0</v>
      </c>
      <c r="M1245" s="47">
        <f t="shared" si="218"/>
        <v>0.1</v>
      </c>
    </row>
    <row r="1246" spans="2:13" x14ac:dyDescent="0.45">
      <c r="B1246" s="293">
        <f t="shared" si="219"/>
        <v>1240</v>
      </c>
      <c r="C1246" s="294">
        <f t="shared" si="209"/>
        <v>5.8996006297417688E-3</v>
      </c>
      <c r="D1246" s="47">
        <f t="shared" si="214"/>
        <v>0.01</v>
      </c>
      <c r="E1246" s="47">
        <f t="shared" si="210"/>
        <v>1.5402797321629001E-2</v>
      </c>
      <c r="F1246" s="47">
        <f t="shared" si="215"/>
        <v>0.01</v>
      </c>
      <c r="G1246" s="47">
        <f t="shared" si="211"/>
        <v>3.5482177183733213E-2</v>
      </c>
      <c r="H1246" s="47">
        <f t="shared" si="216"/>
        <v>0.01</v>
      </c>
      <c r="I1246" s="47">
        <f t="shared" si="212"/>
        <v>6.2395769985554302E-2</v>
      </c>
      <c r="J1246" s="47">
        <f t="shared" si="217"/>
        <v>0.01</v>
      </c>
      <c r="L1246" s="292">
        <f t="shared" si="213"/>
        <v>0</v>
      </c>
      <c r="M1246" s="47">
        <f t="shared" si="218"/>
        <v>0.1</v>
      </c>
    </row>
    <row r="1247" spans="2:13" x14ac:dyDescent="0.45">
      <c r="B1247" s="293">
        <f t="shared" si="219"/>
        <v>1241</v>
      </c>
      <c r="C1247" s="294">
        <f t="shared" si="209"/>
        <v>5.8746022603257172E-3</v>
      </c>
      <c r="D1247" s="47">
        <f t="shared" si="214"/>
        <v>0.01</v>
      </c>
      <c r="E1247" s="47">
        <f t="shared" si="210"/>
        <v>1.5307765354710129E-2</v>
      </c>
      <c r="F1247" s="47">
        <f t="shared" si="215"/>
        <v>0.01</v>
      </c>
      <c r="G1247" s="47">
        <f t="shared" si="211"/>
        <v>3.5281383385112171E-2</v>
      </c>
      <c r="H1247" s="47">
        <f t="shared" si="216"/>
        <v>0.01</v>
      </c>
      <c r="I1247" s="47">
        <f t="shared" si="212"/>
        <v>6.2126634057536094E-2</v>
      </c>
      <c r="J1247" s="47">
        <f t="shared" si="217"/>
        <v>0.01</v>
      </c>
      <c r="L1247" s="292">
        <f t="shared" si="213"/>
        <v>0</v>
      </c>
      <c r="M1247" s="47">
        <f t="shared" si="218"/>
        <v>0.1</v>
      </c>
    </row>
    <row r="1248" spans="2:13" x14ac:dyDescent="0.45">
      <c r="B1248" s="293">
        <f t="shared" si="219"/>
        <v>1242</v>
      </c>
      <c r="C1248" s="294">
        <f t="shared" si="209"/>
        <v>5.8496623522652494E-3</v>
      </c>
      <c r="D1248" s="47">
        <f t="shared" si="214"/>
        <v>0.01</v>
      </c>
      <c r="E1248" s="47">
        <f t="shared" si="210"/>
        <v>1.5213433723766285E-2</v>
      </c>
      <c r="F1248" s="47">
        <f t="shared" si="215"/>
        <v>0.01</v>
      </c>
      <c r="G1248" s="47">
        <f t="shared" si="211"/>
        <v>3.508164720480815E-2</v>
      </c>
      <c r="H1248" s="47">
        <f t="shared" si="216"/>
        <v>0.01</v>
      </c>
      <c r="I1248" s="47">
        <f t="shared" si="212"/>
        <v>6.1858181550811853E-2</v>
      </c>
      <c r="J1248" s="47">
        <f t="shared" si="217"/>
        <v>0.01</v>
      </c>
      <c r="L1248" s="292">
        <f t="shared" si="213"/>
        <v>0</v>
      </c>
      <c r="M1248" s="47">
        <f t="shared" si="218"/>
        <v>0.1</v>
      </c>
    </row>
    <row r="1249" spans="2:13" x14ac:dyDescent="0.45">
      <c r="B1249" s="293">
        <f t="shared" si="219"/>
        <v>1243</v>
      </c>
      <c r="C1249" s="294">
        <f t="shared" si="209"/>
        <v>5.8247813090241901E-3</v>
      </c>
      <c r="D1249" s="47">
        <f t="shared" si="214"/>
        <v>0.01</v>
      </c>
      <c r="E1249" s="47">
        <f t="shared" si="210"/>
        <v>1.5119796010051274E-2</v>
      </c>
      <c r="F1249" s="47">
        <f t="shared" si="215"/>
        <v>0.01</v>
      </c>
      <c r="G1249" s="47">
        <f t="shared" si="211"/>
        <v>3.4882965069997725E-2</v>
      </c>
      <c r="H1249" s="47">
        <f t="shared" si="216"/>
        <v>0.01</v>
      </c>
      <c r="I1249" s="47">
        <f t="shared" si="212"/>
        <v>6.1590416207351811E-2</v>
      </c>
      <c r="J1249" s="47">
        <f t="shared" si="217"/>
        <v>0.01</v>
      </c>
      <c r="L1249" s="292">
        <f t="shared" si="213"/>
        <v>0</v>
      </c>
      <c r="M1249" s="47">
        <f t="shared" si="218"/>
        <v>0.1</v>
      </c>
    </row>
    <row r="1250" spans="2:13" x14ac:dyDescent="0.45">
      <c r="B1250" s="293">
        <f t="shared" si="219"/>
        <v>1244</v>
      </c>
      <c r="C1250" s="294">
        <f t="shared" si="209"/>
        <v>5.7999595271050475E-3</v>
      </c>
      <c r="D1250" s="47">
        <f t="shared" si="214"/>
        <v>0.01</v>
      </c>
      <c r="E1250" s="47">
        <f t="shared" si="210"/>
        <v>1.5026845863041002E-2</v>
      </c>
      <c r="F1250" s="47">
        <f t="shared" si="215"/>
        <v>0.01</v>
      </c>
      <c r="G1250" s="47">
        <f t="shared" si="211"/>
        <v>3.4685333379398262E-2</v>
      </c>
      <c r="H1250" s="47">
        <f t="shared" si="216"/>
        <v>0.01</v>
      </c>
      <c r="I1250" s="47">
        <f t="shared" si="212"/>
        <v>6.1323341695978265E-2</v>
      </c>
      <c r="J1250" s="47">
        <f t="shared" si="217"/>
        <v>0.01</v>
      </c>
      <c r="L1250" s="292">
        <f t="shared" si="213"/>
        <v>0</v>
      </c>
      <c r="M1250" s="47">
        <f t="shared" si="218"/>
        <v>0.1</v>
      </c>
    </row>
    <row r="1251" spans="2:13" x14ac:dyDescent="0.45">
      <c r="B1251" s="293">
        <f t="shared" si="219"/>
        <v>1245</v>
      </c>
      <c r="C1251" s="294">
        <f t="shared" si="209"/>
        <v>5.7751973960832757E-3</v>
      </c>
      <c r="D1251" s="47">
        <f t="shared" si="214"/>
        <v>0.01</v>
      </c>
      <c r="E1251" s="47">
        <f t="shared" si="210"/>
        <v>1.4934576999681643E-2</v>
      </c>
      <c r="F1251" s="47">
        <f t="shared" si="215"/>
        <v>0.01</v>
      </c>
      <c r="G1251" s="47">
        <f t="shared" si="211"/>
        <v>3.4488748504234695E-2</v>
      </c>
      <c r="H1251" s="47">
        <f t="shared" si="216"/>
        <v>0.01</v>
      </c>
      <c r="I1251" s="47">
        <f t="shared" si="212"/>
        <v>6.105696161281246E-2</v>
      </c>
      <c r="J1251" s="47">
        <f t="shared" si="217"/>
        <v>0.01</v>
      </c>
      <c r="L1251" s="292">
        <f t="shared" si="213"/>
        <v>0</v>
      </c>
      <c r="M1251" s="47">
        <f t="shared" si="218"/>
        <v>0.1</v>
      </c>
    </row>
    <row r="1252" spans="2:13" x14ac:dyDescent="0.45">
      <c r="B1252" s="293">
        <f t="shared" si="219"/>
        <v>1246</v>
      </c>
      <c r="C1252" s="294">
        <f t="shared" si="209"/>
        <v>5.7504952986422398E-3</v>
      </c>
      <c r="D1252" s="47">
        <f t="shared" si="214"/>
        <v>0.01</v>
      </c>
      <c r="E1252" s="47">
        <f t="shared" si="210"/>
        <v>1.4842983203645658E-2</v>
      </c>
      <c r="F1252" s="47">
        <f t="shared" si="215"/>
        <v>0.01</v>
      </c>
      <c r="G1252" s="47">
        <f t="shared" si="211"/>
        <v>3.4293206789189165E-2</v>
      </c>
      <c r="H1252" s="47">
        <f t="shared" si="216"/>
        <v>0.01</v>
      </c>
      <c r="I1252" s="47">
        <f t="shared" si="212"/>
        <v>6.0791279481726683E-2</v>
      </c>
      <c r="J1252" s="47">
        <f t="shared" si="217"/>
        <v>0.01</v>
      </c>
      <c r="L1252" s="292">
        <f t="shared" si="213"/>
        <v>0</v>
      </c>
      <c r="M1252" s="47">
        <f t="shared" si="218"/>
        <v>0.1</v>
      </c>
    </row>
    <row r="1253" spans="2:13" x14ac:dyDescent="0.45">
      <c r="B1253" s="293">
        <f t="shared" si="219"/>
        <v>1247</v>
      </c>
      <c r="C1253" s="294">
        <f t="shared" si="209"/>
        <v>5.7258536106088607E-3</v>
      </c>
      <c r="D1253" s="47">
        <f t="shared" si="214"/>
        <v>0.01</v>
      </c>
      <c r="E1253" s="47">
        <f t="shared" si="210"/>
        <v>1.4752058324595623E-2</v>
      </c>
      <c r="F1253" s="47">
        <f t="shared" si="215"/>
        <v>0.01</v>
      </c>
      <c r="G1253" s="47">
        <f t="shared" si="211"/>
        <v>3.4098704553333734E-2</v>
      </c>
      <c r="H1253" s="47">
        <f t="shared" si="216"/>
        <v>0.01</v>
      </c>
      <c r="I1253" s="47">
        <f t="shared" si="212"/>
        <v>6.0526298754801304E-2</v>
      </c>
      <c r="J1253" s="47">
        <f t="shared" si="217"/>
        <v>0.01</v>
      </c>
      <c r="L1253" s="292">
        <f t="shared" si="213"/>
        <v>0</v>
      </c>
      <c r="M1253" s="47">
        <f t="shared" si="218"/>
        <v>0.1</v>
      </c>
    </row>
    <row r="1254" spans="2:13" x14ac:dyDescent="0.45">
      <c r="B1254" s="293">
        <f t="shared" si="219"/>
        <v>1248</v>
      </c>
      <c r="C1254" s="294">
        <f t="shared" si="209"/>
        <v>5.7012727009898984E-3</v>
      </c>
      <c r="D1254" s="47">
        <f t="shared" si="214"/>
        <v>0.01</v>
      </c>
      <c r="E1254" s="47">
        <f t="shared" si="210"/>
        <v>1.4661796277455756E-2</v>
      </c>
      <c r="F1254" s="47">
        <f t="shared" si="215"/>
        <v>0.01</v>
      </c>
      <c r="G1254" s="47">
        <f t="shared" si="211"/>
        <v>3.3905238091046355E-2</v>
      </c>
      <c r="H1254" s="47">
        <f t="shared" si="216"/>
        <v>0.01</v>
      </c>
      <c r="I1254" s="47">
        <f t="shared" si="212"/>
        <v>6.0262022812786628E-2</v>
      </c>
      <c r="J1254" s="47">
        <f t="shared" si="217"/>
        <v>0.01</v>
      </c>
      <c r="L1254" s="292">
        <f t="shared" si="213"/>
        <v>0</v>
      </c>
      <c r="M1254" s="47">
        <f t="shared" si="218"/>
        <v>0.1</v>
      </c>
    </row>
    <row r="1255" spans="2:13" x14ac:dyDescent="0.45">
      <c r="B1255" s="293">
        <f t="shared" si="219"/>
        <v>1249</v>
      </c>
      <c r="C1255" s="294">
        <f t="shared" si="209"/>
        <v>5.6767529320088756E-3</v>
      </c>
      <c r="D1255" s="47">
        <f t="shared" si="214"/>
        <v>0.01</v>
      </c>
      <c r="E1255" s="47">
        <f t="shared" si="210"/>
        <v>1.4572191041691097E-2</v>
      </c>
      <c r="F1255" s="47">
        <f t="shared" si="215"/>
        <v>0.01</v>
      </c>
      <c r="G1255" s="47">
        <f t="shared" si="211"/>
        <v>3.3712803672910449E-2</v>
      </c>
      <c r="H1255" s="47">
        <f t="shared" si="216"/>
        <v>0.01</v>
      </c>
      <c r="I1255" s="47">
        <f t="shared" si="212"/>
        <v>5.9998454965569221E-2</v>
      </c>
      <c r="J1255" s="47">
        <f t="shared" si="217"/>
        <v>0.01</v>
      </c>
      <c r="L1255" s="292">
        <f t="shared" si="213"/>
        <v>0</v>
      </c>
      <c r="M1255" s="47">
        <f t="shared" si="218"/>
        <v>0.1</v>
      </c>
    </row>
    <row r="1256" spans="2:13" x14ac:dyDescent="0.45">
      <c r="B1256" s="293">
        <f t="shared" si="219"/>
        <v>1250</v>
      </c>
      <c r="C1256" s="294">
        <f t="shared" si="209"/>
        <v>5.6522946591435917E-3</v>
      </c>
      <c r="D1256" s="47">
        <f t="shared" si="214"/>
        <v>0.01</v>
      </c>
      <c r="E1256" s="47">
        <f t="shared" si="210"/>
        <v>1.4483236660594274E-2</v>
      </c>
      <c r="F1256" s="47">
        <f t="shared" si="215"/>
        <v>0.01</v>
      </c>
      <c r="G1256" s="47">
        <f t="shared" si="211"/>
        <v>3.3521397546598254E-2</v>
      </c>
      <c r="H1256" s="47">
        <f t="shared" si="216"/>
        <v>0.01</v>
      </c>
      <c r="I1256" s="47">
        <f t="shared" si="212"/>
        <v>5.9735598452642633E-2</v>
      </c>
      <c r="J1256" s="47">
        <f t="shared" si="217"/>
        <v>0.01</v>
      </c>
      <c r="L1256" s="292">
        <f t="shared" si="213"/>
        <v>0</v>
      </c>
      <c r="M1256" s="47">
        <f t="shared" si="218"/>
        <v>0.1</v>
      </c>
    </row>
    <row r="1257" spans="2:13" x14ac:dyDescent="0.45">
      <c r="B1257" s="293">
        <f t="shared" si="219"/>
        <v>1251</v>
      </c>
      <c r="C1257" s="294">
        <f t="shared" si="209"/>
        <v>5.6278982311642233E-3</v>
      </c>
      <c r="D1257" s="47">
        <f t="shared" si="214"/>
        <v>0.01</v>
      </c>
      <c r="E1257" s="47">
        <f t="shared" si="210"/>
        <v>1.4394927240579766E-2</v>
      </c>
      <c r="F1257" s="47">
        <f t="shared" si="215"/>
        <v>0.01</v>
      </c>
      <c r="G1257" s="47">
        <f t="shared" si="211"/>
        <v>3.3331015937738219E-2</v>
      </c>
      <c r="H1257" s="47">
        <f t="shared" si="216"/>
        <v>0.01</v>
      </c>
      <c r="I1257" s="47">
        <f t="shared" si="212"/>
        <v>5.9473456443582186E-2</v>
      </c>
      <c r="J1257" s="47">
        <f t="shared" si="217"/>
        <v>0.01</v>
      </c>
      <c r="L1257" s="292">
        <f t="shared" si="213"/>
        <v>0</v>
      </c>
      <c r="M1257" s="47">
        <f t="shared" si="218"/>
        <v>0.1</v>
      </c>
    </row>
    <row r="1258" spans="2:13" x14ac:dyDescent="0.45">
      <c r="B1258" s="293">
        <f t="shared" si="219"/>
        <v>1252</v>
      </c>
      <c r="C1258" s="294">
        <f t="shared" si="209"/>
        <v>5.6035639901719798E-3</v>
      </c>
      <c r="D1258" s="47">
        <f t="shared" si="214"/>
        <v>0.01</v>
      </c>
      <c r="E1258" s="47">
        <f t="shared" si="210"/>
        <v>1.4307256950485609E-2</v>
      </c>
      <c r="F1258" s="47">
        <f t="shared" si="215"/>
        <v>0.01</v>
      </c>
      <c r="G1258" s="47">
        <f t="shared" si="211"/>
        <v>3.3141655050766633E-2</v>
      </c>
      <c r="H1258" s="47">
        <f t="shared" si="216"/>
        <v>0.01</v>
      </c>
      <c r="I1258" s="47">
        <f t="shared" si="212"/>
        <v>5.9212032038523744E-2</v>
      </c>
      <c r="J1258" s="47">
        <f t="shared" si="217"/>
        <v>0.01</v>
      </c>
      <c r="L1258" s="292">
        <f t="shared" si="213"/>
        <v>0</v>
      </c>
      <c r="M1258" s="47">
        <f t="shared" si="218"/>
        <v>0.1</v>
      </c>
    </row>
    <row r="1259" spans="2:13" x14ac:dyDescent="0.45">
      <c r="B1259" s="293">
        <f t="shared" si="219"/>
        <v>1253</v>
      </c>
      <c r="C1259" s="294">
        <f t="shared" si="209"/>
        <v>5.5792922716382991E-3</v>
      </c>
      <c r="D1259" s="47">
        <f t="shared" si="214"/>
        <v>0.01</v>
      </c>
      <c r="E1259" s="47">
        <f t="shared" si="210"/>
        <v>1.4220220020882473E-2</v>
      </c>
      <c r="F1259" s="47">
        <f t="shared" si="215"/>
        <v>0.01</v>
      </c>
      <c r="G1259" s="47">
        <f t="shared" si="211"/>
        <v>3.2953311069763819E-2</v>
      </c>
      <c r="H1259" s="47">
        <f t="shared" si="216"/>
        <v>0.01</v>
      </c>
      <c r="I1259" s="47">
        <f t="shared" si="212"/>
        <v>5.8951328268646172E-2</v>
      </c>
      <c r="J1259" s="47">
        <f t="shared" si="217"/>
        <v>0.01</v>
      </c>
      <c r="L1259" s="292">
        <f t="shared" si="213"/>
        <v>0</v>
      </c>
      <c r="M1259" s="47">
        <f t="shared" si="218"/>
        <v>0.1</v>
      </c>
    </row>
    <row r="1260" spans="2:13" x14ac:dyDescent="0.45">
      <c r="B1260" s="293">
        <f t="shared" si="219"/>
        <v>1254</v>
      </c>
      <c r="C1260" s="294">
        <f t="shared" si="209"/>
        <v>5.5550834044445479E-3</v>
      </c>
      <c r="D1260" s="47">
        <f t="shared" si="214"/>
        <v>0.01</v>
      </c>
      <c r="E1260" s="47">
        <f t="shared" si="210"/>
        <v>1.4133810743390032E-2</v>
      </c>
      <c r="F1260" s="47">
        <f t="shared" si="215"/>
        <v>0.01</v>
      </c>
      <c r="G1260" s="47">
        <f t="shared" si="211"/>
        <v>3.2765980159275003E-2</v>
      </c>
      <c r="H1260" s="47">
        <f t="shared" si="216"/>
        <v>0.01</v>
      </c>
      <c r="I1260" s="47">
        <f t="shared" si="212"/>
        <v>5.8691348096657346E-2</v>
      </c>
      <c r="J1260" s="47">
        <f t="shared" si="217"/>
        <v>0.01</v>
      </c>
      <c r="L1260" s="292">
        <f t="shared" si="213"/>
        <v>0</v>
      </c>
      <c r="M1260" s="47">
        <f t="shared" si="218"/>
        <v>0.1</v>
      </c>
    </row>
    <row r="1261" spans="2:13" x14ac:dyDescent="0.45">
      <c r="B1261" s="293">
        <f t="shared" si="219"/>
        <v>1255</v>
      </c>
      <c r="C1261" s="294">
        <f t="shared" si="209"/>
        <v>5.5309377109222209E-3</v>
      </c>
      <c r="D1261" s="47">
        <f t="shared" si="214"/>
        <v>0.01</v>
      </c>
      <c r="E1261" s="47">
        <f t="shared" si="210"/>
        <v>1.4048023470000578E-2</v>
      </c>
      <c r="F1261" s="47">
        <f t="shared" si="215"/>
        <v>0.01</v>
      </c>
      <c r="G1261" s="47">
        <f t="shared" si="211"/>
        <v>3.2579658465116151E-2</v>
      </c>
      <c r="H1261" s="47">
        <f t="shared" si="216"/>
        <v>0.01</v>
      </c>
      <c r="I1261" s="47">
        <f t="shared" si="212"/>
        <v>5.8432094417283524E-2</v>
      </c>
      <c r="J1261" s="47">
        <f t="shared" si="217"/>
        <v>0.01</v>
      </c>
      <c r="L1261" s="292">
        <f t="shared" si="213"/>
        <v>0</v>
      </c>
      <c r="M1261" s="47">
        <f t="shared" si="218"/>
        <v>0.1</v>
      </c>
    </row>
    <row r="1262" spans="2:13" x14ac:dyDescent="0.45">
      <c r="B1262" s="293">
        <f t="shared" si="219"/>
        <v>1256</v>
      </c>
      <c r="C1262" s="294">
        <f t="shared" si="209"/>
        <v>5.5068555068936119E-3</v>
      </c>
      <c r="D1262" s="47">
        <f t="shared" si="214"/>
        <v>0.01</v>
      </c>
      <c r="E1262" s="47">
        <f t="shared" si="210"/>
        <v>1.3962852612409794E-2</v>
      </c>
      <c r="F1262" s="47">
        <f t="shared" si="215"/>
        <v>0.01</v>
      </c>
      <c r="G1262" s="47">
        <f t="shared" si="211"/>
        <v>3.2394342115164995E-2</v>
      </c>
      <c r="H1262" s="47">
        <f t="shared" si="216"/>
        <v>0.01</v>
      </c>
      <c r="I1262" s="47">
        <f t="shared" si="212"/>
        <v>5.8173570057761852E-2</v>
      </c>
      <c r="J1262" s="47">
        <f t="shared" si="217"/>
        <v>0.01</v>
      </c>
      <c r="L1262" s="292">
        <f t="shared" si="213"/>
        <v>0</v>
      </c>
      <c r="M1262" s="47">
        <f t="shared" si="218"/>
        <v>0.1</v>
      </c>
    </row>
    <row r="1263" spans="2:13" x14ac:dyDescent="0.45">
      <c r="B1263" s="293">
        <f t="shared" si="219"/>
        <v>1257</v>
      </c>
      <c r="C1263" s="294">
        <f t="shared" ref="C1263:C1326" si="220">C1262*(1-J1263-M1263) + $I1262*J1263 + L1262*M1263</f>
        <v>5.4828371017129332E-3</v>
      </c>
      <c r="D1263" s="47">
        <f t="shared" si="214"/>
        <v>0.01</v>
      </c>
      <c r="E1263" s="47">
        <f t="shared" ref="E1263:E1326" si="221">E1262*(1-D1263) + C1262*D1263</f>
        <v>1.3878292641354631E-2</v>
      </c>
      <c r="F1263" s="47">
        <f t="shared" si="215"/>
        <v>0.01</v>
      </c>
      <c r="G1263" s="47">
        <f t="shared" ref="G1263:G1326" si="222">G1262*(1-F1263) + E1262*F1263</f>
        <v>3.2210027220137445E-2</v>
      </c>
      <c r="H1263" s="47">
        <f t="shared" si="216"/>
        <v>0.01</v>
      </c>
      <c r="I1263" s="47">
        <f t="shared" ref="I1263:I1326" si="223">I1262*(1-H1263) + G1262*H1263</f>
        <v>5.7915777778335883E-2</v>
      </c>
      <c r="J1263" s="47">
        <f t="shared" si="217"/>
        <v>0.01</v>
      </c>
      <c r="L1263" s="292">
        <f t="shared" ref="L1263:L1326" si="224">X1263</f>
        <v>0</v>
      </c>
      <c r="M1263" s="47">
        <f t="shared" si="218"/>
        <v>0.1</v>
      </c>
    </row>
    <row r="1264" spans="2:13" x14ac:dyDescent="0.45">
      <c r="B1264" s="293">
        <f t="shared" si="219"/>
        <v>1258</v>
      </c>
      <c r="C1264" s="294">
        <f t="shared" si="220"/>
        <v>5.4588827983078694E-3</v>
      </c>
      <c r="D1264" s="47">
        <f t="shared" si="214"/>
        <v>0.01</v>
      </c>
      <c r="E1264" s="47">
        <f t="shared" si="221"/>
        <v>1.3794338085958214E-2</v>
      </c>
      <c r="F1264" s="47">
        <f t="shared" si="215"/>
        <v>0.01</v>
      </c>
      <c r="G1264" s="47">
        <f t="shared" si="222"/>
        <v>3.2026709874349621E-2</v>
      </c>
      <c r="H1264" s="47">
        <f t="shared" si="216"/>
        <v>0.01</v>
      </c>
      <c r="I1264" s="47">
        <f t="shared" si="223"/>
        <v>5.7658720272753892E-2</v>
      </c>
      <c r="J1264" s="47">
        <f t="shared" si="217"/>
        <v>0.01</v>
      </c>
      <c r="L1264" s="292">
        <f t="shared" si="224"/>
        <v>0</v>
      </c>
      <c r="M1264" s="47">
        <f t="shared" si="218"/>
        <v>0.1</v>
      </c>
    </row>
    <row r="1265" spans="2:13" x14ac:dyDescent="0.45">
      <c r="B1265" s="293">
        <f t="shared" si="219"/>
        <v>1259</v>
      </c>
      <c r="C1265" s="294">
        <f t="shared" si="220"/>
        <v>5.4349928932215423E-3</v>
      </c>
      <c r="D1265" s="47">
        <f t="shared" si="214"/>
        <v>0.01</v>
      </c>
      <c r="E1265" s="47">
        <f t="shared" si="221"/>
        <v>1.3710983533081712E-2</v>
      </c>
      <c r="F1265" s="47">
        <f t="shared" si="215"/>
        <v>0.01</v>
      </c>
      <c r="G1265" s="47">
        <f t="shared" si="222"/>
        <v>3.1844386156465704E-2</v>
      </c>
      <c r="H1265" s="47">
        <f t="shared" si="216"/>
        <v>0.01</v>
      </c>
      <c r="I1265" s="47">
        <f t="shared" si="223"/>
        <v>5.7402400168769852E-2</v>
      </c>
      <c r="J1265" s="47">
        <f t="shared" si="217"/>
        <v>0.01</v>
      </c>
      <c r="L1265" s="292">
        <f t="shared" si="224"/>
        <v>0</v>
      </c>
      <c r="M1265" s="47">
        <f t="shared" si="218"/>
        <v>0.1</v>
      </c>
    </row>
    <row r="1266" spans="2:13" x14ac:dyDescent="0.45">
      <c r="B1266" s="293">
        <f t="shared" si="219"/>
        <v>1260</v>
      </c>
      <c r="C1266" s="294">
        <f t="shared" si="220"/>
        <v>5.4111676766548716E-3</v>
      </c>
      <c r="D1266" s="47">
        <f t="shared" si="214"/>
        <v>0.01</v>
      </c>
      <c r="E1266" s="47">
        <f t="shared" si="221"/>
        <v>1.3628223626683112E-2</v>
      </c>
      <c r="F1266" s="47">
        <f t="shared" si="215"/>
        <v>0.01</v>
      </c>
      <c r="G1266" s="47">
        <f t="shared" si="222"/>
        <v>3.1663052130231864E-2</v>
      </c>
      <c r="H1266" s="47">
        <f t="shared" si="216"/>
        <v>0.01</v>
      </c>
      <c r="I1266" s="47">
        <f t="shared" si="223"/>
        <v>5.7146820028646808E-2</v>
      </c>
      <c r="J1266" s="47">
        <f t="shared" si="217"/>
        <v>0.01</v>
      </c>
      <c r="L1266" s="292">
        <f t="shared" si="224"/>
        <v>0</v>
      </c>
      <c r="M1266" s="47">
        <f t="shared" si="218"/>
        <v>0.1</v>
      </c>
    </row>
    <row r="1267" spans="2:13" x14ac:dyDescent="0.45">
      <c r="B1267" s="293">
        <f t="shared" si="219"/>
        <v>1261</v>
      </c>
      <c r="C1267" s="294">
        <f t="shared" si="220"/>
        <v>5.3874074325093039E-3</v>
      </c>
      <c r="D1267" s="47">
        <f t="shared" si="214"/>
        <v>0.01</v>
      </c>
      <c r="E1267" s="47">
        <f t="shared" si="221"/>
        <v>1.3546053067182829E-2</v>
      </c>
      <c r="F1267" s="47">
        <f t="shared" si="215"/>
        <v>0.01</v>
      </c>
      <c r="G1267" s="47">
        <f t="shared" si="222"/>
        <v>3.1482703845196379E-2</v>
      </c>
      <c r="H1267" s="47">
        <f t="shared" si="216"/>
        <v>0.01</v>
      </c>
      <c r="I1267" s="47">
        <f t="shared" si="223"/>
        <v>5.6891982349662661E-2</v>
      </c>
      <c r="J1267" s="47">
        <f t="shared" si="217"/>
        <v>0.01</v>
      </c>
      <c r="L1267" s="292">
        <f t="shared" si="224"/>
        <v>0</v>
      </c>
      <c r="M1267" s="47">
        <f t="shared" si="218"/>
        <v>0.1</v>
      </c>
    </row>
    <row r="1268" spans="2:13" x14ac:dyDescent="0.45">
      <c r="B1268" s="293">
        <f t="shared" si="219"/>
        <v>1262</v>
      </c>
      <c r="C1268" s="294">
        <f t="shared" si="220"/>
        <v>5.3637124384299075E-3</v>
      </c>
      <c r="D1268" s="47">
        <f t="shared" si="214"/>
        <v>0.01</v>
      </c>
      <c r="E1268" s="47">
        <f t="shared" si="221"/>
        <v>1.3464466610836095E-2</v>
      </c>
      <c r="F1268" s="47">
        <f t="shared" si="215"/>
        <v>0.01</v>
      </c>
      <c r="G1268" s="47">
        <f t="shared" si="222"/>
        <v>3.1303337337416241E-2</v>
      </c>
      <c r="H1268" s="47">
        <f t="shared" si="216"/>
        <v>0.01</v>
      </c>
      <c r="I1268" s="47">
        <f t="shared" si="223"/>
        <v>5.6637889564617995E-2</v>
      </c>
      <c r="J1268" s="47">
        <f t="shared" si="217"/>
        <v>0.01</v>
      </c>
      <c r="L1268" s="292">
        <f t="shared" si="224"/>
        <v>0</v>
      </c>
      <c r="M1268" s="47">
        <f t="shared" si="218"/>
        <v>0.1</v>
      </c>
    </row>
    <row r="1269" spans="2:13" x14ac:dyDescent="0.45">
      <c r="B1269" s="293">
        <f t="shared" si="219"/>
        <v>1263</v>
      </c>
      <c r="C1269" s="294">
        <f t="shared" si="220"/>
        <v>5.3400829658487971E-3</v>
      </c>
      <c r="D1269" s="47">
        <f t="shared" si="214"/>
        <v>0.01</v>
      </c>
      <c r="E1269" s="47">
        <f t="shared" si="221"/>
        <v>1.3383459069112032E-2</v>
      </c>
      <c r="F1269" s="47">
        <f t="shared" si="215"/>
        <v>0.01</v>
      </c>
      <c r="G1269" s="47">
        <f t="shared" si="222"/>
        <v>3.1124948630150442E-2</v>
      </c>
      <c r="H1269" s="47">
        <f t="shared" si="216"/>
        <v>0.01</v>
      </c>
      <c r="I1269" s="47">
        <f t="shared" si="223"/>
        <v>5.6384544042345976E-2</v>
      </c>
      <c r="J1269" s="47">
        <f t="shared" si="217"/>
        <v>0.01</v>
      </c>
      <c r="L1269" s="292">
        <f t="shared" si="224"/>
        <v>0</v>
      </c>
      <c r="M1269" s="47">
        <f t="shared" si="218"/>
        <v>0.1</v>
      </c>
    </row>
    <row r="1270" spans="2:13" x14ac:dyDescent="0.45">
      <c r="B1270" s="293">
        <f t="shared" si="219"/>
        <v>1264</v>
      </c>
      <c r="C1270" s="294">
        <f t="shared" si="220"/>
        <v>5.3165192800288894E-3</v>
      </c>
      <c r="D1270" s="47">
        <f t="shared" si="214"/>
        <v>0.01</v>
      </c>
      <c r="E1270" s="47">
        <f t="shared" si="221"/>
        <v>1.33030253080794E-2</v>
      </c>
      <c r="F1270" s="47">
        <f t="shared" si="215"/>
        <v>0.01</v>
      </c>
      <c r="G1270" s="47">
        <f t="shared" si="222"/>
        <v>3.0947533734540057E-2</v>
      </c>
      <c r="H1270" s="47">
        <f t="shared" si="216"/>
        <v>0.01</v>
      </c>
      <c r="I1270" s="47">
        <f t="shared" si="223"/>
        <v>5.6131948088224019E-2</v>
      </c>
      <c r="J1270" s="47">
        <f t="shared" si="217"/>
        <v>0.01</v>
      </c>
      <c r="L1270" s="292">
        <f t="shared" si="224"/>
        <v>0</v>
      </c>
      <c r="M1270" s="47">
        <f t="shared" si="218"/>
        <v>0.1</v>
      </c>
    </row>
    <row r="1271" spans="2:13" x14ac:dyDescent="0.45">
      <c r="B1271" s="293">
        <f t="shared" si="219"/>
        <v>1265</v>
      </c>
      <c r="C1271" s="294">
        <f t="shared" si="220"/>
        <v>5.2930216401079521E-3</v>
      </c>
      <c r="D1271" s="47">
        <f t="shared" si="214"/>
        <v>0.01</v>
      </c>
      <c r="E1271" s="47">
        <f t="shared" si="221"/>
        <v>1.3223160247798895E-2</v>
      </c>
      <c r="F1271" s="47">
        <f t="shared" si="215"/>
        <v>0.01</v>
      </c>
      <c r="G1271" s="47">
        <f t="shared" si="222"/>
        <v>3.077108865027545E-2</v>
      </c>
      <c r="H1271" s="47">
        <f t="shared" si="216"/>
        <v>0.01</v>
      </c>
      <c r="I1271" s="47">
        <f t="shared" si="223"/>
        <v>5.5880103944687176E-2</v>
      </c>
      <c r="J1271" s="47">
        <f t="shared" si="217"/>
        <v>0.01</v>
      </c>
      <c r="L1271" s="292">
        <f t="shared" si="224"/>
        <v>0</v>
      </c>
      <c r="M1271" s="47">
        <f t="shared" si="218"/>
        <v>0.1</v>
      </c>
    </row>
    <row r="1272" spans="2:13" x14ac:dyDescent="0.45">
      <c r="B1272" s="293">
        <f t="shared" si="219"/>
        <v>1266</v>
      </c>
      <c r="C1272" s="294">
        <f t="shared" si="220"/>
        <v>5.2695902991429493E-3</v>
      </c>
      <c r="D1272" s="47">
        <f t="shared" si="214"/>
        <v>0.01</v>
      </c>
      <c r="E1272" s="47">
        <f t="shared" si="221"/>
        <v>1.3143858861721985E-2</v>
      </c>
      <c r="F1272" s="47">
        <f t="shared" si="215"/>
        <v>0.01</v>
      </c>
      <c r="G1272" s="47">
        <f t="shared" si="222"/>
        <v>3.0595609366250682E-2</v>
      </c>
      <c r="H1272" s="47">
        <f t="shared" si="216"/>
        <v>0.01</v>
      </c>
      <c r="I1272" s="47">
        <f t="shared" si="223"/>
        <v>5.5629013791743058E-2</v>
      </c>
      <c r="J1272" s="47">
        <f t="shared" si="217"/>
        <v>0.01</v>
      </c>
      <c r="L1272" s="292">
        <f t="shared" si="224"/>
        <v>0</v>
      </c>
      <c r="M1272" s="47">
        <f t="shared" si="218"/>
        <v>0.1</v>
      </c>
    </row>
    <row r="1273" spans="2:13" x14ac:dyDescent="0.45">
      <c r="B1273" s="293">
        <f t="shared" si="219"/>
        <v>1267</v>
      </c>
      <c r="C1273" s="294">
        <f t="shared" si="220"/>
        <v>5.2462255041546557E-3</v>
      </c>
      <c r="D1273" s="47">
        <f t="shared" si="214"/>
        <v>0.01</v>
      </c>
      <c r="E1273" s="47">
        <f t="shared" si="221"/>
        <v>1.3065116176096195E-2</v>
      </c>
      <c r="F1273" s="47">
        <f t="shared" si="215"/>
        <v>0.01</v>
      </c>
      <c r="G1273" s="47">
        <f t="shared" si="222"/>
        <v>3.0421091861205393E-2</v>
      </c>
      <c r="H1273" s="47">
        <f t="shared" si="216"/>
        <v>0.01</v>
      </c>
      <c r="I1273" s="47">
        <f t="shared" si="223"/>
        <v>5.5378679747488134E-2</v>
      </c>
      <c r="J1273" s="47">
        <f t="shared" si="217"/>
        <v>0.01</v>
      </c>
      <c r="L1273" s="292">
        <f t="shared" si="224"/>
        <v>0</v>
      </c>
      <c r="M1273" s="47">
        <f t="shared" si="218"/>
        <v>0.1</v>
      </c>
    </row>
    <row r="1274" spans="2:13" x14ac:dyDescent="0.45">
      <c r="B1274" s="293">
        <f t="shared" si="219"/>
        <v>1268</v>
      </c>
      <c r="C1274" s="294">
        <f t="shared" si="220"/>
        <v>5.2229274961725254E-3</v>
      </c>
      <c r="D1274" s="47">
        <f t="shared" si="214"/>
        <v>0.01</v>
      </c>
      <c r="E1274" s="47">
        <f t="shared" si="221"/>
        <v>1.298692726937678E-2</v>
      </c>
      <c r="F1274" s="47">
        <f t="shared" si="215"/>
        <v>0.01</v>
      </c>
      <c r="G1274" s="47">
        <f t="shared" si="222"/>
        <v>3.02475321043543E-2</v>
      </c>
      <c r="H1274" s="47">
        <f t="shared" si="216"/>
        <v>0.01</v>
      </c>
      <c r="I1274" s="47">
        <f t="shared" si="223"/>
        <v>5.5129103868625302E-2</v>
      </c>
      <c r="J1274" s="47">
        <f t="shared" si="217"/>
        <v>0.01</v>
      </c>
      <c r="L1274" s="292">
        <f t="shared" si="224"/>
        <v>0</v>
      </c>
      <c r="M1274" s="47">
        <f t="shared" si="218"/>
        <v>0.1</v>
      </c>
    </row>
    <row r="1275" spans="2:13" x14ac:dyDescent="0.45">
      <c r="B1275" s="293">
        <f t="shared" si="219"/>
        <v>1269</v>
      </c>
      <c r="C1275" s="294">
        <f t="shared" si="220"/>
        <v>5.1996965102798004E-3</v>
      </c>
      <c r="D1275" s="47">
        <f t="shared" si="214"/>
        <v>0.01</v>
      </c>
      <c r="E1275" s="47">
        <f t="shared" si="221"/>
        <v>1.2909287271644736E-2</v>
      </c>
      <c r="F1275" s="47">
        <f t="shared" si="215"/>
        <v>0.01</v>
      </c>
      <c r="G1275" s="47">
        <f t="shared" si="222"/>
        <v>3.0074926056004526E-2</v>
      </c>
      <c r="H1275" s="47">
        <f t="shared" si="216"/>
        <v>0.01</v>
      </c>
      <c r="I1275" s="47">
        <f t="shared" si="223"/>
        <v>5.4880288150982594E-2</v>
      </c>
      <c r="J1275" s="47">
        <f t="shared" si="217"/>
        <v>0.01</v>
      </c>
      <c r="L1275" s="292">
        <f t="shared" si="224"/>
        <v>0</v>
      </c>
      <c r="M1275" s="47">
        <f t="shared" si="218"/>
        <v>0.1</v>
      </c>
    </row>
    <row r="1276" spans="2:13" x14ac:dyDescent="0.45">
      <c r="B1276" s="293">
        <f t="shared" si="219"/>
        <v>1270</v>
      </c>
      <c r="C1276" s="294">
        <f t="shared" si="220"/>
        <v>5.176532775658849E-3</v>
      </c>
      <c r="D1276" s="47">
        <f t="shared" si="214"/>
        <v>0.01</v>
      </c>
      <c r="E1276" s="47">
        <f t="shared" si="221"/>
        <v>1.2832191364031088E-2</v>
      </c>
      <c r="F1276" s="47">
        <f t="shared" si="215"/>
        <v>0.01</v>
      </c>
      <c r="G1276" s="47">
        <f t="shared" si="222"/>
        <v>2.9903269668160929E-2</v>
      </c>
      <c r="H1276" s="47">
        <f t="shared" si="216"/>
        <v>0.01</v>
      </c>
      <c r="I1276" s="47">
        <f t="shared" si="223"/>
        <v>5.4632234530032818E-2</v>
      </c>
      <c r="J1276" s="47">
        <f t="shared" si="217"/>
        <v>0.01</v>
      </c>
      <c r="L1276" s="292">
        <f t="shared" si="224"/>
        <v>0</v>
      </c>
      <c r="M1276" s="47">
        <f t="shared" si="218"/>
        <v>0.1</v>
      </c>
    </row>
    <row r="1277" spans="2:13" x14ac:dyDescent="0.45">
      <c r="B1277" s="293">
        <f t="shared" si="219"/>
        <v>1271</v>
      </c>
      <c r="C1277" s="294">
        <f t="shared" si="220"/>
        <v>5.1534365156367043E-3</v>
      </c>
      <c r="D1277" s="47">
        <f t="shared" si="214"/>
        <v>0.01</v>
      </c>
      <c r="E1277" s="47">
        <f t="shared" si="221"/>
        <v>1.2755634778147364E-2</v>
      </c>
      <c r="F1277" s="47">
        <f t="shared" si="215"/>
        <v>0.01</v>
      </c>
      <c r="G1277" s="47">
        <f t="shared" si="222"/>
        <v>2.973255888511963E-2</v>
      </c>
      <c r="H1277" s="47">
        <f t="shared" si="216"/>
        <v>0.01</v>
      </c>
      <c r="I1277" s="47">
        <f t="shared" si="223"/>
        <v>5.4384944881414092E-2</v>
      </c>
      <c r="J1277" s="47">
        <f t="shared" si="217"/>
        <v>0.01</v>
      </c>
      <c r="L1277" s="292">
        <f t="shared" si="224"/>
        <v>0</v>
      </c>
      <c r="M1277" s="47">
        <f t="shared" si="218"/>
        <v>0.1</v>
      </c>
    </row>
    <row r="1278" spans="2:13" x14ac:dyDescent="0.45">
      <c r="B1278" s="293">
        <f t="shared" si="219"/>
        <v>1272</v>
      </c>
      <c r="C1278" s="294">
        <f t="shared" si="220"/>
        <v>5.1304079477308079E-3</v>
      </c>
      <c r="D1278" s="47">
        <f t="shared" si="214"/>
        <v>0.01</v>
      </c>
      <c r="E1278" s="47">
        <f t="shared" si="221"/>
        <v>1.2679612795522259E-2</v>
      </c>
      <c r="F1278" s="47">
        <f t="shared" si="215"/>
        <v>0.01</v>
      </c>
      <c r="G1278" s="47">
        <f t="shared" si="222"/>
        <v>2.9562789644049906E-2</v>
      </c>
      <c r="H1278" s="47">
        <f t="shared" si="216"/>
        <v>0.01</v>
      </c>
      <c r="I1278" s="47">
        <f t="shared" si="223"/>
        <v>5.4138421021451145E-2</v>
      </c>
      <c r="J1278" s="47">
        <f t="shared" si="217"/>
        <v>0.01</v>
      </c>
      <c r="L1278" s="292">
        <f t="shared" si="224"/>
        <v>0</v>
      </c>
      <c r="M1278" s="47">
        <f t="shared" si="218"/>
        <v>0.1</v>
      </c>
    </row>
    <row r="1279" spans="2:13" x14ac:dyDescent="0.45">
      <c r="B1279" s="293">
        <f t="shared" si="219"/>
        <v>1273</v>
      </c>
      <c r="C1279" s="294">
        <f t="shared" si="220"/>
        <v>5.1074472836949306E-3</v>
      </c>
      <c r="D1279" s="47">
        <f t="shared" si="214"/>
        <v>0.01</v>
      </c>
      <c r="E1279" s="47">
        <f t="shared" si="221"/>
        <v>1.2604120747044345E-2</v>
      </c>
      <c r="F1279" s="47">
        <f t="shared" si="215"/>
        <v>0.01</v>
      </c>
      <c r="G1279" s="47">
        <f t="shared" si="222"/>
        <v>2.939395787556463E-2</v>
      </c>
      <c r="H1279" s="47">
        <f t="shared" si="216"/>
        <v>0.01</v>
      </c>
      <c r="I1279" s="47">
        <f t="shared" si="223"/>
        <v>5.3892664707677132E-2</v>
      </c>
      <c r="J1279" s="47">
        <f t="shared" si="217"/>
        <v>0.01</v>
      </c>
      <c r="L1279" s="292">
        <f t="shared" si="224"/>
        <v>0</v>
      </c>
      <c r="M1279" s="47">
        <f t="shared" si="218"/>
        <v>0.1</v>
      </c>
    </row>
    <row r="1280" spans="2:13" x14ac:dyDescent="0.45">
      <c r="B1280" s="293">
        <f t="shared" si="219"/>
        <v>1274</v>
      </c>
      <c r="C1280" s="294">
        <f t="shared" si="220"/>
        <v>5.0845547295652596E-3</v>
      </c>
      <c r="D1280" s="47">
        <f t="shared" si="214"/>
        <v>0.01</v>
      </c>
      <c r="E1280" s="47">
        <f t="shared" si="221"/>
        <v>1.2529154012410851E-2</v>
      </c>
      <c r="F1280" s="47">
        <f t="shared" si="215"/>
        <v>0.01</v>
      </c>
      <c r="G1280" s="47">
        <f t="shared" si="222"/>
        <v>2.9226059504279426E-2</v>
      </c>
      <c r="H1280" s="47">
        <f t="shared" si="216"/>
        <v>0.01</v>
      </c>
      <c r="I1280" s="47">
        <f t="shared" si="223"/>
        <v>5.364767763935601E-2</v>
      </c>
      <c r="J1280" s="47">
        <f t="shared" si="217"/>
        <v>0.01</v>
      </c>
      <c r="L1280" s="292">
        <f t="shared" si="224"/>
        <v>0</v>
      </c>
      <c r="M1280" s="47">
        <f t="shared" si="218"/>
        <v>0.1</v>
      </c>
    </row>
    <row r="1281" spans="2:13" x14ac:dyDescent="0.45">
      <c r="B1281" s="293">
        <f t="shared" si="219"/>
        <v>1275</v>
      </c>
      <c r="C1281" s="294">
        <f t="shared" si="220"/>
        <v>5.0617304857066411E-3</v>
      </c>
      <c r="D1281" s="47">
        <f t="shared" si="214"/>
        <v>0.01</v>
      </c>
      <c r="E1281" s="47">
        <f t="shared" si="221"/>
        <v>1.2454708019582395E-2</v>
      </c>
      <c r="F1281" s="47">
        <f t="shared" si="215"/>
        <v>0.01</v>
      </c>
      <c r="G1281" s="47">
        <f t="shared" si="222"/>
        <v>2.9059090449360739E-2</v>
      </c>
      <c r="H1281" s="47">
        <f t="shared" si="216"/>
        <v>0.01</v>
      </c>
      <c r="I1281" s="47">
        <f t="shared" si="223"/>
        <v>5.3403461458005244E-2</v>
      </c>
      <c r="J1281" s="47">
        <f t="shared" si="217"/>
        <v>0.01</v>
      </c>
      <c r="L1281" s="292">
        <f t="shared" si="224"/>
        <v>0</v>
      </c>
      <c r="M1281" s="47">
        <f t="shared" si="218"/>
        <v>0.1</v>
      </c>
    </row>
    <row r="1282" spans="2:13" x14ac:dyDescent="0.45">
      <c r="B1282" s="293">
        <f t="shared" si="219"/>
        <v>1276</v>
      </c>
      <c r="C1282" s="294">
        <f t="shared" si="220"/>
        <v>5.0389747468589634E-3</v>
      </c>
      <c r="D1282" s="47">
        <f t="shared" si="214"/>
        <v>0.01</v>
      </c>
      <c r="E1282" s="47">
        <f t="shared" si="221"/>
        <v>1.2380778244243636E-2</v>
      </c>
      <c r="F1282" s="47">
        <f t="shared" si="215"/>
        <v>0.01</v>
      </c>
      <c r="G1282" s="47">
        <f t="shared" si="222"/>
        <v>2.8893046625062955E-2</v>
      </c>
      <c r="H1282" s="47">
        <f t="shared" si="216"/>
        <v>0.01</v>
      </c>
      <c r="I1282" s="47">
        <f t="shared" si="223"/>
        <v>5.3160017747918793E-2</v>
      </c>
      <c r="J1282" s="47">
        <f t="shared" si="217"/>
        <v>0.01</v>
      </c>
      <c r="L1282" s="292">
        <f t="shared" si="224"/>
        <v>0</v>
      </c>
      <c r="M1282" s="47">
        <f t="shared" si="218"/>
        <v>0.1</v>
      </c>
    </row>
    <row r="1283" spans="2:13" x14ac:dyDescent="0.45">
      <c r="B1283" s="293">
        <f t="shared" si="219"/>
        <v>1277</v>
      </c>
      <c r="C1283" s="294">
        <f t="shared" si="220"/>
        <v>5.0162877021836649E-3</v>
      </c>
      <c r="D1283" s="47">
        <f t="shared" si="214"/>
        <v>0.01</v>
      </c>
      <c r="E1283" s="47">
        <f t="shared" si="221"/>
        <v>1.2307360209269789E-2</v>
      </c>
      <c r="F1283" s="47">
        <f t="shared" si="215"/>
        <v>0.01</v>
      </c>
      <c r="G1283" s="47">
        <f t="shared" si="222"/>
        <v>2.8727923941254764E-2</v>
      </c>
      <c r="H1283" s="47">
        <f t="shared" si="216"/>
        <v>0.01</v>
      </c>
      <c r="I1283" s="47">
        <f t="shared" si="223"/>
        <v>5.291734803669023E-2</v>
      </c>
      <c r="J1283" s="47">
        <f t="shared" si="217"/>
        <v>0.01</v>
      </c>
      <c r="L1283" s="292">
        <f t="shared" si="224"/>
        <v>0</v>
      </c>
      <c r="M1283" s="47">
        <f t="shared" si="218"/>
        <v>0.1</v>
      </c>
    </row>
    <row r="1284" spans="2:13" x14ac:dyDescent="0.45">
      <c r="B1284" s="293">
        <f t="shared" si="219"/>
        <v>1278</v>
      </c>
      <c r="C1284" s="294">
        <f t="shared" si="220"/>
        <v>4.9936695353103647E-3</v>
      </c>
      <c r="D1284" s="47">
        <f t="shared" si="214"/>
        <v>0.01</v>
      </c>
      <c r="E1284" s="47">
        <f t="shared" si="221"/>
        <v>1.2234449484198927E-2</v>
      </c>
      <c r="F1284" s="47">
        <f t="shared" si="215"/>
        <v>0.01</v>
      </c>
      <c r="G1284" s="47">
        <f t="shared" si="222"/>
        <v>2.8563718303934914E-2</v>
      </c>
      <c r="H1284" s="47">
        <f t="shared" si="216"/>
        <v>0.01</v>
      </c>
      <c r="I1284" s="47">
        <f t="shared" si="223"/>
        <v>5.2675453795735877E-2</v>
      </c>
      <c r="J1284" s="47">
        <f t="shared" si="217"/>
        <v>0.01</v>
      </c>
      <c r="L1284" s="292">
        <f t="shared" si="224"/>
        <v>0</v>
      </c>
      <c r="M1284" s="47">
        <f t="shared" si="218"/>
        <v>0.1</v>
      </c>
    </row>
    <row r="1285" spans="2:13" x14ac:dyDescent="0.45">
      <c r="B1285" s="293">
        <f t="shared" si="219"/>
        <v>1279</v>
      </c>
      <c r="C1285" s="294">
        <f t="shared" si="220"/>
        <v>4.9711204243835837E-3</v>
      </c>
      <c r="D1285" s="47">
        <f t="shared" si="214"/>
        <v>0.01</v>
      </c>
      <c r="E1285" s="47">
        <f t="shared" si="221"/>
        <v>1.2162041684710041E-2</v>
      </c>
      <c r="F1285" s="47">
        <f t="shared" si="215"/>
        <v>0.01</v>
      </c>
      <c r="G1285" s="47">
        <f t="shared" si="222"/>
        <v>2.8400425615737555E-2</v>
      </c>
      <c r="H1285" s="47">
        <f t="shared" si="216"/>
        <v>0.01</v>
      </c>
      <c r="I1285" s="47">
        <f t="shared" si="223"/>
        <v>5.2434336440817866E-2</v>
      </c>
      <c r="J1285" s="47">
        <f t="shared" si="217"/>
        <v>0.01</v>
      </c>
      <c r="L1285" s="292">
        <f t="shared" si="224"/>
        <v>0</v>
      </c>
      <c r="M1285" s="47">
        <f t="shared" si="218"/>
        <v>0.1</v>
      </c>
    </row>
    <row r="1286" spans="2:13" x14ac:dyDescent="0.45">
      <c r="B1286" s="293">
        <f t="shared" si="219"/>
        <v>1280</v>
      </c>
      <c r="C1286" s="294">
        <f t="shared" si="220"/>
        <v>4.9486405421095689E-3</v>
      </c>
      <c r="D1286" s="47">
        <f t="shared" si="214"/>
        <v>0.01</v>
      </c>
      <c r="E1286" s="47">
        <f t="shared" si="221"/>
        <v>1.2090132472106776E-2</v>
      </c>
      <c r="F1286" s="47">
        <f t="shared" si="215"/>
        <v>0.01</v>
      </c>
      <c r="G1286" s="47">
        <f t="shared" si="222"/>
        <v>2.8238041776427279E-2</v>
      </c>
      <c r="H1286" s="47">
        <f t="shared" si="216"/>
        <v>0.01</v>
      </c>
      <c r="I1286" s="47">
        <f t="shared" si="223"/>
        <v>5.2193997332567063E-2</v>
      </c>
      <c r="J1286" s="47">
        <f t="shared" si="217"/>
        <v>0.01</v>
      </c>
      <c r="L1286" s="292">
        <f t="shared" si="224"/>
        <v>0</v>
      </c>
      <c r="M1286" s="47">
        <f t="shared" si="218"/>
        <v>0.1</v>
      </c>
    </row>
    <row r="1287" spans="2:13" x14ac:dyDescent="0.45">
      <c r="B1287" s="293">
        <f t="shared" si="219"/>
        <v>1281</v>
      </c>
      <c r="C1287" s="294">
        <f t="shared" si="220"/>
        <v>4.9262300558031869E-3</v>
      </c>
      <c r="D1287" s="47">
        <f t="shared" ref="D1287:D1350" si="225">$D$2</f>
        <v>0.01</v>
      </c>
      <c r="E1287" s="47">
        <f t="shared" si="221"/>
        <v>1.2018717552806804E-2</v>
      </c>
      <c r="F1287" s="47">
        <f t="shared" ref="F1287:F1350" si="226">$F$2</f>
        <v>0.01</v>
      </c>
      <c r="G1287" s="47">
        <f t="shared" si="222"/>
        <v>2.8076562683384074E-2</v>
      </c>
      <c r="H1287" s="47">
        <f t="shared" ref="H1287:H1350" si="227">$H$2</f>
        <v>0.01</v>
      </c>
      <c r="I1287" s="47">
        <f t="shared" si="223"/>
        <v>5.1954437777005667E-2</v>
      </c>
      <c r="J1287" s="47">
        <f t="shared" ref="J1287:J1350" si="228">$J$2</f>
        <v>0.01</v>
      </c>
      <c r="L1287" s="292">
        <f t="shared" si="224"/>
        <v>0</v>
      </c>
      <c r="M1287" s="47">
        <f t="shared" ref="M1287:M1350" si="229">$M$2</f>
        <v>0.1</v>
      </c>
    </row>
    <row r="1288" spans="2:13" x14ac:dyDescent="0.45">
      <c r="B1288" s="293">
        <f t="shared" ref="B1288:B1351" si="230">B1287+1</f>
        <v>1282</v>
      </c>
      <c r="C1288" s="294">
        <f t="shared" si="220"/>
        <v>4.9038891274348932E-3</v>
      </c>
      <c r="D1288" s="47">
        <f t="shared" si="225"/>
        <v>0.01</v>
      </c>
      <c r="E1288" s="47">
        <f t="shared" si="221"/>
        <v>1.1947792677836766E-2</v>
      </c>
      <c r="F1288" s="47">
        <f t="shared" si="226"/>
        <v>0.01</v>
      </c>
      <c r="G1288" s="47">
        <f t="shared" si="222"/>
        <v>2.7915984232078302E-2</v>
      </c>
      <c r="H1288" s="47">
        <f t="shared" si="227"/>
        <v>0.01</v>
      </c>
      <c r="I1288" s="47">
        <f t="shared" si="223"/>
        <v>5.1715659026069456E-2</v>
      </c>
      <c r="J1288" s="47">
        <f t="shared" si="228"/>
        <v>0.01</v>
      </c>
      <c r="L1288" s="292">
        <f t="shared" si="224"/>
        <v>0</v>
      </c>
      <c r="M1288" s="47">
        <f t="shared" si="229"/>
        <v>0.1</v>
      </c>
    </row>
    <row r="1289" spans="2:13" x14ac:dyDescent="0.45">
      <c r="B1289" s="293">
        <f t="shared" si="230"/>
        <v>1283</v>
      </c>
      <c r="C1289" s="294">
        <f t="shared" si="220"/>
        <v>4.8816179136777502E-3</v>
      </c>
      <c r="D1289" s="47">
        <f t="shared" si="225"/>
        <v>0.01</v>
      </c>
      <c r="E1289" s="47">
        <f t="shared" si="221"/>
        <v>1.1877353642332748E-2</v>
      </c>
      <c r="F1289" s="47">
        <f t="shared" si="226"/>
        <v>0.01</v>
      </c>
      <c r="G1289" s="47">
        <f t="shared" si="222"/>
        <v>2.7756302316535888E-2</v>
      </c>
      <c r="H1289" s="47">
        <f t="shared" si="227"/>
        <v>0.01</v>
      </c>
      <c r="I1289" s="47">
        <f t="shared" si="223"/>
        <v>5.1477662278129548E-2</v>
      </c>
      <c r="J1289" s="47">
        <f t="shared" si="228"/>
        <v>0.01</v>
      </c>
      <c r="L1289" s="292">
        <f t="shared" si="224"/>
        <v>0</v>
      </c>
      <c r="M1289" s="47">
        <f t="shared" si="229"/>
        <v>0.1</v>
      </c>
    </row>
    <row r="1290" spans="2:13" x14ac:dyDescent="0.45">
      <c r="B1290" s="293">
        <f t="shared" si="230"/>
        <v>1284</v>
      </c>
      <c r="C1290" s="294">
        <f t="shared" si="220"/>
        <v>4.8594165659544934E-3</v>
      </c>
      <c r="D1290" s="47">
        <f t="shared" si="225"/>
        <v>0.01</v>
      </c>
      <c r="E1290" s="47">
        <f t="shared" si="221"/>
        <v>1.1807396285046198E-2</v>
      </c>
      <c r="F1290" s="47">
        <f t="shared" si="226"/>
        <v>0.01</v>
      </c>
      <c r="G1290" s="47">
        <f t="shared" si="222"/>
        <v>2.7597512829793856E-2</v>
      </c>
      <c r="H1290" s="47">
        <f t="shared" si="227"/>
        <v>0.01</v>
      </c>
      <c r="I1290" s="47">
        <f t="shared" si="223"/>
        <v>5.1240448678513614E-2</v>
      </c>
      <c r="J1290" s="47">
        <f t="shared" si="228"/>
        <v>0.01</v>
      </c>
      <c r="L1290" s="292">
        <f t="shared" si="224"/>
        <v>0</v>
      </c>
      <c r="M1290" s="47">
        <f t="shared" si="229"/>
        <v>0.1</v>
      </c>
    </row>
    <row r="1291" spans="2:13" x14ac:dyDescent="0.45">
      <c r="B1291" s="293">
        <f t="shared" si="230"/>
        <v>1285</v>
      </c>
      <c r="C1291" s="294">
        <f t="shared" si="220"/>
        <v>4.837285230484635E-3</v>
      </c>
      <c r="D1291" s="47">
        <f t="shared" si="225"/>
        <v>0.01</v>
      </c>
      <c r="E1291" s="47">
        <f t="shared" si="221"/>
        <v>1.173791648785528E-2</v>
      </c>
      <c r="F1291" s="47">
        <f t="shared" si="226"/>
        <v>0.01</v>
      </c>
      <c r="G1291" s="47">
        <f t="shared" si="222"/>
        <v>2.7439611664346379E-2</v>
      </c>
      <c r="H1291" s="47">
        <f t="shared" si="227"/>
        <v>0.01</v>
      </c>
      <c r="I1291" s="47">
        <f t="shared" si="223"/>
        <v>5.100401932002642E-2</v>
      </c>
      <c r="J1291" s="47">
        <f t="shared" si="228"/>
        <v>0.01</v>
      </c>
      <c r="L1291" s="292">
        <f t="shared" si="224"/>
        <v>0</v>
      </c>
      <c r="M1291" s="47">
        <f t="shared" si="229"/>
        <v>0.1</v>
      </c>
    </row>
    <row r="1292" spans="2:13" x14ac:dyDescent="0.45">
      <c r="B1292" s="293">
        <f t="shared" si="230"/>
        <v>1286</v>
      </c>
      <c r="C1292" s="294">
        <f t="shared" si="220"/>
        <v>4.8152240483315886E-3</v>
      </c>
      <c r="D1292" s="47">
        <f t="shared" si="225"/>
        <v>0.01</v>
      </c>
      <c r="E1292" s="47">
        <f t="shared" si="221"/>
        <v>1.1668910175281573E-2</v>
      </c>
      <c r="F1292" s="47">
        <f t="shared" si="226"/>
        <v>0.01</v>
      </c>
      <c r="G1292" s="47">
        <f t="shared" si="222"/>
        <v>2.7282594712581466E-2</v>
      </c>
      <c r="H1292" s="47">
        <f t="shared" si="227"/>
        <v>0.01</v>
      </c>
      <c r="I1292" s="47">
        <f t="shared" si="223"/>
        <v>5.0768375243469617E-2</v>
      </c>
      <c r="J1292" s="47">
        <f t="shared" si="228"/>
        <v>0.01</v>
      </c>
      <c r="L1292" s="292">
        <f t="shared" si="224"/>
        <v>0</v>
      </c>
      <c r="M1292" s="47">
        <f t="shared" si="229"/>
        <v>0.1</v>
      </c>
    </row>
    <row r="1293" spans="2:13" x14ac:dyDescent="0.45">
      <c r="B1293" s="293">
        <f t="shared" si="230"/>
        <v>1287</v>
      </c>
      <c r="C1293" s="294">
        <f t="shared" si="220"/>
        <v>4.7932331554498102E-3</v>
      </c>
      <c r="D1293" s="47">
        <f t="shared" si="225"/>
        <v>0.01</v>
      </c>
      <c r="E1293" s="47">
        <f t="shared" si="221"/>
        <v>1.1600373314012074E-2</v>
      </c>
      <c r="F1293" s="47">
        <f t="shared" si="226"/>
        <v>0.01</v>
      </c>
      <c r="G1293" s="47">
        <f t="shared" si="222"/>
        <v>2.7126457867208464E-2</v>
      </c>
      <c r="H1293" s="47">
        <f t="shared" si="227"/>
        <v>0.01</v>
      </c>
      <c r="I1293" s="47">
        <f t="shared" si="223"/>
        <v>5.053351743816073E-2</v>
      </c>
      <c r="J1293" s="47">
        <f t="shared" si="228"/>
        <v>0.01</v>
      </c>
      <c r="L1293" s="292">
        <f t="shared" si="224"/>
        <v>0</v>
      </c>
      <c r="M1293" s="47">
        <f t="shared" si="229"/>
        <v>0.1</v>
      </c>
    </row>
    <row r="1294" spans="2:13" x14ac:dyDescent="0.45">
      <c r="B1294" s="293">
        <f t="shared" si="230"/>
        <v>1288</v>
      </c>
      <c r="C1294" s="294">
        <f t="shared" si="220"/>
        <v>4.7713126827319385E-3</v>
      </c>
      <c r="D1294" s="47">
        <f t="shared" si="225"/>
        <v>0.01</v>
      </c>
      <c r="E1294" s="47">
        <f t="shared" si="221"/>
        <v>1.153230191242645E-2</v>
      </c>
      <c r="F1294" s="47">
        <f t="shared" si="226"/>
        <v>0.01</v>
      </c>
      <c r="G1294" s="47">
        <f t="shared" si="222"/>
        <v>2.69711970216765E-2</v>
      </c>
      <c r="H1294" s="47">
        <f t="shared" si="227"/>
        <v>0.01</v>
      </c>
      <c r="I1294" s="47">
        <f t="shared" si="223"/>
        <v>5.0299446842451204E-2</v>
      </c>
      <c r="J1294" s="47">
        <f t="shared" si="228"/>
        <v>0.01</v>
      </c>
      <c r="L1294" s="292">
        <f t="shared" si="224"/>
        <v>0</v>
      </c>
      <c r="M1294" s="47">
        <f t="shared" si="229"/>
        <v>0.1</v>
      </c>
    </row>
    <row r="1295" spans="2:13" x14ac:dyDescent="0.45">
      <c r="B1295" s="293">
        <f t="shared" si="230"/>
        <v>1289</v>
      </c>
      <c r="C1295" s="294">
        <f t="shared" si="220"/>
        <v>4.7494627560559378E-3</v>
      </c>
      <c r="D1295" s="47">
        <f t="shared" si="225"/>
        <v>0.01</v>
      </c>
      <c r="E1295" s="47">
        <f t="shared" si="221"/>
        <v>1.1464692020129504E-2</v>
      </c>
      <c r="F1295" s="47">
        <f t="shared" si="226"/>
        <v>0.01</v>
      </c>
      <c r="G1295" s="47">
        <f t="shared" si="222"/>
        <v>2.6816808070583998E-2</v>
      </c>
      <c r="H1295" s="47">
        <f t="shared" si="227"/>
        <v>0.01</v>
      </c>
      <c r="I1295" s="47">
        <f t="shared" si="223"/>
        <v>5.0066164344243456E-2</v>
      </c>
      <c r="J1295" s="47">
        <f t="shared" si="228"/>
        <v>0.01</v>
      </c>
      <c r="L1295" s="292">
        <f t="shared" si="224"/>
        <v>0</v>
      </c>
      <c r="M1295" s="47">
        <f t="shared" si="229"/>
        <v>0.1</v>
      </c>
    </row>
    <row r="1296" spans="2:13" x14ac:dyDescent="0.45">
      <c r="B1296" s="293">
        <f t="shared" si="230"/>
        <v>1290</v>
      </c>
      <c r="C1296" s="294">
        <f t="shared" si="220"/>
        <v>4.7276834963322191E-3</v>
      </c>
      <c r="D1296" s="47">
        <f t="shared" si="225"/>
        <v>0.01</v>
      </c>
      <c r="E1296" s="47">
        <f t="shared" si="221"/>
        <v>1.1397539727488769E-2</v>
      </c>
      <c r="F1296" s="47">
        <f t="shared" si="226"/>
        <v>0.01</v>
      </c>
      <c r="G1296" s="47">
        <f t="shared" si="222"/>
        <v>2.6663286910079454E-2</v>
      </c>
      <c r="H1296" s="47">
        <f t="shared" si="227"/>
        <v>0.01</v>
      </c>
      <c r="I1296" s="47">
        <f t="shared" si="223"/>
        <v>4.9833670781506856E-2</v>
      </c>
      <c r="J1296" s="47">
        <f t="shared" si="228"/>
        <v>0.01</v>
      </c>
      <c r="L1296" s="292">
        <f t="shared" si="224"/>
        <v>0</v>
      </c>
      <c r="M1296" s="47">
        <f t="shared" si="229"/>
        <v>0.1</v>
      </c>
    </row>
    <row r="1297" spans="2:13" x14ac:dyDescent="0.45">
      <c r="B1297" s="293">
        <f t="shared" si="230"/>
        <v>1291</v>
      </c>
      <c r="C1297" s="294">
        <f t="shared" si="220"/>
        <v>4.7059750195507441E-3</v>
      </c>
      <c r="D1297" s="47">
        <f t="shared" si="225"/>
        <v>0.01</v>
      </c>
      <c r="E1297" s="47">
        <f t="shared" si="221"/>
        <v>1.1330841165177205E-2</v>
      </c>
      <c r="F1297" s="47">
        <f t="shared" si="226"/>
        <v>0.01</v>
      </c>
      <c r="G1297" s="47">
        <f t="shared" si="222"/>
        <v>2.6510629438253549E-2</v>
      </c>
      <c r="H1297" s="47">
        <f t="shared" si="227"/>
        <v>0.01</v>
      </c>
      <c r="I1297" s="47">
        <f t="shared" si="223"/>
        <v>4.9601966942792577E-2</v>
      </c>
      <c r="J1297" s="47">
        <f t="shared" si="228"/>
        <v>0.01</v>
      </c>
      <c r="L1297" s="292">
        <f t="shared" si="224"/>
        <v>0</v>
      </c>
      <c r="M1297" s="47">
        <f t="shared" si="229"/>
        <v>0.1</v>
      </c>
    </row>
    <row r="1298" spans="2:13" x14ac:dyDescent="0.45">
      <c r="B1298" s="293">
        <f t="shared" si="230"/>
        <v>1292</v>
      </c>
      <c r="C1298" s="294">
        <f t="shared" si="220"/>
        <v>4.6843374368280878E-3</v>
      </c>
      <c r="D1298" s="47">
        <f t="shared" si="225"/>
        <v>0.01</v>
      </c>
      <c r="E1298" s="47">
        <f t="shared" si="221"/>
        <v>1.1264592503720939E-2</v>
      </c>
      <c r="F1298" s="47">
        <f t="shared" si="226"/>
        <v>0.01</v>
      </c>
      <c r="G1298" s="47">
        <f t="shared" si="222"/>
        <v>2.6358831555522783E-2</v>
      </c>
      <c r="H1298" s="47">
        <f t="shared" si="227"/>
        <v>0.01</v>
      </c>
      <c r="I1298" s="47">
        <f t="shared" si="223"/>
        <v>4.9371053567747188E-2</v>
      </c>
      <c r="J1298" s="47">
        <f t="shared" si="228"/>
        <v>0.01</v>
      </c>
      <c r="L1298" s="292">
        <f t="shared" si="224"/>
        <v>0</v>
      </c>
      <c r="M1298" s="47">
        <f t="shared" si="229"/>
        <v>0.1</v>
      </c>
    </row>
    <row r="1299" spans="2:13" x14ac:dyDescent="0.45">
      <c r="B1299" s="293">
        <f t="shared" si="230"/>
        <v>1293</v>
      </c>
      <c r="C1299" s="294">
        <f t="shared" si="220"/>
        <v>4.66277085445447E-3</v>
      </c>
      <c r="D1299" s="47">
        <f t="shared" si="225"/>
        <v>0.01</v>
      </c>
      <c r="E1299" s="47">
        <f t="shared" si="221"/>
        <v>1.1198789953052009E-2</v>
      </c>
      <c r="F1299" s="47">
        <f t="shared" si="226"/>
        <v>0.01</v>
      </c>
      <c r="G1299" s="47">
        <f t="shared" si="222"/>
        <v>2.6207889165004765E-2</v>
      </c>
      <c r="H1299" s="47">
        <f t="shared" si="227"/>
        <v>0.01</v>
      </c>
      <c r="I1299" s="47">
        <f t="shared" si="223"/>
        <v>4.9140931347624948E-2</v>
      </c>
      <c r="J1299" s="47">
        <f t="shared" si="228"/>
        <v>0.01</v>
      </c>
      <c r="L1299" s="292">
        <f t="shared" si="224"/>
        <v>0</v>
      </c>
      <c r="M1299" s="47">
        <f t="shared" si="229"/>
        <v>0.1</v>
      </c>
    </row>
    <row r="1300" spans="2:13" x14ac:dyDescent="0.45">
      <c r="B1300" s="293">
        <f t="shared" si="230"/>
        <v>1294</v>
      </c>
      <c r="C1300" s="294">
        <f t="shared" si="220"/>
        <v>4.6412753739407276E-3</v>
      </c>
      <c r="D1300" s="47">
        <f t="shared" si="225"/>
        <v>0.01</v>
      </c>
      <c r="E1300" s="47">
        <f t="shared" si="221"/>
        <v>1.1133429762066034E-2</v>
      </c>
      <c r="F1300" s="47">
        <f t="shared" si="226"/>
        <v>0.01</v>
      </c>
      <c r="G1300" s="47">
        <f t="shared" si="222"/>
        <v>2.6057798172885237E-2</v>
      </c>
      <c r="H1300" s="47">
        <f t="shared" si="227"/>
        <v>0.01</v>
      </c>
      <c r="I1300" s="47">
        <f t="shared" si="223"/>
        <v>4.8911600925798743E-2</v>
      </c>
      <c r="J1300" s="47">
        <f t="shared" si="228"/>
        <v>0.01</v>
      </c>
      <c r="L1300" s="292">
        <f t="shared" si="224"/>
        <v>0</v>
      </c>
      <c r="M1300" s="47">
        <f t="shared" si="229"/>
        <v>0.1</v>
      </c>
    </row>
    <row r="1301" spans="2:13" x14ac:dyDescent="0.45">
      <c r="B1301" s="293">
        <f t="shared" si="230"/>
        <v>1295</v>
      </c>
      <c r="C1301" s="294">
        <f t="shared" si="220"/>
        <v>4.6198510920652351E-3</v>
      </c>
      <c r="D1301" s="47">
        <f t="shared" si="225"/>
        <v>0.01</v>
      </c>
      <c r="E1301" s="47">
        <f t="shared" si="221"/>
        <v>1.106850821818478E-2</v>
      </c>
      <c r="F1301" s="47">
        <f t="shared" si="226"/>
        <v>0.01</v>
      </c>
      <c r="G1301" s="47">
        <f t="shared" si="222"/>
        <v>2.5908554488777047E-2</v>
      </c>
      <c r="H1301" s="47">
        <f t="shared" si="227"/>
        <v>0.01</v>
      </c>
      <c r="I1301" s="47">
        <f t="shared" si="223"/>
        <v>4.8683062898269604E-2</v>
      </c>
      <c r="J1301" s="47">
        <f t="shared" si="228"/>
        <v>0.01</v>
      </c>
      <c r="L1301" s="292">
        <f t="shared" si="224"/>
        <v>0</v>
      </c>
      <c r="M1301" s="47">
        <f t="shared" si="229"/>
        <v>0.1</v>
      </c>
    </row>
    <row r="1302" spans="2:13" x14ac:dyDescent="0.45">
      <c r="B1302" s="293">
        <f t="shared" si="230"/>
        <v>1296</v>
      </c>
      <c r="C1302" s="294">
        <f t="shared" si="220"/>
        <v>4.5984981009207556E-3</v>
      </c>
      <c r="D1302" s="47">
        <f t="shared" si="225"/>
        <v>0.01</v>
      </c>
      <c r="E1302" s="47">
        <f t="shared" si="221"/>
        <v>1.1004021646923585E-2</v>
      </c>
      <c r="F1302" s="47">
        <f t="shared" si="226"/>
        <v>0.01</v>
      </c>
      <c r="G1302" s="47">
        <f t="shared" si="222"/>
        <v>2.5760154026071125E-2</v>
      </c>
      <c r="H1302" s="47">
        <f t="shared" si="227"/>
        <v>0.01</v>
      </c>
      <c r="I1302" s="47">
        <f t="shared" si="223"/>
        <v>4.8455317814174677E-2</v>
      </c>
      <c r="J1302" s="47">
        <f t="shared" si="228"/>
        <v>0.01</v>
      </c>
      <c r="L1302" s="292">
        <f t="shared" si="224"/>
        <v>0</v>
      </c>
      <c r="M1302" s="47">
        <f t="shared" si="229"/>
        <v>0.1</v>
      </c>
    </row>
    <row r="1303" spans="2:13" x14ac:dyDescent="0.45">
      <c r="B1303" s="293">
        <f t="shared" si="230"/>
        <v>1297</v>
      </c>
      <c r="C1303" s="294">
        <f t="shared" si="220"/>
        <v>4.5772164879612194E-3</v>
      </c>
      <c r="D1303" s="47">
        <f t="shared" si="225"/>
        <v>0.01</v>
      </c>
      <c r="E1303" s="47">
        <f t="shared" si="221"/>
        <v>1.0939966411463557E-2</v>
      </c>
      <c r="F1303" s="47">
        <f t="shared" si="226"/>
        <v>0.01</v>
      </c>
      <c r="G1303" s="47">
        <f t="shared" si="222"/>
        <v>2.5612592702279651E-2</v>
      </c>
      <c r="H1303" s="47">
        <f t="shared" si="227"/>
        <v>0.01</v>
      </c>
      <c r="I1303" s="47">
        <f t="shared" si="223"/>
        <v>4.8228366176293641E-2</v>
      </c>
      <c r="J1303" s="47">
        <f t="shared" si="228"/>
        <v>0.01</v>
      </c>
      <c r="L1303" s="292">
        <f t="shared" si="224"/>
        <v>0</v>
      </c>
      <c r="M1303" s="47">
        <f t="shared" si="229"/>
        <v>0.1</v>
      </c>
    </row>
    <row r="1304" spans="2:13" x14ac:dyDescent="0.45">
      <c r="B1304" s="293">
        <f t="shared" si="230"/>
        <v>1298</v>
      </c>
      <c r="C1304" s="294">
        <f t="shared" si="220"/>
        <v>4.5560063360484213E-3</v>
      </c>
      <c r="D1304" s="47">
        <f t="shared" si="225"/>
        <v>0.01</v>
      </c>
      <c r="E1304" s="47">
        <f t="shared" si="221"/>
        <v>1.0876338912228533E-2</v>
      </c>
      <c r="F1304" s="47">
        <f t="shared" si="226"/>
        <v>0.01</v>
      </c>
      <c r="G1304" s="47">
        <f t="shared" si="222"/>
        <v>2.5465866439371487E-2</v>
      </c>
      <c r="H1304" s="47">
        <f t="shared" si="227"/>
        <v>0.01</v>
      </c>
      <c r="I1304" s="47">
        <f t="shared" si="223"/>
        <v>4.80022084415535E-2</v>
      </c>
      <c r="J1304" s="47">
        <f t="shared" si="228"/>
        <v>0.01</v>
      </c>
      <c r="L1304" s="292">
        <f t="shared" si="224"/>
        <v>0</v>
      </c>
      <c r="M1304" s="47">
        <f t="shared" si="229"/>
        <v>0.1</v>
      </c>
    </row>
    <row r="1305" spans="2:13" x14ac:dyDescent="0.45">
      <c r="B1305" s="293">
        <f t="shared" si="230"/>
        <v>1299</v>
      </c>
      <c r="C1305" s="294">
        <f t="shared" si="220"/>
        <v>4.5348677234986305E-3</v>
      </c>
      <c r="D1305" s="47">
        <f t="shared" si="225"/>
        <v>0.01</v>
      </c>
      <c r="E1305" s="47">
        <f t="shared" si="221"/>
        <v>1.0813135586466731E-2</v>
      </c>
      <c r="F1305" s="47">
        <f t="shared" si="226"/>
        <v>0.01</v>
      </c>
      <c r="G1305" s="47">
        <f t="shared" si="222"/>
        <v>2.5319971164100057E-2</v>
      </c>
      <c r="H1305" s="47">
        <f t="shared" si="227"/>
        <v>0.01</v>
      </c>
      <c r="I1305" s="47">
        <f t="shared" si="223"/>
        <v>4.7776845021531678E-2</v>
      </c>
      <c r="J1305" s="47">
        <f t="shared" si="228"/>
        <v>0.01</v>
      </c>
      <c r="L1305" s="292">
        <f t="shared" si="224"/>
        <v>0</v>
      </c>
      <c r="M1305" s="47">
        <f t="shared" si="229"/>
        <v>0.1</v>
      </c>
    </row>
    <row r="1306" spans="2:13" x14ac:dyDescent="0.45">
      <c r="B1306" s="293">
        <f t="shared" si="230"/>
        <v>1300</v>
      </c>
      <c r="C1306" s="294">
        <f t="shared" si="220"/>
        <v>4.5138007241290988E-3</v>
      </c>
      <c r="D1306" s="47">
        <f t="shared" si="225"/>
        <v>0.01</v>
      </c>
      <c r="E1306" s="47">
        <f t="shared" si="221"/>
        <v>1.075035290783705E-2</v>
      </c>
      <c r="F1306" s="47">
        <f t="shared" si="226"/>
        <v>0.01</v>
      </c>
      <c r="G1306" s="47">
        <f t="shared" si="222"/>
        <v>2.5174902808323723E-2</v>
      </c>
      <c r="H1306" s="47">
        <f t="shared" si="227"/>
        <v>0.01</v>
      </c>
      <c r="I1306" s="47">
        <f t="shared" si="223"/>
        <v>4.7552276282957356E-2</v>
      </c>
      <c r="J1306" s="47">
        <f t="shared" si="228"/>
        <v>0.01</v>
      </c>
      <c r="L1306" s="292">
        <f t="shared" si="224"/>
        <v>0</v>
      </c>
      <c r="M1306" s="47">
        <f t="shared" si="229"/>
        <v>0.1</v>
      </c>
    </row>
    <row r="1307" spans="2:13" x14ac:dyDescent="0.45">
      <c r="B1307" s="293">
        <f t="shared" si="230"/>
        <v>1301</v>
      </c>
      <c r="C1307" s="294">
        <f t="shared" si="220"/>
        <v>4.4928054073044722E-3</v>
      </c>
      <c r="D1307" s="47">
        <f t="shared" si="225"/>
        <v>0.01</v>
      </c>
      <c r="E1307" s="47">
        <f t="shared" si="221"/>
        <v>1.0687987385999971E-2</v>
      </c>
      <c r="F1307" s="47">
        <f t="shared" si="226"/>
        <v>0.01</v>
      </c>
      <c r="G1307" s="47">
        <f t="shared" si="222"/>
        <v>2.5030657309318857E-2</v>
      </c>
      <c r="H1307" s="47">
        <f t="shared" si="227"/>
        <v>0.01</v>
      </c>
      <c r="I1307" s="47">
        <f t="shared" si="223"/>
        <v>4.732850254821102E-2</v>
      </c>
      <c r="J1307" s="47">
        <f t="shared" si="228"/>
        <v>0.01</v>
      </c>
      <c r="L1307" s="292">
        <f t="shared" si="224"/>
        <v>0</v>
      </c>
      <c r="M1307" s="47">
        <f t="shared" si="229"/>
        <v>0.1</v>
      </c>
    </row>
    <row r="1308" spans="2:13" x14ac:dyDescent="0.45">
      <c r="B1308" s="293">
        <f t="shared" si="230"/>
        <v>1302</v>
      </c>
      <c r="C1308" s="294">
        <f t="shared" si="220"/>
        <v>4.4718818379830905E-3</v>
      </c>
      <c r="D1308" s="47">
        <f t="shared" si="225"/>
        <v>0.01</v>
      </c>
      <c r="E1308" s="47">
        <f t="shared" si="221"/>
        <v>1.0626035566213016E-2</v>
      </c>
      <c r="F1308" s="47">
        <f t="shared" si="226"/>
        <v>0.01</v>
      </c>
      <c r="G1308" s="47">
        <f t="shared" si="222"/>
        <v>2.4887230610085666E-2</v>
      </c>
      <c r="H1308" s="47">
        <f t="shared" si="227"/>
        <v>0.01</v>
      </c>
      <c r="I1308" s="47">
        <f t="shared" si="223"/>
        <v>4.7105524095822096E-2</v>
      </c>
      <c r="J1308" s="47">
        <f t="shared" si="228"/>
        <v>0.01</v>
      </c>
      <c r="L1308" s="292">
        <f t="shared" si="224"/>
        <v>0</v>
      </c>
      <c r="M1308" s="47">
        <f t="shared" si="229"/>
        <v>0.1</v>
      </c>
    </row>
    <row r="1309" spans="2:13" x14ac:dyDescent="0.45">
      <c r="B1309" s="293">
        <f t="shared" si="230"/>
        <v>1303</v>
      </c>
      <c r="C1309" s="294">
        <f t="shared" si="220"/>
        <v>4.4510300767631713E-3</v>
      </c>
      <c r="D1309" s="47">
        <f t="shared" si="225"/>
        <v>0.01</v>
      </c>
      <c r="E1309" s="47">
        <f t="shared" si="221"/>
        <v>1.0564494028930716E-2</v>
      </c>
      <c r="F1309" s="47">
        <f t="shared" si="226"/>
        <v>0.01</v>
      </c>
      <c r="G1309" s="47">
        <f t="shared" si="222"/>
        <v>2.4744618659646937E-2</v>
      </c>
      <c r="H1309" s="47">
        <f t="shared" si="227"/>
        <v>0.01</v>
      </c>
      <c r="I1309" s="47">
        <f t="shared" si="223"/>
        <v>4.688334116096473E-2</v>
      </c>
      <c r="J1309" s="47">
        <f t="shared" si="228"/>
        <v>0.01</v>
      </c>
      <c r="L1309" s="292">
        <f t="shared" si="224"/>
        <v>0</v>
      </c>
      <c r="M1309" s="47">
        <f t="shared" si="229"/>
        <v>0.1</v>
      </c>
    </row>
    <row r="1310" spans="2:13" x14ac:dyDescent="0.45">
      <c r="B1310" s="293">
        <f t="shared" si="230"/>
        <v>1304</v>
      </c>
      <c r="C1310" s="294">
        <f t="shared" si="220"/>
        <v>4.4302501799288697E-3</v>
      </c>
      <c r="D1310" s="47">
        <f t="shared" si="225"/>
        <v>0.01</v>
      </c>
      <c r="E1310" s="47">
        <f t="shared" si="221"/>
        <v>1.0503359389409042E-2</v>
      </c>
      <c r="F1310" s="47">
        <f t="shared" si="226"/>
        <v>0.01</v>
      </c>
      <c r="G1310" s="47">
        <f t="shared" si="222"/>
        <v>2.4602817413339775E-2</v>
      </c>
      <c r="H1310" s="47">
        <f t="shared" si="227"/>
        <v>0.01</v>
      </c>
      <c r="I1310" s="47">
        <f t="shared" si="223"/>
        <v>4.6661953935951551E-2</v>
      </c>
      <c r="J1310" s="47">
        <f t="shared" si="228"/>
        <v>0.01</v>
      </c>
      <c r="L1310" s="292">
        <f t="shared" si="224"/>
        <v>0</v>
      </c>
      <c r="M1310" s="47">
        <f t="shared" si="229"/>
        <v>0.1</v>
      </c>
    </row>
    <row r="1311" spans="2:13" x14ac:dyDescent="0.45">
      <c r="B1311" s="293">
        <f t="shared" si="230"/>
        <v>1305</v>
      </c>
      <c r="C1311" s="294">
        <f t="shared" si="220"/>
        <v>4.4095421994962102E-3</v>
      </c>
      <c r="D1311" s="47">
        <f t="shared" si="225"/>
        <v>0.01</v>
      </c>
      <c r="E1311" s="47">
        <f t="shared" si="221"/>
        <v>1.044262829731424E-2</v>
      </c>
      <c r="F1311" s="47">
        <f t="shared" si="226"/>
        <v>0.01</v>
      </c>
      <c r="G1311" s="47">
        <f t="shared" si="222"/>
        <v>2.4461822833100468E-2</v>
      </c>
      <c r="H1311" s="47">
        <f t="shared" si="227"/>
        <v>0.01</v>
      </c>
      <c r="I1311" s="47">
        <f t="shared" si="223"/>
        <v>4.6441362570725432E-2</v>
      </c>
      <c r="J1311" s="47">
        <f t="shared" si="228"/>
        <v>0.01</v>
      </c>
      <c r="L1311" s="292">
        <f t="shared" si="224"/>
        <v>0</v>
      </c>
      <c r="M1311" s="47">
        <f t="shared" si="229"/>
        <v>0.1</v>
      </c>
    </row>
    <row r="1312" spans="2:13" x14ac:dyDescent="0.45">
      <c r="B1312" s="293">
        <f t="shared" si="230"/>
        <v>1306</v>
      </c>
      <c r="C1312" s="294">
        <f t="shared" si="220"/>
        <v>4.3889061832588817E-3</v>
      </c>
      <c r="D1312" s="47">
        <f t="shared" si="225"/>
        <v>0.01</v>
      </c>
      <c r="E1312" s="47">
        <f t="shared" si="221"/>
        <v>1.038229743633606E-2</v>
      </c>
      <c r="F1312" s="47">
        <f t="shared" si="226"/>
        <v>0.01</v>
      </c>
      <c r="G1312" s="47">
        <f t="shared" si="222"/>
        <v>2.4321630887742605E-2</v>
      </c>
      <c r="H1312" s="47">
        <f t="shared" si="227"/>
        <v>0.01</v>
      </c>
      <c r="I1312" s="47">
        <f t="shared" si="223"/>
        <v>4.622156717334918E-2</v>
      </c>
      <c r="J1312" s="47">
        <f t="shared" si="228"/>
        <v>0.01</v>
      </c>
      <c r="L1312" s="292">
        <f t="shared" si="224"/>
        <v>0</v>
      </c>
      <c r="M1312" s="47">
        <f t="shared" si="229"/>
        <v>0.1</v>
      </c>
    </row>
    <row r="1313" spans="2:13" x14ac:dyDescent="0.45">
      <c r="B1313" s="293">
        <f t="shared" si="230"/>
        <v>1307</v>
      </c>
      <c r="C1313" s="294">
        <f t="shared" si="220"/>
        <v>4.3683421748338964E-3</v>
      </c>
      <c r="D1313" s="47">
        <f t="shared" si="225"/>
        <v>0.01</v>
      </c>
      <c r="E1313" s="47">
        <f t="shared" si="221"/>
        <v>1.0322363523805288E-2</v>
      </c>
      <c r="F1313" s="47">
        <f t="shared" si="226"/>
        <v>0.01</v>
      </c>
      <c r="G1313" s="47">
        <f t="shared" si="222"/>
        <v>2.4182237553228542E-2</v>
      </c>
      <c r="H1313" s="47">
        <f t="shared" si="227"/>
        <v>0.01</v>
      </c>
      <c r="I1313" s="47">
        <f t="shared" si="223"/>
        <v>4.6002567810493118E-2</v>
      </c>
      <c r="J1313" s="47">
        <f t="shared" si="228"/>
        <v>0.01</v>
      </c>
      <c r="L1313" s="292">
        <f t="shared" si="224"/>
        <v>0</v>
      </c>
      <c r="M1313" s="47">
        <f t="shared" si="229"/>
        <v>0.1</v>
      </c>
    </row>
    <row r="1314" spans="2:13" x14ac:dyDescent="0.45">
      <c r="B1314" s="293">
        <f t="shared" si="230"/>
        <v>1308</v>
      </c>
      <c r="C1314" s="294">
        <f t="shared" si="220"/>
        <v>4.3478502137070992E-3</v>
      </c>
      <c r="D1314" s="47">
        <f t="shared" si="225"/>
        <v>0.01</v>
      </c>
      <c r="E1314" s="47">
        <f t="shared" si="221"/>
        <v>1.0262823310315574E-2</v>
      </c>
      <c r="F1314" s="47">
        <f t="shared" si="226"/>
        <v>0.01</v>
      </c>
      <c r="G1314" s="47">
        <f t="shared" si="222"/>
        <v>2.4043638812934309E-2</v>
      </c>
      <c r="H1314" s="47">
        <f t="shared" si="227"/>
        <v>0.01</v>
      </c>
      <c r="I1314" s="47">
        <f t="shared" si="223"/>
        <v>4.5784364507920478E-2</v>
      </c>
      <c r="J1314" s="47">
        <f t="shared" si="228"/>
        <v>0.01</v>
      </c>
      <c r="L1314" s="292">
        <f t="shared" si="224"/>
        <v>0</v>
      </c>
      <c r="M1314" s="47">
        <f t="shared" si="229"/>
        <v>0.1</v>
      </c>
    </row>
    <row r="1315" spans="2:13" x14ac:dyDescent="0.45">
      <c r="B1315" s="293">
        <f t="shared" si="230"/>
        <v>1309</v>
      </c>
      <c r="C1315" s="294">
        <f t="shared" si="220"/>
        <v>4.327430335278523E-3</v>
      </c>
      <c r="D1315" s="47">
        <f t="shared" si="225"/>
        <v>0.01</v>
      </c>
      <c r="E1315" s="47">
        <f t="shared" si="221"/>
        <v>1.020367357934949E-2</v>
      </c>
      <c r="F1315" s="47">
        <f t="shared" si="226"/>
        <v>0.01</v>
      </c>
      <c r="G1315" s="47">
        <f t="shared" si="222"/>
        <v>2.390583065790812E-2</v>
      </c>
      <c r="H1315" s="47">
        <f t="shared" si="227"/>
        <v>0.01</v>
      </c>
      <c r="I1315" s="47">
        <f t="shared" si="223"/>
        <v>4.5566957250970617E-2</v>
      </c>
      <c r="J1315" s="47">
        <f t="shared" si="228"/>
        <v>0.01</v>
      </c>
      <c r="L1315" s="292">
        <f t="shared" si="224"/>
        <v>0</v>
      </c>
      <c r="M1315" s="47">
        <f t="shared" si="229"/>
        <v>0.1</v>
      </c>
    </row>
    <row r="1316" spans="2:13" x14ac:dyDescent="0.45">
      <c r="B1316" s="293">
        <f t="shared" si="230"/>
        <v>1310</v>
      </c>
      <c r="C1316" s="294">
        <f t="shared" si="220"/>
        <v>4.3070825709075914E-3</v>
      </c>
      <c r="D1316" s="47">
        <f t="shared" si="225"/>
        <v>0.01</v>
      </c>
      <c r="E1316" s="47">
        <f t="shared" si="221"/>
        <v>1.014491114690878E-2</v>
      </c>
      <c r="F1316" s="47">
        <f t="shared" si="226"/>
        <v>0.01</v>
      </c>
      <c r="G1316" s="47">
        <f t="shared" si="222"/>
        <v>2.3768809087122533E-2</v>
      </c>
      <c r="H1316" s="47">
        <f t="shared" si="227"/>
        <v>0.01</v>
      </c>
      <c r="I1316" s="47">
        <f t="shared" si="223"/>
        <v>4.5350345985039994E-2</v>
      </c>
      <c r="J1316" s="47">
        <f t="shared" si="228"/>
        <v>0.01</v>
      </c>
      <c r="L1316" s="292">
        <f t="shared" si="224"/>
        <v>0</v>
      </c>
      <c r="M1316" s="47">
        <f t="shared" si="229"/>
        <v>0.1</v>
      </c>
    </row>
    <row r="1317" spans="2:13" x14ac:dyDescent="0.45">
      <c r="B1317" s="293">
        <f t="shared" si="230"/>
        <v>1311</v>
      </c>
      <c r="C1317" s="294">
        <f t="shared" si="220"/>
        <v>4.2868069479581562E-3</v>
      </c>
      <c r="D1317" s="47">
        <f t="shared" si="225"/>
        <v>0.01</v>
      </c>
      <c r="E1317" s="47">
        <f t="shared" si="221"/>
        <v>1.0086532861148769E-2</v>
      </c>
      <c r="F1317" s="47">
        <f t="shared" si="226"/>
        <v>0.01</v>
      </c>
      <c r="G1317" s="47">
        <f t="shared" si="222"/>
        <v>2.3632570107720394E-2</v>
      </c>
      <c r="H1317" s="47">
        <f t="shared" si="227"/>
        <v>0.01</v>
      </c>
      <c r="I1317" s="47">
        <f t="shared" si="223"/>
        <v>4.513453061606082E-2</v>
      </c>
      <c r="J1317" s="47">
        <f t="shared" si="228"/>
        <v>0.01</v>
      </c>
      <c r="L1317" s="292">
        <f t="shared" si="224"/>
        <v>0</v>
      </c>
      <c r="M1317" s="47">
        <f t="shared" si="229"/>
        <v>0.1</v>
      </c>
    </row>
    <row r="1318" spans="2:13" x14ac:dyDescent="0.45">
      <c r="B1318" s="293">
        <f t="shared" si="230"/>
        <v>1312</v>
      </c>
      <c r="C1318" s="294">
        <f t="shared" si="220"/>
        <v>4.2666034898433671E-3</v>
      </c>
      <c r="D1318" s="47">
        <f t="shared" si="225"/>
        <v>0.01</v>
      </c>
      <c r="E1318" s="47">
        <f t="shared" si="221"/>
        <v>1.0028535602016863E-2</v>
      </c>
      <c r="F1318" s="47">
        <f t="shared" si="226"/>
        <v>0.01</v>
      </c>
      <c r="G1318" s="47">
        <f t="shared" si="222"/>
        <v>2.3497109735254675E-2</v>
      </c>
      <c r="H1318" s="47">
        <f t="shared" si="227"/>
        <v>0.01</v>
      </c>
      <c r="I1318" s="47">
        <f t="shared" si="223"/>
        <v>4.4919511010977416E-2</v>
      </c>
      <c r="J1318" s="47">
        <f t="shared" si="228"/>
        <v>0.01</v>
      </c>
      <c r="L1318" s="292">
        <f t="shared" si="224"/>
        <v>0</v>
      </c>
      <c r="M1318" s="47">
        <f t="shared" si="229"/>
        <v>0.1</v>
      </c>
    </row>
    <row r="1319" spans="2:13" x14ac:dyDescent="0.45">
      <c r="B1319" s="293">
        <f t="shared" si="230"/>
        <v>1313</v>
      </c>
      <c r="C1319" s="294">
        <f t="shared" si="220"/>
        <v>4.2464722160703711E-3</v>
      </c>
      <c r="D1319" s="47">
        <f t="shared" si="225"/>
        <v>0.01</v>
      </c>
      <c r="E1319" s="47">
        <f t="shared" si="221"/>
        <v>9.9709162808951281E-3</v>
      </c>
      <c r="F1319" s="47">
        <f t="shared" si="226"/>
        <v>0.01</v>
      </c>
      <c r="G1319" s="47">
        <f t="shared" si="222"/>
        <v>2.3362423993922299E-2</v>
      </c>
      <c r="H1319" s="47">
        <f t="shared" si="227"/>
        <v>0.01</v>
      </c>
      <c r="I1319" s="47">
        <f t="shared" si="223"/>
        <v>4.4705286998220191E-2</v>
      </c>
      <c r="J1319" s="47">
        <f t="shared" si="228"/>
        <v>0.01</v>
      </c>
      <c r="L1319" s="292">
        <f t="shared" si="224"/>
        <v>0</v>
      </c>
      <c r="M1319" s="47">
        <f t="shared" si="229"/>
        <v>0.1</v>
      </c>
    </row>
    <row r="1320" spans="2:13" x14ac:dyDescent="0.45">
      <c r="B1320" s="293">
        <f t="shared" si="230"/>
        <v>1314</v>
      </c>
      <c r="C1320" s="294">
        <f t="shared" si="220"/>
        <v>4.2264131422848324E-3</v>
      </c>
      <c r="D1320" s="47">
        <f t="shared" si="225"/>
        <v>0.01</v>
      </c>
      <c r="E1320" s="47">
        <f t="shared" si="221"/>
        <v>9.9136718402468797E-3</v>
      </c>
      <c r="F1320" s="47">
        <f t="shared" si="226"/>
        <v>0.01</v>
      </c>
      <c r="G1320" s="47">
        <f t="shared" si="222"/>
        <v>2.3228508916792026E-2</v>
      </c>
      <c r="H1320" s="47">
        <f t="shared" si="227"/>
        <v>0.01</v>
      </c>
      <c r="I1320" s="47">
        <f t="shared" si="223"/>
        <v>4.4491858368177213E-2</v>
      </c>
      <c r="J1320" s="47">
        <f t="shared" si="228"/>
        <v>0.01</v>
      </c>
      <c r="L1320" s="292">
        <f t="shared" si="224"/>
        <v>0</v>
      </c>
      <c r="M1320" s="47">
        <f t="shared" si="229"/>
        <v>0.1</v>
      </c>
    </row>
    <row r="1321" spans="2:13" x14ac:dyDescent="0.45">
      <c r="B1321" s="293">
        <f t="shared" si="230"/>
        <v>1315</v>
      </c>
      <c r="C1321" s="294">
        <f t="shared" si="220"/>
        <v>4.2064262803152728E-3</v>
      </c>
      <c r="D1321" s="47">
        <f t="shared" si="225"/>
        <v>0.01</v>
      </c>
      <c r="E1321" s="47">
        <f t="shared" si="221"/>
        <v>9.856799253267259E-3</v>
      </c>
      <c r="F1321" s="47">
        <f t="shared" si="226"/>
        <v>0.01</v>
      </c>
      <c r="G1321" s="47">
        <f t="shared" si="222"/>
        <v>2.3095360546026573E-2</v>
      </c>
      <c r="H1321" s="47">
        <f t="shared" si="227"/>
        <v>0.01</v>
      </c>
      <c r="I1321" s="47">
        <f t="shared" si="223"/>
        <v>4.4279224873663363E-2</v>
      </c>
      <c r="J1321" s="47">
        <f t="shared" si="228"/>
        <v>0.01</v>
      </c>
      <c r="L1321" s="292">
        <f t="shared" si="224"/>
        <v>0</v>
      </c>
      <c r="M1321" s="47">
        <f t="shared" si="229"/>
        <v>0.1</v>
      </c>
    </row>
    <row r="1322" spans="2:13" x14ac:dyDescent="0.45">
      <c r="B1322" s="293">
        <f t="shared" si="230"/>
        <v>1316</v>
      </c>
      <c r="C1322" s="294">
        <f t="shared" si="220"/>
        <v>4.186511638217226E-3</v>
      </c>
      <c r="D1322" s="47">
        <f t="shared" si="225"/>
        <v>0.01</v>
      </c>
      <c r="E1322" s="47">
        <f t="shared" si="221"/>
        <v>9.800295523537738E-3</v>
      </c>
      <c r="F1322" s="47">
        <f t="shared" si="226"/>
        <v>0.01</v>
      </c>
      <c r="G1322" s="47">
        <f t="shared" si="222"/>
        <v>2.2962974933098981E-2</v>
      </c>
      <c r="H1322" s="47">
        <f t="shared" si="227"/>
        <v>0.01</v>
      </c>
      <c r="I1322" s="47">
        <f t="shared" si="223"/>
        <v>4.4067386230386994E-2</v>
      </c>
      <c r="J1322" s="47">
        <f t="shared" si="228"/>
        <v>0.01</v>
      </c>
      <c r="L1322" s="292">
        <f t="shared" si="224"/>
        <v>0</v>
      </c>
      <c r="M1322" s="47">
        <f t="shared" si="229"/>
        <v>0.1</v>
      </c>
    </row>
    <row r="1323" spans="2:13" x14ac:dyDescent="0.45">
      <c r="B1323" s="293">
        <f t="shared" si="230"/>
        <v>1317</v>
      </c>
      <c r="C1323" s="294">
        <f t="shared" si="220"/>
        <v>4.1666692203172016E-3</v>
      </c>
      <c r="D1323" s="47">
        <f t="shared" si="225"/>
        <v>0.01</v>
      </c>
      <c r="E1323" s="47">
        <f t="shared" si="221"/>
        <v>9.7441576846845328E-3</v>
      </c>
      <c r="F1323" s="47">
        <f t="shared" si="226"/>
        <v>0.01</v>
      </c>
      <c r="G1323" s="47">
        <f t="shared" si="222"/>
        <v>2.2831348139003366E-2</v>
      </c>
      <c r="H1323" s="47">
        <f t="shared" si="227"/>
        <v>0.01</v>
      </c>
      <c r="I1323" s="47">
        <f t="shared" si="223"/>
        <v>4.3856342117414113E-2</v>
      </c>
      <c r="J1323" s="47">
        <f t="shared" si="228"/>
        <v>0.01</v>
      </c>
      <c r="L1323" s="292">
        <f t="shared" si="224"/>
        <v>0</v>
      </c>
      <c r="M1323" s="47">
        <f t="shared" si="229"/>
        <v>0.1</v>
      </c>
    </row>
    <row r="1324" spans="2:13" x14ac:dyDescent="0.45">
      <c r="B1324" s="293">
        <f t="shared" si="230"/>
        <v>1318</v>
      </c>
      <c r="C1324" s="294">
        <f t="shared" si="220"/>
        <v>4.1468990272564505E-3</v>
      </c>
      <c r="D1324" s="47">
        <f t="shared" si="225"/>
        <v>0.01</v>
      </c>
      <c r="E1324" s="47">
        <f t="shared" si="221"/>
        <v>9.6883828000408605E-3</v>
      </c>
      <c r="F1324" s="47">
        <f t="shared" si="226"/>
        <v>0.01</v>
      </c>
      <c r="G1324" s="47">
        <f t="shared" si="222"/>
        <v>2.2700476234460178E-2</v>
      </c>
      <c r="H1324" s="47">
        <f t="shared" si="227"/>
        <v>0.01</v>
      </c>
      <c r="I1324" s="47">
        <f t="shared" si="223"/>
        <v>4.3646092177630005E-2</v>
      </c>
      <c r="J1324" s="47">
        <f t="shared" si="228"/>
        <v>0.01</v>
      </c>
      <c r="L1324" s="292">
        <f t="shared" si="224"/>
        <v>0</v>
      </c>
      <c r="M1324" s="47">
        <f t="shared" si="229"/>
        <v>0.1</v>
      </c>
    </row>
    <row r="1325" spans="2:13" x14ac:dyDescent="0.45">
      <c r="B1325" s="293">
        <f t="shared" si="230"/>
        <v>1319</v>
      </c>
      <c r="C1325" s="294">
        <f t="shared" si="220"/>
        <v>4.1272010560345412E-3</v>
      </c>
      <c r="D1325" s="47">
        <f t="shared" si="225"/>
        <v>0.01</v>
      </c>
      <c r="E1325" s="47">
        <f t="shared" si="221"/>
        <v>9.6329679623130167E-3</v>
      </c>
      <c r="F1325" s="47">
        <f t="shared" si="226"/>
        <v>0.01</v>
      </c>
      <c r="G1325" s="47">
        <f t="shared" si="222"/>
        <v>2.2570355300115984E-2</v>
      </c>
      <c r="H1325" s="47">
        <f t="shared" si="227"/>
        <v>0.01</v>
      </c>
      <c r="I1325" s="47">
        <f t="shared" si="223"/>
        <v>4.3436636018198305E-2</v>
      </c>
      <c r="J1325" s="47">
        <f t="shared" si="228"/>
        <v>0.01</v>
      </c>
      <c r="L1325" s="292">
        <f t="shared" si="224"/>
        <v>0</v>
      </c>
      <c r="M1325" s="47">
        <f t="shared" si="229"/>
        <v>0.1</v>
      </c>
    </row>
    <row r="1326" spans="2:13" x14ac:dyDescent="0.45">
      <c r="B1326" s="293">
        <f t="shared" si="230"/>
        <v>1320</v>
      </c>
      <c r="C1326" s="294">
        <f t="shared" si="220"/>
        <v>4.1075753000527244E-3</v>
      </c>
      <c r="D1326" s="47">
        <f t="shared" si="225"/>
        <v>0.01</v>
      </c>
      <c r="E1326" s="47">
        <f t="shared" si="221"/>
        <v>9.5779102932502334E-3</v>
      </c>
      <c r="F1326" s="47">
        <f t="shared" si="226"/>
        <v>0.01</v>
      </c>
      <c r="G1326" s="47">
        <f t="shared" si="222"/>
        <v>2.2440981426737956E-2</v>
      </c>
      <c r="H1326" s="47">
        <f t="shared" si="227"/>
        <v>0.01</v>
      </c>
      <c r="I1326" s="47">
        <f t="shared" si="223"/>
        <v>4.3227973211017484E-2</v>
      </c>
      <c r="J1326" s="47">
        <f t="shared" si="228"/>
        <v>0.01</v>
      </c>
      <c r="L1326" s="292">
        <f t="shared" si="224"/>
        <v>0</v>
      </c>
      <c r="M1326" s="47">
        <f t="shared" si="229"/>
        <v>0.1</v>
      </c>
    </row>
    <row r="1327" spans="2:13" x14ac:dyDescent="0.45">
      <c r="B1327" s="293">
        <f t="shared" si="230"/>
        <v>1321</v>
      </c>
      <c r="C1327" s="294">
        <f t="shared" ref="C1327:C1390" si="231">C1326*(1-J1327-M1327) + $I1326*J1327 + L1326*M1327</f>
        <v>4.0880217491570999E-3</v>
      </c>
      <c r="D1327" s="47">
        <f t="shared" si="225"/>
        <v>0.01</v>
      </c>
      <c r="E1327" s="47">
        <f t="shared" ref="E1327:E1390" si="232">E1326*(1-D1327) + C1326*D1327</f>
        <v>9.5232069433182596E-3</v>
      </c>
      <c r="F1327" s="47">
        <f t="shared" si="226"/>
        <v>0.01</v>
      </c>
      <c r="G1327" s="47">
        <f t="shared" ref="G1327:G1390" si="233">G1326*(1-F1327) + E1326*F1327</f>
        <v>2.2312350715403079E-2</v>
      </c>
      <c r="H1327" s="47">
        <f t="shared" si="227"/>
        <v>0.01</v>
      </c>
      <c r="I1327" s="47">
        <f t="shared" ref="I1327:I1390" si="234">I1326*(1-H1327) + G1326*H1327</f>
        <v>4.302010329317469E-2</v>
      </c>
      <c r="J1327" s="47">
        <f t="shared" si="228"/>
        <v>0.01</v>
      </c>
      <c r="L1327" s="292">
        <f t="shared" ref="L1327:L1390" si="235">X1327</f>
        <v>0</v>
      </c>
      <c r="M1327" s="47">
        <f t="shared" si="229"/>
        <v>0.1</v>
      </c>
    </row>
    <row r="1328" spans="2:13" x14ac:dyDescent="0.45">
      <c r="B1328" s="293">
        <f t="shared" si="230"/>
        <v>1322</v>
      </c>
      <c r="C1328" s="294">
        <f t="shared" si="231"/>
        <v>4.0685403896815655E-3</v>
      </c>
      <c r="D1328" s="47">
        <f t="shared" si="225"/>
        <v>0.01</v>
      </c>
      <c r="E1328" s="47">
        <f t="shared" si="232"/>
        <v>9.4688550913766493E-3</v>
      </c>
      <c r="F1328" s="47">
        <f t="shared" si="226"/>
        <v>0.01</v>
      </c>
      <c r="G1328" s="47">
        <f t="shared" si="233"/>
        <v>2.2184459277682231E-2</v>
      </c>
      <c r="H1328" s="47">
        <f t="shared" si="227"/>
        <v>0.01</v>
      </c>
      <c r="I1328" s="47">
        <f t="shared" si="234"/>
        <v>4.2813025767396977E-2</v>
      </c>
      <c r="J1328" s="47">
        <f t="shared" si="228"/>
        <v>0.01</v>
      </c>
      <c r="L1328" s="292">
        <f t="shared" si="235"/>
        <v>0</v>
      </c>
      <c r="M1328" s="47">
        <f t="shared" si="229"/>
        <v>0.1</v>
      </c>
    </row>
    <row r="1329" spans="2:13" x14ac:dyDescent="0.45">
      <c r="B1329" s="293">
        <f t="shared" si="230"/>
        <v>1323</v>
      </c>
      <c r="C1329" s="294">
        <f t="shared" si="231"/>
        <v>4.0491312044905635E-3</v>
      </c>
      <c r="D1329" s="47">
        <f t="shared" si="225"/>
        <v>0.01</v>
      </c>
      <c r="E1329" s="47">
        <f t="shared" si="232"/>
        <v>9.4148519443596982E-3</v>
      </c>
      <c r="F1329" s="47">
        <f t="shared" si="226"/>
        <v>0.01</v>
      </c>
      <c r="G1329" s="47">
        <f t="shared" si="233"/>
        <v>2.2057303235819174E-2</v>
      </c>
      <c r="H1329" s="47">
        <f t="shared" si="227"/>
        <v>0.01</v>
      </c>
      <c r="I1329" s="47">
        <f t="shared" si="234"/>
        <v>4.2606740102499825E-2</v>
      </c>
      <c r="J1329" s="47">
        <f t="shared" si="228"/>
        <v>0.01</v>
      </c>
      <c r="L1329" s="292">
        <f t="shared" si="235"/>
        <v>0</v>
      </c>
      <c r="M1329" s="47">
        <f t="shared" si="229"/>
        <v>0.1</v>
      </c>
    </row>
    <row r="1330" spans="2:13" x14ac:dyDescent="0.45">
      <c r="B1330" s="293">
        <f t="shared" si="230"/>
        <v>1324</v>
      </c>
      <c r="C1330" s="294">
        <f t="shared" si="231"/>
        <v>4.0297941730215994E-3</v>
      </c>
      <c r="D1330" s="47">
        <f t="shared" si="225"/>
        <v>0.01</v>
      </c>
      <c r="E1330" s="47">
        <f t="shared" si="232"/>
        <v>9.3611947369610076E-3</v>
      </c>
      <c r="F1330" s="47">
        <f t="shared" si="226"/>
        <v>0.01</v>
      </c>
      <c r="G1330" s="47">
        <f t="shared" si="233"/>
        <v>2.1930878722904581E-2</v>
      </c>
      <c r="H1330" s="47">
        <f t="shared" si="227"/>
        <v>0.01</v>
      </c>
      <c r="I1330" s="47">
        <f t="shared" si="234"/>
        <v>4.2401245733833019E-2</v>
      </c>
      <c r="J1330" s="47">
        <f t="shared" si="228"/>
        <v>0.01</v>
      </c>
      <c r="L1330" s="292">
        <f t="shared" si="235"/>
        <v>0</v>
      </c>
      <c r="M1330" s="47">
        <f t="shared" si="229"/>
        <v>0.1</v>
      </c>
    </row>
    <row r="1331" spans="2:13" x14ac:dyDescent="0.45">
      <c r="B1331" s="293">
        <f t="shared" si="230"/>
        <v>1325</v>
      </c>
      <c r="C1331" s="294">
        <f t="shared" si="231"/>
        <v>4.0105292713275538E-3</v>
      </c>
      <c r="D1331" s="47">
        <f t="shared" si="225"/>
        <v>0.01</v>
      </c>
      <c r="E1331" s="47">
        <f t="shared" si="232"/>
        <v>9.3078807313216137E-3</v>
      </c>
      <c r="F1331" s="47">
        <f t="shared" si="226"/>
        <v>0.01</v>
      </c>
      <c r="G1331" s="47">
        <f t="shared" si="233"/>
        <v>2.1805181883045144E-2</v>
      </c>
      <c r="H1331" s="47">
        <f t="shared" si="227"/>
        <v>0.01</v>
      </c>
      <c r="I1331" s="47">
        <f t="shared" si="234"/>
        <v>4.2196542063723738E-2</v>
      </c>
      <c r="J1331" s="47">
        <f t="shared" si="228"/>
        <v>0.01</v>
      </c>
      <c r="L1331" s="292">
        <f t="shared" si="235"/>
        <v>0</v>
      </c>
      <c r="M1331" s="47">
        <f t="shared" si="229"/>
        <v>0.1</v>
      </c>
    </row>
    <row r="1332" spans="2:13" x14ac:dyDescent="0.45">
      <c r="B1332" s="293">
        <f t="shared" si="230"/>
        <v>1326</v>
      </c>
      <c r="C1332" s="294">
        <f t="shared" si="231"/>
        <v>3.9913364721187606E-3</v>
      </c>
      <c r="D1332" s="47">
        <f t="shared" si="225"/>
        <v>0.01</v>
      </c>
      <c r="E1332" s="47">
        <f t="shared" si="232"/>
        <v>9.2549072167216733E-3</v>
      </c>
      <c r="F1332" s="47">
        <f t="shared" si="226"/>
        <v>0.01</v>
      </c>
      <c r="G1332" s="47">
        <f t="shared" si="233"/>
        <v>2.1680208871527908E-2</v>
      </c>
      <c r="H1332" s="47">
        <f t="shared" si="227"/>
        <v>0.01</v>
      </c>
      <c r="I1332" s="47">
        <f t="shared" si="234"/>
        <v>4.1992628461916953E-2</v>
      </c>
      <c r="J1332" s="47">
        <f t="shared" si="228"/>
        <v>0.01</v>
      </c>
      <c r="L1332" s="292">
        <f t="shared" si="235"/>
        <v>0</v>
      </c>
      <c r="M1332" s="47">
        <f t="shared" si="229"/>
        <v>0.1</v>
      </c>
    </row>
    <row r="1333" spans="2:13" x14ac:dyDescent="0.45">
      <c r="B1333" s="293">
        <f t="shared" si="230"/>
        <v>1327</v>
      </c>
      <c r="C1333" s="294">
        <f t="shared" si="231"/>
        <v>3.9722157448048665E-3</v>
      </c>
      <c r="D1333" s="47">
        <f t="shared" si="225"/>
        <v>0.01</v>
      </c>
      <c r="E1333" s="47">
        <f t="shared" si="232"/>
        <v>9.2022715092756439E-3</v>
      </c>
      <c r="F1333" s="47">
        <f t="shared" si="226"/>
        <v>0.01</v>
      </c>
      <c r="G1333" s="47">
        <f t="shared" si="233"/>
        <v>2.1555955854979846E-2</v>
      </c>
      <c r="H1333" s="47">
        <f t="shared" si="227"/>
        <v>0.01</v>
      </c>
      <c r="I1333" s="47">
        <f t="shared" si="234"/>
        <v>4.1789504266013064E-2</v>
      </c>
      <c r="J1333" s="47">
        <f t="shared" si="228"/>
        <v>0.01</v>
      </c>
      <c r="L1333" s="292">
        <f t="shared" si="235"/>
        <v>0</v>
      </c>
      <c r="M1333" s="47">
        <f t="shared" si="229"/>
        <v>0.1</v>
      </c>
    </row>
    <row r="1334" spans="2:13" x14ac:dyDescent="0.45">
      <c r="B1334" s="293">
        <f t="shared" si="230"/>
        <v>1328</v>
      </c>
      <c r="C1334" s="294">
        <f t="shared" si="231"/>
        <v>3.9531670555364622E-3</v>
      </c>
      <c r="D1334" s="47">
        <f t="shared" si="225"/>
        <v>0.01</v>
      </c>
      <c r="E1334" s="47">
        <f t="shared" si="232"/>
        <v>9.1499709516309358E-3</v>
      </c>
      <c r="F1334" s="47">
        <f t="shared" si="226"/>
        <v>0.01</v>
      </c>
      <c r="G1334" s="47">
        <f t="shared" si="233"/>
        <v>2.1432419011522805E-2</v>
      </c>
      <c r="H1334" s="47">
        <f t="shared" si="227"/>
        <v>0.01</v>
      </c>
      <c r="I1334" s="47">
        <f t="shared" si="234"/>
        <v>4.1587168781902731E-2</v>
      </c>
      <c r="J1334" s="47">
        <f t="shared" si="228"/>
        <v>0.01</v>
      </c>
      <c r="L1334" s="292">
        <f t="shared" si="235"/>
        <v>0</v>
      </c>
      <c r="M1334" s="47">
        <f t="shared" si="229"/>
        <v>0.1</v>
      </c>
    </row>
    <row r="1335" spans="2:13" x14ac:dyDescent="0.45">
      <c r="B1335" s="293">
        <f t="shared" si="230"/>
        <v>1329</v>
      </c>
      <c r="C1335" s="294">
        <f t="shared" si="231"/>
        <v>3.9341903672464786E-3</v>
      </c>
      <c r="D1335" s="47">
        <f t="shared" si="225"/>
        <v>0.01</v>
      </c>
      <c r="E1335" s="47">
        <f t="shared" si="232"/>
        <v>9.0980029126699925E-3</v>
      </c>
      <c r="F1335" s="47">
        <f t="shared" si="226"/>
        <v>0.01</v>
      </c>
      <c r="G1335" s="47">
        <f t="shared" si="233"/>
        <v>2.1309594530923886E-2</v>
      </c>
      <c r="H1335" s="47">
        <f t="shared" si="227"/>
        <v>0.01</v>
      </c>
      <c r="I1335" s="47">
        <f t="shared" si="234"/>
        <v>4.1385621284198933E-2</v>
      </c>
      <c r="J1335" s="47">
        <f t="shared" si="228"/>
        <v>0.01</v>
      </c>
      <c r="L1335" s="292">
        <f t="shared" si="235"/>
        <v>0</v>
      </c>
      <c r="M1335" s="47">
        <f t="shared" si="229"/>
        <v>0.1</v>
      </c>
    </row>
    <row r="1336" spans="2:13" x14ac:dyDescent="0.45">
      <c r="B1336" s="293">
        <f t="shared" si="230"/>
        <v>1330</v>
      </c>
      <c r="C1336" s="294">
        <f t="shared" si="231"/>
        <v>3.9152856396913556E-3</v>
      </c>
      <c r="D1336" s="47">
        <f t="shared" si="225"/>
        <v>0.01</v>
      </c>
      <c r="E1336" s="47">
        <f t="shared" si="232"/>
        <v>9.0463647872157573E-3</v>
      </c>
      <c r="F1336" s="47">
        <f t="shared" si="226"/>
        <v>0.01</v>
      </c>
      <c r="G1336" s="47">
        <f t="shared" si="233"/>
        <v>2.1187478614741344E-2</v>
      </c>
      <c r="H1336" s="47">
        <f t="shared" si="227"/>
        <v>0.01</v>
      </c>
      <c r="I1336" s="47">
        <f t="shared" si="234"/>
        <v>4.1184861016666179E-2</v>
      </c>
      <c r="J1336" s="47">
        <f t="shared" si="228"/>
        <v>0.01</v>
      </c>
      <c r="L1336" s="292">
        <f t="shared" si="235"/>
        <v>0</v>
      </c>
      <c r="M1336" s="47">
        <f t="shared" si="229"/>
        <v>0.1</v>
      </c>
    </row>
    <row r="1337" spans="2:13" x14ac:dyDescent="0.45">
      <c r="B1337" s="293">
        <f t="shared" si="230"/>
        <v>1331</v>
      </c>
      <c r="C1337" s="294">
        <f t="shared" si="231"/>
        <v>3.8964528294919685E-3</v>
      </c>
      <c r="D1337" s="47">
        <f t="shared" si="225"/>
        <v>0.01</v>
      </c>
      <c r="E1337" s="47">
        <f t="shared" si="232"/>
        <v>8.9950539957405137E-3</v>
      </c>
      <c r="F1337" s="47">
        <f t="shared" si="226"/>
        <v>0.01</v>
      </c>
      <c r="G1337" s="47">
        <f t="shared" si="233"/>
        <v>2.1066067476466086E-2</v>
      </c>
      <c r="H1337" s="47">
        <f t="shared" si="227"/>
        <v>0.01</v>
      </c>
      <c r="I1337" s="47">
        <f t="shared" si="234"/>
        <v>4.0984887192646931E-2</v>
      </c>
      <c r="J1337" s="47">
        <f t="shared" si="228"/>
        <v>0.01</v>
      </c>
      <c r="L1337" s="292">
        <f t="shared" si="235"/>
        <v>0</v>
      </c>
      <c r="M1337" s="47">
        <f t="shared" si="229"/>
        <v>0.1</v>
      </c>
    </row>
    <row r="1338" spans="2:13" x14ac:dyDescent="0.45">
      <c r="B1338" s="293">
        <f t="shared" si="230"/>
        <v>1332</v>
      </c>
      <c r="C1338" s="294">
        <f t="shared" si="231"/>
        <v>3.8776918901743214E-3</v>
      </c>
      <c r="D1338" s="47">
        <f t="shared" si="225"/>
        <v>0.01</v>
      </c>
      <c r="E1338" s="47">
        <f t="shared" si="232"/>
        <v>8.9440679840780274E-3</v>
      </c>
      <c r="F1338" s="47">
        <f t="shared" si="226"/>
        <v>0.01</v>
      </c>
      <c r="G1338" s="47">
        <f t="shared" si="233"/>
        <v>2.0945357341658827E-2</v>
      </c>
      <c r="H1338" s="47">
        <f t="shared" si="227"/>
        <v>0.01</v>
      </c>
      <c r="I1338" s="47">
        <f t="shared" si="234"/>
        <v>4.078569899548512E-2</v>
      </c>
      <c r="J1338" s="47">
        <f t="shared" si="228"/>
        <v>0.01</v>
      </c>
      <c r="L1338" s="292">
        <f t="shared" si="235"/>
        <v>0</v>
      </c>
      <c r="M1338" s="47">
        <f t="shared" si="229"/>
        <v>0.1</v>
      </c>
    </row>
    <row r="1339" spans="2:13" x14ac:dyDescent="0.45">
      <c r="B1339" s="293">
        <f t="shared" si="230"/>
        <v>1333</v>
      </c>
      <c r="C1339" s="294">
        <f t="shared" si="231"/>
        <v>3.8590027722099976E-3</v>
      </c>
      <c r="D1339" s="47">
        <f t="shared" si="225"/>
        <v>0.01</v>
      </c>
      <c r="E1339" s="47">
        <f t="shared" si="232"/>
        <v>8.8934042231389905E-3</v>
      </c>
      <c r="F1339" s="47">
        <f t="shared" si="226"/>
        <v>0.01</v>
      </c>
      <c r="G1339" s="47">
        <f t="shared" si="233"/>
        <v>2.0825344448083021E-2</v>
      </c>
      <c r="H1339" s="47">
        <f t="shared" si="227"/>
        <v>0.01</v>
      </c>
      <c r="I1339" s="47">
        <f t="shared" si="234"/>
        <v>4.0587295578946858E-2</v>
      </c>
      <c r="J1339" s="47">
        <f t="shared" si="228"/>
        <v>0.01</v>
      </c>
      <c r="L1339" s="292">
        <f t="shared" si="235"/>
        <v>0</v>
      </c>
      <c r="M1339" s="47">
        <f t="shared" si="229"/>
        <v>0.1</v>
      </c>
    </row>
    <row r="1340" spans="2:13" x14ac:dyDescent="0.45">
      <c r="B1340" s="293">
        <f t="shared" si="230"/>
        <v>1334</v>
      </c>
      <c r="C1340" s="294">
        <f t="shared" si="231"/>
        <v>3.8403854230563664E-3</v>
      </c>
      <c r="D1340" s="47">
        <f t="shared" si="225"/>
        <v>0.01</v>
      </c>
      <c r="E1340" s="47">
        <f t="shared" si="232"/>
        <v>8.8430602086297001E-3</v>
      </c>
      <c r="F1340" s="47">
        <f t="shared" si="226"/>
        <v>0.01</v>
      </c>
      <c r="G1340" s="47">
        <f t="shared" si="233"/>
        <v>2.0706025045833583E-2</v>
      </c>
      <c r="H1340" s="47">
        <f t="shared" si="227"/>
        <v>0.01</v>
      </c>
      <c r="I1340" s="47">
        <f t="shared" si="234"/>
        <v>4.0389676067638221E-2</v>
      </c>
      <c r="J1340" s="47">
        <f t="shared" si="228"/>
        <v>0.01</v>
      </c>
      <c r="L1340" s="292">
        <f t="shared" si="235"/>
        <v>0</v>
      </c>
      <c r="M1340" s="47">
        <f t="shared" si="229"/>
        <v>0.1</v>
      </c>
    </row>
    <row r="1341" spans="2:13" x14ac:dyDescent="0.45">
      <c r="B1341" s="293">
        <f t="shared" si="230"/>
        <v>1335</v>
      </c>
      <c r="C1341" s="294">
        <f t="shared" si="231"/>
        <v>3.821839787196548E-3</v>
      </c>
      <c r="D1341" s="47">
        <f t="shared" si="225"/>
        <v>0.01</v>
      </c>
      <c r="E1341" s="47">
        <f t="shared" si="232"/>
        <v>8.7930334607739663E-3</v>
      </c>
      <c r="F1341" s="47">
        <f t="shared" si="226"/>
        <v>0.01</v>
      </c>
      <c r="G1341" s="47">
        <f t="shared" si="233"/>
        <v>2.0587395397461544E-2</v>
      </c>
      <c r="H1341" s="47">
        <f t="shared" si="227"/>
        <v>0.01</v>
      </c>
      <c r="I1341" s="47">
        <f t="shared" si="234"/>
        <v>4.0192839557420174E-2</v>
      </c>
      <c r="J1341" s="47">
        <f t="shared" si="228"/>
        <v>0.01</v>
      </c>
      <c r="L1341" s="292">
        <f t="shared" si="235"/>
        <v>0</v>
      </c>
      <c r="M1341" s="47">
        <f t="shared" si="229"/>
        <v>0.1</v>
      </c>
    </row>
    <row r="1342" spans="2:13" x14ac:dyDescent="0.45">
      <c r="B1342" s="293">
        <f t="shared" si="230"/>
        <v>1336</v>
      </c>
      <c r="C1342" s="294">
        <f t="shared" si="231"/>
        <v>3.8033658061791295E-3</v>
      </c>
      <c r="D1342" s="47">
        <f t="shared" si="225"/>
        <v>0.01</v>
      </c>
      <c r="E1342" s="47">
        <f t="shared" si="232"/>
        <v>8.7433215240381931E-3</v>
      </c>
      <c r="F1342" s="47">
        <f t="shared" si="226"/>
        <v>0.01</v>
      </c>
      <c r="G1342" s="47">
        <f t="shared" si="233"/>
        <v>2.0469451778094668E-2</v>
      </c>
      <c r="H1342" s="47">
        <f t="shared" si="227"/>
        <v>0.01</v>
      </c>
      <c r="I1342" s="47">
        <f t="shared" si="234"/>
        <v>3.9996785115820589E-2</v>
      </c>
      <c r="J1342" s="47">
        <f t="shared" si="228"/>
        <v>0.01</v>
      </c>
      <c r="L1342" s="292">
        <f t="shared" si="235"/>
        <v>0</v>
      </c>
      <c r="M1342" s="47">
        <f t="shared" si="229"/>
        <v>0.1</v>
      </c>
    </row>
    <row r="1343" spans="2:13" x14ac:dyDescent="0.45">
      <c r="B1343" s="293">
        <f t="shared" si="230"/>
        <v>1337</v>
      </c>
      <c r="C1343" s="294">
        <f t="shared" si="231"/>
        <v>3.7849634186576313E-3</v>
      </c>
      <c r="D1343" s="47">
        <f t="shared" si="225"/>
        <v>0.01</v>
      </c>
      <c r="E1343" s="47">
        <f t="shared" si="232"/>
        <v>8.6939219668596013E-3</v>
      </c>
      <c r="F1343" s="47">
        <f t="shared" si="226"/>
        <v>0.01</v>
      </c>
      <c r="G1343" s="47">
        <f t="shared" si="233"/>
        <v>2.0352190475554102E-2</v>
      </c>
      <c r="H1343" s="47">
        <f t="shared" si="227"/>
        <v>0.01</v>
      </c>
      <c r="I1343" s="47">
        <f t="shared" si="234"/>
        <v>3.980151178244333E-2</v>
      </c>
      <c r="J1343" s="47">
        <f t="shared" si="228"/>
        <v>0.01</v>
      </c>
      <c r="L1343" s="292">
        <f t="shared" si="235"/>
        <v>0</v>
      </c>
      <c r="M1343" s="47">
        <f t="shared" si="229"/>
        <v>0.1</v>
      </c>
    </row>
    <row r="1344" spans="2:13" x14ac:dyDescent="0.45">
      <c r="B1344" s="293">
        <f t="shared" si="230"/>
        <v>1338</v>
      </c>
      <c r="C1344" s="294">
        <f t="shared" si="231"/>
        <v>3.766632560429725E-3</v>
      </c>
      <c r="D1344" s="47">
        <f t="shared" si="225"/>
        <v>0.01</v>
      </c>
      <c r="E1344" s="47">
        <f t="shared" si="232"/>
        <v>8.6448323813775822E-3</v>
      </c>
      <c r="F1344" s="47">
        <f t="shared" si="226"/>
        <v>0.01</v>
      </c>
      <c r="G1344" s="47">
        <f t="shared" si="233"/>
        <v>2.023560779046716E-2</v>
      </c>
      <c r="H1344" s="47">
        <f t="shared" si="227"/>
        <v>0.01</v>
      </c>
      <c r="I1344" s="47">
        <f t="shared" si="234"/>
        <v>3.9607018569374437E-2</v>
      </c>
      <c r="J1344" s="47">
        <f t="shared" si="228"/>
        <v>0.01</v>
      </c>
      <c r="L1344" s="292">
        <f t="shared" si="235"/>
        <v>0</v>
      </c>
      <c r="M1344" s="47">
        <f t="shared" si="229"/>
        <v>0.1</v>
      </c>
    </row>
    <row r="1345" spans="2:13" x14ac:dyDescent="0.45">
      <c r="B1345" s="293">
        <f t="shared" si="230"/>
        <v>1339</v>
      </c>
      <c r="C1345" s="294">
        <f t="shared" si="231"/>
        <v>3.7483731644761997E-3</v>
      </c>
      <c r="D1345" s="47">
        <f t="shared" si="225"/>
        <v>0.01</v>
      </c>
      <c r="E1345" s="47">
        <f t="shared" si="232"/>
        <v>8.5960503831681041E-3</v>
      </c>
      <c r="F1345" s="47">
        <f t="shared" si="226"/>
        <v>0.01</v>
      </c>
      <c r="G1345" s="47">
        <f t="shared" si="233"/>
        <v>2.0119700036376264E-2</v>
      </c>
      <c r="H1345" s="47">
        <f t="shared" si="227"/>
        <v>0.01</v>
      </c>
      <c r="I1345" s="47">
        <f t="shared" si="234"/>
        <v>3.9413304461585363E-2</v>
      </c>
      <c r="J1345" s="47">
        <f t="shared" si="228"/>
        <v>0.01</v>
      </c>
      <c r="L1345" s="292">
        <f t="shared" si="235"/>
        <v>0</v>
      </c>
      <c r="M1345" s="47">
        <f t="shared" si="229"/>
        <v>0.1</v>
      </c>
    </row>
    <row r="1346" spans="2:13" x14ac:dyDescent="0.45">
      <c r="B1346" s="293">
        <f t="shared" si="230"/>
        <v>1340</v>
      </c>
      <c r="C1346" s="294">
        <f t="shared" si="231"/>
        <v>3.7301851609996715E-3</v>
      </c>
      <c r="D1346" s="47">
        <f t="shared" si="225"/>
        <v>0.01</v>
      </c>
      <c r="E1346" s="47">
        <f t="shared" si="232"/>
        <v>8.5475736109811851E-3</v>
      </c>
      <c r="F1346" s="47">
        <f t="shared" si="226"/>
        <v>0.01</v>
      </c>
      <c r="G1346" s="47">
        <f t="shared" si="233"/>
        <v>2.0004463539844183E-2</v>
      </c>
      <c r="H1346" s="47">
        <f t="shared" si="227"/>
        <v>0.01</v>
      </c>
      <c r="I1346" s="47">
        <f t="shared" si="234"/>
        <v>3.9220368417333278E-2</v>
      </c>
      <c r="J1346" s="47">
        <f t="shared" si="228"/>
        <v>0.01</v>
      </c>
      <c r="L1346" s="292">
        <f t="shared" si="235"/>
        <v>0</v>
      </c>
      <c r="M1346" s="47">
        <f t="shared" si="229"/>
        <v>0.1</v>
      </c>
    </row>
    <row r="1347" spans="2:13" x14ac:dyDescent="0.45">
      <c r="B1347" s="293">
        <f t="shared" si="230"/>
        <v>1341</v>
      </c>
      <c r="C1347" s="294">
        <f t="shared" si="231"/>
        <v>3.7120684774630407E-3</v>
      </c>
      <c r="D1347" s="47">
        <f t="shared" si="225"/>
        <v>0.01</v>
      </c>
      <c r="E1347" s="47">
        <f t="shared" si="232"/>
        <v>8.4993997264813693E-3</v>
      </c>
      <c r="F1347" s="47">
        <f t="shared" si="226"/>
        <v>0.01</v>
      </c>
      <c r="G1347" s="47">
        <f t="shared" si="233"/>
        <v>1.9889894640555555E-2</v>
      </c>
      <c r="H1347" s="47">
        <f t="shared" si="227"/>
        <v>0.01</v>
      </c>
      <c r="I1347" s="47">
        <f t="shared" si="234"/>
        <v>3.9028209368558386E-2</v>
      </c>
      <c r="J1347" s="47">
        <f t="shared" si="228"/>
        <v>0.01</v>
      </c>
      <c r="L1347" s="292">
        <f t="shared" si="235"/>
        <v>0</v>
      </c>
      <c r="M1347" s="47">
        <f t="shared" si="229"/>
        <v>0.1</v>
      </c>
    </row>
    <row r="1348" spans="2:13" x14ac:dyDescent="0.45">
      <c r="B1348" s="293">
        <f t="shared" si="230"/>
        <v>1342</v>
      </c>
      <c r="C1348" s="294">
        <f t="shared" si="231"/>
        <v>3.6940230386276899E-3</v>
      </c>
      <c r="D1348" s="47">
        <f t="shared" si="225"/>
        <v>0.01</v>
      </c>
      <c r="E1348" s="47">
        <f t="shared" si="232"/>
        <v>8.451526413991186E-3</v>
      </c>
      <c r="F1348" s="47">
        <f t="shared" si="226"/>
        <v>0.01</v>
      </c>
      <c r="G1348" s="47">
        <f t="shared" si="233"/>
        <v>1.9775989691414815E-2</v>
      </c>
      <c r="H1348" s="47">
        <f t="shared" si="227"/>
        <v>0.01</v>
      </c>
      <c r="I1348" s="47">
        <f t="shared" si="234"/>
        <v>3.8836826221278355E-2</v>
      </c>
      <c r="J1348" s="47">
        <f t="shared" si="228"/>
        <v>0.01</v>
      </c>
      <c r="L1348" s="292">
        <f t="shared" si="235"/>
        <v>0</v>
      </c>
      <c r="M1348" s="47">
        <f t="shared" si="229"/>
        <v>0.1</v>
      </c>
    </row>
    <row r="1349" spans="2:13" x14ac:dyDescent="0.45">
      <c r="B1349" s="293">
        <f t="shared" si="230"/>
        <v>1343</v>
      </c>
      <c r="C1349" s="294">
        <f t="shared" si="231"/>
        <v>3.6760487665914278E-3</v>
      </c>
      <c r="D1349" s="47">
        <f t="shared" si="225"/>
        <v>0.01</v>
      </c>
      <c r="E1349" s="47">
        <f t="shared" si="232"/>
        <v>8.4039513802375513E-3</v>
      </c>
      <c r="F1349" s="47">
        <f t="shared" si="226"/>
        <v>0.01</v>
      </c>
      <c r="G1349" s="47">
        <f t="shared" si="233"/>
        <v>1.9662745058640577E-2</v>
      </c>
      <c r="H1349" s="47">
        <f t="shared" si="227"/>
        <v>0.01</v>
      </c>
      <c r="I1349" s="47">
        <f t="shared" si="234"/>
        <v>3.8646217855979714E-2</v>
      </c>
      <c r="J1349" s="47">
        <f t="shared" si="228"/>
        <v>0.01</v>
      </c>
      <c r="L1349" s="292">
        <f t="shared" si="235"/>
        <v>0</v>
      </c>
      <c r="M1349" s="47">
        <f t="shared" si="229"/>
        <v>0.1</v>
      </c>
    </row>
    <row r="1350" spans="2:13" x14ac:dyDescent="0.45">
      <c r="B1350" s="293">
        <f t="shared" si="230"/>
        <v>1344</v>
      </c>
      <c r="C1350" s="294">
        <f t="shared" si="231"/>
        <v>3.6581455808261682E-3</v>
      </c>
      <c r="D1350" s="47">
        <f t="shared" si="225"/>
        <v>0.01</v>
      </c>
      <c r="E1350" s="47">
        <f t="shared" si="232"/>
        <v>8.3566723541010912E-3</v>
      </c>
      <c r="F1350" s="47">
        <f t="shared" si="226"/>
        <v>0.01</v>
      </c>
      <c r="G1350" s="47">
        <f t="shared" si="233"/>
        <v>1.9550157121856548E-2</v>
      </c>
      <c r="H1350" s="47">
        <f t="shared" si="227"/>
        <v>0.01</v>
      </c>
      <c r="I1350" s="47">
        <f t="shared" si="234"/>
        <v>3.8456383128006325E-2</v>
      </c>
      <c r="J1350" s="47">
        <f t="shared" si="228"/>
        <v>0.01</v>
      </c>
      <c r="L1350" s="292">
        <f t="shared" si="235"/>
        <v>0</v>
      </c>
      <c r="M1350" s="47">
        <f t="shared" si="229"/>
        <v>0.1</v>
      </c>
    </row>
    <row r="1351" spans="2:13" x14ac:dyDescent="0.45">
      <c r="B1351" s="293">
        <f t="shared" si="230"/>
        <v>1345</v>
      </c>
      <c r="C1351" s="294">
        <f t="shared" si="231"/>
        <v>3.6403133982153527E-3</v>
      </c>
      <c r="D1351" s="47">
        <f t="shared" ref="D1351:D1414" si="236">$D$2</f>
        <v>0.01</v>
      </c>
      <c r="E1351" s="47">
        <f t="shared" si="232"/>
        <v>8.3096870863683427E-3</v>
      </c>
      <c r="F1351" s="47">
        <f t="shared" ref="F1351:F1414" si="237">$F$2</f>
        <v>0.01</v>
      </c>
      <c r="G1351" s="47">
        <f t="shared" si="233"/>
        <v>1.9438222274178994E-2</v>
      </c>
      <c r="H1351" s="47">
        <f t="shared" ref="H1351:H1414" si="238">$H$2</f>
        <v>0.01</v>
      </c>
      <c r="I1351" s="47">
        <f t="shared" si="234"/>
        <v>3.8267320867944828E-2</v>
      </c>
      <c r="J1351" s="47">
        <f t="shared" ref="J1351:J1414" si="239">$J$2</f>
        <v>0.01</v>
      </c>
      <c r="L1351" s="292">
        <f t="shared" si="235"/>
        <v>0</v>
      </c>
      <c r="M1351" s="47">
        <f t="shared" ref="M1351:M1414" si="240">$M$2</f>
        <v>0.1</v>
      </c>
    </row>
    <row r="1352" spans="2:13" x14ac:dyDescent="0.45">
      <c r="B1352" s="293">
        <f t="shared" ref="B1352:B1415" si="241">B1351+1</f>
        <v>1346</v>
      </c>
      <c r="C1352" s="294">
        <f t="shared" si="231"/>
        <v>3.6225521330911122E-3</v>
      </c>
      <c r="D1352" s="47">
        <f t="shared" si="236"/>
        <v>0.01</v>
      </c>
      <c r="E1352" s="47">
        <f t="shared" si="232"/>
        <v>8.2629933494868142E-3</v>
      </c>
      <c r="F1352" s="47">
        <f t="shared" si="237"/>
        <v>0.01</v>
      </c>
      <c r="G1352" s="47">
        <f t="shared" si="233"/>
        <v>1.9326936922300888E-2</v>
      </c>
      <c r="H1352" s="47">
        <f t="shared" si="238"/>
        <v>0.01</v>
      </c>
      <c r="I1352" s="47">
        <f t="shared" si="234"/>
        <v>3.8079029882007169E-2</v>
      </c>
      <c r="J1352" s="47">
        <f t="shared" si="239"/>
        <v>0.01</v>
      </c>
      <c r="L1352" s="292">
        <f t="shared" si="235"/>
        <v>0</v>
      </c>
      <c r="M1352" s="47">
        <f t="shared" si="240"/>
        <v>0.1</v>
      </c>
    </row>
    <row r="1353" spans="2:13" x14ac:dyDescent="0.45">
      <c r="B1353" s="293">
        <f t="shared" si="241"/>
        <v>1347</v>
      </c>
      <c r="C1353" s="294">
        <f t="shared" si="231"/>
        <v>3.6048616972711618E-3</v>
      </c>
      <c r="D1353" s="47">
        <f t="shared" si="236"/>
        <v>0.01</v>
      </c>
      <c r="E1353" s="47">
        <f t="shared" si="232"/>
        <v>8.2165889373228568E-3</v>
      </c>
      <c r="F1353" s="47">
        <f t="shared" si="237"/>
        <v>0.01</v>
      </c>
      <c r="G1353" s="47">
        <f t="shared" si="233"/>
        <v>1.9216297486572748E-2</v>
      </c>
      <c r="H1353" s="47">
        <f t="shared" si="238"/>
        <v>0.01</v>
      </c>
      <c r="I1353" s="47">
        <f t="shared" si="234"/>
        <v>3.7891508952410106E-2</v>
      </c>
      <c r="J1353" s="47">
        <f t="shared" si="239"/>
        <v>0.01</v>
      </c>
      <c r="L1353" s="292">
        <f t="shared" si="235"/>
        <v>0</v>
      </c>
      <c r="M1353" s="47">
        <f t="shared" si="240"/>
        <v>0.1</v>
      </c>
    </row>
    <row r="1354" spans="2:13" x14ac:dyDescent="0.45">
      <c r="B1354" s="293">
        <f t="shared" si="241"/>
        <v>1348</v>
      </c>
      <c r="C1354" s="294">
        <f t="shared" si="231"/>
        <v>3.587242000095435E-3</v>
      </c>
      <c r="D1354" s="47">
        <f t="shared" si="236"/>
        <v>0.01</v>
      </c>
      <c r="E1354" s="47">
        <f t="shared" si="232"/>
        <v>8.1704716649223397E-3</v>
      </c>
      <c r="F1354" s="47">
        <f t="shared" si="237"/>
        <v>0.01</v>
      </c>
      <c r="G1354" s="47">
        <f t="shared" si="233"/>
        <v>1.9106300401080249E-2</v>
      </c>
      <c r="H1354" s="47">
        <f t="shared" si="238"/>
        <v>0.01</v>
      </c>
      <c r="I1354" s="47">
        <f t="shared" si="234"/>
        <v>3.7704756837751728E-2</v>
      </c>
      <c r="J1354" s="47">
        <f t="shared" si="239"/>
        <v>0.01</v>
      </c>
      <c r="L1354" s="292">
        <f t="shared" si="235"/>
        <v>0</v>
      </c>
      <c r="M1354" s="47">
        <f t="shared" si="240"/>
        <v>0.1</v>
      </c>
    </row>
    <row r="1355" spans="2:13" x14ac:dyDescent="0.45">
      <c r="B1355" s="293">
        <f t="shared" si="241"/>
        <v>1349</v>
      </c>
      <c r="C1355" s="294">
        <f t="shared" si="231"/>
        <v>3.5696929484624546E-3</v>
      </c>
      <c r="D1355" s="47">
        <f t="shared" si="236"/>
        <v>0.01</v>
      </c>
      <c r="E1355" s="47">
        <f t="shared" si="232"/>
        <v>8.1246393682740722E-3</v>
      </c>
      <c r="F1355" s="47">
        <f t="shared" si="237"/>
        <v>0.01</v>
      </c>
      <c r="G1355" s="47">
        <f t="shared" si="233"/>
        <v>1.8996942113718669E-2</v>
      </c>
      <c r="H1355" s="47">
        <f t="shared" si="238"/>
        <v>0.01</v>
      </c>
      <c r="I1355" s="47">
        <f t="shared" si="234"/>
        <v>3.7518772273385015E-2</v>
      </c>
      <c r="J1355" s="47">
        <f t="shared" si="239"/>
        <v>0.01</v>
      </c>
      <c r="L1355" s="292">
        <f t="shared" si="235"/>
        <v>0</v>
      </c>
      <c r="M1355" s="47">
        <f t="shared" si="240"/>
        <v>0.1</v>
      </c>
    </row>
    <row r="1356" spans="2:13" x14ac:dyDescent="0.45">
      <c r="B1356" s="293">
        <f t="shared" si="241"/>
        <v>1350</v>
      </c>
      <c r="C1356" s="294">
        <f t="shared" si="231"/>
        <v>3.5522144468654346E-3</v>
      </c>
      <c r="D1356" s="47">
        <f t="shared" si="236"/>
        <v>0.01</v>
      </c>
      <c r="E1356" s="47">
        <f t="shared" si="232"/>
        <v>8.0790899040759558E-3</v>
      </c>
      <c r="F1356" s="47">
        <f t="shared" si="237"/>
        <v>0.01</v>
      </c>
      <c r="G1356" s="47">
        <f t="shared" si="233"/>
        <v>1.8888219086264223E-2</v>
      </c>
      <c r="H1356" s="47">
        <f t="shared" si="238"/>
        <v>0.01</v>
      </c>
      <c r="I1356" s="47">
        <f t="shared" si="234"/>
        <v>3.733355397178835E-2</v>
      </c>
      <c r="J1356" s="47">
        <f t="shared" si="239"/>
        <v>0.01</v>
      </c>
      <c r="L1356" s="292">
        <f t="shared" si="235"/>
        <v>0</v>
      </c>
      <c r="M1356" s="47">
        <f t="shared" si="240"/>
        <v>0.1</v>
      </c>
    </row>
    <row r="1357" spans="2:13" x14ac:dyDescent="0.45">
      <c r="B1357" s="293">
        <f t="shared" si="241"/>
        <v>1351</v>
      </c>
      <c r="C1357" s="294">
        <f t="shared" si="231"/>
        <v>3.5348063974281201E-3</v>
      </c>
      <c r="D1357" s="47">
        <f t="shared" si="236"/>
        <v>0.01</v>
      </c>
      <c r="E1357" s="47">
        <f t="shared" si="232"/>
        <v>8.0338211495038503E-3</v>
      </c>
      <c r="F1357" s="47">
        <f t="shared" si="237"/>
        <v>0.01</v>
      </c>
      <c r="G1357" s="47">
        <f t="shared" si="233"/>
        <v>1.8780127794442339E-2</v>
      </c>
      <c r="H1357" s="47">
        <f t="shared" si="238"/>
        <v>0.01</v>
      </c>
      <c r="I1357" s="47">
        <f t="shared" si="234"/>
        <v>3.7149100622933105E-2</v>
      </c>
      <c r="J1357" s="47">
        <f t="shared" si="239"/>
        <v>0.01</v>
      </c>
      <c r="L1357" s="292">
        <f t="shared" si="235"/>
        <v>0</v>
      </c>
      <c r="M1357" s="47">
        <f t="shared" si="240"/>
        <v>0.1</v>
      </c>
    </row>
    <row r="1358" spans="2:13" x14ac:dyDescent="0.45">
      <c r="B1358" s="293">
        <f t="shared" si="241"/>
        <v>1352</v>
      </c>
      <c r="C1358" s="294">
        <f t="shared" si="231"/>
        <v>3.517468699940358E-3</v>
      </c>
      <c r="D1358" s="47">
        <f t="shared" si="236"/>
        <v>0.01</v>
      </c>
      <c r="E1358" s="47">
        <f t="shared" si="232"/>
        <v>7.9888310019830943E-3</v>
      </c>
      <c r="F1358" s="47">
        <f t="shared" si="237"/>
        <v>0.01</v>
      </c>
      <c r="G1358" s="47">
        <f t="shared" si="233"/>
        <v>1.8672664727992956E-2</v>
      </c>
      <c r="H1358" s="47">
        <f t="shared" si="238"/>
        <v>0.01</v>
      </c>
      <c r="I1358" s="47">
        <f t="shared" si="234"/>
        <v>3.69654108946482E-2</v>
      </c>
      <c r="J1358" s="47">
        <f t="shared" si="239"/>
        <v>0.01</v>
      </c>
      <c r="L1358" s="292">
        <f t="shared" si="235"/>
        <v>0</v>
      </c>
      <c r="M1358" s="47">
        <f t="shared" si="240"/>
        <v>0.1</v>
      </c>
    </row>
    <row r="1359" spans="2:13" x14ac:dyDescent="0.45">
      <c r="B1359" s="293">
        <f t="shared" si="241"/>
        <v>1353</v>
      </c>
      <c r="C1359" s="294">
        <f t="shared" si="231"/>
        <v>3.5002012518934008E-3</v>
      </c>
      <c r="D1359" s="47">
        <f t="shared" si="236"/>
        <v>0.01</v>
      </c>
      <c r="E1359" s="47">
        <f t="shared" si="232"/>
        <v>7.9441173789626673E-3</v>
      </c>
      <c r="F1359" s="47">
        <f t="shared" si="237"/>
        <v>0.01</v>
      </c>
      <c r="G1359" s="47">
        <f t="shared" si="233"/>
        <v>1.8565826390732856E-2</v>
      </c>
      <c r="H1359" s="47">
        <f t="shared" si="238"/>
        <v>0.01</v>
      </c>
      <c r="I1359" s="47">
        <f t="shared" si="234"/>
        <v>3.6782483432981648E-2</v>
      </c>
      <c r="J1359" s="47">
        <f t="shared" si="239"/>
        <v>0.01</v>
      </c>
      <c r="L1359" s="292">
        <f t="shared" si="235"/>
        <v>0</v>
      </c>
      <c r="M1359" s="47">
        <f t="shared" si="240"/>
        <v>0.1</v>
      </c>
    </row>
    <row r="1360" spans="2:13" x14ac:dyDescent="0.45">
      <c r="B1360" s="293">
        <f t="shared" si="241"/>
        <v>1354</v>
      </c>
      <c r="C1360" s="294">
        <f t="shared" si="231"/>
        <v>3.4830039485149429E-3</v>
      </c>
      <c r="D1360" s="47">
        <f t="shared" si="236"/>
        <v>0.01</v>
      </c>
      <c r="E1360" s="47">
        <f t="shared" si="232"/>
        <v>7.8996782176919758E-3</v>
      </c>
      <c r="F1360" s="47">
        <f t="shared" si="237"/>
        <v>0.01</v>
      </c>
      <c r="G1360" s="47">
        <f t="shared" si="233"/>
        <v>1.8459609300615156E-2</v>
      </c>
      <c r="H1360" s="47">
        <f t="shared" si="238"/>
        <v>0.01</v>
      </c>
      <c r="I1360" s="47">
        <f t="shared" si="234"/>
        <v>3.6600316862559164E-2</v>
      </c>
      <c r="J1360" s="47">
        <f t="shared" si="239"/>
        <v>0.01</v>
      </c>
      <c r="L1360" s="292">
        <f t="shared" si="235"/>
        <v>0</v>
      </c>
      <c r="M1360" s="47">
        <f t="shared" si="240"/>
        <v>0.1</v>
      </c>
    </row>
    <row r="1361" spans="2:13" x14ac:dyDescent="0.45">
      <c r="B1361" s="293">
        <f t="shared" si="241"/>
        <v>1355</v>
      </c>
      <c r="C1361" s="294">
        <f t="shared" si="231"/>
        <v>3.4658766828038908E-3</v>
      </c>
      <c r="D1361" s="47">
        <f t="shared" si="236"/>
        <v>0.01</v>
      </c>
      <c r="E1361" s="47">
        <f t="shared" si="232"/>
        <v>7.8555114750002049E-3</v>
      </c>
      <c r="F1361" s="47">
        <f t="shared" si="237"/>
        <v>0.01</v>
      </c>
      <c r="G1361" s="47">
        <f t="shared" si="233"/>
        <v>1.8354009989785924E-2</v>
      </c>
      <c r="H1361" s="47">
        <f t="shared" si="238"/>
        <v>0.01</v>
      </c>
      <c r="I1361" s="47">
        <f t="shared" si="234"/>
        <v>3.6418909786939728E-2</v>
      </c>
      <c r="J1361" s="47">
        <f t="shared" si="239"/>
        <v>0.01</v>
      </c>
      <c r="L1361" s="292">
        <f t="shared" si="235"/>
        <v>0</v>
      </c>
      <c r="M1361" s="47">
        <f t="shared" si="240"/>
        <v>0.1</v>
      </c>
    </row>
    <row r="1362" spans="2:13" x14ac:dyDescent="0.45">
      <c r="B1362" s="293">
        <f t="shared" si="241"/>
        <v>1356</v>
      </c>
      <c r="C1362" s="294">
        <f t="shared" si="231"/>
        <v>3.4488193455648603E-3</v>
      </c>
      <c r="D1362" s="47">
        <f t="shared" si="236"/>
        <v>0.01</v>
      </c>
      <c r="E1362" s="47">
        <f t="shared" si="232"/>
        <v>7.8116151270782412E-3</v>
      </c>
      <c r="F1362" s="47">
        <f t="shared" si="237"/>
        <v>0.01</v>
      </c>
      <c r="G1362" s="47">
        <f t="shared" si="233"/>
        <v>1.8249025004638066E-2</v>
      </c>
      <c r="H1362" s="47">
        <f t="shared" si="238"/>
        <v>0.01</v>
      </c>
      <c r="I1362" s="47">
        <f t="shared" si="234"/>
        <v>3.6238260788968184E-2</v>
      </c>
      <c r="J1362" s="47">
        <f t="shared" si="239"/>
        <v>0.01</v>
      </c>
      <c r="L1362" s="292">
        <f t="shared" si="235"/>
        <v>0</v>
      </c>
      <c r="M1362" s="47">
        <f t="shared" si="240"/>
        <v>0.1</v>
      </c>
    </row>
    <row r="1363" spans="2:13" x14ac:dyDescent="0.45">
      <c r="B1363" s="293">
        <f t="shared" si="241"/>
        <v>1357</v>
      </c>
      <c r="C1363" s="294">
        <f t="shared" si="231"/>
        <v>3.4318318254424073E-3</v>
      </c>
      <c r="D1363" s="47">
        <f t="shared" si="236"/>
        <v>0.01</v>
      </c>
      <c r="E1363" s="47">
        <f t="shared" si="232"/>
        <v>7.7679871692631066E-3</v>
      </c>
      <c r="F1363" s="47">
        <f t="shared" si="237"/>
        <v>0.01</v>
      </c>
      <c r="G1363" s="47">
        <f t="shared" si="233"/>
        <v>1.814465090586247E-2</v>
      </c>
      <c r="H1363" s="47">
        <f t="shared" si="238"/>
        <v>0.01</v>
      </c>
      <c r="I1363" s="47">
        <f t="shared" si="234"/>
        <v>3.6058368431124879E-2</v>
      </c>
      <c r="J1363" s="47">
        <f t="shared" si="239"/>
        <v>0.01</v>
      </c>
      <c r="L1363" s="292">
        <f t="shared" si="235"/>
        <v>0</v>
      </c>
      <c r="M1363" s="47">
        <f t="shared" si="240"/>
        <v>0.1</v>
      </c>
    </row>
    <row r="1364" spans="2:13" x14ac:dyDescent="0.45">
      <c r="B1364" s="293">
        <f t="shared" si="241"/>
        <v>1358</v>
      </c>
      <c r="C1364" s="294">
        <f t="shared" si="231"/>
        <v>3.4149140089549915E-3</v>
      </c>
      <c r="D1364" s="47">
        <f t="shared" si="236"/>
        <v>0.01</v>
      </c>
      <c r="E1364" s="47">
        <f t="shared" si="232"/>
        <v>7.7246256158248995E-3</v>
      </c>
      <c r="F1364" s="47">
        <f t="shared" si="237"/>
        <v>0.01</v>
      </c>
      <c r="G1364" s="47">
        <f t="shared" si="233"/>
        <v>1.8040884268496479E-2</v>
      </c>
      <c r="H1364" s="47">
        <f t="shared" si="238"/>
        <v>0.01</v>
      </c>
      <c r="I1364" s="47">
        <f t="shared" si="234"/>
        <v>3.5879231255872251E-2</v>
      </c>
      <c r="J1364" s="47">
        <f t="shared" si="239"/>
        <v>0.01</v>
      </c>
      <c r="L1364" s="292">
        <f t="shared" si="235"/>
        <v>0</v>
      </c>
      <c r="M1364" s="47">
        <f t="shared" si="240"/>
        <v>0.1</v>
      </c>
    </row>
    <row r="1365" spans="2:13" x14ac:dyDescent="0.45">
      <c r="B1365" s="293">
        <f t="shared" si="241"/>
        <v>1359</v>
      </c>
      <c r="C1365" s="294">
        <f t="shared" si="231"/>
        <v>3.3980657805286652E-3</v>
      </c>
      <c r="D1365" s="47">
        <f t="shared" si="236"/>
        <v>0.01</v>
      </c>
      <c r="E1365" s="47">
        <f t="shared" si="232"/>
        <v>7.6815284997562008E-3</v>
      </c>
      <c r="F1365" s="47">
        <f t="shared" si="237"/>
        <v>0.01</v>
      </c>
      <c r="G1365" s="47">
        <f t="shared" si="233"/>
        <v>1.7937721681969766E-2</v>
      </c>
      <c r="H1365" s="47">
        <f t="shared" si="238"/>
        <v>0.01</v>
      </c>
      <c r="I1365" s="47">
        <f t="shared" si="234"/>
        <v>3.5700847785998489E-2</v>
      </c>
      <c r="J1365" s="47">
        <f t="shared" si="239"/>
        <v>0.01</v>
      </c>
      <c r="L1365" s="292">
        <f t="shared" si="235"/>
        <v>0</v>
      </c>
      <c r="M1365" s="47">
        <f t="shared" si="240"/>
        <v>0.1</v>
      </c>
    </row>
    <row r="1366" spans="2:13" x14ac:dyDescent="0.45">
      <c r="B1366" s="293">
        <f t="shared" si="241"/>
        <v>1360</v>
      </c>
      <c r="C1366" s="294">
        <f t="shared" si="231"/>
        <v>3.3812870225304967E-3</v>
      </c>
      <c r="D1366" s="47">
        <f t="shared" si="236"/>
        <v>0.01</v>
      </c>
      <c r="E1366" s="47">
        <f t="shared" si="232"/>
        <v>7.638693872563925E-3</v>
      </c>
      <c r="F1366" s="47">
        <f t="shared" si="237"/>
        <v>0.01</v>
      </c>
      <c r="G1366" s="47">
        <f t="shared" si="233"/>
        <v>1.7835159750147628E-2</v>
      </c>
      <c r="H1366" s="47">
        <f t="shared" si="238"/>
        <v>0.01</v>
      </c>
      <c r="I1366" s="47">
        <f t="shared" si="234"/>
        <v>3.5523216524958198E-2</v>
      </c>
      <c r="J1366" s="47">
        <f t="shared" si="239"/>
        <v>0.01</v>
      </c>
      <c r="L1366" s="292">
        <f t="shared" si="235"/>
        <v>0</v>
      </c>
      <c r="M1366" s="47">
        <f t="shared" si="240"/>
        <v>0.1</v>
      </c>
    </row>
    <row r="1367" spans="2:13" x14ac:dyDescent="0.45">
      <c r="B1367" s="293">
        <f t="shared" si="241"/>
        <v>1361</v>
      </c>
      <c r="C1367" s="294">
        <f t="shared" si="231"/>
        <v>3.3645776153017242E-3</v>
      </c>
      <c r="D1367" s="47">
        <f t="shared" si="236"/>
        <v>0.01</v>
      </c>
      <c r="E1367" s="47">
        <f t="shared" si="232"/>
        <v>7.596119804063591E-3</v>
      </c>
      <c r="F1367" s="47">
        <f t="shared" si="237"/>
        <v>0.01</v>
      </c>
      <c r="G1367" s="47">
        <f t="shared" si="233"/>
        <v>1.7733195091371792E-2</v>
      </c>
      <c r="H1367" s="47">
        <f t="shared" si="238"/>
        <v>0.01</v>
      </c>
      <c r="I1367" s="47">
        <f t="shared" si="234"/>
        <v>3.5346335957210095E-2</v>
      </c>
      <c r="J1367" s="47">
        <f t="shared" si="239"/>
        <v>0.01</v>
      </c>
      <c r="L1367" s="292">
        <f t="shared" si="235"/>
        <v>0</v>
      </c>
      <c r="M1367" s="47">
        <f t="shared" si="240"/>
        <v>0.1</v>
      </c>
    </row>
    <row r="1368" spans="2:13" x14ac:dyDescent="0.45">
      <c r="B1368" s="293">
        <f t="shared" si="241"/>
        <v>1362</v>
      </c>
      <c r="C1368" s="294">
        <f t="shared" si="231"/>
        <v>3.3479374371906353E-3</v>
      </c>
      <c r="D1368" s="47">
        <f t="shared" si="236"/>
        <v>0.01</v>
      </c>
      <c r="E1368" s="47">
        <f t="shared" si="232"/>
        <v>7.5538043821759722E-3</v>
      </c>
      <c r="F1368" s="47">
        <f t="shared" si="237"/>
        <v>0.01</v>
      </c>
      <c r="G1368" s="47">
        <f t="shared" si="233"/>
        <v>1.7631824338498709E-2</v>
      </c>
      <c r="H1368" s="47">
        <f t="shared" si="238"/>
        <v>0.01</v>
      </c>
      <c r="I1368" s="47">
        <f t="shared" si="234"/>
        <v>3.5170204548551715E-2</v>
      </c>
      <c r="J1368" s="47">
        <f t="shared" si="239"/>
        <v>0.01</v>
      </c>
      <c r="L1368" s="292">
        <f t="shared" si="235"/>
        <v>0</v>
      </c>
      <c r="M1368" s="47">
        <f t="shared" si="240"/>
        <v>0.1</v>
      </c>
    </row>
    <row r="1369" spans="2:13" x14ac:dyDescent="0.45">
      <c r="B1369" s="293">
        <f t="shared" si="241"/>
        <v>1363</v>
      </c>
      <c r="C1369" s="294">
        <f t="shared" si="231"/>
        <v>3.3313663645851825E-3</v>
      </c>
      <c r="D1369" s="47">
        <f t="shared" si="236"/>
        <v>0.01</v>
      </c>
      <c r="E1369" s="47">
        <f t="shared" si="232"/>
        <v>7.5117457127261188E-3</v>
      </c>
      <c r="F1369" s="47">
        <f t="shared" si="237"/>
        <v>0.01</v>
      </c>
      <c r="G1369" s="47">
        <f t="shared" si="233"/>
        <v>1.753104413893548E-2</v>
      </c>
      <c r="H1369" s="47">
        <f t="shared" si="238"/>
        <v>0.01</v>
      </c>
      <c r="I1369" s="47">
        <f t="shared" si="234"/>
        <v>3.4994820746451182E-2</v>
      </c>
      <c r="J1369" s="47">
        <f t="shared" si="239"/>
        <v>0.01</v>
      </c>
      <c r="L1369" s="292">
        <f t="shared" si="235"/>
        <v>0</v>
      </c>
      <c r="M1369" s="47">
        <f t="shared" si="240"/>
        <v>0.1</v>
      </c>
    </row>
    <row r="1370" spans="2:13" x14ac:dyDescent="0.45">
      <c r="B1370" s="293">
        <f t="shared" si="241"/>
        <v>1364</v>
      </c>
      <c r="C1370" s="294">
        <f t="shared" si="231"/>
        <v>3.3148642719453242E-3</v>
      </c>
      <c r="D1370" s="47">
        <f t="shared" si="236"/>
        <v>0.01</v>
      </c>
      <c r="E1370" s="47">
        <f t="shared" si="232"/>
        <v>7.4699419192447098E-3</v>
      </c>
      <c r="F1370" s="47">
        <f t="shared" si="237"/>
        <v>0.01</v>
      </c>
      <c r="G1370" s="47">
        <f t="shared" si="233"/>
        <v>1.7430851154673389E-2</v>
      </c>
      <c r="H1370" s="47">
        <f t="shared" si="238"/>
        <v>0.01</v>
      </c>
      <c r="I1370" s="47">
        <f t="shared" si="234"/>
        <v>3.4820182980376022E-2</v>
      </c>
      <c r="J1370" s="47">
        <f t="shared" si="239"/>
        <v>0.01</v>
      </c>
      <c r="L1370" s="292">
        <f t="shared" si="235"/>
        <v>0</v>
      </c>
      <c r="M1370" s="47">
        <f t="shared" si="240"/>
        <v>0.1</v>
      </c>
    </row>
    <row r="1371" spans="2:13" x14ac:dyDescent="0.45">
      <c r="B1371" s="293">
        <f t="shared" si="241"/>
        <v>1365</v>
      </c>
      <c r="C1371" s="294">
        <f t="shared" si="231"/>
        <v>3.2984310318350989E-3</v>
      </c>
      <c r="D1371" s="47">
        <f t="shared" si="236"/>
        <v>0.01</v>
      </c>
      <c r="E1371" s="47">
        <f t="shared" si="232"/>
        <v>7.4283911427717158E-3</v>
      </c>
      <c r="F1371" s="47">
        <f t="shared" si="237"/>
        <v>0.01</v>
      </c>
      <c r="G1371" s="47">
        <f t="shared" si="233"/>
        <v>1.7331242062319101E-2</v>
      </c>
      <c r="H1371" s="47">
        <f t="shared" si="238"/>
        <v>0.01</v>
      </c>
      <c r="I1371" s="47">
        <f t="shared" si="234"/>
        <v>3.4646289662118995E-2</v>
      </c>
      <c r="J1371" s="47">
        <f t="shared" si="239"/>
        <v>0.01</v>
      </c>
      <c r="L1371" s="292">
        <f t="shared" si="235"/>
        <v>0</v>
      </c>
      <c r="M1371" s="47">
        <f t="shared" si="240"/>
        <v>0.1</v>
      </c>
    </row>
    <row r="1372" spans="2:13" x14ac:dyDescent="0.45">
      <c r="B1372" s="293">
        <f t="shared" si="241"/>
        <v>1366</v>
      </c>
      <c r="C1372" s="294">
        <f t="shared" si="231"/>
        <v>3.2820665149544282E-3</v>
      </c>
      <c r="D1372" s="47">
        <f t="shared" si="236"/>
        <v>0.01</v>
      </c>
      <c r="E1372" s="47">
        <f t="shared" si="232"/>
        <v>7.3870915416623497E-3</v>
      </c>
      <c r="F1372" s="47">
        <f t="shared" si="237"/>
        <v>0.01</v>
      </c>
      <c r="G1372" s="47">
        <f t="shared" si="233"/>
        <v>1.7232213553123626E-2</v>
      </c>
      <c r="H1372" s="47">
        <f t="shared" si="238"/>
        <v>0.01</v>
      </c>
      <c r="I1372" s="47">
        <f t="shared" si="234"/>
        <v>3.4473139186120993E-2</v>
      </c>
      <c r="J1372" s="47">
        <f t="shared" si="239"/>
        <v>0.01</v>
      </c>
      <c r="L1372" s="292">
        <f t="shared" si="235"/>
        <v>0</v>
      </c>
      <c r="M1372" s="47">
        <f t="shared" si="240"/>
        <v>0.1</v>
      </c>
    </row>
    <row r="1373" spans="2:13" x14ac:dyDescent="0.45">
      <c r="B1373" s="293">
        <f t="shared" si="241"/>
        <v>1367</v>
      </c>
      <c r="C1373" s="294">
        <f t="shared" si="231"/>
        <v>3.2657705901706514E-3</v>
      </c>
      <c r="D1373" s="47">
        <f t="shared" si="236"/>
        <v>0.01</v>
      </c>
      <c r="E1373" s="47">
        <f t="shared" si="232"/>
        <v>7.3460412913952701E-3</v>
      </c>
      <c r="F1373" s="47">
        <f t="shared" si="237"/>
        <v>0.01</v>
      </c>
      <c r="G1373" s="47">
        <f t="shared" si="233"/>
        <v>1.7133762333009013E-2</v>
      </c>
      <c r="H1373" s="47">
        <f t="shared" si="238"/>
        <v>0.01</v>
      </c>
      <c r="I1373" s="47">
        <f t="shared" si="234"/>
        <v>3.4300729929791017E-2</v>
      </c>
      <c r="J1373" s="47">
        <f t="shared" si="239"/>
        <v>0.01</v>
      </c>
      <c r="L1373" s="292">
        <f t="shared" si="235"/>
        <v>0</v>
      </c>
      <c r="M1373" s="47">
        <f t="shared" si="240"/>
        <v>0.1</v>
      </c>
    </row>
    <row r="1374" spans="2:13" x14ac:dyDescent="0.45">
      <c r="B1374" s="293">
        <f t="shared" si="241"/>
        <v>1368</v>
      </c>
      <c r="C1374" s="294">
        <f t="shared" si="231"/>
        <v>3.2495431245497899E-3</v>
      </c>
      <c r="D1374" s="47">
        <f t="shared" si="236"/>
        <v>0.01</v>
      </c>
      <c r="E1374" s="47">
        <f t="shared" si="232"/>
        <v>7.3052385843830232E-3</v>
      </c>
      <c r="F1374" s="47">
        <f t="shared" si="237"/>
        <v>0.01</v>
      </c>
      <c r="G1374" s="47">
        <f t="shared" si="233"/>
        <v>1.7035885122592877E-2</v>
      </c>
      <c r="H1374" s="47">
        <f t="shared" si="238"/>
        <v>0.01</v>
      </c>
      <c r="I1374" s="47">
        <f t="shared" si="234"/>
        <v>3.4129060253823194E-2</v>
      </c>
      <c r="J1374" s="47">
        <f t="shared" si="239"/>
        <v>0.01</v>
      </c>
      <c r="L1374" s="292">
        <f t="shared" si="235"/>
        <v>0</v>
      </c>
      <c r="M1374" s="47">
        <f t="shared" si="240"/>
        <v>0.1</v>
      </c>
    </row>
    <row r="1375" spans="2:13" x14ac:dyDescent="0.45">
      <c r="B1375" s="293">
        <f t="shared" si="241"/>
        <v>1369</v>
      </c>
      <c r="C1375" s="294">
        <f t="shared" si="231"/>
        <v>3.2333839833875453E-3</v>
      </c>
      <c r="D1375" s="47">
        <f t="shared" si="236"/>
        <v>0.01</v>
      </c>
      <c r="E1375" s="47">
        <f t="shared" si="232"/>
        <v>7.2646816297846908E-3</v>
      </c>
      <c r="F1375" s="47">
        <f t="shared" si="237"/>
        <v>0.01</v>
      </c>
      <c r="G1375" s="47">
        <f t="shared" si="233"/>
        <v>1.6938578657210778E-2</v>
      </c>
      <c r="H1375" s="47">
        <f t="shared" si="238"/>
        <v>0.01</v>
      </c>
      <c r="I1375" s="47">
        <f t="shared" si="234"/>
        <v>3.3958128502510884E-2</v>
      </c>
      <c r="J1375" s="47">
        <f t="shared" si="239"/>
        <v>0.01</v>
      </c>
      <c r="L1375" s="292">
        <f t="shared" si="235"/>
        <v>0</v>
      </c>
      <c r="M1375" s="47">
        <f t="shared" si="240"/>
        <v>0.1</v>
      </c>
    </row>
    <row r="1376" spans="2:13" x14ac:dyDescent="0.45">
      <c r="B1376" s="293">
        <f t="shared" si="241"/>
        <v>1370</v>
      </c>
      <c r="C1376" s="294">
        <f t="shared" si="231"/>
        <v>3.217293030240024E-3</v>
      </c>
      <c r="D1376" s="47">
        <f t="shared" si="236"/>
        <v>0.01</v>
      </c>
      <c r="E1376" s="47">
        <f t="shared" si="232"/>
        <v>7.2243686533207188E-3</v>
      </c>
      <c r="F1376" s="47">
        <f t="shared" si="237"/>
        <v>0.01</v>
      </c>
      <c r="G1376" s="47">
        <f t="shared" si="233"/>
        <v>1.6841839686936519E-2</v>
      </c>
      <c r="H1376" s="47">
        <f t="shared" si="238"/>
        <v>0.01</v>
      </c>
      <c r="I1376" s="47">
        <f t="shared" si="234"/>
        <v>3.3787933004057885E-2</v>
      </c>
      <c r="J1376" s="47">
        <f t="shared" si="239"/>
        <v>0.01</v>
      </c>
      <c r="L1376" s="292">
        <f t="shared" si="235"/>
        <v>0</v>
      </c>
      <c r="M1376" s="47">
        <f t="shared" si="240"/>
        <v>0.1</v>
      </c>
    </row>
    <row r="1377" spans="2:13" x14ac:dyDescent="0.45">
      <c r="B1377" s="293">
        <f t="shared" si="241"/>
        <v>1371</v>
      </c>
      <c r="C1377" s="294">
        <f t="shared" si="231"/>
        <v>3.2012701269542002E-3</v>
      </c>
      <c r="D1377" s="47">
        <f t="shared" si="236"/>
        <v>0.01</v>
      </c>
      <c r="E1377" s="47">
        <f t="shared" si="232"/>
        <v>7.184297897089912E-3</v>
      </c>
      <c r="F1377" s="47">
        <f t="shared" si="237"/>
        <v>0.01</v>
      </c>
      <c r="G1377" s="47">
        <f t="shared" si="233"/>
        <v>1.6745664976600363E-2</v>
      </c>
      <c r="H1377" s="47">
        <f t="shared" si="238"/>
        <v>0.01</v>
      </c>
      <c r="I1377" s="47">
        <f t="shared" si="234"/>
        <v>3.3618472070886675E-2</v>
      </c>
      <c r="J1377" s="47">
        <f t="shared" si="239"/>
        <v>0.01</v>
      </c>
      <c r="L1377" s="292">
        <f t="shared" si="235"/>
        <v>0</v>
      </c>
      <c r="M1377" s="47">
        <f t="shared" si="240"/>
        <v>0.1</v>
      </c>
    </row>
    <row r="1378" spans="2:13" x14ac:dyDescent="0.45">
      <c r="B1378" s="293">
        <f t="shared" si="241"/>
        <v>1372</v>
      </c>
      <c r="C1378" s="294">
        <f t="shared" si="231"/>
        <v>3.1853151336981053E-3</v>
      </c>
      <c r="D1378" s="47">
        <f t="shared" si="236"/>
        <v>0.01</v>
      </c>
      <c r="E1378" s="47">
        <f t="shared" si="232"/>
        <v>7.144467619388555E-3</v>
      </c>
      <c r="F1378" s="47">
        <f t="shared" si="237"/>
        <v>0.01</v>
      </c>
      <c r="G1378" s="47">
        <f t="shared" si="233"/>
        <v>1.6650051305805259E-2</v>
      </c>
      <c r="H1378" s="47">
        <f t="shared" si="238"/>
        <v>0.01</v>
      </c>
      <c r="I1378" s="47">
        <f t="shared" si="234"/>
        <v>3.3449743999943812E-2</v>
      </c>
      <c r="J1378" s="47">
        <f t="shared" si="239"/>
        <v>0.01</v>
      </c>
      <c r="L1378" s="292">
        <f t="shared" si="235"/>
        <v>0</v>
      </c>
      <c r="M1378" s="47">
        <f t="shared" si="240"/>
        <v>0.1</v>
      </c>
    </row>
    <row r="1379" spans="2:13" x14ac:dyDescent="0.45">
      <c r="B1379" s="293">
        <f t="shared" si="241"/>
        <v>1373</v>
      </c>
      <c r="C1379" s="294">
        <f t="shared" si="231"/>
        <v>3.1694279089907523E-3</v>
      </c>
      <c r="D1379" s="47">
        <f t="shared" si="236"/>
        <v>0.01</v>
      </c>
      <c r="E1379" s="47">
        <f t="shared" si="232"/>
        <v>7.1048760945316503E-3</v>
      </c>
      <c r="F1379" s="47">
        <f t="shared" si="237"/>
        <v>0.01</v>
      </c>
      <c r="G1379" s="47">
        <f t="shared" si="233"/>
        <v>1.655499546894109E-2</v>
      </c>
      <c r="H1379" s="47">
        <f t="shared" si="238"/>
        <v>0.01</v>
      </c>
      <c r="I1379" s="47">
        <f t="shared" si="234"/>
        <v>3.3281747073002431E-2</v>
      </c>
      <c r="J1379" s="47">
        <f t="shared" si="239"/>
        <v>0.01</v>
      </c>
      <c r="L1379" s="292">
        <f t="shared" si="235"/>
        <v>0</v>
      </c>
      <c r="M1379" s="47">
        <f t="shared" si="240"/>
        <v>0.1</v>
      </c>
    </row>
    <row r="1380" spans="2:13" x14ac:dyDescent="0.45">
      <c r="B1380" s="293">
        <f t="shared" si="241"/>
        <v>1374</v>
      </c>
      <c r="C1380" s="294">
        <f t="shared" si="231"/>
        <v>3.1536083097317941E-3</v>
      </c>
      <c r="D1380" s="47">
        <f t="shared" si="236"/>
        <v>0.01</v>
      </c>
      <c r="E1380" s="47">
        <f t="shared" si="232"/>
        <v>7.0655216126762413E-3</v>
      </c>
      <c r="F1380" s="47">
        <f t="shared" si="237"/>
        <v>0.01</v>
      </c>
      <c r="G1380" s="47">
        <f t="shared" si="233"/>
        <v>1.6460494275196996E-2</v>
      </c>
      <c r="H1380" s="47">
        <f t="shared" si="238"/>
        <v>0.01</v>
      </c>
      <c r="I1380" s="47">
        <f t="shared" si="234"/>
        <v>3.3114479556961819E-2</v>
      </c>
      <c r="J1380" s="47">
        <f t="shared" si="239"/>
        <v>0.01</v>
      </c>
      <c r="L1380" s="292">
        <f t="shared" si="235"/>
        <v>0</v>
      </c>
      <c r="M1380" s="47">
        <f t="shared" si="240"/>
        <v>0.1</v>
      </c>
    </row>
    <row r="1381" spans="2:13" x14ac:dyDescent="0.45">
      <c r="B1381" s="293">
        <f t="shared" si="241"/>
        <v>1375</v>
      </c>
      <c r="C1381" s="294">
        <f t="shared" si="231"/>
        <v>3.1378561912309148E-3</v>
      </c>
      <c r="D1381" s="47">
        <f t="shared" si="236"/>
        <v>0.01</v>
      </c>
      <c r="E1381" s="47">
        <f t="shared" si="232"/>
        <v>7.0264024796467964E-3</v>
      </c>
      <c r="F1381" s="47">
        <f t="shared" si="237"/>
        <v>0.01</v>
      </c>
      <c r="G1381" s="47">
        <f t="shared" si="233"/>
        <v>1.6366544548571789E-2</v>
      </c>
      <c r="H1381" s="47">
        <f t="shared" si="238"/>
        <v>0.01</v>
      </c>
      <c r="I1381" s="47">
        <f t="shared" si="234"/>
        <v>3.2947939704144176E-2</v>
      </c>
      <c r="J1381" s="47">
        <f t="shared" si="239"/>
        <v>0.01</v>
      </c>
      <c r="L1381" s="292">
        <f t="shared" si="235"/>
        <v>0</v>
      </c>
      <c r="M1381" s="47">
        <f t="shared" si="240"/>
        <v>0.1</v>
      </c>
    </row>
    <row r="1382" spans="2:13" x14ac:dyDescent="0.45">
      <c r="B1382" s="293">
        <f t="shared" si="241"/>
        <v>1376</v>
      </c>
      <c r="C1382" s="294">
        <f t="shared" si="231"/>
        <v>3.1221714072369559E-3</v>
      </c>
      <c r="D1382" s="47">
        <f t="shared" si="236"/>
        <v>0.01</v>
      </c>
      <c r="E1382" s="47">
        <f t="shared" si="232"/>
        <v>6.9875170167626377E-3</v>
      </c>
      <c r="F1382" s="47">
        <f t="shared" si="237"/>
        <v>0.01</v>
      </c>
      <c r="G1382" s="47">
        <f t="shared" si="233"/>
        <v>1.6273143127882538E-2</v>
      </c>
      <c r="H1382" s="47">
        <f t="shared" si="238"/>
        <v>0.01</v>
      </c>
      <c r="I1382" s="47">
        <f t="shared" si="234"/>
        <v>3.2782125752588452E-2</v>
      </c>
      <c r="J1382" s="47">
        <f t="shared" si="239"/>
        <v>0.01</v>
      </c>
      <c r="L1382" s="292">
        <f t="shared" si="235"/>
        <v>0</v>
      </c>
      <c r="M1382" s="47">
        <f t="shared" si="240"/>
        <v>0.1</v>
      </c>
    </row>
    <row r="1383" spans="2:13" x14ac:dyDescent="0.45">
      <c r="B1383" s="293">
        <f t="shared" si="241"/>
        <v>1377</v>
      </c>
      <c r="C1383" s="294">
        <f t="shared" si="231"/>
        <v>3.1065538099667753E-3</v>
      </c>
      <c r="D1383" s="47">
        <f t="shared" si="236"/>
        <v>0.01</v>
      </c>
      <c r="E1383" s="47">
        <f t="shared" si="232"/>
        <v>6.948863560667381E-3</v>
      </c>
      <c r="F1383" s="47">
        <f t="shared" si="237"/>
        <v>0.01</v>
      </c>
      <c r="G1383" s="47">
        <f t="shared" si="233"/>
        <v>1.6180286866771341E-2</v>
      </c>
      <c r="H1383" s="47">
        <f t="shared" si="238"/>
        <v>0.01</v>
      </c>
      <c r="I1383" s="47">
        <f t="shared" si="234"/>
        <v>3.2617035926341395E-2</v>
      </c>
      <c r="J1383" s="47">
        <f t="shared" si="239"/>
        <v>0.01</v>
      </c>
      <c r="L1383" s="292">
        <f t="shared" si="235"/>
        <v>0</v>
      </c>
      <c r="M1383" s="47">
        <f t="shared" si="240"/>
        <v>0.1</v>
      </c>
    </row>
    <row r="1384" spans="2:13" x14ac:dyDescent="0.45">
      <c r="B1384" s="293">
        <f t="shared" si="241"/>
        <v>1378</v>
      </c>
      <c r="C1384" s="294">
        <f t="shared" si="231"/>
        <v>3.0910032501338439E-3</v>
      </c>
      <c r="D1384" s="47">
        <f t="shared" si="236"/>
        <v>0.01</v>
      </c>
      <c r="E1384" s="47">
        <f t="shared" si="232"/>
        <v>6.910440463160375E-3</v>
      </c>
      <c r="F1384" s="47">
        <f t="shared" si="237"/>
        <v>0.01</v>
      </c>
      <c r="G1384" s="47">
        <f t="shared" si="233"/>
        <v>1.6087972633710302E-2</v>
      </c>
      <c r="H1384" s="47">
        <f t="shared" si="238"/>
        <v>0.01</v>
      </c>
      <c r="I1384" s="47">
        <f t="shared" si="234"/>
        <v>3.24526684357457E-2</v>
      </c>
      <c r="J1384" s="47">
        <f t="shared" si="239"/>
        <v>0.01</v>
      </c>
      <c r="L1384" s="292">
        <f t="shared" si="235"/>
        <v>0</v>
      </c>
      <c r="M1384" s="47">
        <f t="shared" si="240"/>
        <v>0.1</v>
      </c>
    </row>
    <row r="1385" spans="2:13" x14ac:dyDescent="0.45">
      <c r="B1385" s="293">
        <f t="shared" si="241"/>
        <v>1379</v>
      </c>
      <c r="C1385" s="294">
        <f t="shared" si="231"/>
        <v>3.0755195769765781E-3</v>
      </c>
      <c r="D1385" s="47">
        <f t="shared" si="236"/>
        <v>0.01</v>
      </c>
      <c r="E1385" s="47">
        <f t="shared" si="232"/>
        <v>6.8722460910301099E-3</v>
      </c>
      <c r="F1385" s="47">
        <f t="shared" si="237"/>
        <v>0.01</v>
      </c>
      <c r="G1385" s="47">
        <f t="shared" si="233"/>
        <v>1.5996197312004801E-2</v>
      </c>
      <c r="H1385" s="47">
        <f t="shared" si="238"/>
        <v>0.01</v>
      </c>
      <c r="I1385" s="47">
        <f t="shared" si="234"/>
        <v>3.2289021477725346E-2</v>
      </c>
      <c r="J1385" s="47">
        <f t="shared" si="239"/>
        <v>0.01</v>
      </c>
      <c r="L1385" s="292">
        <f t="shared" si="235"/>
        <v>0</v>
      </c>
      <c r="M1385" s="47">
        <f t="shared" si="240"/>
        <v>0.1</v>
      </c>
    </row>
    <row r="1386" spans="2:13" x14ac:dyDescent="0.45">
      <c r="B1386" s="293">
        <f t="shared" si="241"/>
        <v>1380</v>
      </c>
      <c r="C1386" s="294">
        <f t="shared" si="231"/>
        <v>3.060102638286408E-3</v>
      </c>
      <c r="D1386" s="47">
        <f t="shared" si="236"/>
        <v>0.01</v>
      </c>
      <c r="E1386" s="47">
        <f t="shared" si="232"/>
        <v>6.8342788258895747E-3</v>
      </c>
      <c r="F1386" s="47">
        <f t="shared" si="237"/>
        <v>0.01</v>
      </c>
      <c r="G1386" s="47">
        <f t="shared" si="233"/>
        <v>1.5904957799795054E-2</v>
      </c>
      <c r="H1386" s="47">
        <f t="shared" si="238"/>
        <v>0.01</v>
      </c>
      <c r="I1386" s="47">
        <f t="shared" si="234"/>
        <v>3.2126093236068146E-2</v>
      </c>
      <c r="J1386" s="47">
        <f t="shared" si="239"/>
        <v>0.01</v>
      </c>
      <c r="L1386" s="292">
        <f t="shared" si="235"/>
        <v>0</v>
      </c>
      <c r="M1386" s="47">
        <f t="shared" si="240"/>
        <v>0.1</v>
      </c>
    </row>
    <row r="1387" spans="2:13" x14ac:dyDescent="0.45">
      <c r="B1387" s="293">
        <f t="shared" si="241"/>
        <v>1381</v>
      </c>
      <c r="C1387" s="294">
        <f t="shared" si="231"/>
        <v>3.0447522804355849E-3</v>
      </c>
      <c r="D1387" s="47">
        <f t="shared" si="236"/>
        <v>0.01</v>
      </c>
      <c r="E1387" s="47">
        <f t="shared" si="232"/>
        <v>6.7965370640135428E-3</v>
      </c>
      <c r="F1387" s="47">
        <f t="shared" si="237"/>
        <v>0.01</v>
      </c>
      <c r="G1387" s="47">
        <f t="shared" si="233"/>
        <v>1.5814251010055999E-2</v>
      </c>
      <c r="H1387" s="47">
        <f t="shared" si="238"/>
        <v>0.01</v>
      </c>
      <c r="I1387" s="47">
        <f t="shared" si="234"/>
        <v>3.1963881881705417E-2</v>
      </c>
      <c r="J1387" s="47">
        <f t="shared" si="239"/>
        <v>0.01</v>
      </c>
      <c r="L1387" s="292">
        <f t="shared" si="235"/>
        <v>0</v>
      </c>
      <c r="M1387" s="47">
        <f t="shared" si="240"/>
        <v>0.1</v>
      </c>
    </row>
    <row r="1388" spans="2:13" x14ac:dyDescent="0.45">
      <c r="B1388" s="293">
        <f t="shared" si="241"/>
        <v>1382</v>
      </c>
      <c r="C1388" s="294">
        <f t="shared" si="231"/>
        <v>3.0294683484047248E-3</v>
      </c>
      <c r="D1388" s="47">
        <f t="shared" si="236"/>
        <v>0.01</v>
      </c>
      <c r="E1388" s="47">
        <f t="shared" si="232"/>
        <v>6.759019216177763E-3</v>
      </c>
      <c r="F1388" s="47">
        <f t="shared" si="237"/>
        <v>0.01</v>
      </c>
      <c r="G1388" s="47">
        <f t="shared" si="233"/>
        <v>1.5724073870595576E-2</v>
      </c>
      <c r="H1388" s="47">
        <f t="shared" si="238"/>
        <v>0.01</v>
      </c>
      <c r="I1388" s="47">
        <f t="shared" si="234"/>
        <v>3.1802385572988923E-2</v>
      </c>
      <c r="J1388" s="47">
        <f t="shared" si="239"/>
        <v>0.01</v>
      </c>
      <c r="L1388" s="292">
        <f t="shared" si="235"/>
        <v>0</v>
      </c>
      <c r="M1388" s="47">
        <f t="shared" si="240"/>
        <v>0.1</v>
      </c>
    </row>
    <row r="1389" spans="2:13" x14ac:dyDescent="0.45">
      <c r="B1389" s="293">
        <f t="shared" si="241"/>
        <v>1383</v>
      </c>
      <c r="C1389" s="294">
        <f t="shared" si="231"/>
        <v>3.014250685810094E-3</v>
      </c>
      <c r="D1389" s="47">
        <f t="shared" si="236"/>
        <v>0.01</v>
      </c>
      <c r="E1389" s="47">
        <f t="shared" si="232"/>
        <v>6.7217237075000323E-3</v>
      </c>
      <c r="F1389" s="47">
        <f t="shared" si="237"/>
        <v>0.01</v>
      </c>
      <c r="G1389" s="47">
        <f t="shared" si="233"/>
        <v>1.5634423324051398E-2</v>
      </c>
      <c r="H1389" s="47">
        <f t="shared" si="238"/>
        <v>0.01</v>
      </c>
      <c r="I1389" s="47">
        <f t="shared" si="234"/>
        <v>3.1641602455964986E-2</v>
      </c>
      <c r="J1389" s="47">
        <f t="shared" si="239"/>
        <v>0.01</v>
      </c>
      <c r="L1389" s="292">
        <f t="shared" si="235"/>
        <v>0</v>
      </c>
      <c r="M1389" s="47">
        <f t="shared" si="240"/>
        <v>0.1</v>
      </c>
    </row>
    <row r="1390" spans="2:13" x14ac:dyDescent="0.45">
      <c r="B1390" s="293">
        <f t="shared" si="241"/>
        <v>1384</v>
      </c>
      <c r="C1390" s="294">
        <f t="shared" si="231"/>
        <v>2.9990991349306334E-3</v>
      </c>
      <c r="D1390" s="47">
        <f t="shared" si="236"/>
        <v>0.01</v>
      </c>
      <c r="E1390" s="47">
        <f t="shared" si="232"/>
        <v>6.6846489772831325E-3</v>
      </c>
      <c r="F1390" s="47">
        <f t="shared" si="237"/>
        <v>0.01</v>
      </c>
      <c r="G1390" s="47">
        <f t="shared" si="233"/>
        <v>1.5545296327885883E-2</v>
      </c>
      <c r="H1390" s="47">
        <f t="shared" si="238"/>
        <v>0.01</v>
      </c>
      <c r="I1390" s="47">
        <f t="shared" si="234"/>
        <v>3.1481530664645846E-2</v>
      </c>
      <c r="J1390" s="47">
        <f t="shared" si="239"/>
        <v>0.01</v>
      </c>
      <c r="L1390" s="292">
        <f t="shared" si="235"/>
        <v>0</v>
      </c>
      <c r="M1390" s="47">
        <f t="shared" si="240"/>
        <v>0.1</v>
      </c>
    </row>
    <row r="1391" spans="2:13" x14ac:dyDescent="0.45">
      <c r="B1391" s="293">
        <f t="shared" si="241"/>
        <v>1385</v>
      </c>
      <c r="C1391" s="294">
        <f t="shared" ref="C1391:C1454" si="242">C1390*(1-J1391-M1391) + $I1390*J1391 + L1390*M1391</f>
        <v>2.9840135367347224E-3</v>
      </c>
      <c r="D1391" s="47">
        <f t="shared" si="236"/>
        <v>0.01</v>
      </c>
      <c r="E1391" s="47">
        <f t="shared" ref="E1391:E1454" si="243">E1390*(1-D1391) + C1390*D1391</f>
        <v>6.6477934788596073E-3</v>
      </c>
      <c r="F1391" s="47">
        <f t="shared" si="237"/>
        <v>0.01</v>
      </c>
      <c r="G1391" s="47">
        <f t="shared" ref="G1391:G1454" si="244">G1390*(1-F1391) + E1390*F1391</f>
        <v>1.5456689854379854E-2</v>
      </c>
      <c r="H1391" s="47">
        <f t="shared" si="238"/>
        <v>0.01</v>
      </c>
      <c r="I1391" s="47">
        <f t="shared" ref="I1391:I1454" si="245">I1390*(1-H1391) + G1390*H1391</f>
        <v>3.1322168321278245E-2</v>
      </c>
      <c r="J1391" s="47">
        <f t="shared" si="239"/>
        <v>0.01</v>
      </c>
      <c r="L1391" s="292">
        <f t="shared" ref="L1391:L1454" si="246">X1391</f>
        <v>0</v>
      </c>
      <c r="M1391" s="47">
        <f t="shared" si="240"/>
        <v>0.1</v>
      </c>
    </row>
    <row r="1392" spans="2:13" x14ac:dyDescent="0.45">
      <c r="B1392" s="293">
        <f t="shared" si="241"/>
        <v>1386</v>
      </c>
      <c r="C1392" s="294">
        <f t="shared" si="242"/>
        <v>2.9689937309066855E-3</v>
      </c>
      <c r="D1392" s="47">
        <f t="shared" si="236"/>
        <v>0.01</v>
      </c>
      <c r="E1392" s="47">
        <f t="shared" si="243"/>
        <v>6.6111556794383585E-3</v>
      </c>
      <c r="F1392" s="47">
        <f t="shared" si="237"/>
        <v>0.01</v>
      </c>
      <c r="G1392" s="47">
        <f t="shared" si="244"/>
        <v>1.5368600890624652E-2</v>
      </c>
      <c r="H1392" s="47">
        <f t="shared" si="238"/>
        <v>0.01</v>
      </c>
      <c r="I1392" s="47">
        <f t="shared" si="245"/>
        <v>3.1163513536609261E-2</v>
      </c>
      <c r="J1392" s="47">
        <f t="shared" si="239"/>
        <v>0.01</v>
      </c>
      <c r="L1392" s="292">
        <f t="shared" si="246"/>
        <v>0</v>
      </c>
      <c r="M1392" s="47">
        <f t="shared" si="240"/>
        <v>0.1</v>
      </c>
    </row>
    <row r="1393" spans="2:13" x14ac:dyDescent="0.45">
      <c r="B1393" s="293">
        <f t="shared" si="241"/>
        <v>1387</v>
      </c>
      <c r="C1393" s="294">
        <f t="shared" si="242"/>
        <v>2.9540395558730428E-3</v>
      </c>
      <c r="D1393" s="47">
        <f t="shared" si="236"/>
        <v>0.01</v>
      </c>
      <c r="E1393" s="47">
        <f t="shared" si="243"/>
        <v>6.5747340599530413E-3</v>
      </c>
      <c r="F1393" s="47">
        <f t="shared" si="237"/>
        <v>0.01</v>
      </c>
      <c r="G1393" s="47">
        <f t="shared" si="244"/>
        <v>1.5281026438512788E-2</v>
      </c>
      <c r="H1393" s="47">
        <f t="shared" si="238"/>
        <v>0.01</v>
      </c>
      <c r="I1393" s="47">
        <f t="shared" si="245"/>
        <v>3.1005564410149414E-2</v>
      </c>
      <c r="J1393" s="47">
        <f t="shared" si="239"/>
        <v>0.01</v>
      </c>
      <c r="L1393" s="292">
        <f t="shared" si="246"/>
        <v>0</v>
      </c>
      <c r="M1393" s="47">
        <f t="shared" si="240"/>
        <v>0.1</v>
      </c>
    </row>
    <row r="1394" spans="2:13" x14ac:dyDescent="0.45">
      <c r="B1394" s="293">
        <f t="shared" si="241"/>
        <v>1388</v>
      </c>
      <c r="C1394" s="294">
        <f t="shared" si="242"/>
        <v>2.939150848828502E-3</v>
      </c>
      <c r="D1394" s="47">
        <f t="shared" si="236"/>
        <v>0.01</v>
      </c>
      <c r="E1394" s="47">
        <f t="shared" si="243"/>
        <v>6.5385271149122409E-3</v>
      </c>
      <c r="F1394" s="47">
        <f t="shared" si="237"/>
        <v>0.01</v>
      </c>
      <c r="G1394" s="47">
        <f t="shared" si="244"/>
        <v>1.5193963514727191E-2</v>
      </c>
      <c r="H1394" s="47">
        <f t="shared" si="238"/>
        <v>0.01</v>
      </c>
      <c r="I1394" s="47">
        <f t="shared" si="245"/>
        <v>3.0848319030433047E-2</v>
      </c>
      <c r="J1394" s="47">
        <f t="shared" si="239"/>
        <v>0.01</v>
      </c>
      <c r="L1394" s="292">
        <f t="shared" si="246"/>
        <v>0</v>
      </c>
      <c r="M1394" s="47">
        <f t="shared" si="240"/>
        <v>0.1</v>
      </c>
    </row>
    <row r="1395" spans="2:13" x14ac:dyDescent="0.45">
      <c r="B1395" s="293">
        <f t="shared" si="241"/>
        <v>1389</v>
      </c>
      <c r="C1395" s="294">
        <f t="shared" si="242"/>
        <v>2.9243274457616975E-3</v>
      </c>
      <c r="D1395" s="47">
        <f t="shared" si="236"/>
        <v>0.01</v>
      </c>
      <c r="E1395" s="47">
        <f t="shared" si="243"/>
        <v>6.502533352251403E-3</v>
      </c>
      <c r="F1395" s="47">
        <f t="shared" si="237"/>
        <v>0.01</v>
      </c>
      <c r="G1395" s="47">
        <f t="shared" si="244"/>
        <v>1.5107409150729041E-2</v>
      </c>
      <c r="H1395" s="47">
        <f t="shared" si="238"/>
        <v>0.01</v>
      </c>
      <c r="I1395" s="47">
        <f t="shared" si="245"/>
        <v>3.069177547527599E-2</v>
      </c>
      <c r="J1395" s="47">
        <f t="shared" si="239"/>
        <v>0.01</v>
      </c>
      <c r="L1395" s="292">
        <f t="shared" si="246"/>
        <v>0</v>
      </c>
      <c r="M1395" s="47">
        <f t="shared" si="240"/>
        <v>0.1</v>
      </c>
    </row>
    <row r="1396" spans="2:13" x14ac:dyDescent="0.45">
      <c r="B1396" s="293">
        <f t="shared" si="241"/>
        <v>1390</v>
      </c>
      <c r="C1396" s="294">
        <f t="shared" si="242"/>
        <v>2.9095691814806706E-3</v>
      </c>
      <c r="D1396" s="47">
        <f t="shared" si="236"/>
        <v>0.01</v>
      </c>
      <c r="E1396" s="47">
        <f t="shared" si="243"/>
        <v>6.4667512931865061E-3</v>
      </c>
      <c r="F1396" s="47">
        <f t="shared" si="237"/>
        <v>0.01</v>
      </c>
      <c r="G1396" s="47">
        <f t="shared" si="244"/>
        <v>1.5021360392744263E-2</v>
      </c>
      <c r="H1396" s="47">
        <f t="shared" si="238"/>
        <v>0.01</v>
      </c>
      <c r="I1396" s="47">
        <f t="shared" si="245"/>
        <v>3.0535931812030518E-2</v>
      </c>
      <c r="J1396" s="47">
        <f t="shared" si="239"/>
        <v>0.01</v>
      </c>
      <c r="L1396" s="292">
        <f t="shared" si="246"/>
        <v>0</v>
      </c>
      <c r="M1396" s="47">
        <f t="shared" si="240"/>
        <v>0.1</v>
      </c>
    </row>
    <row r="1397" spans="2:13" x14ac:dyDescent="0.45">
      <c r="B1397" s="293">
        <f t="shared" si="241"/>
        <v>1391</v>
      </c>
      <c r="C1397" s="294">
        <f t="shared" si="242"/>
        <v>2.8948758896381022E-3</v>
      </c>
      <c r="D1397" s="47">
        <f t="shared" si="236"/>
        <v>0.01</v>
      </c>
      <c r="E1397" s="47">
        <f t="shared" si="243"/>
        <v>6.4311794720694473E-3</v>
      </c>
      <c r="F1397" s="47">
        <f t="shared" si="237"/>
        <v>0.01</v>
      </c>
      <c r="G1397" s="47">
        <f t="shared" si="244"/>
        <v>1.4935814301748685E-2</v>
      </c>
      <c r="H1397" s="47">
        <f t="shared" si="238"/>
        <v>0.01</v>
      </c>
      <c r="I1397" s="47">
        <f t="shared" si="245"/>
        <v>3.0380786097837655E-2</v>
      </c>
      <c r="J1397" s="47">
        <f t="shared" si="239"/>
        <v>0.01</v>
      </c>
      <c r="L1397" s="292">
        <f t="shared" si="246"/>
        <v>0</v>
      </c>
      <c r="M1397" s="47">
        <f t="shared" si="240"/>
        <v>0.1</v>
      </c>
    </row>
    <row r="1398" spans="2:13" x14ac:dyDescent="0.45">
      <c r="B1398" s="293">
        <f t="shared" si="241"/>
        <v>1392</v>
      </c>
      <c r="C1398" s="294">
        <f t="shared" si="242"/>
        <v>2.8802474027562874E-3</v>
      </c>
      <c r="D1398" s="47">
        <f t="shared" si="236"/>
        <v>0.01</v>
      </c>
      <c r="E1398" s="47">
        <f t="shared" si="243"/>
        <v>6.3958164362451332E-3</v>
      </c>
      <c r="F1398" s="47">
        <f t="shared" si="237"/>
        <v>0.01</v>
      </c>
      <c r="G1398" s="47">
        <f t="shared" si="244"/>
        <v>1.4850767953451893E-2</v>
      </c>
      <c r="H1398" s="47">
        <f t="shared" si="238"/>
        <v>0.01</v>
      </c>
      <c r="I1398" s="47">
        <f t="shared" si="245"/>
        <v>3.0226336379876765E-2</v>
      </c>
      <c r="J1398" s="47">
        <f t="shared" si="239"/>
        <v>0.01</v>
      </c>
      <c r="L1398" s="292">
        <f t="shared" si="246"/>
        <v>0</v>
      </c>
      <c r="M1398" s="47">
        <f t="shared" si="240"/>
        <v>0.1</v>
      </c>
    </row>
    <row r="1399" spans="2:13" x14ac:dyDescent="0.45">
      <c r="B1399" s="293">
        <f t="shared" si="241"/>
        <v>1393</v>
      </c>
      <c r="C1399" s="294">
        <f t="shared" si="242"/>
        <v>2.8656835522518635E-3</v>
      </c>
      <c r="D1399" s="47">
        <f t="shared" si="236"/>
        <v>0.01</v>
      </c>
      <c r="E1399" s="47">
        <f t="shared" si="243"/>
        <v>6.3606607459102448E-3</v>
      </c>
      <c r="F1399" s="47">
        <f t="shared" si="237"/>
        <v>0.01</v>
      </c>
      <c r="G1399" s="47">
        <f t="shared" si="244"/>
        <v>1.4766218438279825E-2</v>
      </c>
      <c r="H1399" s="47">
        <f t="shared" si="238"/>
        <v>0.01</v>
      </c>
      <c r="I1399" s="47">
        <f t="shared" si="245"/>
        <v>3.0072580695612514E-2</v>
      </c>
      <c r="J1399" s="47">
        <f t="shared" si="239"/>
        <v>0.01</v>
      </c>
      <c r="L1399" s="292">
        <f t="shared" si="246"/>
        <v>0</v>
      </c>
      <c r="M1399" s="47">
        <f t="shared" si="240"/>
        <v>0.1</v>
      </c>
    </row>
    <row r="1400" spans="2:13" x14ac:dyDescent="0.45">
      <c r="B1400" s="293">
        <f t="shared" si="241"/>
        <v>1394</v>
      </c>
      <c r="C1400" s="294">
        <f t="shared" si="242"/>
        <v>2.8511841684602836E-3</v>
      </c>
      <c r="D1400" s="47">
        <f t="shared" si="236"/>
        <v>0.01</v>
      </c>
      <c r="E1400" s="47">
        <f t="shared" si="243"/>
        <v>6.3257109739736604E-3</v>
      </c>
      <c r="F1400" s="47">
        <f t="shared" si="237"/>
        <v>0.01</v>
      </c>
      <c r="G1400" s="47">
        <f t="shared" si="244"/>
        <v>1.4682162861356129E-2</v>
      </c>
      <c r="H1400" s="47">
        <f t="shared" si="238"/>
        <v>0.01</v>
      </c>
      <c r="I1400" s="47">
        <f t="shared" si="245"/>
        <v>2.9919517073039185E-2</v>
      </c>
      <c r="J1400" s="47">
        <f t="shared" si="239"/>
        <v>0.01</v>
      </c>
      <c r="L1400" s="292">
        <f t="shared" si="246"/>
        <v>0</v>
      </c>
      <c r="M1400" s="47">
        <f t="shared" si="240"/>
        <v>0.1</v>
      </c>
    </row>
    <row r="1401" spans="2:13" x14ac:dyDescent="0.45">
      <c r="B1401" s="293">
        <f t="shared" si="241"/>
        <v>1395</v>
      </c>
      <c r="C1401" s="294">
        <f t="shared" si="242"/>
        <v>2.8367490806600446E-3</v>
      </c>
      <c r="D1401" s="47">
        <f t="shared" si="236"/>
        <v>0.01</v>
      </c>
      <c r="E1401" s="47">
        <f t="shared" si="243"/>
        <v>6.2909657059185267E-3</v>
      </c>
      <c r="F1401" s="47">
        <f t="shared" si="237"/>
        <v>0.01</v>
      </c>
      <c r="G1401" s="47">
        <f t="shared" si="244"/>
        <v>1.4598598342482305E-2</v>
      </c>
      <c r="H1401" s="47">
        <f t="shared" si="238"/>
        <v>0.01</v>
      </c>
      <c r="I1401" s="47">
        <f t="shared" si="245"/>
        <v>2.9767143530922354E-2</v>
      </c>
      <c r="J1401" s="47">
        <f t="shared" si="239"/>
        <v>0.01</v>
      </c>
      <c r="L1401" s="292">
        <f t="shared" si="246"/>
        <v>0</v>
      </c>
      <c r="M1401" s="47">
        <f t="shared" si="240"/>
        <v>0.1</v>
      </c>
    </row>
    <row r="1402" spans="2:13" x14ac:dyDescent="0.45">
      <c r="B1402" s="293">
        <f t="shared" si="241"/>
        <v>1396</v>
      </c>
      <c r="C1402" s="294">
        <f t="shared" si="242"/>
        <v>2.8223781170966635E-3</v>
      </c>
      <c r="D1402" s="47">
        <f t="shared" si="236"/>
        <v>0.01</v>
      </c>
      <c r="E1402" s="47">
        <f t="shared" si="243"/>
        <v>6.2564235396659418E-3</v>
      </c>
      <c r="F1402" s="47">
        <f t="shared" si="237"/>
        <v>0.01</v>
      </c>
      <c r="G1402" s="47">
        <f t="shared" si="244"/>
        <v>1.4515522016116666E-2</v>
      </c>
      <c r="H1402" s="47">
        <f t="shared" si="238"/>
        <v>0.01</v>
      </c>
      <c r="I1402" s="47">
        <f t="shared" si="245"/>
        <v>2.9615458079037951E-2</v>
      </c>
      <c r="J1402" s="47">
        <f t="shared" si="239"/>
        <v>0.01</v>
      </c>
      <c r="L1402" s="292">
        <f t="shared" si="246"/>
        <v>0</v>
      </c>
      <c r="M1402" s="47">
        <f t="shared" si="240"/>
        <v>0.1</v>
      </c>
    </row>
    <row r="1403" spans="2:13" x14ac:dyDescent="0.45">
      <c r="B1403" s="293">
        <f t="shared" si="241"/>
        <v>1397</v>
      </c>
      <c r="C1403" s="294">
        <f t="shared" si="242"/>
        <v>2.8080711050064103E-3</v>
      </c>
      <c r="D1403" s="47">
        <f t="shared" si="236"/>
        <v>0.01</v>
      </c>
      <c r="E1403" s="47">
        <f t="shared" si="243"/>
        <v>6.2220830854402484E-3</v>
      </c>
      <c r="F1403" s="47">
        <f t="shared" si="237"/>
        <v>0.01</v>
      </c>
      <c r="G1403" s="47">
        <f t="shared" si="244"/>
        <v>1.443293103135216E-2</v>
      </c>
      <c r="H1403" s="47">
        <f t="shared" si="238"/>
        <v>0.01</v>
      </c>
      <c r="I1403" s="47">
        <f t="shared" si="245"/>
        <v>2.9464458718408738E-2</v>
      </c>
      <c r="J1403" s="47">
        <f t="shared" si="239"/>
        <v>0.01</v>
      </c>
      <c r="L1403" s="292">
        <f t="shared" si="246"/>
        <v>0</v>
      </c>
      <c r="M1403" s="47">
        <f t="shared" si="240"/>
        <v>0.1</v>
      </c>
    </row>
    <row r="1404" spans="2:13" x14ac:dyDescent="0.45">
      <c r="B1404" s="293">
        <f t="shared" si="241"/>
        <v>1398</v>
      </c>
      <c r="C1404" s="294">
        <f t="shared" si="242"/>
        <v>2.7938278706397929E-3</v>
      </c>
      <c r="D1404" s="47">
        <f t="shared" si="236"/>
        <v>0.01</v>
      </c>
      <c r="E1404" s="47">
        <f t="shared" si="243"/>
        <v>6.1879429656359099E-3</v>
      </c>
      <c r="F1404" s="47">
        <f t="shared" si="237"/>
        <v>0.01</v>
      </c>
      <c r="G1404" s="47">
        <f t="shared" si="244"/>
        <v>1.4350822551893041E-2</v>
      </c>
      <c r="H1404" s="47">
        <f t="shared" si="238"/>
        <v>0.01</v>
      </c>
      <c r="I1404" s="47">
        <f t="shared" si="245"/>
        <v>2.9314143441538171E-2</v>
      </c>
      <c r="J1404" s="47">
        <f t="shared" si="239"/>
        <v>0.01</v>
      </c>
      <c r="L1404" s="292">
        <f t="shared" si="246"/>
        <v>0</v>
      </c>
      <c r="M1404" s="47">
        <f t="shared" si="240"/>
        <v>0.1</v>
      </c>
    </row>
    <row r="1405" spans="2:13" x14ac:dyDescent="0.45">
      <c r="B1405" s="293">
        <f t="shared" si="241"/>
        <v>1399</v>
      </c>
      <c r="C1405" s="294">
        <f t="shared" si="242"/>
        <v>2.7796482392847977E-3</v>
      </c>
      <c r="D1405" s="47">
        <f t="shared" si="236"/>
        <v>0.01</v>
      </c>
      <c r="E1405" s="47">
        <f t="shared" si="243"/>
        <v>6.154001814685949E-3</v>
      </c>
      <c r="F1405" s="47">
        <f t="shared" si="237"/>
        <v>0.01</v>
      </c>
      <c r="G1405" s="47">
        <f t="shared" si="244"/>
        <v>1.426919375603047E-2</v>
      </c>
      <c r="H1405" s="47">
        <f t="shared" si="238"/>
        <v>0.01</v>
      </c>
      <c r="I1405" s="47">
        <f t="shared" si="245"/>
        <v>2.916451023264172E-2</v>
      </c>
      <c r="J1405" s="47">
        <f t="shared" si="239"/>
        <v>0.01</v>
      </c>
      <c r="L1405" s="292">
        <f t="shared" si="246"/>
        <v>0</v>
      </c>
      <c r="M1405" s="47">
        <f t="shared" si="240"/>
        <v>0.1</v>
      </c>
    </row>
    <row r="1406" spans="2:13" x14ac:dyDescent="0.45">
      <c r="B1406" s="293">
        <f t="shared" si="241"/>
        <v>1400</v>
      </c>
      <c r="C1406" s="294">
        <f t="shared" si="242"/>
        <v>2.7655320352898876E-3</v>
      </c>
      <c r="D1406" s="47">
        <f t="shared" si="236"/>
        <v>0.01</v>
      </c>
      <c r="E1406" s="47">
        <f t="shared" si="243"/>
        <v>6.1202582789319374E-3</v>
      </c>
      <c r="F1406" s="47">
        <f t="shared" si="237"/>
        <v>0.01</v>
      </c>
      <c r="G1406" s="47">
        <f t="shared" si="244"/>
        <v>1.4188041836617026E-2</v>
      </c>
      <c r="H1406" s="47">
        <f t="shared" si="238"/>
        <v>0.01</v>
      </c>
      <c r="I1406" s="47">
        <f t="shared" si="245"/>
        <v>2.9015557067875605E-2</v>
      </c>
      <c r="J1406" s="47">
        <f t="shared" si="239"/>
        <v>0.01</v>
      </c>
      <c r="L1406" s="292">
        <f t="shared" si="246"/>
        <v>0</v>
      </c>
      <c r="M1406" s="47">
        <f t="shared" si="240"/>
        <v>0.1</v>
      </c>
    </row>
    <row r="1407" spans="2:13" x14ac:dyDescent="0.45">
      <c r="B1407" s="293">
        <f t="shared" si="241"/>
        <v>1401</v>
      </c>
      <c r="C1407" s="294">
        <f t="shared" si="242"/>
        <v>2.751479082086756E-3</v>
      </c>
      <c r="D1407" s="47">
        <f t="shared" si="236"/>
        <v>0.01</v>
      </c>
      <c r="E1407" s="47">
        <f t="shared" si="243"/>
        <v>6.0867110164955175E-3</v>
      </c>
      <c r="F1407" s="47">
        <f t="shared" si="237"/>
        <v>0.01</v>
      </c>
      <c r="G1407" s="47">
        <f t="shared" si="244"/>
        <v>1.4107364001040176E-2</v>
      </c>
      <c r="H1407" s="47">
        <f t="shared" si="238"/>
        <v>0.01</v>
      </c>
      <c r="I1407" s="47">
        <f t="shared" si="245"/>
        <v>2.8867281915563016E-2</v>
      </c>
      <c r="J1407" s="47">
        <f t="shared" si="239"/>
        <v>0.01</v>
      </c>
      <c r="L1407" s="292">
        <f t="shared" si="246"/>
        <v>0</v>
      </c>
      <c r="M1407" s="47">
        <f t="shared" si="240"/>
        <v>0.1</v>
      </c>
    </row>
    <row r="1408" spans="2:13" x14ac:dyDescent="0.45">
      <c r="B1408" s="293">
        <f t="shared" si="241"/>
        <v>1402</v>
      </c>
      <c r="C1408" s="294">
        <f t="shared" si="242"/>
        <v>2.7374892022128433E-3</v>
      </c>
      <c r="D1408" s="47">
        <f t="shared" si="236"/>
        <v>0.01</v>
      </c>
      <c r="E1408" s="47">
        <f t="shared" si="243"/>
        <v>6.0533586971514295E-3</v>
      </c>
      <c r="F1408" s="47">
        <f t="shared" si="237"/>
        <v>0.01</v>
      </c>
      <c r="G1408" s="47">
        <f t="shared" si="244"/>
        <v>1.4027157471194728E-2</v>
      </c>
      <c r="H1408" s="47">
        <f t="shared" si="238"/>
        <v>0.01</v>
      </c>
      <c r="I1408" s="47">
        <f t="shared" si="245"/>
        <v>2.8719682736417788E-2</v>
      </c>
      <c r="J1408" s="47">
        <f t="shared" si="239"/>
        <v>0.01</v>
      </c>
      <c r="L1408" s="292">
        <f t="shared" si="246"/>
        <v>0</v>
      </c>
      <c r="M1408" s="47">
        <f t="shared" si="240"/>
        <v>0.1</v>
      </c>
    </row>
    <row r="1409" spans="2:13" x14ac:dyDescent="0.45">
      <c r="B1409" s="293">
        <f t="shared" si="241"/>
        <v>1403</v>
      </c>
      <c r="C1409" s="294">
        <f t="shared" si="242"/>
        <v>2.7235622173336087E-3</v>
      </c>
      <c r="D1409" s="47">
        <f t="shared" si="236"/>
        <v>0.01</v>
      </c>
      <c r="E1409" s="47">
        <f t="shared" si="243"/>
        <v>6.0202000022020431E-3</v>
      </c>
      <c r="F1409" s="47">
        <f t="shared" si="237"/>
        <v>0.01</v>
      </c>
      <c r="G1409" s="47">
        <f t="shared" si="244"/>
        <v>1.3947419483454295E-2</v>
      </c>
      <c r="H1409" s="47">
        <f t="shared" si="238"/>
        <v>0.01</v>
      </c>
      <c r="I1409" s="47">
        <f t="shared" si="245"/>
        <v>2.857275748376556E-2</v>
      </c>
      <c r="J1409" s="47">
        <f t="shared" si="239"/>
        <v>0.01</v>
      </c>
      <c r="L1409" s="292">
        <f t="shared" si="246"/>
        <v>0</v>
      </c>
      <c r="M1409" s="47">
        <f t="shared" si="240"/>
        <v>0.1</v>
      </c>
    </row>
    <row r="1410" spans="2:13" x14ac:dyDescent="0.45">
      <c r="B1410" s="293">
        <f t="shared" si="241"/>
        <v>1404</v>
      </c>
      <c r="C1410" s="294">
        <f t="shared" si="242"/>
        <v>2.7096979482645676E-3</v>
      </c>
      <c r="D1410" s="47">
        <f t="shared" si="236"/>
        <v>0.01</v>
      </c>
      <c r="E1410" s="47">
        <f t="shared" si="243"/>
        <v>5.9872336243533587E-3</v>
      </c>
      <c r="F1410" s="47">
        <f t="shared" si="237"/>
        <v>0.01</v>
      </c>
      <c r="G1410" s="47">
        <f t="shared" si="244"/>
        <v>1.3868147288641773E-2</v>
      </c>
      <c r="H1410" s="47">
        <f t="shared" si="238"/>
        <v>0.01</v>
      </c>
      <c r="I1410" s="47">
        <f t="shared" si="245"/>
        <v>2.8426504103762445E-2</v>
      </c>
      <c r="J1410" s="47">
        <f t="shared" si="239"/>
        <v>0.01</v>
      </c>
      <c r="L1410" s="292">
        <f t="shared" si="246"/>
        <v>0</v>
      </c>
      <c r="M1410" s="47">
        <f t="shared" si="240"/>
        <v>0.1</v>
      </c>
    </row>
    <row r="1411" spans="2:13" x14ac:dyDescent="0.45">
      <c r="B1411" s="293">
        <f t="shared" si="241"/>
        <v>1405</v>
      </c>
      <c r="C1411" s="294">
        <f t="shared" si="242"/>
        <v>2.6958962149930894E-3</v>
      </c>
      <c r="D1411" s="47">
        <f t="shared" si="236"/>
        <v>0.01</v>
      </c>
      <c r="E1411" s="47">
        <f t="shared" si="243"/>
        <v>5.9544582675924709E-3</v>
      </c>
      <c r="F1411" s="47">
        <f t="shared" si="237"/>
        <v>0.01</v>
      </c>
      <c r="G1411" s="47">
        <f t="shared" si="244"/>
        <v>1.3789338151998889E-2</v>
      </c>
      <c r="H1411" s="47">
        <f t="shared" si="238"/>
        <v>0.01</v>
      </c>
      <c r="I1411" s="47">
        <f t="shared" si="245"/>
        <v>2.828092053561124E-2</v>
      </c>
      <c r="J1411" s="47">
        <f t="shared" si="239"/>
        <v>0.01</v>
      </c>
      <c r="L1411" s="292">
        <f t="shared" si="246"/>
        <v>0</v>
      </c>
      <c r="M1411" s="47">
        <f t="shared" si="240"/>
        <v>0.1</v>
      </c>
    </row>
    <row r="1412" spans="2:13" x14ac:dyDescent="0.45">
      <c r="B1412" s="293">
        <f t="shared" si="241"/>
        <v>1406</v>
      </c>
      <c r="C1412" s="294">
        <f t="shared" si="242"/>
        <v>2.6821568366999621E-3</v>
      </c>
      <c r="D1412" s="47">
        <f t="shared" si="236"/>
        <v>0.01</v>
      </c>
      <c r="E1412" s="47">
        <f t="shared" si="243"/>
        <v>5.9218726470664767E-3</v>
      </c>
      <c r="F1412" s="47">
        <f t="shared" si="237"/>
        <v>0.01</v>
      </c>
      <c r="G1412" s="47">
        <f t="shared" si="244"/>
        <v>1.3710989353154825E-2</v>
      </c>
      <c r="H1412" s="47">
        <f t="shared" si="238"/>
        <v>0.01</v>
      </c>
      <c r="I1412" s="47">
        <f t="shared" si="245"/>
        <v>2.8136004711775117E-2</v>
      </c>
      <c r="J1412" s="47">
        <f t="shared" si="239"/>
        <v>0.01</v>
      </c>
      <c r="L1412" s="292">
        <f t="shared" si="246"/>
        <v>0</v>
      </c>
      <c r="M1412" s="47">
        <f t="shared" si="240"/>
        <v>0.1</v>
      </c>
    </row>
    <row r="1413" spans="2:13" x14ac:dyDescent="0.45">
      <c r="B1413" s="293">
        <f t="shared" si="241"/>
        <v>1407</v>
      </c>
      <c r="C1413" s="294">
        <f t="shared" si="242"/>
        <v>2.6684796317807177E-3</v>
      </c>
      <c r="D1413" s="47">
        <f t="shared" si="236"/>
        <v>0.01</v>
      </c>
      <c r="E1413" s="47">
        <f t="shared" si="243"/>
        <v>5.889475488962812E-3</v>
      </c>
      <c r="F1413" s="47">
        <f t="shared" si="237"/>
        <v>0.01</v>
      </c>
      <c r="G1413" s="47">
        <f t="shared" si="244"/>
        <v>1.363309818609394E-2</v>
      </c>
      <c r="H1413" s="47">
        <f t="shared" si="238"/>
        <v>0.01</v>
      </c>
      <c r="I1413" s="47">
        <f t="shared" si="245"/>
        <v>2.7991754558188912E-2</v>
      </c>
      <c r="J1413" s="47">
        <f t="shared" si="239"/>
        <v>0.01</v>
      </c>
      <c r="L1413" s="292">
        <f t="shared" si="246"/>
        <v>0</v>
      </c>
      <c r="M1413" s="47">
        <f t="shared" si="240"/>
        <v>0.1</v>
      </c>
    </row>
    <row r="1414" spans="2:13" x14ac:dyDescent="0.45">
      <c r="B1414" s="293">
        <f t="shared" si="241"/>
        <v>1408</v>
      </c>
      <c r="C1414" s="294">
        <f t="shared" si="242"/>
        <v>2.654864417866728E-3</v>
      </c>
      <c r="D1414" s="47">
        <f t="shared" si="236"/>
        <v>0.01</v>
      </c>
      <c r="E1414" s="47">
        <f t="shared" si="243"/>
        <v>5.8572655303909902E-3</v>
      </c>
      <c r="F1414" s="47">
        <f t="shared" si="237"/>
        <v>0.01</v>
      </c>
      <c r="G1414" s="47">
        <f t="shared" si="244"/>
        <v>1.3555661959122629E-2</v>
      </c>
      <c r="H1414" s="47">
        <f t="shared" si="238"/>
        <v>0.01</v>
      </c>
      <c r="I1414" s="47">
        <f t="shared" si="245"/>
        <v>2.7848167994467963E-2</v>
      </c>
      <c r="J1414" s="47">
        <f t="shared" si="239"/>
        <v>0.01</v>
      </c>
      <c r="L1414" s="292">
        <f t="shared" si="246"/>
        <v>0</v>
      </c>
      <c r="M1414" s="47">
        <f t="shared" si="240"/>
        <v>0.1</v>
      </c>
    </row>
    <row r="1415" spans="2:13" x14ac:dyDescent="0.45">
      <c r="B1415" s="293">
        <f t="shared" si="241"/>
        <v>1409</v>
      </c>
      <c r="C1415" s="294">
        <f t="shared" si="242"/>
        <v>2.6413110118460679E-3</v>
      </c>
      <c r="D1415" s="47">
        <f t="shared" ref="D1415:D1478" si="247">$D$2</f>
        <v>0.01</v>
      </c>
      <c r="E1415" s="47">
        <f t="shared" si="243"/>
        <v>5.8252415192657477E-3</v>
      </c>
      <c r="F1415" s="47">
        <f t="shared" ref="F1415:F1478" si="248">$F$2</f>
        <v>0.01</v>
      </c>
      <c r="G1415" s="47">
        <f t="shared" si="244"/>
        <v>1.3478677994835313E-2</v>
      </c>
      <c r="H1415" s="47">
        <f t="shared" ref="H1415:H1478" si="249">$H$2</f>
        <v>0.01</v>
      </c>
      <c r="I1415" s="47">
        <f t="shared" si="245"/>
        <v>2.7705242934114509E-2</v>
      </c>
      <c r="J1415" s="47">
        <f t="shared" ref="J1415:J1478" si="250">$J$2</f>
        <v>0.01</v>
      </c>
      <c r="L1415" s="292">
        <f t="shared" si="246"/>
        <v>0</v>
      </c>
      <c r="M1415" s="47">
        <f t="shared" ref="M1415:M1478" si="251">$M$2</f>
        <v>0.1</v>
      </c>
    </row>
    <row r="1416" spans="2:13" x14ac:dyDescent="0.45">
      <c r="B1416" s="293">
        <f t="shared" ref="B1416:B1479" si="252">B1415+1</f>
        <v>1410</v>
      </c>
      <c r="C1416" s="294">
        <f t="shared" si="242"/>
        <v>2.6278192298841456E-3</v>
      </c>
      <c r="D1416" s="47">
        <f t="shared" si="247"/>
        <v>0.01</v>
      </c>
      <c r="E1416" s="47">
        <f t="shared" si="243"/>
        <v>5.7934022141915512E-3</v>
      </c>
      <c r="F1416" s="47">
        <f t="shared" si="248"/>
        <v>0.01</v>
      </c>
      <c r="G1416" s="47">
        <f t="shared" si="244"/>
        <v>1.3402143630079617E-2</v>
      </c>
      <c r="H1416" s="47">
        <f t="shared" si="249"/>
        <v>0.01</v>
      </c>
      <c r="I1416" s="47">
        <f t="shared" si="245"/>
        <v>2.7562977284721717E-2</v>
      </c>
      <c r="J1416" s="47">
        <f t="shared" si="250"/>
        <v>0.01</v>
      </c>
      <c r="L1416" s="292">
        <f t="shared" si="246"/>
        <v>0</v>
      </c>
      <c r="M1416" s="47">
        <f t="shared" si="251"/>
        <v>0.1</v>
      </c>
    </row>
    <row r="1417" spans="2:13" x14ac:dyDescent="0.45">
      <c r="B1417" s="293">
        <f t="shared" si="252"/>
        <v>1411</v>
      </c>
      <c r="C1417" s="294">
        <f t="shared" si="242"/>
        <v>2.6143888874441065E-3</v>
      </c>
      <c r="D1417" s="47">
        <f t="shared" si="247"/>
        <v>0.01</v>
      </c>
      <c r="E1417" s="47">
        <f t="shared" si="243"/>
        <v>5.7617463843484765E-3</v>
      </c>
      <c r="F1417" s="47">
        <f t="shared" si="248"/>
        <v>0.01</v>
      </c>
      <c r="G1417" s="47">
        <f t="shared" si="244"/>
        <v>1.3326056215920737E-2</v>
      </c>
      <c r="H1417" s="47">
        <f t="shared" si="249"/>
        <v>0.01</v>
      </c>
      <c r="I1417" s="47">
        <f t="shared" si="245"/>
        <v>2.7421368948175297E-2</v>
      </c>
      <c r="J1417" s="47">
        <f t="shared" si="250"/>
        <v>0.01</v>
      </c>
      <c r="L1417" s="292">
        <f t="shared" si="246"/>
        <v>0</v>
      </c>
      <c r="M1417" s="47">
        <f t="shared" si="251"/>
        <v>0.1</v>
      </c>
    </row>
    <row r="1418" spans="2:13" x14ac:dyDescent="0.45">
      <c r="B1418" s="293">
        <f t="shared" si="252"/>
        <v>1412</v>
      </c>
      <c r="C1418" s="294">
        <f t="shared" si="242"/>
        <v>2.6010197993070077E-3</v>
      </c>
      <c r="D1418" s="47">
        <f t="shared" si="247"/>
        <v>0.01</v>
      </c>
      <c r="E1418" s="47">
        <f t="shared" si="243"/>
        <v>5.7302728093794331E-3</v>
      </c>
      <c r="F1418" s="47">
        <f t="shared" si="248"/>
        <v>0.01</v>
      </c>
      <c r="G1418" s="47">
        <f t="shared" si="244"/>
        <v>1.3250413117605015E-2</v>
      </c>
      <c r="H1418" s="47">
        <f t="shared" si="249"/>
        <v>0.01</v>
      </c>
      <c r="I1418" s="47">
        <f t="shared" si="245"/>
        <v>2.7280415820852753E-2</v>
      </c>
      <c r="J1418" s="47">
        <f t="shared" si="250"/>
        <v>0.01</v>
      </c>
      <c r="L1418" s="292">
        <f t="shared" si="246"/>
        <v>0</v>
      </c>
      <c r="M1418" s="47">
        <f t="shared" si="251"/>
        <v>0.1</v>
      </c>
    </row>
    <row r="1419" spans="2:13" x14ac:dyDescent="0.45">
      <c r="B1419" s="293">
        <f t="shared" si="252"/>
        <v>1413</v>
      </c>
      <c r="C1419" s="294">
        <f t="shared" si="242"/>
        <v>2.5877117795917643E-3</v>
      </c>
      <c r="D1419" s="47">
        <f t="shared" si="247"/>
        <v>0.01</v>
      </c>
      <c r="E1419" s="47">
        <f t="shared" si="243"/>
        <v>5.6989802792787089E-3</v>
      </c>
      <c r="F1419" s="47">
        <f t="shared" si="248"/>
        <v>0.01</v>
      </c>
      <c r="G1419" s="47">
        <f t="shared" si="244"/>
        <v>1.317521171452276E-2</v>
      </c>
      <c r="H1419" s="47">
        <f t="shared" si="249"/>
        <v>0.01</v>
      </c>
      <c r="I1419" s="47">
        <f t="shared" si="245"/>
        <v>2.7140115793820276E-2</v>
      </c>
      <c r="J1419" s="47">
        <f t="shared" si="250"/>
        <v>0.01</v>
      </c>
      <c r="L1419" s="292">
        <f t="shared" si="246"/>
        <v>0</v>
      </c>
      <c r="M1419" s="47">
        <f t="shared" si="251"/>
        <v>0.1</v>
      </c>
    </row>
    <row r="1420" spans="2:13" x14ac:dyDescent="0.45">
      <c r="B1420" s="293">
        <f t="shared" si="252"/>
        <v>1414</v>
      </c>
      <c r="C1420" s="294">
        <f t="shared" si="242"/>
        <v>2.5744646417748731E-3</v>
      </c>
      <c r="D1420" s="47">
        <f t="shared" si="247"/>
        <v>0.01</v>
      </c>
      <c r="E1420" s="47">
        <f t="shared" si="243"/>
        <v>5.6678675942818391E-3</v>
      </c>
      <c r="F1420" s="47">
        <f t="shared" si="248"/>
        <v>0.01</v>
      </c>
      <c r="G1420" s="47">
        <f t="shared" si="244"/>
        <v>1.3100449400170319E-2</v>
      </c>
      <c r="H1420" s="47">
        <f t="shared" si="249"/>
        <v>0.01</v>
      </c>
      <c r="I1420" s="47">
        <f t="shared" si="245"/>
        <v>2.7000466753027301E-2</v>
      </c>
      <c r="J1420" s="47">
        <f t="shared" si="250"/>
        <v>0.01</v>
      </c>
      <c r="L1420" s="292">
        <f t="shared" si="246"/>
        <v>0</v>
      </c>
      <c r="M1420" s="47">
        <f t="shared" si="251"/>
        <v>0.1</v>
      </c>
    </row>
    <row r="1421" spans="2:13" x14ac:dyDescent="0.45">
      <c r="B1421" s="293">
        <f t="shared" si="252"/>
        <v>1415</v>
      </c>
      <c r="C1421" s="294">
        <f t="shared" si="242"/>
        <v>2.5612781987099102E-3</v>
      </c>
      <c r="D1421" s="47">
        <f t="shared" si="247"/>
        <v>0.01</v>
      </c>
      <c r="E1421" s="47">
        <f t="shared" si="243"/>
        <v>5.6369335647567693E-3</v>
      </c>
      <c r="F1421" s="47">
        <f t="shared" si="248"/>
        <v>0.01</v>
      </c>
      <c r="G1421" s="47">
        <f t="shared" si="244"/>
        <v>1.3026123582111434E-2</v>
      </c>
      <c r="H1421" s="47">
        <f t="shared" si="249"/>
        <v>0.01</v>
      </c>
      <c r="I1421" s="47">
        <f t="shared" si="245"/>
        <v>2.6861466579498731E-2</v>
      </c>
      <c r="J1421" s="47">
        <f t="shared" si="250"/>
        <v>0.01</v>
      </c>
      <c r="L1421" s="292">
        <f t="shared" si="246"/>
        <v>0</v>
      </c>
      <c r="M1421" s="47">
        <f t="shared" si="251"/>
        <v>0.1</v>
      </c>
    </row>
    <row r="1422" spans="2:13" x14ac:dyDescent="0.45">
      <c r="B1422" s="293">
        <f t="shared" si="252"/>
        <v>1416</v>
      </c>
      <c r="C1422" s="294">
        <f t="shared" si="242"/>
        <v>2.5481522626468072E-3</v>
      </c>
      <c r="D1422" s="47">
        <f t="shared" si="247"/>
        <v>0.01</v>
      </c>
      <c r="E1422" s="47">
        <f t="shared" si="243"/>
        <v>5.6061770110963005E-3</v>
      </c>
      <c r="F1422" s="47">
        <f t="shared" si="248"/>
        <v>0.01</v>
      </c>
      <c r="G1422" s="47">
        <f t="shared" si="244"/>
        <v>1.2952231681937888E-2</v>
      </c>
      <c r="H1422" s="47">
        <f t="shared" si="249"/>
        <v>0.01</v>
      </c>
      <c r="I1422" s="47">
        <f t="shared" si="245"/>
        <v>2.6723113149524858E-2</v>
      </c>
      <c r="J1422" s="47">
        <f t="shared" si="250"/>
        <v>0.01</v>
      </c>
      <c r="L1422" s="292">
        <f t="shared" si="246"/>
        <v>0</v>
      </c>
      <c r="M1422" s="47">
        <f t="shared" si="251"/>
        <v>0.1</v>
      </c>
    </row>
    <row r="1423" spans="2:13" x14ac:dyDescent="0.45">
      <c r="B1423" s="293">
        <f t="shared" si="252"/>
        <v>1417</v>
      </c>
      <c r="C1423" s="294">
        <f t="shared" si="242"/>
        <v>2.5350866452509067E-3</v>
      </c>
      <c r="D1423" s="47">
        <f t="shared" si="247"/>
        <v>0.01</v>
      </c>
      <c r="E1423" s="47">
        <f t="shared" si="243"/>
        <v>5.5755967636118052E-3</v>
      </c>
      <c r="F1423" s="47">
        <f t="shared" si="248"/>
        <v>0.01</v>
      </c>
      <c r="G1423" s="47">
        <f t="shared" si="244"/>
        <v>1.2878771135229471E-2</v>
      </c>
      <c r="H1423" s="47">
        <f t="shared" si="249"/>
        <v>0.01</v>
      </c>
      <c r="I1423" s="47">
        <f t="shared" si="245"/>
        <v>2.6585404334848989E-2</v>
      </c>
      <c r="J1423" s="47">
        <f t="shared" si="250"/>
        <v>0.01</v>
      </c>
      <c r="L1423" s="292">
        <f t="shared" si="246"/>
        <v>0</v>
      </c>
      <c r="M1423" s="47">
        <f t="shared" si="251"/>
        <v>0.1</v>
      </c>
    </row>
    <row r="1424" spans="2:13" x14ac:dyDescent="0.45">
      <c r="B1424" s="293">
        <f t="shared" si="252"/>
        <v>1418</v>
      </c>
      <c r="C1424" s="294">
        <f t="shared" si="242"/>
        <v>2.5220811576217969E-3</v>
      </c>
      <c r="D1424" s="47">
        <f t="shared" si="247"/>
        <v>0.01</v>
      </c>
      <c r="E1424" s="47">
        <f t="shared" si="243"/>
        <v>5.5451916624281962E-3</v>
      </c>
      <c r="F1424" s="47">
        <f t="shared" si="248"/>
        <v>0.01</v>
      </c>
      <c r="G1424" s="47">
        <f t="shared" si="244"/>
        <v>1.2805739391513294E-2</v>
      </c>
      <c r="H1424" s="47">
        <f t="shared" si="249"/>
        <v>0.01</v>
      </c>
      <c r="I1424" s="47">
        <f t="shared" si="245"/>
        <v>2.6448338002852793E-2</v>
      </c>
      <c r="J1424" s="47">
        <f t="shared" si="250"/>
        <v>0.01</v>
      </c>
      <c r="L1424" s="292">
        <f t="shared" si="246"/>
        <v>0</v>
      </c>
      <c r="M1424" s="47">
        <f t="shared" si="251"/>
        <v>0.1</v>
      </c>
    </row>
    <row r="1425" spans="2:13" x14ac:dyDescent="0.45">
      <c r="B1425" s="293">
        <f t="shared" si="252"/>
        <v>1419</v>
      </c>
      <c r="C1425" s="294">
        <f t="shared" si="242"/>
        <v>2.5091356103119273E-3</v>
      </c>
      <c r="D1425" s="47">
        <f t="shared" si="247"/>
        <v>0.01</v>
      </c>
      <c r="E1425" s="47">
        <f t="shared" si="243"/>
        <v>5.5149605573801318E-3</v>
      </c>
      <c r="F1425" s="47">
        <f t="shared" si="248"/>
        <v>0.01</v>
      </c>
      <c r="G1425" s="47">
        <f t="shared" si="244"/>
        <v>1.2733133914222443E-2</v>
      </c>
      <c r="H1425" s="47">
        <f t="shared" si="249"/>
        <v>0.01</v>
      </c>
      <c r="I1425" s="47">
        <f t="shared" si="245"/>
        <v>2.6311912016739398E-2</v>
      </c>
      <c r="J1425" s="47">
        <f t="shared" si="250"/>
        <v>0.01</v>
      </c>
      <c r="L1425" s="292">
        <f t="shared" si="246"/>
        <v>0</v>
      </c>
      <c r="M1425" s="47">
        <f t="shared" si="251"/>
        <v>0.1</v>
      </c>
    </row>
    <row r="1426" spans="2:13" x14ac:dyDescent="0.45">
      <c r="B1426" s="293">
        <f t="shared" si="252"/>
        <v>1420</v>
      </c>
      <c r="C1426" s="294">
        <f t="shared" si="242"/>
        <v>2.4962498133450093E-3</v>
      </c>
      <c r="D1426" s="47">
        <f t="shared" si="247"/>
        <v>0.01</v>
      </c>
      <c r="E1426" s="47">
        <f t="shared" si="243"/>
        <v>5.4849023079094495E-3</v>
      </c>
      <c r="F1426" s="47">
        <f t="shared" si="248"/>
        <v>0.01</v>
      </c>
      <c r="G1426" s="47">
        <f t="shared" si="244"/>
        <v>1.2660952180654021E-2</v>
      </c>
      <c r="H1426" s="47">
        <f t="shared" si="249"/>
        <v>0.01</v>
      </c>
      <c r="I1426" s="47">
        <f t="shared" si="245"/>
        <v>2.6176124235714231E-2</v>
      </c>
      <c r="J1426" s="47">
        <f t="shared" si="250"/>
        <v>0.01</v>
      </c>
      <c r="L1426" s="292">
        <f t="shared" si="246"/>
        <v>0</v>
      </c>
      <c r="M1426" s="47">
        <f t="shared" si="251"/>
        <v>0.1</v>
      </c>
    </row>
    <row r="1427" spans="2:13" x14ac:dyDescent="0.45">
      <c r="B1427" s="293">
        <f t="shared" si="252"/>
        <v>1421</v>
      </c>
      <c r="C1427" s="294">
        <f t="shared" si="242"/>
        <v>2.4834235762342003E-3</v>
      </c>
      <c r="D1427" s="47">
        <f t="shared" si="247"/>
        <v>0.01</v>
      </c>
      <c r="E1427" s="47">
        <f t="shared" si="243"/>
        <v>5.4550157829638055E-3</v>
      </c>
      <c r="F1427" s="47">
        <f t="shared" si="248"/>
        <v>0.01</v>
      </c>
      <c r="G1427" s="47">
        <f t="shared" si="244"/>
        <v>1.2589191681926576E-2</v>
      </c>
      <c r="H1427" s="47">
        <f t="shared" si="249"/>
        <v>0.01</v>
      </c>
      <c r="I1427" s="47">
        <f t="shared" si="245"/>
        <v>2.6040972515163626E-2</v>
      </c>
      <c r="J1427" s="47">
        <f t="shared" si="250"/>
        <v>0.01</v>
      </c>
      <c r="L1427" s="292">
        <f t="shared" si="246"/>
        <v>0</v>
      </c>
      <c r="M1427" s="47">
        <f t="shared" si="251"/>
        <v>0.1</v>
      </c>
    </row>
    <row r="1428" spans="2:13" x14ac:dyDescent="0.45">
      <c r="B1428" s="293">
        <f t="shared" si="252"/>
        <v>1422</v>
      </c>
      <c r="C1428" s="294">
        <f t="shared" si="242"/>
        <v>2.4706567080000747E-3</v>
      </c>
      <c r="D1428" s="47">
        <f t="shared" si="247"/>
        <v>0.01</v>
      </c>
      <c r="E1428" s="47">
        <f t="shared" si="243"/>
        <v>5.4252998608965101E-3</v>
      </c>
      <c r="F1428" s="47">
        <f t="shared" si="248"/>
        <v>0.01</v>
      </c>
      <c r="G1428" s="47">
        <f t="shared" si="244"/>
        <v>1.2517849922936948E-2</v>
      </c>
      <c r="H1428" s="47">
        <f t="shared" si="249"/>
        <v>0.01</v>
      </c>
      <c r="I1428" s="47">
        <f t="shared" si="245"/>
        <v>2.5906454706831256E-2</v>
      </c>
      <c r="J1428" s="47">
        <f t="shared" si="250"/>
        <v>0.01</v>
      </c>
      <c r="L1428" s="292">
        <f t="shared" si="246"/>
        <v>0</v>
      </c>
      <c r="M1428" s="47">
        <f t="shared" si="251"/>
        <v>0.1</v>
      </c>
    </row>
    <row r="1429" spans="2:13" x14ac:dyDescent="0.45">
      <c r="B1429" s="293">
        <f t="shared" si="252"/>
        <v>1423</v>
      </c>
      <c r="C1429" s="294">
        <f t="shared" si="242"/>
        <v>2.4579490171883793E-3</v>
      </c>
      <c r="D1429" s="47">
        <f t="shared" si="247"/>
        <v>0.01</v>
      </c>
      <c r="E1429" s="47">
        <f t="shared" si="243"/>
        <v>5.3957534293675455E-3</v>
      </c>
      <c r="F1429" s="47">
        <f t="shared" si="248"/>
        <v>0.01</v>
      </c>
      <c r="G1429" s="47">
        <f t="shared" si="244"/>
        <v>1.2446924422316544E-2</v>
      </c>
      <c r="H1429" s="47">
        <f t="shared" si="249"/>
        <v>0.01</v>
      </c>
      <c r="I1429" s="47">
        <f t="shared" si="245"/>
        <v>2.5772568658992311E-2</v>
      </c>
      <c r="J1429" s="47">
        <f t="shared" si="250"/>
        <v>0.01</v>
      </c>
      <c r="L1429" s="292">
        <f t="shared" si="246"/>
        <v>0</v>
      </c>
      <c r="M1429" s="47">
        <f t="shared" si="251"/>
        <v>0.1</v>
      </c>
    </row>
    <row r="1430" spans="2:13" x14ac:dyDescent="0.45">
      <c r="B1430" s="293">
        <f t="shared" si="252"/>
        <v>1424</v>
      </c>
      <c r="C1430" s="294">
        <f t="shared" si="242"/>
        <v>2.4453003118875809E-3</v>
      </c>
      <c r="D1430" s="47">
        <f t="shared" si="247"/>
        <v>0.01</v>
      </c>
      <c r="E1430" s="47">
        <f t="shared" si="243"/>
        <v>5.3663753852457533E-3</v>
      </c>
      <c r="F1430" s="47">
        <f t="shared" si="248"/>
        <v>0.01</v>
      </c>
      <c r="G1430" s="47">
        <f t="shared" si="244"/>
        <v>1.2376412712387054E-2</v>
      </c>
      <c r="H1430" s="47">
        <f t="shared" si="249"/>
        <v>0.01</v>
      </c>
      <c r="I1430" s="47">
        <f t="shared" si="245"/>
        <v>2.5639312216625552E-2</v>
      </c>
      <c r="J1430" s="47">
        <f t="shared" si="250"/>
        <v>0.01</v>
      </c>
      <c r="L1430" s="292">
        <f t="shared" si="246"/>
        <v>0</v>
      </c>
      <c r="M1430" s="47">
        <f t="shared" si="251"/>
        <v>0.1</v>
      </c>
    </row>
    <row r="1431" spans="2:13" x14ac:dyDescent="0.45">
      <c r="B1431" s="293">
        <f t="shared" si="252"/>
        <v>1425</v>
      </c>
      <c r="C1431" s="294">
        <f t="shared" si="242"/>
        <v>2.4327103997462025E-3</v>
      </c>
      <c r="D1431" s="47">
        <f t="shared" si="247"/>
        <v>0.01</v>
      </c>
      <c r="E1431" s="47">
        <f t="shared" si="243"/>
        <v>5.3371646345121712E-3</v>
      </c>
      <c r="F1431" s="47">
        <f t="shared" si="248"/>
        <v>0.01</v>
      </c>
      <c r="G1431" s="47">
        <f t="shared" si="244"/>
        <v>1.230631233911564E-2</v>
      </c>
      <c r="H1431" s="47">
        <f t="shared" si="249"/>
        <v>0.01</v>
      </c>
      <c r="I1431" s="47">
        <f t="shared" si="245"/>
        <v>2.5506683221583164E-2</v>
      </c>
      <c r="J1431" s="47">
        <f t="shared" si="250"/>
        <v>0.01</v>
      </c>
      <c r="L1431" s="292">
        <f t="shared" si="246"/>
        <v>0</v>
      </c>
      <c r="M1431" s="47">
        <f t="shared" si="251"/>
        <v>0.1</v>
      </c>
    </row>
    <row r="1432" spans="2:13" x14ac:dyDescent="0.45">
      <c r="B1432" s="293">
        <f t="shared" si="252"/>
        <v>1426</v>
      </c>
      <c r="C1432" s="294">
        <f t="shared" si="242"/>
        <v>2.4201790879899523E-3</v>
      </c>
      <c r="D1432" s="47">
        <f t="shared" si="247"/>
        <v>0.01</v>
      </c>
      <c r="E1432" s="47">
        <f t="shared" si="243"/>
        <v>5.3081200921645116E-3</v>
      </c>
      <c r="F1432" s="47">
        <f t="shared" si="248"/>
        <v>0.01</v>
      </c>
      <c r="G1432" s="47">
        <f t="shared" si="244"/>
        <v>1.2236620862069605E-2</v>
      </c>
      <c r="H1432" s="47">
        <f t="shared" si="249"/>
        <v>0.01</v>
      </c>
      <c r="I1432" s="47">
        <f t="shared" si="245"/>
        <v>2.5374679512758489E-2</v>
      </c>
      <c r="J1432" s="47">
        <f t="shared" si="250"/>
        <v>0.01</v>
      </c>
      <c r="L1432" s="292">
        <f t="shared" si="246"/>
        <v>0</v>
      </c>
      <c r="M1432" s="47">
        <f t="shared" si="251"/>
        <v>0.1</v>
      </c>
    </row>
    <row r="1433" spans="2:13" x14ac:dyDescent="0.45">
      <c r="B1433" s="293">
        <f t="shared" si="252"/>
        <v>1427</v>
      </c>
      <c r="C1433" s="294">
        <f t="shared" si="242"/>
        <v>2.4077061834386427E-3</v>
      </c>
      <c r="D1433" s="47">
        <f t="shared" si="247"/>
        <v>0.01</v>
      </c>
      <c r="E1433" s="47">
        <f t="shared" si="243"/>
        <v>5.2792406821227664E-3</v>
      </c>
      <c r="F1433" s="47">
        <f t="shared" si="248"/>
        <v>0.01</v>
      </c>
      <c r="G1433" s="47">
        <f t="shared" si="244"/>
        <v>1.2167335854370555E-2</v>
      </c>
      <c r="H1433" s="47">
        <f t="shared" si="249"/>
        <v>0.01</v>
      </c>
      <c r="I1433" s="47">
        <f t="shared" si="245"/>
        <v>2.5243298926251601E-2</v>
      </c>
      <c r="J1433" s="47">
        <f t="shared" si="250"/>
        <v>0.01</v>
      </c>
      <c r="L1433" s="292">
        <f t="shared" si="246"/>
        <v>0</v>
      </c>
      <c r="M1433" s="47">
        <f t="shared" si="251"/>
        <v>0.1</v>
      </c>
    </row>
    <row r="1434" spans="2:13" x14ac:dyDescent="0.45">
      <c r="B1434" s="293">
        <f t="shared" si="252"/>
        <v>1428</v>
      </c>
      <c r="C1434" s="294">
        <f t="shared" si="242"/>
        <v>2.3952914925229078E-3</v>
      </c>
      <c r="D1434" s="47">
        <f t="shared" si="247"/>
        <v>0.01</v>
      </c>
      <c r="E1434" s="47">
        <f t="shared" si="243"/>
        <v>5.2505253371359249E-3</v>
      </c>
      <c r="F1434" s="47">
        <f t="shared" si="248"/>
        <v>0.01</v>
      </c>
      <c r="G1434" s="47">
        <f t="shared" si="244"/>
        <v>1.2098454902648076E-2</v>
      </c>
      <c r="H1434" s="47">
        <f t="shared" si="249"/>
        <v>0.01</v>
      </c>
      <c r="I1434" s="47">
        <f t="shared" si="245"/>
        <v>2.5112539295532789E-2</v>
      </c>
      <c r="J1434" s="47">
        <f t="shared" si="250"/>
        <v>0.01</v>
      </c>
      <c r="L1434" s="292">
        <f t="shared" si="246"/>
        <v>0</v>
      </c>
      <c r="M1434" s="47">
        <f t="shared" si="251"/>
        <v>0.1</v>
      </c>
    </row>
    <row r="1435" spans="2:13" x14ac:dyDescent="0.45">
      <c r="B1435" s="293">
        <f t="shared" si="252"/>
        <v>1429</v>
      </c>
      <c r="C1435" s="294">
        <f t="shared" si="242"/>
        <v>2.382934821300716E-3</v>
      </c>
      <c r="D1435" s="47">
        <f t="shared" si="247"/>
        <v>0.01</v>
      </c>
      <c r="E1435" s="47">
        <f t="shared" si="243"/>
        <v>5.221972998689795E-3</v>
      </c>
      <c r="F1435" s="47">
        <f t="shared" si="248"/>
        <v>0.01</v>
      </c>
      <c r="G1435" s="47">
        <f t="shared" si="244"/>
        <v>1.2029975606992954E-2</v>
      </c>
      <c r="H1435" s="47">
        <f t="shared" si="249"/>
        <v>0.01</v>
      </c>
      <c r="I1435" s="47">
        <f t="shared" si="245"/>
        <v>2.4982398451603941E-2</v>
      </c>
      <c r="J1435" s="47">
        <f t="shared" si="250"/>
        <v>0.01</v>
      </c>
      <c r="L1435" s="292">
        <f t="shared" si="246"/>
        <v>0</v>
      </c>
      <c r="M1435" s="47">
        <f t="shared" si="251"/>
        <v>0.1</v>
      </c>
    </row>
    <row r="1436" spans="2:13" x14ac:dyDescent="0.45">
      <c r="B1436" s="293">
        <f t="shared" si="252"/>
        <v>1430</v>
      </c>
      <c r="C1436" s="294">
        <f t="shared" si="242"/>
        <v>2.3706359754736769E-3</v>
      </c>
      <c r="D1436" s="47">
        <f t="shared" si="247"/>
        <v>0.01</v>
      </c>
      <c r="E1436" s="47">
        <f t="shared" si="243"/>
        <v>5.1935826169159042E-3</v>
      </c>
      <c r="F1436" s="47">
        <f t="shared" si="248"/>
        <v>0.01</v>
      </c>
      <c r="G1436" s="47">
        <f t="shared" si="244"/>
        <v>1.1961895580909923E-2</v>
      </c>
      <c r="H1436" s="47">
        <f t="shared" si="249"/>
        <v>0.01</v>
      </c>
      <c r="I1436" s="47">
        <f t="shared" si="245"/>
        <v>2.485287422315783E-2</v>
      </c>
      <c r="J1436" s="47">
        <f t="shared" si="250"/>
        <v>0.01</v>
      </c>
      <c r="L1436" s="292">
        <f t="shared" si="246"/>
        <v>0</v>
      </c>
      <c r="M1436" s="47">
        <f t="shared" si="251"/>
        <v>0.1</v>
      </c>
    </row>
    <row r="1437" spans="2:13" x14ac:dyDescent="0.45">
      <c r="B1437" s="293">
        <f t="shared" si="252"/>
        <v>1431</v>
      </c>
      <c r="C1437" s="294">
        <f t="shared" si="242"/>
        <v>2.3583947604031508E-3</v>
      </c>
      <c r="D1437" s="47">
        <f t="shared" si="247"/>
        <v>0.01</v>
      </c>
      <c r="E1437" s="47">
        <f t="shared" si="243"/>
        <v>5.1653531505014812E-3</v>
      </c>
      <c r="F1437" s="47">
        <f t="shared" si="248"/>
        <v>0.01</v>
      </c>
      <c r="G1437" s="47">
        <f t="shared" si="244"/>
        <v>1.1894212451269983E-2</v>
      </c>
      <c r="H1437" s="47">
        <f t="shared" si="249"/>
        <v>0.01</v>
      </c>
      <c r="I1437" s="47">
        <f t="shared" si="245"/>
        <v>2.472396443673535E-2</v>
      </c>
      <c r="J1437" s="47">
        <f t="shared" si="250"/>
        <v>0.01</v>
      </c>
      <c r="L1437" s="292">
        <f t="shared" si="246"/>
        <v>0</v>
      </c>
      <c r="M1437" s="47">
        <f t="shared" si="251"/>
        <v>0.1</v>
      </c>
    </row>
    <row r="1438" spans="2:13" x14ac:dyDescent="0.45">
      <c r="B1438" s="293">
        <f t="shared" si="252"/>
        <v>1432</v>
      </c>
      <c r="C1438" s="294">
        <f t="shared" si="242"/>
        <v>2.3462109811261578E-3</v>
      </c>
      <c r="D1438" s="47">
        <f t="shared" si="247"/>
        <v>0.01</v>
      </c>
      <c r="E1438" s="47">
        <f t="shared" si="243"/>
        <v>5.1372835666004977E-3</v>
      </c>
      <c r="F1438" s="47">
        <f t="shared" si="248"/>
        <v>0.01</v>
      </c>
      <c r="G1438" s="47">
        <f t="shared" si="244"/>
        <v>1.1826923858262298E-2</v>
      </c>
      <c r="H1438" s="47">
        <f t="shared" si="249"/>
        <v>0.01</v>
      </c>
      <c r="I1438" s="47">
        <f t="shared" si="245"/>
        <v>2.4595666916880695E-2</v>
      </c>
      <c r="J1438" s="47">
        <f t="shared" si="250"/>
        <v>0.01</v>
      </c>
      <c r="L1438" s="292">
        <f t="shared" si="246"/>
        <v>0</v>
      </c>
      <c r="M1438" s="47">
        <f t="shared" si="251"/>
        <v>0.1</v>
      </c>
    </row>
    <row r="1439" spans="2:13" x14ac:dyDescent="0.45">
      <c r="B1439" s="293">
        <f t="shared" si="252"/>
        <v>1433</v>
      </c>
      <c r="C1439" s="294">
        <f t="shared" si="242"/>
        <v>2.3340844423710874E-3</v>
      </c>
      <c r="D1439" s="47">
        <f t="shared" si="247"/>
        <v>0.01</v>
      </c>
      <c r="E1439" s="47">
        <f t="shared" si="243"/>
        <v>5.1093728407457543E-3</v>
      </c>
      <c r="F1439" s="47">
        <f t="shared" si="248"/>
        <v>0.01</v>
      </c>
      <c r="G1439" s="47">
        <f t="shared" si="244"/>
        <v>1.1760027455345679E-2</v>
      </c>
      <c r="H1439" s="47">
        <f t="shared" si="249"/>
        <v>0.01</v>
      </c>
      <c r="I1439" s="47">
        <f t="shared" si="245"/>
        <v>2.4467979486294512E-2</v>
      </c>
      <c r="J1439" s="47">
        <f t="shared" si="250"/>
        <v>0.01</v>
      </c>
      <c r="L1439" s="292">
        <f t="shared" si="246"/>
        <v>0</v>
      </c>
      <c r="M1439" s="47">
        <f t="shared" si="251"/>
        <v>0.1</v>
      </c>
    </row>
    <row r="1440" spans="2:13" x14ac:dyDescent="0.45">
      <c r="B1440" s="293">
        <f t="shared" si="252"/>
        <v>1434</v>
      </c>
      <c r="C1440" s="294">
        <f t="shared" si="242"/>
        <v>2.3220149485732129E-3</v>
      </c>
      <c r="D1440" s="47">
        <f t="shared" si="247"/>
        <v>0.01</v>
      </c>
      <c r="E1440" s="47">
        <f t="shared" si="243"/>
        <v>5.0816199567620072E-3</v>
      </c>
      <c r="F1440" s="47">
        <f t="shared" si="248"/>
        <v>0.01</v>
      </c>
      <c r="G1440" s="47">
        <f t="shared" si="244"/>
        <v>1.169352090919968E-2</v>
      </c>
      <c r="H1440" s="47">
        <f t="shared" si="249"/>
        <v>0.01</v>
      </c>
      <c r="I1440" s="47">
        <f t="shared" si="245"/>
        <v>2.4340899965985024E-2</v>
      </c>
      <c r="J1440" s="47">
        <f t="shared" si="250"/>
        <v>0.01</v>
      </c>
      <c r="L1440" s="292">
        <f t="shared" si="246"/>
        <v>0</v>
      </c>
      <c r="M1440" s="47">
        <f t="shared" si="251"/>
        <v>0.1</v>
      </c>
    </row>
    <row r="1441" spans="2:13" x14ac:dyDescent="0.45">
      <c r="B1441" s="293">
        <f t="shared" si="252"/>
        <v>1435</v>
      </c>
      <c r="C1441" s="294">
        <f t="shared" si="242"/>
        <v>2.3100023038900097E-3</v>
      </c>
      <c r="D1441" s="47">
        <f t="shared" si="247"/>
        <v>0.01</v>
      </c>
      <c r="E1441" s="47">
        <f t="shared" si="243"/>
        <v>5.0540239066801194E-3</v>
      </c>
      <c r="F1441" s="47">
        <f t="shared" si="248"/>
        <v>0.01</v>
      </c>
      <c r="G1441" s="47">
        <f t="shared" si="244"/>
        <v>1.1627401899675302E-2</v>
      </c>
      <c r="H1441" s="47">
        <f t="shared" si="249"/>
        <v>0.01</v>
      </c>
      <c r="I1441" s="47">
        <f t="shared" si="245"/>
        <v>2.4214426175417168E-2</v>
      </c>
      <c r="J1441" s="47">
        <f t="shared" si="250"/>
        <v>0.01</v>
      </c>
      <c r="L1441" s="292">
        <f t="shared" si="246"/>
        <v>0</v>
      </c>
      <c r="M1441" s="47">
        <f t="shared" si="251"/>
        <v>0.1</v>
      </c>
    </row>
    <row r="1442" spans="2:13" x14ac:dyDescent="0.45">
      <c r="B1442" s="293">
        <f t="shared" si="252"/>
        <v>1436</v>
      </c>
      <c r="C1442" s="294">
        <f t="shared" si="242"/>
        <v>2.2980463122162804E-3</v>
      </c>
      <c r="D1442" s="47">
        <f t="shared" si="247"/>
        <v>0.01</v>
      </c>
      <c r="E1442" s="47">
        <f t="shared" si="243"/>
        <v>5.0265836906522188E-3</v>
      </c>
      <c r="F1442" s="47">
        <f t="shared" si="248"/>
        <v>0.01</v>
      </c>
      <c r="G1442" s="47">
        <f t="shared" si="244"/>
        <v>1.156166811974535E-2</v>
      </c>
      <c r="H1442" s="47">
        <f t="shared" si="249"/>
        <v>0.01</v>
      </c>
      <c r="I1442" s="47">
        <f t="shared" si="245"/>
        <v>2.4088555932659746E-2</v>
      </c>
      <c r="J1442" s="47">
        <f t="shared" si="250"/>
        <v>0.01</v>
      </c>
      <c r="L1442" s="292">
        <f t="shared" si="246"/>
        <v>0</v>
      </c>
      <c r="M1442" s="47">
        <f t="shared" si="251"/>
        <v>0.1</v>
      </c>
    </row>
    <row r="1443" spans="2:13" x14ac:dyDescent="0.45">
      <c r="B1443" s="293">
        <f t="shared" si="252"/>
        <v>1437</v>
      </c>
      <c r="C1443" s="294">
        <f t="shared" si="242"/>
        <v>2.286146777199087E-3</v>
      </c>
      <c r="D1443" s="47">
        <f t="shared" si="247"/>
        <v>0.01</v>
      </c>
      <c r="E1443" s="47">
        <f t="shared" si="243"/>
        <v>4.9992983168678593E-3</v>
      </c>
      <c r="F1443" s="47">
        <f t="shared" si="248"/>
        <v>0.01</v>
      </c>
      <c r="G1443" s="47">
        <f t="shared" si="244"/>
        <v>1.1496317275454419E-2</v>
      </c>
      <c r="H1443" s="47">
        <f t="shared" si="249"/>
        <v>0.01</v>
      </c>
      <c r="I1443" s="47">
        <f t="shared" si="245"/>
        <v>2.3963287054530602E-2</v>
      </c>
      <c r="J1443" s="47">
        <f t="shared" si="250"/>
        <v>0.01</v>
      </c>
      <c r="L1443" s="292">
        <f t="shared" si="246"/>
        <v>0</v>
      </c>
      <c r="M1443" s="47">
        <f t="shared" si="251"/>
        <v>0.1</v>
      </c>
    </row>
    <row r="1444" spans="2:13" x14ac:dyDescent="0.45">
      <c r="B1444" s="293">
        <f t="shared" si="252"/>
        <v>1438</v>
      </c>
      <c r="C1444" s="294">
        <f t="shared" si="242"/>
        <v>2.2743035022524936E-3</v>
      </c>
      <c r="D1444" s="47">
        <f t="shared" si="247"/>
        <v>0.01</v>
      </c>
      <c r="E1444" s="47">
        <f t="shared" si="243"/>
        <v>4.9721668014711716E-3</v>
      </c>
      <c r="F1444" s="47">
        <f t="shared" si="248"/>
        <v>0.01</v>
      </c>
      <c r="G1444" s="47">
        <f t="shared" si="244"/>
        <v>1.1431347085868553E-2</v>
      </c>
      <c r="H1444" s="47">
        <f t="shared" si="249"/>
        <v>0.01</v>
      </c>
      <c r="I1444" s="47">
        <f t="shared" si="245"/>
        <v>2.3838617356739839E-2</v>
      </c>
      <c r="J1444" s="47">
        <f t="shared" si="250"/>
        <v>0.01</v>
      </c>
      <c r="L1444" s="292">
        <f t="shared" si="246"/>
        <v>0</v>
      </c>
      <c r="M1444" s="47">
        <f t="shared" si="251"/>
        <v>0.1</v>
      </c>
    </row>
    <row r="1445" spans="2:13" x14ac:dyDescent="0.45">
      <c r="B1445" s="293">
        <f t="shared" si="252"/>
        <v>1439</v>
      </c>
      <c r="C1445" s="294">
        <f t="shared" si="242"/>
        <v>2.2625162905721176E-3</v>
      </c>
      <c r="D1445" s="47">
        <f t="shared" si="247"/>
        <v>0.01</v>
      </c>
      <c r="E1445" s="47">
        <f t="shared" si="243"/>
        <v>4.9451881684789848E-3</v>
      </c>
      <c r="F1445" s="47">
        <f t="shared" si="248"/>
        <v>0.01</v>
      </c>
      <c r="G1445" s="47">
        <f t="shared" si="244"/>
        <v>1.136675528302458E-2</v>
      </c>
      <c r="H1445" s="47">
        <f t="shared" si="249"/>
        <v>0.01</v>
      </c>
      <c r="I1445" s="47">
        <f t="shared" si="245"/>
        <v>2.3714544654031125E-2</v>
      </c>
      <c r="J1445" s="47">
        <f t="shared" si="250"/>
        <v>0.01</v>
      </c>
      <c r="L1445" s="292">
        <f t="shared" si="246"/>
        <v>0</v>
      </c>
      <c r="M1445" s="47">
        <f t="shared" si="251"/>
        <v>0.1</v>
      </c>
    </row>
    <row r="1446" spans="2:13" x14ac:dyDescent="0.45">
      <c r="B1446" s="293">
        <f t="shared" si="252"/>
        <v>1440</v>
      </c>
      <c r="C1446" s="294">
        <f t="shared" si="242"/>
        <v>2.2507849451494956E-3</v>
      </c>
      <c r="D1446" s="47">
        <f t="shared" si="247"/>
        <v>0.01</v>
      </c>
      <c r="E1446" s="47">
        <f t="shared" si="243"/>
        <v>4.9183614496999158E-3</v>
      </c>
      <c r="F1446" s="47">
        <f t="shared" si="248"/>
        <v>0.01</v>
      </c>
      <c r="G1446" s="47">
        <f t="shared" si="244"/>
        <v>1.1302539611879124E-2</v>
      </c>
      <c r="H1446" s="47">
        <f t="shared" si="249"/>
        <v>0.01</v>
      </c>
      <c r="I1446" s="47">
        <f t="shared" si="245"/>
        <v>2.3591066760321057E-2</v>
      </c>
      <c r="J1446" s="47">
        <f t="shared" si="250"/>
        <v>0.01</v>
      </c>
      <c r="L1446" s="292">
        <f t="shared" si="246"/>
        <v>0</v>
      </c>
      <c r="M1446" s="47">
        <f t="shared" si="251"/>
        <v>0.1</v>
      </c>
    </row>
    <row r="1447" spans="2:13" x14ac:dyDescent="0.45">
      <c r="B1447" s="293">
        <f t="shared" si="252"/>
        <v>1441</v>
      </c>
      <c r="C1447" s="294">
        <f t="shared" si="242"/>
        <v>2.2391092687862619E-3</v>
      </c>
      <c r="D1447" s="47">
        <f t="shared" si="247"/>
        <v>0.01</v>
      </c>
      <c r="E1447" s="47">
        <f t="shared" si="243"/>
        <v>4.8916856846544119E-3</v>
      </c>
      <c r="F1447" s="47">
        <f t="shared" si="248"/>
        <v>0.01</v>
      </c>
      <c r="G1447" s="47">
        <f t="shared" si="244"/>
        <v>1.1238697830257332E-2</v>
      </c>
      <c r="H1447" s="47">
        <f t="shared" si="249"/>
        <v>0.01</v>
      </c>
      <c r="I1447" s="47">
        <f t="shared" si="245"/>
        <v>2.3468181488836636E-2</v>
      </c>
      <c r="J1447" s="47">
        <f t="shared" si="250"/>
        <v>0.01</v>
      </c>
      <c r="L1447" s="292">
        <f t="shared" si="246"/>
        <v>0</v>
      </c>
      <c r="M1447" s="47">
        <f t="shared" si="251"/>
        <v>0.1</v>
      </c>
    </row>
    <row r="1448" spans="2:13" x14ac:dyDescent="0.45">
      <c r="B1448" s="293">
        <f t="shared" si="252"/>
        <v>1442</v>
      </c>
      <c r="C1448" s="294">
        <f t="shared" si="242"/>
        <v>2.2274890641081394E-3</v>
      </c>
      <c r="D1448" s="47">
        <f t="shared" si="247"/>
        <v>0.01</v>
      </c>
      <c r="E1448" s="47">
        <f t="shared" si="243"/>
        <v>4.8651599204957308E-3</v>
      </c>
      <c r="F1448" s="47">
        <f t="shared" si="248"/>
        <v>0.01</v>
      </c>
      <c r="G1448" s="47">
        <f t="shared" si="244"/>
        <v>1.1175227708801303E-2</v>
      </c>
      <c r="H1448" s="47">
        <f t="shared" si="249"/>
        <v>0.01</v>
      </c>
      <c r="I1448" s="47">
        <f t="shared" si="245"/>
        <v>2.3345886652250843E-2</v>
      </c>
      <c r="J1448" s="47">
        <f t="shared" si="250"/>
        <v>0.01</v>
      </c>
      <c r="L1448" s="292">
        <f t="shared" si="246"/>
        <v>0</v>
      </c>
      <c r="M1448" s="47">
        <f t="shared" si="251"/>
        <v>0.1</v>
      </c>
    </row>
    <row r="1449" spans="2:13" x14ac:dyDescent="0.45">
      <c r="B1449" s="293">
        <f t="shared" si="252"/>
        <v>1443</v>
      </c>
      <c r="C1449" s="294">
        <f t="shared" si="242"/>
        <v>2.2159241335787524E-3</v>
      </c>
      <c r="D1449" s="47">
        <f t="shared" si="247"/>
        <v>0.01</v>
      </c>
      <c r="E1449" s="47">
        <f t="shared" si="243"/>
        <v>4.838783211931855E-3</v>
      </c>
      <c r="F1449" s="47">
        <f t="shared" si="248"/>
        <v>0.01</v>
      </c>
      <c r="G1449" s="47">
        <f t="shared" si="244"/>
        <v>1.1112127030918247E-2</v>
      </c>
      <c r="H1449" s="47">
        <f t="shared" si="249"/>
        <v>0.01</v>
      </c>
      <c r="I1449" s="47">
        <f t="shared" si="245"/>
        <v>2.3224180062816346E-2</v>
      </c>
      <c r="J1449" s="47">
        <f t="shared" si="250"/>
        <v>0.01</v>
      </c>
      <c r="L1449" s="292">
        <f t="shared" si="246"/>
        <v>0</v>
      </c>
      <c r="M1449" s="47">
        <f t="shared" si="251"/>
        <v>0.1</v>
      </c>
    </row>
    <row r="1450" spans="2:13" x14ac:dyDescent="0.45">
      <c r="B1450" s="293">
        <f t="shared" si="252"/>
        <v>1444</v>
      </c>
      <c r="C1450" s="294">
        <f t="shared" si="242"/>
        <v>2.2044142795132528E-3</v>
      </c>
      <c r="D1450" s="47">
        <f t="shared" si="247"/>
        <v>0.01</v>
      </c>
      <c r="E1450" s="47">
        <f t="shared" si="243"/>
        <v>4.8125546211483239E-3</v>
      </c>
      <c r="F1450" s="47">
        <f t="shared" si="248"/>
        <v>0.01</v>
      </c>
      <c r="G1450" s="47">
        <f t="shared" si="244"/>
        <v>1.1049393592728383E-2</v>
      </c>
      <c r="H1450" s="47">
        <f t="shared" si="249"/>
        <v>0.01</v>
      </c>
      <c r="I1450" s="47">
        <f t="shared" si="245"/>
        <v>2.3103059532497368E-2</v>
      </c>
      <c r="J1450" s="47">
        <f t="shared" si="250"/>
        <v>0.01</v>
      </c>
      <c r="L1450" s="292">
        <f t="shared" si="246"/>
        <v>0</v>
      </c>
      <c r="M1450" s="47">
        <f t="shared" si="251"/>
        <v>0.1</v>
      </c>
    </row>
    <row r="1451" spans="2:13" x14ac:dyDescent="0.45">
      <c r="B1451" s="293">
        <f t="shared" si="252"/>
        <v>1445</v>
      </c>
      <c r="C1451" s="294">
        <f t="shared" si="242"/>
        <v>2.1929593040917687E-3</v>
      </c>
      <c r="D1451" s="47">
        <f t="shared" si="247"/>
        <v>0.01</v>
      </c>
      <c r="E1451" s="47">
        <f t="shared" si="243"/>
        <v>4.7864732177319725E-3</v>
      </c>
      <c r="F1451" s="47">
        <f t="shared" si="248"/>
        <v>0.01</v>
      </c>
      <c r="G1451" s="47">
        <f t="shared" si="244"/>
        <v>1.0987025203012583E-2</v>
      </c>
      <c r="H1451" s="47">
        <f t="shared" si="249"/>
        <v>0.01</v>
      </c>
      <c r="I1451" s="47">
        <f t="shared" si="245"/>
        <v>2.2982522873099678E-2</v>
      </c>
      <c r="J1451" s="47">
        <f t="shared" si="250"/>
        <v>0.01</v>
      </c>
      <c r="L1451" s="292">
        <f t="shared" si="246"/>
        <v>0</v>
      </c>
      <c r="M1451" s="47">
        <f t="shared" si="251"/>
        <v>0.1</v>
      </c>
    </row>
    <row r="1452" spans="2:13" x14ac:dyDescent="0.45">
      <c r="B1452" s="293">
        <f t="shared" si="252"/>
        <v>1446</v>
      </c>
      <c r="C1452" s="294">
        <f t="shared" si="242"/>
        <v>2.1815590093726711E-3</v>
      </c>
      <c r="D1452" s="47">
        <f t="shared" si="247"/>
        <v>0.01</v>
      </c>
      <c r="E1452" s="47">
        <f t="shared" si="243"/>
        <v>4.7605380785955709E-3</v>
      </c>
      <c r="F1452" s="47">
        <f t="shared" si="248"/>
        <v>0.01</v>
      </c>
      <c r="G1452" s="47">
        <f t="shared" si="244"/>
        <v>1.0925019683159778E-2</v>
      </c>
      <c r="H1452" s="47">
        <f t="shared" si="249"/>
        <v>0.01</v>
      </c>
      <c r="I1452" s="47">
        <f t="shared" si="245"/>
        <v>2.286256789639881E-2</v>
      </c>
      <c r="J1452" s="47">
        <f t="shared" si="250"/>
        <v>0.01</v>
      </c>
      <c r="L1452" s="292">
        <f t="shared" si="246"/>
        <v>0</v>
      </c>
      <c r="M1452" s="47">
        <f t="shared" si="251"/>
        <v>0.1</v>
      </c>
    </row>
    <row r="1453" spans="2:13" x14ac:dyDescent="0.45">
      <c r="B1453" s="293">
        <f t="shared" si="252"/>
        <v>1447</v>
      </c>
      <c r="C1453" s="294">
        <f t="shared" si="242"/>
        <v>2.1702131973056656E-3</v>
      </c>
      <c r="D1453" s="47">
        <f t="shared" si="247"/>
        <v>0.01</v>
      </c>
      <c r="E1453" s="47">
        <f t="shared" si="243"/>
        <v>4.7347482879033422E-3</v>
      </c>
      <c r="F1453" s="47">
        <f t="shared" si="248"/>
        <v>0.01</v>
      </c>
      <c r="G1453" s="47">
        <f t="shared" si="244"/>
        <v>1.0863374867114136E-2</v>
      </c>
      <c r="H1453" s="47">
        <f t="shared" si="249"/>
        <v>0.01</v>
      </c>
      <c r="I1453" s="47">
        <f t="shared" si="245"/>
        <v>2.2743192414266419E-2</v>
      </c>
      <c r="J1453" s="47">
        <f t="shared" si="250"/>
        <v>0.01</v>
      </c>
      <c r="L1453" s="292">
        <f t="shared" si="246"/>
        <v>0</v>
      </c>
      <c r="M1453" s="47">
        <f t="shared" si="251"/>
        <v>0.1</v>
      </c>
    </row>
    <row r="1454" spans="2:13" x14ac:dyDescent="0.45">
      <c r="B1454" s="293">
        <f t="shared" si="252"/>
        <v>1448</v>
      </c>
      <c r="C1454" s="294">
        <f t="shared" si="242"/>
        <v>2.1589216697447066E-3</v>
      </c>
      <c r="D1454" s="47">
        <f t="shared" si="247"/>
        <v>0.01</v>
      </c>
      <c r="E1454" s="47">
        <f t="shared" si="243"/>
        <v>4.7091029369973657E-3</v>
      </c>
      <c r="F1454" s="47">
        <f t="shared" si="248"/>
        <v>0.01</v>
      </c>
      <c r="G1454" s="47">
        <f t="shared" si="244"/>
        <v>1.0802088601322028E-2</v>
      </c>
      <c r="H1454" s="47">
        <f t="shared" si="249"/>
        <v>0.01</v>
      </c>
      <c r="I1454" s="47">
        <f t="shared" si="245"/>
        <v>2.2624394238794896E-2</v>
      </c>
      <c r="J1454" s="47">
        <f t="shared" si="250"/>
        <v>0.01</v>
      </c>
      <c r="L1454" s="292">
        <f t="shared" si="246"/>
        <v>0</v>
      </c>
      <c r="M1454" s="47">
        <f t="shared" si="251"/>
        <v>0.1</v>
      </c>
    </row>
    <row r="1455" spans="2:13" x14ac:dyDescent="0.45">
      <c r="B1455" s="293">
        <f t="shared" si="252"/>
        <v>1449</v>
      </c>
      <c r="C1455" s="294">
        <f t="shared" ref="C1455:C1518" si="253">C1454*(1-J1455-M1455) + $I1454*J1455 + L1454*M1455</f>
        <v>2.1476842284607377E-3</v>
      </c>
      <c r="D1455" s="47">
        <f t="shared" si="247"/>
        <v>0.01</v>
      </c>
      <c r="E1455" s="47">
        <f t="shared" ref="E1455:E1518" si="254">E1454*(1-D1455) + C1454*D1455</f>
        <v>4.6836011243248394E-3</v>
      </c>
      <c r="F1455" s="47">
        <f t="shared" si="248"/>
        <v>0.01</v>
      </c>
      <c r="G1455" s="47">
        <f t="shared" ref="G1455:G1518" si="255">G1454*(1-F1455) + E1454*F1455</f>
        <v>1.0741158744678783E-2</v>
      </c>
      <c r="H1455" s="47">
        <f t="shared" si="249"/>
        <v>0.01</v>
      </c>
      <c r="I1455" s="47">
        <f t="shared" ref="I1455:I1518" si="256">I1454*(1-H1455) + G1454*H1455</f>
        <v>2.2506171182420168E-2</v>
      </c>
      <c r="J1455" s="47">
        <f t="shared" si="250"/>
        <v>0.01</v>
      </c>
      <c r="L1455" s="292">
        <f t="shared" ref="L1455:L1518" si="257">X1455</f>
        <v>0</v>
      </c>
      <c r="M1455" s="47">
        <f t="shared" si="251"/>
        <v>0.1</v>
      </c>
    </row>
    <row r="1456" spans="2:13" x14ac:dyDescent="0.45">
      <c r="B1456" s="293">
        <f t="shared" si="252"/>
        <v>1450</v>
      </c>
      <c r="C1456" s="294">
        <f t="shared" si="253"/>
        <v>2.1365006751542584E-3</v>
      </c>
      <c r="D1456" s="47">
        <f t="shared" si="247"/>
        <v>0.01</v>
      </c>
      <c r="E1456" s="47">
        <f t="shared" si="254"/>
        <v>4.6582419553661981E-3</v>
      </c>
      <c r="F1456" s="47">
        <f t="shared" si="248"/>
        <v>0.01</v>
      </c>
      <c r="G1456" s="47">
        <f t="shared" si="255"/>
        <v>1.0680583168475245E-2</v>
      </c>
      <c r="H1456" s="47">
        <f t="shared" si="249"/>
        <v>0.01</v>
      </c>
      <c r="I1456" s="47">
        <f t="shared" si="256"/>
        <v>2.2388521058042753E-2</v>
      </c>
      <c r="J1456" s="47">
        <f t="shared" si="250"/>
        <v>0.01</v>
      </c>
      <c r="L1456" s="292">
        <f t="shared" si="257"/>
        <v>0</v>
      </c>
      <c r="M1456" s="47">
        <f t="shared" si="251"/>
        <v>0.1</v>
      </c>
    </row>
    <row r="1457" spans="2:13" x14ac:dyDescent="0.45">
      <c r="B1457" s="293">
        <f t="shared" si="252"/>
        <v>1451</v>
      </c>
      <c r="C1457" s="294">
        <f t="shared" si="253"/>
        <v>2.1253708114677178E-3</v>
      </c>
      <c r="D1457" s="47">
        <f t="shared" si="247"/>
        <v>0.01</v>
      </c>
      <c r="E1457" s="47">
        <f t="shared" si="254"/>
        <v>4.6330245425640791E-3</v>
      </c>
      <c r="F1457" s="47">
        <f t="shared" si="248"/>
        <v>0.01</v>
      </c>
      <c r="G1457" s="47">
        <f t="shared" si="255"/>
        <v>1.0620359756344155E-2</v>
      </c>
      <c r="H1457" s="47">
        <f t="shared" si="249"/>
        <v>0.01</v>
      </c>
      <c r="I1457" s="47">
        <f t="shared" si="256"/>
        <v>2.2271441679147078E-2</v>
      </c>
      <c r="J1457" s="47">
        <f t="shared" si="250"/>
        <v>0.01</v>
      </c>
      <c r="L1457" s="292">
        <f t="shared" si="257"/>
        <v>0</v>
      </c>
      <c r="M1457" s="47">
        <f t="shared" si="251"/>
        <v>0.1</v>
      </c>
    </row>
    <row r="1458" spans="2:13" x14ac:dyDescent="0.45">
      <c r="B1458" s="293">
        <f t="shared" si="252"/>
        <v>1452</v>
      </c>
      <c r="C1458" s="294">
        <f t="shared" si="253"/>
        <v>2.1142944389977397E-3</v>
      </c>
      <c r="D1458" s="47">
        <f t="shared" si="247"/>
        <v>0.01</v>
      </c>
      <c r="E1458" s="47">
        <f t="shared" si="254"/>
        <v>4.6079480052531154E-3</v>
      </c>
      <c r="F1458" s="47">
        <f t="shared" si="248"/>
        <v>0.01</v>
      </c>
      <c r="G1458" s="47">
        <f t="shared" si="255"/>
        <v>1.0560486404206353E-2</v>
      </c>
      <c r="H1458" s="47">
        <f t="shared" si="249"/>
        <v>0.01</v>
      </c>
      <c r="I1458" s="47">
        <f t="shared" si="256"/>
        <v>2.2154930859919049E-2</v>
      </c>
      <c r="J1458" s="47">
        <f t="shared" si="250"/>
        <v>0.01</v>
      </c>
      <c r="L1458" s="292">
        <f t="shared" si="257"/>
        <v>0</v>
      </c>
      <c r="M1458" s="47">
        <f t="shared" si="251"/>
        <v>0.1</v>
      </c>
    </row>
    <row r="1459" spans="2:13" x14ac:dyDescent="0.45">
      <c r="B1459" s="293">
        <f t="shared" si="252"/>
        <v>1453</v>
      </c>
      <c r="C1459" s="294">
        <f t="shared" si="253"/>
        <v>2.1032713593071789E-3</v>
      </c>
      <c r="D1459" s="47">
        <f t="shared" si="247"/>
        <v>0.01</v>
      </c>
      <c r="E1459" s="47">
        <f t="shared" si="254"/>
        <v>4.5830114695905623E-3</v>
      </c>
      <c r="F1459" s="47">
        <f t="shared" si="248"/>
        <v>0.01</v>
      </c>
      <c r="G1459" s="47">
        <f t="shared" si="255"/>
        <v>1.0500961020216821E-2</v>
      </c>
      <c r="H1459" s="47">
        <f t="shared" si="249"/>
        <v>0.01</v>
      </c>
      <c r="I1459" s="47">
        <f t="shared" si="256"/>
        <v>2.2038986415361922E-2</v>
      </c>
      <c r="J1459" s="47">
        <f t="shared" si="250"/>
        <v>0.01</v>
      </c>
      <c r="L1459" s="292">
        <f t="shared" si="257"/>
        <v>0</v>
      </c>
      <c r="M1459" s="47">
        <f t="shared" si="251"/>
        <v>0.1</v>
      </c>
    </row>
    <row r="1460" spans="2:13" x14ac:dyDescent="0.45">
      <c r="B1460" s="293">
        <f t="shared" si="252"/>
        <v>1454</v>
      </c>
      <c r="C1460" s="294">
        <f t="shared" si="253"/>
        <v>2.0923013739370085E-3</v>
      </c>
      <c r="D1460" s="47">
        <f t="shared" si="247"/>
        <v>0.01</v>
      </c>
      <c r="E1460" s="47">
        <f t="shared" si="254"/>
        <v>4.5582140684877282E-3</v>
      </c>
      <c r="F1460" s="47">
        <f t="shared" si="248"/>
        <v>0.01</v>
      </c>
      <c r="G1460" s="47">
        <f t="shared" si="255"/>
        <v>1.0441781524710559E-2</v>
      </c>
      <c r="H1460" s="47">
        <f t="shared" si="249"/>
        <v>0.01</v>
      </c>
      <c r="I1460" s="47">
        <f t="shared" si="256"/>
        <v>2.1923606161410474E-2</v>
      </c>
      <c r="J1460" s="47">
        <f t="shared" si="250"/>
        <v>0.01</v>
      </c>
      <c r="L1460" s="292">
        <f t="shared" si="257"/>
        <v>0</v>
      </c>
      <c r="M1460" s="47">
        <f t="shared" si="251"/>
        <v>0.1</v>
      </c>
    </row>
    <row r="1461" spans="2:13" x14ac:dyDescent="0.45">
      <c r="B1461" s="293">
        <f t="shared" si="252"/>
        <v>1455</v>
      </c>
      <c r="C1461" s="294">
        <f t="shared" si="253"/>
        <v>2.0813842844180424E-3</v>
      </c>
      <c r="D1461" s="47">
        <f t="shared" si="247"/>
        <v>0.01</v>
      </c>
      <c r="E1461" s="47">
        <f t="shared" si="254"/>
        <v>4.5335549415422205E-3</v>
      </c>
      <c r="F1461" s="47">
        <f t="shared" si="248"/>
        <v>0.01</v>
      </c>
      <c r="G1461" s="47">
        <f t="shared" si="255"/>
        <v>1.0382945850148331E-2</v>
      </c>
      <c r="H1461" s="47">
        <f t="shared" si="249"/>
        <v>0.01</v>
      </c>
      <c r="I1461" s="47">
        <f t="shared" si="256"/>
        <v>2.1808787915043475E-2</v>
      </c>
      <c r="J1461" s="47">
        <f t="shared" si="250"/>
        <v>0.01</v>
      </c>
      <c r="L1461" s="292">
        <f t="shared" si="257"/>
        <v>0</v>
      </c>
      <c r="M1461" s="47">
        <f t="shared" si="251"/>
        <v>0.1</v>
      </c>
    </row>
    <row r="1462" spans="2:13" x14ac:dyDescent="0.45">
      <c r="B1462" s="293">
        <f t="shared" si="252"/>
        <v>1456</v>
      </c>
      <c r="C1462" s="294">
        <f t="shared" si="253"/>
        <v>2.0705198922824925E-3</v>
      </c>
      <c r="D1462" s="47">
        <f t="shared" si="247"/>
        <v>0.01</v>
      </c>
      <c r="E1462" s="47">
        <f t="shared" si="254"/>
        <v>4.5090332349709784E-3</v>
      </c>
      <c r="F1462" s="47">
        <f t="shared" si="248"/>
        <v>0.01</v>
      </c>
      <c r="G1462" s="47">
        <f t="shared" si="255"/>
        <v>1.032445194106227E-2</v>
      </c>
      <c r="H1462" s="47">
        <f t="shared" si="249"/>
        <v>0.01</v>
      </c>
      <c r="I1462" s="47">
        <f t="shared" si="256"/>
        <v>2.1694529494394522E-2</v>
      </c>
      <c r="J1462" s="47">
        <f t="shared" si="250"/>
        <v>0.01</v>
      </c>
      <c r="L1462" s="292">
        <f t="shared" si="257"/>
        <v>0</v>
      </c>
      <c r="M1462" s="47">
        <f t="shared" si="251"/>
        <v>0.1</v>
      </c>
    </row>
    <row r="1463" spans="2:13" x14ac:dyDescent="0.45">
      <c r="B1463" s="293">
        <f t="shared" si="252"/>
        <v>1457</v>
      </c>
      <c r="C1463" s="294">
        <f t="shared" si="253"/>
        <v>2.0597079990753637E-3</v>
      </c>
      <c r="D1463" s="47">
        <f t="shared" si="247"/>
        <v>0.01</v>
      </c>
      <c r="E1463" s="47">
        <f t="shared" si="254"/>
        <v>4.4846481015440934E-3</v>
      </c>
      <c r="F1463" s="47">
        <f t="shared" si="248"/>
        <v>0.01</v>
      </c>
      <c r="G1463" s="47">
        <f t="shared" si="255"/>
        <v>1.0266297754001357E-2</v>
      </c>
      <c r="H1463" s="47">
        <f t="shared" si="249"/>
        <v>0.01</v>
      </c>
      <c r="I1463" s="47">
        <f t="shared" si="256"/>
        <v>2.15808287188612E-2</v>
      </c>
      <c r="J1463" s="47">
        <f t="shared" si="250"/>
        <v>0.01</v>
      </c>
      <c r="L1463" s="292">
        <f t="shared" si="257"/>
        <v>0</v>
      </c>
      <c r="M1463" s="47">
        <f t="shared" si="251"/>
        <v>0.1</v>
      </c>
    </row>
    <row r="1464" spans="2:13" x14ac:dyDescent="0.45">
      <c r="B1464" s="293">
        <f t="shared" si="252"/>
        <v>1458</v>
      </c>
      <c r="C1464" s="294">
        <f t="shared" si="253"/>
        <v>2.0489484063656855E-3</v>
      </c>
      <c r="D1464" s="47">
        <f t="shared" si="247"/>
        <v>0.01</v>
      </c>
      <c r="E1464" s="47">
        <f t="shared" si="254"/>
        <v>4.4603987005194055E-3</v>
      </c>
      <c r="F1464" s="47">
        <f t="shared" si="248"/>
        <v>0.01</v>
      </c>
      <c r="G1464" s="47">
        <f t="shared" si="255"/>
        <v>1.0208481257476783E-2</v>
      </c>
      <c r="H1464" s="47">
        <f t="shared" si="249"/>
        <v>0.01</v>
      </c>
      <c r="I1464" s="47">
        <f t="shared" si="256"/>
        <v>2.1467683409212603E-2</v>
      </c>
      <c r="J1464" s="47">
        <f t="shared" si="250"/>
        <v>0.01</v>
      </c>
      <c r="L1464" s="292">
        <f t="shared" si="257"/>
        <v>0</v>
      </c>
      <c r="M1464" s="47">
        <f t="shared" si="251"/>
        <v>0.1</v>
      </c>
    </row>
    <row r="1465" spans="2:13" x14ac:dyDescent="0.45">
      <c r="B1465" s="293">
        <f t="shared" si="252"/>
        <v>1459</v>
      </c>
      <c r="C1465" s="294">
        <f t="shared" si="253"/>
        <v>2.0382409157575863E-3</v>
      </c>
      <c r="D1465" s="47">
        <f t="shared" si="247"/>
        <v>0.01</v>
      </c>
      <c r="E1465" s="47">
        <f t="shared" si="254"/>
        <v>4.4362841975778677E-3</v>
      </c>
      <c r="F1465" s="47">
        <f t="shared" si="248"/>
        <v>0.01</v>
      </c>
      <c r="G1465" s="47">
        <f t="shared" si="255"/>
        <v>1.0151000431907208E-2</v>
      </c>
      <c r="H1465" s="47">
        <f t="shared" si="249"/>
        <v>0.01</v>
      </c>
      <c r="I1465" s="47">
        <f t="shared" si="256"/>
        <v>2.1355091387695244E-2</v>
      </c>
      <c r="J1465" s="47">
        <f t="shared" si="250"/>
        <v>0.01</v>
      </c>
      <c r="L1465" s="292">
        <f t="shared" si="257"/>
        <v>0</v>
      </c>
      <c r="M1465" s="47">
        <f t="shared" si="251"/>
        <v>0.1</v>
      </c>
    </row>
    <row r="1466" spans="2:13" x14ac:dyDescent="0.45">
      <c r="B1466" s="293">
        <f t="shared" si="252"/>
        <v>1460</v>
      </c>
      <c r="C1466" s="294">
        <f t="shared" si="253"/>
        <v>2.0275853289012042E-3</v>
      </c>
      <c r="D1466" s="47">
        <f t="shared" si="247"/>
        <v>0.01</v>
      </c>
      <c r="E1466" s="47">
        <f t="shared" si="254"/>
        <v>4.4123037647596647E-3</v>
      </c>
      <c r="F1466" s="47">
        <f t="shared" si="248"/>
        <v>0.01</v>
      </c>
      <c r="G1466" s="47">
        <f t="shared" si="255"/>
        <v>1.0093853269563914E-2</v>
      </c>
      <c r="H1466" s="47">
        <f t="shared" si="249"/>
        <v>0.01</v>
      </c>
      <c r="I1466" s="47">
        <f t="shared" si="256"/>
        <v>2.1243050478137362E-2</v>
      </c>
      <c r="J1466" s="47">
        <f t="shared" si="250"/>
        <v>0.01</v>
      </c>
      <c r="L1466" s="292">
        <f t="shared" si="257"/>
        <v>0</v>
      </c>
      <c r="M1466" s="47">
        <f t="shared" si="251"/>
        <v>0.1</v>
      </c>
    </row>
    <row r="1467" spans="2:13" x14ac:dyDescent="0.45">
      <c r="B1467" s="293">
        <f t="shared" si="252"/>
        <v>1461</v>
      </c>
      <c r="C1467" s="294">
        <f t="shared" si="253"/>
        <v>2.0169814475034455E-3</v>
      </c>
      <c r="D1467" s="47">
        <f t="shared" si="247"/>
        <v>0.01</v>
      </c>
      <c r="E1467" s="47">
        <f t="shared" si="254"/>
        <v>4.3884565804010794E-3</v>
      </c>
      <c r="F1467" s="47">
        <f t="shared" si="248"/>
        <v>0.01</v>
      </c>
      <c r="G1467" s="47">
        <f t="shared" si="255"/>
        <v>1.0037037774515872E-2</v>
      </c>
      <c r="H1467" s="47">
        <f t="shared" si="249"/>
        <v>0.01</v>
      </c>
      <c r="I1467" s="47">
        <f t="shared" si="256"/>
        <v>2.1131558506051629E-2</v>
      </c>
      <c r="J1467" s="47">
        <f t="shared" si="250"/>
        <v>0.01</v>
      </c>
      <c r="L1467" s="292">
        <f t="shared" si="257"/>
        <v>0</v>
      </c>
      <c r="M1467" s="47">
        <f t="shared" si="251"/>
        <v>0.1</v>
      </c>
    </row>
    <row r="1468" spans="2:13" x14ac:dyDescent="0.45">
      <c r="B1468" s="293">
        <f t="shared" si="252"/>
        <v>1462</v>
      </c>
      <c r="C1468" s="294">
        <f t="shared" si="253"/>
        <v>2.0064290733385827E-3</v>
      </c>
      <c r="D1468" s="47">
        <f t="shared" si="247"/>
        <v>0.01</v>
      </c>
      <c r="E1468" s="47">
        <f t="shared" si="254"/>
        <v>4.3647418290721036E-3</v>
      </c>
      <c r="F1468" s="47">
        <f t="shared" si="248"/>
        <v>0.01</v>
      </c>
      <c r="G1468" s="47">
        <f t="shared" si="255"/>
        <v>9.9805519625747238E-3</v>
      </c>
      <c r="H1468" s="47">
        <f t="shared" si="249"/>
        <v>0.01</v>
      </c>
      <c r="I1468" s="47">
        <f t="shared" si="256"/>
        <v>2.1020613298736269E-2</v>
      </c>
      <c r="J1468" s="47">
        <f t="shared" si="250"/>
        <v>0.01</v>
      </c>
      <c r="L1468" s="292">
        <f t="shared" si="257"/>
        <v>0</v>
      </c>
      <c r="M1468" s="47">
        <f t="shared" si="251"/>
        <v>0.1</v>
      </c>
    </row>
    <row r="1469" spans="2:13" x14ac:dyDescent="0.45">
      <c r="B1469" s="293">
        <f t="shared" si="252"/>
        <v>1463</v>
      </c>
      <c r="C1469" s="294">
        <f t="shared" si="253"/>
        <v>1.9959280082587011E-3</v>
      </c>
      <c r="D1469" s="47">
        <f t="shared" si="247"/>
        <v>0.01</v>
      </c>
      <c r="E1469" s="47">
        <f t="shared" si="254"/>
        <v>4.3411587015147676E-3</v>
      </c>
      <c r="F1469" s="47">
        <f t="shared" si="248"/>
        <v>0.01</v>
      </c>
      <c r="G1469" s="47">
        <f t="shared" si="255"/>
        <v>9.9243938612396977E-3</v>
      </c>
      <c r="H1469" s="47">
        <f t="shared" si="249"/>
        <v>0.01</v>
      </c>
      <c r="I1469" s="47">
        <f t="shared" si="256"/>
        <v>2.0910212685374654E-2</v>
      </c>
      <c r="J1469" s="47">
        <f t="shared" si="250"/>
        <v>0.01</v>
      </c>
      <c r="L1469" s="292">
        <f t="shared" si="257"/>
        <v>0</v>
      </c>
      <c r="M1469" s="47">
        <f t="shared" si="251"/>
        <v>0.1</v>
      </c>
    </row>
    <row r="1470" spans="2:13" x14ac:dyDescent="0.45">
      <c r="B1470" s="293">
        <f t="shared" si="252"/>
        <v>1464</v>
      </c>
      <c r="C1470" s="294">
        <f t="shared" si="253"/>
        <v>1.9854780542039908E-3</v>
      </c>
      <c r="D1470" s="47">
        <f t="shared" si="247"/>
        <v>0.01</v>
      </c>
      <c r="E1470" s="47">
        <f t="shared" si="254"/>
        <v>4.3177063945822073E-3</v>
      </c>
      <c r="F1470" s="47">
        <f t="shared" si="248"/>
        <v>0.01</v>
      </c>
      <c r="G1470" s="47">
        <f t="shared" si="255"/>
        <v>9.8685615096424494E-3</v>
      </c>
      <c r="H1470" s="47">
        <f t="shared" si="249"/>
        <v>0.01</v>
      </c>
      <c r="I1470" s="47">
        <f t="shared" si="256"/>
        <v>2.0800354497133307E-2</v>
      </c>
      <c r="J1470" s="47">
        <f t="shared" si="250"/>
        <v>0.01</v>
      </c>
      <c r="L1470" s="292">
        <f t="shared" si="257"/>
        <v>0</v>
      </c>
      <c r="M1470" s="47">
        <f t="shared" si="251"/>
        <v>0.1</v>
      </c>
    </row>
    <row r="1471" spans="2:13" x14ac:dyDescent="0.45">
      <c r="B1471" s="293">
        <f t="shared" si="252"/>
        <v>1465</v>
      </c>
      <c r="C1471" s="294">
        <f t="shared" si="253"/>
        <v>1.975079013212885E-3</v>
      </c>
      <c r="D1471" s="47">
        <f t="shared" si="247"/>
        <v>0.01</v>
      </c>
      <c r="E1471" s="47">
        <f t="shared" si="254"/>
        <v>4.294384111178425E-3</v>
      </c>
      <c r="F1471" s="47">
        <f t="shared" si="248"/>
        <v>0.01</v>
      </c>
      <c r="G1471" s="47">
        <f t="shared" si="255"/>
        <v>9.8130529584918476E-3</v>
      </c>
      <c r="H1471" s="47">
        <f t="shared" si="249"/>
        <v>0.01</v>
      </c>
      <c r="I1471" s="47">
        <f t="shared" si="256"/>
        <v>2.0691036567258396E-2</v>
      </c>
      <c r="J1471" s="47">
        <f t="shared" si="250"/>
        <v>0.01</v>
      </c>
      <c r="L1471" s="292">
        <f t="shared" si="257"/>
        <v>0</v>
      </c>
      <c r="M1471" s="47">
        <f t="shared" si="251"/>
        <v>0.1</v>
      </c>
    </row>
    <row r="1472" spans="2:13" x14ac:dyDescent="0.45">
      <c r="B1472" s="293">
        <f t="shared" si="252"/>
        <v>1466</v>
      </c>
      <c r="C1472" s="294">
        <f t="shared" si="253"/>
        <v>1.9647306874320514E-3</v>
      </c>
      <c r="D1472" s="47">
        <f t="shared" si="247"/>
        <v>0.01</v>
      </c>
      <c r="E1472" s="47">
        <f t="shared" si="254"/>
        <v>4.2711910601987693E-3</v>
      </c>
      <c r="F1472" s="47">
        <f t="shared" si="248"/>
        <v>0.01</v>
      </c>
      <c r="G1472" s="47">
        <f t="shared" si="255"/>
        <v>9.7578662700187127E-3</v>
      </c>
      <c r="H1472" s="47">
        <f t="shared" si="249"/>
        <v>0.01</v>
      </c>
      <c r="I1472" s="47">
        <f t="shared" si="256"/>
        <v>2.0582256731170732E-2</v>
      </c>
      <c r="J1472" s="47">
        <f t="shared" si="250"/>
        <v>0.01</v>
      </c>
      <c r="L1472" s="292">
        <f t="shared" si="257"/>
        <v>0</v>
      </c>
      <c r="M1472" s="47">
        <f t="shared" si="251"/>
        <v>0.1</v>
      </c>
    </row>
    <row r="1473" spans="2:13" x14ac:dyDescent="0.45">
      <c r="B1473" s="293">
        <f t="shared" si="252"/>
        <v>1467</v>
      </c>
      <c r="C1473" s="294">
        <f t="shared" si="253"/>
        <v>1.9544328791262331E-3</v>
      </c>
      <c r="D1473" s="47">
        <f t="shared" si="247"/>
        <v>0.01</v>
      </c>
      <c r="E1473" s="47">
        <f t="shared" si="254"/>
        <v>4.2481264564711019E-3</v>
      </c>
      <c r="F1473" s="47">
        <f t="shared" si="248"/>
        <v>0.01</v>
      </c>
      <c r="G1473" s="47">
        <f t="shared" si="255"/>
        <v>9.7029995179205124E-3</v>
      </c>
      <c r="H1473" s="47">
        <f t="shared" si="249"/>
        <v>0.01</v>
      </c>
      <c r="I1473" s="47">
        <f t="shared" si="256"/>
        <v>2.0474012826559213E-2</v>
      </c>
      <c r="J1473" s="47">
        <f t="shared" si="250"/>
        <v>0.01</v>
      </c>
      <c r="L1473" s="292">
        <f t="shared" si="257"/>
        <v>0</v>
      </c>
      <c r="M1473" s="47">
        <f t="shared" si="251"/>
        <v>0.1</v>
      </c>
    </row>
    <row r="1474" spans="2:13" x14ac:dyDescent="0.45">
      <c r="B1474" s="293">
        <f t="shared" si="252"/>
        <v>1468</v>
      </c>
      <c r="C1474" s="294">
        <f t="shared" si="253"/>
        <v>1.9441853906879394E-3</v>
      </c>
      <c r="D1474" s="47">
        <f t="shared" si="247"/>
        <v>0.01</v>
      </c>
      <c r="E1474" s="47">
        <f t="shared" si="254"/>
        <v>4.2251895206976533E-3</v>
      </c>
      <c r="F1474" s="47">
        <f t="shared" si="248"/>
        <v>0.01</v>
      </c>
      <c r="G1474" s="47">
        <f t="shared" si="255"/>
        <v>9.6484507873060184E-3</v>
      </c>
      <c r="H1474" s="47">
        <f t="shared" si="249"/>
        <v>0.01</v>
      </c>
      <c r="I1474" s="47">
        <f t="shared" si="256"/>
        <v>2.0366302693472827E-2</v>
      </c>
      <c r="J1474" s="47">
        <f t="shared" si="250"/>
        <v>0.01</v>
      </c>
      <c r="L1474" s="292">
        <f t="shared" si="257"/>
        <v>0</v>
      </c>
      <c r="M1474" s="47">
        <f t="shared" si="251"/>
        <v>0.1</v>
      </c>
    </row>
    <row r="1475" spans="2:13" x14ac:dyDescent="0.45">
      <c r="B1475" s="293">
        <f t="shared" si="252"/>
        <v>1469</v>
      </c>
      <c r="C1475" s="294">
        <f t="shared" si="253"/>
        <v>1.9339880246469945E-3</v>
      </c>
      <c r="D1475" s="47">
        <f t="shared" si="247"/>
        <v>0.01</v>
      </c>
      <c r="E1475" s="47">
        <f t="shared" si="254"/>
        <v>4.2023794793975564E-3</v>
      </c>
      <c r="F1475" s="47">
        <f t="shared" si="248"/>
        <v>0.01</v>
      </c>
      <c r="G1475" s="47">
        <f t="shared" si="255"/>
        <v>9.5942181746399343E-3</v>
      </c>
      <c r="H1475" s="47">
        <f t="shared" si="249"/>
        <v>0.01</v>
      </c>
      <c r="I1475" s="47">
        <f t="shared" si="256"/>
        <v>2.0259124174411159E-2</v>
      </c>
      <c r="J1475" s="47">
        <f t="shared" si="250"/>
        <v>0.01</v>
      </c>
      <c r="L1475" s="292">
        <f t="shared" si="257"/>
        <v>0</v>
      </c>
      <c r="M1475" s="47">
        <f t="shared" si="251"/>
        <v>0.1</v>
      </c>
    </row>
    <row r="1476" spans="2:13" x14ac:dyDescent="0.45">
      <c r="B1476" s="293">
        <f t="shared" si="252"/>
        <v>1470</v>
      </c>
      <c r="C1476" s="294">
        <f t="shared" si="253"/>
        <v>1.9238405836799366E-3</v>
      </c>
      <c r="D1476" s="47">
        <f t="shared" si="247"/>
        <v>0.01</v>
      </c>
      <c r="E1476" s="47">
        <f t="shared" si="254"/>
        <v>4.1796955648500502E-3</v>
      </c>
      <c r="F1476" s="47">
        <f t="shared" si="248"/>
        <v>0.01</v>
      </c>
      <c r="G1476" s="47">
        <f t="shared" si="255"/>
        <v>9.5402997876875111E-3</v>
      </c>
      <c r="H1476" s="47">
        <f t="shared" si="249"/>
        <v>0.01</v>
      </c>
      <c r="I1476" s="47">
        <f t="shared" si="256"/>
        <v>2.0152475114413447E-2</v>
      </c>
      <c r="J1476" s="47">
        <f t="shared" si="250"/>
        <v>0.01</v>
      </c>
      <c r="L1476" s="292">
        <f t="shared" si="257"/>
        <v>0</v>
      </c>
      <c r="M1476" s="47">
        <f t="shared" si="251"/>
        <v>0.1</v>
      </c>
    </row>
    <row r="1477" spans="2:13" x14ac:dyDescent="0.45">
      <c r="B1477" s="293">
        <f t="shared" si="252"/>
        <v>1471</v>
      </c>
      <c r="C1477" s="294">
        <f t="shared" si="253"/>
        <v>1.9137428706192782E-3</v>
      </c>
      <c r="D1477" s="47">
        <f t="shared" si="247"/>
        <v>0.01</v>
      </c>
      <c r="E1477" s="47">
        <f t="shared" si="254"/>
        <v>4.157137015038349E-3</v>
      </c>
      <c r="F1477" s="47">
        <f t="shared" si="248"/>
        <v>0.01</v>
      </c>
      <c r="G1477" s="47">
        <f t="shared" si="255"/>
        <v>9.4866937454591363E-3</v>
      </c>
      <c r="H1477" s="47">
        <f t="shared" si="249"/>
        <v>0.01</v>
      </c>
      <c r="I1477" s="47">
        <f t="shared" si="256"/>
        <v>2.0046353361146189E-2</v>
      </c>
      <c r="J1477" s="47">
        <f t="shared" si="250"/>
        <v>0.01</v>
      </c>
      <c r="L1477" s="292">
        <f t="shared" si="257"/>
        <v>0</v>
      </c>
      <c r="M1477" s="47">
        <f t="shared" si="251"/>
        <v>0.1</v>
      </c>
    </row>
    <row r="1478" spans="2:13" x14ac:dyDescent="0.45">
      <c r="B1478" s="293">
        <f t="shared" si="252"/>
        <v>1472</v>
      </c>
      <c r="C1478" s="294">
        <f t="shared" si="253"/>
        <v>1.9036946884626194E-3</v>
      </c>
      <c r="D1478" s="47">
        <f t="shared" si="247"/>
        <v>0.01</v>
      </c>
      <c r="E1478" s="47">
        <f t="shared" si="254"/>
        <v>4.1347030735941585E-3</v>
      </c>
      <c r="F1478" s="47">
        <f t="shared" si="248"/>
        <v>0.01</v>
      </c>
      <c r="G1478" s="47">
        <f t="shared" si="255"/>
        <v>9.4333981781549274E-3</v>
      </c>
      <c r="H1478" s="47">
        <f t="shared" si="249"/>
        <v>0.01</v>
      </c>
      <c r="I1478" s="47">
        <f t="shared" si="256"/>
        <v>1.9940756764989319E-2</v>
      </c>
      <c r="J1478" s="47">
        <f t="shared" si="250"/>
        <v>0.01</v>
      </c>
      <c r="L1478" s="292">
        <f t="shared" si="257"/>
        <v>0</v>
      </c>
      <c r="M1478" s="47">
        <f t="shared" si="251"/>
        <v>0.1</v>
      </c>
    </row>
    <row r="1479" spans="2:13" x14ac:dyDescent="0.45">
      <c r="B1479" s="293">
        <f t="shared" si="252"/>
        <v>1473</v>
      </c>
      <c r="C1479" s="294">
        <f t="shared" si="253"/>
        <v>1.8936958403816245E-3</v>
      </c>
      <c r="D1479" s="47">
        <f t="shared" ref="D1479:D1542" si="258">$D$2</f>
        <v>0.01</v>
      </c>
      <c r="E1479" s="47">
        <f t="shared" si="254"/>
        <v>4.1123929897428435E-3</v>
      </c>
      <c r="F1479" s="47">
        <f t="shared" ref="F1479:F1542" si="259">$F$2</f>
        <v>0.01</v>
      </c>
      <c r="G1479" s="47">
        <f t="shared" si="255"/>
        <v>9.3804112271093209E-3</v>
      </c>
      <c r="H1479" s="47">
        <f t="shared" ref="H1479:H1542" si="260">$H$2</f>
        <v>0.01</v>
      </c>
      <c r="I1479" s="47">
        <f t="shared" si="256"/>
        <v>1.9835683179120975E-2</v>
      </c>
      <c r="J1479" s="47">
        <f t="shared" ref="J1479:J1542" si="261">$J$2</f>
        <v>0.01</v>
      </c>
      <c r="L1479" s="292">
        <f t="shared" si="257"/>
        <v>0</v>
      </c>
      <c r="M1479" s="47">
        <f t="shared" ref="M1479:M1542" si="262">$M$2</f>
        <v>0.1</v>
      </c>
    </row>
    <row r="1480" spans="2:13" x14ac:dyDescent="0.45">
      <c r="B1480" s="293">
        <f t="shared" ref="B1480:B1543" si="263">B1479+1</f>
        <v>1474</v>
      </c>
      <c r="C1480" s="294">
        <f t="shared" si="253"/>
        <v>1.8837461297308556E-3</v>
      </c>
      <c r="D1480" s="47">
        <f t="shared" si="258"/>
        <v>0.01</v>
      </c>
      <c r="E1480" s="47">
        <f t="shared" si="254"/>
        <v>4.090206018249231E-3</v>
      </c>
      <c r="F1480" s="47">
        <f t="shared" si="259"/>
        <v>0.01</v>
      </c>
      <c r="G1480" s="47">
        <f t="shared" si="255"/>
        <v>9.3277310447356567E-3</v>
      </c>
      <c r="H1480" s="47">
        <f t="shared" si="260"/>
        <v>0.01</v>
      </c>
      <c r="I1480" s="47">
        <f t="shared" si="256"/>
        <v>1.973113045960086E-2</v>
      </c>
      <c r="J1480" s="47">
        <f t="shared" si="261"/>
        <v>0.01</v>
      </c>
      <c r="L1480" s="292">
        <f t="shared" si="257"/>
        <v>0</v>
      </c>
      <c r="M1480" s="47">
        <f t="shared" si="262"/>
        <v>0.1</v>
      </c>
    </row>
    <row r="1481" spans="2:13" x14ac:dyDescent="0.45">
      <c r="B1481" s="293">
        <f t="shared" si="263"/>
        <v>1475</v>
      </c>
      <c r="C1481" s="294">
        <f t="shared" si="253"/>
        <v>1.8738453600564702E-3</v>
      </c>
      <c r="D1481" s="47">
        <f t="shared" si="258"/>
        <v>0.01</v>
      </c>
      <c r="E1481" s="47">
        <f t="shared" si="254"/>
        <v>4.0681414193640469E-3</v>
      </c>
      <c r="F1481" s="47">
        <f t="shared" si="259"/>
        <v>0.01</v>
      </c>
      <c r="G1481" s="47">
        <f t="shared" si="255"/>
        <v>9.275355794470792E-3</v>
      </c>
      <c r="H1481" s="47">
        <f t="shared" si="260"/>
        <v>0.01</v>
      </c>
      <c r="I1481" s="47">
        <f t="shared" si="256"/>
        <v>1.9627096465452208E-2</v>
      </c>
      <c r="J1481" s="47">
        <f t="shared" si="261"/>
        <v>0.01</v>
      </c>
      <c r="L1481" s="292">
        <f t="shared" si="257"/>
        <v>0</v>
      </c>
      <c r="M1481" s="47">
        <f t="shared" si="262"/>
        <v>0.1</v>
      </c>
    </row>
    <row r="1482" spans="2:13" x14ac:dyDescent="0.45">
      <c r="B1482" s="293">
        <f t="shared" si="263"/>
        <v>1476</v>
      </c>
      <c r="C1482" s="294">
        <f t="shared" si="253"/>
        <v>1.8639933351047807E-3</v>
      </c>
      <c r="D1482" s="47">
        <f t="shared" si="258"/>
        <v>0.01</v>
      </c>
      <c r="E1482" s="47">
        <f t="shared" si="254"/>
        <v>4.0461984587709717E-3</v>
      </c>
      <c r="F1482" s="47">
        <f t="shared" si="259"/>
        <v>0.01</v>
      </c>
      <c r="G1482" s="47">
        <f t="shared" si="255"/>
        <v>9.2232836507197234E-3</v>
      </c>
      <c r="H1482" s="47">
        <f t="shared" si="260"/>
        <v>0.01</v>
      </c>
      <c r="I1482" s="47">
        <f t="shared" si="256"/>
        <v>1.9523579058742396E-2</v>
      </c>
      <c r="J1482" s="47">
        <f t="shared" si="261"/>
        <v>0.01</v>
      </c>
      <c r="L1482" s="292">
        <f t="shared" si="257"/>
        <v>0</v>
      </c>
      <c r="M1482" s="47">
        <f t="shared" si="262"/>
        <v>0.1</v>
      </c>
    </row>
    <row r="1483" spans="2:13" x14ac:dyDescent="0.45">
      <c r="B1483" s="293">
        <f t="shared" si="263"/>
        <v>1477</v>
      </c>
      <c r="C1483" s="294">
        <f t="shared" si="253"/>
        <v>1.8541898588306789E-3</v>
      </c>
      <c r="D1483" s="47">
        <f t="shared" si="258"/>
        <v>0.01</v>
      </c>
      <c r="E1483" s="47">
        <f t="shared" si="254"/>
        <v>4.0243764075343098E-3</v>
      </c>
      <c r="F1483" s="47">
        <f t="shared" si="259"/>
        <v>0.01</v>
      </c>
      <c r="G1483" s="47">
        <f t="shared" si="255"/>
        <v>9.1715127988002357E-3</v>
      </c>
      <c r="H1483" s="47">
        <f t="shared" si="260"/>
        <v>0.01</v>
      </c>
      <c r="I1483" s="47">
        <f t="shared" si="256"/>
        <v>1.942057610466217E-2</v>
      </c>
      <c r="J1483" s="47">
        <f t="shared" si="261"/>
        <v>0.01</v>
      </c>
      <c r="L1483" s="292">
        <f t="shared" si="257"/>
        <v>0</v>
      </c>
      <c r="M1483" s="47">
        <f t="shared" si="262"/>
        <v>0.1</v>
      </c>
    </row>
    <row r="1484" spans="2:13" x14ac:dyDescent="0.45">
      <c r="B1484" s="293">
        <f t="shared" si="263"/>
        <v>1478</v>
      </c>
      <c r="C1484" s="294">
        <f t="shared" si="253"/>
        <v>1.8444347354059261E-3</v>
      </c>
      <c r="D1484" s="47">
        <f t="shared" si="258"/>
        <v>0.01</v>
      </c>
      <c r="E1484" s="47">
        <f t="shared" si="254"/>
        <v>4.0026745420472729E-3</v>
      </c>
      <c r="F1484" s="47">
        <f t="shared" si="259"/>
        <v>0.01</v>
      </c>
      <c r="G1484" s="47">
        <f t="shared" si="255"/>
        <v>9.1200414348875762E-3</v>
      </c>
      <c r="H1484" s="47">
        <f t="shared" si="260"/>
        <v>0.01</v>
      </c>
      <c r="I1484" s="47">
        <f t="shared" si="256"/>
        <v>1.931808547160355E-2</v>
      </c>
      <c r="J1484" s="47">
        <f t="shared" si="261"/>
        <v>0.01</v>
      </c>
      <c r="L1484" s="292">
        <f t="shared" si="257"/>
        <v>0</v>
      </c>
      <c r="M1484" s="47">
        <f t="shared" si="262"/>
        <v>0.1</v>
      </c>
    </row>
    <row r="1485" spans="2:13" x14ac:dyDescent="0.45">
      <c r="B1485" s="293">
        <f t="shared" si="263"/>
        <v>1479</v>
      </c>
      <c r="C1485" s="294">
        <f t="shared" si="253"/>
        <v>1.8347277692273099E-3</v>
      </c>
      <c r="D1485" s="47">
        <f t="shared" si="258"/>
        <v>0.01</v>
      </c>
      <c r="E1485" s="47">
        <f t="shared" si="254"/>
        <v>3.9810921439808588E-3</v>
      </c>
      <c r="F1485" s="47">
        <f t="shared" si="259"/>
        <v>0.01</v>
      </c>
      <c r="G1485" s="47">
        <f t="shared" si="255"/>
        <v>9.0688677659591724E-3</v>
      </c>
      <c r="H1485" s="47">
        <f t="shared" si="260"/>
        <v>0.01</v>
      </c>
      <c r="I1485" s="47">
        <f t="shared" si="256"/>
        <v>1.9216105031236389E-2</v>
      </c>
      <c r="J1485" s="47">
        <f t="shared" si="261"/>
        <v>0.01</v>
      </c>
      <c r="L1485" s="292">
        <f t="shared" si="257"/>
        <v>0</v>
      </c>
      <c r="M1485" s="47">
        <f t="shared" si="262"/>
        <v>0.1</v>
      </c>
    </row>
    <row r="1486" spans="2:13" x14ac:dyDescent="0.45">
      <c r="B1486" s="293">
        <f t="shared" si="263"/>
        <v>1480</v>
      </c>
      <c r="C1486" s="294">
        <f t="shared" si="253"/>
        <v>1.8250687649246696E-3</v>
      </c>
      <c r="D1486" s="47">
        <f t="shared" si="258"/>
        <v>0.01</v>
      </c>
      <c r="E1486" s="47">
        <f t="shared" si="254"/>
        <v>3.9596285002333233E-3</v>
      </c>
      <c r="F1486" s="47">
        <f t="shared" si="259"/>
        <v>0.01</v>
      </c>
      <c r="G1486" s="47">
        <f t="shared" si="255"/>
        <v>9.0179900097393899E-3</v>
      </c>
      <c r="H1486" s="47">
        <f t="shared" si="260"/>
        <v>0.01</v>
      </c>
      <c r="I1486" s="47">
        <f t="shared" si="256"/>
        <v>1.9114632658583614E-2</v>
      </c>
      <c r="J1486" s="47">
        <f t="shared" si="261"/>
        <v>0.01</v>
      </c>
      <c r="L1486" s="292">
        <f t="shared" si="257"/>
        <v>0</v>
      </c>
      <c r="M1486" s="47">
        <f t="shared" si="262"/>
        <v>0.1</v>
      </c>
    </row>
    <row r="1487" spans="2:13" x14ac:dyDescent="0.45">
      <c r="B1487" s="293">
        <f t="shared" si="263"/>
        <v>1481</v>
      </c>
      <c r="C1487" s="294">
        <f t="shared" si="253"/>
        <v>1.8154575273687922E-3</v>
      </c>
      <c r="D1487" s="47">
        <f t="shared" si="258"/>
        <v>0.01</v>
      </c>
      <c r="E1487" s="47">
        <f t="shared" si="254"/>
        <v>3.9382829028802363E-3</v>
      </c>
      <c r="F1487" s="47">
        <f t="shared" si="259"/>
        <v>0.01</v>
      </c>
      <c r="G1487" s="47">
        <f t="shared" si="255"/>
        <v>8.9674063946443301E-3</v>
      </c>
      <c r="H1487" s="47">
        <f t="shared" si="260"/>
        <v>0.01</v>
      </c>
      <c r="I1487" s="47">
        <f t="shared" si="256"/>
        <v>1.9013666232095171E-2</v>
      </c>
      <c r="J1487" s="47">
        <f t="shared" si="261"/>
        <v>0.01</v>
      </c>
      <c r="L1487" s="292">
        <f t="shared" si="257"/>
        <v>0</v>
      </c>
      <c r="M1487" s="47">
        <f t="shared" si="262"/>
        <v>0.1</v>
      </c>
    </row>
    <row r="1488" spans="2:13" x14ac:dyDescent="0.45">
      <c r="B1488" s="293">
        <f t="shared" si="263"/>
        <v>1482</v>
      </c>
      <c r="C1488" s="294">
        <f t="shared" si="253"/>
        <v>1.8058938616791768E-3</v>
      </c>
      <c r="D1488" s="47">
        <f t="shared" si="258"/>
        <v>0.01</v>
      </c>
      <c r="E1488" s="47">
        <f t="shared" si="254"/>
        <v>3.9170546491251223E-3</v>
      </c>
      <c r="F1488" s="47">
        <f t="shared" si="259"/>
        <v>0.01</v>
      </c>
      <c r="G1488" s="47">
        <f t="shared" si="255"/>
        <v>8.91711515972669E-3</v>
      </c>
      <c r="H1488" s="47">
        <f t="shared" si="260"/>
        <v>0.01</v>
      </c>
      <c r="I1488" s="47">
        <f t="shared" si="256"/>
        <v>1.8913203633720663E-2</v>
      </c>
      <c r="J1488" s="47">
        <f t="shared" si="261"/>
        <v>0.01</v>
      </c>
      <c r="L1488" s="292">
        <f t="shared" si="257"/>
        <v>0</v>
      </c>
      <c r="M1488" s="47">
        <f t="shared" si="262"/>
        <v>0.1</v>
      </c>
    </row>
    <row r="1489" spans="2:13" x14ac:dyDescent="0.45">
      <c r="B1489" s="293">
        <f t="shared" si="263"/>
        <v>1483</v>
      </c>
      <c r="C1489" s="294">
        <f t="shared" si="253"/>
        <v>1.796377573231674E-3</v>
      </c>
      <c r="D1489" s="47">
        <f t="shared" si="258"/>
        <v>0.01</v>
      </c>
      <c r="E1489" s="47">
        <f t="shared" si="254"/>
        <v>3.8959430412506628E-3</v>
      </c>
      <c r="F1489" s="47">
        <f t="shared" si="259"/>
        <v>0.01</v>
      </c>
      <c r="G1489" s="47">
        <f t="shared" si="255"/>
        <v>8.8671145546206746E-3</v>
      </c>
      <c r="H1489" s="47">
        <f t="shared" si="260"/>
        <v>0.01</v>
      </c>
      <c r="I1489" s="47">
        <f t="shared" si="256"/>
        <v>1.8813242748980726E-2</v>
      </c>
      <c r="J1489" s="47">
        <f t="shared" si="261"/>
        <v>0.01</v>
      </c>
      <c r="L1489" s="292">
        <f t="shared" si="257"/>
        <v>0</v>
      </c>
      <c r="M1489" s="47">
        <f t="shared" si="262"/>
        <v>0.1</v>
      </c>
    </row>
    <row r="1490" spans="2:13" x14ac:dyDescent="0.45">
      <c r="B1490" s="293">
        <f t="shared" si="263"/>
        <v>1484</v>
      </c>
      <c r="C1490" s="294">
        <f t="shared" si="253"/>
        <v>1.7869084676659973E-3</v>
      </c>
      <c r="D1490" s="47">
        <f t="shared" si="258"/>
        <v>0.01</v>
      </c>
      <c r="E1490" s="47">
        <f t="shared" si="254"/>
        <v>3.8749473865704728E-3</v>
      </c>
      <c r="F1490" s="47">
        <f t="shared" si="259"/>
        <v>0.01</v>
      </c>
      <c r="G1490" s="47">
        <f t="shared" si="255"/>
        <v>8.8174028394869732E-3</v>
      </c>
      <c r="H1490" s="47">
        <f t="shared" si="260"/>
        <v>0.01</v>
      </c>
      <c r="I1490" s="47">
        <f t="shared" si="256"/>
        <v>1.8713781467037123E-2</v>
      </c>
      <c r="J1490" s="47">
        <f t="shared" si="261"/>
        <v>0.01</v>
      </c>
      <c r="L1490" s="292">
        <f t="shared" si="257"/>
        <v>0</v>
      </c>
      <c r="M1490" s="47">
        <f t="shared" si="262"/>
        <v>0.1</v>
      </c>
    </row>
    <row r="1491" spans="2:13" x14ac:dyDescent="0.45">
      <c r="B1491" s="293">
        <f t="shared" si="263"/>
        <v>1485</v>
      </c>
      <c r="C1491" s="294">
        <f t="shared" si="253"/>
        <v>1.7774863508931088E-3</v>
      </c>
      <c r="D1491" s="47">
        <f t="shared" si="258"/>
        <v>0.01</v>
      </c>
      <c r="E1491" s="47">
        <f t="shared" si="254"/>
        <v>3.8540669973814281E-3</v>
      </c>
      <c r="F1491" s="47">
        <f t="shared" si="259"/>
        <v>0.01</v>
      </c>
      <c r="G1491" s="47">
        <f t="shared" si="255"/>
        <v>8.7679782849578083E-3</v>
      </c>
      <c r="H1491" s="47">
        <f t="shared" si="260"/>
        <v>0.01</v>
      </c>
      <c r="I1491" s="47">
        <f t="shared" si="256"/>
        <v>1.8614817680761623E-2</v>
      </c>
      <c r="J1491" s="47">
        <f t="shared" si="261"/>
        <v>0.01</v>
      </c>
      <c r="L1491" s="292">
        <f t="shared" si="257"/>
        <v>0</v>
      </c>
      <c r="M1491" s="47">
        <f t="shared" si="262"/>
        <v>0.1</v>
      </c>
    </row>
    <row r="1492" spans="2:13" x14ac:dyDescent="0.45">
      <c r="B1492" s="293">
        <f t="shared" si="263"/>
        <v>1486</v>
      </c>
      <c r="C1492" s="294">
        <f t="shared" si="253"/>
        <v>1.7681110291024832E-3</v>
      </c>
      <c r="D1492" s="47">
        <f t="shared" si="258"/>
        <v>0.01</v>
      </c>
      <c r="E1492" s="47">
        <f t="shared" si="254"/>
        <v>3.8333011909165446E-3</v>
      </c>
      <c r="F1492" s="47">
        <f t="shared" si="259"/>
        <v>0.01</v>
      </c>
      <c r="G1492" s="47">
        <f t="shared" si="255"/>
        <v>8.7188391720820439E-3</v>
      </c>
      <c r="H1492" s="47">
        <f t="shared" si="260"/>
        <v>0.01</v>
      </c>
      <c r="I1492" s="47">
        <f t="shared" si="256"/>
        <v>1.8516349286803582E-2</v>
      </c>
      <c r="J1492" s="47">
        <f t="shared" si="261"/>
        <v>0.01</v>
      </c>
      <c r="L1492" s="292">
        <f t="shared" si="257"/>
        <v>0</v>
      </c>
      <c r="M1492" s="47">
        <f t="shared" si="262"/>
        <v>0.1</v>
      </c>
    </row>
    <row r="1493" spans="2:13" x14ac:dyDescent="0.45">
      <c r="B1493" s="293">
        <f t="shared" si="263"/>
        <v>1487</v>
      </c>
      <c r="C1493" s="294">
        <f t="shared" si="253"/>
        <v>1.7587823087692458E-3</v>
      </c>
      <c r="D1493" s="47">
        <f t="shared" si="258"/>
        <v>0.01</v>
      </c>
      <c r="E1493" s="47">
        <f t="shared" si="254"/>
        <v>3.8126492892984042E-3</v>
      </c>
      <c r="F1493" s="47">
        <f t="shared" si="259"/>
        <v>0.01</v>
      </c>
      <c r="G1493" s="47">
        <f t="shared" si="255"/>
        <v>8.6699837922703891E-3</v>
      </c>
      <c r="H1493" s="47">
        <f t="shared" si="260"/>
        <v>0.01</v>
      </c>
      <c r="I1493" s="47">
        <f t="shared" si="256"/>
        <v>1.8418374185656367E-2</v>
      </c>
      <c r="J1493" s="47">
        <f t="shared" si="261"/>
        <v>0.01</v>
      </c>
      <c r="L1493" s="292">
        <f t="shared" si="257"/>
        <v>0</v>
      </c>
      <c r="M1493" s="47">
        <f t="shared" si="262"/>
        <v>0.1</v>
      </c>
    </row>
    <row r="1494" spans="2:13" x14ac:dyDescent="0.45">
      <c r="B1494" s="293">
        <f t="shared" si="263"/>
        <v>1488</v>
      </c>
      <c r="C1494" s="294">
        <f t="shared" si="253"/>
        <v>1.7494999966611924E-3</v>
      </c>
      <c r="D1494" s="47">
        <f t="shared" si="258"/>
        <v>0.01</v>
      </c>
      <c r="E1494" s="47">
        <f t="shared" si="254"/>
        <v>3.7921106194931126E-3</v>
      </c>
      <c r="F1494" s="47">
        <f t="shared" si="259"/>
        <v>0.01</v>
      </c>
      <c r="G1494" s="47">
        <f t="shared" si="255"/>
        <v>8.6214104472406693E-3</v>
      </c>
      <c r="H1494" s="47">
        <f t="shared" si="260"/>
        <v>0.01</v>
      </c>
      <c r="I1494" s="47">
        <f t="shared" si="256"/>
        <v>1.8320890281722506E-2</v>
      </c>
      <c r="J1494" s="47">
        <f t="shared" si="261"/>
        <v>0.01</v>
      </c>
      <c r="L1494" s="292">
        <f t="shared" si="257"/>
        <v>0</v>
      </c>
      <c r="M1494" s="47">
        <f t="shared" si="262"/>
        <v>0.1</v>
      </c>
    </row>
    <row r="1495" spans="2:13" x14ac:dyDescent="0.45">
      <c r="B1495" s="293">
        <f t="shared" si="263"/>
        <v>1489</v>
      </c>
      <c r="C1495" s="294">
        <f t="shared" si="253"/>
        <v>1.7402638998456864E-3</v>
      </c>
      <c r="D1495" s="47">
        <f t="shared" si="258"/>
        <v>0.01</v>
      </c>
      <c r="E1495" s="47">
        <f t="shared" si="254"/>
        <v>3.7716845132647935E-3</v>
      </c>
      <c r="F1495" s="47">
        <f t="shared" si="259"/>
        <v>0.01</v>
      </c>
      <c r="G1495" s="47">
        <f t="shared" si="255"/>
        <v>8.5731174489631929E-3</v>
      </c>
      <c r="H1495" s="47">
        <f t="shared" si="260"/>
        <v>0.01</v>
      </c>
      <c r="I1495" s="47">
        <f t="shared" si="256"/>
        <v>1.8223895483377689E-2</v>
      </c>
      <c r="J1495" s="47">
        <f t="shared" si="261"/>
        <v>0.01</v>
      </c>
      <c r="L1495" s="292">
        <f t="shared" si="257"/>
        <v>0</v>
      </c>
      <c r="M1495" s="47">
        <f t="shared" si="262"/>
        <v>0.1</v>
      </c>
    </row>
    <row r="1496" spans="2:13" x14ac:dyDescent="0.45">
      <c r="B1496" s="293">
        <f t="shared" si="263"/>
        <v>1490</v>
      </c>
      <c r="C1496" s="294">
        <f t="shared" si="253"/>
        <v>1.7310738256964377E-3</v>
      </c>
      <c r="D1496" s="47">
        <f t="shared" si="258"/>
        <v>0.01</v>
      </c>
      <c r="E1496" s="47">
        <f t="shared" si="254"/>
        <v>3.7513703071306022E-3</v>
      </c>
      <c r="F1496" s="47">
        <f t="shared" si="259"/>
        <v>0.01</v>
      </c>
      <c r="G1496" s="47">
        <f t="shared" si="255"/>
        <v>8.5251031196062095E-3</v>
      </c>
      <c r="H1496" s="47">
        <f t="shared" si="260"/>
        <v>0.01</v>
      </c>
      <c r="I1496" s="47">
        <f t="shared" si="256"/>
        <v>1.8127387703033546E-2</v>
      </c>
      <c r="J1496" s="47">
        <f t="shared" si="261"/>
        <v>0.01</v>
      </c>
      <c r="L1496" s="292">
        <f t="shared" si="257"/>
        <v>0</v>
      </c>
      <c r="M1496" s="47">
        <f t="shared" si="262"/>
        <v>0.1</v>
      </c>
    </row>
    <row r="1497" spans="2:13" x14ac:dyDescent="0.45">
      <c r="B1497" s="293">
        <f t="shared" si="263"/>
        <v>1491</v>
      </c>
      <c r="C1497" s="294">
        <f t="shared" si="253"/>
        <v>1.7219295819001651E-3</v>
      </c>
      <c r="D1497" s="47">
        <f t="shared" si="258"/>
        <v>0.01</v>
      </c>
      <c r="E1497" s="47">
        <f t="shared" si="254"/>
        <v>3.7311673423162605E-3</v>
      </c>
      <c r="F1497" s="47">
        <f t="shared" si="259"/>
        <v>0.01</v>
      </c>
      <c r="G1497" s="47">
        <f t="shared" si="255"/>
        <v>8.4773657914814522E-3</v>
      </c>
      <c r="H1497" s="47">
        <f t="shared" si="260"/>
        <v>0.01</v>
      </c>
      <c r="I1497" s="47">
        <f t="shared" si="256"/>
        <v>1.8031364857199271E-2</v>
      </c>
      <c r="J1497" s="47">
        <f t="shared" si="261"/>
        <v>0.01</v>
      </c>
      <c r="L1497" s="292">
        <f t="shared" si="257"/>
        <v>0</v>
      </c>
      <c r="M1497" s="47">
        <f t="shared" si="262"/>
        <v>0.1</v>
      </c>
    </row>
    <row r="1498" spans="2:13" x14ac:dyDescent="0.45">
      <c r="B1498" s="293">
        <f t="shared" si="263"/>
        <v>1492</v>
      </c>
      <c r="C1498" s="294">
        <f t="shared" si="253"/>
        <v>1.7128309764631396E-3</v>
      </c>
      <c r="D1498" s="47">
        <f t="shared" si="258"/>
        <v>0.01</v>
      </c>
      <c r="E1498" s="47">
        <f t="shared" si="254"/>
        <v>3.7110749647120997E-3</v>
      </c>
      <c r="F1498" s="47">
        <f t="shared" si="259"/>
        <v>0.01</v>
      </c>
      <c r="G1498" s="47">
        <f t="shared" si="255"/>
        <v>8.4299038069898004E-3</v>
      </c>
      <c r="H1498" s="47">
        <f t="shared" si="260"/>
        <v>0.01</v>
      </c>
      <c r="I1498" s="47">
        <f t="shared" si="256"/>
        <v>1.7935824866542095E-2</v>
      </c>
      <c r="J1498" s="47">
        <f t="shared" si="261"/>
        <v>0.01</v>
      </c>
      <c r="L1498" s="292">
        <f t="shared" si="257"/>
        <v>0</v>
      </c>
      <c r="M1498" s="47">
        <f t="shared" si="262"/>
        <v>0.1</v>
      </c>
    </row>
    <row r="1499" spans="2:13" x14ac:dyDescent="0.45">
      <c r="B1499" s="293">
        <f t="shared" si="263"/>
        <v>1493</v>
      </c>
      <c r="C1499" s="294">
        <f t="shared" si="253"/>
        <v>1.703777817717615E-3</v>
      </c>
      <c r="D1499" s="47">
        <f t="shared" si="258"/>
        <v>0.01</v>
      </c>
      <c r="E1499" s="47">
        <f t="shared" si="254"/>
        <v>3.6910925248296099E-3</v>
      </c>
      <c r="F1499" s="47">
        <f t="shared" si="259"/>
        <v>0.01</v>
      </c>
      <c r="G1499" s="47">
        <f t="shared" si="255"/>
        <v>8.3827155185670233E-3</v>
      </c>
      <c r="H1499" s="47">
        <f t="shared" si="260"/>
        <v>0.01</v>
      </c>
      <c r="I1499" s="47">
        <f t="shared" si="256"/>
        <v>1.7840765655946569E-2</v>
      </c>
      <c r="J1499" s="47">
        <f t="shared" si="261"/>
        <v>0.01</v>
      </c>
      <c r="L1499" s="292">
        <f t="shared" si="257"/>
        <v>0</v>
      </c>
      <c r="M1499" s="47">
        <f t="shared" si="262"/>
        <v>0.1</v>
      </c>
    </row>
    <row r="1500" spans="2:13" x14ac:dyDescent="0.45">
      <c r="B1500" s="293">
        <f t="shared" si="263"/>
        <v>1494</v>
      </c>
      <c r="C1500" s="294">
        <f t="shared" si="253"/>
        <v>1.694769914328143E-3</v>
      </c>
      <c r="D1500" s="47">
        <f t="shared" si="258"/>
        <v>0.01</v>
      </c>
      <c r="E1500" s="47">
        <f t="shared" si="254"/>
        <v>3.6712193777584897E-3</v>
      </c>
      <c r="F1500" s="47">
        <f t="shared" si="259"/>
        <v>0.01</v>
      </c>
      <c r="G1500" s="47">
        <f t="shared" si="255"/>
        <v>8.3357992886296493E-3</v>
      </c>
      <c r="H1500" s="47">
        <f t="shared" si="260"/>
        <v>0.01</v>
      </c>
      <c r="I1500" s="47">
        <f t="shared" si="256"/>
        <v>1.7746185154572776E-2</v>
      </c>
      <c r="J1500" s="47">
        <f t="shared" si="261"/>
        <v>0.01</v>
      </c>
      <c r="L1500" s="292">
        <f t="shared" si="257"/>
        <v>0</v>
      </c>
      <c r="M1500" s="47">
        <f t="shared" si="262"/>
        <v>0.1</v>
      </c>
    </row>
    <row r="1501" spans="2:13" x14ac:dyDescent="0.45">
      <c r="B1501" s="293">
        <f t="shared" si="263"/>
        <v>1495</v>
      </c>
      <c r="C1501" s="294">
        <f t="shared" si="253"/>
        <v>1.6858070752977751E-3</v>
      </c>
      <c r="D1501" s="47">
        <f t="shared" si="258"/>
        <v>0.01</v>
      </c>
      <c r="E1501" s="47">
        <f t="shared" si="254"/>
        <v>3.6514548831241859E-3</v>
      </c>
      <c r="F1501" s="47">
        <f t="shared" si="259"/>
        <v>0.01</v>
      </c>
      <c r="G1501" s="47">
        <f t="shared" si="255"/>
        <v>8.2891534895209382E-3</v>
      </c>
      <c r="H1501" s="47">
        <f t="shared" si="260"/>
        <v>0.01</v>
      </c>
      <c r="I1501" s="47">
        <f t="shared" si="256"/>
        <v>1.7652081295913346E-2</v>
      </c>
      <c r="J1501" s="47">
        <f t="shared" si="261"/>
        <v>0.01</v>
      </c>
      <c r="L1501" s="292">
        <f t="shared" si="257"/>
        <v>0</v>
      </c>
      <c r="M1501" s="47">
        <f t="shared" si="262"/>
        <v>0.1</v>
      </c>
    </row>
    <row r="1502" spans="2:13" x14ac:dyDescent="0.45">
      <c r="B1502" s="293">
        <f t="shared" si="263"/>
        <v>1496</v>
      </c>
      <c r="C1502" s="294">
        <f t="shared" si="253"/>
        <v>1.6768891099741532E-3</v>
      </c>
      <c r="D1502" s="47">
        <f t="shared" si="258"/>
        <v>0.01</v>
      </c>
      <c r="E1502" s="47">
        <f t="shared" si="254"/>
        <v>3.631798405045922E-3</v>
      </c>
      <c r="F1502" s="47">
        <f t="shared" si="259"/>
        <v>0.01</v>
      </c>
      <c r="G1502" s="47">
        <f t="shared" si="255"/>
        <v>8.2427765034569708E-3</v>
      </c>
      <c r="H1502" s="47">
        <f t="shared" si="260"/>
        <v>0.01</v>
      </c>
      <c r="I1502" s="47">
        <f t="shared" si="256"/>
        <v>1.7558452017849422E-2</v>
      </c>
      <c r="J1502" s="47">
        <f t="shared" si="261"/>
        <v>0.01</v>
      </c>
      <c r="L1502" s="292">
        <f t="shared" si="257"/>
        <v>0</v>
      </c>
      <c r="M1502" s="47">
        <f t="shared" si="262"/>
        <v>0.1</v>
      </c>
    </row>
    <row r="1503" spans="2:13" x14ac:dyDescent="0.45">
      <c r="B1503" s="293">
        <f t="shared" si="263"/>
        <v>1497</v>
      </c>
      <c r="C1503" s="294">
        <f t="shared" si="253"/>
        <v>1.6680158280554906E-3</v>
      </c>
      <c r="D1503" s="47">
        <f t="shared" si="258"/>
        <v>0.01</v>
      </c>
      <c r="E1503" s="47">
        <f t="shared" si="254"/>
        <v>3.6122493120952044E-3</v>
      </c>
      <c r="F1503" s="47">
        <f t="shared" si="259"/>
        <v>0.01</v>
      </c>
      <c r="G1503" s="47">
        <f t="shared" si="255"/>
        <v>8.1966667224728593E-3</v>
      </c>
      <c r="H1503" s="47">
        <f t="shared" si="260"/>
        <v>0.01</v>
      </c>
      <c r="I1503" s="47">
        <f t="shared" si="256"/>
        <v>1.7465295262705498E-2</v>
      </c>
      <c r="J1503" s="47">
        <f t="shared" si="261"/>
        <v>0.01</v>
      </c>
      <c r="L1503" s="292">
        <f t="shared" si="257"/>
        <v>0</v>
      </c>
      <c r="M1503" s="47">
        <f t="shared" si="262"/>
        <v>0.1</v>
      </c>
    </row>
    <row r="1504" spans="2:13" x14ac:dyDescent="0.45">
      <c r="B1504" s="293">
        <f t="shared" si="263"/>
        <v>1498</v>
      </c>
      <c r="C1504" s="294">
        <f t="shared" si="253"/>
        <v>1.6591870395964415E-3</v>
      </c>
      <c r="D1504" s="47">
        <f t="shared" si="258"/>
        <v>0.01</v>
      </c>
      <c r="E1504" s="47">
        <f t="shared" si="254"/>
        <v>3.5928069772548071E-3</v>
      </c>
      <c r="F1504" s="47">
        <f t="shared" si="259"/>
        <v>0.01</v>
      </c>
      <c r="G1504" s="47">
        <f t="shared" si="255"/>
        <v>8.1508225483690831E-3</v>
      </c>
      <c r="H1504" s="47">
        <f t="shared" si="260"/>
        <v>0.01</v>
      </c>
      <c r="I1504" s="47">
        <f t="shared" si="256"/>
        <v>1.7372608977303174E-2</v>
      </c>
      <c r="J1504" s="47">
        <f t="shared" si="261"/>
        <v>0.01</v>
      </c>
      <c r="L1504" s="292">
        <f t="shared" si="257"/>
        <v>0</v>
      </c>
      <c r="M1504" s="47">
        <f t="shared" si="262"/>
        <v>0.1</v>
      </c>
    </row>
    <row r="1505" spans="2:13" x14ac:dyDescent="0.45">
      <c r="B1505" s="293">
        <f t="shared" si="263"/>
        <v>1499</v>
      </c>
      <c r="C1505" s="294">
        <f t="shared" si="253"/>
        <v>1.6504025550138648E-3</v>
      </c>
      <c r="D1505" s="47">
        <f t="shared" si="258"/>
        <v>0.01</v>
      </c>
      <c r="E1505" s="47">
        <f t="shared" si="254"/>
        <v>3.5734707778782232E-3</v>
      </c>
      <c r="F1505" s="47">
        <f t="shared" si="259"/>
        <v>0.01</v>
      </c>
      <c r="G1505" s="47">
        <f t="shared" si="255"/>
        <v>8.1052423926579395E-3</v>
      </c>
      <c r="H1505" s="47">
        <f t="shared" si="260"/>
        <v>0.01</v>
      </c>
      <c r="I1505" s="47">
        <f t="shared" si="256"/>
        <v>1.7280391113013834E-2</v>
      </c>
      <c r="J1505" s="47">
        <f t="shared" si="261"/>
        <v>0.01</v>
      </c>
      <c r="L1505" s="292">
        <f t="shared" si="257"/>
        <v>0</v>
      </c>
      <c r="M1505" s="47">
        <f t="shared" si="262"/>
        <v>0.1</v>
      </c>
    </row>
    <row r="1506" spans="2:13" x14ac:dyDescent="0.45">
      <c r="B1506" s="293">
        <f t="shared" si="263"/>
        <v>1500</v>
      </c>
      <c r="C1506" s="294">
        <f t="shared" si="253"/>
        <v>1.6416621850924781E-3</v>
      </c>
      <c r="D1506" s="47">
        <f t="shared" si="258"/>
        <v>0.01</v>
      </c>
      <c r="E1506" s="47">
        <f t="shared" si="254"/>
        <v>3.5542400956495796E-3</v>
      </c>
      <c r="F1506" s="47">
        <f t="shared" si="259"/>
        <v>0.01</v>
      </c>
      <c r="G1506" s="47">
        <f t="shared" si="255"/>
        <v>8.0599246765101426E-3</v>
      </c>
      <c r="H1506" s="47">
        <f t="shared" si="260"/>
        <v>0.01</v>
      </c>
      <c r="I1506" s="47">
        <f t="shared" si="256"/>
        <v>1.7188639625810274E-2</v>
      </c>
      <c r="J1506" s="47">
        <f t="shared" si="261"/>
        <v>0.01</v>
      </c>
      <c r="L1506" s="292">
        <f t="shared" si="257"/>
        <v>0</v>
      </c>
      <c r="M1506" s="47">
        <f t="shared" si="262"/>
        <v>0.1</v>
      </c>
    </row>
    <row r="1507" spans="2:13" x14ac:dyDescent="0.45">
      <c r="B1507" s="293">
        <f t="shared" si="263"/>
        <v>1501</v>
      </c>
      <c r="C1507" s="294">
        <f t="shared" si="253"/>
        <v>1.6329657409904082E-3</v>
      </c>
      <c r="D1507" s="47">
        <f t="shared" si="258"/>
        <v>0.01</v>
      </c>
      <c r="E1507" s="47">
        <f t="shared" si="254"/>
        <v>3.5351143165440087E-3</v>
      </c>
      <c r="F1507" s="47">
        <f t="shared" si="259"/>
        <v>0.01</v>
      </c>
      <c r="G1507" s="47">
        <f t="shared" si="255"/>
        <v>8.0148678307015355E-3</v>
      </c>
      <c r="H1507" s="47">
        <f t="shared" si="260"/>
        <v>0.01</v>
      </c>
      <c r="I1507" s="47">
        <f t="shared" si="256"/>
        <v>1.7097352476317274E-2</v>
      </c>
      <c r="J1507" s="47">
        <f t="shared" si="261"/>
        <v>0.01</v>
      </c>
      <c r="L1507" s="292">
        <f t="shared" si="257"/>
        <v>0</v>
      </c>
      <c r="M1507" s="47">
        <f t="shared" si="262"/>
        <v>0.1</v>
      </c>
    </row>
    <row r="1508" spans="2:13" x14ac:dyDescent="0.45">
      <c r="B1508" s="293">
        <f t="shared" si="263"/>
        <v>1502</v>
      </c>
      <c r="C1508" s="294">
        <f t="shared" si="253"/>
        <v>1.6243130342446363E-3</v>
      </c>
      <c r="D1508" s="47">
        <f t="shared" si="258"/>
        <v>0.01</v>
      </c>
      <c r="E1508" s="47">
        <f t="shared" si="254"/>
        <v>3.5160928307884725E-3</v>
      </c>
      <c r="F1508" s="47">
        <f t="shared" si="259"/>
        <v>0.01</v>
      </c>
      <c r="G1508" s="47">
        <f t="shared" si="255"/>
        <v>7.9700702955599612E-3</v>
      </c>
      <c r="H1508" s="47">
        <f t="shared" si="260"/>
        <v>0.01</v>
      </c>
      <c r="I1508" s="47">
        <f t="shared" si="256"/>
        <v>1.7006527629861119E-2</v>
      </c>
      <c r="J1508" s="47">
        <f t="shared" si="261"/>
        <v>0.01</v>
      </c>
      <c r="L1508" s="292">
        <f t="shared" si="257"/>
        <v>0</v>
      </c>
      <c r="M1508" s="47">
        <f t="shared" si="262"/>
        <v>0.1</v>
      </c>
    </row>
    <row r="1509" spans="2:13" x14ac:dyDescent="0.45">
      <c r="B1509" s="293">
        <f t="shared" si="263"/>
        <v>1503</v>
      </c>
      <c r="C1509" s="294">
        <f t="shared" si="253"/>
        <v>1.6157038767763375E-3</v>
      </c>
      <c r="D1509" s="47">
        <f t="shared" si="258"/>
        <v>0.01</v>
      </c>
      <c r="E1509" s="47">
        <f t="shared" si="254"/>
        <v>3.4971750328230342E-3</v>
      </c>
      <c r="F1509" s="47">
        <f t="shared" si="259"/>
        <v>0.01</v>
      </c>
      <c r="G1509" s="47">
        <f t="shared" si="255"/>
        <v>7.9255305209122457E-3</v>
      </c>
      <c r="H1509" s="47">
        <f t="shared" si="260"/>
        <v>0.01</v>
      </c>
      <c r="I1509" s="47">
        <f t="shared" si="256"/>
        <v>1.6916163056518104E-2</v>
      </c>
      <c r="J1509" s="47">
        <f t="shared" si="261"/>
        <v>0.01</v>
      </c>
      <c r="L1509" s="292">
        <f t="shared" si="257"/>
        <v>0</v>
      </c>
      <c r="M1509" s="47">
        <f t="shared" si="262"/>
        <v>0.1</v>
      </c>
    </row>
    <row r="1510" spans="2:13" x14ac:dyDescent="0.45">
      <c r="B1510" s="293">
        <f t="shared" si="263"/>
        <v>1504</v>
      </c>
      <c r="C1510" s="294">
        <f t="shared" si="253"/>
        <v>1.6071380808961215E-3</v>
      </c>
      <c r="D1510" s="47">
        <f t="shared" si="258"/>
        <v>0.01</v>
      </c>
      <c r="E1510" s="47">
        <f t="shared" si="254"/>
        <v>3.4783603212625671E-3</v>
      </c>
      <c r="F1510" s="47">
        <f t="shared" si="259"/>
        <v>0.01</v>
      </c>
      <c r="G1510" s="47">
        <f t="shared" si="255"/>
        <v>7.8812469660313536E-3</v>
      </c>
      <c r="H1510" s="47">
        <f t="shared" si="260"/>
        <v>0.01</v>
      </c>
      <c r="I1510" s="47">
        <f t="shared" si="256"/>
        <v>1.6826256731162045E-2</v>
      </c>
      <c r="J1510" s="47">
        <f t="shared" si="261"/>
        <v>0.01</v>
      </c>
      <c r="L1510" s="292">
        <f t="shared" si="257"/>
        <v>0</v>
      </c>
      <c r="M1510" s="47">
        <f t="shared" si="262"/>
        <v>0.1</v>
      </c>
    </row>
    <row r="1511" spans="2:13" x14ac:dyDescent="0.45">
      <c r="B1511" s="293">
        <f t="shared" si="263"/>
        <v>1505</v>
      </c>
      <c r="C1511" s="294">
        <f t="shared" si="253"/>
        <v>1.5986154593091687E-3</v>
      </c>
      <c r="D1511" s="47">
        <f t="shared" si="258"/>
        <v>0.01</v>
      </c>
      <c r="E1511" s="47">
        <f t="shared" si="254"/>
        <v>3.4596480988589025E-3</v>
      </c>
      <c r="F1511" s="47">
        <f t="shared" si="259"/>
        <v>0.01</v>
      </c>
      <c r="G1511" s="47">
        <f t="shared" si="255"/>
        <v>7.8372180995836659E-3</v>
      </c>
      <c r="H1511" s="47">
        <f t="shared" si="260"/>
        <v>0.01</v>
      </c>
      <c r="I1511" s="47">
        <f t="shared" si="256"/>
        <v>1.673680663351074E-2</v>
      </c>
      <c r="J1511" s="47">
        <f t="shared" si="261"/>
        <v>0.01</v>
      </c>
      <c r="L1511" s="292">
        <f t="shared" si="257"/>
        <v>0</v>
      </c>
      <c r="M1511" s="47">
        <f t="shared" si="262"/>
        <v>0.1</v>
      </c>
    </row>
    <row r="1512" spans="2:13" x14ac:dyDescent="0.45">
      <c r="B1512" s="293">
        <f t="shared" si="263"/>
        <v>1506</v>
      </c>
      <c r="C1512" s="294">
        <f t="shared" si="253"/>
        <v>1.5901358251202674E-3</v>
      </c>
      <c r="D1512" s="47">
        <f t="shared" si="258"/>
        <v>0.01</v>
      </c>
      <c r="E1512" s="47">
        <f t="shared" si="254"/>
        <v>3.441037772463405E-3</v>
      </c>
      <c r="F1512" s="47">
        <f t="shared" si="259"/>
        <v>0.01</v>
      </c>
      <c r="G1512" s="47">
        <f t="shared" si="255"/>
        <v>7.7934423995764182E-3</v>
      </c>
      <c r="H1512" s="47">
        <f t="shared" si="260"/>
        <v>0.01</v>
      </c>
      <c r="I1512" s="47">
        <f t="shared" si="256"/>
        <v>1.6647810748171468E-2</v>
      </c>
      <c r="J1512" s="47">
        <f t="shared" si="261"/>
        <v>0.01</v>
      </c>
      <c r="L1512" s="292">
        <f t="shared" si="257"/>
        <v>0</v>
      </c>
      <c r="M1512" s="47">
        <f t="shared" si="262"/>
        <v>0.1</v>
      </c>
    </row>
    <row r="1513" spans="2:13" x14ac:dyDescent="0.45">
      <c r="B1513" s="293">
        <f t="shared" si="263"/>
        <v>1507</v>
      </c>
      <c r="C1513" s="294">
        <f t="shared" si="253"/>
        <v>1.5816989918387525E-3</v>
      </c>
      <c r="D1513" s="47">
        <f t="shared" si="258"/>
        <v>0.01</v>
      </c>
      <c r="E1513" s="47">
        <f t="shared" si="254"/>
        <v>3.4225287529899735E-3</v>
      </c>
      <c r="F1513" s="47">
        <f t="shared" si="259"/>
        <v>0.01</v>
      </c>
      <c r="G1513" s="47">
        <f t="shared" si="255"/>
        <v>7.7499183533052884E-3</v>
      </c>
      <c r="H1513" s="47">
        <f t="shared" si="260"/>
        <v>0.01</v>
      </c>
      <c r="I1513" s="47">
        <f t="shared" si="256"/>
        <v>1.6559267064685516E-2</v>
      </c>
      <c r="J1513" s="47">
        <f t="shared" si="261"/>
        <v>0.01</v>
      </c>
      <c r="L1513" s="292">
        <f t="shared" si="257"/>
        <v>0</v>
      </c>
      <c r="M1513" s="47">
        <f t="shared" si="262"/>
        <v>0.1</v>
      </c>
    </row>
    <row r="1514" spans="2:13" x14ac:dyDescent="0.45">
      <c r="B1514" s="293">
        <f t="shared" si="263"/>
        <v>1508</v>
      </c>
      <c r="C1514" s="294">
        <f t="shared" si="253"/>
        <v>1.5733047733833448E-3</v>
      </c>
      <c r="D1514" s="47">
        <f t="shared" si="258"/>
        <v>0.01</v>
      </c>
      <c r="E1514" s="47">
        <f t="shared" si="254"/>
        <v>3.4041204553784611E-3</v>
      </c>
      <c r="F1514" s="47">
        <f t="shared" si="259"/>
        <v>0.01</v>
      </c>
      <c r="G1514" s="47">
        <f t="shared" si="255"/>
        <v>7.7066444573021349E-3</v>
      </c>
      <c r="H1514" s="47">
        <f t="shared" si="260"/>
        <v>0.01</v>
      </c>
      <c r="I1514" s="47">
        <f t="shared" si="256"/>
        <v>1.6471173577571711E-2</v>
      </c>
      <c r="J1514" s="47">
        <f t="shared" si="261"/>
        <v>0.01</v>
      </c>
      <c r="L1514" s="292">
        <f t="shared" si="257"/>
        <v>0</v>
      </c>
      <c r="M1514" s="47">
        <f t="shared" si="262"/>
        <v>0.1</v>
      </c>
    </row>
    <row r="1515" spans="2:13" x14ac:dyDescent="0.45">
      <c r="B1515" s="293">
        <f t="shared" si="263"/>
        <v>1509</v>
      </c>
      <c r="C1515" s="294">
        <f t="shared" si="253"/>
        <v>1.5649529840868941E-3</v>
      </c>
      <c r="D1515" s="47">
        <f t="shared" si="258"/>
        <v>0.01</v>
      </c>
      <c r="E1515" s="47">
        <f t="shared" si="254"/>
        <v>3.3858122985585097E-3</v>
      </c>
      <c r="F1515" s="47">
        <f t="shared" si="259"/>
        <v>0.01</v>
      </c>
      <c r="G1515" s="47">
        <f t="shared" si="255"/>
        <v>7.6636192172828983E-3</v>
      </c>
      <c r="H1515" s="47">
        <f t="shared" si="260"/>
        <v>0.01</v>
      </c>
      <c r="I1515" s="47">
        <f t="shared" si="256"/>
        <v>1.6383528286369017E-2</v>
      </c>
      <c r="J1515" s="47">
        <f t="shared" si="261"/>
        <v>0.01</v>
      </c>
      <c r="L1515" s="292">
        <f t="shared" si="257"/>
        <v>0</v>
      </c>
      <c r="M1515" s="47">
        <f t="shared" si="262"/>
        <v>0.1</v>
      </c>
    </row>
    <row r="1516" spans="2:13" x14ac:dyDescent="0.45">
      <c r="B1516" s="293">
        <f t="shared" si="263"/>
        <v>1510</v>
      </c>
      <c r="C1516" s="294">
        <f t="shared" si="253"/>
        <v>1.5566434387010259E-3</v>
      </c>
      <c r="D1516" s="47">
        <f t="shared" si="258"/>
        <v>0.01</v>
      </c>
      <c r="E1516" s="47">
        <f t="shared" si="254"/>
        <v>3.3676037054137936E-3</v>
      </c>
      <c r="F1516" s="47">
        <f t="shared" si="259"/>
        <v>0.01</v>
      </c>
      <c r="G1516" s="47">
        <f t="shared" si="255"/>
        <v>7.6208411480956535E-3</v>
      </c>
      <c r="H1516" s="47">
        <f t="shared" si="260"/>
        <v>0.01</v>
      </c>
      <c r="I1516" s="47">
        <f t="shared" si="256"/>
        <v>1.6296329195678153E-2</v>
      </c>
      <c r="J1516" s="47">
        <f t="shared" si="261"/>
        <v>0.01</v>
      </c>
      <c r="L1516" s="292">
        <f t="shared" si="257"/>
        <v>0</v>
      </c>
      <c r="M1516" s="47">
        <f t="shared" si="262"/>
        <v>0.1</v>
      </c>
    </row>
    <row r="1517" spans="2:13" x14ac:dyDescent="0.45">
      <c r="B1517" s="293">
        <f t="shared" si="263"/>
        <v>1511</v>
      </c>
      <c r="C1517" s="294">
        <f t="shared" si="253"/>
        <v>1.5483759524006946E-3</v>
      </c>
      <c r="D1517" s="47">
        <f t="shared" si="258"/>
        <v>0.01</v>
      </c>
      <c r="E1517" s="47">
        <f t="shared" si="254"/>
        <v>3.3494941027466659E-3</v>
      </c>
      <c r="F1517" s="47">
        <f t="shared" si="259"/>
        <v>0.01</v>
      </c>
      <c r="G1517" s="47">
        <f t="shared" si="255"/>
        <v>7.5783087736688353E-3</v>
      </c>
      <c r="H1517" s="47">
        <f t="shared" si="260"/>
        <v>0.01</v>
      </c>
      <c r="I1517" s="47">
        <f t="shared" si="256"/>
        <v>1.620957431520233E-2</v>
      </c>
      <c r="J1517" s="47">
        <f t="shared" si="261"/>
        <v>0.01</v>
      </c>
      <c r="L1517" s="292">
        <f t="shared" si="257"/>
        <v>0</v>
      </c>
      <c r="M1517" s="47">
        <f t="shared" si="262"/>
        <v>0.1</v>
      </c>
    </row>
    <row r="1518" spans="2:13" x14ac:dyDescent="0.45">
      <c r="B1518" s="293">
        <f t="shared" si="263"/>
        <v>1512</v>
      </c>
      <c r="C1518" s="294">
        <f t="shared" si="253"/>
        <v>1.5401503407886416E-3</v>
      </c>
      <c r="D1518" s="47">
        <f t="shared" si="258"/>
        <v>0.01</v>
      </c>
      <c r="E1518" s="47">
        <f t="shared" si="254"/>
        <v>3.331482921243206E-3</v>
      </c>
      <c r="F1518" s="47">
        <f t="shared" si="259"/>
        <v>0.01</v>
      </c>
      <c r="G1518" s="47">
        <f t="shared" si="255"/>
        <v>7.5360206269596127E-3</v>
      </c>
      <c r="H1518" s="47">
        <f t="shared" si="260"/>
        <v>0.01</v>
      </c>
      <c r="I1518" s="47">
        <f t="shared" si="256"/>
        <v>1.6123261659786996E-2</v>
      </c>
      <c r="J1518" s="47">
        <f t="shared" si="261"/>
        <v>0.01</v>
      </c>
      <c r="L1518" s="292">
        <f t="shared" si="257"/>
        <v>0</v>
      </c>
      <c r="M1518" s="47">
        <f t="shared" si="262"/>
        <v>0.1</v>
      </c>
    </row>
    <row r="1519" spans="2:13" x14ac:dyDescent="0.45">
      <c r="B1519" s="293">
        <f t="shared" si="263"/>
        <v>1513</v>
      </c>
      <c r="C1519" s="294">
        <f t="shared" ref="C1519:C1582" si="264">C1518*(1-J1519-M1519) + $I1518*J1519 + L1518*M1519</f>
        <v>1.5319664198997609E-3</v>
      </c>
      <c r="D1519" s="47">
        <f t="shared" si="258"/>
        <v>0.01</v>
      </c>
      <c r="E1519" s="47">
        <f t="shared" ref="E1519:E1582" si="265">E1518*(1-D1519) + C1518*D1519</f>
        <v>3.3135695954386603E-3</v>
      </c>
      <c r="F1519" s="47">
        <f t="shared" si="259"/>
        <v>0.01</v>
      </c>
      <c r="G1519" s="47">
        <f t="shared" ref="G1519:G1582" si="266">G1518*(1-F1519) + E1518*F1519</f>
        <v>7.4939752499024485E-3</v>
      </c>
      <c r="H1519" s="47">
        <f t="shared" si="260"/>
        <v>0.01</v>
      </c>
      <c r="I1519" s="47">
        <f t="shared" ref="I1519:I1582" si="267">I1518*(1-H1519) + G1518*H1519</f>
        <v>1.603738924945872E-2</v>
      </c>
      <c r="J1519" s="47">
        <f t="shared" si="261"/>
        <v>0.01</v>
      </c>
      <c r="L1519" s="292">
        <f t="shared" ref="L1519:L1582" si="268">X1519</f>
        <v>0</v>
      </c>
      <c r="M1519" s="47">
        <f t="shared" si="262"/>
        <v>0.1</v>
      </c>
    </row>
    <row r="1520" spans="2:13" x14ac:dyDescent="0.45">
      <c r="B1520" s="293">
        <f t="shared" si="263"/>
        <v>1514</v>
      </c>
      <c r="C1520" s="294">
        <f t="shared" si="264"/>
        <v>1.5238240062053743E-3</v>
      </c>
      <c r="D1520" s="47">
        <f t="shared" si="258"/>
        <v>0.01</v>
      </c>
      <c r="E1520" s="47">
        <f t="shared" si="265"/>
        <v>3.2957535636832713E-3</v>
      </c>
      <c r="F1520" s="47">
        <f t="shared" si="259"/>
        <v>0.01</v>
      </c>
      <c r="G1520" s="47">
        <f t="shared" si="266"/>
        <v>7.4521711933578103E-3</v>
      </c>
      <c r="H1520" s="47">
        <f t="shared" si="260"/>
        <v>0.01</v>
      </c>
      <c r="I1520" s="47">
        <f t="shared" si="267"/>
        <v>1.5951955109463158E-2</v>
      </c>
      <c r="J1520" s="47">
        <f t="shared" si="261"/>
        <v>0.01</v>
      </c>
      <c r="L1520" s="292">
        <f t="shared" si="268"/>
        <v>0</v>
      </c>
      <c r="M1520" s="47">
        <f t="shared" si="262"/>
        <v>0.1</v>
      </c>
    </row>
    <row r="1521" spans="2:13" x14ac:dyDescent="0.45">
      <c r="B1521" s="293">
        <f t="shared" si="263"/>
        <v>1515</v>
      </c>
      <c r="C1521" s="294">
        <f t="shared" si="264"/>
        <v>1.5157229166174147E-3</v>
      </c>
      <c r="D1521" s="47">
        <f t="shared" si="258"/>
        <v>0.01</v>
      </c>
      <c r="E1521" s="47">
        <f t="shared" si="265"/>
        <v>3.2780342681084924E-3</v>
      </c>
      <c r="F1521" s="47">
        <f t="shared" si="259"/>
        <v>0.01</v>
      </c>
      <c r="G1521" s="47">
        <f t="shared" si="266"/>
        <v>7.4106070170610648E-3</v>
      </c>
      <c r="H1521" s="47">
        <f t="shared" si="260"/>
        <v>0.01</v>
      </c>
      <c r="I1521" s="47">
        <f t="shared" si="267"/>
        <v>1.5866957270302105E-2</v>
      </c>
      <c r="J1521" s="47">
        <f t="shared" si="261"/>
        <v>0.01</v>
      </c>
      <c r="L1521" s="292">
        <f t="shared" si="268"/>
        <v>0</v>
      </c>
      <c r="M1521" s="47">
        <f t="shared" si="262"/>
        <v>0.1</v>
      </c>
    </row>
    <row r="1522" spans="2:13" x14ac:dyDescent="0.45">
      <c r="B1522" s="293">
        <f t="shared" si="263"/>
        <v>1516</v>
      </c>
      <c r="C1522" s="294">
        <f t="shared" si="264"/>
        <v>1.5076629684925202E-3</v>
      </c>
      <c r="D1522" s="47">
        <f t="shared" si="258"/>
        <v>0.01</v>
      </c>
      <c r="E1522" s="47">
        <f t="shared" si="265"/>
        <v>3.2604111545935818E-3</v>
      </c>
      <c r="F1522" s="47">
        <f t="shared" si="259"/>
        <v>0.01</v>
      </c>
      <c r="G1522" s="47">
        <f t="shared" si="266"/>
        <v>7.3692812895715387E-3</v>
      </c>
      <c r="H1522" s="47">
        <f t="shared" si="260"/>
        <v>0.01</v>
      </c>
      <c r="I1522" s="47">
        <f t="shared" si="267"/>
        <v>1.5782393767769694E-2</v>
      </c>
      <c r="J1522" s="47">
        <f t="shared" si="261"/>
        <v>0.01</v>
      </c>
      <c r="L1522" s="292">
        <f t="shared" si="268"/>
        <v>0</v>
      </c>
      <c r="M1522" s="47">
        <f t="shared" si="262"/>
        <v>0.1</v>
      </c>
    </row>
    <row r="1523" spans="2:13" x14ac:dyDescent="0.45">
      <c r="B1523" s="293">
        <f t="shared" si="263"/>
        <v>1517</v>
      </c>
      <c r="C1523" s="294">
        <f t="shared" si="264"/>
        <v>1.49964397963604E-3</v>
      </c>
      <c r="D1523" s="47">
        <f t="shared" si="258"/>
        <v>0.01</v>
      </c>
      <c r="E1523" s="47">
        <f t="shared" si="265"/>
        <v>3.2428836727325708E-3</v>
      </c>
      <c r="F1523" s="47">
        <f t="shared" si="259"/>
        <v>0.01</v>
      </c>
      <c r="G1523" s="47">
        <f t="shared" si="266"/>
        <v>7.3281925882217594E-3</v>
      </c>
      <c r="H1523" s="47">
        <f t="shared" si="260"/>
        <v>0.01</v>
      </c>
      <c r="I1523" s="47">
        <f t="shared" si="267"/>
        <v>1.5698262642987713E-2</v>
      </c>
      <c r="J1523" s="47">
        <f t="shared" si="261"/>
        <v>0.01</v>
      </c>
      <c r="L1523" s="292">
        <f t="shared" si="268"/>
        <v>0</v>
      </c>
      <c r="M1523" s="47">
        <f t="shared" si="262"/>
        <v>0.1</v>
      </c>
    </row>
    <row r="1524" spans="2:13" x14ac:dyDescent="0.45">
      <c r="B1524" s="293">
        <f t="shared" si="263"/>
        <v>1518</v>
      </c>
      <c r="C1524" s="294">
        <f t="shared" si="264"/>
        <v>1.4916657683059528E-3</v>
      </c>
      <c r="D1524" s="47">
        <f t="shared" si="258"/>
        <v>0.01</v>
      </c>
      <c r="E1524" s="47">
        <f t="shared" si="265"/>
        <v>3.2254512758016058E-3</v>
      </c>
      <c r="F1524" s="47">
        <f t="shared" si="259"/>
        <v>0.01</v>
      </c>
      <c r="G1524" s="47">
        <f t="shared" si="266"/>
        <v>7.2873394990668671E-3</v>
      </c>
      <c r="H1524" s="47">
        <f t="shared" si="260"/>
        <v>0.01</v>
      </c>
      <c r="I1524" s="47">
        <f t="shared" si="267"/>
        <v>1.5614561942440054E-2</v>
      </c>
      <c r="J1524" s="47">
        <f t="shared" si="261"/>
        <v>0.01</v>
      </c>
      <c r="L1524" s="292">
        <f t="shared" si="268"/>
        <v>0</v>
      </c>
      <c r="M1524" s="47">
        <f t="shared" si="262"/>
        <v>0.1</v>
      </c>
    </row>
    <row r="1525" spans="2:13" x14ac:dyDescent="0.45">
      <c r="B1525" s="293">
        <f t="shared" si="263"/>
        <v>1519</v>
      </c>
      <c r="C1525" s="294">
        <f t="shared" si="264"/>
        <v>1.4837281532166986E-3</v>
      </c>
      <c r="D1525" s="47">
        <f t="shared" si="258"/>
        <v>0.01</v>
      </c>
      <c r="E1525" s="47">
        <f t="shared" si="265"/>
        <v>3.2081134207266495E-3</v>
      </c>
      <c r="F1525" s="47">
        <f t="shared" si="259"/>
        <v>0.01</v>
      </c>
      <c r="G1525" s="47">
        <f t="shared" si="266"/>
        <v>7.2467206168342147E-3</v>
      </c>
      <c r="H1525" s="47">
        <f t="shared" si="260"/>
        <v>0.01</v>
      </c>
      <c r="I1525" s="47">
        <f t="shared" si="267"/>
        <v>1.5531289718006321E-2</v>
      </c>
      <c r="J1525" s="47">
        <f t="shared" si="261"/>
        <v>0.01</v>
      </c>
      <c r="L1525" s="292">
        <f t="shared" si="268"/>
        <v>0</v>
      </c>
      <c r="M1525" s="47">
        <f t="shared" si="262"/>
        <v>0.1</v>
      </c>
    </row>
    <row r="1526" spans="2:13" x14ac:dyDescent="0.45">
      <c r="B1526" s="293">
        <f t="shared" si="263"/>
        <v>1520</v>
      </c>
      <c r="C1526" s="294">
        <f t="shared" si="264"/>
        <v>1.475830953542925E-3</v>
      </c>
      <c r="D1526" s="47">
        <f t="shared" si="258"/>
        <v>0.01</v>
      </c>
      <c r="E1526" s="47">
        <f t="shared" si="265"/>
        <v>3.1908695680515501E-3</v>
      </c>
      <c r="F1526" s="47">
        <f t="shared" si="259"/>
        <v>0.01</v>
      </c>
      <c r="G1526" s="47">
        <f t="shared" si="266"/>
        <v>7.2063345448731388E-3</v>
      </c>
      <c r="H1526" s="47">
        <f t="shared" si="260"/>
        <v>0.01</v>
      </c>
      <c r="I1526" s="47">
        <f t="shared" si="267"/>
        <v>1.54484440269946E-2</v>
      </c>
      <c r="J1526" s="47">
        <f t="shared" si="261"/>
        <v>0.01</v>
      </c>
      <c r="L1526" s="292">
        <f t="shared" si="268"/>
        <v>0</v>
      </c>
      <c r="M1526" s="47">
        <f t="shared" si="262"/>
        <v>0.1</v>
      </c>
    </row>
    <row r="1527" spans="2:13" x14ac:dyDescent="0.45">
      <c r="B1527" s="293">
        <f t="shared" si="263"/>
        <v>1521</v>
      </c>
      <c r="C1527" s="294">
        <f t="shared" si="264"/>
        <v>1.4679739889231493E-3</v>
      </c>
      <c r="D1527" s="47">
        <f t="shared" si="258"/>
        <v>0.01</v>
      </c>
      <c r="E1527" s="47">
        <f t="shared" si="265"/>
        <v>3.1737191819064636E-3</v>
      </c>
      <c r="F1527" s="47">
        <f t="shared" si="259"/>
        <v>0.01</v>
      </c>
      <c r="G1527" s="47">
        <f t="shared" si="266"/>
        <v>7.1661798951049233E-3</v>
      </c>
      <c r="H1527" s="47">
        <f t="shared" si="260"/>
        <v>0.01</v>
      </c>
      <c r="I1527" s="47">
        <f t="shared" si="267"/>
        <v>1.5366022932173385E-2</v>
      </c>
      <c r="J1527" s="47">
        <f t="shared" si="261"/>
        <v>0.01</v>
      </c>
      <c r="L1527" s="292">
        <f t="shared" si="268"/>
        <v>0</v>
      </c>
      <c r="M1527" s="47">
        <f t="shared" si="262"/>
        <v>0.1</v>
      </c>
    </row>
    <row r="1528" spans="2:13" x14ac:dyDescent="0.45">
      <c r="B1528" s="293">
        <f t="shared" si="263"/>
        <v>1522</v>
      </c>
      <c r="C1528" s="294">
        <f t="shared" si="264"/>
        <v>1.4601570794633366E-3</v>
      </c>
      <c r="D1528" s="47">
        <f t="shared" si="258"/>
        <v>0.01</v>
      </c>
      <c r="E1528" s="47">
        <f t="shared" si="265"/>
        <v>3.1566617299766306E-3</v>
      </c>
      <c r="F1528" s="47">
        <f t="shared" si="259"/>
        <v>0.01</v>
      </c>
      <c r="G1528" s="47">
        <f t="shared" si="266"/>
        <v>7.1262552879729386E-3</v>
      </c>
      <c r="H1528" s="47">
        <f t="shared" si="260"/>
        <v>0.01</v>
      </c>
      <c r="I1528" s="47">
        <f t="shared" si="267"/>
        <v>1.5284024501802702E-2</v>
      </c>
      <c r="J1528" s="47">
        <f t="shared" si="261"/>
        <v>0.01</v>
      </c>
      <c r="L1528" s="292">
        <f t="shared" si="268"/>
        <v>0</v>
      </c>
      <c r="M1528" s="47">
        <f t="shared" si="262"/>
        <v>0.1</v>
      </c>
    </row>
    <row r="1529" spans="2:13" x14ac:dyDescent="0.45">
      <c r="B1529" s="293">
        <f t="shared" si="263"/>
        <v>1523</v>
      </c>
      <c r="C1529" s="294">
        <f t="shared" si="264"/>
        <v>1.4523800457403968E-3</v>
      </c>
      <c r="D1529" s="47">
        <f t="shared" si="258"/>
        <v>0.01</v>
      </c>
      <c r="E1529" s="47">
        <f t="shared" si="265"/>
        <v>3.1396966834714977E-3</v>
      </c>
      <c r="F1529" s="47">
        <f t="shared" si="259"/>
        <v>0.01</v>
      </c>
      <c r="G1529" s="47">
        <f t="shared" si="266"/>
        <v>7.0865593523929751E-3</v>
      </c>
      <c r="H1529" s="47">
        <f t="shared" si="260"/>
        <v>0.01</v>
      </c>
      <c r="I1529" s="47">
        <f t="shared" si="267"/>
        <v>1.5202446809664403E-2</v>
      </c>
      <c r="J1529" s="47">
        <f t="shared" si="261"/>
        <v>0.01</v>
      </c>
      <c r="L1529" s="292">
        <f t="shared" si="268"/>
        <v>0</v>
      </c>
      <c r="M1529" s="47">
        <f t="shared" si="262"/>
        <v>0.1</v>
      </c>
    </row>
    <row r="1530" spans="2:13" x14ac:dyDescent="0.45">
      <c r="B1530" s="293">
        <f t="shared" si="263"/>
        <v>1524</v>
      </c>
      <c r="C1530" s="294">
        <f t="shared" si="264"/>
        <v>1.4446427088055972E-3</v>
      </c>
      <c r="D1530" s="47">
        <f t="shared" si="258"/>
        <v>0.01</v>
      </c>
      <c r="E1530" s="47">
        <f t="shared" si="265"/>
        <v>3.1228235170941867E-3</v>
      </c>
      <c r="F1530" s="47">
        <f t="shared" si="259"/>
        <v>0.01</v>
      </c>
      <c r="G1530" s="47">
        <f t="shared" si="266"/>
        <v>7.0470907257037608E-3</v>
      </c>
      <c r="H1530" s="47">
        <f t="shared" si="260"/>
        <v>0.01</v>
      </c>
      <c r="I1530" s="47">
        <f t="shared" si="267"/>
        <v>1.5121287935091689E-2</v>
      </c>
      <c r="J1530" s="47">
        <f t="shared" si="261"/>
        <v>0.01</v>
      </c>
      <c r="L1530" s="292">
        <f t="shared" si="268"/>
        <v>0</v>
      </c>
      <c r="M1530" s="47">
        <f t="shared" si="262"/>
        <v>0.1</v>
      </c>
    </row>
    <row r="1531" spans="2:13" x14ac:dyDescent="0.45">
      <c r="B1531" s="293">
        <f t="shared" si="263"/>
        <v>1525</v>
      </c>
      <c r="C1531" s="294">
        <f t="shared" si="264"/>
        <v>1.4369448901878985E-3</v>
      </c>
      <c r="D1531" s="47">
        <f t="shared" si="258"/>
        <v>0.01</v>
      </c>
      <c r="E1531" s="47">
        <f t="shared" si="265"/>
        <v>3.1060417090113005E-3</v>
      </c>
      <c r="F1531" s="47">
        <f t="shared" si="259"/>
        <v>0.01</v>
      </c>
      <c r="G1531" s="47">
        <f t="shared" si="266"/>
        <v>7.0078480536176655E-3</v>
      </c>
      <c r="H1531" s="47">
        <f t="shared" si="260"/>
        <v>0.01</v>
      </c>
      <c r="I1531" s="47">
        <f t="shared" si="267"/>
        <v>1.5040545962997811E-2</v>
      </c>
      <c r="J1531" s="47">
        <f t="shared" si="261"/>
        <v>0.01</v>
      </c>
      <c r="L1531" s="292">
        <f t="shared" si="268"/>
        <v>0</v>
      </c>
      <c r="M1531" s="47">
        <f t="shared" si="262"/>
        <v>0.1</v>
      </c>
    </row>
    <row r="1532" spans="2:13" x14ac:dyDescent="0.45">
      <c r="B1532" s="293">
        <f t="shared" si="263"/>
        <v>1526</v>
      </c>
      <c r="C1532" s="294">
        <f t="shared" si="264"/>
        <v>1.4292864118972078E-3</v>
      </c>
      <c r="D1532" s="47">
        <f t="shared" si="258"/>
        <v>0.01</v>
      </c>
      <c r="E1532" s="47">
        <f t="shared" si="265"/>
        <v>3.0893507408230663E-3</v>
      </c>
      <c r="F1532" s="47">
        <f t="shared" si="259"/>
        <v>0.01</v>
      </c>
      <c r="G1532" s="47">
        <f t="shared" si="266"/>
        <v>6.9688299901716011E-3</v>
      </c>
      <c r="H1532" s="47">
        <f t="shared" si="260"/>
        <v>0.01</v>
      </c>
      <c r="I1532" s="47">
        <f t="shared" si="267"/>
        <v>1.4960218983904009E-2</v>
      </c>
      <c r="J1532" s="47">
        <f t="shared" si="261"/>
        <v>0.01</v>
      </c>
      <c r="L1532" s="292">
        <f t="shared" si="268"/>
        <v>0</v>
      </c>
      <c r="M1532" s="47">
        <f t="shared" si="262"/>
        <v>0.1</v>
      </c>
    </row>
    <row r="1533" spans="2:13" x14ac:dyDescent="0.45">
      <c r="B1533" s="293">
        <f t="shared" si="263"/>
        <v>1527</v>
      </c>
      <c r="C1533" s="294">
        <f t="shared" si="264"/>
        <v>1.4216670964275551E-3</v>
      </c>
      <c r="D1533" s="47">
        <f t="shared" si="258"/>
        <v>0.01</v>
      </c>
      <c r="E1533" s="47">
        <f t="shared" si="265"/>
        <v>3.0727500975338078E-3</v>
      </c>
      <c r="F1533" s="47">
        <f t="shared" si="259"/>
        <v>0.01</v>
      </c>
      <c r="G1533" s="47">
        <f t="shared" si="266"/>
        <v>6.9300351976781154E-3</v>
      </c>
      <c r="H1533" s="47">
        <f t="shared" si="260"/>
        <v>0.01</v>
      </c>
      <c r="I1533" s="47">
        <f t="shared" si="267"/>
        <v>1.4880305093966685E-2</v>
      </c>
      <c r="J1533" s="47">
        <f t="shared" si="261"/>
        <v>0.01</v>
      </c>
      <c r="L1533" s="292">
        <f t="shared" si="268"/>
        <v>0</v>
      </c>
      <c r="M1533" s="47">
        <f t="shared" si="262"/>
        <v>0.1</v>
      </c>
    </row>
    <row r="1534" spans="2:13" x14ac:dyDescent="0.45">
      <c r="B1534" s="293">
        <f t="shared" si="263"/>
        <v>1528</v>
      </c>
      <c r="C1534" s="294">
        <f t="shared" si="264"/>
        <v>1.4140867667601909E-3</v>
      </c>
      <c r="D1534" s="47">
        <f t="shared" si="258"/>
        <v>0.01</v>
      </c>
      <c r="E1534" s="47">
        <f t="shared" si="265"/>
        <v>3.0562392675227454E-3</v>
      </c>
      <c r="F1534" s="47">
        <f t="shared" si="259"/>
        <v>0.01</v>
      </c>
      <c r="G1534" s="47">
        <f t="shared" si="266"/>
        <v>6.8914623466766719E-3</v>
      </c>
      <c r="H1534" s="47">
        <f t="shared" si="260"/>
        <v>0.01</v>
      </c>
      <c r="I1534" s="47">
        <f t="shared" si="267"/>
        <v>1.4800802395003799E-2</v>
      </c>
      <c r="J1534" s="47">
        <f t="shared" si="261"/>
        <v>0.01</v>
      </c>
      <c r="L1534" s="292">
        <f t="shared" si="268"/>
        <v>0</v>
      </c>
      <c r="M1534" s="47">
        <f t="shared" si="262"/>
        <v>0.1</v>
      </c>
    </row>
    <row r="1535" spans="2:13" x14ac:dyDescent="0.45">
      <c r="B1535" s="293">
        <f t="shared" si="263"/>
        <v>1529</v>
      </c>
      <c r="C1535" s="294">
        <f t="shared" si="264"/>
        <v>1.4065452463666078E-3</v>
      </c>
      <c r="D1535" s="47">
        <f t="shared" si="258"/>
        <v>0.01</v>
      </c>
      <c r="E1535" s="47">
        <f t="shared" si="265"/>
        <v>3.0398177425151199E-3</v>
      </c>
      <c r="F1535" s="47">
        <f t="shared" si="259"/>
        <v>0.01</v>
      </c>
      <c r="G1535" s="47">
        <f t="shared" si="266"/>
        <v>6.853110115885133E-3</v>
      </c>
      <c r="H1535" s="47">
        <f t="shared" si="260"/>
        <v>0.01</v>
      </c>
      <c r="I1535" s="47">
        <f t="shared" si="267"/>
        <v>1.4721708994520528E-2</v>
      </c>
      <c r="J1535" s="47">
        <f t="shared" si="261"/>
        <v>0.01</v>
      </c>
      <c r="L1535" s="292">
        <f t="shared" si="268"/>
        <v>0</v>
      </c>
      <c r="M1535" s="47">
        <f t="shared" si="262"/>
        <v>0.1</v>
      </c>
    </row>
    <row r="1536" spans="2:13" x14ac:dyDescent="0.45">
      <c r="B1536" s="293">
        <f t="shared" si="263"/>
        <v>1530</v>
      </c>
      <c r="C1536" s="294">
        <f t="shared" si="264"/>
        <v>1.3990423592114862E-3</v>
      </c>
      <c r="D1536" s="47">
        <f t="shared" si="258"/>
        <v>0.01</v>
      </c>
      <c r="E1536" s="47">
        <f t="shared" si="265"/>
        <v>3.023485017553635E-3</v>
      </c>
      <c r="F1536" s="47">
        <f t="shared" si="259"/>
        <v>0.01</v>
      </c>
      <c r="G1536" s="47">
        <f t="shared" si="266"/>
        <v>6.8149771921514326E-3</v>
      </c>
      <c r="H1536" s="47">
        <f t="shared" si="260"/>
        <v>0.01</v>
      </c>
      <c r="I1536" s="47">
        <f t="shared" si="267"/>
        <v>1.4643023005734173E-2</v>
      </c>
      <c r="J1536" s="47">
        <f t="shared" si="261"/>
        <v>0.01</v>
      </c>
      <c r="L1536" s="292">
        <f t="shared" si="268"/>
        <v>0</v>
      </c>
      <c r="M1536" s="47">
        <f t="shared" si="262"/>
        <v>0.1</v>
      </c>
    </row>
    <row r="1537" spans="2:13" x14ac:dyDescent="0.45">
      <c r="B1537" s="293">
        <f t="shared" si="263"/>
        <v>1531</v>
      </c>
      <c r="C1537" s="294">
        <f t="shared" si="264"/>
        <v>1.3915779297555646E-3</v>
      </c>
      <c r="D1537" s="47">
        <f t="shared" si="258"/>
        <v>0.01</v>
      </c>
      <c r="E1537" s="47">
        <f t="shared" si="265"/>
        <v>3.0072405909702133E-3</v>
      </c>
      <c r="F1537" s="47">
        <f t="shared" si="259"/>
        <v>0.01</v>
      </c>
      <c r="G1537" s="47">
        <f t="shared" si="266"/>
        <v>6.7770622704054545E-3</v>
      </c>
      <c r="H1537" s="47">
        <f t="shared" si="260"/>
        <v>0.01</v>
      </c>
      <c r="I1537" s="47">
        <f t="shared" si="267"/>
        <v>1.4564742547598345E-2</v>
      </c>
      <c r="J1537" s="47">
        <f t="shared" si="261"/>
        <v>0.01</v>
      </c>
      <c r="L1537" s="292">
        <f t="shared" si="268"/>
        <v>0</v>
      </c>
      <c r="M1537" s="47">
        <f t="shared" si="262"/>
        <v>0.1</v>
      </c>
    </row>
    <row r="1538" spans="2:13" x14ac:dyDescent="0.45">
      <c r="B1538" s="293">
        <f t="shared" si="263"/>
        <v>1532</v>
      </c>
      <c r="C1538" s="294">
        <f t="shared" si="264"/>
        <v>1.3841517829584361E-3</v>
      </c>
      <c r="D1538" s="47">
        <f t="shared" si="258"/>
        <v>0.01</v>
      </c>
      <c r="E1538" s="47">
        <f t="shared" si="265"/>
        <v>2.9910839643580668E-3</v>
      </c>
      <c r="F1538" s="47">
        <f t="shared" si="259"/>
        <v>0.01</v>
      </c>
      <c r="G1538" s="47">
        <f t="shared" si="266"/>
        <v>6.739364053611102E-3</v>
      </c>
      <c r="H1538" s="47">
        <f t="shared" si="260"/>
        <v>0.01</v>
      </c>
      <c r="I1538" s="47">
        <f t="shared" si="267"/>
        <v>1.4486865744826417E-2</v>
      </c>
      <c r="J1538" s="47">
        <f t="shared" si="261"/>
        <v>0.01</v>
      </c>
      <c r="L1538" s="292">
        <f t="shared" si="268"/>
        <v>0</v>
      </c>
      <c r="M1538" s="47">
        <f t="shared" si="262"/>
        <v>0.1</v>
      </c>
    </row>
    <row r="1539" spans="2:13" x14ac:dyDescent="0.45">
      <c r="B1539" s="293">
        <f t="shared" si="263"/>
        <v>1533</v>
      </c>
      <c r="C1539" s="294">
        <f t="shared" si="264"/>
        <v>1.3767637442812723E-3</v>
      </c>
      <c r="D1539" s="47">
        <f t="shared" si="258"/>
        <v>0.01</v>
      </c>
      <c r="E1539" s="47">
        <f t="shared" si="265"/>
        <v>2.9750146425440707E-3</v>
      </c>
      <c r="F1539" s="47">
        <f t="shared" si="259"/>
        <v>0.01</v>
      </c>
      <c r="G1539" s="47">
        <f t="shared" si="266"/>
        <v>6.7018812527185716E-3</v>
      </c>
      <c r="H1539" s="47">
        <f t="shared" si="260"/>
        <v>0.01</v>
      </c>
      <c r="I1539" s="47">
        <f t="shared" si="267"/>
        <v>1.4409390727914265E-2</v>
      </c>
      <c r="J1539" s="47">
        <f t="shared" si="261"/>
        <v>0.01</v>
      </c>
      <c r="L1539" s="292">
        <f t="shared" si="268"/>
        <v>0</v>
      </c>
      <c r="M1539" s="47">
        <f t="shared" si="262"/>
        <v>0.1</v>
      </c>
    </row>
    <row r="1540" spans="2:13" x14ac:dyDescent="0.45">
      <c r="B1540" s="293">
        <f t="shared" si="263"/>
        <v>1534</v>
      </c>
      <c r="C1540" s="294">
        <f t="shared" si="264"/>
        <v>1.3694136396894751E-3</v>
      </c>
      <c r="D1540" s="47">
        <f t="shared" si="258"/>
        <v>0.01</v>
      </c>
      <c r="E1540" s="47">
        <f t="shared" si="265"/>
        <v>2.9590321335614426E-3</v>
      </c>
      <c r="F1540" s="47">
        <f t="shared" si="259"/>
        <v>0.01</v>
      </c>
      <c r="G1540" s="47">
        <f t="shared" si="266"/>
        <v>6.6646125866168266E-3</v>
      </c>
      <c r="H1540" s="47">
        <f t="shared" si="260"/>
        <v>0.01</v>
      </c>
      <c r="I1540" s="47">
        <f t="shared" si="267"/>
        <v>1.4332315633162309E-2</v>
      </c>
      <c r="J1540" s="47">
        <f t="shared" si="261"/>
        <v>0.01</v>
      </c>
      <c r="L1540" s="292">
        <f t="shared" si="268"/>
        <v>0</v>
      </c>
      <c r="M1540" s="47">
        <f t="shared" si="262"/>
        <v>0.1</v>
      </c>
    </row>
    <row r="1541" spans="2:13" x14ac:dyDescent="0.45">
      <c r="B1541" s="293">
        <f t="shared" si="263"/>
        <v>1535</v>
      </c>
      <c r="C1541" s="294">
        <f t="shared" si="264"/>
        <v>1.362101295655256E-3</v>
      </c>
      <c r="D1541" s="47">
        <f t="shared" si="258"/>
        <v>0.01</v>
      </c>
      <c r="E1541" s="47">
        <f t="shared" si="265"/>
        <v>2.9431359486227233E-3</v>
      </c>
      <c r="F1541" s="47">
        <f t="shared" si="259"/>
        <v>0.01</v>
      </c>
      <c r="G1541" s="47">
        <f t="shared" si="266"/>
        <v>6.6275567820862731E-3</v>
      </c>
      <c r="H1541" s="47">
        <f t="shared" si="260"/>
        <v>0.01</v>
      </c>
      <c r="I1541" s="47">
        <f t="shared" si="267"/>
        <v>1.4255638602696854E-2</v>
      </c>
      <c r="J1541" s="47">
        <f t="shared" si="261"/>
        <v>0.01</v>
      </c>
      <c r="L1541" s="292">
        <f t="shared" si="268"/>
        <v>0</v>
      </c>
      <c r="M1541" s="47">
        <f t="shared" si="262"/>
        <v>0.1</v>
      </c>
    </row>
    <row r="1542" spans="2:13" x14ac:dyDescent="0.45">
      <c r="B1542" s="293">
        <f t="shared" si="263"/>
        <v>1536</v>
      </c>
      <c r="C1542" s="294">
        <f t="shared" si="264"/>
        <v>1.3548265391601464E-3</v>
      </c>
      <c r="D1542" s="47">
        <f t="shared" si="258"/>
        <v>0.01</v>
      </c>
      <c r="E1542" s="47">
        <f t="shared" si="265"/>
        <v>2.9273256020930487E-3</v>
      </c>
      <c r="F1542" s="47">
        <f t="shared" si="259"/>
        <v>0.01</v>
      </c>
      <c r="G1542" s="47">
        <f t="shared" si="266"/>
        <v>6.5907125737516377E-3</v>
      </c>
      <c r="H1542" s="47">
        <f t="shared" si="260"/>
        <v>0.01</v>
      </c>
      <c r="I1542" s="47">
        <f t="shared" si="267"/>
        <v>1.4179357784490747E-2</v>
      </c>
      <c r="J1542" s="47">
        <f t="shared" si="261"/>
        <v>0.01</v>
      </c>
      <c r="L1542" s="292">
        <f t="shared" si="268"/>
        <v>0</v>
      </c>
      <c r="M1542" s="47">
        <f t="shared" si="262"/>
        <v>0.1</v>
      </c>
    </row>
    <row r="1543" spans="2:13" x14ac:dyDescent="0.45">
      <c r="B1543" s="293">
        <f t="shared" si="263"/>
        <v>1537</v>
      </c>
      <c r="C1543" s="294">
        <f t="shared" si="264"/>
        <v>1.3475891976974378E-3</v>
      </c>
      <c r="D1543" s="47">
        <f t="shared" ref="D1543:D1606" si="269">$D$2</f>
        <v>0.01</v>
      </c>
      <c r="E1543" s="47">
        <f t="shared" si="265"/>
        <v>2.9116006114637198E-3</v>
      </c>
      <c r="F1543" s="47">
        <f t="shared" ref="F1543:F1606" si="270">$F$2</f>
        <v>0.01</v>
      </c>
      <c r="G1543" s="47">
        <f t="shared" si="266"/>
        <v>6.5540787040350521E-3</v>
      </c>
      <c r="H1543" s="47">
        <f t="shared" ref="H1543:H1606" si="271">$H$2</f>
        <v>0.01</v>
      </c>
      <c r="I1543" s="47">
        <f t="shared" si="267"/>
        <v>1.4103471332383356E-2</v>
      </c>
      <c r="J1543" s="47">
        <f t="shared" ref="J1543:J1606" si="272">$J$2</f>
        <v>0.01</v>
      </c>
      <c r="L1543" s="292">
        <f t="shared" si="268"/>
        <v>0</v>
      </c>
      <c r="M1543" s="47">
        <f t="shared" ref="M1543:M1606" si="273">$M$2</f>
        <v>0.1</v>
      </c>
    </row>
    <row r="1544" spans="2:13" x14ac:dyDescent="0.45">
      <c r="B1544" s="293">
        <f t="shared" ref="B1544:B1607" si="274">B1543+1</f>
        <v>1538</v>
      </c>
      <c r="C1544" s="294">
        <f t="shared" si="264"/>
        <v>1.3403890992745532E-3</v>
      </c>
      <c r="D1544" s="47">
        <f t="shared" si="269"/>
        <v>0.01</v>
      </c>
      <c r="E1544" s="47">
        <f t="shared" si="265"/>
        <v>2.895960497326057E-3</v>
      </c>
      <c r="F1544" s="47">
        <f t="shared" si="270"/>
        <v>0.01</v>
      </c>
      <c r="G1544" s="47">
        <f t="shared" si="266"/>
        <v>6.517653923109339E-3</v>
      </c>
      <c r="H1544" s="47">
        <f t="shared" si="271"/>
        <v>0.01</v>
      </c>
      <c r="I1544" s="47">
        <f t="shared" si="267"/>
        <v>1.4027977406099873E-2</v>
      </c>
      <c r="J1544" s="47">
        <f t="shared" si="272"/>
        <v>0.01</v>
      </c>
      <c r="L1544" s="292">
        <f t="shared" si="268"/>
        <v>0</v>
      </c>
      <c r="M1544" s="47">
        <f t="shared" si="273"/>
        <v>0.1</v>
      </c>
    </row>
    <row r="1545" spans="2:13" x14ac:dyDescent="0.45">
      <c r="B1545" s="293">
        <f t="shared" si="274"/>
        <v>1539</v>
      </c>
      <c r="C1545" s="294">
        <f t="shared" si="264"/>
        <v>1.3332260724153511E-3</v>
      </c>
      <c r="D1545" s="47">
        <f t="shared" si="269"/>
        <v>0.01</v>
      </c>
      <c r="E1545" s="47">
        <f t="shared" si="265"/>
        <v>2.8804047833455421E-3</v>
      </c>
      <c r="F1545" s="47">
        <f t="shared" si="270"/>
        <v>0.01</v>
      </c>
      <c r="G1545" s="47">
        <f t="shared" si="266"/>
        <v>6.4814369888515069E-3</v>
      </c>
      <c r="H1545" s="47">
        <f t="shared" si="271"/>
        <v>0.01</v>
      </c>
      <c r="I1545" s="47">
        <f t="shared" si="267"/>
        <v>1.3952874171269967E-2</v>
      </c>
      <c r="J1545" s="47">
        <f t="shared" si="272"/>
        <v>0.01</v>
      </c>
      <c r="L1545" s="292">
        <f t="shared" si="268"/>
        <v>0</v>
      </c>
      <c r="M1545" s="47">
        <f t="shared" si="273"/>
        <v>0.1</v>
      </c>
    </row>
    <row r="1546" spans="2:13" x14ac:dyDescent="0.45">
      <c r="B1546" s="293">
        <f t="shared" si="274"/>
        <v>1540</v>
      </c>
      <c r="C1546" s="294">
        <f t="shared" si="264"/>
        <v>1.3260999461623621E-3</v>
      </c>
      <c r="D1546" s="47">
        <f t="shared" si="269"/>
        <v>0.01</v>
      </c>
      <c r="E1546" s="47">
        <f t="shared" si="265"/>
        <v>2.8649329962362404E-3</v>
      </c>
      <c r="F1546" s="47">
        <f t="shared" si="270"/>
        <v>0.01</v>
      </c>
      <c r="G1546" s="47">
        <f t="shared" si="266"/>
        <v>6.4454266667964468E-3</v>
      </c>
      <c r="H1546" s="47">
        <f t="shared" si="271"/>
        <v>0.01</v>
      </c>
      <c r="I1546" s="47">
        <f t="shared" si="267"/>
        <v>1.3878159799445783E-2</v>
      </c>
      <c r="J1546" s="47">
        <f t="shared" si="272"/>
        <v>0.01</v>
      </c>
      <c r="L1546" s="292">
        <f t="shared" si="268"/>
        <v>0</v>
      </c>
      <c r="M1546" s="47">
        <f t="shared" si="273"/>
        <v>0.1</v>
      </c>
    </row>
    <row r="1547" spans="2:13" x14ac:dyDescent="0.45">
      <c r="B1547" s="293">
        <f t="shared" si="274"/>
        <v>1541</v>
      </c>
      <c r="C1547" s="294">
        <f t="shared" si="264"/>
        <v>1.3190105500789603E-3</v>
      </c>
      <c r="D1547" s="47">
        <f t="shared" si="269"/>
        <v>0.01</v>
      </c>
      <c r="E1547" s="47">
        <f t="shared" si="265"/>
        <v>2.8495446657355013E-3</v>
      </c>
      <c r="F1547" s="47">
        <f t="shared" si="270"/>
        <v>0.01</v>
      </c>
      <c r="G1547" s="47">
        <f t="shared" si="266"/>
        <v>6.4096217300908444E-3</v>
      </c>
      <c r="H1547" s="47">
        <f t="shared" si="271"/>
        <v>0.01</v>
      </c>
      <c r="I1547" s="47">
        <f t="shared" si="267"/>
        <v>1.3803832468119288E-2</v>
      </c>
      <c r="J1547" s="47">
        <f t="shared" si="272"/>
        <v>0.01</v>
      </c>
      <c r="L1547" s="292">
        <f t="shared" si="268"/>
        <v>0</v>
      </c>
      <c r="M1547" s="47">
        <f t="shared" si="273"/>
        <v>0.1</v>
      </c>
    </row>
    <row r="1548" spans="2:13" x14ac:dyDescent="0.45">
      <c r="B1548" s="293">
        <f t="shared" si="274"/>
        <v>1542</v>
      </c>
      <c r="C1548" s="294">
        <f t="shared" si="264"/>
        <v>1.3119577142514677E-3</v>
      </c>
      <c r="D1548" s="47">
        <f t="shared" si="269"/>
        <v>0.01</v>
      </c>
      <c r="E1548" s="47">
        <f t="shared" si="265"/>
        <v>2.8342393245789359E-3</v>
      </c>
      <c r="F1548" s="47">
        <f t="shared" si="270"/>
        <v>0.01</v>
      </c>
      <c r="G1548" s="47">
        <f t="shared" si="266"/>
        <v>6.3740209594472909E-3</v>
      </c>
      <c r="H1548" s="47">
        <f t="shared" si="271"/>
        <v>0.01</v>
      </c>
      <c r="I1548" s="47">
        <f t="shared" si="267"/>
        <v>1.3729890360739003E-2</v>
      </c>
      <c r="J1548" s="47">
        <f t="shared" si="272"/>
        <v>0.01</v>
      </c>
      <c r="L1548" s="292">
        <f t="shared" si="268"/>
        <v>0</v>
      </c>
      <c r="M1548" s="47">
        <f t="shared" si="273"/>
        <v>0.1</v>
      </c>
    </row>
    <row r="1549" spans="2:13" x14ac:dyDescent="0.45">
      <c r="B1549" s="293">
        <f t="shared" si="274"/>
        <v>1543</v>
      </c>
      <c r="C1549" s="294">
        <f t="shared" si="264"/>
        <v>1.3049412692911963E-3</v>
      </c>
      <c r="D1549" s="47">
        <f t="shared" si="269"/>
        <v>0.01</v>
      </c>
      <c r="E1549" s="47">
        <f t="shared" si="265"/>
        <v>2.819016508475661E-3</v>
      </c>
      <c r="F1549" s="47">
        <f t="shared" si="270"/>
        <v>0.01</v>
      </c>
      <c r="G1549" s="47">
        <f t="shared" si="266"/>
        <v>6.3386231430986066E-3</v>
      </c>
      <c r="H1549" s="47">
        <f t="shared" si="271"/>
        <v>0.01</v>
      </c>
      <c r="I1549" s="47">
        <f t="shared" si="267"/>
        <v>1.3656331666726087E-2</v>
      </c>
      <c r="J1549" s="47">
        <f t="shared" si="272"/>
        <v>0.01</v>
      </c>
      <c r="L1549" s="292">
        <f t="shared" si="268"/>
        <v>0</v>
      </c>
      <c r="M1549" s="47">
        <f t="shared" si="273"/>
        <v>0.1</v>
      </c>
    </row>
    <row r="1550" spans="2:13" x14ac:dyDescent="0.45">
      <c r="B1550" s="293">
        <f t="shared" si="274"/>
        <v>1544</v>
      </c>
      <c r="C1550" s="294">
        <f t="shared" si="264"/>
        <v>1.2979610463364256E-3</v>
      </c>
      <c r="D1550" s="47">
        <f t="shared" si="269"/>
        <v>0.01</v>
      </c>
      <c r="E1550" s="47">
        <f t="shared" si="265"/>
        <v>2.8038757560838162E-3</v>
      </c>
      <c r="F1550" s="47">
        <f t="shared" si="270"/>
        <v>0.01</v>
      </c>
      <c r="G1550" s="47">
        <f t="shared" si="266"/>
        <v>6.3034270767523774E-3</v>
      </c>
      <c r="H1550" s="47">
        <f t="shared" si="271"/>
        <v>0.01</v>
      </c>
      <c r="I1550" s="47">
        <f t="shared" si="267"/>
        <v>1.3583154581489811E-2</v>
      </c>
      <c r="J1550" s="47">
        <f t="shared" si="272"/>
        <v>0.01</v>
      </c>
      <c r="L1550" s="292">
        <f t="shared" si="268"/>
        <v>0</v>
      </c>
      <c r="M1550" s="47">
        <f t="shared" si="273"/>
        <v>0.1</v>
      </c>
    </row>
    <row r="1551" spans="2:13" x14ac:dyDescent="0.45">
      <c r="B1551" s="293">
        <f t="shared" si="274"/>
        <v>1545</v>
      </c>
      <c r="C1551" s="294">
        <f t="shared" si="264"/>
        <v>1.2910168770543171E-3</v>
      </c>
      <c r="D1551" s="47">
        <f t="shared" si="269"/>
        <v>0.01</v>
      </c>
      <c r="E1551" s="47">
        <f t="shared" si="265"/>
        <v>2.7888166089863422E-3</v>
      </c>
      <c r="F1551" s="47">
        <f t="shared" si="270"/>
        <v>0.01</v>
      </c>
      <c r="G1551" s="47">
        <f t="shared" si="266"/>
        <v>6.2684315635456915E-3</v>
      </c>
      <c r="H1551" s="47">
        <f t="shared" si="271"/>
        <v>0.01</v>
      </c>
      <c r="I1551" s="47">
        <f t="shared" si="267"/>
        <v>1.3510357306442436E-2</v>
      </c>
      <c r="J1551" s="47">
        <f t="shared" si="272"/>
        <v>0.01</v>
      </c>
      <c r="L1551" s="292">
        <f t="shared" si="268"/>
        <v>0</v>
      </c>
      <c r="M1551" s="47">
        <f t="shared" si="273"/>
        <v>0.1</v>
      </c>
    </row>
    <row r="1552" spans="2:13" x14ac:dyDescent="0.45">
      <c r="B1552" s="293">
        <f t="shared" si="274"/>
        <v>1546</v>
      </c>
      <c r="C1552" s="294">
        <f t="shared" si="264"/>
        <v>1.2841085936427666E-3</v>
      </c>
      <c r="D1552" s="47">
        <f t="shared" si="269"/>
        <v>0.01</v>
      </c>
      <c r="E1552" s="47">
        <f t="shared" si="265"/>
        <v>2.773838611667022E-3</v>
      </c>
      <c r="F1552" s="47">
        <f t="shared" si="270"/>
        <v>0.01</v>
      </c>
      <c r="G1552" s="47">
        <f t="shared" si="266"/>
        <v>6.2336354140000976E-3</v>
      </c>
      <c r="H1552" s="47">
        <f t="shared" si="271"/>
        <v>0.01</v>
      </c>
      <c r="I1552" s="47">
        <f t="shared" si="267"/>
        <v>1.3437938049013469E-2</v>
      </c>
      <c r="J1552" s="47">
        <f t="shared" si="272"/>
        <v>0.01</v>
      </c>
      <c r="L1552" s="292">
        <f t="shared" si="268"/>
        <v>0</v>
      </c>
      <c r="M1552" s="47">
        <f t="shared" si="273"/>
        <v>0.1</v>
      </c>
    </row>
    <row r="1553" spans="2:13" x14ac:dyDescent="0.45">
      <c r="B1553" s="293">
        <f t="shared" si="274"/>
        <v>1547</v>
      </c>
      <c r="C1553" s="294">
        <f t="shared" si="264"/>
        <v>1.277236028832197E-3</v>
      </c>
      <c r="D1553" s="47">
        <f t="shared" si="269"/>
        <v>0.01</v>
      </c>
      <c r="E1553" s="47">
        <f t="shared" si="265"/>
        <v>2.7589413114867795E-3</v>
      </c>
      <c r="F1553" s="47">
        <f t="shared" si="270"/>
        <v>0.01</v>
      </c>
      <c r="G1553" s="47">
        <f t="shared" si="266"/>
        <v>6.1990374459767669E-3</v>
      </c>
      <c r="H1553" s="47">
        <f t="shared" si="271"/>
        <v>0.01</v>
      </c>
      <c r="I1553" s="47">
        <f t="shared" si="267"/>
        <v>1.3365895022663336E-2</v>
      </c>
      <c r="J1553" s="47">
        <f t="shared" si="272"/>
        <v>0.01</v>
      </c>
      <c r="L1553" s="292">
        <f t="shared" si="268"/>
        <v>0</v>
      </c>
      <c r="M1553" s="47">
        <f t="shared" si="273"/>
        <v>0.1</v>
      </c>
    </row>
    <row r="1554" spans="2:13" x14ac:dyDescent="0.45">
      <c r="B1554" s="293">
        <f t="shared" si="274"/>
        <v>1548</v>
      </c>
      <c r="C1554" s="294">
        <f t="shared" si="264"/>
        <v>1.2703990158872886E-3</v>
      </c>
      <c r="D1554" s="47">
        <f t="shared" si="269"/>
        <v>0.01</v>
      </c>
      <c r="E1554" s="47">
        <f t="shared" si="265"/>
        <v>2.7441242586602336E-3</v>
      </c>
      <c r="F1554" s="47">
        <f t="shared" si="270"/>
        <v>0.01</v>
      </c>
      <c r="G1554" s="47">
        <f t="shared" si="266"/>
        <v>6.164636484631867E-3</v>
      </c>
      <c r="H1554" s="47">
        <f t="shared" si="271"/>
        <v>0.01</v>
      </c>
      <c r="I1554" s="47">
        <f t="shared" si="267"/>
        <v>1.329422644689647E-2</v>
      </c>
      <c r="J1554" s="47">
        <f t="shared" si="272"/>
        <v>0.01</v>
      </c>
      <c r="L1554" s="292">
        <f t="shared" si="268"/>
        <v>0</v>
      </c>
      <c r="M1554" s="47">
        <f t="shared" si="273"/>
        <v>0.1</v>
      </c>
    </row>
    <row r="1555" spans="2:13" x14ac:dyDescent="0.45">
      <c r="B1555" s="293">
        <f t="shared" si="274"/>
        <v>1549</v>
      </c>
      <c r="C1555" s="294">
        <f t="shared" si="264"/>
        <v>1.2635973886086518E-3</v>
      </c>
      <c r="D1555" s="47">
        <f t="shared" si="269"/>
        <v>0.01</v>
      </c>
      <c r="E1555" s="47">
        <f t="shared" si="265"/>
        <v>2.7293870062325043E-3</v>
      </c>
      <c r="F1555" s="47">
        <f t="shared" si="270"/>
        <v>0.01</v>
      </c>
      <c r="G1555" s="47">
        <f t="shared" si="266"/>
        <v>6.1304313623721509E-3</v>
      </c>
      <c r="H1555" s="47">
        <f t="shared" si="271"/>
        <v>0.01</v>
      </c>
      <c r="I1555" s="47">
        <f t="shared" si="267"/>
        <v>1.3222930547273824E-2</v>
      </c>
      <c r="J1555" s="47">
        <f t="shared" si="272"/>
        <v>0.01</v>
      </c>
      <c r="L1555" s="292">
        <f t="shared" si="268"/>
        <v>0</v>
      </c>
      <c r="M1555" s="47">
        <f t="shared" si="273"/>
        <v>0.1</v>
      </c>
    </row>
    <row r="1556" spans="2:13" x14ac:dyDescent="0.45">
      <c r="B1556" s="293">
        <f t="shared" si="274"/>
        <v>1550</v>
      </c>
      <c r="C1556" s="294">
        <f t="shared" si="264"/>
        <v>1.2568309813344382E-3</v>
      </c>
      <c r="D1556" s="47">
        <f t="shared" si="269"/>
        <v>0.01</v>
      </c>
      <c r="E1556" s="47">
        <f t="shared" si="265"/>
        <v>2.7147291100562657E-3</v>
      </c>
      <c r="F1556" s="47">
        <f t="shared" si="270"/>
        <v>0.01</v>
      </c>
      <c r="G1556" s="47">
        <f t="shared" si="266"/>
        <v>6.0964209188107549E-3</v>
      </c>
      <c r="H1556" s="47">
        <f t="shared" si="271"/>
        <v>0.01</v>
      </c>
      <c r="I1556" s="47">
        <f t="shared" si="267"/>
        <v>1.3152005555424808E-2</v>
      </c>
      <c r="J1556" s="47">
        <f t="shared" si="272"/>
        <v>0.01</v>
      </c>
      <c r="L1556" s="292">
        <f t="shared" si="268"/>
        <v>0</v>
      </c>
      <c r="M1556" s="47">
        <f t="shared" si="273"/>
        <v>0.1</v>
      </c>
    </row>
    <row r="1557" spans="2:13" x14ac:dyDescent="0.45">
      <c r="B1557" s="293">
        <f t="shared" si="274"/>
        <v>1551</v>
      </c>
      <c r="C1557" s="294">
        <f t="shared" si="264"/>
        <v>1.2500996289418981E-3</v>
      </c>
      <c r="D1557" s="47">
        <f t="shared" si="269"/>
        <v>0.01</v>
      </c>
      <c r="E1557" s="47">
        <f t="shared" si="265"/>
        <v>2.7001501287690472E-3</v>
      </c>
      <c r="F1557" s="47">
        <f t="shared" si="270"/>
        <v>0.01</v>
      </c>
      <c r="G1557" s="47">
        <f t="shared" si="266"/>
        <v>6.0626040007232098E-3</v>
      </c>
      <c r="H1557" s="47">
        <f t="shared" si="271"/>
        <v>0.01</v>
      </c>
      <c r="I1557" s="47">
        <f t="shared" si="267"/>
        <v>1.3081449709058668E-2</v>
      </c>
      <c r="J1557" s="47">
        <f t="shared" si="272"/>
        <v>0.01</v>
      </c>
      <c r="L1557" s="292">
        <f t="shared" si="268"/>
        <v>0</v>
      </c>
      <c r="M1557" s="47">
        <f t="shared" si="273"/>
        <v>0.1</v>
      </c>
    </row>
    <row r="1558" spans="2:13" x14ac:dyDescent="0.45">
      <c r="B1558" s="293">
        <f t="shared" si="274"/>
        <v>1552</v>
      </c>
      <c r="C1558" s="294">
        <f t="shared" si="264"/>
        <v>1.243403166848876E-3</v>
      </c>
      <c r="D1558" s="47">
        <f t="shared" si="269"/>
        <v>0.01</v>
      </c>
      <c r="E1558" s="47">
        <f t="shared" si="265"/>
        <v>2.6856496237707755E-3</v>
      </c>
      <c r="F1558" s="47">
        <f t="shared" si="270"/>
        <v>0.01</v>
      </c>
      <c r="G1558" s="47">
        <f t="shared" si="266"/>
        <v>6.0289794620036682E-3</v>
      </c>
      <c r="H1558" s="47">
        <f t="shared" si="271"/>
        <v>0.01</v>
      </c>
      <c r="I1558" s="47">
        <f t="shared" si="267"/>
        <v>1.3011261251975312E-2</v>
      </c>
      <c r="J1558" s="47">
        <f t="shared" si="272"/>
        <v>0.01</v>
      </c>
      <c r="L1558" s="292">
        <f t="shared" si="268"/>
        <v>0</v>
      </c>
      <c r="M1558" s="47">
        <f t="shared" si="273"/>
        <v>0.1</v>
      </c>
    </row>
    <row r="1559" spans="2:13" x14ac:dyDescent="0.45">
      <c r="B1559" s="293">
        <f t="shared" si="274"/>
        <v>1553</v>
      </c>
      <c r="C1559" s="294">
        <f t="shared" si="264"/>
        <v>1.2367414310152528E-3</v>
      </c>
      <c r="D1559" s="47">
        <f t="shared" si="269"/>
        <v>0.01</v>
      </c>
      <c r="E1559" s="47">
        <f t="shared" si="265"/>
        <v>2.6712271592015564E-3</v>
      </c>
      <c r="F1559" s="47">
        <f t="shared" si="270"/>
        <v>0.01</v>
      </c>
      <c r="G1559" s="47">
        <f t="shared" si="266"/>
        <v>5.9955461636213387E-3</v>
      </c>
      <c r="H1559" s="47">
        <f t="shared" si="271"/>
        <v>0.01</v>
      </c>
      <c r="I1559" s="47">
        <f t="shared" si="267"/>
        <v>1.2941438434075594E-2</v>
      </c>
      <c r="J1559" s="47">
        <f t="shared" si="272"/>
        <v>0.01</v>
      </c>
      <c r="L1559" s="292">
        <f t="shared" si="268"/>
        <v>0</v>
      </c>
      <c r="M1559" s="47">
        <f t="shared" si="273"/>
        <v>0.1</v>
      </c>
    </row>
    <row r="1560" spans="2:13" x14ac:dyDescent="0.45">
      <c r="B1560" s="293">
        <f t="shared" si="274"/>
        <v>1554</v>
      </c>
      <c r="C1560" s="294">
        <f t="shared" si="264"/>
        <v>1.2301142579443309E-3</v>
      </c>
      <c r="D1560" s="47">
        <f t="shared" si="269"/>
        <v>0.01</v>
      </c>
      <c r="E1560" s="47">
        <f t="shared" si="265"/>
        <v>2.6568823019196934E-3</v>
      </c>
      <c r="F1560" s="47">
        <f t="shared" si="270"/>
        <v>0.01</v>
      </c>
      <c r="G1560" s="47">
        <f t="shared" si="266"/>
        <v>5.9623029735771408E-3</v>
      </c>
      <c r="H1560" s="47">
        <f t="shared" si="271"/>
        <v>0.01</v>
      </c>
      <c r="I1560" s="47">
        <f t="shared" si="267"/>
        <v>1.2871979511371052E-2</v>
      </c>
      <c r="J1560" s="47">
        <f t="shared" si="272"/>
        <v>0.01</v>
      </c>
      <c r="L1560" s="292">
        <f t="shared" si="268"/>
        <v>0</v>
      </c>
      <c r="M1560" s="47">
        <f t="shared" si="273"/>
        <v>0.1</v>
      </c>
    </row>
    <row r="1561" spans="2:13" x14ac:dyDescent="0.45">
      <c r="B1561" s="293">
        <f t="shared" si="274"/>
        <v>1555</v>
      </c>
      <c r="C1561" s="294">
        <f t="shared" si="264"/>
        <v>1.223521484684165E-3</v>
      </c>
      <c r="D1561" s="47">
        <f t="shared" si="269"/>
        <v>0.01</v>
      </c>
      <c r="E1561" s="47">
        <f t="shared" si="265"/>
        <v>2.6426146214799397E-3</v>
      </c>
      <c r="F1561" s="47">
        <f t="shared" si="270"/>
        <v>0.01</v>
      </c>
      <c r="G1561" s="47">
        <f t="shared" si="266"/>
        <v>5.929248766860567E-3</v>
      </c>
      <c r="H1561" s="47">
        <f t="shared" si="271"/>
        <v>0.01</v>
      </c>
      <c r="I1561" s="47">
        <f t="shared" si="267"/>
        <v>1.2802882745993113E-2</v>
      </c>
      <c r="J1561" s="47">
        <f t="shared" si="272"/>
        <v>0.01</v>
      </c>
      <c r="L1561" s="292">
        <f t="shared" si="268"/>
        <v>0</v>
      </c>
      <c r="M1561" s="47">
        <f t="shared" si="273"/>
        <v>0.1</v>
      </c>
    </row>
    <row r="1562" spans="2:13" x14ac:dyDescent="0.45">
      <c r="B1562" s="293">
        <f t="shared" si="274"/>
        <v>1556</v>
      </c>
      <c r="C1562" s="294">
        <f t="shared" si="264"/>
        <v>1.216962948828838E-3</v>
      </c>
      <c r="D1562" s="47">
        <f t="shared" si="269"/>
        <v>0.01</v>
      </c>
      <c r="E1562" s="47">
        <f t="shared" si="265"/>
        <v>2.6284236901119818E-3</v>
      </c>
      <c r="F1562" s="47">
        <f t="shared" si="270"/>
        <v>0.01</v>
      </c>
      <c r="G1562" s="47">
        <f t="shared" si="266"/>
        <v>5.8963824254067605E-3</v>
      </c>
      <c r="H1562" s="47">
        <f t="shared" si="271"/>
        <v>0.01</v>
      </c>
      <c r="I1562" s="47">
        <f t="shared" si="267"/>
        <v>1.2734146406201787E-2</v>
      </c>
      <c r="J1562" s="47">
        <f t="shared" si="272"/>
        <v>0.01</v>
      </c>
      <c r="L1562" s="292">
        <f t="shared" si="268"/>
        <v>0</v>
      </c>
      <c r="M1562" s="47">
        <f t="shared" si="273"/>
        <v>0.1</v>
      </c>
    </row>
    <row r="1563" spans="2:13" x14ac:dyDescent="0.45">
      <c r="B1563" s="293">
        <f t="shared" si="274"/>
        <v>1557</v>
      </c>
      <c r="C1563" s="294">
        <f t="shared" si="264"/>
        <v>1.2104384885196838E-3</v>
      </c>
      <c r="D1563" s="47">
        <f t="shared" si="269"/>
        <v>0.01</v>
      </c>
      <c r="E1563" s="47">
        <f t="shared" si="265"/>
        <v>2.6143090826991505E-3</v>
      </c>
      <c r="F1563" s="47">
        <f t="shared" si="270"/>
        <v>0.01</v>
      </c>
      <c r="G1563" s="47">
        <f t="shared" si="266"/>
        <v>5.8637028380538131E-3</v>
      </c>
      <c r="H1563" s="47">
        <f t="shared" si="271"/>
        <v>0.01</v>
      </c>
      <c r="I1563" s="47">
        <f t="shared" si="267"/>
        <v>1.2665768766393838E-2</v>
      </c>
      <c r="J1563" s="47">
        <f t="shared" si="272"/>
        <v>0.01</v>
      </c>
      <c r="L1563" s="292">
        <f t="shared" si="268"/>
        <v>0</v>
      </c>
      <c r="M1563" s="47">
        <f t="shared" si="273"/>
        <v>0.1</v>
      </c>
    </row>
    <row r="1564" spans="2:13" x14ac:dyDescent="0.45">
      <c r="B1564" s="293">
        <f t="shared" si="274"/>
        <v>1558</v>
      </c>
      <c r="C1564" s="294">
        <f t="shared" si="264"/>
        <v>1.2039479424464569E-3</v>
      </c>
      <c r="D1564" s="47">
        <f t="shared" si="269"/>
        <v>0.01</v>
      </c>
      <c r="E1564" s="47">
        <f t="shared" si="265"/>
        <v>2.6002703767573558E-3</v>
      </c>
      <c r="F1564" s="47">
        <f t="shared" si="270"/>
        <v>0.01</v>
      </c>
      <c r="G1564" s="47">
        <f t="shared" si="266"/>
        <v>5.8312089005002673E-3</v>
      </c>
      <c r="H1564" s="47">
        <f t="shared" si="271"/>
        <v>0.01</v>
      </c>
      <c r="I1564" s="47">
        <f t="shared" si="267"/>
        <v>1.2597748107110437E-2</v>
      </c>
      <c r="J1564" s="47">
        <f t="shared" si="272"/>
        <v>0.01</v>
      </c>
      <c r="L1564" s="292">
        <f t="shared" si="268"/>
        <v>0</v>
      </c>
      <c r="M1564" s="47">
        <f t="shared" si="273"/>
        <v>0.1</v>
      </c>
    </row>
    <row r="1565" spans="2:13" x14ac:dyDescent="0.45">
      <c r="B1565" s="293">
        <f t="shared" si="274"/>
        <v>1559</v>
      </c>
      <c r="C1565" s="294">
        <f t="shared" si="264"/>
        <v>1.1974911498484511E-3</v>
      </c>
      <c r="D1565" s="47">
        <f t="shared" si="269"/>
        <v>0.01</v>
      </c>
      <c r="E1565" s="47">
        <f t="shared" si="265"/>
        <v>2.586307152414247E-3</v>
      </c>
      <c r="F1565" s="47">
        <f t="shared" si="270"/>
        <v>0.01</v>
      </c>
      <c r="G1565" s="47">
        <f t="shared" si="266"/>
        <v>5.7988995152628382E-3</v>
      </c>
      <c r="H1565" s="47">
        <f t="shared" si="271"/>
        <v>0.01</v>
      </c>
      <c r="I1565" s="47">
        <f t="shared" si="267"/>
        <v>1.2530082715044336E-2</v>
      </c>
      <c r="J1565" s="47">
        <f t="shared" si="272"/>
        <v>0.01</v>
      </c>
      <c r="L1565" s="292">
        <f t="shared" si="268"/>
        <v>0</v>
      </c>
      <c r="M1565" s="47">
        <f t="shared" si="273"/>
        <v>0.1</v>
      </c>
    </row>
    <row r="1566" spans="2:13" x14ac:dyDescent="0.45">
      <c r="B1566" s="293">
        <f t="shared" si="274"/>
        <v>1560</v>
      </c>
      <c r="C1566" s="294">
        <f t="shared" si="264"/>
        <v>1.1910679505155648E-3</v>
      </c>
      <c r="D1566" s="47">
        <f t="shared" si="269"/>
        <v>0.01</v>
      </c>
      <c r="E1566" s="47">
        <f t="shared" si="265"/>
        <v>2.5724189923885888E-3</v>
      </c>
      <c r="F1566" s="47">
        <f t="shared" si="270"/>
        <v>0.01</v>
      </c>
      <c r="G1566" s="47">
        <f t="shared" si="266"/>
        <v>5.766773591634352E-3</v>
      </c>
      <c r="H1566" s="47">
        <f t="shared" si="271"/>
        <v>0.01</v>
      </c>
      <c r="I1566" s="47">
        <f t="shared" si="267"/>
        <v>1.2462770883046521E-2</v>
      </c>
      <c r="J1566" s="47">
        <f t="shared" si="272"/>
        <v>0.01</v>
      </c>
      <c r="L1566" s="292">
        <f t="shared" si="268"/>
        <v>0</v>
      </c>
      <c r="M1566" s="47">
        <f t="shared" si="273"/>
        <v>0.1</v>
      </c>
    </row>
    <row r="1567" spans="2:13" x14ac:dyDescent="0.45">
      <c r="B1567" s="293">
        <f t="shared" si="274"/>
        <v>1561</v>
      </c>
      <c r="C1567" s="294">
        <f t="shared" si="264"/>
        <v>1.184678184789318E-3</v>
      </c>
      <c r="D1567" s="47">
        <f t="shared" si="269"/>
        <v>0.01</v>
      </c>
      <c r="E1567" s="47">
        <f t="shared" si="265"/>
        <v>2.5586054819698584E-3</v>
      </c>
      <c r="F1567" s="47">
        <f t="shared" si="270"/>
        <v>0.01</v>
      </c>
      <c r="G1567" s="47">
        <f t="shared" si="266"/>
        <v>5.7348300456418946E-3</v>
      </c>
      <c r="H1567" s="47">
        <f t="shared" si="271"/>
        <v>0.01</v>
      </c>
      <c r="I1567" s="47">
        <f t="shared" si="267"/>
        <v>1.23958109101324E-2</v>
      </c>
      <c r="J1567" s="47">
        <f t="shared" si="272"/>
        <v>0.01</v>
      </c>
      <c r="L1567" s="292">
        <f t="shared" si="268"/>
        <v>0</v>
      </c>
      <c r="M1567" s="47">
        <f t="shared" si="273"/>
        <v>0.1</v>
      </c>
    </row>
    <row r="1568" spans="2:13" x14ac:dyDescent="0.45">
      <c r="B1568" s="293">
        <f t="shared" si="274"/>
        <v>1562</v>
      </c>
      <c r="C1568" s="294">
        <f t="shared" si="264"/>
        <v>1.178321693563817E-3</v>
      </c>
      <c r="D1568" s="47">
        <f t="shared" si="269"/>
        <v>0.01</v>
      </c>
      <c r="E1568" s="47">
        <f t="shared" si="265"/>
        <v>2.544866208998053E-3</v>
      </c>
      <c r="F1568" s="47">
        <f t="shared" si="270"/>
        <v>0.01</v>
      </c>
      <c r="G1568" s="47">
        <f t="shared" si="266"/>
        <v>5.7030678000051741E-3</v>
      </c>
      <c r="H1568" s="47">
        <f t="shared" si="271"/>
        <v>0.01</v>
      </c>
      <c r="I1568" s="47">
        <f t="shared" si="267"/>
        <v>1.2329201101487495E-2</v>
      </c>
      <c r="J1568" s="47">
        <f t="shared" si="272"/>
        <v>0.01</v>
      </c>
      <c r="L1568" s="292">
        <f t="shared" si="268"/>
        <v>0</v>
      </c>
      <c r="M1568" s="47">
        <f t="shared" si="273"/>
        <v>0.1</v>
      </c>
    </row>
    <row r="1569" spans="2:13" x14ac:dyDescent="0.45">
      <c r="B1569" s="293">
        <f t="shared" si="274"/>
        <v>1563</v>
      </c>
      <c r="C1569" s="294">
        <f t="shared" si="264"/>
        <v>1.171998318286672E-3</v>
      </c>
      <c r="D1569" s="47">
        <f t="shared" si="269"/>
        <v>0.01</v>
      </c>
      <c r="E1569" s="47">
        <f t="shared" si="265"/>
        <v>2.5312007638437109E-3</v>
      </c>
      <c r="F1569" s="47">
        <f t="shared" si="270"/>
        <v>0.01</v>
      </c>
      <c r="G1569" s="47">
        <f t="shared" si="266"/>
        <v>5.6714857840951035E-3</v>
      </c>
      <c r="H1569" s="47">
        <f t="shared" si="271"/>
        <v>0.01</v>
      </c>
      <c r="I1569" s="47">
        <f t="shared" si="267"/>
        <v>1.2262939768472671E-2</v>
      </c>
      <c r="J1569" s="47">
        <f t="shared" si="272"/>
        <v>0.01</v>
      </c>
      <c r="L1569" s="292">
        <f t="shared" si="268"/>
        <v>0</v>
      </c>
      <c r="M1569" s="47">
        <f t="shared" si="273"/>
        <v>0.1</v>
      </c>
    </row>
    <row r="1570" spans="2:13" x14ac:dyDescent="0.45">
      <c r="B1570" s="293">
        <f t="shared" si="274"/>
        <v>1564</v>
      </c>
      <c r="C1570" s="294">
        <f t="shared" si="264"/>
        <v>1.1657079009598649E-3</v>
      </c>
      <c r="D1570" s="47">
        <f t="shared" si="269"/>
        <v>0.01</v>
      </c>
      <c r="E1570" s="47">
        <f t="shared" si="265"/>
        <v>2.5176087393881403E-3</v>
      </c>
      <c r="F1570" s="47">
        <f t="shared" si="270"/>
        <v>0.01</v>
      </c>
      <c r="G1570" s="47">
        <f t="shared" si="266"/>
        <v>5.6400829338925894E-3</v>
      </c>
      <c r="H1570" s="47">
        <f t="shared" si="271"/>
        <v>0.01</v>
      </c>
      <c r="I1570" s="47">
        <f t="shared" si="267"/>
        <v>1.2197025228628896E-2</v>
      </c>
      <c r="J1570" s="47">
        <f t="shared" si="272"/>
        <v>0.01</v>
      </c>
      <c r="L1570" s="292">
        <f t="shared" si="268"/>
        <v>0</v>
      </c>
      <c r="M1570" s="47">
        <f t="shared" si="273"/>
        <v>0.1</v>
      </c>
    </row>
    <row r="1571" spans="2:13" x14ac:dyDescent="0.45">
      <c r="B1571" s="293">
        <f t="shared" si="274"/>
        <v>1565</v>
      </c>
      <c r="C1571" s="294">
        <f t="shared" si="264"/>
        <v>1.1594502841405687E-3</v>
      </c>
      <c r="D1571" s="47">
        <f t="shared" si="269"/>
        <v>0.01</v>
      </c>
      <c r="E1571" s="47">
        <f t="shared" si="265"/>
        <v>2.5040897310038578E-3</v>
      </c>
      <c r="F1571" s="47">
        <f t="shared" si="270"/>
        <v>0.01</v>
      </c>
      <c r="G1571" s="47">
        <f t="shared" si="266"/>
        <v>5.6088581919475451E-3</v>
      </c>
      <c r="H1571" s="47">
        <f t="shared" si="271"/>
        <v>0.01</v>
      </c>
      <c r="I1571" s="47">
        <f t="shared" si="267"/>
        <v>1.2131455805681531E-2</v>
      </c>
      <c r="J1571" s="47">
        <f t="shared" si="272"/>
        <v>0.01</v>
      </c>
      <c r="L1571" s="292">
        <f t="shared" si="268"/>
        <v>0</v>
      </c>
      <c r="M1571" s="47">
        <f t="shared" si="273"/>
        <v>0.1</v>
      </c>
    </row>
    <row r="1572" spans="2:13" x14ac:dyDescent="0.45">
      <c r="B1572" s="293">
        <f t="shared" si="274"/>
        <v>1566</v>
      </c>
      <c r="C1572" s="294">
        <f t="shared" si="264"/>
        <v>1.1532253109419216E-3</v>
      </c>
      <c r="D1572" s="47">
        <f t="shared" si="269"/>
        <v>0.01</v>
      </c>
      <c r="E1572" s="47">
        <f t="shared" si="265"/>
        <v>2.4906433365352249E-3</v>
      </c>
      <c r="F1572" s="47">
        <f t="shared" si="270"/>
        <v>0.01</v>
      </c>
      <c r="G1572" s="47">
        <f t="shared" si="266"/>
        <v>5.577810507338108E-3</v>
      </c>
      <c r="H1572" s="47">
        <f t="shared" si="271"/>
        <v>0.01</v>
      </c>
      <c r="I1572" s="47">
        <f t="shared" si="267"/>
        <v>1.2066229829544192E-2</v>
      </c>
      <c r="J1572" s="47">
        <f t="shared" si="272"/>
        <v>0.01</v>
      </c>
      <c r="L1572" s="292">
        <f t="shared" si="268"/>
        <v>0</v>
      </c>
      <c r="M1572" s="47">
        <f t="shared" si="273"/>
        <v>0.1</v>
      </c>
    </row>
    <row r="1573" spans="2:13" x14ac:dyDescent="0.45">
      <c r="B1573" s="293">
        <f t="shared" si="274"/>
        <v>1567</v>
      </c>
      <c r="C1573" s="294">
        <f t="shared" si="264"/>
        <v>1.1470328250337521E-3</v>
      </c>
      <c r="D1573" s="47">
        <f t="shared" si="269"/>
        <v>0.01</v>
      </c>
      <c r="E1573" s="47">
        <f t="shared" si="265"/>
        <v>2.4772691562792919E-3</v>
      </c>
      <c r="F1573" s="47">
        <f t="shared" si="270"/>
        <v>0.01</v>
      </c>
      <c r="G1573" s="47">
        <f t="shared" si="266"/>
        <v>5.5469388356300794E-3</v>
      </c>
      <c r="H1573" s="47">
        <f t="shared" si="271"/>
        <v>0.01</v>
      </c>
      <c r="I1573" s="47">
        <f t="shared" si="267"/>
        <v>1.200134563632213E-2</v>
      </c>
      <c r="J1573" s="47">
        <f t="shared" si="272"/>
        <v>0.01</v>
      </c>
      <c r="L1573" s="292">
        <f t="shared" si="268"/>
        <v>0</v>
      </c>
      <c r="M1573" s="47">
        <f t="shared" si="273"/>
        <v>0.1</v>
      </c>
    </row>
    <row r="1574" spans="2:13" x14ac:dyDescent="0.45">
      <c r="B1574" s="293">
        <f t="shared" si="274"/>
        <v>1568</v>
      </c>
      <c r="C1574" s="294">
        <f t="shared" si="264"/>
        <v>1.1408726706432608E-3</v>
      </c>
      <c r="D1574" s="47">
        <f t="shared" si="269"/>
        <v>0.01</v>
      </c>
      <c r="E1574" s="47">
        <f t="shared" si="265"/>
        <v>2.4639667929668365E-3</v>
      </c>
      <c r="F1574" s="47">
        <f t="shared" si="270"/>
        <v>0.01</v>
      </c>
      <c r="G1574" s="47">
        <f t="shared" si="266"/>
        <v>5.5162421388365718E-3</v>
      </c>
      <c r="H1574" s="47">
        <f t="shared" si="271"/>
        <v>0.01</v>
      </c>
      <c r="I1574" s="47">
        <f t="shared" si="267"/>
        <v>1.1936801568315209E-2</v>
      </c>
      <c r="J1574" s="47">
        <f t="shared" si="272"/>
        <v>0.01</v>
      </c>
      <c r="L1574" s="292">
        <f t="shared" si="268"/>
        <v>0</v>
      </c>
      <c r="M1574" s="47">
        <f t="shared" si="273"/>
        <v>0.1</v>
      </c>
    </row>
    <row r="1575" spans="2:13" x14ac:dyDescent="0.45">
      <c r="B1575" s="293">
        <f t="shared" si="274"/>
        <v>1569</v>
      </c>
      <c r="C1575" s="294">
        <f t="shared" si="264"/>
        <v>1.1347446925556543E-3</v>
      </c>
      <c r="D1575" s="47">
        <f t="shared" si="269"/>
        <v>0.01</v>
      </c>
      <c r="E1575" s="47">
        <f t="shared" si="265"/>
        <v>2.4507358517436005E-3</v>
      </c>
      <c r="F1575" s="47">
        <f t="shared" si="270"/>
        <v>0.01</v>
      </c>
      <c r="G1575" s="47">
        <f t="shared" si="266"/>
        <v>5.4857193853778737E-3</v>
      </c>
      <c r="H1575" s="47">
        <f t="shared" si="271"/>
        <v>0.01</v>
      </c>
      <c r="I1575" s="47">
        <f t="shared" si="267"/>
        <v>1.1872595974020423E-2</v>
      </c>
      <c r="J1575" s="47">
        <f t="shared" si="272"/>
        <v>0.01</v>
      </c>
      <c r="L1575" s="292">
        <f t="shared" si="268"/>
        <v>0</v>
      </c>
      <c r="M1575" s="47">
        <f t="shared" si="273"/>
        <v>0.1</v>
      </c>
    </row>
    <row r="1576" spans="2:13" x14ac:dyDescent="0.45">
      <c r="B1576" s="293">
        <f t="shared" si="274"/>
        <v>1570</v>
      </c>
      <c r="C1576" s="294">
        <f t="shared" si="264"/>
        <v>1.1286487361147368E-3</v>
      </c>
      <c r="D1576" s="47">
        <f t="shared" si="269"/>
        <v>0.01</v>
      </c>
      <c r="E1576" s="47">
        <f t="shared" si="265"/>
        <v>2.4375759401517208E-3</v>
      </c>
      <c r="F1576" s="47">
        <f t="shared" si="270"/>
        <v>0.01</v>
      </c>
      <c r="G1576" s="47">
        <f t="shared" si="266"/>
        <v>5.4553695500415313E-3</v>
      </c>
      <c r="H1576" s="47">
        <f t="shared" si="271"/>
        <v>0.01</v>
      </c>
      <c r="I1576" s="47">
        <f t="shared" si="267"/>
        <v>1.1808727208133998E-2</v>
      </c>
      <c r="J1576" s="47">
        <f t="shared" si="272"/>
        <v>0.01</v>
      </c>
      <c r="L1576" s="292">
        <f t="shared" si="268"/>
        <v>0</v>
      </c>
      <c r="M1576" s="47">
        <f t="shared" si="273"/>
        <v>0.1</v>
      </c>
    </row>
    <row r="1577" spans="2:13" x14ac:dyDescent="0.45">
      <c r="B1577" s="293">
        <f t="shared" si="274"/>
        <v>1571</v>
      </c>
      <c r="C1577" s="294">
        <f t="shared" si="264"/>
        <v>1.1225846472234556E-3</v>
      </c>
      <c r="D1577" s="47">
        <f t="shared" si="269"/>
        <v>0.01</v>
      </c>
      <c r="E1577" s="47">
        <f t="shared" si="265"/>
        <v>2.424486668111351E-3</v>
      </c>
      <c r="F1577" s="47">
        <f t="shared" si="270"/>
        <v>0.01</v>
      </c>
      <c r="G1577" s="47">
        <f t="shared" si="266"/>
        <v>5.4251916139426331E-3</v>
      </c>
      <c r="H1577" s="47">
        <f t="shared" si="271"/>
        <v>0.01</v>
      </c>
      <c r="I1577" s="47">
        <f t="shared" si="267"/>
        <v>1.1745193631553073E-2</v>
      </c>
      <c r="J1577" s="47">
        <f t="shared" si="272"/>
        <v>0.01</v>
      </c>
      <c r="L1577" s="292">
        <f t="shared" si="268"/>
        <v>0</v>
      </c>
      <c r="M1577" s="47">
        <f t="shared" si="273"/>
        <v>0.1</v>
      </c>
    </row>
    <row r="1578" spans="2:13" x14ac:dyDescent="0.45">
      <c r="B1578" s="293">
        <f t="shared" si="274"/>
        <v>1572</v>
      </c>
      <c r="C1578" s="294">
        <f t="shared" si="264"/>
        <v>1.1165522723444062E-3</v>
      </c>
      <c r="D1578" s="47">
        <f t="shared" si="269"/>
        <v>0.01</v>
      </c>
      <c r="E1578" s="47">
        <f t="shared" si="265"/>
        <v>2.4114676479024717E-3</v>
      </c>
      <c r="F1578" s="47">
        <f t="shared" si="270"/>
        <v>0.01</v>
      </c>
      <c r="G1578" s="47">
        <f t="shared" si="266"/>
        <v>5.3951845644843203E-3</v>
      </c>
      <c r="H1578" s="47">
        <f t="shared" si="271"/>
        <v>0.01</v>
      </c>
      <c r="I1578" s="47">
        <f t="shared" si="267"/>
        <v>1.1681993611376968E-2</v>
      </c>
      <c r="J1578" s="47">
        <f t="shared" si="272"/>
        <v>0.01</v>
      </c>
      <c r="L1578" s="292">
        <f t="shared" si="268"/>
        <v>0</v>
      </c>
      <c r="M1578" s="47">
        <f t="shared" si="273"/>
        <v>0.1</v>
      </c>
    </row>
    <row r="1579" spans="2:13" x14ac:dyDescent="0.45">
      <c r="B1579" s="293">
        <f t="shared" si="274"/>
        <v>1573</v>
      </c>
      <c r="C1579" s="294">
        <f t="shared" si="264"/>
        <v>1.1105514585002911E-3</v>
      </c>
      <c r="D1579" s="47">
        <f t="shared" si="269"/>
        <v>0.01</v>
      </c>
      <c r="E1579" s="47">
        <f t="shared" si="265"/>
        <v>2.398518494146891E-3</v>
      </c>
      <c r="F1579" s="47">
        <f t="shared" si="270"/>
        <v>0.01</v>
      </c>
      <c r="G1579" s="47">
        <f t="shared" si="266"/>
        <v>5.3653473953185022E-3</v>
      </c>
      <c r="H1579" s="47">
        <f t="shared" si="271"/>
        <v>0.01</v>
      </c>
      <c r="I1579" s="47">
        <f t="shared" si="267"/>
        <v>1.161912552090804E-2</v>
      </c>
      <c r="J1579" s="47">
        <f t="shared" si="272"/>
        <v>0.01</v>
      </c>
      <c r="L1579" s="292">
        <f t="shared" si="268"/>
        <v>0</v>
      </c>
      <c r="M1579" s="47">
        <f t="shared" si="273"/>
        <v>0.1</v>
      </c>
    </row>
    <row r="1580" spans="2:13" x14ac:dyDescent="0.45">
      <c r="B1580" s="293">
        <f t="shared" si="274"/>
        <v>1574</v>
      </c>
      <c r="C1580" s="294">
        <f t="shared" si="264"/>
        <v>1.1045820532743396E-3</v>
      </c>
      <c r="D1580" s="47">
        <f t="shared" si="269"/>
        <v>0.01</v>
      </c>
      <c r="E1580" s="47">
        <f t="shared" si="265"/>
        <v>2.385638823790425E-3</v>
      </c>
      <c r="F1580" s="47">
        <f t="shared" si="270"/>
        <v>0.01</v>
      </c>
      <c r="G1580" s="47">
        <f t="shared" si="266"/>
        <v>5.3356791063067866E-3</v>
      </c>
      <c r="H1580" s="47">
        <f t="shared" si="271"/>
        <v>0.01</v>
      </c>
      <c r="I1580" s="47">
        <f t="shared" si="267"/>
        <v>1.1556587739652143E-2</v>
      </c>
      <c r="J1580" s="47">
        <f t="shared" si="272"/>
        <v>0.01</v>
      </c>
      <c r="L1580" s="292">
        <f t="shared" si="268"/>
        <v>0</v>
      </c>
      <c r="M1580" s="47">
        <f t="shared" si="273"/>
        <v>0.1</v>
      </c>
    </row>
    <row r="1581" spans="2:13" x14ac:dyDescent="0.45">
      <c r="B1581" s="293">
        <f t="shared" si="274"/>
        <v>1575</v>
      </c>
      <c r="C1581" s="294">
        <f t="shared" si="264"/>
        <v>1.0986439048106837E-3</v>
      </c>
      <c r="D1581" s="47">
        <f t="shared" si="269"/>
        <v>0.01</v>
      </c>
      <c r="E1581" s="47">
        <f t="shared" si="265"/>
        <v>2.3728282560852641E-3</v>
      </c>
      <c r="F1581" s="47">
        <f t="shared" si="270"/>
        <v>0.01</v>
      </c>
      <c r="G1581" s="47">
        <f t="shared" si="266"/>
        <v>5.3061787034816236E-3</v>
      </c>
      <c r="H1581" s="47">
        <f t="shared" si="271"/>
        <v>0.01</v>
      </c>
      <c r="I1581" s="47">
        <f t="shared" si="267"/>
        <v>1.149437865331869E-2</v>
      </c>
      <c r="J1581" s="47">
        <f t="shared" si="272"/>
        <v>0.01</v>
      </c>
      <c r="L1581" s="292">
        <f t="shared" si="268"/>
        <v>0</v>
      </c>
      <c r="M1581" s="47">
        <f t="shared" si="273"/>
        <v>0.1</v>
      </c>
    </row>
    <row r="1582" spans="2:13" x14ac:dyDescent="0.45">
      <c r="B1582" s="293">
        <f t="shared" si="274"/>
        <v>1576</v>
      </c>
      <c r="C1582" s="294">
        <f t="shared" si="264"/>
        <v>1.0927368618146953E-3</v>
      </c>
      <c r="D1582" s="47">
        <f t="shared" si="269"/>
        <v>0.01</v>
      </c>
      <c r="E1582" s="47">
        <f t="shared" si="265"/>
        <v>2.3600864125725186E-3</v>
      </c>
      <c r="F1582" s="47">
        <f t="shared" si="270"/>
        <v>0.01</v>
      </c>
      <c r="G1582" s="47">
        <f t="shared" si="266"/>
        <v>5.2768451990076607E-3</v>
      </c>
      <c r="H1582" s="47">
        <f t="shared" si="271"/>
        <v>0.01</v>
      </c>
      <c r="I1582" s="47">
        <f t="shared" si="267"/>
        <v>1.1432496653820319E-2</v>
      </c>
      <c r="J1582" s="47">
        <f t="shared" si="272"/>
        <v>0.01</v>
      </c>
      <c r="L1582" s="292">
        <f t="shared" si="268"/>
        <v>0</v>
      </c>
      <c r="M1582" s="47">
        <f t="shared" si="273"/>
        <v>0.1</v>
      </c>
    </row>
    <row r="1583" spans="2:13" x14ac:dyDescent="0.45">
      <c r="B1583" s="293">
        <f t="shared" si="274"/>
        <v>1577</v>
      </c>
      <c r="C1583" s="294">
        <f t="shared" ref="C1583:C1646" si="275">C1582*(1-J1583-M1583) + $I1582*J1583 + L1582*M1583</f>
        <v>1.086860773553282E-3</v>
      </c>
      <c r="D1583" s="47">
        <f t="shared" si="269"/>
        <v>0.01</v>
      </c>
      <c r="E1583" s="47">
        <f t="shared" ref="E1583:E1646" si="276">E1582*(1-D1583) + C1582*D1583</f>
        <v>2.3474129170649402E-3</v>
      </c>
      <c r="F1583" s="47">
        <f t="shared" si="270"/>
        <v>0.01</v>
      </c>
      <c r="G1583" s="47">
        <f t="shared" ref="G1583:G1646" si="277">G1582*(1-F1583) + E1582*F1583</f>
        <v>5.2476776111433096E-3</v>
      </c>
      <c r="H1583" s="47">
        <f t="shared" si="271"/>
        <v>0.01</v>
      </c>
      <c r="I1583" s="47">
        <f t="shared" ref="I1583:I1646" si="278">I1582*(1-H1583) + G1582*H1583</f>
        <v>1.1370940139272194E-2</v>
      </c>
      <c r="J1583" s="47">
        <f t="shared" si="272"/>
        <v>0.01</v>
      </c>
      <c r="L1583" s="292">
        <f t="shared" ref="L1583:L1646" si="279">X1583</f>
        <v>0</v>
      </c>
      <c r="M1583" s="47">
        <f t="shared" si="273"/>
        <v>0.1</v>
      </c>
    </row>
    <row r="1584" spans="2:13" x14ac:dyDescent="0.45">
      <c r="B1584" s="293">
        <f t="shared" si="274"/>
        <v>1578</v>
      </c>
      <c r="C1584" s="294">
        <f t="shared" si="275"/>
        <v>1.0810154898551428E-3</v>
      </c>
      <c r="D1584" s="47">
        <f t="shared" si="269"/>
        <v>0.01</v>
      </c>
      <c r="E1584" s="47">
        <f t="shared" si="276"/>
        <v>2.3348073956298235E-3</v>
      </c>
      <c r="F1584" s="47">
        <f t="shared" si="270"/>
        <v>0.01</v>
      </c>
      <c r="G1584" s="47">
        <f t="shared" si="277"/>
        <v>5.2186749642025264E-3</v>
      </c>
      <c r="H1584" s="47">
        <f t="shared" si="271"/>
        <v>0.01</v>
      </c>
      <c r="I1584" s="47">
        <f t="shared" si="278"/>
        <v>1.1309707513990906E-2</v>
      </c>
      <c r="J1584" s="47">
        <f t="shared" si="272"/>
        <v>0.01</v>
      </c>
      <c r="L1584" s="292">
        <f t="shared" si="279"/>
        <v>0</v>
      </c>
      <c r="M1584" s="47">
        <f t="shared" si="273"/>
        <v>0.1</v>
      </c>
    </row>
    <row r="1585" spans="2:13" x14ac:dyDescent="0.45">
      <c r="B1585" s="293">
        <f t="shared" si="274"/>
        <v>1579</v>
      </c>
      <c r="C1585" s="294">
        <f t="shared" si="275"/>
        <v>1.0752008611109862E-3</v>
      </c>
      <c r="D1585" s="47">
        <f t="shared" si="269"/>
        <v>0.01</v>
      </c>
      <c r="E1585" s="47">
        <f t="shared" si="276"/>
        <v>2.3222694765720766E-3</v>
      </c>
      <c r="F1585" s="47">
        <f t="shared" si="270"/>
        <v>0.01</v>
      </c>
      <c r="G1585" s="47">
        <f t="shared" si="277"/>
        <v>5.1898362885167987E-3</v>
      </c>
      <c r="H1585" s="47">
        <f t="shared" si="271"/>
        <v>0.01</v>
      </c>
      <c r="I1585" s="47">
        <f t="shared" si="278"/>
        <v>1.1248797188493021E-2</v>
      </c>
      <c r="J1585" s="47">
        <f t="shared" si="272"/>
        <v>0.01</v>
      </c>
      <c r="L1585" s="292">
        <f t="shared" si="279"/>
        <v>0</v>
      </c>
      <c r="M1585" s="47">
        <f t="shared" si="273"/>
        <v>0.1</v>
      </c>
    </row>
    <row r="1586" spans="2:13" x14ac:dyDescent="0.45">
      <c r="B1586" s="293">
        <f t="shared" si="274"/>
        <v>1580</v>
      </c>
      <c r="C1586" s="294">
        <f t="shared" si="275"/>
        <v>1.0694167382737079E-3</v>
      </c>
      <c r="D1586" s="47">
        <f t="shared" si="269"/>
        <v>0.01</v>
      </c>
      <c r="E1586" s="47">
        <f t="shared" si="276"/>
        <v>2.3097987904174655E-3</v>
      </c>
      <c r="F1586" s="47">
        <f t="shared" si="270"/>
        <v>0.01</v>
      </c>
      <c r="G1586" s="47">
        <f t="shared" si="277"/>
        <v>5.1611606203973513E-3</v>
      </c>
      <c r="H1586" s="47">
        <f t="shared" si="271"/>
        <v>0.01</v>
      </c>
      <c r="I1586" s="47">
        <f t="shared" si="278"/>
        <v>1.1188207579493259E-2</v>
      </c>
      <c r="J1586" s="47">
        <f t="shared" si="272"/>
        <v>0.01</v>
      </c>
      <c r="L1586" s="292">
        <f t="shared" si="279"/>
        <v>0</v>
      </c>
      <c r="M1586" s="47">
        <f t="shared" si="273"/>
        <v>0.1</v>
      </c>
    </row>
    <row r="1587" spans="2:13" x14ac:dyDescent="0.45">
      <c r="B1587" s="293">
        <f t="shared" si="274"/>
        <v>1581</v>
      </c>
      <c r="C1587" s="294">
        <f t="shared" si="275"/>
        <v>1.0636629728585326E-3</v>
      </c>
      <c r="D1587" s="47">
        <f t="shared" si="269"/>
        <v>0.01</v>
      </c>
      <c r="E1587" s="47">
        <f t="shared" si="276"/>
        <v>2.2973949698960276E-3</v>
      </c>
      <c r="F1587" s="47">
        <f t="shared" si="270"/>
        <v>0.01</v>
      </c>
      <c r="G1587" s="47">
        <f t="shared" si="277"/>
        <v>5.1326470020975528E-3</v>
      </c>
      <c r="H1587" s="47">
        <f t="shared" si="271"/>
        <v>0.01</v>
      </c>
      <c r="I1587" s="47">
        <f t="shared" si="278"/>
        <v>1.11279371099023E-2</v>
      </c>
      <c r="J1587" s="47">
        <f t="shared" si="272"/>
        <v>0.01</v>
      </c>
      <c r="L1587" s="292">
        <f t="shared" si="279"/>
        <v>0</v>
      </c>
      <c r="M1587" s="47">
        <f t="shared" si="273"/>
        <v>0.1</v>
      </c>
    </row>
    <row r="1588" spans="2:13" x14ac:dyDescent="0.45">
      <c r="B1588" s="293">
        <f t="shared" si="274"/>
        <v>1582</v>
      </c>
      <c r="C1588" s="294">
        <f t="shared" si="275"/>
        <v>1.0579394169431171E-3</v>
      </c>
      <c r="D1588" s="47">
        <f t="shared" si="269"/>
        <v>0.01</v>
      </c>
      <c r="E1588" s="47">
        <f t="shared" si="276"/>
        <v>2.2850576499256524E-3</v>
      </c>
      <c r="F1588" s="47">
        <f t="shared" si="270"/>
        <v>0.01</v>
      </c>
      <c r="G1588" s="47">
        <f t="shared" si="277"/>
        <v>5.1042944817755375E-3</v>
      </c>
      <c r="H1588" s="47">
        <f t="shared" si="271"/>
        <v>0.01</v>
      </c>
      <c r="I1588" s="47">
        <f t="shared" si="278"/>
        <v>1.1067984208824252E-2</v>
      </c>
      <c r="J1588" s="47">
        <f t="shared" si="272"/>
        <v>0.01</v>
      </c>
      <c r="L1588" s="292">
        <f t="shared" si="279"/>
        <v>0</v>
      </c>
      <c r="M1588" s="47">
        <f t="shared" si="273"/>
        <v>0.1</v>
      </c>
    </row>
    <row r="1589" spans="2:13" x14ac:dyDescent="0.45">
      <c r="B1589" s="293">
        <f t="shared" si="274"/>
        <v>1583</v>
      </c>
      <c r="C1589" s="294">
        <f t="shared" si="275"/>
        <v>1.0522459231676168E-3</v>
      </c>
      <c r="D1589" s="47">
        <f t="shared" si="269"/>
        <v>0.01</v>
      </c>
      <c r="E1589" s="47">
        <f t="shared" si="276"/>
        <v>2.2727864675958272E-3</v>
      </c>
      <c r="F1589" s="47">
        <f t="shared" si="270"/>
        <v>0.01</v>
      </c>
      <c r="G1589" s="47">
        <f t="shared" si="277"/>
        <v>5.0761021134570388E-3</v>
      </c>
      <c r="H1589" s="47">
        <f t="shared" si="271"/>
        <v>0.01</v>
      </c>
      <c r="I1589" s="47">
        <f t="shared" si="278"/>
        <v>1.1008347311553765E-2</v>
      </c>
      <c r="J1589" s="47">
        <f t="shared" si="272"/>
        <v>0.01</v>
      </c>
      <c r="L1589" s="292">
        <f t="shared" si="279"/>
        <v>0</v>
      </c>
      <c r="M1589" s="47">
        <f t="shared" si="273"/>
        <v>0.1</v>
      </c>
    </row>
    <row r="1590" spans="2:13" x14ac:dyDescent="0.45">
      <c r="B1590" s="293">
        <f t="shared" si="274"/>
        <v>1584</v>
      </c>
      <c r="C1590" s="294">
        <f t="shared" si="275"/>
        <v>1.0465823447347166E-3</v>
      </c>
      <c r="D1590" s="47">
        <f t="shared" si="269"/>
        <v>0.01</v>
      </c>
      <c r="E1590" s="47">
        <f t="shared" si="276"/>
        <v>2.2605810621515454E-3</v>
      </c>
      <c r="F1590" s="47">
        <f t="shared" si="270"/>
        <v>0.01</v>
      </c>
      <c r="G1590" s="47">
        <f t="shared" si="277"/>
        <v>5.0480689569984269E-3</v>
      </c>
      <c r="H1590" s="47">
        <f t="shared" si="271"/>
        <v>0.01</v>
      </c>
      <c r="I1590" s="47">
        <f t="shared" si="278"/>
        <v>1.0949024859572797E-2</v>
      </c>
      <c r="J1590" s="47">
        <f t="shared" si="272"/>
        <v>0.01</v>
      </c>
      <c r="L1590" s="292">
        <f t="shared" si="279"/>
        <v>0</v>
      </c>
      <c r="M1590" s="47">
        <f t="shared" si="273"/>
        <v>0.1</v>
      </c>
    </row>
    <row r="1591" spans="2:13" x14ac:dyDescent="0.45">
      <c r="B1591" s="293">
        <f t="shared" si="274"/>
        <v>1585</v>
      </c>
      <c r="C1591" s="294">
        <f t="shared" si="275"/>
        <v>1.0409485354096258E-3</v>
      </c>
      <c r="D1591" s="47">
        <f t="shared" si="269"/>
        <v>0.01</v>
      </c>
      <c r="E1591" s="47">
        <f t="shared" si="276"/>
        <v>2.2484410749773771E-3</v>
      </c>
      <c r="F1591" s="47">
        <f t="shared" si="270"/>
        <v>0.01</v>
      </c>
      <c r="G1591" s="47">
        <f t="shared" si="277"/>
        <v>5.0201940780499584E-3</v>
      </c>
      <c r="H1591" s="47">
        <f t="shared" si="271"/>
        <v>0.01</v>
      </c>
      <c r="I1591" s="47">
        <f t="shared" si="278"/>
        <v>1.0890015300547054E-2</v>
      </c>
      <c r="J1591" s="47">
        <f t="shared" si="272"/>
        <v>0.01</v>
      </c>
      <c r="L1591" s="292">
        <f t="shared" si="279"/>
        <v>0</v>
      </c>
      <c r="M1591" s="47">
        <f t="shared" si="273"/>
        <v>0.1</v>
      </c>
    </row>
    <row r="1592" spans="2:13" x14ac:dyDescent="0.45">
      <c r="B1592" s="293">
        <f t="shared" si="274"/>
        <v>1586</v>
      </c>
      <c r="C1592" s="294">
        <f t="shared" si="275"/>
        <v>1.0353443495200376E-3</v>
      </c>
      <c r="D1592" s="47">
        <f t="shared" si="269"/>
        <v>0.01</v>
      </c>
      <c r="E1592" s="47">
        <f t="shared" si="276"/>
        <v>2.2363661495816995E-3</v>
      </c>
      <c r="F1592" s="47">
        <f t="shared" si="270"/>
        <v>0.01</v>
      </c>
      <c r="G1592" s="47">
        <f t="shared" si="277"/>
        <v>4.9924765480192333E-3</v>
      </c>
      <c r="H1592" s="47">
        <f t="shared" si="271"/>
        <v>0.01</v>
      </c>
      <c r="I1592" s="47">
        <f t="shared" si="278"/>
        <v>1.0831317088322082E-2</v>
      </c>
      <c r="J1592" s="47">
        <f t="shared" si="272"/>
        <v>0.01</v>
      </c>
      <c r="L1592" s="292">
        <f t="shared" si="279"/>
        <v>0</v>
      </c>
      <c r="M1592" s="47">
        <f t="shared" si="273"/>
        <v>0.1</v>
      </c>
    </row>
    <row r="1593" spans="2:13" x14ac:dyDescent="0.45">
      <c r="B1593" s="293">
        <f t="shared" si="274"/>
        <v>1587</v>
      </c>
      <c r="C1593" s="294">
        <f t="shared" si="275"/>
        <v>1.0297696419560543E-3</v>
      </c>
      <c r="D1593" s="47">
        <f t="shared" si="269"/>
        <v>0.01</v>
      </c>
      <c r="E1593" s="47">
        <f t="shared" si="276"/>
        <v>2.224355931581083E-3</v>
      </c>
      <c r="F1593" s="47">
        <f t="shared" si="270"/>
        <v>0.01</v>
      </c>
      <c r="G1593" s="47">
        <f t="shared" si="277"/>
        <v>4.9649154440348587E-3</v>
      </c>
      <c r="H1593" s="47">
        <f t="shared" si="271"/>
        <v>0.01</v>
      </c>
      <c r="I1593" s="47">
        <f t="shared" si="278"/>
        <v>1.0772928682919054E-2</v>
      </c>
      <c r="J1593" s="47">
        <f t="shared" si="272"/>
        <v>0.01</v>
      </c>
      <c r="L1593" s="292">
        <f t="shared" si="279"/>
        <v>0</v>
      </c>
      <c r="M1593" s="47">
        <f t="shared" si="273"/>
        <v>0.1</v>
      </c>
    </row>
    <row r="1594" spans="2:13" x14ac:dyDescent="0.45">
      <c r="B1594" s="293">
        <f t="shared" si="274"/>
        <v>1588</v>
      </c>
      <c r="C1594" s="294">
        <f t="shared" si="275"/>
        <v>1.0242242681700788E-3</v>
      </c>
      <c r="D1594" s="47">
        <f t="shared" si="269"/>
        <v>0.01</v>
      </c>
      <c r="E1594" s="47">
        <f t="shared" si="276"/>
        <v>2.2124100686848327E-3</v>
      </c>
      <c r="F1594" s="47">
        <f t="shared" si="270"/>
        <v>0.01</v>
      </c>
      <c r="G1594" s="47">
        <f t="shared" si="277"/>
        <v>4.937509848910321E-3</v>
      </c>
      <c r="H1594" s="47">
        <f t="shared" si="271"/>
        <v>0.01</v>
      </c>
      <c r="I1594" s="47">
        <f t="shared" si="278"/>
        <v>1.0714848550530211E-2</v>
      </c>
      <c r="J1594" s="47">
        <f t="shared" si="272"/>
        <v>0.01</v>
      </c>
      <c r="L1594" s="292">
        <f t="shared" si="279"/>
        <v>0</v>
      </c>
      <c r="M1594" s="47">
        <f t="shared" si="273"/>
        <v>0.1</v>
      </c>
    </row>
    <row r="1595" spans="2:13" x14ac:dyDescent="0.45">
      <c r="B1595" s="293">
        <f t="shared" si="274"/>
        <v>1589</v>
      </c>
      <c r="C1595" s="294">
        <f t="shared" si="275"/>
        <v>1.0187080841766723E-3</v>
      </c>
      <c r="D1595" s="47">
        <f t="shared" si="269"/>
        <v>0.01</v>
      </c>
      <c r="E1595" s="47">
        <f t="shared" si="276"/>
        <v>2.2005282106796853E-3</v>
      </c>
      <c r="F1595" s="47">
        <f t="shared" si="270"/>
        <v>0.01</v>
      </c>
      <c r="G1595" s="47">
        <f t="shared" si="277"/>
        <v>4.9102588511080666E-3</v>
      </c>
      <c r="H1595" s="47">
        <f t="shared" si="271"/>
        <v>0.01</v>
      </c>
      <c r="I1595" s="47">
        <f t="shared" si="278"/>
        <v>1.0657075163514012E-2</v>
      </c>
      <c r="J1595" s="47">
        <f t="shared" si="272"/>
        <v>0.01</v>
      </c>
      <c r="L1595" s="292">
        <f t="shared" si="279"/>
        <v>0</v>
      </c>
      <c r="M1595" s="47">
        <f t="shared" si="273"/>
        <v>0.1</v>
      </c>
    </row>
    <row r="1596" spans="2:13" x14ac:dyDescent="0.45">
      <c r="B1596" s="293">
        <f t="shared" si="274"/>
        <v>1590</v>
      </c>
      <c r="C1596" s="294">
        <f t="shared" si="275"/>
        <v>1.0132209465523784E-3</v>
      </c>
      <c r="D1596" s="47">
        <f t="shared" si="269"/>
        <v>0.01</v>
      </c>
      <c r="E1596" s="47">
        <f t="shared" si="276"/>
        <v>2.1887100094146552E-3</v>
      </c>
      <c r="F1596" s="47">
        <f t="shared" si="270"/>
        <v>0.01</v>
      </c>
      <c r="G1596" s="47">
        <f t="shared" si="277"/>
        <v>4.8831615447037825E-3</v>
      </c>
      <c r="H1596" s="47">
        <f t="shared" si="271"/>
        <v>0.01</v>
      </c>
      <c r="I1596" s="47">
        <f t="shared" si="278"/>
        <v>1.0599607000389952E-2</v>
      </c>
      <c r="J1596" s="47">
        <f t="shared" si="272"/>
        <v>0.01</v>
      </c>
      <c r="L1596" s="292">
        <f t="shared" si="279"/>
        <v>0</v>
      </c>
      <c r="M1596" s="47">
        <f t="shared" si="273"/>
        <v>0.1</v>
      </c>
    </row>
    <row r="1597" spans="2:13" x14ac:dyDescent="0.45">
      <c r="B1597" s="293">
        <f t="shared" si="274"/>
        <v>1591</v>
      </c>
      <c r="C1597" s="294">
        <f t="shared" si="275"/>
        <v>1.0077627124355163E-3</v>
      </c>
      <c r="D1597" s="47">
        <f t="shared" si="269"/>
        <v>0.01</v>
      </c>
      <c r="E1597" s="47">
        <f t="shared" si="276"/>
        <v>2.1769551187860326E-3</v>
      </c>
      <c r="F1597" s="47">
        <f t="shared" si="270"/>
        <v>0.01</v>
      </c>
      <c r="G1597" s="47">
        <f t="shared" si="277"/>
        <v>4.856217029350891E-3</v>
      </c>
      <c r="H1597" s="47">
        <f t="shared" si="271"/>
        <v>0.01</v>
      </c>
      <c r="I1597" s="47">
        <f t="shared" si="278"/>
        <v>1.0542442545833091E-2</v>
      </c>
      <c r="J1597" s="47">
        <f t="shared" si="272"/>
        <v>0.01</v>
      </c>
      <c r="L1597" s="292">
        <f t="shared" si="279"/>
        <v>0</v>
      </c>
      <c r="M1597" s="47">
        <f t="shared" si="273"/>
        <v>0.1</v>
      </c>
    </row>
    <row r="1598" spans="2:13" x14ac:dyDescent="0.45">
      <c r="B1598" s="293">
        <f t="shared" si="274"/>
        <v>1592</v>
      </c>
      <c r="C1598" s="294">
        <f t="shared" si="275"/>
        <v>1.0023332395259405E-3</v>
      </c>
      <c r="D1598" s="47">
        <f t="shared" si="269"/>
        <v>0.01</v>
      </c>
      <c r="E1598" s="47">
        <f t="shared" si="276"/>
        <v>2.1652631947225278E-3</v>
      </c>
      <c r="F1598" s="47">
        <f t="shared" si="270"/>
        <v>0.01</v>
      </c>
      <c r="G1598" s="47">
        <f t="shared" si="277"/>
        <v>4.8294244102452429E-3</v>
      </c>
      <c r="H1598" s="47">
        <f t="shared" si="271"/>
        <v>0.01</v>
      </c>
      <c r="I1598" s="47">
        <f t="shared" si="278"/>
        <v>1.0485580290668269E-2</v>
      </c>
      <c r="J1598" s="47">
        <f t="shared" si="272"/>
        <v>0.01</v>
      </c>
      <c r="L1598" s="292">
        <f t="shared" si="279"/>
        <v>0</v>
      </c>
      <c r="M1598" s="47">
        <f t="shared" si="273"/>
        <v>0.1</v>
      </c>
    </row>
    <row r="1599" spans="2:13" x14ac:dyDescent="0.45">
      <c r="B1599" s="293">
        <f t="shared" si="274"/>
        <v>1593</v>
      </c>
      <c r="C1599" s="294">
        <f t="shared" si="275"/>
        <v>9.9693238608476969E-4</v>
      </c>
      <c r="D1599" s="47">
        <f t="shared" si="269"/>
        <v>0.01</v>
      </c>
      <c r="E1599" s="47">
        <f t="shared" si="276"/>
        <v>2.1536338951705617E-3</v>
      </c>
      <c r="F1599" s="47">
        <f t="shared" si="270"/>
        <v>0.01</v>
      </c>
      <c r="G1599" s="47">
        <f t="shared" si="277"/>
        <v>4.8027827980900153E-3</v>
      </c>
      <c r="H1599" s="47">
        <f t="shared" si="271"/>
        <v>0.01</v>
      </c>
      <c r="I1599" s="47">
        <f t="shared" si="278"/>
        <v>1.0429018731864038E-2</v>
      </c>
      <c r="J1599" s="47">
        <f t="shared" si="272"/>
        <v>0.01</v>
      </c>
      <c r="L1599" s="292">
        <f t="shared" si="279"/>
        <v>0</v>
      </c>
      <c r="M1599" s="47">
        <f t="shared" si="273"/>
        <v>0.1</v>
      </c>
    </row>
    <row r="1600" spans="2:13" x14ac:dyDescent="0.45">
      <c r="B1600" s="293">
        <f t="shared" si="274"/>
        <v>1594</v>
      </c>
      <c r="C1600" s="294">
        <f t="shared" si="275"/>
        <v>9.9156001093408551E-4</v>
      </c>
      <c r="D1600" s="47">
        <f t="shared" si="269"/>
        <v>0.01</v>
      </c>
      <c r="E1600" s="47">
        <f t="shared" si="276"/>
        <v>2.1420668800797038E-3</v>
      </c>
      <c r="F1600" s="47">
        <f t="shared" si="270"/>
        <v>0.01</v>
      </c>
      <c r="G1600" s="47">
        <f t="shared" si="277"/>
        <v>4.7762913090608206E-3</v>
      </c>
      <c r="H1600" s="47">
        <f t="shared" si="271"/>
        <v>0.01</v>
      </c>
      <c r="I1600" s="47">
        <f t="shared" si="278"/>
        <v>1.0372756372526298E-2</v>
      </c>
      <c r="J1600" s="47">
        <f t="shared" si="272"/>
        <v>0.01</v>
      </c>
      <c r="L1600" s="292">
        <f t="shared" si="279"/>
        <v>0</v>
      </c>
      <c r="M1600" s="47">
        <f t="shared" si="273"/>
        <v>0.1</v>
      </c>
    </row>
    <row r="1601" spans="2:13" x14ac:dyDescent="0.45">
      <c r="B1601" s="293">
        <f t="shared" si="274"/>
        <v>1595</v>
      </c>
      <c r="C1601" s="294">
        <f t="shared" si="275"/>
        <v>9.862159734565991E-4</v>
      </c>
      <c r="D1601" s="47">
        <f t="shared" si="269"/>
        <v>0.01</v>
      </c>
      <c r="E1601" s="47">
        <f t="shared" si="276"/>
        <v>2.1305618113882474E-3</v>
      </c>
      <c r="F1601" s="47">
        <f t="shared" si="270"/>
        <v>0.01</v>
      </c>
      <c r="G1601" s="47">
        <f t="shared" si="277"/>
        <v>4.7499490647710096E-3</v>
      </c>
      <c r="H1601" s="47">
        <f t="shared" si="271"/>
        <v>0.01</v>
      </c>
      <c r="I1601" s="47">
        <f t="shared" si="278"/>
        <v>1.0316791721891644E-2</v>
      </c>
      <c r="J1601" s="47">
        <f t="shared" si="272"/>
        <v>0.01</v>
      </c>
      <c r="L1601" s="292">
        <f t="shared" si="279"/>
        <v>0</v>
      </c>
      <c r="M1601" s="47">
        <f t="shared" si="273"/>
        <v>0.1</v>
      </c>
    </row>
    <row r="1602" spans="2:13" x14ac:dyDescent="0.45">
      <c r="B1602" s="293">
        <f t="shared" si="274"/>
        <v>1596</v>
      </c>
      <c r="C1602" s="294">
        <f t="shared" si="275"/>
        <v>9.8090013359528961E-4</v>
      </c>
      <c r="D1602" s="47">
        <f t="shared" si="269"/>
        <v>0.01</v>
      </c>
      <c r="E1602" s="47">
        <f t="shared" si="276"/>
        <v>2.1191183530089308E-3</v>
      </c>
      <c r="F1602" s="47">
        <f t="shared" si="270"/>
        <v>0.01</v>
      </c>
      <c r="G1602" s="47">
        <f t="shared" si="277"/>
        <v>4.7237551922371815E-3</v>
      </c>
      <c r="H1602" s="47">
        <f t="shared" si="271"/>
        <v>0.01</v>
      </c>
      <c r="I1602" s="47">
        <f t="shared" si="278"/>
        <v>1.0261123295320437E-2</v>
      </c>
      <c r="J1602" s="47">
        <f t="shared" si="272"/>
        <v>0.01</v>
      </c>
      <c r="L1602" s="292">
        <f t="shared" si="279"/>
        <v>0</v>
      </c>
      <c r="M1602" s="47">
        <f t="shared" si="273"/>
        <v>0.1</v>
      </c>
    </row>
    <row r="1603" spans="2:13" x14ac:dyDescent="0.45">
      <c r="B1603" s="293">
        <f t="shared" si="274"/>
        <v>1597</v>
      </c>
      <c r="C1603" s="294">
        <f t="shared" si="275"/>
        <v>9.7561235185301205E-4</v>
      </c>
      <c r="D1603" s="47">
        <f t="shared" si="269"/>
        <v>0.01</v>
      </c>
      <c r="E1603" s="47">
        <f t="shared" si="276"/>
        <v>2.1077361708147944E-3</v>
      </c>
      <c r="F1603" s="47">
        <f t="shared" si="270"/>
        <v>0.01</v>
      </c>
      <c r="G1603" s="47">
        <f t="shared" si="277"/>
        <v>4.6977088238448986E-3</v>
      </c>
      <c r="H1603" s="47">
        <f t="shared" si="271"/>
        <v>0.01</v>
      </c>
      <c r="I1603" s="47">
        <f t="shared" si="278"/>
        <v>1.0205749614289604E-2</v>
      </c>
      <c r="J1603" s="47">
        <f t="shared" si="272"/>
        <v>0.01</v>
      </c>
      <c r="L1603" s="292">
        <f t="shared" si="279"/>
        <v>0</v>
      </c>
      <c r="M1603" s="47">
        <f t="shared" si="273"/>
        <v>0.1</v>
      </c>
    </row>
    <row r="1604" spans="2:13" x14ac:dyDescent="0.45">
      <c r="B1604" s="293">
        <f t="shared" si="274"/>
        <v>1598</v>
      </c>
      <c r="C1604" s="294">
        <f t="shared" si="275"/>
        <v>9.7035248929207675E-4</v>
      </c>
      <c r="D1604" s="47">
        <f t="shared" si="269"/>
        <v>0.01</v>
      </c>
      <c r="E1604" s="47">
        <f t="shared" si="276"/>
        <v>2.0964149326251767E-3</v>
      </c>
      <c r="F1604" s="47">
        <f t="shared" si="270"/>
        <v>0.01</v>
      </c>
      <c r="G1604" s="47">
        <f t="shared" si="277"/>
        <v>4.6718090973145981E-3</v>
      </c>
      <c r="H1604" s="47">
        <f t="shared" si="271"/>
        <v>0.01</v>
      </c>
      <c r="I1604" s="47">
        <f t="shared" si="278"/>
        <v>1.0150669206385157E-2</v>
      </c>
      <c r="J1604" s="47">
        <f t="shared" si="272"/>
        <v>0.01</v>
      </c>
      <c r="L1604" s="292">
        <f t="shared" si="279"/>
        <v>0</v>
      </c>
      <c r="M1604" s="47">
        <f t="shared" si="273"/>
        <v>0.1</v>
      </c>
    </row>
    <row r="1605" spans="2:13" x14ac:dyDescent="0.45">
      <c r="B1605" s="293">
        <f t="shared" si="274"/>
        <v>1599</v>
      </c>
      <c r="C1605" s="294">
        <f t="shared" si="275"/>
        <v>9.6512040753379987E-4</v>
      </c>
      <c r="D1605" s="47">
        <f t="shared" si="269"/>
        <v>0.01</v>
      </c>
      <c r="E1605" s="47">
        <f t="shared" si="276"/>
        <v>2.0851543081918454E-3</v>
      </c>
      <c r="F1605" s="47">
        <f t="shared" si="270"/>
        <v>0.01</v>
      </c>
      <c r="G1605" s="47">
        <f t="shared" si="277"/>
        <v>4.6460551556677041E-3</v>
      </c>
      <c r="H1605" s="47">
        <f t="shared" si="271"/>
        <v>0.01</v>
      </c>
      <c r="I1605" s="47">
        <f t="shared" si="278"/>
        <v>1.0095880605294451E-2</v>
      </c>
      <c r="J1605" s="47">
        <f t="shared" si="272"/>
        <v>0.01</v>
      </c>
      <c r="L1605" s="292">
        <f t="shared" si="279"/>
        <v>0</v>
      </c>
      <c r="M1605" s="47">
        <f t="shared" si="273"/>
        <v>0.1</v>
      </c>
    </row>
    <row r="1606" spans="2:13" x14ac:dyDescent="0.45">
      <c r="B1606" s="293">
        <f t="shared" si="274"/>
        <v>1600</v>
      </c>
      <c r="C1606" s="294">
        <f t="shared" si="275"/>
        <v>9.5991596875802637E-4</v>
      </c>
      <c r="D1606" s="47">
        <f t="shared" si="269"/>
        <v>0.01</v>
      </c>
      <c r="E1606" s="47">
        <f t="shared" si="276"/>
        <v>2.0739539691852649E-3</v>
      </c>
      <c r="F1606" s="47">
        <f t="shared" si="270"/>
        <v>0.01</v>
      </c>
      <c r="G1606" s="47">
        <f t="shared" si="277"/>
        <v>4.6204461471929456E-3</v>
      </c>
      <c r="H1606" s="47">
        <f t="shared" si="271"/>
        <v>0.01</v>
      </c>
      <c r="I1606" s="47">
        <f t="shared" si="278"/>
        <v>1.0041382350798184E-2</v>
      </c>
      <c r="J1606" s="47">
        <f t="shared" si="272"/>
        <v>0.01</v>
      </c>
      <c r="L1606" s="292">
        <f t="shared" si="279"/>
        <v>0</v>
      </c>
      <c r="M1606" s="47">
        <f t="shared" si="273"/>
        <v>0.1</v>
      </c>
    </row>
    <row r="1607" spans="2:13" x14ac:dyDescent="0.45">
      <c r="B1607" s="293">
        <f t="shared" si="274"/>
        <v>1601</v>
      </c>
      <c r="C1607" s="294">
        <f t="shared" si="275"/>
        <v>9.5473903570262523E-4</v>
      </c>
      <c r="D1607" s="47">
        <f t="shared" ref="D1607:D1670" si="280">$D$2</f>
        <v>0.01</v>
      </c>
      <c r="E1607" s="47">
        <f t="shared" si="276"/>
        <v>2.0628135891809928E-3</v>
      </c>
      <c r="F1607" s="47">
        <f t="shared" ref="F1607:F1670" si="281">$F$2</f>
        <v>0.01</v>
      </c>
      <c r="G1607" s="47">
        <f t="shared" si="277"/>
        <v>4.5949812254128686E-3</v>
      </c>
      <c r="H1607" s="47">
        <f t="shared" ref="H1607:H1670" si="282">$H$2</f>
        <v>0.01</v>
      </c>
      <c r="I1607" s="47">
        <f t="shared" si="278"/>
        <v>9.987172988762132E-3</v>
      </c>
      <c r="J1607" s="47">
        <f t="shared" ref="J1607:J1670" si="283">$J$2</f>
        <v>0.01</v>
      </c>
      <c r="L1607" s="292">
        <f t="shared" si="279"/>
        <v>0</v>
      </c>
      <c r="M1607" s="47">
        <f t="shared" ref="M1607:M1670" si="284">$M$2</f>
        <v>0.1</v>
      </c>
    </row>
    <row r="1608" spans="2:13" x14ac:dyDescent="0.45">
      <c r="B1608" s="293">
        <f t="shared" ref="B1608:B1671" si="285">B1607+1</f>
        <v>1602</v>
      </c>
      <c r="C1608" s="294">
        <f t="shared" si="275"/>
        <v>9.4958947166295785E-4</v>
      </c>
      <c r="D1608" s="47">
        <f t="shared" si="280"/>
        <v>0.01</v>
      </c>
      <c r="E1608" s="47">
        <f t="shared" si="276"/>
        <v>2.051732843646209E-3</v>
      </c>
      <c r="F1608" s="47">
        <f t="shared" si="281"/>
        <v>0.01</v>
      </c>
      <c r="G1608" s="47">
        <f t="shared" si="277"/>
        <v>4.56965954905055E-3</v>
      </c>
      <c r="H1608" s="47">
        <f t="shared" si="282"/>
        <v>0.01</v>
      </c>
      <c r="I1608" s="47">
        <f t="shared" si="278"/>
        <v>9.9332510711286383E-3</v>
      </c>
      <c r="J1608" s="47">
        <f t="shared" si="283"/>
        <v>0.01</v>
      </c>
      <c r="L1608" s="292">
        <f t="shared" si="279"/>
        <v>0</v>
      </c>
      <c r="M1608" s="47">
        <f t="shared" si="284"/>
        <v>0.1</v>
      </c>
    </row>
    <row r="1609" spans="2:13" x14ac:dyDescent="0.45">
      <c r="B1609" s="293">
        <f t="shared" si="285"/>
        <v>1603</v>
      </c>
      <c r="C1609" s="294">
        <f t="shared" si="275"/>
        <v>9.4446714049131882E-4</v>
      </c>
      <c r="D1609" s="47">
        <f t="shared" si="280"/>
        <v>0.01</v>
      </c>
      <c r="E1609" s="47">
        <f t="shared" si="276"/>
        <v>2.0407114099263769E-3</v>
      </c>
      <c r="F1609" s="47">
        <f t="shared" si="281"/>
        <v>0.01</v>
      </c>
      <c r="G1609" s="47">
        <f t="shared" si="277"/>
        <v>4.5444802819965069E-3</v>
      </c>
      <c r="H1609" s="47">
        <f t="shared" si="282"/>
        <v>0.01</v>
      </c>
      <c r="I1609" s="47">
        <f t="shared" si="278"/>
        <v>9.8796151559078574E-3</v>
      </c>
      <c r="J1609" s="47">
        <f t="shared" si="283"/>
        <v>0.01</v>
      </c>
      <c r="L1609" s="292">
        <f t="shared" si="279"/>
        <v>0</v>
      </c>
      <c r="M1609" s="47">
        <f t="shared" si="284"/>
        <v>0.1</v>
      </c>
    </row>
    <row r="1610" spans="2:13" x14ac:dyDescent="0.45">
      <c r="B1610" s="293">
        <f t="shared" si="285"/>
        <v>1604</v>
      </c>
      <c r="C1610" s="294">
        <f t="shared" si="275"/>
        <v>9.3937190659635239E-4</v>
      </c>
      <c r="D1610" s="47">
        <f t="shared" si="280"/>
        <v>0.01</v>
      </c>
      <c r="E1610" s="47">
        <f t="shared" si="276"/>
        <v>2.0297489672320263E-3</v>
      </c>
      <c r="F1610" s="47">
        <f t="shared" si="281"/>
        <v>0.01</v>
      </c>
      <c r="G1610" s="47">
        <f t="shared" si="277"/>
        <v>4.5194425932758055E-3</v>
      </c>
      <c r="H1610" s="47">
        <f t="shared" si="282"/>
        <v>0.01</v>
      </c>
      <c r="I1610" s="47">
        <f t="shared" si="278"/>
        <v>9.8262638071687433E-3</v>
      </c>
      <c r="J1610" s="47">
        <f t="shared" si="283"/>
        <v>0.01</v>
      </c>
      <c r="L1610" s="292">
        <f t="shared" si="279"/>
        <v>0</v>
      </c>
      <c r="M1610" s="47">
        <f t="shared" si="284"/>
        <v>0.1</v>
      </c>
    </row>
    <row r="1611" spans="2:13" x14ac:dyDescent="0.45">
      <c r="B1611" s="293">
        <f t="shared" si="285"/>
        <v>1605</v>
      </c>
      <c r="C1611" s="294">
        <f t="shared" si="275"/>
        <v>9.3430363494244101E-4</v>
      </c>
      <c r="D1611" s="47">
        <f t="shared" si="280"/>
        <v>0.01</v>
      </c>
      <c r="E1611" s="47">
        <f t="shared" si="276"/>
        <v>2.0188451966256693E-3</v>
      </c>
      <c r="F1611" s="47">
        <f t="shared" si="281"/>
        <v>0.01</v>
      </c>
      <c r="G1611" s="47">
        <f t="shared" si="277"/>
        <v>4.4945456570153674E-3</v>
      </c>
      <c r="H1611" s="47">
        <f t="shared" si="282"/>
        <v>0.01</v>
      </c>
      <c r="I1611" s="47">
        <f t="shared" si="278"/>
        <v>9.7731955950298138E-3</v>
      </c>
      <c r="J1611" s="47">
        <f t="shared" si="283"/>
        <v>0.01</v>
      </c>
      <c r="L1611" s="292">
        <f t="shared" si="279"/>
        <v>0</v>
      </c>
      <c r="M1611" s="47">
        <f t="shared" si="284"/>
        <v>0.1</v>
      </c>
    </row>
    <row r="1612" spans="2:13" x14ac:dyDescent="0.45">
      <c r="B1612" s="293">
        <f t="shared" si="285"/>
        <v>1606</v>
      </c>
      <c r="C1612" s="294">
        <f t="shared" si="275"/>
        <v>9.292621910490707E-4</v>
      </c>
      <c r="D1612" s="47">
        <f t="shared" si="280"/>
        <v>0.01</v>
      </c>
      <c r="E1612" s="47">
        <f t="shared" si="276"/>
        <v>2.0079997810088374E-3</v>
      </c>
      <c r="F1612" s="47">
        <f t="shared" si="281"/>
        <v>0.01</v>
      </c>
      <c r="G1612" s="47">
        <f t="shared" si="277"/>
        <v>4.4697886524114709E-3</v>
      </c>
      <c r="H1612" s="47">
        <f t="shared" si="282"/>
        <v>0.01</v>
      </c>
      <c r="I1612" s="47">
        <f t="shared" si="278"/>
        <v>9.7204090956496698E-3</v>
      </c>
      <c r="J1612" s="47">
        <f t="shared" si="283"/>
        <v>0.01</v>
      </c>
      <c r="L1612" s="292">
        <f t="shared" si="279"/>
        <v>0</v>
      </c>
      <c r="M1612" s="47">
        <f t="shared" si="284"/>
        <v>0.1</v>
      </c>
    </row>
    <row r="1613" spans="2:13" x14ac:dyDescent="0.45">
      <c r="B1613" s="293">
        <f t="shared" si="285"/>
        <v>1607</v>
      </c>
      <c r="C1613" s="294">
        <f t="shared" si="275"/>
        <v>9.2424744099016962E-4</v>
      </c>
      <c r="D1613" s="47">
        <f t="shared" si="280"/>
        <v>0.01</v>
      </c>
      <c r="E1613" s="47">
        <f t="shared" si="276"/>
        <v>1.9972124051092395E-3</v>
      </c>
      <c r="F1613" s="47">
        <f t="shared" si="281"/>
        <v>0.01</v>
      </c>
      <c r="G1613" s="47">
        <f t="shared" si="277"/>
        <v>4.4451707636974447E-3</v>
      </c>
      <c r="H1613" s="47">
        <f t="shared" si="282"/>
        <v>0.01</v>
      </c>
      <c r="I1613" s="47">
        <f t="shared" si="278"/>
        <v>9.6679028912172865E-3</v>
      </c>
      <c r="J1613" s="47">
        <f t="shared" si="283"/>
        <v>0.01</v>
      </c>
      <c r="L1613" s="292">
        <f t="shared" si="279"/>
        <v>0</v>
      </c>
      <c r="M1613" s="47">
        <f t="shared" si="284"/>
        <v>0.1</v>
      </c>
    </row>
    <row r="1614" spans="2:13" x14ac:dyDescent="0.45">
      <c r="B1614" s="293">
        <f t="shared" si="285"/>
        <v>1608</v>
      </c>
      <c r="C1614" s="294">
        <f t="shared" si="275"/>
        <v>9.1925925139342383E-4</v>
      </c>
      <c r="D1614" s="47">
        <f t="shared" si="280"/>
        <v>0.01</v>
      </c>
      <c r="E1614" s="47">
        <f t="shared" si="276"/>
        <v>1.9864827554680487E-3</v>
      </c>
      <c r="F1614" s="47">
        <f t="shared" si="281"/>
        <v>0.01</v>
      </c>
      <c r="G1614" s="47">
        <f t="shared" si="277"/>
        <v>4.4206911801115628E-3</v>
      </c>
      <c r="H1614" s="47">
        <f t="shared" si="282"/>
        <v>0.01</v>
      </c>
      <c r="I1614" s="47">
        <f t="shared" si="278"/>
        <v>9.6156755699420872E-3</v>
      </c>
      <c r="J1614" s="47">
        <f t="shared" si="283"/>
        <v>0.01</v>
      </c>
      <c r="L1614" s="292">
        <f t="shared" si="279"/>
        <v>0</v>
      </c>
      <c r="M1614" s="47">
        <f t="shared" si="284"/>
        <v>0.1</v>
      </c>
    </row>
    <row r="1615" spans="2:13" x14ac:dyDescent="0.45">
      <c r="B1615" s="293">
        <f t="shared" si="285"/>
        <v>1609</v>
      </c>
      <c r="C1615" s="294">
        <f t="shared" si="275"/>
        <v>9.142974894395682E-4</v>
      </c>
      <c r="D1615" s="47">
        <f t="shared" si="280"/>
        <v>0.01</v>
      </c>
      <c r="E1615" s="47">
        <f t="shared" si="276"/>
        <v>1.9758105204273021E-3</v>
      </c>
      <c r="F1615" s="47">
        <f t="shared" si="281"/>
        <v>0.01</v>
      </c>
      <c r="G1615" s="47">
        <f t="shared" si="277"/>
        <v>4.3963490958651283E-3</v>
      </c>
      <c r="H1615" s="47">
        <f t="shared" si="282"/>
        <v>0.01</v>
      </c>
      <c r="I1615" s="47">
        <f t="shared" si="278"/>
        <v>9.563725726043781E-3</v>
      </c>
      <c r="J1615" s="47">
        <f t="shared" si="283"/>
        <v>0.01</v>
      </c>
      <c r="L1615" s="292">
        <f t="shared" si="279"/>
        <v>0</v>
      </c>
      <c r="M1615" s="47">
        <f t="shared" si="284"/>
        <v>0.1</v>
      </c>
    </row>
    <row r="1616" spans="2:13" x14ac:dyDescent="0.45">
      <c r="B1616" s="293">
        <f t="shared" si="285"/>
        <v>1610</v>
      </c>
      <c r="C1616" s="294">
        <f t="shared" si="275"/>
        <v>9.0936202286165347E-4</v>
      </c>
      <c r="D1616" s="47">
        <f t="shared" si="280"/>
        <v>0.01</v>
      </c>
      <c r="E1616" s="47">
        <f t="shared" si="276"/>
        <v>1.9651953901174248E-3</v>
      </c>
      <c r="F1616" s="47">
        <f t="shared" si="281"/>
        <v>0.01</v>
      </c>
      <c r="G1616" s="47">
        <f t="shared" si="277"/>
        <v>4.3721437101107499E-3</v>
      </c>
      <c r="H1616" s="47">
        <f t="shared" si="282"/>
        <v>0.01</v>
      </c>
      <c r="I1616" s="47">
        <f t="shared" si="278"/>
        <v>9.5120519597419947E-3</v>
      </c>
      <c r="J1616" s="47">
        <f t="shared" si="283"/>
        <v>0.01</v>
      </c>
      <c r="L1616" s="292">
        <f t="shared" si="279"/>
        <v>0</v>
      </c>
      <c r="M1616" s="47">
        <f t="shared" si="284"/>
        <v>0.1</v>
      </c>
    </row>
    <row r="1617" spans="2:13" x14ac:dyDescent="0.45">
      <c r="B1617" s="293">
        <f t="shared" si="285"/>
        <v>1611</v>
      </c>
      <c r="C1617" s="294">
        <f t="shared" si="275"/>
        <v>9.0445271994429161E-4</v>
      </c>
      <c r="D1617" s="47">
        <f t="shared" si="280"/>
        <v>0.01</v>
      </c>
      <c r="E1617" s="47">
        <f t="shared" si="276"/>
        <v>1.954637056444867E-3</v>
      </c>
      <c r="F1617" s="47">
        <f t="shared" si="281"/>
        <v>0.01</v>
      </c>
      <c r="G1617" s="47">
        <f t="shared" si="277"/>
        <v>4.348074226910816E-3</v>
      </c>
      <c r="H1617" s="47">
        <f t="shared" si="282"/>
        <v>0.01</v>
      </c>
      <c r="I1617" s="47">
        <f t="shared" si="278"/>
        <v>9.4606528772456823E-3</v>
      </c>
      <c r="J1617" s="47">
        <f t="shared" si="283"/>
        <v>0.01</v>
      </c>
      <c r="L1617" s="292">
        <f t="shared" si="279"/>
        <v>0</v>
      </c>
      <c r="M1617" s="47">
        <f t="shared" si="284"/>
        <v>0.1</v>
      </c>
    </row>
    <row r="1618" spans="2:13" x14ac:dyDescent="0.45">
      <c r="B1618" s="293">
        <f t="shared" si="285"/>
        <v>1612</v>
      </c>
      <c r="C1618" s="294">
        <f t="shared" si="275"/>
        <v>8.9956944952287641E-4</v>
      </c>
      <c r="D1618" s="47">
        <f t="shared" si="280"/>
        <v>0.01</v>
      </c>
      <c r="E1618" s="47">
        <f t="shared" si="276"/>
        <v>1.9441352130798611E-3</v>
      </c>
      <c r="F1618" s="47">
        <f t="shared" si="281"/>
        <v>0.01</v>
      </c>
      <c r="G1618" s="47">
        <f t="shared" si="277"/>
        <v>4.3241398552061562E-3</v>
      </c>
      <c r="H1618" s="47">
        <f t="shared" si="282"/>
        <v>0.01</v>
      </c>
      <c r="I1618" s="47">
        <f t="shared" si="278"/>
        <v>9.4095270907423329E-3</v>
      </c>
      <c r="J1618" s="47">
        <f t="shared" si="283"/>
        <v>0.01</v>
      </c>
      <c r="L1618" s="292">
        <f t="shared" si="279"/>
        <v>0</v>
      </c>
      <c r="M1618" s="47">
        <f t="shared" si="284"/>
        <v>0.1</v>
      </c>
    </row>
    <row r="1619" spans="2:13" x14ac:dyDescent="0.45">
      <c r="B1619" s="293">
        <f t="shared" si="285"/>
        <v>1613</v>
      </c>
      <c r="C1619" s="294">
        <f t="shared" si="275"/>
        <v>8.9471208098278329E-4</v>
      </c>
      <c r="D1619" s="47">
        <f t="shared" si="280"/>
        <v>0.01</v>
      </c>
      <c r="E1619" s="47">
        <f t="shared" si="276"/>
        <v>1.9336895554442912E-3</v>
      </c>
      <c r="F1619" s="47">
        <f t="shared" si="281"/>
        <v>0.01</v>
      </c>
      <c r="G1619" s="47">
        <f t="shared" si="277"/>
        <v>4.3003398087848935E-3</v>
      </c>
      <c r="H1619" s="47">
        <f t="shared" si="282"/>
        <v>0.01</v>
      </c>
      <c r="I1619" s="47">
        <f t="shared" si="278"/>
        <v>9.3586732183869713E-3</v>
      </c>
      <c r="J1619" s="47">
        <f t="shared" si="283"/>
        <v>0.01</v>
      </c>
      <c r="L1619" s="292">
        <f t="shared" si="279"/>
        <v>0</v>
      </c>
      <c r="M1619" s="47">
        <f t="shared" si="284"/>
        <v>0.1</v>
      </c>
    </row>
    <row r="1620" spans="2:13" x14ac:dyDescent="0.45">
      <c r="B1620" s="293">
        <f t="shared" si="285"/>
        <v>1614</v>
      </c>
      <c r="C1620" s="294">
        <f t="shared" si="275"/>
        <v>8.898804842585469E-4</v>
      </c>
      <c r="D1620" s="47">
        <f t="shared" si="280"/>
        <v>0.01</v>
      </c>
      <c r="E1620" s="47">
        <f t="shared" si="276"/>
        <v>1.9232997806996762E-3</v>
      </c>
      <c r="F1620" s="47">
        <f t="shared" si="281"/>
        <v>0.01</v>
      </c>
      <c r="G1620" s="47">
        <f t="shared" si="277"/>
        <v>4.2766733062514876E-3</v>
      </c>
      <c r="H1620" s="47">
        <f t="shared" si="282"/>
        <v>0.01</v>
      </c>
      <c r="I1620" s="47">
        <f t="shared" si="278"/>
        <v>9.3080898842909498E-3</v>
      </c>
      <c r="J1620" s="47">
        <f t="shared" si="283"/>
        <v>0.01</v>
      </c>
      <c r="L1620" s="292">
        <f t="shared" si="279"/>
        <v>0</v>
      </c>
      <c r="M1620" s="47">
        <f t="shared" si="284"/>
        <v>0.1</v>
      </c>
    </row>
    <row r="1621" spans="2:13" x14ac:dyDescent="0.45">
      <c r="B1621" s="293">
        <f t="shared" si="285"/>
        <v>1615</v>
      </c>
      <c r="C1621" s="294">
        <f t="shared" si="275"/>
        <v>8.8507452983301624E-4</v>
      </c>
      <c r="D1621" s="47">
        <f t="shared" si="280"/>
        <v>0.01</v>
      </c>
      <c r="E1621" s="47">
        <f t="shared" si="276"/>
        <v>1.9129655877352647E-3</v>
      </c>
      <c r="F1621" s="47">
        <f t="shared" si="281"/>
        <v>0.01</v>
      </c>
      <c r="G1621" s="47">
        <f t="shared" si="277"/>
        <v>4.2531395709959697E-3</v>
      </c>
      <c r="H1621" s="47">
        <f t="shared" si="282"/>
        <v>0.01</v>
      </c>
      <c r="I1621" s="47">
        <f t="shared" si="278"/>
        <v>9.2577757185105542E-3</v>
      </c>
      <c r="J1621" s="47">
        <f t="shared" si="283"/>
        <v>0.01</v>
      </c>
      <c r="L1621" s="292">
        <f t="shared" si="279"/>
        <v>0</v>
      </c>
      <c r="M1621" s="47">
        <f t="shared" si="284"/>
        <v>0.1</v>
      </c>
    </row>
    <row r="1622" spans="2:13" x14ac:dyDescent="0.45">
      <c r="B1622" s="293">
        <f t="shared" si="285"/>
        <v>1616</v>
      </c>
      <c r="C1622" s="294">
        <f t="shared" si="275"/>
        <v>8.8029408873649005E-4</v>
      </c>
      <c r="D1622" s="47">
        <f t="shared" si="280"/>
        <v>0.01</v>
      </c>
      <c r="E1622" s="47">
        <f t="shared" si="276"/>
        <v>1.9026866771562421E-3</v>
      </c>
      <c r="F1622" s="47">
        <f t="shared" si="281"/>
        <v>0.01</v>
      </c>
      <c r="G1622" s="47">
        <f t="shared" si="277"/>
        <v>4.2297378311633629E-3</v>
      </c>
      <c r="H1622" s="47">
        <f t="shared" si="282"/>
        <v>0.01</v>
      </c>
      <c r="I1622" s="47">
        <f t="shared" si="278"/>
        <v>9.2077293570354077E-3</v>
      </c>
      <c r="J1622" s="47">
        <f t="shared" si="283"/>
        <v>0.01</v>
      </c>
      <c r="L1622" s="292">
        <f t="shared" si="279"/>
        <v>0</v>
      </c>
      <c r="M1622" s="47">
        <f t="shared" si="284"/>
        <v>0.1</v>
      </c>
    </row>
    <row r="1623" spans="2:13" x14ac:dyDescent="0.45">
      <c r="B1623" s="293">
        <f t="shared" si="285"/>
        <v>1617</v>
      </c>
      <c r="C1623" s="294">
        <f t="shared" si="275"/>
        <v>8.7553903254583023E-4</v>
      </c>
      <c r="D1623" s="47">
        <f t="shared" si="280"/>
        <v>0.01</v>
      </c>
      <c r="E1623" s="47">
        <f t="shared" si="276"/>
        <v>1.8924627512720445E-3</v>
      </c>
      <c r="F1623" s="47">
        <f t="shared" si="281"/>
        <v>0.01</v>
      </c>
      <c r="G1623" s="47">
        <f t="shared" si="277"/>
        <v>4.2064673196232916E-3</v>
      </c>
      <c r="H1623" s="47">
        <f t="shared" si="282"/>
        <v>0.01</v>
      </c>
      <c r="I1623" s="47">
        <f t="shared" si="278"/>
        <v>9.1579494417766867E-3</v>
      </c>
      <c r="J1623" s="47">
        <f t="shared" si="283"/>
        <v>0.01</v>
      </c>
      <c r="L1623" s="292">
        <f t="shared" si="279"/>
        <v>0</v>
      </c>
      <c r="M1623" s="47">
        <f t="shared" si="284"/>
        <v>0.1</v>
      </c>
    </row>
    <row r="1624" spans="2:13" x14ac:dyDescent="0.45">
      <c r="B1624" s="293">
        <f t="shared" si="285"/>
        <v>1618</v>
      </c>
      <c r="C1624" s="294">
        <f t="shared" si="275"/>
        <v>8.7080923338355581E-4</v>
      </c>
      <c r="D1624" s="47">
        <f t="shared" si="280"/>
        <v>0.01</v>
      </c>
      <c r="E1624" s="47">
        <f t="shared" si="276"/>
        <v>1.8822935140847823E-3</v>
      </c>
      <c r="F1624" s="47">
        <f t="shared" si="281"/>
        <v>0.01</v>
      </c>
      <c r="G1624" s="47">
        <f t="shared" si="277"/>
        <v>4.1833272739397794E-3</v>
      </c>
      <c r="H1624" s="47">
        <f t="shared" si="282"/>
        <v>0.01</v>
      </c>
      <c r="I1624" s="47">
        <f t="shared" si="278"/>
        <v>9.1084346205551527E-3</v>
      </c>
      <c r="J1624" s="47">
        <f t="shared" si="283"/>
        <v>0.01</v>
      </c>
      <c r="L1624" s="292">
        <f t="shared" si="279"/>
        <v>0</v>
      </c>
      <c r="M1624" s="47">
        <f t="shared" si="284"/>
        <v>0.1</v>
      </c>
    </row>
    <row r="1625" spans="2:13" x14ac:dyDescent="0.45">
      <c r="B1625" s="293">
        <f t="shared" si="285"/>
        <v>1619</v>
      </c>
      <c r="C1625" s="294">
        <f t="shared" si="275"/>
        <v>8.6610456391691612E-4</v>
      </c>
      <c r="D1625" s="47">
        <f t="shared" si="280"/>
        <v>0.01</v>
      </c>
      <c r="E1625" s="47">
        <f t="shared" si="276"/>
        <v>1.8721786712777699E-3</v>
      </c>
      <c r="F1625" s="47">
        <f t="shared" si="281"/>
        <v>0.01</v>
      </c>
      <c r="G1625" s="47">
        <f t="shared" si="277"/>
        <v>4.1603169363412292E-3</v>
      </c>
      <c r="H1625" s="47">
        <f t="shared" si="282"/>
        <v>0.01</v>
      </c>
      <c r="I1625" s="47">
        <f t="shared" si="278"/>
        <v>9.0591835470889993E-3</v>
      </c>
      <c r="J1625" s="47">
        <f t="shared" si="283"/>
        <v>0.01</v>
      </c>
      <c r="L1625" s="292">
        <f t="shared" si="279"/>
        <v>0</v>
      </c>
      <c r="M1625" s="47">
        <f t="shared" si="284"/>
        <v>0.1</v>
      </c>
    </row>
    <row r="1626" spans="2:13" x14ac:dyDescent="0.45">
      <c r="B1626" s="293">
        <f t="shared" si="285"/>
        <v>1620</v>
      </c>
      <c r="C1626" s="294">
        <f t="shared" si="275"/>
        <v>8.6142489735694533E-4</v>
      </c>
      <c r="D1626" s="47">
        <f t="shared" si="280"/>
        <v>0.01</v>
      </c>
      <c r="E1626" s="47">
        <f t="shared" si="276"/>
        <v>1.8621179302041612E-3</v>
      </c>
      <c r="F1626" s="47">
        <f t="shared" si="281"/>
        <v>0.01</v>
      </c>
      <c r="G1626" s="47">
        <f t="shared" si="277"/>
        <v>4.1374355536905943E-3</v>
      </c>
      <c r="H1626" s="47">
        <f t="shared" si="282"/>
        <v>0.01</v>
      </c>
      <c r="I1626" s="47">
        <f t="shared" si="278"/>
        <v>9.0101948809815213E-3</v>
      </c>
      <c r="J1626" s="47">
        <f t="shared" si="283"/>
        <v>0.01</v>
      </c>
      <c r="L1626" s="292">
        <f t="shared" si="279"/>
        <v>0</v>
      </c>
      <c r="M1626" s="47">
        <f t="shared" si="284"/>
        <v>0.1</v>
      </c>
    </row>
    <row r="1627" spans="2:13" x14ac:dyDescent="0.45">
      <c r="B1627" s="293">
        <f t="shared" si="285"/>
        <v>1621</v>
      </c>
      <c r="C1627" s="294">
        <f t="shared" si="275"/>
        <v>8.5677010745749654E-4</v>
      </c>
      <c r="D1627" s="47">
        <f t="shared" si="280"/>
        <v>0.01</v>
      </c>
      <c r="E1627" s="47">
        <f t="shared" si="276"/>
        <v>1.8521109998756891E-3</v>
      </c>
      <c r="F1627" s="47">
        <f t="shared" si="281"/>
        <v>0.01</v>
      </c>
      <c r="G1627" s="47">
        <f t="shared" si="277"/>
        <v>4.1146823774557304E-3</v>
      </c>
      <c r="H1627" s="47">
        <f t="shared" si="282"/>
        <v>0.01</v>
      </c>
      <c r="I1627" s="47">
        <f t="shared" si="278"/>
        <v>8.9614672877086111E-3</v>
      </c>
      <c r="J1627" s="47">
        <f t="shared" si="283"/>
        <v>0.01</v>
      </c>
      <c r="L1627" s="292">
        <f t="shared" si="279"/>
        <v>0</v>
      </c>
      <c r="M1627" s="47">
        <f t="shared" si="284"/>
        <v>0.1</v>
      </c>
    </row>
    <row r="1628" spans="2:13" x14ac:dyDescent="0.45">
      <c r="B1628" s="293">
        <f t="shared" si="285"/>
        <v>1622</v>
      </c>
      <c r="C1628" s="294">
        <f t="shared" si="275"/>
        <v>8.52140068514258E-4</v>
      </c>
      <c r="D1628" s="47">
        <f t="shared" si="280"/>
        <v>0.01</v>
      </c>
      <c r="E1628" s="47">
        <f t="shared" si="276"/>
        <v>1.8421575909515072E-3</v>
      </c>
      <c r="F1628" s="47">
        <f t="shared" si="281"/>
        <v>0.01</v>
      </c>
      <c r="G1628" s="47">
        <f t="shared" si="277"/>
        <v>4.0920566636799306E-3</v>
      </c>
      <c r="H1628" s="47">
        <f t="shared" si="282"/>
        <v>0.01</v>
      </c>
      <c r="I1628" s="47">
        <f t="shared" si="278"/>
        <v>8.9129994386060833E-3</v>
      </c>
      <c r="J1628" s="47">
        <f t="shared" si="283"/>
        <v>0.01</v>
      </c>
      <c r="L1628" s="292">
        <f t="shared" si="279"/>
        <v>0</v>
      </c>
      <c r="M1628" s="47">
        <f t="shared" si="284"/>
        <v>0.1</v>
      </c>
    </row>
    <row r="1629" spans="2:13" x14ac:dyDescent="0.45">
      <c r="B1629" s="293">
        <f t="shared" si="285"/>
        <v>1623</v>
      </c>
      <c r="C1629" s="294">
        <f t="shared" si="275"/>
        <v>8.4753465536375051E-4</v>
      </c>
      <c r="D1629" s="47">
        <f t="shared" si="280"/>
        <v>0.01</v>
      </c>
      <c r="E1629" s="47">
        <f t="shared" si="276"/>
        <v>1.8322574157271347E-3</v>
      </c>
      <c r="F1629" s="47">
        <f t="shared" si="281"/>
        <v>0.01</v>
      </c>
      <c r="G1629" s="47">
        <f t="shared" si="277"/>
        <v>4.0695576729526464E-3</v>
      </c>
      <c r="H1629" s="47">
        <f t="shared" si="282"/>
        <v>0.01</v>
      </c>
      <c r="I1629" s="47">
        <f t="shared" si="278"/>
        <v>8.8647900108568215E-3</v>
      </c>
      <c r="J1629" s="47">
        <f t="shared" si="283"/>
        <v>0.01</v>
      </c>
      <c r="L1629" s="292">
        <f t="shared" si="279"/>
        <v>0</v>
      </c>
      <c r="M1629" s="47">
        <f t="shared" si="284"/>
        <v>0.1</v>
      </c>
    </row>
    <row r="1630" spans="2:13" x14ac:dyDescent="0.45">
      <c r="B1630" s="293">
        <f t="shared" si="285"/>
        <v>1624</v>
      </c>
      <c r="C1630" s="294">
        <f t="shared" si="275"/>
        <v>8.4295374338230625E-4</v>
      </c>
      <c r="D1630" s="47">
        <f t="shared" si="280"/>
        <v>0.01</v>
      </c>
      <c r="E1630" s="47">
        <f t="shared" si="276"/>
        <v>1.8224101881235009E-3</v>
      </c>
      <c r="F1630" s="47">
        <f t="shared" si="281"/>
        <v>0.01</v>
      </c>
      <c r="G1630" s="47">
        <f t="shared" si="277"/>
        <v>4.0471846703803915E-3</v>
      </c>
      <c r="H1630" s="47">
        <f t="shared" si="282"/>
        <v>0.01</v>
      </c>
      <c r="I1630" s="47">
        <f t="shared" si="278"/>
        <v>8.8168376874777805E-3</v>
      </c>
      <c r="J1630" s="47">
        <f t="shared" si="283"/>
        <v>0.01</v>
      </c>
      <c r="L1630" s="292">
        <f t="shared" si="279"/>
        <v>0</v>
      </c>
      <c r="M1630" s="47">
        <f t="shared" si="284"/>
        <v>0.1</v>
      </c>
    </row>
    <row r="1631" spans="2:13" x14ac:dyDescent="0.45">
      <c r="B1631" s="293">
        <f t="shared" si="285"/>
        <v>1625</v>
      </c>
      <c r="C1631" s="294">
        <f t="shared" si="275"/>
        <v>8.383972084850304E-4</v>
      </c>
      <c r="D1631" s="47">
        <f t="shared" si="280"/>
        <v>0.01</v>
      </c>
      <c r="E1631" s="47">
        <f t="shared" si="276"/>
        <v>1.8126156236760889E-3</v>
      </c>
      <c r="F1631" s="47">
        <f t="shared" si="281"/>
        <v>0.01</v>
      </c>
      <c r="G1631" s="47">
        <f t="shared" si="277"/>
        <v>4.0249369255578229E-3</v>
      </c>
      <c r="H1631" s="47">
        <f t="shared" si="282"/>
        <v>0.01</v>
      </c>
      <c r="I1631" s="47">
        <f t="shared" si="278"/>
        <v>8.7691411573068076E-3</v>
      </c>
      <c r="J1631" s="47">
        <f t="shared" si="283"/>
        <v>0.01</v>
      </c>
      <c r="L1631" s="292">
        <f t="shared" si="279"/>
        <v>0</v>
      </c>
      <c r="M1631" s="47">
        <f t="shared" si="284"/>
        <v>0.1</v>
      </c>
    </row>
    <row r="1632" spans="2:13" x14ac:dyDescent="0.45">
      <c r="B1632" s="293">
        <f t="shared" si="285"/>
        <v>1626</v>
      </c>
      <c r="C1632" s="294">
        <f t="shared" si="275"/>
        <v>8.3386492712474506E-4</v>
      </c>
      <c r="D1632" s="47">
        <f t="shared" si="280"/>
        <v>0.01</v>
      </c>
      <c r="E1632" s="47">
        <f t="shared" si="276"/>
        <v>1.8028734395241783E-3</v>
      </c>
      <c r="F1632" s="47">
        <f t="shared" si="281"/>
        <v>0.01</v>
      </c>
      <c r="G1632" s="47">
        <f t="shared" si="277"/>
        <v>4.0028137125390053E-3</v>
      </c>
      <c r="H1632" s="47">
        <f t="shared" si="282"/>
        <v>0.01</v>
      </c>
      <c r="I1632" s="47">
        <f t="shared" si="278"/>
        <v>8.7216991149893178E-3</v>
      </c>
      <c r="J1632" s="47">
        <f t="shared" si="283"/>
        <v>0.01</v>
      </c>
      <c r="L1632" s="292">
        <f t="shared" si="279"/>
        <v>0</v>
      </c>
      <c r="M1632" s="47">
        <f t="shared" si="284"/>
        <v>0.1</v>
      </c>
    </row>
    <row r="1633" spans="2:13" x14ac:dyDescent="0.45">
      <c r="B1633" s="293">
        <f t="shared" si="285"/>
        <v>1627</v>
      </c>
      <c r="C1633" s="294">
        <f t="shared" si="275"/>
        <v>8.2935677629091627E-4</v>
      </c>
      <c r="D1633" s="47">
        <f t="shared" si="280"/>
        <v>0.01</v>
      </c>
      <c r="E1633" s="47">
        <f t="shared" si="276"/>
        <v>1.793183354400184E-3</v>
      </c>
      <c r="F1633" s="47">
        <f t="shared" si="281"/>
        <v>0.01</v>
      </c>
      <c r="G1633" s="47">
        <f t="shared" si="277"/>
        <v>3.9808143098088566E-3</v>
      </c>
      <c r="H1633" s="47">
        <f t="shared" si="282"/>
        <v>0.01</v>
      </c>
      <c r="I1633" s="47">
        <f t="shared" si="278"/>
        <v>8.6745102609648156E-3</v>
      </c>
      <c r="J1633" s="47">
        <f t="shared" si="283"/>
        <v>0.01</v>
      </c>
      <c r="L1633" s="292">
        <f t="shared" si="279"/>
        <v>0</v>
      </c>
      <c r="M1633" s="47">
        <f t="shared" si="284"/>
        <v>0.1</v>
      </c>
    </row>
    <row r="1634" spans="2:13" x14ac:dyDescent="0.45">
      <c r="B1634" s="293">
        <f t="shared" si="285"/>
        <v>1628</v>
      </c>
      <c r="C1634" s="294">
        <f t="shared" si="275"/>
        <v>8.2487263350856368E-4</v>
      </c>
      <c r="D1634" s="47">
        <f t="shared" si="280"/>
        <v>0.01</v>
      </c>
      <c r="E1634" s="47">
        <f t="shared" si="276"/>
        <v>1.7835450886190911E-3</v>
      </c>
      <c r="F1634" s="47">
        <f t="shared" si="281"/>
        <v>0.01</v>
      </c>
      <c r="G1634" s="47">
        <f t="shared" si="277"/>
        <v>3.9589380002547697E-3</v>
      </c>
      <c r="H1634" s="47">
        <f t="shared" si="282"/>
        <v>0.01</v>
      </c>
      <c r="I1634" s="47">
        <f t="shared" si="278"/>
        <v>8.6275733014532559E-3</v>
      </c>
      <c r="J1634" s="47">
        <f t="shared" si="283"/>
        <v>0.01</v>
      </c>
      <c r="L1634" s="292">
        <f t="shared" si="279"/>
        <v>0</v>
      </c>
      <c r="M1634" s="47">
        <f t="shared" si="284"/>
        <v>0.1</v>
      </c>
    </row>
    <row r="1635" spans="2:13" x14ac:dyDescent="0.45">
      <c r="B1635" s="293">
        <f t="shared" si="285"/>
        <v>1629</v>
      </c>
      <c r="C1635" s="294">
        <f t="shared" si="275"/>
        <v>8.2041237683715422E-4</v>
      </c>
      <c r="D1635" s="47">
        <f t="shared" si="280"/>
        <v>0.01</v>
      </c>
      <c r="E1635" s="47">
        <f t="shared" si="276"/>
        <v>1.7739583640679858E-3</v>
      </c>
      <c r="F1635" s="47">
        <f t="shared" si="281"/>
        <v>0.01</v>
      </c>
      <c r="G1635" s="47">
        <f t="shared" si="277"/>
        <v>3.9371840711384127E-3</v>
      </c>
      <c r="H1635" s="47">
        <f t="shared" si="282"/>
        <v>0.01</v>
      </c>
      <c r="I1635" s="47">
        <f t="shared" si="278"/>
        <v>8.5808869484412711E-3</v>
      </c>
      <c r="J1635" s="47">
        <f t="shared" si="283"/>
        <v>0.01</v>
      </c>
      <c r="L1635" s="292">
        <f t="shared" si="279"/>
        <v>0</v>
      </c>
      <c r="M1635" s="47">
        <f t="shared" si="284"/>
        <v>0.1</v>
      </c>
    </row>
    <row r="1636" spans="2:13" x14ac:dyDescent="0.45">
      <c r="B1636" s="293">
        <f t="shared" si="285"/>
        <v>1630</v>
      </c>
      <c r="C1636" s="294">
        <f t="shared" si="275"/>
        <v>8.1597588486947991E-4</v>
      </c>
      <c r="D1636" s="47">
        <f t="shared" si="280"/>
        <v>0.01</v>
      </c>
      <c r="E1636" s="47">
        <f t="shared" si="276"/>
        <v>1.7644229041956774E-3</v>
      </c>
      <c r="F1636" s="47">
        <f t="shared" si="281"/>
        <v>0.01</v>
      </c>
      <c r="G1636" s="47">
        <f t="shared" si="277"/>
        <v>3.9155518140677088E-3</v>
      </c>
      <c r="H1636" s="47">
        <f t="shared" si="282"/>
        <v>0.01</v>
      </c>
      <c r="I1636" s="47">
        <f t="shared" si="278"/>
        <v>8.5344499196682421E-3</v>
      </c>
      <c r="J1636" s="47">
        <f t="shared" si="283"/>
        <v>0.01</v>
      </c>
      <c r="L1636" s="292">
        <f t="shared" si="279"/>
        <v>0</v>
      </c>
      <c r="M1636" s="47">
        <f t="shared" si="284"/>
        <v>0.1</v>
      </c>
    </row>
    <row r="1637" spans="2:13" x14ac:dyDescent="0.45">
      <c r="B1637" s="293">
        <f t="shared" si="285"/>
        <v>1631</v>
      </c>
      <c r="C1637" s="294">
        <f t="shared" si="275"/>
        <v>8.1156303673051962E-4</v>
      </c>
      <c r="D1637" s="47">
        <f t="shared" si="280"/>
        <v>0.01</v>
      </c>
      <c r="E1637" s="47">
        <f t="shared" si="276"/>
        <v>1.7549384340024153E-3</v>
      </c>
      <c r="F1637" s="47">
        <f t="shared" si="281"/>
        <v>0.01</v>
      </c>
      <c r="G1637" s="47">
        <f t="shared" si="277"/>
        <v>3.8940405249689885E-3</v>
      </c>
      <c r="H1637" s="47">
        <f t="shared" si="282"/>
        <v>0.01</v>
      </c>
      <c r="I1637" s="47">
        <f t="shared" si="278"/>
        <v>8.4882609386122358E-3</v>
      </c>
      <c r="J1637" s="47">
        <f t="shared" si="283"/>
        <v>0.01</v>
      </c>
      <c r="L1637" s="292">
        <f t="shared" si="279"/>
        <v>0</v>
      </c>
      <c r="M1637" s="47">
        <f t="shared" si="284"/>
        <v>0.1</v>
      </c>
    </row>
    <row r="1638" spans="2:13" x14ac:dyDescent="0.45">
      <c r="B1638" s="293">
        <f t="shared" si="285"/>
        <v>1632</v>
      </c>
      <c r="C1638" s="294">
        <f t="shared" si="275"/>
        <v>8.0717371207628488E-4</v>
      </c>
      <c r="D1638" s="47">
        <f t="shared" si="280"/>
        <v>0.01</v>
      </c>
      <c r="E1638" s="47">
        <f t="shared" si="276"/>
        <v>1.7455046800296963E-3</v>
      </c>
      <c r="F1638" s="47">
        <f t="shared" si="281"/>
        <v>0.01</v>
      </c>
      <c r="G1638" s="47">
        <f t="shared" si="277"/>
        <v>3.8726495040593226E-3</v>
      </c>
      <c r="H1638" s="47">
        <f t="shared" si="282"/>
        <v>0.01</v>
      </c>
      <c r="I1638" s="47">
        <f t="shared" si="278"/>
        <v>8.4423187344758021E-3</v>
      </c>
      <c r="J1638" s="47">
        <f t="shared" si="283"/>
        <v>0.01</v>
      </c>
      <c r="L1638" s="292">
        <f t="shared" si="279"/>
        <v>0</v>
      </c>
      <c r="M1638" s="47">
        <f t="shared" si="284"/>
        <v>0.1</v>
      </c>
    </row>
    <row r="1639" spans="2:13" x14ac:dyDescent="0.45">
      <c r="B1639" s="293">
        <f t="shared" si="285"/>
        <v>1633</v>
      </c>
      <c r="C1639" s="294">
        <f t="shared" si="275"/>
        <v>8.0280779109265156E-4</v>
      </c>
      <c r="D1639" s="47">
        <f t="shared" si="280"/>
        <v>0.01</v>
      </c>
      <c r="E1639" s="47">
        <f t="shared" si="276"/>
        <v>1.7361213703501622E-3</v>
      </c>
      <c r="F1639" s="47">
        <f t="shared" si="281"/>
        <v>0.01</v>
      </c>
      <c r="G1639" s="47">
        <f t="shared" si="277"/>
        <v>3.8513780558190264E-3</v>
      </c>
      <c r="H1639" s="47">
        <f t="shared" si="282"/>
        <v>0.01</v>
      </c>
      <c r="I1639" s="47">
        <f t="shared" si="278"/>
        <v>8.3966220421716371E-3</v>
      </c>
      <c r="J1639" s="47">
        <f t="shared" si="283"/>
        <v>0.01</v>
      </c>
      <c r="L1639" s="292">
        <f t="shared" si="279"/>
        <v>0</v>
      </c>
      <c r="M1639" s="47">
        <f t="shared" si="284"/>
        <v>0.1</v>
      </c>
    </row>
    <row r="1640" spans="2:13" x14ac:dyDescent="0.45">
      <c r="B1640" s="293">
        <f t="shared" si="285"/>
        <v>1634</v>
      </c>
      <c r="C1640" s="294">
        <f t="shared" si="275"/>
        <v>7.9846515449417629E-4</v>
      </c>
      <c r="D1640" s="47">
        <f t="shared" si="280"/>
        <v>0.01</v>
      </c>
      <c r="E1640" s="47">
        <f t="shared" si="276"/>
        <v>1.7267882345575873E-3</v>
      </c>
      <c r="F1640" s="47">
        <f t="shared" si="281"/>
        <v>0.01</v>
      </c>
      <c r="G1640" s="47">
        <f t="shared" si="277"/>
        <v>3.8302254889643378E-3</v>
      </c>
      <c r="H1640" s="47">
        <f t="shared" si="282"/>
        <v>0.01</v>
      </c>
      <c r="I1640" s="47">
        <f t="shared" si="278"/>
        <v>8.3511696023081099E-3</v>
      </c>
      <c r="J1640" s="47">
        <f t="shared" si="283"/>
        <v>0.01</v>
      </c>
      <c r="L1640" s="292">
        <f t="shared" si="279"/>
        <v>0</v>
      </c>
      <c r="M1640" s="47">
        <f t="shared" si="284"/>
        <v>0.1</v>
      </c>
    </row>
    <row r="1641" spans="2:13" x14ac:dyDescent="0.45">
      <c r="B1641" s="293">
        <f t="shared" si="285"/>
        <v>1635</v>
      </c>
      <c r="C1641" s="294">
        <f t="shared" si="275"/>
        <v>7.9414568352289801E-4</v>
      </c>
      <c r="D1641" s="47">
        <f t="shared" si="280"/>
        <v>0.01</v>
      </c>
      <c r="E1641" s="47">
        <f t="shared" si="276"/>
        <v>1.7175050037569533E-3</v>
      </c>
      <c r="F1641" s="47">
        <f t="shared" si="281"/>
        <v>0.01</v>
      </c>
      <c r="G1641" s="47">
        <f t="shared" si="277"/>
        <v>3.8091911164202705E-3</v>
      </c>
      <c r="H1641" s="47">
        <f t="shared" si="282"/>
        <v>0.01</v>
      </c>
      <c r="I1641" s="47">
        <f t="shared" si="278"/>
        <v>8.305960161174672E-3</v>
      </c>
      <c r="J1641" s="47">
        <f t="shared" si="283"/>
        <v>0.01</v>
      </c>
      <c r="L1641" s="292">
        <f t="shared" si="279"/>
        <v>0</v>
      </c>
      <c r="M1641" s="47">
        <f t="shared" si="284"/>
        <v>0.1</v>
      </c>
    </row>
    <row r="1642" spans="2:13" x14ac:dyDescent="0.45">
      <c r="B1642" s="293">
        <f t="shared" si="285"/>
        <v>1636</v>
      </c>
      <c r="C1642" s="294">
        <f t="shared" si="275"/>
        <v>7.8984925994712602E-4</v>
      </c>
      <c r="D1642" s="47">
        <f t="shared" si="280"/>
        <v>0.01</v>
      </c>
      <c r="E1642" s="47">
        <f t="shared" si="276"/>
        <v>1.7082714105546128E-3</v>
      </c>
      <c r="F1642" s="47">
        <f t="shared" si="281"/>
        <v>0.01</v>
      </c>
      <c r="G1642" s="47">
        <f t="shared" si="277"/>
        <v>3.7882742552936373E-3</v>
      </c>
      <c r="H1642" s="47">
        <f t="shared" si="282"/>
        <v>0.01</v>
      </c>
      <c r="I1642" s="47">
        <f t="shared" si="278"/>
        <v>8.2609924707271274E-3</v>
      </c>
      <c r="J1642" s="47">
        <f t="shared" si="283"/>
        <v>0.01</v>
      </c>
      <c r="L1642" s="292">
        <f t="shared" si="279"/>
        <v>0</v>
      </c>
      <c r="M1642" s="47">
        <f t="shared" si="284"/>
        <v>0.1</v>
      </c>
    </row>
    <row r="1643" spans="2:13" x14ac:dyDescent="0.45">
      <c r="B1643" s="293">
        <f t="shared" si="285"/>
        <v>1637</v>
      </c>
      <c r="C1643" s="294">
        <f t="shared" si="275"/>
        <v>7.8557576606021336E-4</v>
      </c>
      <c r="D1643" s="47">
        <f t="shared" si="280"/>
        <v>0.01</v>
      </c>
      <c r="E1643" s="47">
        <f t="shared" si="276"/>
        <v>1.6990871890485381E-3</v>
      </c>
      <c r="F1643" s="47">
        <f t="shared" si="281"/>
        <v>0.01</v>
      </c>
      <c r="G1643" s="47">
        <f t="shared" si="277"/>
        <v>3.7674742268462469E-3</v>
      </c>
      <c r="H1643" s="47">
        <f t="shared" si="282"/>
        <v>0.01</v>
      </c>
      <c r="I1643" s="47">
        <f t="shared" si="278"/>
        <v>8.2162652885727928E-3</v>
      </c>
      <c r="J1643" s="47">
        <f t="shared" si="283"/>
        <v>0.01</v>
      </c>
      <c r="L1643" s="292">
        <f t="shared" si="279"/>
        <v>0</v>
      </c>
      <c r="M1643" s="47">
        <f t="shared" si="284"/>
        <v>0.1</v>
      </c>
    </row>
    <row r="1644" spans="2:13" x14ac:dyDescent="0.45">
      <c r="B1644" s="293">
        <f t="shared" si="285"/>
        <v>1638</v>
      </c>
      <c r="C1644" s="294">
        <f t="shared" si="275"/>
        <v>7.8132508467931784E-4</v>
      </c>
      <c r="D1644" s="47">
        <f t="shared" si="280"/>
        <v>0.01</v>
      </c>
      <c r="E1644" s="47">
        <f t="shared" si="276"/>
        <v>1.689952074818655E-3</v>
      </c>
      <c r="F1644" s="47">
        <f t="shared" si="281"/>
        <v>0.01</v>
      </c>
      <c r="G1644" s="47">
        <f t="shared" si="277"/>
        <v>3.7467903564682697E-3</v>
      </c>
      <c r="H1644" s="47">
        <f t="shared" si="282"/>
        <v>0.01</v>
      </c>
      <c r="I1644" s="47">
        <f t="shared" si="278"/>
        <v>8.1717773779555261E-3</v>
      </c>
      <c r="J1644" s="47">
        <f t="shared" si="283"/>
        <v>0.01</v>
      </c>
      <c r="L1644" s="292">
        <f t="shared" si="279"/>
        <v>0</v>
      </c>
      <c r="M1644" s="47">
        <f t="shared" si="284"/>
        <v>0.1</v>
      </c>
    </row>
    <row r="1645" spans="2:13" x14ac:dyDescent="0.45">
      <c r="B1645" s="293">
        <f t="shared" si="285"/>
        <v>1639</v>
      </c>
      <c r="C1645" s="294">
        <f t="shared" si="275"/>
        <v>7.7709709914414811E-4</v>
      </c>
      <c r="D1645" s="47">
        <f t="shared" si="280"/>
        <v>0.01</v>
      </c>
      <c r="E1645" s="47">
        <f t="shared" si="276"/>
        <v>1.6808658049172615E-3</v>
      </c>
      <c r="F1645" s="47">
        <f t="shared" si="281"/>
        <v>0.01</v>
      </c>
      <c r="G1645" s="47">
        <f t="shared" si="277"/>
        <v>3.7262219736517734E-3</v>
      </c>
      <c r="H1645" s="47">
        <f t="shared" si="282"/>
        <v>0.01</v>
      </c>
      <c r="I1645" s="47">
        <f t="shared" si="278"/>
        <v>8.1275275077406541E-3</v>
      </c>
      <c r="J1645" s="47">
        <f t="shared" si="283"/>
        <v>0.01</v>
      </c>
      <c r="L1645" s="292">
        <f t="shared" si="279"/>
        <v>0</v>
      </c>
      <c r="M1645" s="47">
        <f t="shared" si="284"/>
        <v>0.1</v>
      </c>
    </row>
    <row r="1646" spans="2:13" x14ac:dyDescent="0.45">
      <c r="B1646" s="293">
        <f t="shared" si="285"/>
        <v>1640</v>
      </c>
      <c r="C1646" s="294">
        <f t="shared" si="275"/>
        <v>7.7289169331569831E-4</v>
      </c>
      <c r="D1646" s="47">
        <f t="shared" si="280"/>
        <v>0.01</v>
      </c>
      <c r="E1646" s="47">
        <f t="shared" si="276"/>
        <v>1.6718281178595303E-3</v>
      </c>
      <c r="F1646" s="47">
        <f t="shared" si="281"/>
        <v>0.01</v>
      </c>
      <c r="G1646" s="47">
        <f t="shared" si="277"/>
        <v>3.7057684119644282E-3</v>
      </c>
      <c r="H1646" s="47">
        <f t="shared" si="282"/>
        <v>0.01</v>
      </c>
      <c r="I1646" s="47">
        <f t="shared" si="278"/>
        <v>8.0835144523997635E-3</v>
      </c>
      <c r="J1646" s="47">
        <f t="shared" si="283"/>
        <v>0.01</v>
      </c>
      <c r="L1646" s="292">
        <f t="shared" si="279"/>
        <v>0</v>
      </c>
      <c r="M1646" s="47">
        <f t="shared" si="284"/>
        <v>0.1</v>
      </c>
    </row>
    <row r="1647" spans="2:13" x14ac:dyDescent="0.45">
      <c r="B1647" s="293">
        <f t="shared" si="285"/>
        <v>1641</v>
      </c>
      <c r="C1647" s="294">
        <f t="shared" ref="C1647:C1710" si="286">C1646*(1-J1647-M1647) + $I1646*J1647 + L1646*M1647</f>
        <v>7.6870875157496914E-4</v>
      </c>
      <c r="D1647" s="47">
        <f t="shared" si="280"/>
        <v>0.01</v>
      </c>
      <c r="E1647" s="47">
        <f t="shared" ref="E1647:E1710" si="287">E1646*(1-D1647) + C1646*D1647</f>
        <v>1.662838753614092E-3</v>
      </c>
      <c r="F1647" s="47">
        <f t="shared" si="281"/>
        <v>0.01</v>
      </c>
      <c r="G1647" s="47">
        <f t="shared" ref="G1647:G1710" si="288">G1646*(1-F1647) + E1646*F1647</f>
        <v>3.6854290090233793E-3</v>
      </c>
      <c r="H1647" s="47">
        <f t="shared" si="282"/>
        <v>0.01</v>
      </c>
      <c r="I1647" s="47">
        <f t="shared" ref="I1647:I1710" si="289">I1646*(1-H1647) + G1646*H1647</f>
        <v>8.0397369919954099E-3</v>
      </c>
      <c r="J1647" s="47">
        <f t="shared" si="283"/>
        <v>0.01</v>
      </c>
      <c r="L1647" s="292">
        <f t="shared" ref="L1647:L1710" si="290">X1647</f>
        <v>0</v>
      </c>
      <c r="M1647" s="47">
        <f t="shared" si="284"/>
        <v>0.1</v>
      </c>
    </row>
    <row r="1648" spans="2:13" x14ac:dyDescent="0.45">
      <c r="B1648" s="293">
        <f t="shared" si="285"/>
        <v>1642</v>
      </c>
      <c r="C1648" s="294">
        <f t="shared" si="286"/>
        <v>7.6454815882167661E-4</v>
      </c>
      <c r="D1648" s="47">
        <f t="shared" si="280"/>
        <v>0.01</v>
      </c>
      <c r="E1648" s="47">
        <f t="shared" si="287"/>
        <v>1.6538974535937009E-3</v>
      </c>
      <c r="F1648" s="47">
        <f t="shared" si="281"/>
        <v>0.01</v>
      </c>
      <c r="G1648" s="47">
        <f t="shared" si="288"/>
        <v>3.6652031064692866E-3</v>
      </c>
      <c r="H1648" s="47">
        <f t="shared" si="282"/>
        <v>0.01</v>
      </c>
      <c r="I1648" s="47">
        <f t="shared" si="289"/>
        <v>7.9961939121656906E-3</v>
      </c>
      <c r="J1648" s="47">
        <f t="shared" si="283"/>
        <v>0.01</v>
      </c>
      <c r="L1648" s="292">
        <f t="shared" si="290"/>
        <v>0</v>
      </c>
      <c r="M1648" s="47">
        <f t="shared" si="284"/>
        <v>0.1</v>
      </c>
    </row>
    <row r="1649" spans="2:13" x14ac:dyDescent="0.45">
      <c r="B1649" s="293">
        <f t="shared" si="285"/>
        <v>1643</v>
      </c>
      <c r="C1649" s="294">
        <f t="shared" si="286"/>
        <v>7.6040980047294908E-4</v>
      </c>
      <c r="D1649" s="47">
        <f t="shared" si="280"/>
        <v>0.01</v>
      </c>
      <c r="E1649" s="47">
        <f t="shared" si="287"/>
        <v>1.6450039606459806E-3</v>
      </c>
      <c r="F1649" s="47">
        <f t="shared" si="281"/>
        <v>0.01</v>
      </c>
      <c r="G1649" s="47">
        <f t="shared" si="288"/>
        <v>3.645090049940531E-3</v>
      </c>
      <c r="H1649" s="47">
        <f t="shared" si="282"/>
        <v>0.01</v>
      </c>
      <c r="I1649" s="47">
        <f t="shared" si="289"/>
        <v>7.9528840041087259E-3</v>
      </c>
      <c r="J1649" s="47">
        <f t="shared" si="283"/>
        <v>0.01</v>
      </c>
      <c r="L1649" s="292">
        <f t="shared" si="290"/>
        <v>0</v>
      </c>
      <c r="M1649" s="47">
        <f t="shared" si="284"/>
        <v>0.1</v>
      </c>
    </row>
    <row r="1650" spans="2:13" x14ac:dyDescent="0.45">
      <c r="B1650" s="293">
        <f t="shared" si="285"/>
        <v>1644</v>
      </c>
      <c r="C1650" s="294">
        <f t="shared" si="286"/>
        <v>7.5629356246201197E-4</v>
      </c>
      <c r="D1650" s="47">
        <f t="shared" si="280"/>
        <v>0.01</v>
      </c>
      <c r="E1650" s="47">
        <f t="shared" si="287"/>
        <v>1.6361580190442503E-3</v>
      </c>
      <c r="F1650" s="47">
        <f t="shared" si="281"/>
        <v>0.01</v>
      </c>
      <c r="G1650" s="47">
        <f t="shared" si="288"/>
        <v>3.6250891890475855E-3</v>
      </c>
      <c r="H1650" s="47">
        <f t="shared" si="282"/>
        <v>0.01</v>
      </c>
      <c r="I1650" s="47">
        <f t="shared" si="289"/>
        <v>7.9098060645670428E-3</v>
      </c>
      <c r="J1650" s="47">
        <f t="shared" si="283"/>
        <v>0.01</v>
      </c>
      <c r="L1650" s="292">
        <f t="shared" si="290"/>
        <v>0</v>
      </c>
      <c r="M1650" s="47">
        <f t="shared" si="284"/>
        <v>0.1</v>
      </c>
    </row>
    <row r="1651" spans="2:13" x14ac:dyDescent="0.45">
      <c r="B1651" s="293">
        <f t="shared" si="285"/>
        <v>1645</v>
      </c>
      <c r="C1651" s="294">
        <f t="shared" si="286"/>
        <v>7.5219933123686113E-4</v>
      </c>
      <c r="D1651" s="47">
        <f t="shared" si="280"/>
        <v>0.01</v>
      </c>
      <c r="E1651" s="47">
        <f t="shared" si="287"/>
        <v>1.627359374478428E-3</v>
      </c>
      <c r="F1651" s="47">
        <f t="shared" si="281"/>
        <v>0.01</v>
      </c>
      <c r="G1651" s="47">
        <f t="shared" si="288"/>
        <v>3.6051998773475522E-3</v>
      </c>
      <c r="H1651" s="47">
        <f t="shared" si="282"/>
        <v>0.01</v>
      </c>
      <c r="I1651" s="47">
        <f t="shared" si="289"/>
        <v>7.8669588958118486E-3</v>
      </c>
      <c r="J1651" s="47">
        <f t="shared" si="283"/>
        <v>0.01</v>
      </c>
      <c r="L1651" s="292">
        <f t="shared" si="290"/>
        <v>0</v>
      </c>
      <c r="M1651" s="47">
        <f t="shared" si="284"/>
        <v>0.1</v>
      </c>
    </row>
    <row r="1652" spans="2:13" x14ac:dyDescent="0.45">
      <c r="B1652" s="293">
        <f t="shared" si="285"/>
        <v>1646</v>
      </c>
      <c r="C1652" s="294">
        <f t="shared" si="286"/>
        <v>7.4812699375892487E-4</v>
      </c>
      <c r="D1652" s="47">
        <f t="shared" si="280"/>
        <v>0.01</v>
      </c>
      <c r="E1652" s="47">
        <f t="shared" si="287"/>
        <v>1.6186077740460124E-3</v>
      </c>
      <c r="F1652" s="47">
        <f t="shared" si="281"/>
        <v>0.01</v>
      </c>
      <c r="G1652" s="47">
        <f t="shared" si="288"/>
        <v>3.5854214723188612E-3</v>
      </c>
      <c r="H1652" s="47">
        <f t="shared" si="282"/>
        <v>0.01</v>
      </c>
      <c r="I1652" s="47">
        <f t="shared" si="289"/>
        <v>7.8243413056272061E-3</v>
      </c>
      <c r="J1652" s="47">
        <f t="shared" si="283"/>
        <v>0.01</v>
      </c>
      <c r="L1652" s="292">
        <f t="shared" si="290"/>
        <v>0</v>
      </c>
      <c r="M1652" s="47">
        <f t="shared" si="284"/>
        <v>0.1</v>
      </c>
    </row>
    <row r="1653" spans="2:13" x14ac:dyDescent="0.45">
      <c r="B1653" s="293">
        <f t="shared" si="285"/>
        <v>1647</v>
      </c>
      <c r="C1653" s="294">
        <f t="shared" si="286"/>
        <v>7.4407643750171529E-4</v>
      </c>
      <c r="D1653" s="47">
        <f t="shared" si="280"/>
        <v>0.01</v>
      </c>
      <c r="E1653" s="47">
        <f t="shared" si="287"/>
        <v>1.6099029662431413E-3</v>
      </c>
      <c r="F1653" s="47">
        <f t="shared" si="281"/>
        <v>0.01</v>
      </c>
      <c r="G1653" s="47">
        <f t="shared" si="288"/>
        <v>3.5657533353361326E-3</v>
      </c>
      <c r="H1653" s="47">
        <f t="shared" si="282"/>
        <v>0.01</v>
      </c>
      <c r="I1653" s="47">
        <f t="shared" si="289"/>
        <v>7.7819521072941232E-3</v>
      </c>
      <c r="J1653" s="47">
        <f t="shared" si="283"/>
        <v>0.01</v>
      </c>
      <c r="L1653" s="292">
        <f t="shared" si="290"/>
        <v>0</v>
      </c>
      <c r="M1653" s="47">
        <f t="shared" si="284"/>
        <v>0.1</v>
      </c>
    </row>
    <row r="1654" spans="2:13" x14ac:dyDescent="0.45">
      <c r="B1654" s="293">
        <f t="shared" si="285"/>
        <v>1648</v>
      </c>
      <c r="C1654" s="294">
        <f t="shared" si="286"/>
        <v>7.4004755044946788E-4</v>
      </c>
      <c r="D1654" s="47">
        <f t="shared" si="280"/>
        <v>0.01</v>
      </c>
      <c r="E1654" s="47">
        <f t="shared" si="287"/>
        <v>1.601244700955727E-3</v>
      </c>
      <c r="F1654" s="47">
        <f t="shared" si="281"/>
        <v>0.01</v>
      </c>
      <c r="G1654" s="47">
        <f t="shared" si="288"/>
        <v>3.5461948316452027E-3</v>
      </c>
      <c r="H1654" s="47">
        <f t="shared" si="282"/>
        <v>0.01</v>
      </c>
      <c r="I1654" s="47">
        <f t="shared" si="289"/>
        <v>7.7397901195745428E-3</v>
      </c>
      <c r="J1654" s="47">
        <f t="shared" si="283"/>
        <v>0.01</v>
      </c>
      <c r="L1654" s="292">
        <f t="shared" si="290"/>
        <v>0</v>
      </c>
      <c r="M1654" s="47">
        <f t="shared" si="284"/>
        <v>0.1</v>
      </c>
    </row>
    <row r="1655" spans="2:13" x14ac:dyDescent="0.45">
      <c r="B1655" s="293">
        <f t="shared" si="285"/>
        <v>1649</v>
      </c>
      <c r="C1655" s="294">
        <f t="shared" si="286"/>
        <v>7.3604022109577188E-4</v>
      </c>
      <c r="D1655" s="47">
        <f t="shared" si="280"/>
        <v>0.01</v>
      </c>
      <c r="E1655" s="47">
        <f t="shared" si="287"/>
        <v>1.5926327294506642E-3</v>
      </c>
      <c r="F1655" s="47">
        <f t="shared" si="281"/>
        <v>0.01</v>
      </c>
      <c r="G1655" s="47">
        <f t="shared" si="288"/>
        <v>3.5267453303383079E-3</v>
      </c>
      <c r="H1655" s="47">
        <f t="shared" si="282"/>
        <v>0.01</v>
      </c>
      <c r="I1655" s="47">
        <f t="shared" si="289"/>
        <v>7.6978541666952493E-3</v>
      </c>
      <c r="J1655" s="47">
        <f t="shared" si="283"/>
        <v>0.01</v>
      </c>
      <c r="L1655" s="292">
        <f t="shared" si="290"/>
        <v>0</v>
      </c>
      <c r="M1655" s="47">
        <f t="shared" si="284"/>
        <v>0.1</v>
      </c>
    </row>
    <row r="1656" spans="2:13" x14ac:dyDescent="0.45">
      <c r="B1656" s="293">
        <f t="shared" si="285"/>
        <v>1650</v>
      </c>
      <c r="C1656" s="294">
        <f t="shared" si="286"/>
        <v>7.3205433844218952E-4</v>
      </c>
      <c r="D1656" s="47">
        <f t="shared" si="280"/>
        <v>0.01</v>
      </c>
      <c r="E1656" s="47">
        <f t="shared" si="287"/>
        <v>1.5840668043671153E-3</v>
      </c>
      <c r="F1656" s="47">
        <f t="shared" si="281"/>
        <v>0.01</v>
      </c>
      <c r="G1656" s="47">
        <f t="shared" si="288"/>
        <v>3.5074042043294314E-3</v>
      </c>
      <c r="H1656" s="47">
        <f t="shared" si="282"/>
        <v>0.01</v>
      </c>
      <c r="I1656" s="47">
        <f t="shared" si="289"/>
        <v>7.6561430783316795E-3</v>
      </c>
      <c r="J1656" s="47">
        <f t="shared" si="283"/>
        <v>0.01</v>
      </c>
      <c r="L1656" s="292">
        <f t="shared" si="290"/>
        <v>0</v>
      </c>
      <c r="M1656" s="47">
        <f t="shared" si="284"/>
        <v>0.1</v>
      </c>
    </row>
    <row r="1657" spans="2:13" x14ac:dyDescent="0.45">
      <c r="B1657" s="293">
        <f t="shared" si="285"/>
        <v>1651</v>
      </c>
      <c r="C1657" s="294">
        <f t="shared" si="286"/>
        <v>7.2808979199686557E-4</v>
      </c>
      <c r="D1657" s="47">
        <f t="shared" si="280"/>
        <v>0.01</v>
      </c>
      <c r="E1657" s="47">
        <f t="shared" si="287"/>
        <v>1.5755466797078661E-3</v>
      </c>
      <c r="F1657" s="47">
        <f t="shared" si="281"/>
        <v>0.01</v>
      </c>
      <c r="G1657" s="47">
        <f t="shared" si="288"/>
        <v>3.4881708303298085E-3</v>
      </c>
      <c r="H1657" s="47">
        <f t="shared" si="282"/>
        <v>0.01</v>
      </c>
      <c r="I1657" s="47">
        <f t="shared" si="289"/>
        <v>7.6146556895916569E-3</v>
      </c>
      <c r="J1657" s="47">
        <f t="shared" si="283"/>
        <v>0.01</v>
      </c>
      <c r="L1657" s="292">
        <f t="shared" si="290"/>
        <v>0</v>
      </c>
      <c r="M1657" s="47">
        <f t="shared" si="284"/>
        <v>0.1</v>
      </c>
    </row>
    <row r="1658" spans="2:13" x14ac:dyDescent="0.45">
      <c r="B1658" s="293">
        <f t="shared" si="285"/>
        <v>1652</v>
      </c>
      <c r="C1658" s="294">
        <f t="shared" si="286"/>
        <v>7.2414647177312691E-4</v>
      </c>
      <c r="D1658" s="47">
        <f t="shared" si="280"/>
        <v>0.01</v>
      </c>
      <c r="E1658" s="47">
        <f t="shared" si="287"/>
        <v>1.5670721108307561E-3</v>
      </c>
      <c r="F1658" s="47">
        <f t="shared" si="281"/>
        <v>0.01</v>
      </c>
      <c r="G1658" s="47">
        <f t="shared" si="288"/>
        <v>3.469044588823589E-3</v>
      </c>
      <c r="H1658" s="47">
        <f t="shared" si="282"/>
        <v>0.01</v>
      </c>
      <c r="I1658" s="47">
        <f t="shared" si="289"/>
        <v>7.5733908409990388E-3</v>
      </c>
      <c r="J1658" s="47">
        <f t="shared" si="283"/>
        <v>0.01</v>
      </c>
      <c r="L1658" s="292">
        <f t="shared" si="290"/>
        <v>0</v>
      </c>
      <c r="M1658" s="47">
        <f t="shared" si="284"/>
        <v>0.1</v>
      </c>
    </row>
    <row r="1659" spans="2:13" x14ac:dyDescent="0.45">
      <c r="B1659" s="293">
        <f t="shared" si="285"/>
        <v>1653</v>
      </c>
      <c r="C1659" s="294">
        <f t="shared" si="286"/>
        <v>7.2022426828807339E-4</v>
      </c>
      <c r="D1659" s="47">
        <f t="shared" si="280"/>
        <v>0.01</v>
      </c>
      <c r="E1659" s="47">
        <f t="shared" si="287"/>
        <v>1.5586428544401799E-3</v>
      </c>
      <c r="F1659" s="47">
        <f t="shared" si="281"/>
        <v>0.01</v>
      </c>
      <c r="G1659" s="47">
        <f t="shared" si="288"/>
        <v>3.4500248640436603E-3</v>
      </c>
      <c r="H1659" s="47">
        <f t="shared" si="282"/>
        <v>0.01</v>
      </c>
      <c r="I1659" s="47">
        <f t="shared" si="289"/>
        <v>7.5323473784772842E-3</v>
      </c>
      <c r="J1659" s="47">
        <f t="shared" si="283"/>
        <v>0.01</v>
      </c>
      <c r="L1659" s="292">
        <f t="shared" si="290"/>
        <v>0</v>
      </c>
      <c r="M1659" s="47">
        <f t="shared" si="284"/>
        <v>0.1</v>
      </c>
    </row>
    <row r="1660" spans="2:13" x14ac:dyDescent="0.45">
      <c r="B1660" s="293">
        <f t="shared" si="285"/>
        <v>1654</v>
      </c>
      <c r="C1660" s="294">
        <f t="shared" si="286"/>
        <v>7.1632307256115819E-4</v>
      </c>
      <c r="D1660" s="47">
        <f t="shared" si="280"/>
        <v>0.01</v>
      </c>
      <c r="E1660" s="47">
        <f t="shared" si="287"/>
        <v>1.5502586685786589E-3</v>
      </c>
      <c r="F1660" s="47">
        <f t="shared" si="281"/>
        <v>0.01</v>
      </c>
      <c r="G1660" s="47">
        <f t="shared" si="288"/>
        <v>3.4311110439476256E-3</v>
      </c>
      <c r="H1660" s="47">
        <f t="shared" si="282"/>
        <v>0.01</v>
      </c>
      <c r="I1660" s="47">
        <f t="shared" si="289"/>
        <v>7.4915241533329473E-3</v>
      </c>
      <c r="J1660" s="47">
        <f t="shared" si="283"/>
        <v>0.01</v>
      </c>
      <c r="L1660" s="292">
        <f t="shared" si="290"/>
        <v>0</v>
      </c>
      <c r="M1660" s="47">
        <f t="shared" si="284"/>
        <v>0.1</v>
      </c>
    </row>
    <row r="1661" spans="2:13" x14ac:dyDescent="0.45">
      <c r="B1661" s="293">
        <f t="shared" si="285"/>
        <v>1655</v>
      </c>
      <c r="C1661" s="294">
        <f t="shared" si="286"/>
        <v>7.124427761127603E-4</v>
      </c>
      <c r="D1661" s="47">
        <f t="shared" si="280"/>
        <v>0.01</v>
      </c>
      <c r="E1661" s="47">
        <f t="shared" si="287"/>
        <v>1.5419193126184837E-3</v>
      </c>
      <c r="F1661" s="47">
        <f t="shared" si="281"/>
        <v>0.01</v>
      </c>
      <c r="G1661" s="47">
        <f t="shared" si="288"/>
        <v>3.412302520193936E-3</v>
      </c>
      <c r="H1661" s="47">
        <f t="shared" si="282"/>
        <v>0.01</v>
      </c>
      <c r="I1661" s="47">
        <f t="shared" si="289"/>
        <v>7.450920022239094E-3</v>
      </c>
      <c r="J1661" s="47">
        <f t="shared" si="283"/>
        <v>0.01</v>
      </c>
      <c r="L1661" s="292">
        <f t="shared" si="290"/>
        <v>0</v>
      </c>
      <c r="M1661" s="47">
        <f t="shared" si="284"/>
        <v>0.1</v>
      </c>
    </row>
    <row r="1662" spans="2:13" x14ac:dyDescent="0.45">
      <c r="B1662" s="293">
        <f t="shared" si="285"/>
        <v>1656</v>
      </c>
      <c r="C1662" s="294">
        <f t="shared" si="286"/>
        <v>7.0858327096274762E-4</v>
      </c>
      <c r="D1662" s="47">
        <f t="shared" si="280"/>
        <v>0.01</v>
      </c>
      <c r="E1662" s="47">
        <f t="shared" si="287"/>
        <v>1.5336245472534265E-3</v>
      </c>
      <c r="F1662" s="47">
        <f t="shared" si="281"/>
        <v>0.01</v>
      </c>
      <c r="G1662" s="47">
        <f t="shared" si="288"/>
        <v>3.3935986881181812E-3</v>
      </c>
      <c r="H1662" s="47">
        <f t="shared" si="282"/>
        <v>0.01</v>
      </c>
      <c r="I1662" s="47">
        <f t="shared" si="289"/>
        <v>7.410533847218642E-3</v>
      </c>
      <c r="J1662" s="47">
        <f t="shared" si="283"/>
        <v>0.01</v>
      </c>
      <c r="L1662" s="292">
        <f t="shared" si="290"/>
        <v>0</v>
      </c>
      <c r="M1662" s="47">
        <f t="shared" si="284"/>
        <v>0.1</v>
      </c>
    </row>
    <row r="1663" spans="2:13" x14ac:dyDescent="0.45">
      <c r="B1663" s="293">
        <f t="shared" si="285"/>
        <v>1657</v>
      </c>
      <c r="C1663" s="294">
        <f t="shared" si="286"/>
        <v>7.047444496290318E-4</v>
      </c>
      <c r="D1663" s="47">
        <f t="shared" si="280"/>
        <v>0.01</v>
      </c>
      <c r="E1663" s="47">
        <f t="shared" si="287"/>
        <v>1.5253741344905195E-3</v>
      </c>
      <c r="F1663" s="47">
        <f t="shared" si="281"/>
        <v>0.01</v>
      </c>
      <c r="G1663" s="47">
        <f t="shared" si="288"/>
        <v>3.3749989467095334E-3</v>
      </c>
      <c r="H1663" s="47">
        <f t="shared" si="282"/>
        <v>0.01</v>
      </c>
      <c r="I1663" s="47">
        <f t="shared" si="289"/>
        <v>7.3703644956276369E-3</v>
      </c>
      <c r="J1663" s="47">
        <f t="shared" si="283"/>
        <v>0.01</v>
      </c>
      <c r="L1663" s="292">
        <f t="shared" si="290"/>
        <v>0</v>
      </c>
      <c r="M1663" s="47">
        <f t="shared" si="284"/>
        <v>0.1</v>
      </c>
    </row>
    <row r="1664" spans="2:13" x14ac:dyDescent="0.45">
      <c r="B1664" s="293">
        <f t="shared" si="285"/>
        <v>1658</v>
      </c>
      <c r="C1664" s="294">
        <f t="shared" si="286"/>
        <v>7.0092620512611471E-4</v>
      </c>
      <c r="D1664" s="47">
        <f t="shared" si="280"/>
        <v>0.01</v>
      </c>
      <c r="E1664" s="47">
        <f t="shared" si="287"/>
        <v>1.5171678376419047E-3</v>
      </c>
      <c r="F1664" s="47">
        <f t="shared" si="281"/>
        <v>0.01</v>
      </c>
      <c r="G1664" s="47">
        <f t="shared" si="288"/>
        <v>3.3565026985873433E-3</v>
      </c>
      <c r="H1664" s="47">
        <f t="shared" si="282"/>
        <v>0.01</v>
      </c>
      <c r="I1664" s="47">
        <f t="shared" si="289"/>
        <v>7.3304108401384561E-3</v>
      </c>
      <c r="J1664" s="47">
        <f t="shared" si="283"/>
        <v>0.01</v>
      </c>
      <c r="L1664" s="292">
        <f t="shared" si="290"/>
        <v>0</v>
      </c>
      <c r="M1664" s="47">
        <f t="shared" si="284"/>
        <v>0.1</v>
      </c>
    </row>
    <row r="1665" spans="2:13" x14ac:dyDescent="0.45">
      <c r="B1665" s="293">
        <f t="shared" si="285"/>
        <v>1659</v>
      </c>
      <c r="C1665" s="294">
        <f t="shared" si="286"/>
        <v>6.9712843096362675E-4</v>
      </c>
      <c r="D1665" s="47">
        <f t="shared" si="280"/>
        <v>0.01</v>
      </c>
      <c r="E1665" s="47">
        <f t="shared" si="287"/>
        <v>1.5090054213167468E-3</v>
      </c>
      <c r="F1665" s="47">
        <f t="shared" si="281"/>
        <v>0.01</v>
      </c>
      <c r="G1665" s="47">
        <f t="shared" si="288"/>
        <v>3.3381093499778888E-3</v>
      </c>
      <c r="H1665" s="47">
        <f t="shared" si="282"/>
        <v>0.01</v>
      </c>
      <c r="I1665" s="47">
        <f t="shared" si="289"/>
        <v>7.290671758722945E-3</v>
      </c>
      <c r="J1665" s="47">
        <f t="shared" si="283"/>
        <v>0.01</v>
      </c>
      <c r="L1665" s="292">
        <f t="shared" si="290"/>
        <v>0</v>
      </c>
      <c r="M1665" s="47">
        <f t="shared" si="284"/>
        <v>0.1</v>
      </c>
    </row>
    <row r="1666" spans="2:13" x14ac:dyDescent="0.45">
      <c r="B1666" s="293">
        <f t="shared" si="285"/>
        <v>1660</v>
      </c>
      <c r="C1666" s="294">
        <f t="shared" si="286"/>
        <v>6.9335102114485717E-4</v>
      </c>
      <c r="D1666" s="47">
        <f t="shared" si="280"/>
        <v>0.01</v>
      </c>
      <c r="E1666" s="47">
        <f t="shared" si="287"/>
        <v>1.5008866514132156E-3</v>
      </c>
      <c r="F1666" s="47">
        <f t="shared" si="281"/>
        <v>0.01</v>
      </c>
      <c r="G1666" s="47">
        <f t="shared" si="288"/>
        <v>3.3198183106912774E-3</v>
      </c>
      <c r="H1666" s="47">
        <f t="shared" si="282"/>
        <v>0.01</v>
      </c>
      <c r="I1666" s="47">
        <f t="shared" si="289"/>
        <v>7.2511461346354946E-3</v>
      </c>
      <c r="J1666" s="47">
        <f t="shared" si="283"/>
        <v>0.01</v>
      </c>
      <c r="L1666" s="292">
        <f t="shared" si="290"/>
        <v>0</v>
      </c>
      <c r="M1666" s="47">
        <f t="shared" si="284"/>
        <v>0.1</v>
      </c>
    </row>
    <row r="1667" spans="2:13" x14ac:dyDescent="0.45">
      <c r="B1667" s="293">
        <f t="shared" si="285"/>
        <v>1661</v>
      </c>
      <c r="C1667" s="294">
        <f t="shared" si="286"/>
        <v>6.8959387016527779E-4</v>
      </c>
      <c r="D1667" s="47">
        <f t="shared" si="280"/>
        <v>0.01</v>
      </c>
      <c r="E1667" s="47">
        <f t="shared" si="287"/>
        <v>1.4928112951105321E-3</v>
      </c>
      <c r="F1667" s="47">
        <f t="shared" si="281"/>
        <v>0.01</v>
      </c>
      <c r="G1667" s="47">
        <f t="shared" si="288"/>
        <v>3.3016289940984967E-3</v>
      </c>
      <c r="H1667" s="47">
        <f t="shared" si="282"/>
        <v>0.01</v>
      </c>
      <c r="I1667" s="47">
        <f t="shared" si="289"/>
        <v>7.2118328563960518E-3</v>
      </c>
      <c r="J1667" s="47">
        <f t="shared" si="283"/>
        <v>0.01</v>
      </c>
      <c r="L1667" s="292">
        <f t="shared" si="290"/>
        <v>0</v>
      </c>
      <c r="M1667" s="47">
        <f t="shared" si="284"/>
        <v>0.1</v>
      </c>
    </row>
    <row r="1668" spans="2:13" x14ac:dyDescent="0.45">
      <c r="B1668" s="293">
        <f t="shared" si="285"/>
        <v>1662</v>
      </c>
      <c r="C1668" s="294">
        <f t="shared" si="286"/>
        <v>6.8585687301105785E-4</v>
      </c>
      <c r="D1668" s="47">
        <f t="shared" si="280"/>
        <v>0.01</v>
      </c>
      <c r="E1668" s="47">
        <f t="shared" si="287"/>
        <v>1.4847791208610795E-3</v>
      </c>
      <c r="F1668" s="47">
        <f t="shared" si="281"/>
        <v>0.01</v>
      </c>
      <c r="G1668" s="47">
        <f t="shared" si="288"/>
        <v>3.283540817108617E-3</v>
      </c>
      <c r="H1668" s="47">
        <f t="shared" si="282"/>
        <v>0.01</v>
      </c>
      <c r="I1668" s="47">
        <f t="shared" si="289"/>
        <v>7.1727308177730762E-3</v>
      </c>
      <c r="J1668" s="47">
        <f t="shared" si="283"/>
        <v>0.01</v>
      </c>
      <c r="L1668" s="292">
        <f t="shared" si="290"/>
        <v>0</v>
      </c>
      <c r="M1668" s="47">
        <f t="shared" si="284"/>
        <v>0.1</v>
      </c>
    </row>
    <row r="1669" spans="2:13" x14ac:dyDescent="0.45">
      <c r="B1669" s="293">
        <f t="shared" si="285"/>
        <v>1663</v>
      </c>
      <c r="C1669" s="294">
        <f t="shared" si="286"/>
        <v>6.8213992515757231E-4</v>
      </c>
      <c r="D1669" s="47">
        <f t="shared" si="280"/>
        <v>0.01</v>
      </c>
      <c r="E1669" s="47">
        <f t="shared" si="287"/>
        <v>1.4767898983825791E-3</v>
      </c>
      <c r="F1669" s="47">
        <f t="shared" si="281"/>
        <v>0.01</v>
      </c>
      <c r="G1669" s="47">
        <f t="shared" si="288"/>
        <v>3.2655532001461419E-3</v>
      </c>
      <c r="H1669" s="47">
        <f t="shared" si="282"/>
        <v>0.01</v>
      </c>
      <c r="I1669" s="47">
        <f t="shared" si="289"/>
        <v>7.1338389177664323E-3</v>
      </c>
      <c r="J1669" s="47">
        <f t="shared" si="283"/>
        <v>0.01</v>
      </c>
      <c r="L1669" s="292">
        <f t="shared" si="290"/>
        <v>0</v>
      </c>
      <c r="M1669" s="47">
        <f t="shared" si="284"/>
        <v>0.1</v>
      </c>
    </row>
    <row r="1670" spans="2:13" x14ac:dyDescent="0.45">
      <c r="B1670" s="293">
        <f t="shared" si="285"/>
        <v>1664</v>
      </c>
      <c r="C1670" s="294">
        <f t="shared" si="286"/>
        <v>6.784429225679036E-4</v>
      </c>
      <c r="D1670" s="47">
        <f t="shared" si="280"/>
        <v>0.01</v>
      </c>
      <c r="E1670" s="47">
        <f t="shared" si="287"/>
        <v>1.4688433986503292E-3</v>
      </c>
      <c r="F1670" s="47">
        <f t="shared" si="281"/>
        <v>0.01</v>
      </c>
      <c r="G1670" s="47">
        <f t="shared" si="288"/>
        <v>3.2476655671285063E-3</v>
      </c>
      <c r="H1670" s="47">
        <f t="shared" si="282"/>
        <v>0.01</v>
      </c>
      <c r="I1670" s="47">
        <f t="shared" si="289"/>
        <v>7.095156060590229E-3</v>
      </c>
      <c r="J1670" s="47">
        <f t="shared" si="283"/>
        <v>0.01</v>
      </c>
      <c r="L1670" s="292">
        <f t="shared" si="290"/>
        <v>0</v>
      </c>
      <c r="M1670" s="47">
        <f t="shared" si="284"/>
        <v>0.1</v>
      </c>
    </row>
    <row r="1671" spans="2:13" x14ac:dyDescent="0.45">
      <c r="B1671" s="293">
        <f t="shared" si="285"/>
        <v>1665</v>
      </c>
      <c r="C1671" s="294">
        <f t="shared" si="286"/>
        <v>6.7476576169133654E-4</v>
      </c>
      <c r="D1671" s="47">
        <f t="shared" ref="D1671:D1734" si="291">$D$2</f>
        <v>0.01</v>
      </c>
      <c r="E1671" s="47">
        <f t="shared" si="287"/>
        <v>1.4609393938895049E-3</v>
      </c>
      <c r="F1671" s="47">
        <f t="shared" ref="F1671:F1734" si="292">$F$2</f>
        <v>0.01</v>
      </c>
      <c r="G1671" s="47">
        <f t="shared" si="288"/>
        <v>3.2298773454437243E-3</v>
      </c>
      <c r="H1671" s="47">
        <f t="shared" ref="H1671:H1734" si="293">$H$2</f>
        <v>0.01</v>
      </c>
      <c r="I1671" s="47">
        <f t="shared" si="289"/>
        <v>7.0566811556556112E-3</v>
      </c>
      <c r="J1671" s="47">
        <f t="shared" ref="J1671:J1734" si="294">$J$2</f>
        <v>0.01</v>
      </c>
      <c r="L1671" s="292">
        <f t="shared" si="290"/>
        <v>0</v>
      </c>
      <c r="M1671" s="47">
        <f t="shared" ref="M1671:M1734" si="295">$M$2</f>
        <v>0.1</v>
      </c>
    </row>
    <row r="1672" spans="2:13" x14ac:dyDescent="0.45">
      <c r="B1672" s="293">
        <f t="shared" ref="B1672:B1735" si="296">B1671+1</f>
        <v>1666</v>
      </c>
      <c r="C1672" s="294">
        <f t="shared" si="286"/>
        <v>6.7110833946184569E-4</v>
      </c>
      <c r="D1672" s="47">
        <f t="shared" si="291"/>
        <v>0.01</v>
      </c>
      <c r="E1672" s="47">
        <f t="shared" si="287"/>
        <v>1.4530776575675231E-3</v>
      </c>
      <c r="F1672" s="47">
        <f t="shared" si="292"/>
        <v>0.01</v>
      </c>
      <c r="G1672" s="47">
        <f t="shared" si="288"/>
        <v>3.2121879659281821E-3</v>
      </c>
      <c r="H1672" s="47">
        <f t="shared" si="293"/>
        <v>0.01</v>
      </c>
      <c r="I1672" s="47">
        <f t="shared" si="289"/>
        <v>7.0184131175534915E-3</v>
      </c>
      <c r="J1672" s="47">
        <f t="shared" si="294"/>
        <v>0.01</v>
      </c>
      <c r="L1672" s="292">
        <f t="shared" si="290"/>
        <v>0</v>
      </c>
      <c r="M1672" s="47">
        <f t="shared" si="295"/>
        <v>0.1</v>
      </c>
    </row>
    <row r="1673" spans="2:13" x14ac:dyDescent="0.45">
      <c r="B1673" s="293">
        <f t="shared" si="296"/>
        <v>1667</v>
      </c>
      <c r="C1673" s="294">
        <f t="shared" si="286"/>
        <v>6.6747055329657759E-4</v>
      </c>
      <c r="D1673" s="47">
        <f t="shared" si="291"/>
        <v>0.01</v>
      </c>
      <c r="E1673" s="47">
        <f t="shared" si="287"/>
        <v>1.4452579643864662E-3</v>
      </c>
      <c r="F1673" s="47">
        <f t="shared" si="292"/>
        <v>0.01</v>
      </c>
      <c r="G1673" s="47">
        <f t="shared" si="288"/>
        <v>3.1945968628445754E-3</v>
      </c>
      <c r="H1673" s="47">
        <f t="shared" si="293"/>
        <v>0.01</v>
      </c>
      <c r="I1673" s="47">
        <f t="shared" si="289"/>
        <v>6.9803508660372382E-3</v>
      </c>
      <c r="J1673" s="47">
        <f t="shared" si="294"/>
        <v>0.01</v>
      </c>
      <c r="L1673" s="292">
        <f t="shared" si="290"/>
        <v>0</v>
      </c>
      <c r="M1673" s="47">
        <f t="shared" si="295"/>
        <v>0.1</v>
      </c>
    </row>
    <row r="1674" spans="2:13" x14ac:dyDescent="0.45">
      <c r="B1674" s="293">
        <f t="shared" si="296"/>
        <v>1668</v>
      </c>
      <c r="C1674" s="294">
        <f t="shared" si="286"/>
        <v>6.6385230109432649E-4</v>
      </c>
      <c r="D1674" s="47">
        <f t="shared" si="291"/>
        <v>0.01</v>
      </c>
      <c r="E1674" s="47">
        <f t="shared" si="287"/>
        <v>1.4374800902755673E-3</v>
      </c>
      <c r="F1674" s="47">
        <f t="shared" si="292"/>
        <v>0.01</v>
      </c>
      <c r="G1674" s="47">
        <f t="shared" si="288"/>
        <v>3.1771034738599939E-3</v>
      </c>
      <c r="H1674" s="47">
        <f t="shared" si="293"/>
        <v>0.01</v>
      </c>
      <c r="I1674" s="47">
        <f t="shared" si="289"/>
        <v>6.9424933260053114E-3</v>
      </c>
      <c r="J1674" s="47">
        <f t="shared" si="294"/>
        <v>0.01</v>
      </c>
      <c r="L1674" s="292">
        <f t="shared" si="290"/>
        <v>0</v>
      </c>
      <c r="M1674" s="47">
        <f t="shared" si="295"/>
        <v>0.1</v>
      </c>
    </row>
    <row r="1675" spans="2:13" x14ac:dyDescent="0.45">
      <c r="B1675" s="293">
        <f t="shared" si="296"/>
        <v>1669</v>
      </c>
      <c r="C1675" s="294">
        <f t="shared" si="286"/>
        <v>6.6025348123400368E-4</v>
      </c>
      <c r="D1675" s="47">
        <f t="shared" si="291"/>
        <v>0.01</v>
      </c>
      <c r="E1675" s="47">
        <f t="shared" si="287"/>
        <v>1.4297438123837549E-3</v>
      </c>
      <c r="F1675" s="47">
        <f t="shared" si="292"/>
        <v>0.01</v>
      </c>
      <c r="G1675" s="47">
        <f t="shared" si="288"/>
        <v>3.1597072400241497E-3</v>
      </c>
      <c r="H1675" s="47">
        <f t="shared" si="293"/>
        <v>0.01</v>
      </c>
      <c r="I1675" s="47">
        <f t="shared" si="289"/>
        <v>6.9048394274838585E-3</v>
      </c>
      <c r="J1675" s="47">
        <f t="shared" si="294"/>
        <v>0.01</v>
      </c>
      <c r="L1675" s="292">
        <f t="shared" si="290"/>
        <v>0</v>
      </c>
      <c r="M1675" s="47">
        <f t="shared" si="295"/>
        <v>0.1</v>
      </c>
    </row>
    <row r="1676" spans="2:13" x14ac:dyDescent="0.45">
      <c r="B1676" s="293">
        <f t="shared" si="296"/>
        <v>1670</v>
      </c>
      <c r="C1676" s="294">
        <f t="shared" si="286"/>
        <v>6.5667399257310192E-4</v>
      </c>
      <c r="D1676" s="47">
        <f t="shared" si="291"/>
        <v>0.01</v>
      </c>
      <c r="E1676" s="47">
        <f t="shared" si="287"/>
        <v>1.4220489090722576E-3</v>
      </c>
      <c r="F1676" s="47">
        <f t="shared" si="292"/>
        <v>0.01</v>
      </c>
      <c r="G1676" s="47">
        <f t="shared" si="288"/>
        <v>3.1424076057477456E-3</v>
      </c>
      <c r="H1676" s="47">
        <f t="shared" si="293"/>
        <v>0.01</v>
      </c>
      <c r="I1676" s="47">
        <f t="shared" si="289"/>
        <v>6.8673881056092612E-3</v>
      </c>
      <c r="J1676" s="47">
        <f t="shared" si="294"/>
        <v>0.01</v>
      </c>
      <c r="L1676" s="292">
        <f t="shared" si="290"/>
        <v>0</v>
      </c>
      <c r="M1676" s="47">
        <f t="shared" si="295"/>
        <v>0.1</v>
      </c>
    </row>
    <row r="1677" spans="2:13" x14ac:dyDescent="0.45">
      <c r="B1677" s="293">
        <f t="shared" si="296"/>
        <v>1671</v>
      </c>
      <c r="C1677" s="294">
        <f t="shared" si="286"/>
        <v>6.5311373444615329E-4</v>
      </c>
      <c r="D1677" s="47">
        <f t="shared" si="291"/>
        <v>0.01</v>
      </c>
      <c r="E1677" s="47">
        <f t="shared" si="287"/>
        <v>1.414395159907266E-3</v>
      </c>
      <c r="F1677" s="47">
        <f t="shared" si="292"/>
        <v>0.01</v>
      </c>
      <c r="G1677" s="47">
        <f t="shared" si="288"/>
        <v>3.1252040187809906E-3</v>
      </c>
      <c r="H1677" s="47">
        <f t="shared" si="293"/>
        <v>0.01</v>
      </c>
      <c r="I1677" s="47">
        <f t="shared" si="289"/>
        <v>6.8301383006106461E-3</v>
      </c>
      <c r="J1677" s="47">
        <f t="shared" si="294"/>
        <v>0.01</v>
      </c>
      <c r="L1677" s="292">
        <f t="shared" si="290"/>
        <v>0</v>
      </c>
      <c r="M1677" s="47">
        <f t="shared" si="295"/>
        <v>0.1</v>
      </c>
    </row>
    <row r="1678" spans="2:13" x14ac:dyDescent="0.45">
      <c r="B1678" s="293">
        <f t="shared" si="296"/>
        <v>1672</v>
      </c>
      <c r="C1678" s="294">
        <f t="shared" si="286"/>
        <v>6.4957260666318286E-4</v>
      </c>
      <c r="D1678" s="47">
        <f t="shared" si="291"/>
        <v>0.01</v>
      </c>
      <c r="E1678" s="47">
        <f t="shared" si="287"/>
        <v>1.4067823456526548E-3</v>
      </c>
      <c r="F1678" s="47">
        <f t="shared" si="292"/>
        <v>0.01</v>
      </c>
      <c r="G1678" s="47">
        <f t="shared" si="288"/>
        <v>3.1080959301922535E-3</v>
      </c>
      <c r="H1678" s="47">
        <f t="shared" si="293"/>
        <v>0.01</v>
      </c>
      <c r="I1678" s="47">
        <f t="shared" si="289"/>
        <v>6.793088957792349E-3</v>
      </c>
      <c r="J1678" s="47">
        <f t="shared" si="294"/>
        <v>0.01</v>
      </c>
      <c r="L1678" s="292">
        <f t="shared" si="290"/>
        <v>0</v>
      </c>
      <c r="M1678" s="47">
        <f t="shared" si="295"/>
        <v>0.1</v>
      </c>
    </row>
    <row r="1679" spans="2:13" x14ac:dyDescent="0.45">
      <c r="B1679" s="293">
        <f t="shared" si="296"/>
        <v>1673</v>
      </c>
      <c r="C1679" s="294">
        <f t="shared" si="286"/>
        <v>6.4605050950815627E-4</v>
      </c>
      <c r="D1679" s="47">
        <f t="shared" si="291"/>
        <v>0.01</v>
      </c>
      <c r="E1679" s="47">
        <f t="shared" si="287"/>
        <v>1.3992102482627601E-3</v>
      </c>
      <c r="F1679" s="47">
        <f t="shared" si="292"/>
        <v>0.01</v>
      </c>
      <c r="G1679" s="47">
        <f t="shared" si="288"/>
        <v>3.0910827943468576E-3</v>
      </c>
      <c r="H1679" s="47">
        <f t="shared" si="293"/>
        <v>0.01</v>
      </c>
      <c r="I1679" s="47">
        <f t="shared" si="289"/>
        <v>6.7562390275163484E-3</v>
      </c>
      <c r="J1679" s="47">
        <f t="shared" si="294"/>
        <v>0.01</v>
      </c>
      <c r="L1679" s="292">
        <f t="shared" si="290"/>
        <v>0</v>
      </c>
      <c r="M1679" s="47">
        <f t="shared" si="295"/>
        <v>0.1</v>
      </c>
    </row>
    <row r="1680" spans="2:13" x14ac:dyDescent="0.45">
      <c r="B1680" s="293">
        <f t="shared" si="296"/>
        <v>1674</v>
      </c>
      <c r="C1680" s="294">
        <f t="shared" si="286"/>
        <v>6.4254734373742257E-4</v>
      </c>
      <c r="D1680" s="47">
        <f t="shared" si="291"/>
        <v>0.01</v>
      </c>
      <c r="E1680" s="47">
        <f t="shared" si="287"/>
        <v>1.3916786508752141E-3</v>
      </c>
      <c r="F1680" s="47">
        <f t="shared" si="292"/>
        <v>0.01</v>
      </c>
      <c r="G1680" s="47">
        <f t="shared" si="288"/>
        <v>3.0741640688860166E-3</v>
      </c>
      <c r="H1680" s="47">
        <f t="shared" si="293"/>
        <v>0.01</v>
      </c>
      <c r="I1680" s="47">
        <f t="shared" si="289"/>
        <v>6.7195874651846529E-3</v>
      </c>
      <c r="J1680" s="47">
        <f t="shared" si="294"/>
        <v>0.01</v>
      </c>
      <c r="L1680" s="292">
        <f t="shared" si="290"/>
        <v>0</v>
      </c>
      <c r="M1680" s="47">
        <f t="shared" si="295"/>
        <v>0.1</v>
      </c>
    </row>
    <row r="1681" spans="2:13" x14ac:dyDescent="0.45">
      <c r="B1681" s="293">
        <f t="shared" si="296"/>
        <v>1675</v>
      </c>
      <c r="C1681" s="294">
        <f t="shared" si="286"/>
        <v>6.3906301057815266E-4</v>
      </c>
      <c r="D1681" s="47">
        <f t="shared" si="291"/>
        <v>0.01</v>
      </c>
      <c r="E1681" s="47">
        <f t="shared" si="287"/>
        <v>1.3841873378038362E-3</v>
      </c>
      <c r="F1681" s="47">
        <f t="shared" si="292"/>
        <v>0.01</v>
      </c>
      <c r="G1681" s="47">
        <f t="shared" si="288"/>
        <v>3.0573392147059085E-3</v>
      </c>
      <c r="H1681" s="47">
        <f t="shared" si="293"/>
        <v>0.01</v>
      </c>
      <c r="I1681" s="47">
        <f t="shared" si="289"/>
        <v>6.6831332312216668E-3</v>
      </c>
      <c r="J1681" s="47">
        <f t="shared" si="294"/>
        <v>0.01</v>
      </c>
      <c r="L1681" s="292">
        <f t="shared" si="290"/>
        <v>0</v>
      </c>
      <c r="M1681" s="47">
        <f t="shared" si="295"/>
        <v>0.1</v>
      </c>
    </row>
    <row r="1682" spans="2:13" x14ac:dyDescent="0.45">
      <c r="B1682" s="293">
        <f t="shared" si="296"/>
        <v>1676</v>
      </c>
      <c r="C1682" s="294">
        <f t="shared" si="286"/>
        <v>6.3559741172677247E-4</v>
      </c>
      <c r="D1682" s="47">
        <f t="shared" si="291"/>
        <v>0.01</v>
      </c>
      <c r="E1682" s="47">
        <f t="shared" si="287"/>
        <v>1.3767360945315793E-3</v>
      </c>
      <c r="F1682" s="47">
        <f t="shared" si="292"/>
        <v>0.01</v>
      </c>
      <c r="G1682" s="47">
        <f t="shared" si="288"/>
        <v>3.0406076959368878E-3</v>
      </c>
      <c r="H1682" s="47">
        <f t="shared" si="293"/>
        <v>0.01</v>
      </c>
      <c r="I1682" s="47">
        <f t="shared" si="289"/>
        <v>6.6468752910565096E-3</v>
      </c>
      <c r="J1682" s="47">
        <f t="shared" si="294"/>
        <v>0.01</v>
      </c>
      <c r="L1682" s="292">
        <f t="shared" si="290"/>
        <v>0</v>
      </c>
      <c r="M1682" s="47">
        <f t="shared" si="295"/>
        <v>0.1</v>
      </c>
    </row>
    <row r="1683" spans="2:13" x14ac:dyDescent="0.45">
      <c r="B1683" s="293">
        <f t="shared" si="296"/>
        <v>1677</v>
      </c>
      <c r="C1683" s="294">
        <f t="shared" si="286"/>
        <v>6.3215044934739268E-4</v>
      </c>
      <c r="D1683" s="47">
        <f t="shared" si="291"/>
        <v>0.01</v>
      </c>
      <c r="E1683" s="47">
        <f t="shared" si="287"/>
        <v>1.3693247077035313E-3</v>
      </c>
      <c r="F1683" s="47">
        <f t="shared" si="292"/>
        <v>0.01</v>
      </c>
      <c r="G1683" s="47">
        <f t="shared" si="288"/>
        <v>3.0239689799228349E-3</v>
      </c>
      <c r="H1683" s="47">
        <f t="shared" si="293"/>
        <v>0.01</v>
      </c>
      <c r="I1683" s="47">
        <f t="shared" si="289"/>
        <v>6.6108126151053128E-3</v>
      </c>
      <c r="J1683" s="47">
        <f t="shared" si="294"/>
        <v>0.01</v>
      </c>
      <c r="L1683" s="292">
        <f t="shared" si="290"/>
        <v>0</v>
      </c>
      <c r="M1683" s="47">
        <f t="shared" si="295"/>
        <v>0.1</v>
      </c>
    </row>
    <row r="1684" spans="2:13" x14ac:dyDescent="0.45">
      <c r="B1684" s="293">
        <f t="shared" si="296"/>
        <v>1678</v>
      </c>
      <c r="C1684" s="294">
        <f t="shared" si="286"/>
        <v>6.2872202607023263E-4</v>
      </c>
      <c r="D1684" s="47">
        <f t="shared" si="291"/>
        <v>0.01</v>
      </c>
      <c r="E1684" s="47">
        <f t="shared" si="287"/>
        <v>1.3619529651199699E-3</v>
      </c>
      <c r="F1684" s="47">
        <f t="shared" si="292"/>
        <v>0.01</v>
      </c>
      <c r="G1684" s="47">
        <f t="shared" si="288"/>
        <v>3.0074225372006421E-3</v>
      </c>
      <c r="H1684" s="47">
        <f t="shared" si="293"/>
        <v>0.01</v>
      </c>
      <c r="I1684" s="47">
        <f t="shared" si="289"/>
        <v>6.5749441787534887E-3</v>
      </c>
      <c r="J1684" s="47">
        <f t="shared" si="294"/>
        <v>0.01</v>
      </c>
      <c r="L1684" s="292">
        <f t="shared" si="290"/>
        <v>0</v>
      </c>
      <c r="M1684" s="47">
        <f t="shared" si="295"/>
        <v>0.1</v>
      </c>
    </row>
    <row r="1685" spans="2:13" x14ac:dyDescent="0.45">
      <c r="B1685" s="293">
        <f t="shared" si="296"/>
        <v>1679</v>
      </c>
      <c r="C1685" s="294">
        <f t="shared" si="286"/>
        <v>6.253120449900419E-4</v>
      </c>
      <c r="D1685" s="47">
        <f t="shared" si="291"/>
        <v>0.01</v>
      </c>
      <c r="E1685" s="47">
        <f t="shared" si="287"/>
        <v>1.3546206557294724E-3</v>
      </c>
      <c r="F1685" s="47">
        <f t="shared" si="292"/>
        <v>0.01</v>
      </c>
      <c r="G1685" s="47">
        <f t="shared" si="288"/>
        <v>2.9909678414798352E-3</v>
      </c>
      <c r="H1685" s="47">
        <f t="shared" si="293"/>
        <v>0.01</v>
      </c>
      <c r="I1685" s="47">
        <f t="shared" si="289"/>
        <v>6.5392689623379602E-3</v>
      </c>
      <c r="J1685" s="47">
        <f t="shared" si="294"/>
        <v>0.01</v>
      </c>
      <c r="L1685" s="292">
        <f t="shared" si="290"/>
        <v>0</v>
      </c>
      <c r="M1685" s="47">
        <f t="shared" si="295"/>
        <v>0.1</v>
      </c>
    </row>
    <row r="1686" spans="2:13" x14ac:dyDescent="0.45">
      <c r="B1686" s="293">
        <f t="shared" si="296"/>
        <v>1680</v>
      </c>
      <c r="C1686" s="294">
        <f t="shared" si="286"/>
        <v>6.2192040966451692E-4</v>
      </c>
      <c r="D1686" s="47">
        <f t="shared" si="291"/>
        <v>0.01</v>
      </c>
      <c r="E1686" s="47">
        <f t="shared" si="287"/>
        <v>1.347327569622078E-3</v>
      </c>
      <c r="F1686" s="47">
        <f t="shared" si="292"/>
        <v>0.01</v>
      </c>
      <c r="G1686" s="47">
        <f t="shared" si="288"/>
        <v>2.9746043696223315E-3</v>
      </c>
      <c r="H1686" s="47">
        <f t="shared" si="293"/>
        <v>0.01</v>
      </c>
      <c r="I1686" s="47">
        <f t="shared" si="289"/>
        <v>6.503785951129379E-3</v>
      </c>
      <c r="J1686" s="47">
        <f t="shared" si="294"/>
        <v>0.01</v>
      </c>
      <c r="L1686" s="292">
        <f t="shared" si="290"/>
        <v>0</v>
      </c>
      <c r="M1686" s="47">
        <f t="shared" si="295"/>
        <v>0.1</v>
      </c>
    </row>
    <row r="1687" spans="2:13" x14ac:dyDescent="0.45">
      <c r="B1687" s="293">
        <f t="shared" si="296"/>
        <v>1681</v>
      </c>
      <c r="C1687" s="294">
        <f t="shared" si="286"/>
        <v>6.1854702411271389E-4</v>
      </c>
      <c r="D1687" s="47">
        <f t="shared" si="291"/>
        <v>0.01</v>
      </c>
      <c r="E1687" s="47">
        <f t="shared" si="287"/>
        <v>1.3400734980225024E-3</v>
      </c>
      <c r="F1687" s="47">
        <f t="shared" si="292"/>
        <v>0.01</v>
      </c>
      <c r="G1687" s="47">
        <f t="shared" si="288"/>
        <v>2.9583316016223286E-3</v>
      </c>
      <c r="H1687" s="47">
        <f t="shared" si="293"/>
        <v>0.01</v>
      </c>
      <c r="I1687" s="47">
        <f t="shared" si="289"/>
        <v>6.4684941353143083E-3</v>
      </c>
      <c r="J1687" s="47">
        <f t="shared" si="294"/>
        <v>0.01</v>
      </c>
      <c r="L1687" s="292">
        <f t="shared" si="290"/>
        <v>0</v>
      </c>
      <c r="M1687" s="47">
        <f t="shared" si="295"/>
        <v>0.1</v>
      </c>
    </row>
    <row r="1688" spans="2:13" x14ac:dyDescent="0.45">
      <c r="B1688" s="293">
        <f t="shared" si="296"/>
        <v>1682</v>
      </c>
      <c r="C1688" s="294">
        <f t="shared" si="286"/>
        <v>6.151917928134584E-4</v>
      </c>
      <c r="D1688" s="47">
        <f t="shared" si="291"/>
        <v>0.01</v>
      </c>
      <c r="E1688" s="47">
        <f t="shared" si="287"/>
        <v>1.3328582332834044E-3</v>
      </c>
      <c r="F1688" s="47">
        <f t="shared" si="292"/>
        <v>0.01</v>
      </c>
      <c r="G1688" s="47">
        <f t="shared" si="288"/>
        <v>2.9421490205863302E-3</v>
      </c>
      <c r="H1688" s="47">
        <f t="shared" si="293"/>
        <v>0.01</v>
      </c>
      <c r="I1688" s="47">
        <f t="shared" si="289"/>
        <v>6.4333925099773889E-3</v>
      </c>
      <c r="J1688" s="47">
        <f t="shared" si="294"/>
        <v>0.01</v>
      </c>
      <c r="L1688" s="292">
        <f t="shared" si="290"/>
        <v>0</v>
      </c>
      <c r="M1688" s="47">
        <f t="shared" si="295"/>
        <v>0.1</v>
      </c>
    </row>
    <row r="1689" spans="2:13" x14ac:dyDescent="0.45">
      <c r="B1689" s="293">
        <f t="shared" si="296"/>
        <v>1683</v>
      </c>
      <c r="C1689" s="294">
        <f t="shared" si="286"/>
        <v>6.1185462070375185E-4</v>
      </c>
      <c r="D1689" s="47">
        <f t="shared" si="291"/>
        <v>0.01</v>
      </c>
      <c r="E1689" s="47">
        <f t="shared" si="287"/>
        <v>1.325681568878705E-3</v>
      </c>
      <c r="F1689" s="47">
        <f t="shared" si="292"/>
        <v>0.01</v>
      </c>
      <c r="G1689" s="47">
        <f t="shared" si="288"/>
        <v>2.9260561127133012E-3</v>
      </c>
      <c r="H1689" s="47">
        <f t="shared" si="293"/>
        <v>0.01</v>
      </c>
      <c r="I1689" s="47">
        <f t="shared" si="289"/>
        <v>6.3984800750834783E-3</v>
      </c>
      <c r="J1689" s="47">
        <f t="shared" si="294"/>
        <v>0.01</v>
      </c>
      <c r="L1689" s="292">
        <f t="shared" si="290"/>
        <v>0</v>
      </c>
      <c r="M1689" s="47">
        <f t="shared" si="295"/>
        <v>0.1</v>
      </c>
    </row>
    <row r="1690" spans="2:13" x14ac:dyDescent="0.45">
      <c r="B1690" s="293">
        <f t="shared" si="296"/>
        <v>1684</v>
      </c>
      <c r="C1690" s="294">
        <f t="shared" si="286"/>
        <v>6.085354131771739E-4</v>
      </c>
      <c r="D1690" s="47">
        <f t="shared" si="291"/>
        <v>0.01</v>
      </c>
      <c r="E1690" s="47">
        <f t="shared" si="287"/>
        <v>1.3185432993969555E-3</v>
      </c>
      <c r="F1690" s="47">
        <f t="shared" si="292"/>
        <v>0.01</v>
      </c>
      <c r="G1690" s="47">
        <f t="shared" si="288"/>
        <v>2.910052367274955E-3</v>
      </c>
      <c r="H1690" s="47">
        <f t="shared" si="293"/>
        <v>0.01</v>
      </c>
      <c r="I1690" s="47">
        <f t="shared" si="289"/>
        <v>6.3637558354597765E-3</v>
      </c>
      <c r="J1690" s="47">
        <f t="shared" si="294"/>
        <v>0.01</v>
      </c>
      <c r="L1690" s="292">
        <f t="shared" si="290"/>
        <v>0</v>
      </c>
      <c r="M1690" s="47">
        <f t="shared" si="295"/>
        <v>0.1</v>
      </c>
    </row>
    <row r="1691" spans="2:13" x14ac:dyDescent="0.45">
      <c r="B1691" s="293">
        <f t="shared" si="296"/>
        <v>1685</v>
      </c>
      <c r="C1691" s="294">
        <f t="shared" si="286"/>
        <v>6.0523407608228258E-4</v>
      </c>
      <c r="D1691" s="47">
        <f t="shared" si="291"/>
        <v>0.01</v>
      </c>
      <c r="E1691" s="47">
        <f t="shared" si="287"/>
        <v>1.3114432205347576E-3</v>
      </c>
      <c r="F1691" s="47">
        <f t="shared" si="292"/>
        <v>0.01</v>
      </c>
      <c r="G1691" s="47">
        <f t="shared" si="288"/>
        <v>2.894137276596175E-3</v>
      </c>
      <c r="H1691" s="47">
        <f t="shared" si="293"/>
        <v>0.01</v>
      </c>
      <c r="I1691" s="47">
        <f t="shared" si="289"/>
        <v>6.3292188007779285E-3</v>
      </c>
      <c r="J1691" s="47">
        <f t="shared" si="294"/>
        <v>0.01</v>
      </c>
      <c r="L1691" s="292">
        <f t="shared" si="290"/>
        <v>0</v>
      </c>
      <c r="M1691" s="47">
        <f t="shared" si="295"/>
        <v>0.1</v>
      </c>
    </row>
    <row r="1692" spans="2:13" x14ac:dyDescent="0.45">
      <c r="B1692" s="293">
        <f t="shared" si="296"/>
        <v>1686</v>
      </c>
      <c r="C1692" s="294">
        <f t="shared" si="286"/>
        <v>6.0195051572101079E-4</v>
      </c>
      <c r="D1692" s="47">
        <f t="shared" si="291"/>
        <v>0.01</v>
      </c>
      <c r="E1692" s="47">
        <f t="shared" si="287"/>
        <v>1.3043811290902329E-3</v>
      </c>
      <c r="F1692" s="47">
        <f t="shared" si="292"/>
        <v>0.01</v>
      </c>
      <c r="G1692" s="47">
        <f t="shared" si="288"/>
        <v>2.8783103360355607E-3</v>
      </c>
      <c r="H1692" s="47">
        <f t="shared" si="293"/>
        <v>0.01</v>
      </c>
      <c r="I1692" s="47">
        <f t="shared" si="289"/>
        <v>6.2948679855361111E-3</v>
      </c>
      <c r="J1692" s="47">
        <f t="shared" si="294"/>
        <v>0.01</v>
      </c>
      <c r="L1692" s="292">
        <f t="shared" si="290"/>
        <v>0</v>
      </c>
      <c r="M1692" s="47">
        <f t="shared" si="295"/>
        <v>0.1</v>
      </c>
    </row>
    <row r="1693" spans="2:13" x14ac:dyDescent="0.45">
      <c r="B1693" s="293">
        <f t="shared" si="296"/>
        <v>1687</v>
      </c>
      <c r="C1693" s="294">
        <f t="shared" si="286"/>
        <v>5.9868463884706069E-4</v>
      </c>
      <c r="D1693" s="47">
        <f t="shared" si="291"/>
        <v>0.01</v>
      </c>
      <c r="E1693" s="47">
        <f t="shared" si="287"/>
        <v>1.2973568229565405E-3</v>
      </c>
      <c r="F1693" s="47">
        <f t="shared" si="292"/>
        <v>0.01</v>
      </c>
      <c r="G1693" s="47">
        <f t="shared" si="288"/>
        <v>2.8625710439661076E-3</v>
      </c>
      <c r="H1693" s="47">
        <f t="shared" si="293"/>
        <v>0.01</v>
      </c>
      <c r="I1693" s="47">
        <f t="shared" si="289"/>
        <v>6.2607024090411056E-3</v>
      </c>
      <c r="J1693" s="47">
        <f t="shared" si="294"/>
        <v>0.01</v>
      </c>
      <c r="L1693" s="292">
        <f t="shared" si="290"/>
        <v>0</v>
      </c>
      <c r="M1693" s="47">
        <f t="shared" si="295"/>
        <v>0.1</v>
      </c>
    </row>
    <row r="1694" spans="2:13" x14ac:dyDescent="0.45">
      <c r="B1694" s="293">
        <f t="shared" si="296"/>
        <v>1688</v>
      </c>
      <c r="C1694" s="294">
        <f t="shared" si="286"/>
        <v>5.9543635266429509E-4</v>
      </c>
      <c r="D1694" s="47">
        <f t="shared" si="291"/>
        <v>0.01</v>
      </c>
      <c r="E1694" s="47">
        <f t="shared" si="287"/>
        <v>1.2903701011154455E-3</v>
      </c>
      <c r="F1694" s="47">
        <f t="shared" si="292"/>
        <v>0.01</v>
      </c>
      <c r="G1694" s="47">
        <f t="shared" si="288"/>
        <v>2.8469189017560118E-3</v>
      </c>
      <c r="H1694" s="47">
        <f t="shared" si="293"/>
        <v>0.01</v>
      </c>
      <c r="I1694" s="47">
        <f t="shared" si="289"/>
        <v>6.2267210953903555E-3</v>
      </c>
      <c r="J1694" s="47">
        <f t="shared" si="294"/>
        <v>0.01</v>
      </c>
      <c r="L1694" s="292">
        <f t="shared" si="290"/>
        <v>0</v>
      </c>
      <c r="M1694" s="47">
        <f t="shared" si="295"/>
        <v>0.1</v>
      </c>
    </row>
    <row r="1695" spans="2:13" x14ac:dyDescent="0.45">
      <c r="B1695" s="293">
        <f t="shared" si="296"/>
        <v>1689</v>
      </c>
      <c r="C1695" s="294">
        <f t="shared" si="286"/>
        <v>5.9220556482512629E-4</v>
      </c>
      <c r="D1695" s="47">
        <f t="shared" si="291"/>
        <v>0.01</v>
      </c>
      <c r="E1695" s="47">
        <f t="shared" si="287"/>
        <v>1.2834207636309341E-3</v>
      </c>
      <c r="F1695" s="47">
        <f t="shared" si="292"/>
        <v>0.01</v>
      </c>
      <c r="G1695" s="47">
        <f t="shared" si="288"/>
        <v>2.8313534137496062E-3</v>
      </c>
      <c r="H1695" s="47">
        <f t="shared" si="293"/>
        <v>0.01</v>
      </c>
      <c r="I1695" s="47">
        <f t="shared" si="289"/>
        <v>6.1929230734540123E-3</v>
      </c>
      <c r="J1695" s="47">
        <f t="shared" si="294"/>
        <v>0.01</v>
      </c>
      <c r="L1695" s="292">
        <f t="shared" si="290"/>
        <v>0</v>
      </c>
      <c r="M1695" s="47">
        <f t="shared" si="295"/>
        <v>0.1</v>
      </c>
    </row>
    <row r="1696" spans="2:13" x14ac:dyDescent="0.45">
      <c r="B1696" s="293">
        <f t="shared" si="296"/>
        <v>1690</v>
      </c>
      <c r="C1696" s="294">
        <f t="shared" si="286"/>
        <v>5.8899218342890259E-4</v>
      </c>
      <c r="D1696" s="47">
        <f t="shared" si="291"/>
        <v>0.01</v>
      </c>
      <c r="E1696" s="47">
        <f t="shared" si="287"/>
        <v>1.2765086116428759E-3</v>
      </c>
      <c r="F1696" s="47">
        <f t="shared" si="292"/>
        <v>0.01</v>
      </c>
      <c r="G1696" s="47">
        <f t="shared" si="288"/>
        <v>2.8158740872484193E-3</v>
      </c>
      <c r="H1696" s="47">
        <f t="shared" si="293"/>
        <v>0.01</v>
      </c>
      <c r="I1696" s="47">
        <f t="shared" si="289"/>
        <v>6.1593073768569677E-3</v>
      </c>
      <c r="J1696" s="47">
        <f t="shared" si="294"/>
        <v>0.01</v>
      </c>
      <c r="L1696" s="292">
        <f t="shared" si="290"/>
        <v>0</v>
      </c>
      <c r="M1696" s="47">
        <f t="shared" si="295"/>
        <v>0.1</v>
      </c>
    </row>
    <row r="1697" spans="2:13" x14ac:dyDescent="0.45">
      <c r="B1697" s="293">
        <f t="shared" si="296"/>
        <v>1691</v>
      </c>
      <c r="C1697" s="294">
        <f t="shared" si="286"/>
        <v>5.8579611702029295E-4</v>
      </c>
      <c r="D1697" s="47">
        <f t="shared" si="291"/>
        <v>0.01</v>
      </c>
      <c r="E1697" s="47">
        <f t="shared" si="287"/>
        <v>1.2696334473607362E-3</v>
      </c>
      <c r="F1697" s="47">
        <f t="shared" si="292"/>
        <v>0.01</v>
      </c>
      <c r="G1697" s="47">
        <f t="shared" si="288"/>
        <v>2.8004804324923637E-3</v>
      </c>
      <c r="H1697" s="47">
        <f t="shared" si="293"/>
        <v>0.01</v>
      </c>
      <c r="I1697" s="47">
        <f t="shared" si="289"/>
        <v>6.1258730439608822E-3</v>
      </c>
      <c r="J1697" s="47">
        <f t="shared" si="294"/>
        <v>0.01</v>
      </c>
      <c r="L1697" s="292">
        <f t="shared" si="290"/>
        <v>0</v>
      </c>
      <c r="M1697" s="47">
        <f t="shared" si="295"/>
        <v>0.1</v>
      </c>
    </row>
    <row r="1698" spans="2:13" x14ac:dyDescent="0.45">
      <c r="B1698" s="293">
        <f t="shared" si="296"/>
        <v>1692</v>
      </c>
      <c r="C1698" s="294">
        <f t="shared" si="286"/>
        <v>5.8261727458766956E-4</v>
      </c>
      <c r="D1698" s="47">
        <f t="shared" si="291"/>
        <v>0.01</v>
      </c>
      <c r="E1698" s="47">
        <f t="shared" si="287"/>
        <v>1.2627950740573316E-3</v>
      </c>
      <c r="F1698" s="47">
        <f t="shared" si="292"/>
        <v>0.01</v>
      </c>
      <c r="G1698" s="47">
        <f t="shared" si="288"/>
        <v>2.7851719626410471E-3</v>
      </c>
      <c r="H1698" s="47">
        <f t="shared" si="293"/>
        <v>0.01</v>
      </c>
      <c r="I1698" s="47">
        <f t="shared" si="289"/>
        <v>6.0926191178461968E-3</v>
      </c>
      <c r="J1698" s="47">
        <f t="shared" si="294"/>
        <v>0.01</v>
      </c>
      <c r="L1698" s="292">
        <f t="shared" si="290"/>
        <v>0</v>
      </c>
      <c r="M1698" s="47">
        <f t="shared" si="295"/>
        <v>0.1</v>
      </c>
    </row>
    <row r="1699" spans="2:13" x14ac:dyDescent="0.45">
      <c r="B1699" s="293">
        <f t="shared" si="296"/>
        <v>1693</v>
      </c>
      <c r="C1699" s="294">
        <f t="shared" si="286"/>
        <v>5.7945556556148782E-4</v>
      </c>
      <c r="D1699" s="47">
        <f t="shared" si="291"/>
        <v>0.01</v>
      </c>
      <c r="E1699" s="47">
        <f t="shared" si="287"/>
        <v>1.2559932960626349E-3</v>
      </c>
      <c r="F1699" s="47">
        <f t="shared" si="292"/>
        <v>0.01</v>
      </c>
      <c r="G1699" s="47">
        <f t="shared" si="288"/>
        <v>2.7699481937552102E-3</v>
      </c>
      <c r="H1699" s="47">
        <f t="shared" si="293"/>
        <v>0.01</v>
      </c>
      <c r="I1699" s="47">
        <f t="shared" si="289"/>
        <v>6.059544646294145E-3</v>
      </c>
      <c r="J1699" s="47">
        <f t="shared" si="294"/>
        <v>0.01</v>
      </c>
      <c r="L1699" s="292">
        <f t="shared" si="290"/>
        <v>0</v>
      </c>
      <c r="M1699" s="47">
        <f t="shared" si="295"/>
        <v>0.1</v>
      </c>
    </row>
    <row r="1700" spans="2:13" x14ac:dyDescent="0.45">
      <c r="B1700" s="293">
        <f t="shared" si="296"/>
        <v>1694</v>
      </c>
      <c r="C1700" s="294">
        <f t="shared" si="286"/>
        <v>5.7631089981266569E-4</v>
      </c>
      <c r="D1700" s="47">
        <f t="shared" si="291"/>
        <v>0.01</v>
      </c>
      <c r="E1700" s="47">
        <f t="shared" si="287"/>
        <v>1.2492279187576233E-3</v>
      </c>
      <c r="F1700" s="47">
        <f t="shared" si="292"/>
        <v>0.01</v>
      </c>
      <c r="G1700" s="47">
        <f t="shared" si="288"/>
        <v>2.7548086447782842E-3</v>
      </c>
      <c r="H1700" s="47">
        <f t="shared" si="293"/>
        <v>0.01</v>
      </c>
      <c r="I1700" s="47">
        <f t="shared" si="289"/>
        <v>6.0266486817687559E-3</v>
      </c>
      <c r="J1700" s="47">
        <f t="shared" si="294"/>
        <v>0.01</v>
      </c>
      <c r="L1700" s="292">
        <f t="shared" si="290"/>
        <v>0</v>
      </c>
      <c r="M1700" s="47">
        <f t="shared" si="295"/>
        <v>0.1</v>
      </c>
    </row>
    <row r="1701" spans="2:13" x14ac:dyDescent="0.45">
      <c r="B1701" s="293">
        <f t="shared" si="296"/>
        <v>1695</v>
      </c>
      <c r="C1701" s="294">
        <f t="shared" si="286"/>
        <v>5.7318318765095999E-4</v>
      </c>
      <c r="D1701" s="47">
        <f t="shared" si="291"/>
        <v>0.01</v>
      </c>
      <c r="E1701" s="47">
        <f t="shared" si="287"/>
        <v>1.2424987485681737E-3</v>
      </c>
      <c r="F1701" s="47">
        <f t="shared" si="292"/>
        <v>0.01</v>
      </c>
      <c r="G1701" s="47">
        <f t="shared" si="288"/>
        <v>2.7397528375180773E-3</v>
      </c>
      <c r="H1701" s="47">
        <f t="shared" si="293"/>
        <v>0.01</v>
      </c>
      <c r="I1701" s="47">
        <f t="shared" si="289"/>
        <v>5.993930281398851E-3</v>
      </c>
      <c r="J1701" s="47">
        <f t="shared" si="294"/>
        <v>0.01</v>
      </c>
      <c r="L1701" s="292">
        <f t="shared" si="290"/>
        <v>0</v>
      </c>
      <c r="M1701" s="47">
        <f t="shared" si="295"/>
        <v>0.1</v>
      </c>
    </row>
    <row r="1702" spans="2:13" x14ac:dyDescent="0.45">
      <c r="B1702" s="293">
        <f t="shared" si="296"/>
        <v>1696</v>
      </c>
      <c r="C1702" s="294">
        <f t="shared" si="286"/>
        <v>5.7007233982334289E-4</v>
      </c>
      <c r="D1702" s="47">
        <f t="shared" si="291"/>
        <v>0.01</v>
      </c>
      <c r="E1702" s="47">
        <f t="shared" si="287"/>
        <v>1.2358055929590015E-3</v>
      </c>
      <c r="F1702" s="47">
        <f t="shared" si="292"/>
        <v>0.01</v>
      </c>
      <c r="G1702" s="47">
        <f t="shared" si="288"/>
        <v>2.7247802966285785E-3</v>
      </c>
      <c r="H1702" s="47">
        <f t="shared" si="293"/>
        <v>0.01</v>
      </c>
      <c r="I1702" s="47">
        <f t="shared" si="289"/>
        <v>5.9613885069600431E-3</v>
      </c>
      <c r="J1702" s="47">
        <f t="shared" si="294"/>
        <v>0.01</v>
      </c>
      <c r="L1702" s="292">
        <f t="shared" si="290"/>
        <v>0</v>
      </c>
      <c r="M1702" s="47">
        <f t="shared" si="295"/>
        <v>0.1</v>
      </c>
    </row>
    <row r="1703" spans="2:13" x14ac:dyDescent="0.45">
      <c r="B1703" s="293">
        <f t="shared" si="296"/>
        <v>1697</v>
      </c>
      <c r="C1703" s="294">
        <f t="shared" si="286"/>
        <v>5.6697826751237563E-4</v>
      </c>
      <c r="D1703" s="47">
        <f t="shared" si="291"/>
        <v>0.01</v>
      </c>
      <c r="E1703" s="47">
        <f t="shared" si="287"/>
        <v>1.2291482604276449E-3</v>
      </c>
      <c r="F1703" s="47">
        <f t="shared" si="292"/>
        <v>0.01</v>
      </c>
      <c r="G1703" s="47">
        <f t="shared" si="288"/>
        <v>2.7098905495918828E-3</v>
      </c>
      <c r="H1703" s="47">
        <f t="shared" si="293"/>
        <v>0.01</v>
      </c>
      <c r="I1703" s="47">
        <f t="shared" si="289"/>
        <v>5.9290224248567287E-3</v>
      </c>
      <c r="J1703" s="47">
        <f t="shared" si="294"/>
        <v>0.01</v>
      </c>
      <c r="L1703" s="292">
        <f t="shared" si="290"/>
        <v>0</v>
      </c>
      <c r="M1703" s="47">
        <f t="shared" si="295"/>
        <v>0.1</v>
      </c>
    </row>
    <row r="1704" spans="2:13" x14ac:dyDescent="0.45">
      <c r="B1704" s="293">
        <f t="shared" si="296"/>
        <v>1698</v>
      </c>
      <c r="C1704" s="294">
        <f t="shared" si="286"/>
        <v>5.6390088233458169E-4</v>
      </c>
      <c r="D1704" s="47">
        <f t="shared" si="291"/>
        <v>0.01</v>
      </c>
      <c r="E1704" s="47">
        <f t="shared" si="287"/>
        <v>1.2225265604984923E-3</v>
      </c>
      <c r="F1704" s="47">
        <f t="shared" si="292"/>
        <v>0.01</v>
      </c>
      <c r="G1704" s="47">
        <f t="shared" si="288"/>
        <v>2.6950831267002406E-3</v>
      </c>
      <c r="H1704" s="47">
        <f t="shared" si="293"/>
        <v>0.01</v>
      </c>
      <c r="I1704" s="47">
        <f t="shared" si="289"/>
        <v>5.8968311061040795E-3</v>
      </c>
      <c r="J1704" s="47">
        <f t="shared" si="294"/>
        <v>0.01</v>
      </c>
      <c r="L1704" s="292">
        <f t="shared" si="290"/>
        <v>0</v>
      </c>
      <c r="M1704" s="47">
        <f t="shared" si="295"/>
        <v>0.1</v>
      </c>
    </row>
    <row r="1705" spans="2:13" x14ac:dyDescent="0.45">
      <c r="B1705" s="293">
        <f t="shared" si="296"/>
        <v>1699</v>
      </c>
      <c r="C1705" s="294">
        <f t="shared" si="286"/>
        <v>5.6084009633881849E-4</v>
      </c>
      <c r="D1705" s="47">
        <f t="shared" si="291"/>
        <v>0.01</v>
      </c>
      <c r="E1705" s="47">
        <f t="shared" si="287"/>
        <v>1.2159403037168533E-3</v>
      </c>
      <c r="F1705" s="47">
        <f t="shared" si="292"/>
        <v>0.01</v>
      </c>
      <c r="G1705" s="47">
        <f t="shared" si="288"/>
        <v>2.6803575610382232E-3</v>
      </c>
      <c r="H1705" s="47">
        <f t="shared" si="293"/>
        <v>0.01</v>
      </c>
      <c r="I1705" s="47">
        <f t="shared" si="289"/>
        <v>5.8648136263100411E-3</v>
      </c>
      <c r="J1705" s="47">
        <f t="shared" si="294"/>
        <v>0.01</v>
      </c>
      <c r="L1705" s="292">
        <f t="shared" si="290"/>
        <v>0</v>
      </c>
      <c r="M1705" s="47">
        <f t="shared" si="295"/>
        <v>0.1</v>
      </c>
    </row>
    <row r="1706" spans="2:13" x14ac:dyDescent="0.45">
      <c r="B1706" s="293">
        <f t="shared" si="296"/>
        <v>1700</v>
      </c>
      <c r="C1706" s="294">
        <f t="shared" si="286"/>
        <v>5.5779582200464885E-4</v>
      </c>
      <c r="D1706" s="47">
        <f t="shared" si="291"/>
        <v>0.01</v>
      </c>
      <c r="E1706" s="47">
        <f t="shared" si="287"/>
        <v>1.2093893016430729E-3</v>
      </c>
      <c r="F1706" s="47">
        <f t="shared" si="292"/>
        <v>0.01</v>
      </c>
      <c r="G1706" s="47">
        <f t="shared" si="288"/>
        <v>2.6657133884650094E-3</v>
      </c>
      <c r="H1706" s="47">
        <f t="shared" si="293"/>
        <v>0.01</v>
      </c>
      <c r="I1706" s="47">
        <f t="shared" si="289"/>
        <v>5.8329690656573228E-3</v>
      </c>
      <c r="J1706" s="47">
        <f t="shared" si="294"/>
        <v>0.01</v>
      </c>
      <c r="L1706" s="292">
        <f t="shared" si="290"/>
        <v>0</v>
      </c>
      <c r="M1706" s="47">
        <f t="shared" si="295"/>
        <v>0.1</v>
      </c>
    </row>
    <row r="1707" spans="2:13" x14ac:dyDescent="0.45">
      <c r="B1707" s="293">
        <f t="shared" si="296"/>
        <v>1701</v>
      </c>
      <c r="C1707" s="294">
        <f t="shared" si="286"/>
        <v>5.5476797224071075E-4</v>
      </c>
      <c r="D1707" s="47">
        <f t="shared" si="291"/>
        <v>0.01</v>
      </c>
      <c r="E1707" s="47">
        <f t="shared" si="287"/>
        <v>1.2028733668466888E-3</v>
      </c>
      <c r="F1707" s="47">
        <f t="shared" si="292"/>
        <v>0.01</v>
      </c>
      <c r="G1707" s="47">
        <f t="shared" si="288"/>
        <v>2.6511501475967899E-3</v>
      </c>
      <c r="H1707" s="47">
        <f t="shared" si="293"/>
        <v>0.01</v>
      </c>
      <c r="I1707" s="47">
        <f t="shared" si="289"/>
        <v>5.8012965088854E-3</v>
      </c>
      <c r="J1707" s="47">
        <f t="shared" si="294"/>
        <v>0.01</v>
      </c>
      <c r="L1707" s="292">
        <f t="shared" si="290"/>
        <v>0</v>
      </c>
      <c r="M1707" s="47">
        <f t="shared" si="295"/>
        <v>0.1</v>
      </c>
    </row>
    <row r="1708" spans="2:13" x14ac:dyDescent="0.45">
      <c r="B1708" s="293">
        <f t="shared" si="296"/>
        <v>1702</v>
      </c>
      <c r="C1708" s="294">
        <f t="shared" si="286"/>
        <v>5.5175646038308651E-4</v>
      </c>
      <c r="D1708" s="47">
        <f t="shared" si="291"/>
        <v>0.01</v>
      </c>
      <c r="E1708" s="47">
        <f t="shared" si="287"/>
        <v>1.1963923129006289E-3</v>
      </c>
      <c r="F1708" s="47">
        <f t="shared" si="292"/>
        <v>0.01</v>
      </c>
      <c r="G1708" s="47">
        <f t="shared" si="288"/>
        <v>2.6366673797892891E-3</v>
      </c>
      <c r="H1708" s="47">
        <f t="shared" si="293"/>
        <v>0.01</v>
      </c>
      <c r="I1708" s="47">
        <f t="shared" si="289"/>
        <v>5.7697950452725143E-3</v>
      </c>
      <c r="J1708" s="47">
        <f t="shared" si="294"/>
        <v>0.01</v>
      </c>
      <c r="L1708" s="292">
        <f t="shared" si="290"/>
        <v>0</v>
      </c>
      <c r="M1708" s="47">
        <f t="shared" si="295"/>
        <v>0.1</v>
      </c>
    </row>
    <row r="1709" spans="2:13" x14ac:dyDescent="0.45">
      <c r="B1709" s="293">
        <f t="shared" si="296"/>
        <v>1703</v>
      </c>
      <c r="C1709" s="294">
        <f t="shared" si="286"/>
        <v>5.4876120019367212E-4</v>
      </c>
      <c r="D1709" s="47">
        <f t="shared" si="291"/>
        <v>0.01</v>
      </c>
      <c r="E1709" s="47">
        <f t="shared" si="287"/>
        <v>1.1899459543754536E-3</v>
      </c>
      <c r="F1709" s="47">
        <f t="shared" si="292"/>
        <v>0.01</v>
      </c>
      <c r="G1709" s="47">
        <f t="shared" si="288"/>
        <v>2.6222646291204025E-3</v>
      </c>
      <c r="H1709" s="47">
        <f t="shared" si="293"/>
        <v>0.01</v>
      </c>
      <c r="I1709" s="47">
        <f t="shared" si="289"/>
        <v>5.7384637686176826E-3</v>
      </c>
      <c r="J1709" s="47">
        <f t="shared" si="294"/>
        <v>0.01</v>
      </c>
      <c r="L1709" s="292">
        <f t="shared" si="290"/>
        <v>0</v>
      </c>
      <c r="M1709" s="47">
        <f t="shared" si="295"/>
        <v>0.1</v>
      </c>
    </row>
    <row r="1710" spans="2:13" x14ac:dyDescent="0.45">
      <c r="B1710" s="293">
        <f t="shared" si="296"/>
        <v>1704</v>
      </c>
      <c r="C1710" s="294">
        <f t="shared" si="286"/>
        <v>5.4578210585854499E-4</v>
      </c>
      <c r="D1710" s="47">
        <f t="shared" si="291"/>
        <v>0.01</v>
      </c>
      <c r="E1710" s="47">
        <f t="shared" si="287"/>
        <v>1.1835341068336359E-3</v>
      </c>
      <c r="F1710" s="47">
        <f t="shared" si="292"/>
        <v>0.01</v>
      </c>
      <c r="G1710" s="47">
        <f t="shared" si="288"/>
        <v>2.6079414423729533E-3</v>
      </c>
      <c r="H1710" s="47">
        <f t="shared" si="293"/>
        <v>0.01</v>
      </c>
      <c r="I1710" s="47">
        <f t="shared" si="289"/>
        <v>5.7073017772227095E-3</v>
      </c>
      <c r="J1710" s="47">
        <f t="shared" si="294"/>
        <v>0.01</v>
      </c>
      <c r="L1710" s="292">
        <f t="shared" si="290"/>
        <v>0</v>
      </c>
      <c r="M1710" s="47">
        <f t="shared" si="295"/>
        <v>0.1</v>
      </c>
    </row>
    <row r="1711" spans="2:13" x14ac:dyDescent="0.45">
      <c r="B1711" s="293">
        <f t="shared" si="296"/>
        <v>1705</v>
      </c>
      <c r="C1711" s="294">
        <f t="shared" ref="C1711:C1774" si="297">C1710*(1-J1711-M1711) + $I1710*J1711 + L1710*M1711</f>
        <v>5.4281909198633212E-4</v>
      </c>
      <c r="D1711" s="47">
        <f t="shared" si="291"/>
        <v>0.01</v>
      </c>
      <c r="E1711" s="47">
        <f t="shared" ref="E1711:E1774" si="298">E1710*(1-D1711) + C1710*D1711</f>
        <v>1.177156586823885E-3</v>
      </c>
      <c r="F1711" s="47">
        <f t="shared" si="292"/>
        <v>0.01</v>
      </c>
      <c r="G1711" s="47">
        <f t="shared" ref="G1711:G1774" si="299">G1710*(1-F1711) + E1710*F1711</f>
        <v>2.5936973690175598E-3</v>
      </c>
      <c r="H1711" s="47">
        <f t="shared" si="293"/>
        <v>0.01</v>
      </c>
      <c r="I1711" s="47">
        <f t="shared" ref="I1711:I1774" si="300">I1710*(1-H1711) + G1710*H1711</f>
        <v>5.6763081738742125E-3</v>
      </c>
      <c r="J1711" s="47">
        <f t="shared" si="294"/>
        <v>0.01</v>
      </c>
      <c r="L1711" s="292">
        <f t="shared" ref="L1711:L1774" si="301">X1711</f>
        <v>0</v>
      </c>
      <c r="M1711" s="47">
        <f t="shared" si="295"/>
        <v>0.1</v>
      </c>
    </row>
    <row r="1712" spans="2:13" x14ac:dyDescent="0.45">
      <c r="B1712" s="293">
        <f t="shared" si="296"/>
        <v>1706</v>
      </c>
      <c r="C1712" s="294">
        <f t="shared" si="297"/>
        <v>5.398720736065777E-4</v>
      </c>
      <c r="D1712" s="47">
        <f t="shared" si="291"/>
        <v>0.01</v>
      </c>
      <c r="E1712" s="47">
        <f t="shared" si="298"/>
        <v>1.1708132118755095E-3</v>
      </c>
      <c r="F1712" s="47">
        <f t="shared" si="292"/>
        <v>0.01</v>
      </c>
      <c r="G1712" s="47">
        <f t="shared" si="299"/>
        <v>2.579531961195623E-3</v>
      </c>
      <c r="H1712" s="47">
        <f t="shared" si="293"/>
        <v>0.01</v>
      </c>
      <c r="I1712" s="47">
        <f t="shared" si="300"/>
        <v>5.6454820658256456E-3</v>
      </c>
      <c r="J1712" s="47">
        <f t="shared" si="294"/>
        <v>0.01</v>
      </c>
      <c r="L1712" s="292">
        <f t="shared" si="301"/>
        <v>0</v>
      </c>
      <c r="M1712" s="47">
        <f t="shared" si="295"/>
        <v>0.1</v>
      </c>
    </row>
    <row r="1713" spans="2:13" x14ac:dyDescent="0.45">
      <c r="B1713" s="293">
        <f t="shared" si="296"/>
        <v>1707</v>
      </c>
      <c r="C1713" s="294">
        <f t="shared" si="297"/>
        <v>5.3694096616811054E-4</v>
      </c>
      <c r="D1713" s="47">
        <f t="shared" si="291"/>
        <v>0.01</v>
      </c>
      <c r="E1713" s="47">
        <f t="shared" si="298"/>
        <v>1.1645038004928201E-3</v>
      </c>
      <c r="F1713" s="47">
        <f t="shared" si="292"/>
        <v>0.01</v>
      </c>
      <c r="G1713" s="47">
        <f t="shared" si="299"/>
        <v>2.5654447737024221E-3</v>
      </c>
      <c r="H1713" s="47">
        <f t="shared" si="293"/>
        <v>0.01</v>
      </c>
      <c r="I1713" s="47">
        <f t="shared" si="300"/>
        <v>5.614822564779345E-3</v>
      </c>
      <c r="J1713" s="47">
        <f t="shared" si="294"/>
        <v>0.01</v>
      </c>
      <c r="L1713" s="292">
        <f t="shared" si="301"/>
        <v>0</v>
      </c>
      <c r="M1713" s="47">
        <f t="shared" si="295"/>
        <v>0.1</v>
      </c>
    </row>
    <row r="1714" spans="2:13" x14ac:dyDescent="0.45">
      <c r="B1714" s="293">
        <f t="shared" si="296"/>
        <v>1708</v>
      </c>
      <c r="C1714" s="294">
        <f t="shared" si="297"/>
        <v>5.3402568553741181E-4</v>
      </c>
      <c r="D1714" s="47">
        <f t="shared" si="291"/>
        <v>0.01</v>
      </c>
      <c r="E1714" s="47">
        <f t="shared" si="298"/>
        <v>1.1582281721495731E-3</v>
      </c>
      <c r="F1714" s="47">
        <f t="shared" si="292"/>
        <v>0.01</v>
      </c>
      <c r="G1714" s="47">
        <f t="shared" si="299"/>
        <v>2.551435363970326E-3</v>
      </c>
      <c r="H1714" s="47">
        <f t="shared" si="293"/>
        <v>0.01</v>
      </c>
      <c r="I1714" s="47">
        <f t="shared" si="300"/>
        <v>5.5843287868685759E-3</v>
      </c>
      <c r="J1714" s="47">
        <f t="shared" si="294"/>
        <v>0.01</v>
      </c>
      <c r="L1714" s="292">
        <f t="shared" si="301"/>
        <v>0</v>
      </c>
      <c r="M1714" s="47">
        <f t="shared" si="295"/>
        <v>0.1</v>
      </c>
    </row>
    <row r="1715" spans="2:13" x14ac:dyDescent="0.45">
      <c r="B1715" s="293">
        <f t="shared" si="296"/>
        <v>1709</v>
      </c>
      <c r="C1715" s="294">
        <f t="shared" si="297"/>
        <v>5.3112614799698233E-4</v>
      </c>
      <c r="D1715" s="47">
        <f t="shared" si="291"/>
        <v>0.01</v>
      </c>
      <c r="E1715" s="47">
        <f t="shared" si="298"/>
        <v>1.1519861472834515E-3</v>
      </c>
      <c r="F1715" s="47">
        <f t="shared" si="292"/>
        <v>0.01</v>
      </c>
      <c r="G1715" s="47">
        <f t="shared" si="299"/>
        <v>2.5375032920521181E-3</v>
      </c>
      <c r="H1715" s="47">
        <f t="shared" si="293"/>
        <v>0.01</v>
      </c>
      <c r="I1715" s="47">
        <f t="shared" si="300"/>
        <v>5.553999852639593E-3</v>
      </c>
      <c r="J1715" s="47">
        <f t="shared" si="294"/>
        <v>0.01</v>
      </c>
      <c r="L1715" s="292">
        <f t="shared" si="301"/>
        <v>0</v>
      </c>
      <c r="M1715" s="47">
        <f t="shared" si="295"/>
        <v>0.1</v>
      </c>
    </row>
    <row r="1716" spans="2:13" x14ac:dyDescent="0.45">
      <c r="B1716" s="293">
        <f t="shared" si="296"/>
        <v>1710</v>
      </c>
      <c r="C1716" s="294">
        <f t="shared" si="297"/>
        <v>5.2824227024371017E-4</v>
      </c>
      <c r="D1716" s="47">
        <f t="shared" si="291"/>
        <v>0.01</v>
      </c>
      <c r="E1716" s="47">
        <f t="shared" si="298"/>
        <v>1.1457775472905869E-3</v>
      </c>
      <c r="F1716" s="47">
        <f t="shared" si="292"/>
        <v>0.01</v>
      </c>
      <c r="G1716" s="47">
        <f t="shared" si="299"/>
        <v>2.5236481206044317E-3</v>
      </c>
      <c r="H1716" s="47">
        <f t="shared" si="293"/>
        <v>0.01</v>
      </c>
      <c r="I1716" s="47">
        <f t="shared" si="300"/>
        <v>5.5238348870337182E-3</v>
      </c>
      <c r="J1716" s="47">
        <f t="shared" si="294"/>
        <v>0.01</v>
      </c>
      <c r="L1716" s="292">
        <f t="shared" si="301"/>
        <v>0</v>
      </c>
      <c r="M1716" s="47">
        <f t="shared" si="295"/>
        <v>0.1</v>
      </c>
    </row>
    <row r="1717" spans="2:13" x14ac:dyDescent="0.45">
      <c r="B1717" s="293">
        <f t="shared" si="296"/>
        <v>1711</v>
      </c>
      <c r="C1717" s="294">
        <f t="shared" si="297"/>
        <v>5.253739693872393E-4</v>
      </c>
      <c r="D1717" s="47">
        <f t="shared" si="291"/>
        <v>0.01</v>
      </c>
      <c r="E1717" s="47">
        <f t="shared" si="298"/>
        <v>1.1396021945201183E-3</v>
      </c>
      <c r="F1717" s="47">
        <f t="shared" si="292"/>
        <v>0.01</v>
      </c>
      <c r="G1717" s="47">
        <f t="shared" si="299"/>
        <v>2.5098694148712932E-3</v>
      </c>
      <c r="H1717" s="47">
        <f t="shared" si="293"/>
        <v>0.01</v>
      </c>
      <c r="I1717" s="47">
        <f t="shared" si="300"/>
        <v>5.4938330193694254E-3</v>
      </c>
      <c r="J1717" s="47">
        <f t="shared" si="294"/>
        <v>0.01</v>
      </c>
      <c r="L1717" s="292">
        <f t="shared" si="301"/>
        <v>0</v>
      </c>
      <c r="M1717" s="47">
        <f t="shared" si="295"/>
        <v>0.1</v>
      </c>
    </row>
    <row r="1718" spans="2:13" x14ac:dyDescent="0.45">
      <c r="B1718" s="293">
        <f t="shared" si="296"/>
        <v>1712</v>
      </c>
      <c r="C1718" s="294">
        <f t="shared" si="297"/>
        <v>5.225211629483373E-4</v>
      </c>
      <c r="D1718" s="47">
        <f t="shared" si="291"/>
        <v>0.01</v>
      </c>
      <c r="E1718" s="47">
        <f t="shared" si="298"/>
        <v>1.1334599122687894E-3</v>
      </c>
      <c r="F1718" s="47">
        <f t="shared" si="292"/>
        <v>0.01</v>
      </c>
      <c r="G1718" s="47">
        <f t="shared" si="299"/>
        <v>2.4961667426677816E-3</v>
      </c>
      <c r="H1718" s="47">
        <f t="shared" si="293"/>
        <v>0.01</v>
      </c>
      <c r="I1718" s="47">
        <f t="shared" si="300"/>
        <v>5.4639933833244437E-3</v>
      </c>
      <c r="J1718" s="47">
        <f t="shared" si="294"/>
        <v>0.01</v>
      </c>
      <c r="L1718" s="292">
        <f t="shared" si="301"/>
        <v>0</v>
      </c>
      <c r="M1718" s="47">
        <f t="shared" si="295"/>
        <v>0.1</v>
      </c>
    </row>
    <row r="1719" spans="2:13" x14ac:dyDescent="0.45">
      <c r="B1719" s="293">
        <f t="shared" si="296"/>
        <v>1713</v>
      </c>
      <c r="C1719" s="294">
        <f t="shared" si="297"/>
        <v>5.1968376885726459E-4</v>
      </c>
      <c r="D1719" s="47">
        <f t="shared" si="291"/>
        <v>0.01</v>
      </c>
      <c r="E1719" s="47">
        <f t="shared" si="298"/>
        <v>1.127350524775585E-3</v>
      </c>
      <c r="F1719" s="47">
        <f t="shared" si="292"/>
        <v>0.01</v>
      </c>
      <c r="G1719" s="47">
        <f t="shared" si="299"/>
        <v>2.482539674363792E-3</v>
      </c>
      <c r="H1719" s="47">
        <f t="shared" si="293"/>
        <v>0.01</v>
      </c>
      <c r="I1719" s="47">
        <f t="shared" si="300"/>
        <v>5.4343151169178767E-3</v>
      </c>
      <c r="J1719" s="47">
        <f t="shared" si="294"/>
        <v>0.01</v>
      </c>
      <c r="L1719" s="292">
        <f t="shared" si="301"/>
        <v>0</v>
      </c>
      <c r="M1719" s="47">
        <f t="shared" si="295"/>
        <v>0.1</v>
      </c>
    </row>
    <row r="1720" spans="2:13" x14ac:dyDescent="0.45">
      <c r="B1720" s="293">
        <f t="shared" si="296"/>
        <v>1714</v>
      </c>
      <c r="C1720" s="294">
        <f t="shared" si="297"/>
        <v>5.1686170545214426E-4</v>
      </c>
      <c r="D1720" s="47">
        <f t="shared" si="291"/>
        <v>0.01</v>
      </c>
      <c r="E1720" s="47">
        <f t="shared" si="298"/>
        <v>1.1212738572164019E-3</v>
      </c>
      <c r="F1720" s="47">
        <f t="shared" si="292"/>
        <v>0.01</v>
      </c>
      <c r="G1720" s="47">
        <f t="shared" si="299"/>
        <v>2.46898778286791E-3</v>
      </c>
      <c r="H1720" s="47">
        <f t="shared" si="293"/>
        <v>0.01</v>
      </c>
      <c r="I1720" s="47">
        <f t="shared" si="300"/>
        <v>5.4047973624923359E-3</v>
      </c>
      <c r="J1720" s="47">
        <f t="shared" si="294"/>
        <v>0.01</v>
      </c>
      <c r="L1720" s="292">
        <f t="shared" si="301"/>
        <v>0</v>
      </c>
      <c r="M1720" s="47">
        <f t="shared" si="295"/>
        <v>0.1</v>
      </c>
    </row>
    <row r="1721" spans="2:13" x14ac:dyDescent="0.45">
      <c r="B1721" s="293">
        <f t="shared" si="296"/>
        <v>1715</v>
      </c>
      <c r="C1721" s="294">
        <f t="shared" si="297"/>
        <v>5.1405489147733174E-4</v>
      </c>
      <c r="D1721" s="47">
        <f t="shared" si="291"/>
        <v>0.01</v>
      </c>
      <c r="E1721" s="47">
        <f t="shared" si="298"/>
        <v>1.1152297356987594E-3</v>
      </c>
      <c r="F1721" s="47">
        <f t="shared" si="292"/>
        <v>0.01</v>
      </c>
      <c r="G1721" s="47">
        <f t="shared" si="299"/>
        <v>2.4555106436113948E-3</v>
      </c>
      <c r="H1721" s="47">
        <f t="shared" si="293"/>
        <v>0.01</v>
      </c>
      <c r="I1721" s="47">
        <f t="shared" si="300"/>
        <v>5.3754392666960915E-3</v>
      </c>
      <c r="J1721" s="47">
        <f t="shared" si="294"/>
        <v>0.01</v>
      </c>
      <c r="L1721" s="292">
        <f t="shared" si="301"/>
        <v>0</v>
      </c>
      <c r="M1721" s="47">
        <f t="shared" si="295"/>
        <v>0.1</v>
      </c>
    </row>
    <row r="1722" spans="2:13" x14ac:dyDescent="0.45">
      <c r="B1722" s="293">
        <f t="shared" si="296"/>
        <v>1716</v>
      </c>
      <c r="C1722" s="294">
        <f t="shared" si="297"/>
        <v>5.1126324608178622E-4</v>
      </c>
      <c r="D1722" s="47">
        <f t="shared" si="291"/>
        <v>0.01</v>
      </c>
      <c r="E1722" s="47">
        <f t="shared" si="298"/>
        <v>1.1092179872565452E-3</v>
      </c>
      <c r="F1722" s="47">
        <f t="shared" si="292"/>
        <v>0.01</v>
      </c>
      <c r="G1722" s="47">
        <f t="shared" si="299"/>
        <v>2.4421078345322682E-3</v>
      </c>
      <c r="H1722" s="47">
        <f t="shared" si="293"/>
        <v>0.01</v>
      </c>
      <c r="I1722" s="47">
        <f t="shared" si="300"/>
        <v>5.3462399804652446E-3</v>
      </c>
      <c r="J1722" s="47">
        <f t="shared" si="294"/>
        <v>0.01</v>
      </c>
      <c r="L1722" s="292">
        <f t="shared" si="301"/>
        <v>0</v>
      </c>
      <c r="M1722" s="47">
        <f t="shared" si="295"/>
        <v>0.1</v>
      </c>
    </row>
    <row r="1723" spans="2:13" x14ac:dyDescent="0.45">
      <c r="B1723" s="293">
        <f t="shared" si="296"/>
        <v>1717</v>
      </c>
      <c r="C1723" s="294">
        <f t="shared" si="297"/>
        <v>5.0848668881744215E-4</v>
      </c>
      <c r="D1723" s="47">
        <f t="shared" si="291"/>
        <v>0.01</v>
      </c>
      <c r="E1723" s="47">
        <f t="shared" si="298"/>
        <v>1.1032384398447976E-3</v>
      </c>
      <c r="F1723" s="47">
        <f t="shared" si="292"/>
        <v>0.01</v>
      </c>
      <c r="G1723" s="47">
        <f t="shared" si="299"/>
        <v>2.4287789360595111E-3</v>
      </c>
      <c r="H1723" s="47">
        <f t="shared" si="293"/>
        <v>0.01</v>
      </c>
      <c r="I1723" s="47">
        <f t="shared" si="300"/>
        <v>5.3171986590059145E-3</v>
      </c>
      <c r="J1723" s="47">
        <f t="shared" si="294"/>
        <v>0.01</v>
      </c>
      <c r="L1723" s="292">
        <f t="shared" si="301"/>
        <v>0</v>
      </c>
      <c r="M1723" s="47">
        <f t="shared" si="295"/>
        <v>0.1</v>
      </c>
    </row>
    <row r="1724" spans="2:13" x14ac:dyDescent="0.45">
      <c r="B1724" s="293">
        <f t="shared" si="296"/>
        <v>1718</v>
      </c>
      <c r="C1724" s="294">
        <f t="shared" si="297"/>
        <v>5.0572513963758269E-4</v>
      </c>
      <c r="D1724" s="47">
        <f t="shared" si="291"/>
        <v>0.01</v>
      </c>
      <c r="E1724" s="47">
        <f t="shared" si="298"/>
        <v>1.097290922334524E-3</v>
      </c>
      <c r="F1724" s="47">
        <f t="shared" si="292"/>
        <v>0.01</v>
      </c>
      <c r="G1724" s="47">
        <f t="shared" si="299"/>
        <v>2.4155235310973637E-3</v>
      </c>
      <c r="H1724" s="47">
        <f t="shared" si="293"/>
        <v>0.01</v>
      </c>
      <c r="I1724" s="47">
        <f t="shared" si="300"/>
        <v>5.2883144617764501E-3</v>
      </c>
      <c r="J1724" s="47">
        <f t="shared" si="294"/>
        <v>0.01</v>
      </c>
      <c r="L1724" s="292">
        <f t="shared" si="301"/>
        <v>0</v>
      </c>
      <c r="M1724" s="47">
        <f t="shared" si="295"/>
        <v>0.1</v>
      </c>
    </row>
    <row r="1725" spans="2:13" x14ac:dyDescent="0.45">
      <c r="B1725" s="293">
        <f t="shared" si="296"/>
        <v>1719</v>
      </c>
      <c r="C1725" s="294">
        <f t="shared" si="297"/>
        <v>5.029785188952131E-4</v>
      </c>
      <c r="D1725" s="47">
        <f t="shared" si="291"/>
        <v>0.01</v>
      </c>
      <c r="E1725" s="47">
        <f t="shared" si="298"/>
        <v>1.0913752645075546E-3</v>
      </c>
      <c r="F1725" s="47">
        <f t="shared" si="292"/>
        <v>0.01</v>
      </c>
      <c r="G1725" s="47">
        <f t="shared" si="299"/>
        <v>2.4023412050097354E-3</v>
      </c>
      <c r="H1725" s="47">
        <f t="shared" si="293"/>
        <v>0.01</v>
      </c>
      <c r="I1725" s="47">
        <f t="shared" si="300"/>
        <v>5.2595865524696587E-3</v>
      </c>
      <c r="J1725" s="47">
        <f t="shared" si="294"/>
        <v>0.01</v>
      </c>
      <c r="L1725" s="292">
        <f t="shared" si="301"/>
        <v>0</v>
      </c>
      <c r="M1725" s="47">
        <f t="shared" si="295"/>
        <v>0.1</v>
      </c>
    </row>
    <row r="1726" spans="2:13" x14ac:dyDescent="0.45">
      <c r="B1726" s="293">
        <f t="shared" si="296"/>
        <v>1720</v>
      </c>
      <c r="C1726" s="294">
        <f t="shared" si="297"/>
        <v>5.0024674734143622E-4</v>
      </c>
      <c r="D1726" s="47">
        <f t="shared" si="291"/>
        <v>0.01</v>
      </c>
      <c r="E1726" s="47">
        <f t="shared" si="298"/>
        <v>1.0854912970514313E-3</v>
      </c>
      <c r="F1726" s="47">
        <f t="shared" si="292"/>
        <v>0.01</v>
      </c>
      <c r="G1726" s="47">
        <f t="shared" si="299"/>
        <v>2.3892315456047137E-3</v>
      </c>
      <c r="H1726" s="47">
        <f t="shared" si="293"/>
        <v>0.01</v>
      </c>
      <c r="I1726" s="47">
        <f t="shared" si="300"/>
        <v>5.2310140989950595E-3</v>
      </c>
      <c r="J1726" s="47">
        <f t="shared" si="294"/>
        <v>0.01</v>
      </c>
      <c r="L1726" s="292">
        <f t="shared" si="301"/>
        <v>0</v>
      </c>
      <c r="M1726" s="47">
        <f t="shared" si="295"/>
        <v>0.1</v>
      </c>
    </row>
    <row r="1727" spans="2:13" x14ac:dyDescent="0.45">
      <c r="B1727" s="293">
        <f t="shared" si="296"/>
        <v>1721</v>
      </c>
      <c r="C1727" s="294">
        <f t="shared" si="297"/>
        <v>4.9752974612382887E-4</v>
      </c>
      <c r="D1727" s="47">
        <f t="shared" si="291"/>
        <v>0.01</v>
      </c>
      <c r="E1727" s="47">
        <f t="shared" si="298"/>
        <v>1.0796388515543313E-3</v>
      </c>
      <c r="F1727" s="47">
        <f t="shared" si="292"/>
        <v>0.01</v>
      </c>
      <c r="G1727" s="47">
        <f t="shared" si="299"/>
        <v>2.3761941431191804E-3</v>
      </c>
      <c r="H1727" s="47">
        <f t="shared" si="293"/>
        <v>0.01</v>
      </c>
      <c r="I1727" s="47">
        <f t="shared" si="300"/>
        <v>5.2025962734611559E-3</v>
      </c>
      <c r="J1727" s="47">
        <f t="shared" si="294"/>
        <v>0.01</v>
      </c>
      <c r="L1727" s="292">
        <f t="shared" si="301"/>
        <v>0</v>
      </c>
      <c r="M1727" s="47">
        <f t="shared" si="295"/>
        <v>0.1</v>
      </c>
    </row>
    <row r="1728" spans="2:13" x14ac:dyDescent="0.45">
      <c r="B1728" s="293">
        <f t="shared" si="296"/>
        <v>1722</v>
      </c>
      <c r="C1728" s="294">
        <f t="shared" si="297"/>
        <v>4.9482743678481923E-4</v>
      </c>
      <c r="D1728" s="47">
        <f t="shared" si="291"/>
        <v>0.01</v>
      </c>
      <c r="E1728" s="47">
        <f t="shared" si="298"/>
        <v>1.0738177605000264E-3</v>
      </c>
      <c r="F1728" s="47">
        <f t="shared" si="292"/>
        <v>0.01</v>
      </c>
      <c r="G1728" s="47">
        <f t="shared" si="299"/>
        <v>2.3632285902035321E-3</v>
      </c>
      <c r="H1728" s="47">
        <f t="shared" si="293"/>
        <v>0.01</v>
      </c>
      <c r="I1728" s="47">
        <f t="shared" si="300"/>
        <v>5.1743322521577359E-3</v>
      </c>
      <c r="J1728" s="47">
        <f t="shared" si="294"/>
        <v>0.01</v>
      </c>
      <c r="L1728" s="292">
        <f t="shared" si="301"/>
        <v>0</v>
      </c>
      <c r="M1728" s="47">
        <f t="shared" si="295"/>
        <v>0.1</v>
      </c>
    </row>
    <row r="1729" spans="2:13" x14ac:dyDescent="0.45">
      <c r="B1729" s="293">
        <f t="shared" si="296"/>
        <v>1723</v>
      </c>
      <c r="C1729" s="294">
        <f t="shared" si="297"/>
        <v>4.9213974126006651E-4</v>
      </c>
      <c r="D1729" s="47">
        <f t="shared" si="291"/>
        <v>0.01</v>
      </c>
      <c r="E1729" s="47">
        <f t="shared" si="298"/>
        <v>1.0680278572628742E-3</v>
      </c>
      <c r="F1729" s="47">
        <f t="shared" si="292"/>
        <v>0.01</v>
      </c>
      <c r="G1729" s="47">
        <f t="shared" si="299"/>
        <v>2.3503344819064968E-3</v>
      </c>
      <c r="H1729" s="47">
        <f t="shared" si="293"/>
        <v>0.01</v>
      </c>
      <c r="I1729" s="47">
        <f t="shared" si="300"/>
        <v>5.1462212155381944E-3</v>
      </c>
      <c r="J1729" s="47">
        <f t="shared" si="294"/>
        <v>0.01</v>
      </c>
      <c r="L1729" s="292">
        <f t="shared" si="301"/>
        <v>0</v>
      </c>
      <c r="M1729" s="47">
        <f t="shared" si="295"/>
        <v>0.1</v>
      </c>
    </row>
    <row r="1730" spans="2:13" x14ac:dyDescent="0.45">
      <c r="B1730" s="293">
        <f t="shared" si="296"/>
        <v>1724</v>
      </c>
      <c r="C1730" s="294">
        <f t="shared" si="297"/>
        <v>4.8946658187684112E-4</v>
      </c>
      <c r="D1730" s="47">
        <f t="shared" si="291"/>
        <v>0.01</v>
      </c>
      <c r="E1730" s="47">
        <f t="shared" si="298"/>
        <v>1.062268976102846E-3</v>
      </c>
      <c r="F1730" s="47">
        <f t="shared" si="292"/>
        <v>0.01</v>
      </c>
      <c r="G1730" s="47">
        <f t="shared" si="299"/>
        <v>2.3375114156600606E-3</v>
      </c>
      <c r="H1730" s="47">
        <f t="shared" si="293"/>
        <v>0.01</v>
      </c>
      <c r="I1730" s="47">
        <f t="shared" si="300"/>
        <v>5.1182623482018772E-3</v>
      </c>
      <c r="J1730" s="47">
        <f t="shared" si="294"/>
        <v>0.01</v>
      </c>
      <c r="L1730" s="292">
        <f t="shared" si="301"/>
        <v>0</v>
      </c>
      <c r="M1730" s="47">
        <f t="shared" si="295"/>
        <v>0.1</v>
      </c>
    </row>
    <row r="1731" spans="2:13" x14ac:dyDescent="0.45">
      <c r="B1731" s="293">
        <f t="shared" si="296"/>
        <v>1725</v>
      </c>
      <c r="C1731" s="294">
        <f t="shared" si="297"/>
        <v>4.8680788135240736E-4</v>
      </c>
      <c r="D1731" s="47">
        <f t="shared" si="291"/>
        <v>0.01</v>
      </c>
      <c r="E1731" s="47">
        <f t="shared" si="298"/>
        <v>1.056540952160586E-3</v>
      </c>
      <c r="F1731" s="47">
        <f t="shared" si="292"/>
        <v>0.01</v>
      </c>
      <c r="G1731" s="47">
        <f t="shared" si="299"/>
        <v>2.3247589912644881E-3</v>
      </c>
      <c r="H1731" s="47">
        <f t="shared" si="293"/>
        <v>0.01</v>
      </c>
      <c r="I1731" s="47">
        <f t="shared" si="300"/>
        <v>5.0904548388764591E-3</v>
      </c>
      <c r="J1731" s="47">
        <f t="shared" si="294"/>
        <v>0.01</v>
      </c>
      <c r="L1731" s="292">
        <f t="shared" si="301"/>
        <v>0</v>
      </c>
      <c r="M1731" s="47">
        <f t="shared" si="295"/>
        <v>0.1</v>
      </c>
    </row>
    <row r="1732" spans="2:13" x14ac:dyDescent="0.45">
      <c r="B1732" s="293">
        <f t="shared" si="296"/>
        <v>1726</v>
      </c>
      <c r="C1732" s="294">
        <f t="shared" si="297"/>
        <v>4.8416356279240715E-4</v>
      </c>
      <c r="D1732" s="47">
        <f t="shared" si="291"/>
        <v>0.01</v>
      </c>
      <c r="E1732" s="47">
        <f t="shared" si="298"/>
        <v>1.0508436214525043E-3</v>
      </c>
      <c r="F1732" s="47">
        <f t="shared" si="292"/>
        <v>0.01</v>
      </c>
      <c r="G1732" s="47">
        <f t="shared" si="299"/>
        <v>2.3120768108734493E-3</v>
      </c>
      <c r="H1732" s="47">
        <f t="shared" si="293"/>
        <v>0.01</v>
      </c>
      <c r="I1732" s="47">
        <f t="shared" si="300"/>
        <v>5.0627978804003385E-3</v>
      </c>
      <c r="J1732" s="47">
        <f t="shared" si="294"/>
        <v>0.01</v>
      </c>
      <c r="L1732" s="292">
        <f t="shared" si="301"/>
        <v>0</v>
      </c>
      <c r="M1732" s="47">
        <f t="shared" si="295"/>
        <v>0.1</v>
      </c>
    </row>
    <row r="1733" spans="2:13" x14ac:dyDescent="0.45">
      <c r="B1733" s="293">
        <f t="shared" si="296"/>
        <v>1727</v>
      </c>
      <c r="C1733" s="294">
        <f t="shared" si="297"/>
        <v>4.8153354968924575E-4</v>
      </c>
      <c r="D1733" s="47">
        <f t="shared" si="291"/>
        <v>0.01</v>
      </c>
      <c r="E1733" s="47">
        <f t="shared" si="298"/>
        <v>1.0451768208659033E-3</v>
      </c>
      <c r="F1733" s="47">
        <f t="shared" si="292"/>
        <v>0.01</v>
      </c>
      <c r="G1733" s="47">
        <f t="shared" si="299"/>
        <v>2.2994644789792401E-3</v>
      </c>
      <c r="H1733" s="47">
        <f t="shared" si="293"/>
        <v>0.01</v>
      </c>
      <c r="I1733" s="47">
        <f t="shared" si="300"/>
        <v>5.0352906697050696E-3</v>
      </c>
      <c r="J1733" s="47">
        <f t="shared" si="294"/>
        <v>0.01</v>
      </c>
      <c r="L1733" s="292">
        <f t="shared" si="301"/>
        <v>0</v>
      </c>
      <c r="M1733" s="47">
        <f t="shared" si="295"/>
        <v>0.1</v>
      </c>
    </row>
    <row r="1734" spans="2:13" x14ac:dyDescent="0.45">
      <c r="B1734" s="293">
        <f t="shared" si="296"/>
        <v>1728</v>
      </c>
      <c r="C1734" s="294">
        <f t="shared" si="297"/>
        <v>4.7891776592047942E-4</v>
      </c>
      <c r="D1734" s="47">
        <f t="shared" si="291"/>
        <v>0.01</v>
      </c>
      <c r="E1734" s="47">
        <f t="shared" si="298"/>
        <v>1.0395403881541367E-3</v>
      </c>
      <c r="F1734" s="47">
        <f t="shared" si="292"/>
        <v>0.01</v>
      </c>
      <c r="G1734" s="47">
        <f t="shared" si="299"/>
        <v>2.2869216023981066E-3</v>
      </c>
      <c r="H1734" s="47">
        <f t="shared" si="293"/>
        <v>0.01</v>
      </c>
      <c r="I1734" s="47">
        <f t="shared" si="300"/>
        <v>5.0079324077978108E-3</v>
      </c>
      <c r="J1734" s="47">
        <f t="shared" si="294"/>
        <v>0.01</v>
      </c>
      <c r="L1734" s="292">
        <f t="shared" si="301"/>
        <v>0</v>
      </c>
      <c r="M1734" s="47">
        <f t="shared" si="295"/>
        <v>0.1</v>
      </c>
    </row>
    <row r="1735" spans="2:13" x14ac:dyDescent="0.45">
      <c r="B1735" s="293">
        <f t="shared" si="296"/>
        <v>1729</v>
      </c>
      <c r="C1735" s="294">
        <f t="shared" si="297"/>
        <v>4.7631613574720483E-4</v>
      </c>
      <c r="D1735" s="47">
        <f t="shared" ref="D1735:D1798" si="302">$D$2</f>
        <v>0.01</v>
      </c>
      <c r="E1735" s="47">
        <f t="shared" si="298"/>
        <v>1.0339341619318002E-3</v>
      </c>
      <c r="F1735" s="47">
        <f t="shared" ref="F1735:F1798" si="303">$F$2</f>
        <v>0.01</v>
      </c>
      <c r="G1735" s="47">
        <f t="shared" si="299"/>
        <v>2.2744477902556666E-3</v>
      </c>
      <c r="H1735" s="47">
        <f t="shared" ref="H1735:H1798" si="304">$H$2</f>
        <v>0.01</v>
      </c>
      <c r="I1735" s="47">
        <f t="shared" si="300"/>
        <v>4.9807222997438139E-3</v>
      </c>
      <c r="J1735" s="47">
        <f t="shared" ref="J1735:J1798" si="305">$J$2</f>
        <v>0.01</v>
      </c>
      <c r="L1735" s="292">
        <f t="shared" si="301"/>
        <v>0</v>
      </c>
      <c r="M1735" s="47">
        <f t="shared" ref="M1735:M1798" si="306">$M$2</f>
        <v>0.1</v>
      </c>
    </row>
    <row r="1736" spans="2:13" x14ac:dyDescent="0.45">
      <c r="B1736" s="293">
        <f t="shared" ref="B1736:B1799" si="307">B1735+1</f>
        <v>1730</v>
      </c>
      <c r="C1736" s="294">
        <f t="shared" si="297"/>
        <v>4.7372858381245045E-4</v>
      </c>
      <c r="D1736" s="47">
        <f t="shared" si="302"/>
        <v>0.01</v>
      </c>
      <c r="E1736" s="47">
        <f t="shared" si="298"/>
        <v>1.0283579816699542E-3</v>
      </c>
      <c r="F1736" s="47">
        <f t="shared" si="303"/>
        <v>0.01</v>
      </c>
      <c r="G1736" s="47">
        <f t="shared" si="299"/>
        <v>2.262042653972428E-3</v>
      </c>
      <c r="H1736" s="47">
        <f t="shared" si="304"/>
        <v>0.01</v>
      </c>
      <c r="I1736" s="47">
        <f t="shared" si="300"/>
        <v>4.9536595546489327E-3</v>
      </c>
      <c r="J1736" s="47">
        <f t="shared" si="305"/>
        <v>0.01</v>
      </c>
      <c r="L1736" s="292">
        <f t="shared" si="301"/>
        <v>0</v>
      </c>
      <c r="M1736" s="47">
        <f t="shared" si="306"/>
        <v>0.1</v>
      </c>
    </row>
    <row r="1737" spans="2:13" x14ac:dyDescent="0.45">
      <c r="B1737" s="293">
        <f t="shared" si="307"/>
        <v>1731</v>
      </c>
      <c r="C1737" s="294">
        <f t="shared" si="297"/>
        <v>4.7115503513957025E-4</v>
      </c>
      <c r="D1737" s="47">
        <f t="shared" si="302"/>
        <v>0.01</v>
      </c>
      <c r="E1737" s="47">
        <f t="shared" si="298"/>
        <v>1.0228116876913793E-3</v>
      </c>
      <c r="F1737" s="47">
        <f t="shared" si="303"/>
        <v>0.01</v>
      </c>
      <c r="G1737" s="47">
        <f t="shared" si="299"/>
        <v>2.2497058072494035E-3</v>
      </c>
      <c r="H1737" s="47">
        <f t="shared" si="304"/>
        <v>0.01</v>
      </c>
      <c r="I1737" s="47">
        <f t="shared" si="300"/>
        <v>4.9267433856421683E-3</v>
      </c>
      <c r="J1737" s="47">
        <f t="shared" si="305"/>
        <v>0.01</v>
      </c>
      <c r="L1737" s="292">
        <f t="shared" si="301"/>
        <v>0</v>
      </c>
      <c r="M1737" s="47">
        <f t="shared" si="306"/>
        <v>0.1</v>
      </c>
    </row>
    <row r="1738" spans="2:13" x14ac:dyDescent="0.45">
      <c r="B1738" s="293">
        <f t="shared" si="307"/>
        <v>1732</v>
      </c>
      <c r="C1738" s="294">
        <f t="shared" si="297"/>
        <v>4.6859541513063921E-4</v>
      </c>
      <c r="D1738" s="47">
        <f t="shared" si="302"/>
        <v>0.01</v>
      </c>
      <c r="E1738" s="47">
        <f t="shared" si="298"/>
        <v>1.0172951211658611E-3</v>
      </c>
      <c r="F1738" s="47">
        <f t="shared" si="303"/>
        <v>0.01</v>
      </c>
      <c r="G1738" s="47">
        <f t="shared" si="299"/>
        <v>2.237436866053823E-3</v>
      </c>
      <c r="H1738" s="47">
        <f t="shared" si="304"/>
        <v>0.01</v>
      </c>
      <c r="I1738" s="47">
        <f t="shared" si="300"/>
        <v>4.8999730098582403E-3</v>
      </c>
      <c r="J1738" s="47">
        <f t="shared" si="305"/>
        <v>0.01</v>
      </c>
      <c r="L1738" s="292">
        <f t="shared" si="301"/>
        <v>0</v>
      </c>
      <c r="M1738" s="47">
        <f t="shared" si="306"/>
        <v>0.1</v>
      </c>
    </row>
    <row r="1739" spans="2:13" x14ac:dyDescent="0.45">
      <c r="B1739" s="293">
        <f t="shared" si="307"/>
        <v>1733</v>
      </c>
      <c r="C1739" s="294">
        <f t="shared" si="297"/>
        <v>4.660496495648513E-4</v>
      </c>
      <c r="D1739" s="47">
        <f t="shared" si="302"/>
        <v>0.01</v>
      </c>
      <c r="E1739" s="47">
        <f t="shared" si="298"/>
        <v>1.0118081241055087E-3</v>
      </c>
      <c r="F1739" s="47">
        <f t="shared" si="303"/>
        <v>0.01</v>
      </c>
      <c r="G1739" s="47">
        <f t="shared" si="299"/>
        <v>2.2252354486049434E-3</v>
      </c>
      <c r="H1739" s="47">
        <f t="shared" si="304"/>
        <v>0.01</v>
      </c>
      <c r="I1739" s="47">
        <f t="shared" si="300"/>
        <v>4.8733476484201961E-3</v>
      </c>
      <c r="J1739" s="47">
        <f t="shared" si="305"/>
        <v>0.01</v>
      </c>
      <c r="L1739" s="292">
        <f t="shared" si="301"/>
        <v>0</v>
      </c>
      <c r="M1739" s="47">
        <f t="shared" si="306"/>
        <v>0.1</v>
      </c>
    </row>
    <row r="1740" spans="2:13" x14ac:dyDescent="0.45">
      <c r="B1740" s="293">
        <f t="shared" si="307"/>
        <v>1734</v>
      </c>
      <c r="C1740" s="294">
        <f t="shared" si="297"/>
        <v>4.6351766459691959E-4</v>
      </c>
      <c r="D1740" s="47">
        <f t="shared" si="302"/>
        <v>0.01</v>
      </c>
      <c r="E1740" s="47">
        <f t="shared" si="298"/>
        <v>1.0063505393601022E-3</v>
      </c>
      <c r="F1740" s="47">
        <f t="shared" si="303"/>
        <v>0.01</v>
      </c>
      <c r="G1740" s="47">
        <f t="shared" si="299"/>
        <v>2.2131011753599491E-3</v>
      </c>
      <c r="H1740" s="47">
        <f t="shared" si="304"/>
        <v>0.01</v>
      </c>
      <c r="I1740" s="47">
        <f t="shared" si="300"/>
        <v>4.8468665264220431E-3</v>
      </c>
      <c r="J1740" s="47">
        <f t="shared" si="305"/>
        <v>0.01</v>
      </c>
      <c r="L1740" s="292">
        <f t="shared" si="301"/>
        <v>0</v>
      </c>
      <c r="M1740" s="47">
        <f t="shared" si="306"/>
        <v>0.1</v>
      </c>
    </row>
    <row r="1741" spans="2:13" x14ac:dyDescent="0.45">
      <c r="B1741" s="293">
        <f t="shared" si="307"/>
        <v>1735</v>
      </c>
      <c r="C1741" s="294">
        <f t="shared" si="297"/>
        <v>4.6099938675547885E-4</v>
      </c>
      <c r="D1741" s="47">
        <f t="shared" si="302"/>
        <v>0.01</v>
      </c>
      <c r="E1741" s="47">
        <f t="shared" si="298"/>
        <v>1.0009222106124704E-3</v>
      </c>
      <c r="F1741" s="47">
        <f t="shared" si="303"/>
        <v>0.01</v>
      </c>
      <c r="G1741" s="47">
        <f t="shared" si="299"/>
        <v>2.2010336689999503E-3</v>
      </c>
      <c r="H1741" s="47">
        <f t="shared" si="304"/>
        <v>0.01</v>
      </c>
      <c r="I1741" s="47">
        <f t="shared" si="300"/>
        <v>4.8205288729114221E-3</v>
      </c>
      <c r="J1741" s="47">
        <f t="shared" si="305"/>
        <v>0.01</v>
      </c>
      <c r="L1741" s="292">
        <f t="shared" si="301"/>
        <v>0</v>
      </c>
      <c r="M1741" s="47">
        <f t="shared" si="306"/>
        <v>0.1</v>
      </c>
    </row>
    <row r="1742" spans="2:13" x14ac:dyDescent="0.45">
      <c r="B1742" s="293">
        <f t="shared" si="307"/>
        <v>1736</v>
      </c>
      <c r="C1742" s="294">
        <f t="shared" si="297"/>
        <v>4.5849474294149044E-4</v>
      </c>
      <c r="D1742" s="47">
        <f t="shared" si="302"/>
        <v>0.01</v>
      </c>
      <c r="E1742" s="47">
        <f t="shared" si="298"/>
        <v>9.9552298237390031E-4</v>
      </c>
      <c r="F1742" s="47">
        <f t="shared" si="303"/>
        <v>0.01</v>
      </c>
      <c r="G1742" s="47">
        <f t="shared" si="299"/>
        <v>2.1890325544160756E-3</v>
      </c>
      <c r="H1742" s="47">
        <f t="shared" si="304"/>
        <v>0.01</v>
      </c>
      <c r="I1742" s="47">
        <f t="shared" si="300"/>
        <v>4.7943339208723077E-3</v>
      </c>
      <c r="J1742" s="47">
        <f t="shared" si="305"/>
        <v>0.01</v>
      </c>
      <c r="L1742" s="292">
        <f t="shared" si="301"/>
        <v>0</v>
      </c>
      <c r="M1742" s="47">
        <f t="shared" si="306"/>
        <v>0.1</v>
      </c>
    </row>
    <row r="1743" spans="2:13" x14ac:dyDescent="0.45">
      <c r="B1743" s="293">
        <f t="shared" si="307"/>
        <v>1737</v>
      </c>
      <c r="C1743" s="294">
        <f t="shared" si="297"/>
        <v>4.5600366042664958E-4</v>
      </c>
      <c r="D1743" s="47">
        <f t="shared" si="302"/>
        <v>0.01</v>
      </c>
      <c r="E1743" s="47">
        <f t="shared" si="298"/>
        <v>9.9015269997957604E-4</v>
      </c>
      <c r="F1743" s="47">
        <f t="shared" si="303"/>
        <v>0.01</v>
      </c>
      <c r="G1743" s="47">
        <f t="shared" si="299"/>
        <v>2.1770974586956537E-3</v>
      </c>
      <c r="H1743" s="47">
        <f t="shared" si="304"/>
        <v>0.01</v>
      </c>
      <c r="I1743" s="47">
        <f t="shared" si="300"/>
        <v>4.7682809072077462E-3</v>
      </c>
      <c r="J1743" s="47">
        <f t="shared" si="305"/>
        <v>0.01</v>
      </c>
      <c r="L1743" s="292">
        <f t="shared" si="301"/>
        <v>0</v>
      </c>
      <c r="M1743" s="47">
        <f t="shared" si="306"/>
        <v>0.1</v>
      </c>
    </row>
    <row r="1744" spans="2:13" x14ac:dyDescent="0.45">
      <c r="B1744" s="293">
        <f t="shared" si="307"/>
        <v>1738</v>
      </c>
      <c r="C1744" s="294">
        <f t="shared" si="297"/>
        <v>4.5352606685179558E-4</v>
      </c>
      <c r="D1744" s="47">
        <f t="shared" si="302"/>
        <v>0.01</v>
      </c>
      <c r="E1744" s="47">
        <f t="shared" si="298"/>
        <v>9.8481120958404688E-4</v>
      </c>
      <c r="F1744" s="47">
        <f t="shared" si="303"/>
        <v>0.01</v>
      </c>
      <c r="G1744" s="47">
        <f t="shared" si="299"/>
        <v>2.165228011108493E-3</v>
      </c>
      <c r="H1744" s="47">
        <f t="shared" si="304"/>
        <v>0.01</v>
      </c>
      <c r="I1744" s="47">
        <f t="shared" si="300"/>
        <v>4.7423690727226245E-3</v>
      </c>
      <c r="J1744" s="47">
        <f t="shared" si="305"/>
        <v>0.01</v>
      </c>
      <c r="L1744" s="292">
        <f t="shared" si="301"/>
        <v>0</v>
      </c>
      <c r="M1744" s="47">
        <f t="shared" si="306"/>
        <v>0.1</v>
      </c>
    </row>
    <row r="1745" spans="2:13" x14ac:dyDescent="0.45">
      <c r="B1745" s="293">
        <f t="shared" si="307"/>
        <v>1739</v>
      </c>
      <c r="C1745" s="294">
        <f t="shared" si="297"/>
        <v>4.5106189022532428E-4</v>
      </c>
      <c r="D1745" s="47">
        <f t="shared" si="302"/>
        <v>0.01</v>
      </c>
      <c r="E1745" s="47">
        <f t="shared" si="298"/>
        <v>9.7949835815672442E-4</v>
      </c>
      <c r="F1745" s="47">
        <f t="shared" si="303"/>
        <v>0.01</v>
      </c>
      <c r="G1745" s="47">
        <f t="shared" si="299"/>
        <v>2.1534238430932487E-3</v>
      </c>
      <c r="H1745" s="47">
        <f t="shared" si="304"/>
        <v>0.01</v>
      </c>
      <c r="I1745" s="47">
        <f t="shared" si="300"/>
        <v>4.7165976621064828E-3</v>
      </c>
      <c r="J1745" s="47">
        <f t="shared" si="305"/>
        <v>0.01</v>
      </c>
      <c r="L1745" s="292">
        <f t="shared" si="301"/>
        <v>0</v>
      </c>
      <c r="M1745" s="47">
        <f t="shared" si="306"/>
        <v>0.1</v>
      </c>
    </row>
    <row r="1746" spans="2:13" x14ac:dyDescent="0.45">
      <c r="B1746" s="293">
        <f t="shared" si="307"/>
        <v>1740</v>
      </c>
      <c r="C1746" s="294">
        <f t="shared" si="297"/>
        <v>4.4861105892160345E-4</v>
      </c>
      <c r="D1746" s="47">
        <f t="shared" si="302"/>
        <v>0.01</v>
      </c>
      <c r="E1746" s="47">
        <f t="shared" si="298"/>
        <v>9.742139934774104E-4</v>
      </c>
      <c r="F1746" s="47">
        <f t="shared" si="303"/>
        <v>0.01</v>
      </c>
      <c r="G1746" s="47">
        <f t="shared" si="299"/>
        <v>2.1416845882438833E-3</v>
      </c>
      <c r="H1746" s="47">
        <f t="shared" si="304"/>
        <v>0.01</v>
      </c>
      <c r="I1746" s="47">
        <f t="shared" si="300"/>
        <v>4.6909659239163506E-3</v>
      </c>
      <c r="J1746" s="47">
        <f t="shared" si="305"/>
        <v>0.01</v>
      </c>
      <c r="L1746" s="292">
        <f t="shared" si="301"/>
        <v>0</v>
      </c>
      <c r="M1746" s="47">
        <f t="shared" si="306"/>
        <v>0.1</v>
      </c>
    </row>
    <row r="1747" spans="2:13" x14ac:dyDescent="0.45">
      <c r="B1747" s="293">
        <f t="shared" si="307"/>
        <v>1741</v>
      </c>
      <c r="C1747" s="294">
        <f t="shared" si="297"/>
        <v>4.4617350167939059E-4</v>
      </c>
      <c r="D1747" s="47">
        <f t="shared" si="302"/>
        <v>0.01</v>
      </c>
      <c r="E1747" s="47">
        <f t="shared" si="298"/>
        <v>9.6895796413185226E-4</v>
      </c>
      <c r="F1747" s="47">
        <f t="shared" si="303"/>
        <v>0.01</v>
      </c>
      <c r="G1747" s="47">
        <f t="shared" si="299"/>
        <v>2.1300098822962183E-3</v>
      </c>
      <c r="H1747" s="47">
        <f t="shared" si="304"/>
        <v>0.01</v>
      </c>
      <c r="I1747" s="47">
        <f t="shared" si="300"/>
        <v>4.6654731105596255E-3</v>
      </c>
      <c r="J1747" s="47">
        <f t="shared" si="305"/>
        <v>0.01</v>
      </c>
      <c r="L1747" s="292">
        <f t="shared" si="301"/>
        <v>0</v>
      </c>
      <c r="M1747" s="47">
        <f t="shared" si="306"/>
        <v>0.1</v>
      </c>
    </row>
    <row r="1748" spans="2:13" x14ac:dyDescent="0.45">
      <c r="B1748" s="293">
        <f t="shared" si="307"/>
        <v>1742</v>
      </c>
      <c r="C1748" s="294">
        <f t="shared" si="297"/>
        <v>4.4374914760025386E-4</v>
      </c>
      <c r="D1748" s="47">
        <f t="shared" si="302"/>
        <v>0.01</v>
      </c>
      <c r="E1748" s="47">
        <f t="shared" si="298"/>
        <v>9.6373011950732764E-4</v>
      </c>
      <c r="F1748" s="47">
        <f t="shared" si="303"/>
        <v>0.01</v>
      </c>
      <c r="G1748" s="47">
        <f t="shared" si="299"/>
        <v>2.1183993631145748E-3</v>
      </c>
      <c r="H1748" s="47">
        <f t="shared" si="304"/>
        <v>0.01</v>
      </c>
      <c r="I1748" s="47">
        <f t="shared" si="300"/>
        <v>4.6401184782769913E-3</v>
      </c>
      <c r="J1748" s="47">
        <f t="shared" si="305"/>
        <v>0.01</v>
      </c>
      <c r="L1748" s="292">
        <f t="shared" si="301"/>
        <v>0</v>
      </c>
      <c r="M1748" s="47">
        <f t="shared" si="306"/>
        <v>0.1</v>
      </c>
    </row>
    <row r="1749" spans="2:13" x14ac:dyDescent="0.45">
      <c r="B1749" s="293">
        <f t="shared" si="307"/>
        <v>1743</v>
      </c>
      <c r="C1749" s="294">
        <f t="shared" si="297"/>
        <v>4.4133792614699588E-4</v>
      </c>
      <c r="D1749" s="47">
        <f t="shared" si="302"/>
        <v>0.01</v>
      </c>
      <c r="E1749" s="47">
        <f t="shared" si="298"/>
        <v>9.5853030978825687E-4</v>
      </c>
      <c r="F1749" s="47">
        <f t="shared" si="303"/>
        <v>0.01</v>
      </c>
      <c r="G1749" s="47">
        <f t="shared" si="299"/>
        <v>2.1068526706785021E-3</v>
      </c>
      <c r="H1749" s="47">
        <f t="shared" si="304"/>
        <v>0.01</v>
      </c>
      <c r="I1749" s="47">
        <f t="shared" si="300"/>
        <v>4.6149012871253671E-3</v>
      </c>
      <c r="J1749" s="47">
        <f t="shared" si="305"/>
        <v>0.01</v>
      </c>
      <c r="L1749" s="292">
        <f t="shared" si="301"/>
        <v>0</v>
      </c>
      <c r="M1749" s="47">
        <f t="shared" si="306"/>
        <v>0.1</v>
      </c>
    </row>
    <row r="1750" spans="2:13" x14ac:dyDescent="0.45">
      <c r="B1750" s="293">
        <f t="shared" si="307"/>
        <v>1744</v>
      </c>
      <c r="C1750" s="294">
        <f t="shared" si="297"/>
        <v>4.3893976714208006E-4</v>
      </c>
      <c r="D1750" s="47">
        <f t="shared" si="302"/>
        <v>0.01</v>
      </c>
      <c r="E1750" s="47">
        <f t="shared" si="298"/>
        <v>9.5335838595184423E-4</v>
      </c>
      <c r="F1750" s="47">
        <f t="shared" si="303"/>
        <v>0.01</v>
      </c>
      <c r="G1750" s="47">
        <f t="shared" si="299"/>
        <v>2.0953694470695998E-3</v>
      </c>
      <c r="H1750" s="47">
        <f t="shared" si="304"/>
        <v>0.01</v>
      </c>
      <c r="I1750" s="47">
        <f t="shared" si="300"/>
        <v>4.589820800960898E-3</v>
      </c>
      <c r="J1750" s="47">
        <f t="shared" si="305"/>
        <v>0.01</v>
      </c>
      <c r="L1750" s="292">
        <f t="shared" si="301"/>
        <v>0</v>
      </c>
      <c r="M1750" s="47">
        <f t="shared" si="306"/>
        <v>0.1</v>
      </c>
    </row>
    <row r="1751" spans="2:13" x14ac:dyDescent="0.45">
      <c r="B1751" s="293">
        <f t="shared" si="307"/>
        <v>1745</v>
      </c>
      <c r="C1751" s="294">
        <f t="shared" si="297"/>
        <v>4.3655460076606024E-4</v>
      </c>
      <c r="D1751" s="47">
        <f t="shared" si="302"/>
        <v>0.01</v>
      </c>
      <c r="E1751" s="47">
        <f t="shared" si="298"/>
        <v>9.4821419976374652E-4</v>
      </c>
      <c r="F1751" s="47">
        <f t="shared" si="303"/>
        <v>0.01</v>
      </c>
      <c r="G1751" s="47">
        <f t="shared" si="299"/>
        <v>2.0839493364584222E-3</v>
      </c>
      <c r="H1751" s="47">
        <f t="shared" si="304"/>
        <v>0.01</v>
      </c>
      <c r="I1751" s="47">
        <f t="shared" si="300"/>
        <v>4.5648762874219853E-3</v>
      </c>
      <c r="J1751" s="47">
        <f t="shared" si="305"/>
        <v>0.01</v>
      </c>
      <c r="L1751" s="292">
        <f t="shared" si="301"/>
        <v>0</v>
      </c>
      <c r="M1751" s="47">
        <f t="shared" si="306"/>
        <v>0.1</v>
      </c>
    </row>
    <row r="1752" spans="2:13" x14ac:dyDescent="0.45">
      <c r="B1752" s="293">
        <f t="shared" si="307"/>
        <v>1746</v>
      </c>
      <c r="C1752" s="294">
        <f t="shared" si="297"/>
        <v>4.3418235755601347E-4</v>
      </c>
      <c r="D1752" s="47">
        <f t="shared" si="302"/>
        <v>0.01</v>
      </c>
      <c r="E1752" s="47">
        <f t="shared" si="298"/>
        <v>9.4309760377376964E-4</v>
      </c>
      <c r="F1752" s="47">
        <f t="shared" si="303"/>
        <v>0.01</v>
      </c>
      <c r="G1752" s="47">
        <f t="shared" si="299"/>
        <v>2.0725919850914753E-3</v>
      </c>
      <c r="H1752" s="47">
        <f t="shared" si="304"/>
        <v>0.01</v>
      </c>
      <c r="I1752" s="47">
        <f t="shared" si="300"/>
        <v>4.5400670179123496E-3</v>
      </c>
      <c r="J1752" s="47">
        <f t="shared" si="305"/>
        <v>0.01</v>
      </c>
      <c r="L1752" s="292">
        <f t="shared" si="301"/>
        <v>0</v>
      </c>
      <c r="M1752" s="47">
        <f t="shared" si="306"/>
        <v>0.1</v>
      </c>
    </row>
    <row r="1753" spans="2:13" x14ac:dyDescent="0.45">
      <c r="B1753" s="293">
        <f t="shared" si="307"/>
        <v>1747</v>
      </c>
      <c r="C1753" s="294">
        <f t="shared" si="297"/>
        <v>4.3182296840397545E-4</v>
      </c>
      <c r="D1753" s="47">
        <f t="shared" si="302"/>
        <v>0.01</v>
      </c>
      <c r="E1753" s="47">
        <f t="shared" si="298"/>
        <v>9.380084513115921E-4</v>
      </c>
      <c r="F1753" s="47">
        <f t="shared" si="303"/>
        <v>0.01</v>
      </c>
      <c r="G1753" s="47">
        <f t="shared" si="299"/>
        <v>2.0612970412782982E-3</v>
      </c>
      <c r="H1753" s="47">
        <f t="shared" si="304"/>
        <v>0.01</v>
      </c>
      <c r="I1753" s="47">
        <f t="shared" si="300"/>
        <v>4.5153922675841415E-3</v>
      </c>
      <c r="J1753" s="47">
        <f t="shared" si="305"/>
        <v>0.01</v>
      </c>
      <c r="L1753" s="292">
        <f t="shared" si="301"/>
        <v>0</v>
      </c>
      <c r="M1753" s="47">
        <f t="shared" si="306"/>
        <v>0.1</v>
      </c>
    </row>
    <row r="1754" spans="2:13" x14ac:dyDescent="0.45">
      <c r="B1754" s="293">
        <f t="shared" si="307"/>
        <v>1748</v>
      </c>
      <c r="C1754" s="294">
        <f t="shared" si="297"/>
        <v>4.2947636455537957E-4</v>
      </c>
      <c r="D1754" s="47">
        <f t="shared" si="302"/>
        <v>0.01</v>
      </c>
      <c r="E1754" s="47">
        <f t="shared" si="298"/>
        <v>9.3294659648251598E-4</v>
      </c>
      <c r="F1754" s="47">
        <f t="shared" si="303"/>
        <v>0.01</v>
      </c>
      <c r="G1754" s="47">
        <f t="shared" si="299"/>
        <v>2.0500641553786313E-3</v>
      </c>
      <c r="H1754" s="47">
        <f t="shared" si="304"/>
        <v>0.01</v>
      </c>
      <c r="I1754" s="47">
        <f t="shared" si="300"/>
        <v>4.4908513153210832E-3</v>
      </c>
      <c r="J1754" s="47">
        <f t="shared" si="305"/>
        <v>0.01</v>
      </c>
      <c r="L1754" s="292">
        <f t="shared" si="301"/>
        <v>0</v>
      </c>
      <c r="M1754" s="47">
        <f t="shared" si="306"/>
        <v>0.1</v>
      </c>
    </row>
    <row r="1755" spans="2:13" x14ac:dyDescent="0.45">
      <c r="B1755" s="293">
        <f t="shared" si="307"/>
        <v>1749</v>
      </c>
      <c r="C1755" s="294">
        <f t="shared" si="297"/>
        <v>4.2714247760749862E-4</v>
      </c>
      <c r="D1755" s="47">
        <f t="shared" si="302"/>
        <v>0.01</v>
      </c>
      <c r="E1755" s="47">
        <f t="shared" si="298"/>
        <v>9.2791189416324455E-4</v>
      </c>
      <c r="F1755" s="47">
        <f t="shared" si="303"/>
        <v>0.01</v>
      </c>
      <c r="G1755" s="47">
        <f t="shared" si="299"/>
        <v>2.03889297978967E-3</v>
      </c>
      <c r="H1755" s="47">
        <f t="shared" si="304"/>
        <v>0.01</v>
      </c>
      <c r="I1755" s="47">
        <f t="shared" si="300"/>
        <v>4.4664434437216589E-3</v>
      </c>
      <c r="J1755" s="47">
        <f t="shared" si="305"/>
        <v>0.01</v>
      </c>
      <c r="L1755" s="292">
        <f t="shared" si="301"/>
        <v>0</v>
      </c>
      <c r="M1755" s="47">
        <f t="shared" si="306"/>
        <v>0.1</v>
      </c>
    </row>
    <row r="1756" spans="2:13" x14ac:dyDescent="0.45">
      <c r="B1756" s="293">
        <f t="shared" si="307"/>
        <v>1750</v>
      </c>
      <c r="C1756" s="294">
        <f t="shared" si="297"/>
        <v>4.2482123950789039E-4</v>
      </c>
      <c r="D1756" s="47">
        <f t="shared" si="302"/>
        <v>0.01</v>
      </c>
      <c r="E1756" s="47">
        <f t="shared" si="298"/>
        <v>9.2290419999768714E-4</v>
      </c>
      <c r="F1756" s="47">
        <f t="shared" si="303"/>
        <v>0.01</v>
      </c>
      <c r="G1756" s="47">
        <f t="shared" si="299"/>
        <v>2.0277831689334059E-3</v>
      </c>
      <c r="H1756" s="47">
        <f t="shared" si="304"/>
        <v>0.01</v>
      </c>
      <c r="I1756" s="47">
        <f t="shared" si="300"/>
        <v>4.4421679390823383E-3</v>
      </c>
      <c r="J1756" s="47">
        <f t="shared" si="305"/>
        <v>0.01</v>
      </c>
      <c r="L1756" s="292">
        <f t="shared" si="301"/>
        <v>0</v>
      </c>
      <c r="M1756" s="47">
        <f t="shared" si="306"/>
        <v>0.1</v>
      </c>
    </row>
    <row r="1757" spans="2:13" x14ac:dyDescent="0.45">
      <c r="B1757" s="293">
        <f t="shared" si="307"/>
        <v>1751</v>
      </c>
      <c r="C1757" s="294">
        <f t="shared" si="297"/>
        <v>4.2251258255284586E-4</v>
      </c>
      <c r="D1757" s="47">
        <f t="shared" si="302"/>
        <v>0.01</v>
      </c>
      <c r="E1757" s="47">
        <f t="shared" si="298"/>
        <v>9.1792337039278921E-4</v>
      </c>
      <c r="F1757" s="47">
        <f t="shared" si="303"/>
        <v>0.01</v>
      </c>
      <c r="G1757" s="47">
        <f t="shared" si="299"/>
        <v>2.0167343792440486E-3</v>
      </c>
      <c r="H1757" s="47">
        <f t="shared" si="304"/>
        <v>0.01</v>
      </c>
      <c r="I1757" s="47">
        <f t="shared" si="300"/>
        <v>4.4180240913808486E-3</v>
      </c>
      <c r="J1757" s="47">
        <f t="shared" si="305"/>
        <v>0.01</v>
      </c>
      <c r="L1757" s="292">
        <f t="shared" si="301"/>
        <v>0</v>
      </c>
      <c r="M1757" s="47">
        <f t="shared" si="306"/>
        <v>0.1</v>
      </c>
    </row>
    <row r="1758" spans="2:13" x14ac:dyDescent="0.45">
      <c r="B1758" s="293">
        <f t="shared" si="307"/>
        <v>1752</v>
      </c>
      <c r="C1758" s="294">
        <f t="shared" si="297"/>
        <v>4.202164393858413E-4</v>
      </c>
      <c r="D1758" s="47">
        <f t="shared" si="302"/>
        <v>0.01</v>
      </c>
      <c r="E1758" s="47">
        <f t="shared" si="298"/>
        <v>9.129692625143898E-4</v>
      </c>
      <c r="F1758" s="47">
        <f t="shared" si="303"/>
        <v>0.01</v>
      </c>
      <c r="G1758" s="47">
        <f t="shared" si="299"/>
        <v>2.0057462691555361E-3</v>
      </c>
      <c r="H1758" s="47">
        <f t="shared" si="304"/>
        <v>0.01</v>
      </c>
      <c r="I1758" s="47">
        <f t="shared" si="300"/>
        <v>4.3940111942594806E-3</v>
      </c>
      <c r="J1758" s="47">
        <f t="shared" si="305"/>
        <v>0.01</v>
      </c>
      <c r="L1758" s="292">
        <f t="shared" si="301"/>
        <v>0</v>
      </c>
      <c r="M1758" s="47">
        <f t="shared" si="306"/>
        <v>0.1</v>
      </c>
    </row>
    <row r="1759" spans="2:13" x14ac:dyDescent="0.45">
      <c r="B1759" s="293">
        <f t="shared" si="307"/>
        <v>1753</v>
      </c>
      <c r="C1759" s="294">
        <f t="shared" si="297"/>
        <v>4.1793274299599354E-4</v>
      </c>
      <c r="D1759" s="47">
        <f t="shared" si="302"/>
        <v>0.01</v>
      </c>
      <c r="E1759" s="47">
        <f t="shared" si="298"/>
        <v>9.0804173428310421E-4</v>
      </c>
      <c r="F1759" s="47">
        <f t="shared" si="303"/>
        <v>0.01</v>
      </c>
      <c r="G1759" s="47">
        <f t="shared" si="299"/>
        <v>1.9948184990891248E-3</v>
      </c>
      <c r="H1759" s="47">
        <f t="shared" si="304"/>
        <v>0.01</v>
      </c>
      <c r="I1759" s="47">
        <f t="shared" si="300"/>
        <v>4.3701285450084412E-3</v>
      </c>
      <c r="J1759" s="47">
        <f t="shared" si="305"/>
        <v>0.01</v>
      </c>
      <c r="L1759" s="292">
        <f t="shared" si="301"/>
        <v>0</v>
      </c>
      <c r="M1759" s="47">
        <f t="shared" si="306"/>
        <v>0.1</v>
      </c>
    </row>
    <row r="1760" spans="2:13" x14ac:dyDescent="0.45">
      <c r="B1760" s="293">
        <f t="shared" si="307"/>
        <v>1754</v>
      </c>
      <c r="C1760" s="294">
        <f t="shared" si="297"/>
        <v>4.1566142671651868E-4</v>
      </c>
      <c r="D1760" s="47">
        <f t="shared" si="302"/>
        <v>0.01</v>
      </c>
      <c r="E1760" s="47">
        <f t="shared" si="298"/>
        <v>9.0314064437023315E-4</v>
      </c>
      <c r="F1760" s="47">
        <f t="shared" si="303"/>
        <v>0.01</v>
      </c>
      <c r="G1760" s="47">
        <f t="shared" si="299"/>
        <v>1.9839507314410648E-3</v>
      </c>
      <c r="H1760" s="47">
        <f t="shared" si="304"/>
        <v>0.01</v>
      </c>
      <c r="I1760" s="47">
        <f t="shared" si="300"/>
        <v>4.3463754445492477E-3</v>
      </c>
      <c r="J1760" s="47">
        <f t="shared" si="305"/>
        <v>0.01</v>
      </c>
      <c r="L1760" s="292">
        <f t="shared" si="301"/>
        <v>0</v>
      </c>
      <c r="M1760" s="47">
        <f t="shared" si="306"/>
        <v>0.1</v>
      </c>
    </row>
    <row r="1761" spans="2:13" x14ac:dyDescent="0.45">
      <c r="B1761" s="293">
        <f t="shared" si="307"/>
        <v>1755</v>
      </c>
      <c r="C1761" s="294">
        <f t="shared" si="297"/>
        <v>4.1340242422319411E-4</v>
      </c>
      <c r="D1761" s="47">
        <f t="shared" si="302"/>
        <v>0.01</v>
      </c>
      <c r="E1761" s="47">
        <f t="shared" si="298"/>
        <v>8.9826585219369602E-4</v>
      </c>
      <c r="F1761" s="47">
        <f t="shared" si="303"/>
        <v>0.01</v>
      </c>
      <c r="G1761" s="47">
        <f t="shared" si="299"/>
        <v>1.9731426305703566E-3</v>
      </c>
      <c r="H1761" s="47">
        <f t="shared" si="304"/>
        <v>0.01</v>
      </c>
      <c r="I1761" s="47">
        <f t="shared" si="300"/>
        <v>4.3227511974181657E-3</v>
      </c>
      <c r="J1761" s="47">
        <f t="shared" si="305"/>
        <v>0.01</v>
      </c>
      <c r="L1761" s="292">
        <f t="shared" si="301"/>
        <v>0</v>
      </c>
      <c r="M1761" s="47">
        <f t="shared" si="306"/>
        <v>0.1</v>
      </c>
    </row>
    <row r="1762" spans="2:13" x14ac:dyDescent="0.45">
      <c r="B1762" s="293">
        <f t="shared" si="307"/>
        <v>1756</v>
      </c>
      <c r="C1762" s="294">
        <f t="shared" si="297"/>
        <v>4.1115566953282444E-4</v>
      </c>
      <c r="D1762" s="47">
        <f t="shared" si="302"/>
        <v>0.01</v>
      </c>
      <c r="E1762" s="47">
        <f t="shared" si="298"/>
        <v>8.9341721791399097E-4</v>
      </c>
      <c r="F1762" s="47">
        <f t="shared" si="303"/>
        <v>0.01</v>
      </c>
      <c r="G1762" s="47">
        <f t="shared" si="299"/>
        <v>1.9623938627865898E-3</v>
      </c>
      <c r="H1762" s="47">
        <f t="shared" si="304"/>
        <v>0.01</v>
      </c>
      <c r="I1762" s="47">
        <f t="shared" si="300"/>
        <v>4.2992551117496877E-3</v>
      </c>
      <c r="J1762" s="47">
        <f t="shared" si="305"/>
        <v>0.01</v>
      </c>
      <c r="L1762" s="292">
        <f t="shared" si="301"/>
        <v>0</v>
      </c>
      <c r="M1762" s="47">
        <f t="shared" si="306"/>
        <v>0.1</v>
      </c>
    </row>
    <row r="1763" spans="2:13" x14ac:dyDescent="0.45">
      <c r="B1763" s="293">
        <f t="shared" si="307"/>
        <v>1757</v>
      </c>
      <c r="C1763" s="294">
        <f t="shared" si="297"/>
        <v>4.0892109700171062E-4</v>
      </c>
      <c r="D1763" s="47">
        <f t="shared" si="302"/>
        <v>0.01</v>
      </c>
      <c r="E1763" s="47">
        <f t="shared" si="298"/>
        <v>8.8859460243017935E-4</v>
      </c>
      <c r="F1763" s="47">
        <f t="shared" si="303"/>
        <v>0.01</v>
      </c>
      <c r="G1763" s="47">
        <f t="shared" si="299"/>
        <v>1.9517040963378638E-3</v>
      </c>
      <c r="H1763" s="47">
        <f t="shared" si="304"/>
        <v>0.01</v>
      </c>
      <c r="I1763" s="47">
        <f t="shared" si="300"/>
        <v>4.2758864992600574E-3</v>
      </c>
      <c r="J1763" s="47">
        <f t="shared" si="305"/>
        <v>0.01</v>
      </c>
      <c r="L1763" s="292">
        <f t="shared" si="301"/>
        <v>0</v>
      </c>
      <c r="M1763" s="47">
        <f t="shared" si="306"/>
        <v>0.1</v>
      </c>
    </row>
    <row r="1764" spans="2:13" x14ac:dyDescent="0.45">
      <c r="B1764" s="293">
        <f t="shared" si="307"/>
        <v>1758</v>
      </c>
      <c r="C1764" s="294">
        <f t="shared" si="297"/>
        <v>4.0669864132412308E-4</v>
      </c>
      <c r="D1764" s="47">
        <f t="shared" si="302"/>
        <v>0.01</v>
      </c>
      <c r="E1764" s="47">
        <f t="shared" si="298"/>
        <v>8.8379786737589471E-4</v>
      </c>
      <c r="F1764" s="47">
        <f t="shared" si="303"/>
        <v>0.01</v>
      </c>
      <c r="G1764" s="47">
        <f t="shared" si="299"/>
        <v>1.9410730013987869E-3</v>
      </c>
      <c r="H1764" s="47">
        <f t="shared" si="304"/>
        <v>0.01</v>
      </c>
      <c r="I1764" s="47">
        <f t="shared" si="300"/>
        <v>4.2526446752308355E-3</v>
      </c>
      <c r="J1764" s="47">
        <f t="shared" si="305"/>
        <v>0.01</v>
      </c>
      <c r="L1764" s="292">
        <f t="shared" si="301"/>
        <v>0</v>
      </c>
      <c r="M1764" s="47">
        <f t="shared" si="306"/>
        <v>0.1</v>
      </c>
    </row>
    <row r="1765" spans="2:13" x14ac:dyDescent="0.45">
      <c r="B1765" s="293">
        <f t="shared" si="307"/>
        <v>1759</v>
      </c>
      <c r="C1765" s="294">
        <f t="shared" si="297"/>
        <v>4.0448823753077792E-4</v>
      </c>
      <c r="D1765" s="47">
        <f t="shared" si="302"/>
        <v>0.01</v>
      </c>
      <c r="E1765" s="47">
        <f t="shared" si="298"/>
        <v>8.7902687511537696E-4</v>
      </c>
      <c r="F1765" s="47">
        <f t="shared" si="303"/>
        <v>0.01</v>
      </c>
      <c r="G1765" s="47">
        <f t="shared" si="299"/>
        <v>1.930500250058558E-3</v>
      </c>
      <c r="H1765" s="47">
        <f t="shared" si="304"/>
        <v>0.01</v>
      </c>
      <c r="I1765" s="47">
        <f t="shared" si="300"/>
        <v>4.2295289584925152E-3</v>
      </c>
      <c r="J1765" s="47">
        <f t="shared" si="305"/>
        <v>0.01</v>
      </c>
      <c r="L1765" s="292">
        <f t="shared" si="301"/>
        <v>0</v>
      </c>
      <c r="M1765" s="47">
        <f t="shared" si="306"/>
        <v>0.1</v>
      </c>
    </row>
    <row r="1766" spans="2:13" x14ac:dyDescent="0.45">
      <c r="B1766" s="293">
        <f t="shared" si="307"/>
        <v>1760</v>
      </c>
      <c r="C1766" s="294">
        <f t="shared" si="297"/>
        <v>4.0228982098731747E-4</v>
      </c>
      <c r="D1766" s="47">
        <f t="shared" si="302"/>
        <v>0.01</v>
      </c>
      <c r="E1766" s="47">
        <f t="shared" si="298"/>
        <v>8.7428148873953092E-4</v>
      </c>
      <c r="F1766" s="47">
        <f t="shared" si="303"/>
        <v>0.01</v>
      </c>
      <c r="G1766" s="47">
        <f t="shared" si="299"/>
        <v>1.9199855163091262E-3</v>
      </c>
      <c r="H1766" s="47">
        <f t="shared" si="304"/>
        <v>0.01</v>
      </c>
      <c r="I1766" s="47">
        <f t="shared" si="300"/>
        <v>4.2065386714081757E-3</v>
      </c>
      <c r="J1766" s="47">
        <f t="shared" si="305"/>
        <v>0.01</v>
      </c>
      <c r="L1766" s="292">
        <f t="shared" si="301"/>
        <v>0</v>
      </c>
      <c r="M1766" s="47">
        <f t="shared" si="306"/>
        <v>0.1</v>
      </c>
    </row>
    <row r="1767" spans="2:13" x14ac:dyDescent="0.45">
      <c r="B1767" s="293">
        <f t="shared" si="307"/>
        <v>1761</v>
      </c>
      <c r="C1767" s="294">
        <f t="shared" si="297"/>
        <v>4.0010332739279431E-4</v>
      </c>
      <c r="D1767" s="47">
        <f t="shared" si="302"/>
        <v>0.01</v>
      </c>
      <c r="E1767" s="47">
        <f t="shared" si="298"/>
        <v>8.6956157206200869E-4</v>
      </c>
      <c r="F1767" s="47">
        <f t="shared" si="303"/>
        <v>0.01</v>
      </c>
      <c r="G1767" s="47">
        <f t="shared" si="299"/>
        <v>1.9095284760334303E-3</v>
      </c>
      <c r="H1767" s="47">
        <f t="shared" si="304"/>
        <v>0.01</v>
      </c>
      <c r="I1767" s="47">
        <f t="shared" si="300"/>
        <v>4.1836731398571855E-3</v>
      </c>
      <c r="J1767" s="47">
        <f t="shared" si="305"/>
        <v>0.01</v>
      </c>
      <c r="L1767" s="292">
        <f t="shared" si="301"/>
        <v>0</v>
      </c>
      <c r="M1767" s="47">
        <f t="shared" si="306"/>
        <v>0.1</v>
      </c>
    </row>
    <row r="1768" spans="2:13" x14ac:dyDescent="0.45">
      <c r="B1768" s="293">
        <f t="shared" si="307"/>
        <v>1762</v>
      </c>
      <c r="C1768" s="294">
        <f t="shared" si="297"/>
        <v>3.9792869277815882E-4</v>
      </c>
      <c r="D1768" s="47">
        <f t="shared" si="302"/>
        <v>0.01</v>
      </c>
      <c r="E1768" s="47">
        <f t="shared" si="298"/>
        <v>8.6486698961531661E-4</v>
      </c>
      <c r="F1768" s="47">
        <f t="shared" si="303"/>
        <v>0.01</v>
      </c>
      <c r="G1768" s="47">
        <f t="shared" si="299"/>
        <v>1.8991288069937161E-3</v>
      </c>
      <c r="H1768" s="47">
        <f t="shared" si="304"/>
        <v>0.01</v>
      </c>
      <c r="I1768" s="47">
        <f t="shared" si="300"/>
        <v>4.160931693218948E-3</v>
      </c>
      <c r="J1768" s="47">
        <f t="shared" si="305"/>
        <v>0.01</v>
      </c>
      <c r="L1768" s="292">
        <f t="shared" si="301"/>
        <v>0</v>
      </c>
      <c r="M1768" s="47">
        <f t="shared" si="306"/>
        <v>0.1</v>
      </c>
    </row>
    <row r="1769" spans="2:13" x14ac:dyDescent="0.45">
      <c r="B1769" s="293">
        <f t="shared" si="307"/>
        <v>1763</v>
      </c>
      <c r="C1769" s="294">
        <f t="shared" si="297"/>
        <v>3.9576585350475083E-4</v>
      </c>
      <c r="D1769" s="47">
        <f t="shared" si="302"/>
        <v>0.01</v>
      </c>
      <c r="E1769" s="47">
        <f t="shared" si="298"/>
        <v>8.6019760664694496E-4</v>
      </c>
      <c r="F1769" s="47">
        <f t="shared" si="303"/>
        <v>0.01</v>
      </c>
      <c r="G1769" s="47">
        <f t="shared" si="299"/>
        <v>1.8887861888199321E-3</v>
      </c>
      <c r="H1769" s="47">
        <f t="shared" si="304"/>
        <v>0.01</v>
      </c>
      <c r="I1769" s="47">
        <f t="shared" si="300"/>
        <v>4.1383136643566958E-3</v>
      </c>
      <c r="J1769" s="47">
        <f t="shared" si="305"/>
        <v>0.01</v>
      </c>
      <c r="L1769" s="292">
        <f t="shared" si="301"/>
        <v>0</v>
      </c>
      <c r="M1769" s="47">
        <f t="shared" si="306"/>
        <v>0.1</v>
      </c>
    </row>
    <row r="1770" spans="2:13" x14ac:dyDescent="0.45">
      <c r="B1770" s="293">
        <f t="shared" si="307"/>
        <v>1764</v>
      </c>
      <c r="C1770" s="294">
        <f t="shared" si="297"/>
        <v>3.9361474626279519E-4</v>
      </c>
      <c r="D1770" s="47">
        <f t="shared" si="302"/>
        <v>0.01</v>
      </c>
      <c r="E1770" s="47">
        <f t="shared" si="298"/>
        <v>8.5555328911552308E-4</v>
      </c>
      <c r="F1770" s="47">
        <f t="shared" si="303"/>
        <v>0.01</v>
      </c>
      <c r="G1770" s="47">
        <f t="shared" si="299"/>
        <v>1.8785003029982022E-3</v>
      </c>
      <c r="H1770" s="47">
        <f t="shared" si="304"/>
        <v>0.01</v>
      </c>
      <c r="I1770" s="47">
        <f t="shared" si="300"/>
        <v>4.115818389601328E-3</v>
      </c>
      <c r="J1770" s="47">
        <f t="shared" si="305"/>
        <v>0.01</v>
      </c>
      <c r="L1770" s="292">
        <f t="shared" si="301"/>
        <v>0</v>
      </c>
      <c r="M1770" s="47">
        <f t="shared" si="306"/>
        <v>0.1</v>
      </c>
    </row>
    <row r="1771" spans="2:13" x14ac:dyDescent="0.45">
      <c r="B1771" s="293">
        <f t="shared" si="307"/>
        <v>1765</v>
      </c>
      <c r="C1771" s="294">
        <f t="shared" si="297"/>
        <v>3.9147530806990098E-4</v>
      </c>
      <c r="D1771" s="47">
        <f t="shared" si="302"/>
        <v>0.01</v>
      </c>
      <c r="E1771" s="47">
        <f t="shared" si="298"/>
        <v>8.5093390368699579E-4</v>
      </c>
      <c r="F1771" s="47">
        <f t="shared" si="303"/>
        <v>0.01</v>
      </c>
      <c r="G1771" s="47">
        <f t="shared" si="299"/>
        <v>1.8682708328593754E-3</v>
      </c>
      <c r="H1771" s="47">
        <f t="shared" si="304"/>
        <v>0.01</v>
      </c>
      <c r="I1771" s="47">
        <f t="shared" si="300"/>
        <v>4.0934452087352967E-3</v>
      </c>
      <c r="J1771" s="47">
        <f t="shared" si="305"/>
        <v>0.01</v>
      </c>
      <c r="L1771" s="292">
        <f t="shared" si="301"/>
        <v>0</v>
      </c>
      <c r="M1771" s="47">
        <f t="shared" si="306"/>
        <v>0.1</v>
      </c>
    </row>
    <row r="1772" spans="2:13" x14ac:dyDescent="0.45">
      <c r="B1772" s="293">
        <f t="shared" si="307"/>
        <v>1766</v>
      </c>
      <c r="C1772" s="294">
        <f t="shared" si="297"/>
        <v>3.8934747626956487E-4</v>
      </c>
      <c r="D1772" s="47">
        <f t="shared" si="302"/>
        <v>0.01</v>
      </c>
      <c r="E1772" s="47">
        <f t="shared" si="298"/>
        <v>8.4633931773082482E-4</v>
      </c>
      <c r="F1772" s="47">
        <f t="shared" si="303"/>
        <v>0.01</v>
      </c>
      <c r="G1772" s="47">
        <f t="shared" si="299"/>
        <v>1.8580974635676517E-3</v>
      </c>
      <c r="H1772" s="47">
        <f t="shared" si="304"/>
        <v>0.01</v>
      </c>
      <c r="I1772" s="47">
        <f t="shared" si="300"/>
        <v>4.0711934649765372E-3</v>
      </c>
      <c r="J1772" s="47">
        <f t="shared" si="305"/>
        <v>0.01</v>
      </c>
      <c r="L1772" s="292">
        <f t="shared" si="301"/>
        <v>0</v>
      </c>
      <c r="M1772" s="47">
        <f t="shared" si="306"/>
        <v>0.1</v>
      </c>
    </row>
    <row r="1773" spans="2:13" x14ac:dyDescent="0.45">
      <c r="B1773" s="293">
        <f t="shared" si="307"/>
        <v>1767</v>
      </c>
      <c r="C1773" s="294">
        <f t="shared" si="297"/>
        <v>3.8723118852967812E-4</v>
      </c>
      <c r="D1773" s="47">
        <f t="shared" si="302"/>
        <v>0.01</v>
      </c>
      <c r="E1773" s="47">
        <f t="shared" si="298"/>
        <v>8.4176939931621228E-4</v>
      </c>
      <c r="F1773" s="47">
        <f t="shared" si="303"/>
        <v>0.01</v>
      </c>
      <c r="G1773" s="47">
        <f t="shared" si="299"/>
        <v>1.8479798821092834E-3</v>
      </c>
      <c r="H1773" s="47">
        <f t="shared" si="304"/>
        <v>0.01</v>
      </c>
      <c r="I1773" s="47">
        <f t="shared" si="300"/>
        <v>4.0490625049624486E-3</v>
      </c>
      <c r="J1773" s="47">
        <f t="shared" si="305"/>
        <v>0.01</v>
      </c>
      <c r="L1773" s="292">
        <f t="shared" si="301"/>
        <v>0</v>
      </c>
      <c r="M1773" s="47">
        <f t="shared" si="306"/>
        <v>0.1</v>
      </c>
    </row>
    <row r="1774" spans="2:13" x14ac:dyDescent="0.45">
      <c r="B1774" s="293">
        <f t="shared" si="307"/>
        <v>1768</v>
      </c>
      <c r="C1774" s="294">
        <f t="shared" si="297"/>
        <v>3.8512638284103802E-4</v>
      </c>
      <c r="D1774" s="47">
        <f t="shared" si="302"/>
        <v>0.01</v>
      </c>
      <c r="E1774" s="47">
        <f t="shared" si="298"/>
        <v>8.3722401720834696E-4</v>
      </c>
      <c r="F1774" s="47">
        <f t="shared" si="303"/>
        <v>0.01</v>
      </c>
      <c r="G1774" s="47">
        <f t="shared" si="299"/>
        <v>1.8379177772813527E-3</v>
      </c>
      <c r="H1774" s="47">
        <f t="shared" si="304"/>
        <v>0.01</v>
      </c>
      <c r="I1774" s="47">
        <f t="shared" si="300"/>
        <v>4.0270516787339165E-3</v>
      </c>
      <c r="J1774" s="47">
        <f t="shared" si="305"/>
        <v>0.01</v>
      </c>
      <c r="L1774" s="292">
        <f t="shared" si="301"/>
        <v>0</v>
      </c>
      <c r="M1774" s="47">
        <f t="shared" si="306"/>
        <v>0.1</v>
      </c>
    </row>
    <row r="1775" spans="2:13" x14ac:dyDescent="0.45">
      <c r="B1775" s="293">
        <f t="shared" si="307"/>
        <v>1769</v>
      </c>
      <c r="C1775" s="294">
        <f t="shared" ref="C1775:C1838" si="308">C1774*(1-J1775-M1775) + $I1774*J1775 + L1774*M1775</f>
        <v>3.8303299751586304E-4</v>
      </c>
      <c r="D1775" s="47">
        <f t="shared" si="302"/>
        <v>0.01</v>
      </c>
      <c r="E1775" s="47">
        <f t="shared" ref="E1775:E1838" si="309">E1774*(1-D1775) + C1774*D1775</f>
        <v>8.3270304086467391E-4</v>
      </c>
      <c r="F1775" s="47">
        <f t="shared" si="303"/>
        <v>0.01</v>
      </c>
      <c r="G1775" s="47">
        <f t="shared" ref="G1775:G1838" si="310">G1774*(1-F1775) + E1774*F1775</f>
        <v>1.8279108396806224E-3</v>
      </c>
      <c r="H1775" s="47">
        <f t="shared" si="304"/>
        <v>0.01</v>
      </c>
      <c r="I1775" s="47">
        <f t="shared" ref="I1775:I1838" si="311">I1774*(1-H1775) + G1774*H1775</f>
        <v>4.0051603397193913E-3</v>
      </c>
      <c r="J1775" s="47">
        <f t="shared" si="305"/>
        <v>0.01</v>
      </c>
      <c r="L1775" s="292">
        <f t="shared" ref="L1775:L1838" si="312">X1775</f>
        <v>0</v>
      </c>
      <c r="M1775" s="47">
        <f t="shared" si="306"/>
        <v>0.1</v>
      </c>
    </row>
    <row r="1776" spans="2:13" x14ac:dyDescent="0.45">
      <c r="B1776" s="293">
        <f t="shared" si="307"/>
        <v>1770</v>
      </c>
      <c r="C1776" s="294">
        <f t="shared" si="308"/>
        <v>3.80950971186312E-4</v>
      </c>
      <c r="D1776" s="47">
        <f t="shared" si="302"/>
        <v>0.01</v>
      </c>
      <c r="E1776" s="47">
        <f t="shared" si="309"/>
        <v>8.282063404311858E-4</v>
      </c>
      <c r="F1776" s="47">
        <f t="shared" si="303"/>
        <v>0.01</v>
      </c>
      <c r="G1776" s="47">
        <f t="shared" si="310"/>
        <v>1.817958761692463E-3</v>
      </c>
      <c r="H1776" s="47">
        <f t="shared" si="304"/>
        <v>0.01</v>
      </c>
      <c r="I1776" s="47">
        <f t="shared" si="311"/>
        <v>3.9833878447190028E-3</v>
      </c>
      <c r="J1776" s="47">
        <f t="shared" si="305"/>
        <v>0.01</v>
      </c>
      <c r="L1776" s="292">
        <f t="shared" si="312"/>
        <v>0</v>
      </c>
      <c r="M1776" s="47">
        <f t="shared" si="306"/>
        <v>0.1</v>
      </c>
    </row>
    <row r="1777" spans="2:13" x14ac:dyDescent="0.45">
      <c r="B1777" s="293">
        <f t="shared" si="307"/>
        <v>1771</v>
      </c>
      <c r="C1777" s="294">
        <f t="shared" si="308"/>
        <v>3.7888024280300768E-4</v>
      </c>
      <c r="D1777" s="47">
        <f t="shared" si="302"/>
        <v>0.01</v>
      </c>
      <c r="E1777" s="47">
        <f t="shared" si="309"/>
        <v>8.2373378673873709E-4</v>
      </c>
      <c r="F1777" s="47">
        <f t="shared" si="303"/>
        <v>0.01</v>
      </c>
      <c r="G1777" s="47">
        <f t="shared" si="310"/>
        <v>1.8080612374798502E-3</v>
      </c>
      <c r="H1777" s="47">
        <f t="shared" si="304"/>
        <v>0.01</v>
      </c>
      <c r="I1777" s="47">
        <f t="shared" si="311"/>
        <v>3.9617335538887372E-3</v>
      </c>
      <c r="J1777" s="47">
        <f t="shared" si="305"/>
        <v>0.01</v>
      </c>
      <c r="L1777" s="292">
        <f t="shared" si="312"/>
        <v>0</v>
      </c>
      <c r="M1777" s="47">
        <f t="shared" si="306"/>
        <v>0.1</v>
      </c>
    </row>
    <row r="1778" spans="2:13" x14ac:dyDescent="0.45">
      <c r="B1778" s="293">
        <f t="shared" si="307"/>
        <v>1772</v>
      </c>
      <c r="C1778" s="294">
        <f t="shared" si="308"/>
        <v>3.7682075163356424E-4</v>
      </c>
      <c r="D1778" s="47">
        <f t="shared" si="302"/>
        <v>0.01</v>
      </c>
      <c r="E1778" s="47">
        <f t="shared" si="309"/>
        <v>8.1928525129937974E-4</v>
      </c>
      <c r="F1778" s="47">
        <f t="shared" si="303"/>
        <v>0.01</v>
      </c>
      <c r="G1778" s="47">
        <f t="shared" si="310"/>
        <v>1.7982179629724389E-3</v>
      </c>
      <c r="H1778" s="47">
        <f t="shared" si="304"/>
        <v>0.01</v>
      </c>
      <c r="I1778" s="47">
        <f t="shared" si="311"/>
        <v>3.9401968307246488E-3</v>
      </c>
      <c r="J1778" s="47">
        <f t="shared" si="305"/>
        <v>0.01</v>
      </c>
      <c r="L1778" s="292">
        <f t="shared" si="312"/>
        <v>0</v>
      </c>
      <c r="M1778" s="47">
        <f t="shared" si="306"/>
        <v>0.1</v>
      </c>
    </row>
    <row r="1779" spans="2:13" x14ac:dyDescent="0.45">
      <c r="B1779" s="293">
        <f t="shared" si="307"/>
        <v>1773</v>
      </c>
      <c r="C1779" s="294">
        <f t="shared" si="308"/>
        <v>3.7477243726111869E-4</v>
      </c>
      <c r="D1779" s="47">
        <f t="shared" si="302"/>
        <v>0.01</v>
      </c>
      <c r="E1779" s="47">
        <f t="shared" si="309"/>
        <v>8.1486060630272161E-4</v>
      </c>
      <c r="F1779" s="47">
        <f t="shared" si="303"/>
        <v>0.01</v>
      </c>
      <c r="G1779" s="47">
        <f t="shared" si="310"/>
        <v>1.7884286358557083E-3</v>
      </c>
      <c r="H1779" s="47">
        <f t="shared" si="304"/>
        <v>0.01</v>
      </c>
      <c r="I1779" s="47">
        <f t="shared" si="311"/>
        <v>3.9187770420471262E-3</v>
      </c>
      <c r="J1779" s="47">
        <f t="shared" si="305"/>
        <v>0.01</v>
      </c>
      <c r="L1779" s="292">
        <f t="shared" si="312"/>
        <v>0</v>
      </c>
      <c r="M1779" s="47">
        <f t="shared" si="306"/>
        <v>0.1</v>
      </c>
    </row>
    <row r="1780" spans="2:13" x14ac:dyDescent="0.45">
      <c r="B1780" s="293">
        <f t="shared" si="307"/>
        <v>1774</v>
      </c>
      <c r="C1780" s="294">
        <f t="shared" si="308"/>
        <v>3.7273523958286691E-4</v>
      </c>
      <c r="D1780" s="47">
        <f t="shared" si="302"/>
        <v>0.01</v>
      </c>
      <c r="E1780" s="47">
        <f t="shared" si="309"/>
        <v>8.1045972461230552E-4</v>
      </c>
      <c r="F1780" s="47">
        <f t="shared" si="303"/>
        <v>0.01</v>
      </c>
      <c r="G1780" s="47">
        <f t="shared" si="310"/>
        <v>1.7786929555601784E-3</v>
      </c>
      <c r="H1780" s="47">
        <f t="shared" si="304"/>
        <v>0.01</v>
      </c>
      <c r="I1780" s="47">
        <f t="shared" si="311"/>
        <v>3.8974735579852121E-3</v>
      </c>
      <c r="J1780" s="47">
        <f t="shared" si="305"/>
        <v>0.01</v>
      </c>
      <c r="L1780" s="292">
        <f t="shared" si="312"/>
        <v>0</v>
      </c>
      <c r="M1780" s="47">
        <f t="shared" si="306"/>
        <v>0.1</v>
      </c>
    </row>
    <row r="1781" spans="2:13" x14ac:dyDescent="0.45">
      <c r="B1781" s="293">
        <f t="shared" si="307"/>
        <v>1775</v>
      </c>
      <c r="C1781" s="294">
        <f t="shared" si="308"/>
        <v>3.7070909880860365E-4</v>
      </c>
      <c r="D1781" s="47">
        <f t="shared" si="302"/>
        <v>0.01</v>
      </c>
      <c r="E1781" s="47">
        <f t="shared" si="309"/>
        <v>8.0608247976201111E-4</v>
      </c>
      <c r="F1781" s="47">
        <f t="shared" si="303"/>
        <v>0.01</v>
      </c>
      <c r="G1781" s="47">
        <f t="shared" si="310"/>
        <v>1.7690106232506996E-3</v>
      </c>
      <c r="H1781" s="47">
        <f t="shared" si="304"/>
        <v>0.01</v>
      </c>
      <c r="I1781" s="47">
        <f t="shared" si="311"/>
        <v>3.876285751960962E-3</v>
      </c>
      <c r="J1781" s="47">
        <f t="shared" si="305"/>
        <v>0.01</v>
      </c>
      <c r="L1781" s="292">
        <f t="shared" si="312"/>
        <v>0</v>
      </c>
      <c r="M1781" s="47">
        <f t="shared" si="306"/>
        <v>0.1</v>
      </c>
    </row>
    <row r="1782" spans="2:13" x14ac:dyDescent="0.45">
      <c r="B1782" s="293">
        <f t="shared" si="307"/>
        <v>1776</v>
      </c>
      <c r="C1782" s="294">
        <f t="shared" si="308"/>
        <v>3.6869395545926684E-4</v>
      </c>
      <c r="D1782" s="47">
        <f t="shared" si="302"/>
        <v>0.01</v>
      </c>
      <c r="E1782" s="47">
        <f t="shared" si="309"/>
        <v>8.0172874595247701E-4</v>
      </c>
      <c r="F1782" s="47">
        <f t="shared" si="303"/>
        <v>0.01</v>
      </c>
      <c r="G1782" s="47">
        <f t="shared" si="310"/>
        <v>1.7593813418158126E-3</v>
      </c>
      <c r="H1782" s="47">
        <f t="shared" si="304"/>
        <v>0.01</v>
      </c>
      <c r="I1782" s="47">
        <f t="shared" si="311"/>
        <v>3.8552130006738595E-3</v>
      </c>
      <c r="J1782" s="47">
        <f t="shared" si="305"/>
        <v>0.01</v>
      </c>
      <c r="L1782" s="292">
        <f t="shared" si="312"/>
        <v>0</v>
      </c>
      <c r="M1782" s="47">
        <f t="shared" si="306"/>
        <v>0.1</v>
      </c>
    </row>
    <row r="1783" spans="2:13" x14ac:dyDescent="0.45">
      <c r="B1783" s="293">
        <f t="shared" si="307"/>
        <v>1777</v>
      </c>
      <c r="C1783" s="294">
        <f t="shared" si="308"/>
        <v>3.6668975036548607E-4</v>
      </c>
      <c r="D1783" s="47">
        <f t="shared" si="302"/>
        <v>0.01</v>
      </c>
      <c r="E1783" s="47">
        <f t="shared" si="309"/>
        <v>7.9739839804754496E-4</v>
      </c>
      <c r="F1783" s="47">
        <f t="shared" si="303"/>
        <v>0.01</v>
      </c>
      <c r="G1783" s="47">
        <f t="shared" si="310"/>
        <v>1.7498048158571793E-3</v>
      </c>
      <c r="H1783" s="47">
        <f t="shared" si="304"/>
        <v>0.01</v>
      </c>
      <c r="I1783" s="47">
        <f t="shared" si="311"/>
        <v>3.8342546840852789E-3</v>
      </c>
      <c r="J1783" s="47">
        <f t="shared" si="305"/>
        <v>0.01</v>
      </c>
      <c r="L1783" s="292">
        <f t="shared" si="312"/>
        <v>0</v>
      </c>
      <c r="M1783" s="47">
        <f t="shared" si="306"/>
        <v>0.1</v>
      </c>
    </row>
    <row r="1784" spans="2:13" x14ac:dyDescent="0.45">
      <c r="B1784" s="293">
        <f t="shared" si="307"/>
        <v>1778</v>
      </c>
      <c r="C1784" s="294">
        <f t="shared" si="308"/>
        <v>3.6469642466613539E-4</v>
      </c>
      <c r="D1784" s="47">
        <f t="shared" si="302"/>
        <v>0.01</v>
      </c>
      <c r="E1784" s="47">
        <f t="shared" si="309"/>
        <v>7.9309131157072441E-4</v>
      </c>
      <c r="F1784" s="47">
        <f t="shared" si="303"/>
        <v>0.01</v>
      </c>
      <c r="G1784" s="47">
        <f t="shared" si="310"/>
        <v>1.740280751679083E-3</v>
      </c>
      <c r="H1784" s="47">
        <f t="shared" si="304"/>
        <v>0.01</v>
      </c>
      <c r="I1784" s="47">
        <f t="shared" si="311"/>
        <v>3.8134101854029978E-3</v>
      </c>
      <c r="J1784" s="47">
        <f t="shared" si="305"/>
        <v>0.01</v>
      </c>
      <c r="L1784" s="292">
        <f t="shared" si="312"/>
        <v>0</v>
      </c>
      <c r="M1784" s="47">
        <f t="shared" si="306"/>
        <v>0.1</v>
      </c>
    </row>
    <row r="1785" spans="2:13" x14ac:dyDescent="0.45">
      <c r="B1785" s="293">
        <f t="shared" si="307"/>
        <v>1779</v>
      </c>
      <c r="C1785" s="294">
        <f t="shared" si="308"/>
        <v>3.6271391980689051E-4</v>
      </c>
      <c r="D1785" s="47">
        <f t="shared" si="302"/>
        <v>0.01</v>
      </c>
      <c r="E1785" s="47">
        <f t="shared" si="309"/>
        <v>7.8880736270167846E-4</v>
      </c>
      <c r="F1785" s="47">
        <f t="shared" si="303"/>
        <v>0.01</v>
      </c>
      <c r="G1785" s="47">
        <f t="shared" si="310"/>
        <v>1.7308088572779994E-3</v>
      </c>
      <c r="H1785" s="47">
        <f t="shared" si="304"/>
        <v>0.01</v>
      </c>
      <c r="I1785" s="47">
        <f t="shared" si="311"/>
        <v>3.7926788910657588E-3</v>
      </c>
      <c r="J1785" s="47">
        <f t="shared" si="305"/>
        <v>0.01</v>
      </c>
      <c r="L1785" s="292">
        <f t="shared" si="312"/>
        <v>0</v>
      </c>
      <c r="M1785" s="47">
        <f t="shared" si="306"/>
        <v>0.1</v>
      </c>
    </row>
    <row r="1786" spans="2:13" x14ac:dyDescent="0.45">
      <c r="B1786" s="293">
        <f t="shared" si="307"/>
        <v>1780</v>
      </c>
      <c r="C1786" s="294">
        <f t="shared" si="308"/>
        <v>3.6074217753879014E-4</v>
      </c>
      <c r="D1786" s="47">
        <f t="shared" si="302"/>
        <v>0.01</v>
      </c>
      <c r="E1786" s="47">
        <f t="shared" si="309"/>
        <v>7.8454642827273065E-4</v>
      </c>
      <c r="F1786" s="47">
        <f t="shared" si="303"/>
        <v>0.01</v>
      </c>
      <c r="G1786" s="47">
        <f t="shared" si="310"/>
        <v>1.7213888423322362E-3</v>
      </c>
      <c r="H1786" s="47">
        <f t="shared" si="304"/>
        <v>0.01</v>
      </c>
      <c r="I1786" s="47">
        <f t="shared" si="311"/>
        <v>3.7720601907278812E-3</v>
      </c>
      <c r="J1786" s="47">
        <f t="shared" si="305"/>
        <v>0.01</v>
      </c>
      <c r="L1786" s="292">
        <f t="shared" si="312"/>
        <v>0</v>
      </c>
      <c r="M1786" s="47">
        <f t="shared" si="306"/>
        <v>0.1</v>
      </c>
    </row>
    <row r="1787" spans="2:13" x14ac:dyDescent="0.45">
      <c r="B1787" s="293">
        <f t="shared" si="307"/>
        <v>1781</v>
      </c>
      <c r="C1787" s="294">
        <f t="shared" si="308"/>
        <v>3.5878113991680207E-4</v>
      </c>
      <c r="D1787" s="47">
        <f t="shared" si="302"/>
        <v>0.01</v>
      </c>
      <c r="E1787" s="47">
        <f t="shared" si="309"/>
        <v>7.8030838576539127E-4</v>
      </c>
      <c r="F1787" s="47">
        <f t="shared" si="303"/>
        <v>0.01</v>
      </c>
      <c r="G1787" s="47">
        <f t="shared" si="310"/>
        <v>1.7120204181916411E-3</v>
      </c>
      <c r="H1787" s="47">
        <f t="shared" si="304"/>
        <v>0.01</v>
      </c>
      <c r="I1787" s="47">
        <f t="shared" si="311"/>
        <v>3.7515534772439244E-3</v>
      </c>
      <c r="J1787" s="47">
        <f t="shared" si="305"/>
        <v>0.01</v>
      </c>
      <c r="L1787" s="292">
        <f t="shared" si="312"/>
        <v>0</v>
      </c>
      <c r="M1787" s="47">
        <f t="shared" si="306"/>
        <v>0.1</v>
      </c>
    </row>
    <row r="1788" spans="2:13" x14ac:dyDescent="0.45">
      <c r="B1788" s="293">
        <f t="shared" si="307"/>
        <v>1782</v>
      </c>
      <c r="C1788" s="294">
        <f t="shared" si="308"/>
        <v>3.5683074929839306E-4</v>
      </c>
      <c r="D1788" s="47">
        <f t="shared" si="302"/>
        <v>0.01</v>
      </c>
      <c r="E1788" s="47">
        <f t="shared" si="309"/>
        <v>7.7609311330690536E-4</v>
      </c>
      <c r="F1788" s="47">
        <f t="shared" si="303"/>
        <v>0.01</v>
      </c>
      <c r="G1788" s="47">
        <f t="shared" si="310"/>
        <v>1.7027032978673786E-3</v>
      </c>
      <c r="H1788" s="47">
        <f t="shared" si="304"/>
        <v>0.01</v>
      </c>
      <c r="I1788" s="47">
        <f t="shared" si="311"/>
        <v>3.7311581466534017E-3</v>
      </c>
      <c r="J1788" s="47">
        <f t="shared" si="305"/>
        <v>0.01</v>
      </c>
      <c r="L1788" s="292">
        <f t="shared" si="312"/>
        <v>0</v>
      </c>
      <c r="M1788" s="47">
        <f t="shared" si="306"/>
        <v>0.1</v>
      </c>
    </row>
    <row r="1789" spans="2:13" x14ac:dyDescent="0.45">
      <c r="B1789" s="293">
        <f t="shared" si="307"/>
        <v>1783</v>
      </c>
      <c r="C1789" s="294">
        <f t="shared" si="308"/>
        <v>3.5489094834210381E-4</v>
      </c>
      <c r="D1789" s="47">
        <f t="shared" si="302"/>
        <v>0.01</v>
      </c>
      <c r="E1789" s="47">
        <f t="shared" si="309"/>
        <v>7.7190048966682017E-4</v>
      </c>
      <c r="F1789" s="47">
        <f t="shared" si="303"/>
        <v>0.01</v>
      </c>
      <c r="G1789" s="47">
        <f t="shared" si="310"/>
        <v>1.6934371960217738E-3</v>
      </c>
      <c r="H1789" s="47">
        <f t="shared" si="304"/>
        <v>0.01</v>
      </c>
      <c r="I1789" s="47">
        <f t="shared" si="311"/>
        <v>3.7108735981655414E-3</v>
      </c>
      <c r="J1789" s="47">
        <f t="shared" si="305"/>
        <v>0.01</v>
      </c>
      <c r="L1789" s="292">
        <f t="shared" si="312"/>
        <v>0</v>
      </c>
      <c r="M1789" s="47">
        <f t="shared" si="306"/>
        <v>0.1</v>
      </c>
    </row>
    <row r="1790" spans="2:13" x14ac:dyDescent="0.45">
      <c r="B1790" s="293">
        <f t="shared" si="307"/>
        <v>1784</v>
      </c>
      <c r="C1790" s="294">
        <f t="shared" si="308"/>
        <v>3.5296168000612779E-4</v>
      </c>
      <c r="D1790" s="47">
        <f t="shared" si="302"/>
        <v>0.01</v>
      </c>
      <c r="E1790" s="47">
        <f t="shared" si="309"/>
        <v>7.6773039425357293E-4</v>
      </c>
      <c r="F1790" s="47">
        <f t="shared" si="303"/>
        <v>0.01</v>
      </c>
      <c r="G1790" s="47">
        <f t="shared" si="310"/>
        <v>1.6842218289582242E-3</v>
      </c>
      <c r="H1790" s="47">
        <f t="shared" si="304"/>
        <v>0.01</v>
      </c>
      <c r="I1790" s="47">
        <f t="shared" si="311"/>
        <v>3.6906992341441034E-3</v>
      </c>
      <c r="J1790" s="47">
        <f t="shared" si="305"/>
        <v>0.01</v>
      </c>
      <c r="L1790" s="292">
        <f t="shared" si="312"/>
        <v>0</v>
      </c>
      <c r="M1790" s="47">
        <f t="shared" si="306"/>
        <v>0.1</v>
      </c>
    </row>
    <row r="1791" spans="2:13" x14ac:dyDescent="0.45">
      <c r="B1791" s="293">
        <f t="shared" si="307"/>
        <v>1785</v>
      </c>
      <c r="C1791" s="294">
        <f t="shared" si="308"/>
        <v>3.5104288754689479E-4</v>
      </c>
      <c r="D1791" s="47">
        <f t="shared" si="302"/>
        <v>0.01</v>
      </c>
      <c r="E1791" s="47">
        <f t="shared" si="309"/>
        <v>7.6358270711109847E-4</v>
      </c>
      <c r="F1791" s="47">
        <f t="shared" si="303"/>
        <v>0.01</v>
      </c>
      <c r="G1791" s="47">
        <f t="shared" si="310"/>
        <v>1.6750569146111774E-3</v>
      </c>
      <c r="H1791" s="47">
        <f t="shared" si="304"/>
        <v>0.01</v>
      </c>
      <c r="I1791" s="47">
        <f t="shared" si="311"/>
        <v>3.6706344600922446E-3</v>
      </c>
      <c r="J1791" s="47">
        <f t="shared" si="305"/>
        <v>0.01</v>
      </c>
      <c r="L1791" s="292">
        <f t="shared" si="312"/>
        <v>0</v>
      </c>
      <c r="M1791" s="47">
        <f t="shared" si="306"/>
        <v>0.1</v>
      </c>
    </row>
    <row r="1792" spans="2:13" x14ac:dyDescent="0.45">
      <c r="B1792" s="293">
        <f t="shared" si="307"/>
        <v>1786</v>
      </c>
      <c r="C1792" s="294">
        <f t="shared" si="308"/>
        <v>3.4913451451765881E-4</v>
      </c>
      <c r="D1792" s="47">
        <f t="shared" si="302"/>
        <v>0.01</v>
      </c>
      <c r="E1792" s="47">
        <f t="shared" si="309"/>
        <v>7.5945730891545642E-4</v>
      </c>
      <c r="F1792" s="47">
        <f t="shared" si="303"/>
        <v>0.01</v>
      </c>
      <c r="G1792" s="47">
        <f t="shared" si="310"/>
        <v>1.6659421725361767E-3</v>
      </c>
      <c r="H1792" s="47">
        <f t="shared" si="304"/>
        <v>0.01</v>
      </c>
      <c r="I1792" s="47">
        <f t="shared" si="311"/>
        <v>3.6506786846374336E-3</v>
      </c>
      <c r="J1792" s="47">
        <f t="shared" si="305"/>
        <v>0.01</v>
      </c>
      <c r="L1792" s="292">
        <f t="shared" si="312"/>
        <v>0</v>
      </c>
      <c r="M1792" s="47">
        <f t="shared" si="306"/>
        <v>0.1</v>
      </c>
    </row>
    <row r="1793" spans="2:13" x14ac:dyDescent="0.45">
      <c r="B1793" s="293">
        <f t="shared" si="307"/>
        <v>1787</v>
      </c>
      <c r="C1793" s="294">
        <f t="shared" si="308"/>
        <v>3.4723650476709071E-4</v>
      </c>
      <c r="D1793" s="47">
        <f t="shared" si="302"/>
        <v>0.01</v>
      </c>
      <c r="E1793" s="47">
        <f t="shared" si="309"/>
        <v>7.553540809714784E-4</v>
      </c>
      <c r="F1793" s="47">
        <f t="shared" si="303"/>
        <v>0.01</v>
      </c>
      <c r="G1793" s="47">
        <f t="shared" si="310"/>
        <v>1.6568773238999695E-3</v>
      </c>
      <c r="H1793" s="47">
        <f t="shared" si="304"/>
        <v>0.01</v>
      </c>
      <c r="I1793" s="47">
        <f t="shared" si="311"/>
        <v>3.6308313195164209E-3</v>
      </c>
      <c r="J1793" s="47">
        <f t="shared" si="305"/>
        <v>0.01</v>
      </c>
      <c r="L1793" s="292">
        <f t="shared" si="312"/>
        <v>0</v>
      </c>
      <c r="M1793" s="47">
        <f t="shared" si="306"/>
        <v>0.1</v>
      </c>
    </row>
    <row r="1794" spans="2:13" x14ac:dyDescent="0.45">
      <c r="B1794" s="293">
        <f t="shared" si="307"/>
        <v>1788</v>
      </c>
      <c r="C1794" s="294">
        <f t="shared" si="308"/>
        <v>3.4534880243787498E-4</v>
      </c>
      <c r="D1794" s="47">
        <f t="shared" si="302"/>
        <v>0.01</v>
      </c>
      <c r="E1794" s="47">
        <f t="shared" si="309"/>
        <v>7.5127290520943452E-4</v>
      </c>
      <c r="F1794" s="47">
        <f t="shared" si="303"/>
        <v>0.01</v>
      </c>
      <c r="G1794" s="47">
        <f t="shared" si="310"/>
        <v>1.6478620914706845E-3</v>
      </c>
      <c r="H1794" s="47">
        <f t="shared" si="304"/>
        <v>0.01</v>
      </c>
      <c r="I1794" s="47">
        <f t="shared" si="311"/>
        <v>3.6110917795602561E-3</v>
      </c>
      <c r="J1794" s="47">
        <f t="shared" si="305"/>
        <v>0.01</v>
      </c>
      <c r="L1794" s="292">
        <f t="shared" si="312"/>
        <v>0</v>
      </c>
      <c r="M1794" s="47">
        <f t="shared" si="306"/>
        <v>0.1</v>
      </c>
    </row>
    <row r="1795" spans="2:13" x14ac:dyDescent="0.45">
      <c r="B1795" s="293">
        <f t="shared" si="307"/>
        <v>1789</v>
      </c>
      <c r="C1795" s="294">
        <f t="shared" si="308"/>
        <v>3.4347135196531126E-4</v>
      </c>
      <c r="D1795" s="47">
        <f t="shared" si="302"/>
        <v>0.01</v>
      </c>
      <c r="E1795" s="47">
        <f t="shared" si="309"/>
        <v>7.4721366418171889E-4</v>
      </c>
      <c r="F1795" s="47">
        <f t="shared" si="303"/>
        <v>0.01</v>
      </c>
      <c r="G1795" s="47">
        <f t="shared" si="310"/>
        <v>1.638896199608072E-3</v>
      </c>
      <c r="H1795" s="47">
        <f t="shared" si="304"/>
        <v>0.01</v>
      </c>
      <c r="I1795" s="47">
        <f t="shared" si="311"/>
        <v>3.59145948267936E-3</v>
      </c>
      <c r="J1795" s="47">
        <f t="shared" si="305"/>
        <v>0.01</v>
      </c>
      <c r="L1795" s="292">
        <f t="shared" si="312"/>
        <v>0</v>
      </c>
      <c r="M1795" s="47">
        <f t="shared" si="306"/>
        <v>0.1</v>
      </c>
    </row>
    <row r="1796" spans="2:13" x14ac:dyDescent="0.45">
      <c r="B1796" s="293">
        <f t="shared" si="307"/>
        <v>1790</v>
      </c>
      <c r="C1796" s="294">
        <f t="shared" si="308"/>
        <v>3.4160409807592067E-4</v>
      </c>
      <c r="D1796" s="47">
        <f t="shared" si="302"/>
        <v>0.01</v>
      </c>
      <c r="E1796" s="47">
        <f t="shared" si="309"/>
        <v>7.4317624105955482E-4</v>
      </c>
      <c r="F1796" s="47">
        <f t="shared" si="303"/>
        <v>0.01</v>
      </c>
      <c r="G1796" s="47">
        <f t="shared" si="310"/>
        <v>1.6299793742538084E-3</v>
      </c>
      <c r="H1796" s="47">
        <f t="shared" si="304"/>
        <v>0.01</v>
      </c>
      <c r="I1796" s="47">
        <f t="shared" si="311"/>
        <v>3.5719338498486474E-3</v>
      </c>
      <c r="J1796" s="47">
        <f t="shared" si="305"/>
        <v>0.01</v>
      </c>
      <c r="L1796" s="292">
        <f t="shared" si="312"/>
        <v>0</v>
      </c>
      <c r="M1796" s="47">
        <f t="shared" si="306"/>
        <v>0.1</v>
      </c>
    </row>
    <row r="1797" spans="2:13" x14ac:dyDescent="0.45">
      <c r="B1797" s="293">
        <f t="shared" si="307"/>
        <v>1791</v>
      </c>
      <c r="C1797" s="294">
        <f t="shared" si="308"/>
        <v>3.397469857860559E-4</v>
      </c>
      <c r="D1797" s="47">
        <f t="shared" si="302"/>
        <v>0.01</v>
      </c>
      <c r="E1797" s="47">
        <f t="shared" si="309"/>
        <v>7.3916051962971848E-4</v>
      </c>
      <c r="F1797" s="47">
        <f t="shared" si="303"/>
        <v>0.01</v>
      </c>
      <c r="G1797" s="47">
        <f t="shared" si="310"/>
        <v>1.621111342921866E-3</v>
      </c>
      <c r="H1797" s="47">
        <f t="shared" si="304"/>
        <v>0.01</v>
      </c>
      <c r="I1797" s="47">
        <f t="shared" si="311"/>
        <v>3.552514305092699E-3</v>
      </c>
      <c r="J1797" s="47">
        <f t="shared" si="305"/>
        <v>0.01</v>
      </c>
      <c r="L1797" s="292">
        <f t="shared" si="312"/>
        <v>0</v>
      </c>
      <c r="M1797" s="47">
        <f t="shared" si="306"/>
        <v>0.1</v>
      </c>
    </row>
    <row r="1798" spans="2:13" x14ac:dyDescent="0.45">
      <c r="B1798" s="293">
        <f t="shared" si="307"/>
        <v>1792</v>
      </c>
      <c r="C1798" s="294">
        <f t="shared" si="308"/>
        <v>3.3789996040051672E-4</v>
      </c>
      <c r="D1798" s="47">
        <f t="shared" si="302"/>
        <v>0.01</v>
      </c>
      <c r="E1798" s="47">
        <f t="shared" si="309"/>
        <v>7.3516638429128184E-4</v>
      </c>
      <c r="F1798" s="47">
        <f t="shared" si="303"/>
        <v>0.01</v>
      </c>
      <c r="G1798" s="47">
        <f t="shared" si="310"/>
        <v>1.6122918346889446E-3</v>
      </c>
      <c r="H1798" s="47">
        <f t="shared" si="304"/>
        <v>0.01</v>
      </c>
      <c r="I1798" s="47">
        <f t="shared" si="311"/>
        <v>3.5332002754709904E-3</v>
      </c>
      <c r="J1798" s="47">
        <f t="shared" si="305"/>
        <v>0.01</v>
      </c>
      <c r="L1798" s="292">
        <f t="shared" si="312"/>
        <v>0</v>
      </c>
      <c r="M1798" s="47">
        <f t="shared" si="306"/>
        <v>0.1</v>
      </c>
    </row>
    <row r="1799" spans="2:13" x14ac:dyDescent="0.45">
      <c r="B1799" s="293">
        <f t="shared" si="307"/>
        <v>1793</v>
      </c>
      <c r="C1799" s="294">
        <f t="shared" si="308"/>
        <v>3.3606296751116974E-4</v>
      </c>
      <c r="D1799" s="47">
        <f t="shared" ref="D1799:D1862" si="313">$D$2</f>
        <v>0.01</v>
      </c>
      <c r="E1799" s="47">
        <f t="shared" si="309"/>
        <v>7.3119372005237427E-4</v>
      </c>
      <c r="F1799" s="47">
        <f t="shared" ref="F1799:F1862" si="314">$F$2</f>
        <v>0.01</v>
      </c>
      <c r="G1799" s="47">
        <f t="shared" si="310"/>
        <v>1.6035205801849678E-3</v>
      </c>
      <c r="H1799" s="47">
        <f t="shared" ref="H1799:H1862" si="315">$H$2</f>
        <v>0.01</v>
      </c>
      <c r="I1799" s="47">
        <f t="shared" si="311"/>
        <v>3.5139911910631698E-3</v>
      </c>
      <c r="J1799" s="47">
        <f t="shared" ref="J1799:J1862" si="316">$J$2</f>
        <v>0.01</v>
      </c>
      <c r="L1799" s="292">
        <f t="shared" si="312"/>
        <v>0</v>
      </c>
      <c r="M1799" s="47">
        <f t="shared" ref="M1799:M1862" si="317">$M$2</f>
        <v>0.1</v>
      </c>
    </row>
    <row r="1800" spans="2:13" x14ac:dyDescent="0.45">
      <c r="B1800" s="293">
        <f t="shared" ref="B1800:B1863" si="318">B1799+1</f>
        <v>1794</v>
      </c>
      <c r="C1800" s="294">
        <f t="shared" si="308"/>
        <v>3.3423595299557276E-4</v>
      </c>
      <c r="D1800" s="47">
        <f t="shared" si="313"/>
        <v>0.01</v>
      </c>
      <c r="E1800" s="47">
        <f t="shared" si="309"/>
        <v>7.2724241252696226E-4</v>
      </c>
      <c r="F1800" s="47">
        <f t="shared" si="314"/>
        <v>0.01</v>
      </c>
      <c r="G1800" s="47">
        <f t="shared" si="310"/>
        <v>1.5947973115836417E-3</v>
      </c>
      <c r="H1800" s="47">
        <f t="shared" si="315"/>
        <v>0.01</v>
      </c>
      <c r="I1800" s="47">
        <f t="shared" si="311"/>
        <v>3.4948864849543878E-3</v>
      </c>
      <c r="J1800" s="47">
        <f t="shared" si="316"/>
        <v>0.01</v>
      </c>
      <c r="L1800" s="292">
        <f t="shared" si="312"/>
        <v>0</v>
      </c>
      <c r="M1800" s="47">
        <f t="shared" si="317"/>
        <v>0.1</v>
      </c>
    </row>
    <row r="1801" spans="2:13" x14ac:dyDescent="0.45">
      <c r="B1801" s="293">
        <f t="shared" si="318"/>
        <v>1795</v>
      </c>
      <c r="C1801" s="294">
        <f t="shared" si="308"/>
        <v>3.3241886301560366E-4</v>
      </c>
      <c r="D1801" s="47">
        <f t="shared" si="313"/>
        <v>0.01</v>
      </c>
      <c r="E1801" s="47">
        <f t="shared" si="309"/>
        <v>7.2331234793164838E-4</v>
      </c>
      <c r="F1801" s="47">
        <f t="shared" si="314"/>
        <v>0.01</v>
      </c>
      <c r="G1801" s="47">
        <f t="shared" si="310"/>
        <v>1.5861217625930749E-3</v>
      </c>
      <c r="H1801" s="47">
        <f t="shared" si="315"/>
        <v>0.01</v>
      </c>
      <c r="I1801" s="47">
        <f t="shared" si="311"/>
        <v>3.4758855932206802E-3</v>
      </c>
      <c r="J1801" s="47">
        <f t="shared" si="316"/>
        <v>0.01</v>
      </c>
      <c r="L1801" s="292">
        <f t="shared" si="312"/>
        <v>0</v>
      </c>
      <c r="M1801" s="47">
        <f t="shared" si="317"/>
        <v>0.1</v>
      </c>
    </row>
    <row r="1802" spans="2:13" x14ac:dyDescent="0.45">
      <c r="B1802" s="293">
        <f t="shared" si="318"/>
        <v>1796</v>
      </c>
      <c r="C1802" s="294">
        <f t="shared" si="308"/>
        <v>3.3061164401609406E-4</v>
      </c>
      <c r="D1802" s="47">
        <f t="shared" si="313"/>
        <v>0.01</v>
      </c>
      <c r="E1802" s="47">
        <f t="shared" si="309"/>
        <v>7.19403413082488E-4</v>
      </c>
      <c r="F1802" s="47">
        <f t="shared" si="314"/>
        <v>0.01</v>
      </c>
      <c r="G1802" s="47">
        <f t="shared" si="310"/>
        <v>1.5774936684464606E-3</v>
      </c>
      <c r="H1802" s="47">
        <f t="shared" si="315"/>
        <v>0.01</v>
      </c>
      <c r="I1802" s="47">
        <f t="shared" si="311"/>
        <v>3.456987954914404E-3</v>
      </c>
      <c r="J1802" s="47">
        <f t="shared" si="316"/>
        <v>0.01</v>
      </c>
      <c r="L1802" s="292">
        <f t="shared" si="312"/>
        <v>0</v>
      </c>
      <c r="M1802" s="47">
        <f t="shared" si="317"/>
        <v>0.1</v>
      </c>
    </row>
    <row r="1803" spans="2:13" x14ac:dyDescent="0.45">
      <c r="B1803" s="293">
        <f t="shared" si="318"/>
        <v>1797</v>
      </c>
      <c r="C1803" s="294">
        <f t="shared" si="308"/>
        <v>3.2881424272346776E-4</v>
      </c>
      <c r="D1803" s="47">
        <f t="shared" si="313"/>
        <v>0.01</v>
      </c>
      <c r="E1803" s="47">
        <f t="shared" si="309"/>
        <v>7.1551549539182403E-4</v>
      </c>
      <c r="F1803" s="47">
        <f t="shared" si="314"/>
        <v>0.01</v>
      </c>
      <c r="G1803" s="47">
        <f t="shared" si="310"/>
        <v>1.5689127658928209E-3</v>
      </c>
      <c r="H1803" s="47">
        <f t="shared" si="315"/>
        <v>0.01</v>
      </c>
      <c r="I1803" s="47">
        <f t="shared" si="311"/>
        <v>3.4381930120497245E-3</v>
      </c>
      <c r="J1803" s="47">
        <f t="shared" si="316"/>
        <v>0.01</v>
      </c>
      <c r="L1803" s="292">
        <f t="shared" si="312"/>
        <v>0</v>
      </c>
      <c r="M1803" s="47">
        <f t="shared" si="317"/>
        <v>0.1</v>
      </c>
    </row>
    <row r="1804" spans="2:13" x14ac:dyDescent="0.45">
      <c r="B1804" s="293">
        <f t="shared" si="318"/>
        <v>1798</v>
      </c>
      <c r="C1804" s="294">
        <f t="shared" si="308"/>
        <v>3.2702660614438361E-4</v>
      </c>
      <c r="D1804" s="47">
        <f t="shared" si="313"/>
        <v>0.01</v>
      </c>
      <c r="E1804" s="47">
        <f t="shared" si="309"/>
        <v>7.1164848286514051E-4</v>
      </c>
      <c r="F1804" s="47">
        <f t="shared" si="314"/>
        <v>0.01</v>
      </c>
      <c r="G1804" s="47">
        <f t="shared" si="310"/>
        <v>1.5603787931878109E-3</v>
      </c>
      <c r="H1804" s="47">
        <f t="shared" si="315"/>
        <v>0.01</v>
      </c>
      <c r="I1804" s="47">
        <f t="shared" si="311"/>
        <v>3.4195002095881557E-3</v>
      </c>
      <c r="J1804" s="47">
        <f t="shared" si="316"/>
        <v>0.01</v>
      </c>
      <c r="L1804" s="292">
        <f t="shared" si="312"/>
        <v>0</v>
      </c>
      <c r="M1804" s="47">
        <f t="shared" si="317"/>
        <v>0.1</v>
      </c>
    </row>
    <row r="1805" spans="2:13" x14ac:dyDescent="0.45">
      <c r="B1805" s="293">
        <f t="shared" si="318"/>
        <v>1799</v>
      </c>
      <c r="C1805" s="294">
        <f t="shared" si="308"/>
        <v>3.2524868156438299E-4</v>
      </c>
      <c r="D1805" s="47">
        <f t="shared" si="313"/>
        <v>0.01</v>
      </c>
      <c r="E1805" s="47">
        <f t="shared" si="309"/>
        <v>7.0780226409793286E-4</v>
      </c>
      <c r="F1805" s="47">
        <f t="shared" si="314"/>
        <v>0.01</v>
      </c>
      <c r="G1805" s="47">
        <f t="shared" si="310"/>
        <v>1.5518914900845841E-3</v>
      </c>
      <c r="H1805" s="47">
        <f t="shared" si="315"/>
        <v>0.01</v>
      </c>
      <c r="I1805" s="47">
        <f t="shared" si="311"/>
        <v>3.4009089954241522E-3</v>
      </c>
      <c r="J1805" s="47">
        <f t="shared" si="316"/>
        <v>0.01</v>
      </c>
      <c r="L1805" s="292">
        <f t="shared" si="312"/>
        <v>0</v>
      </c>
      <c r="M1805" s="47">
        <f t="shared" si="317"/>
        <v>0.1</v>
      </c>
    </row>
    <row r="1806" spans="2:13" x14ac:dyDescent="0.45">
      <c r="B1806" s="293">
        <f t="shared" si="318"/>
        <v>1800</v>
      </c>
      <c r="C1806" s="294">
        <f t="shared" si="308"/>
        <v>3.2348041654654239E-4</v>
      </c>
      <c r="D1806" s="47">
        <f t="shared" si="313"/>
        <v>0.01</v>
      </c>
      <c r="E1806" s="47">
        <f t="shared" si="309"/>
        <v>7.0397672827259732E-4</v>
      </c>
      <c r="F1806" s="47">
        <f t="shared" si="314"/>
        <v>0.01</v>
      </c>
      <c r="G1806" s="47">
        <f t="shared" si="310"/>
        <v>1.5434505978247177E-3</v>
      </c>
      <c r="H1806" s="47">
        <f t="shared" si="315"/>
        <v>0.01</v>
      </c>
      <c r="I1806" s="47">
        <f t="shared" si="311"/>
        <v>3.3824188203707565E-3</v>
      </c>
      <c r="J1806" s="47">
        <f t="shared" si="316"/>
        <v>0.01</v>
      </c>
      <c r="L1806" s="292">
        <f t="shared" si="312"/>
        <v>0</v>
      </c>
      <c r="M1806" s="47">
        <f t="shared" si="317"/>
        <v>0.1</v>
      </c>
    </row>
    <row r="1807" spans="2:13" x14ac:dyDescent="0.45">
      <c r="B1807" s="293">
        <f t="shared" si="318"/>
        <v>1801</v>
      </c>
      <c r="C1807" s="294">
        <f t="shared" si="308"/>
        <v>3.2172175893013029E-4</v>
      </c>
      <c r="D1807" s="47">
        <f t="shared" si="313"/>
        <v>0.01</v>
      </c>
      <c r="E1807" s="47">
        <f t="shared" si="309"/>
        <v>7.0017176515533674E-4</v>
      </c>
      <c r="F1807" s="47">
        <f t="shared" si="314"/>
        <v>0.01</v>
      </c>
      <c r="G1807" s="47">
        <f t="shared" si="310"/>
        <v>1.5350558591291964E-3</v>
      </c>
      <c r="H1807" s="47">
        <f t="shared" si="315"/>
        <v>0.01</v>
      </c>
      <c r="I1807" s="47">
        <f t="shared" si="311"/>
        <v>3.3640291381452961E-3</v>
      </c>
      <c r="J1807" s="47">
        <f t="shared" si="316"/>
        <v>0.01</v>
      </c>
      <c r="L1807" s="292">
        <f t="shared" si="312"/>
        <v>0</v>
      </c>
      <c r="M1807" s="47">
        <f t="shared" si="317"/>
        <v>0.1</v>
      </c>
    </row>
    <row r="1808" spans="2:13" x14ac:dyDescent="0.45">
      <c r="B1808" s="293">
        <f t="shared" si="318"/>
        <v>1802</v>
      </c>
      <c r="C1808" s="294">
        <f t="shared" si="308"/>
        <v>3.1997265682926895E-4</v>
      </c>
      <c r="D1808" s="47">
        <f t="shared" si="313"/>
        <v>0.01</v>
      </c>
      <c r="E1808" s="47">
        <f t="shared" si="309"/>
        <v>6.9638726509308466E-4</v>
      </c>
      <c r="F1808" s="47">
        <f t="shared" si="314"/>
        <v>0.01</v>
      </c>
      <c r="G1808" s="47">
        <f t="shared" si="310"/>
        <v>1.5267070181894577E-3</v>
      </c>
      <c r="H1808" s="47">
        <f t="shared" si="315"/>
        <v>0.01</v>
      </c>
      <c r="I1808" s="47">
        <f t="shared" si="311"/>
        <v>3.3457394053551352E-3</v>
      </c>
      <c r="J1808" s="47">
        <f t="shared" si="316"/>
        <v>0.01</v>
      </c>
      <c r="L1808" s="292">
        <f t="shared" si="312"/>
        <v>0</v>
      </c>
      <c r="M1808" s="47">
        <f t="shared" si="317"/>
        <v>0.1</v>
      </c>
    </row>
    <row r="1809" spans="2:13" x14ac:dyDescent="0.45">
      <c r="B1809" s="293">
        <f t="shared" si="318"/>
        <v>1803</v>
      </c>
      <c r="C1809" s="294">
        <f t="shared" si="308"/>
        <v>3.1823305863160073E-4</v>
      </c>
      <c r="D1809" s="47">
        <f t="shared" si="313"/>
        <v>0.01</v>
      </c>
      <c r="E1809" s="47">
        <f t="shared" si="309"/>
        <v>6.9262311901044653E-4</v>
      </c>
      <c r="F1809" s="47">
        <f t="shared" si="314"/>
        <v>0.01</v>
      </c>
      <c r="G1809" s="47">
        <f t="shared" si="310"/>
        <v>1.5184038206584941E-3</v>
      </c>
      <c r="H1809" s="47">
        <f t="shared" si="315"/>
        <v>0.01</v>
      </c>
      <c r="I1809" s="47">
        <f t="shared" si="311"/>
        <v>3.3275490814834783E-3</v>
      </c>
      <c r="J1809" s="47">
        <f t="shared" si="316"/>
        <v>0.01</v>
      </c>
      <c r="L1809" s="292">
        <f t="shared" si="312"/>
        <v>0</v>
      </c>
      <c r="M1809" s="47">
        <f t="shared" si="317"/>
        <v>0.1</v>
      </c>
    </row>
    <row r="1810" spans="2:13" x14ac:dyDescent="0.45">
      <c r="B1810" s="293">
        <f t="shared" si="318"/>
        <v>1804</v>
      </c>
      <c r="C1810" s="294">
        <f t="shared" si="308"/>
        <v>3.1650291299695942E-4</v>
      </c>
      <c r="D1810" s="47">
        <f t="shared" si="313"/>
        <v>0.01</v>
      </c>
      <c r="E1810" s="47">
        <f t="shared" si="309"/>
        <v>6.8887921840665809E-4</v>
      </c>
      <c r="F1810" s="47">
        <f t="shared" si="314"/>
        <v>0.01</v>
      </c>
      <c r="G1810" s="47">
        <f t="shared" si="310"/>
        <v>1.5101460136420135E-3</v>
      </c>
      <c r="H1810" s="47">
        <f t="shared" si="315"/>
        <v>0.01</v>
      </c>
      <c r="I1810" s="47">
        <f t="shared" si="311"/>
        <v>3.3094576288752288E-3</v>
      </c>
      <c r="J1810" s="47">
        <f t="shared" si="316"/>
        <v>0.01</v>
      </c>
      <c r="L1810" s="292">
        <f t="shared" si="312"/>
        <v>0</v>
      </c>
      <c r="M1810" s="47">
        <f t="shared" si="317"/>
        <v>0.1</v>
      </c>
    </row>
    <row r="1811" spans="2:13" x14ac:dyDescent="0.45">
      <c r="B1811" s="293">
        <f t="shared" si="318"/>
        <v>1805</v>
      </c>
      <c r="C1811" s="294">
        <f t="shared" si="308"/>
        <v>3.1478216885604617E-4</v>
      </c>
      <c r="D1811" s="47">
        <f t="shared" si="313"/>
        <v>0.01</v>
      </c>
      <c r="E1811" s="47">
        <f t="shared" si="309"/>
        <v>6.8515545535256111E-4</v>
      </c>
      <c r="F1811" s="47">
        <f t="shared" si="314"/>
        <v>0.01</v>
      </c>
      <c r="G1811" s="47">
        <f t="shared" si="310"/>
        <v>1.5019333456896601E-3</v>
      </c>
      <c r="H1811" s="47">
        <f t="shared" si="315"/>
        <v>0.01</v>
      </c>
      <c r="I1811" s="47">
        <f t="shared" si="311"/>
        <v>3.2914645127228967E-3</v>
      </c>
      <c r="J1811" s="47">
        <f t="shared" si="316"/>
        <v>0.01</v>
      </c>
      <c r="L1811" s="292">
        <f t="shared" si="312"/>
        <v>0</v>
      </c>
      <c r="M1811" s="47">
        <f t="shared" si="317"/>
        <v>0.1</v>
      </c>
    </row>
    <row r="1812" spans="2:13" x14ac:dyDescent="0.45">
      <c r="B1812" s="293">
        <f t="shared" si="318"/>
        <v>1806</v>
      </c>
      <c r="C1812" s="294">
        <f t="shared" si="308"/>
        <v>3.1307077540911006E-4</v>
      </c>
      <c r="D1812" s="47">
        <f t="shared" si="313"/>
        <v>0.01</v>
      </c>
      <c r="E1812" s="47">
        <f t="shared" si="309"/>
        <v>6.8145172248759603E-4</v>
      </c>
      <c r="F1812" s="47">
        <f t="shared" si="314"/>
        <v>0.01</v>
      </c>
      <c r="G1812" s="47">
        <f t="shared" si="310"/>
        <v>1.4937655667862891E-3</v>
      </c>
      <c r="H1812" s="47">
        <f t="shared" si="315"/>
        <v>0.01</v>
      </c>
      <c r="I1812" s="47">
        <f t="shared" si="311"/>
        <v>3.273569201052564E-3</v>
      </c>
      <c r="J1812" s="47">
        <f t="shared" si="316"/>
        <v>0.01</v>
      </c>
      <c r="L1812" s="292">
        <f t="shared" si="312"/>
        <v>0</v>
      </c>
      <c r="M1812" s="47">
        <f t="shared" si="317"/>
        <v>0.1</v>
      </c>
    </row>
    <row r="1813" spans="2:13" x14ac:dyDescent="0.45">
      <c r="B1813" s="293">
        <f t="shared" si="318"/>
        <v>1807</v>
      </c>
      <c r="C1813" s="294">
        <f t="shared" si="308"/>
        <v>3.113686821246336E-4</v>
      </c>
      <c r="D1813" s="47">
        <f t="shared" si="313"/>
        <v>0.01</v>
      </c>
      <c r="E1813" s="47">
        <f t="shared" si="309"/>
        <v>6.7776791301681115E-4</v>
      </c>
      <c r="F1813" s="47">
        <f t="shared" si="314"/>
        <v>0.01</v>
      </c>
      <c r="G1813" s="47">
        <f t="shared" si="310"/>
        <v>1.4856424283433021E-3</v>
      </c>
      <c r="H1813" s="47">
        <f t="shared" si="315"/>
        <v>0.01</v>
      </c>
      <c r="I1813" s="47">
        <f t="shared" si="311"/>
        <v>3.2557711647099013E-3</v>
      </c>
      <c r="J1813" s="47">
        <f t="shared" si="316"/>
        <v>0.01</v>
      </c>
      <c r="L1813" s="292">
        <f t="shared" si="312"/>
        <v>0</v>
      </c>
      <c r="M1813" s="47">
        <f t="shared" si="317"/>
        <v>0.1</v>
      </c>
    </row>
    <row r="1814" spans="2:13" x14ac:dyDescent="0.45">
      <c r="B1814" s="293">
        <f t="shared" si="318"/>
        <v>1808</v>
      </c>
      <c r="C1814" s="294">
        <f t="shared" si="308"/>
        <v>3.0967583873802292E-4</v>
      </c>
      <c r="D1814" s="47">
        <f t="shared" si="313"/>
        <v>0.01</v>
      </c>
      <c r="E1814" s="47">
        <f t="shared" si="309"/>
        <v>6.7410392070788938E-4</v>
      </c>
      <c r="F1814" s="47">
        <f t="shared" si="314"/>
        <v>0.01</v>
      </c>
      <c r="G1814" s="47">
        <f t="shared" si="310"/>
        <v>1.4775636831900372E-3</v>
      </c>
      <c r="H1814" s="47">
        <f t="shared" si="315"/>
        <v>0.01</v>
      </c>
      <c r="I1814" s="47">
        <f t="shared" si="311"/>
        <v>3.2380698773462353E-3</v>
      </c>
      <c r="J1814" s="47">
        <f t="shared" si="316"/>
        <v>0.01</v>
      </c>
      <c r="L1814" s="292">
        <f t="shared" si="312"/>
        <v>0</v>
      </c>
      <c r="M1814" s="47">
        <f t="shared" si="317"/>
        <v>0.1</v>
      </c>
    </row>
    <row r="1815" spans="2:13" x14ac:dyDescent="0.45">
      <c r="B1815" s="293">
        <f t="shared" si="318"/>
        <v>1809</v>
      </c>
      <c r="C1815" s="294">
        <f t="shared" si="308"/>
        <v>3.0799219525030278E-4</v>
      </c>
      <c r="D1815" s="47">
        <f t="shared" si="313"/>
        <v>0.01</v>
      </c>
      <c r="E1815" s="47">
        <f t="shared" si="309"/>
        <v>6.7045963988819071E-4</v>
      </c>
      <c r="F1815" s="47">
        <f t="shared" si="314"/>
        <v>0.01</v>
      </c>
      <c r="G1815" s="47">
        <f t="shared" si="310"/>
        <v>1.4695290855652157E-3</v>
      </c>
      <c r="H1815" s="47">
        <f t="shared" si="315"/>
        <v>0.01</v>
      </c>
      <c r="I1815" s="47">
        <f t="shared" si="311"/>
        <v>3.2204648154046732E-3</v>
      </c>
      <c r="J1815" s="47">
        <f t="shared" si="316"/>
        <v>0.01</v>
      </c>
      <c r="L1815" s="292">
        <f t="shared" si="312"/>
        <v>0</v>
      </c>
      <c r="M1815" s="47">
        <f t="shared" si="317"/>
        <v>0.1</v>
      </c>
    </row>
    <row r="1816" spans="2:13" x14ac:dyDescent="0.45">
      <c r="B1816" s="293">
        <f t="shared" si="318"/>
        <v>1810</v>
      </c>
      <c r="C1816" s="294">
        <f t="shared" si="308"/>
        <v>3.0631770192681622E-4</v>
      </c>
      <c r="D1816" s="47">
        <f t="shared" si="313"/>
        <v>0.01</v>
      </c>
      <c r="E1816" s="47">
        <f t="shared" si="309"/>
        <v>6.6683496544181183E-4</v>
      </c>
      <c r="F1816" s="47">
        <f t="shared" si="314"/>
        <v>0.01</v>
      </c>
      <c r="G1816" s="47">
        <f t="shared" si="310"/>
        <v>1.4615383911084454E-3</v>
      </c>
      <c r="H1816" s="47">
        <f t="shared" si="315"/>
        <v>0.01</v>
      </c>
      <c r="I1816" s="47">
        <f t="shared" si="311"/>
        <v>3.2029554581062786E-3</v>
      </c>
      <c r="J1816" s="47">
        <f t="shared" si="316"/>
        <v>0.01</v>
      </c>
      <c r="L1816" s="292">
        <f t="shared" si="312"/>
        <v>0</v>
      </c>
      <c r="M1816" s="47">
        <f t="shared" si="317"/>
        <v>0.1</v>
      </c>
    </row>
    <row r="1817" spans="2:13" x14ac:dyDescent="0.45">
      <c r="B1817" s="293">
        <f t="shared" si="318"/>
        <v>1811</v>
      </c>
      <c r="C1817" s="294">
        <f t="shared" si="308"/>
        <v>3.0465230929592924E-4</v>
      </c>
      <c r="D1817" s="47">
        <f t="shared" si="313"/>
        <v>0.01</v>
      </c>
      <c r="E1817" s="47">
        <f t="shared" si="309"/>
        <v>6.6322979280666189E-4</v>
      </c>
      <c r="F1817" s="47">
        <f t="shared" si="314"/>
        <v>0.01</v>
      </c>
      <c r="G1817" s="47">
        <f t="shared" si="310"/>
        <v>1.453591356851779E-3</v>
      </c>
      <c r="H1817" s="47">
        <f t="shared" si="315"/>
        <v>0.01</v>
      </c>
      <c r="I1817" s="47">
        <f t="shared" si="311"/>
        <v>3.1855412874363001E-3</v>
      </c>
      <c r="J1817" s="47">
        <f t="shared" si="316"/>
        <v>0.01</v>
      </c>
      <c r="L1817" s="292">
        <f t="shared" si="312"/>
        <v>0</v>
      </c>
      <c r="M1817" s="47">
        <f t="shared" si="317"/>
        <v>0.1</v>
      </c>
    </row>
    <row r="1818" spans="2:13" x14ac:dyDescent="0.45">
      <c r="B1818" s="293">
        <f t="shared" si="318"/>
        <v>1812</v>
      </c>
      <c r="C1818" s="294">
        <f t="shared" si="308"/>
        <v>3.0299596814774006E-4</v>
      </c>
      <c r="D1818" s="47">
        <f t="shared" si="313"/>
        <v>0.01</v>
      </c>
      <c r="E1818" s="47">
        <f t="shared" si="309"/>
        <v>6.596440179715545E-4</v>
      </c>
      <c r="F1818" s="47">
        <f t="shared" si="314"/>
        <v>0.01</v>
      </c>
      <c r="G1818" s="47">
        <f t="shared" si="310"/>
        <v>1.4456877412113277E-3</v>
      </c>
      <c r="H1818" s="47">
        <f t="shared" si="315"/>
        <v>0.01</v>
      </c>
      <c r="I1818" s="47">
        <f t="shared" si="311"/>
        <v>3.1682217881304547E-3</v>
      </c>
      <c r="J1818" s="47">
        <f t="shared" si="316"/>
        <v>0.01</v>
      </c>
      <c r="L1818" s="292">
        <f t="shared" si="312"/>
        <v>0</v>
      </c>
      <c r="M1818" s="47">
        <f t="shared" si="317"/>
        <v>0.1</v>
      </c>
    </row>
    <row r="1819" spans="2:13" x14ac:dyDescent="0.45">
      <c r="B1819" s="293">
        <f t="shared" si="318"/>
        <v>1813</v>
      </c>
      <c r="C1819" s="294">
        <f t="shared" si="308"/>
        <v>3.0134862953279319E-4</v>
      </c>
      <c r="D1819" s="47">
        <f t="shared" si="313"/>
        <v>0.01</v>
      </c>
      <c r="E1819" s="47">
        <f t="shared" si="309"/>
        <v>6.5607753747331631E-4</v>
      </c>
      <c r="F1819" s="47">
        <f t="shared" si="314"/>
        <v>0.01</v>
      </c>
      <c r="G1819" s="47">
        <f t="shared" si="310"/>
        <v>1.4378273039789299E-3</v>
      </c>
      <c r="H1819" s="47">
        <f t="shared" si="315"/>
        <v>0.01</v>
      </c>
      <c r="I1819" s="47">
        <f t="shared" si="311"/>
        <v>3.1509964476612636E-3</v>
      </c>
      <c r="J1819" s="47">
        <f t="shared" si="316"/>
        <v>0.01</v>
      </c>
      <c r="L1819" s="292">
        <f t="shared" si="312"/>
        <v>0</v>
      </c>
      <c r="M1819" s="47">
        <f t="shared" si="317"/>
        <v>0.1</v>
      </c>
    </row>
    <row r="1820" spans="2:13" x14ac:dyDescent="0.45">
      <c r="B1820" s="293">
        <f t="shared" si="318"/>
        <v>1814</v>
      </c>
      <c r="C1820" s="294">
        <f t="shared" si="308"/>
        <v>2.9971024476079861E-4</v>
      </c>
      <c r="D1820" s="47">
        <f t="shared" si="313"/>
        <v>0.01</v>
      </c>
      <c r="E1820" s="47">
        <f t="shared" si="309"/>
        <v>6.5253024839391114E-4</v>
      </c>
      <c r="F1820" s="47">
        <f t="shared" si="314"/>
        <v>0.01</v>
      </c>
      <c r="G1820" s="47">
        <f t="shared" si="310"/>
        <v>1.4300098063138738E-3</v>
      </c>
      <c r="H1820" s="47">
        <f t="shared" si="315"/>
        <v>0.01</v>
      </c>
      <c r="I1820" s="47">
        <f t="shared" si="311"/>
        <v>3.1338647562244404E-3</v>
      </c>
      <c r="J1820" s="47">
        <f t="shared" si="316"/>
        <v>0.01</v>
      </c>
      <c r="L1820" s="292">
        <f t="shared" si="312"/>
        <v>0</v>
      </c>
      <c r="M1820" s="47">
        <f t="shared" si="317"/>
        <v>0.1</v>
      </c>
    </row>
    <row r="1821" spans="2:13" x14ac:dyDescent="0.45">
      <c r="B1821" s="293">
        <f t="shared" si="318"/>
        <v>1815</v>
      </c>
      <c r="C1821" s="294">
        <f t="shared" si="308"/>
        <v>2.9808076539935516E-4</v>
      </c>
      <c r="D1821" s="47">
        <f t="shared" si="313"/>
        <v>0.01</v>
      </c>
      <c r="E1821" s="47">
        <f t="shared" si="309"/>
        <v>6.4900204835758007E-4</v>
      </c>
      <c r="F1821" s="47">
        <f t="shared" si="314"/>
        <v>0.01</v>
      </c>
      <c r="G1821" s="47">
        <f t="shared" si="310"/>
        <v>1.4222350107346742E-3</v>
      </c>
      <c r="H1821" s="47">
        <f t="shared" si="315"/>
        <v>0.01</v>
      </c>
      <c r="I1821" s="47">
        <f t="shared" si="311"/>
        <v>3.1168262067253348E-3</v>
      </c>
      <c r="J1821" s="47">
        <f t="shared" si="316"/>
        <v>0.01</v>
      </c>
      <c r="L1821" s="292">
        <f t="shared" si="312"/>
        <v>0</v>
      </c>
      <c r="M1821" s="47">
        <f t="shared" si="317"/>
        <v>0.1</v>
      </c>
    </row>
    <row r="1822" spans="2:13" x14ac:dyDescent="0.45">
      <c r="B1822" s="293">
        <f t="shared" si="318"/>
        <v>1816</v>
      </c>
      <c r="C1822" s="294">
        <f t="shared" si="308"/>
        <v>2.9646014327267944E-4</v>
      </c>
      <c r="D1822" s="47">
        <f t="shared" si="313"/>
        <v>0.01</v>
      </c>
      <c r="E1822" s="47">
        <f t="shared" si="309"/>
        <v>6.4549283552799781E-4</v>
      </c>
      <c r="F1822" s="47">
        <f t="shared" si="314"/>
        <v>0.01</v>
      </c>
      <c r="G1822" s="47">
        <f t="shared" si="310"/>
        <v>1.4145026811109033E-3</v>
      </c>
      <c r="H1822" s="47">
        <f t="shared" si="315"/>
        <v>0.01</v>
      </c>
      <c r="I1822" s="47">
        <f t="shared" si="311"/>
        <v>3.0998802947654279E-3</v>
      </c>
      <c r="J1822" s="47">
        <f t="shared" si="316"/>
        <v>0.01</v>
      </c>
      <c r="L1822" s="292">
        <f t="shared" si="312"/>
        <v>0</v>
      </c>
      <c r="M1822" s="47">
        <f t="shared" si="317"/>
        <v>0.1</v>
      </c>
    </row>
    <row r="1823" spans="2:13" x14ac:dyDescent="0.45">
      <c r="B1823" s="293">
        <f t="shared" si="318"/>
        <v>1817</v>
      </c>
      <c r="C1823" s="294">
        <f t="shared" si="308"/>
        <v>2.94848330460339E-4</v>
      </c>
      <c r="D1823" s="47">
        <f t="shared" si="313"/>
        <v>0.01</v>
      </c>
      <c r="E1823" s="47">
        <f t="shared" si="309"/>
        <v>6.4200250860544468E-4</v>
      </c>
      <c r="F1823" s="47">
        <f t="shared" si="314"/>
        <v>0.01</v>
      </c>
      <c r="G1823" s="47">
        <f t="shared" si="310"/>
        <v>1.4068125826550743E-3</v>
      </c>
      <c r="H1823" s="47">
        <f t="shared" si="315"/>
        <v>0.01</v>
      </c>
      <c r="I1823" s="47">
        <f t="shared" si="311"/>
        <v>3.0830265186288825E-3</v>
      </c>
      <c r="J1823" s="47">
        <f t="shared" si="316"/>
        <v>0.01</v>
      </c>
      <c r="L1823" s="292">
        <f t="shared" si="312"/>
        <v>0</v>
      </c>
      <c r="M1823" s="47">
        <f t="shared" si="317"/>
        <v>0.1</v>
      </c>
    </row>
    <row r="1824" spans="2:13" x14ac:dyDescent="0.45">
      <c r="B1824" s="293">
        <f t="shared" si="318"/>
        <v>1818</v>
      </c>
      <c r="C1824" s="294">
        <f t="shared" si="308"/>
        <v>2.9324527929599055E-4</v>
      </c>
      <c r="D1824" s="47">
        <f t="shared" si="313"/>
        <v>0.01</v>
      </c>
      <c r="E1824" s="47">
        <f t="shared" si="309"/>
        <v>6.3853096682399359E-4</v>
      </c>
      <c r="F1824" s="47">
        <f t="shared" si="314"/>
        <v>0.01</v>
      </c>
      <c r="G1824" s="47">
        <f t="shared" si="310"/>
        <v>1.399164481914578E-3</v>
      </c>
      <c r="H1824" s="47">
        <f t="shared" si="315"/>
        <v>0.01</v>
      </c>
      <c r="I1824" s="47">
        <f t="shared" si="311"/>
        <v>3.0662643792691447E-3</v>
      </c>
      <c r="J1824" s="47">
        <f t="shared" si="316"/>
        <v>0.01</v>
      </c>
      <c r="L1824" s="292">
        <f t="shared" si="312"/>
        <v>0</v>
      </c>
      <c r="M1824" s="47">
        <f t="shared" si="317"/>
        <v>0.1</v>
      </c>
    </row>
    <row r="1825" spans="2:13" x14ac:dyDescent="0.45">
      <c r="B1825" s="293">
        <f t="shared" si="318"/>
        <v>1819</v>
      </c>
      <c r="C1825" s="294">
        <f t="shared" si="308"/>
        <v>2.9165094236612303E-4</v>
      </c>
      <c r="D1825" s="47">
        <f t="shared" si="313"/>
        <v>0.01</v>
      </c>
      <c r="E1825" s="47">
        <f t="shared" si="309"/>
        <v>6.3507810994871351E-4</v>
      </c>
      <c r="F1825" s="47">
        <f t="shared" si="314"/>
        <v>0.01</v>
      </c>
      <c r="G1825" s="47">
        <f t="shared" si="310"/>
        <v>1.3915581467636719E-3</v>
      </c>
      <c r="H1825" s="47">
        <f t="shared" si="315"/>
        <v>0.01</v>
      </c>
      <c r="I1825" s="47">
        <f t="shared" si="311"/>
        <v>3.049593380295599E-3</v>
      </c>
      <c r="J1825" s="47">
        <f t="shared" si="316"/>
        <v>0.01</v>
      </c>
      <c r="L1825" s="292">
        <f t="shared" si="312"/>
        <v>0</v>
      </c>
      <c r="M1825" s="47">
        <f t="shared" si="317"/>
        <v>0.1</v>
      </c>
    </row>
    <row r="1826" spans="2:13" x14ac:dyDescent="0.45">
      <c r="B1826" s="293">
        <f t="shared" si="318"/>
        <v>1820</v>
      </c>
      <c r="C1826" s="294">
        <f t="shared" si="308"/>
        <v>2.900652725088055E-4</v>
      </c>
      <c r="D1826" s="47">
        <f t="shared" si="313"/>
        <v>0.01</v>
      </c>
      <c r="E1826" s="47">
        <f t="shared" si="309"/>
        <v>6.316438382728875E-4</v>
      </c>
      <c r="F1826" s="47">
        <f t="shared" si="314"/>
        <v>0.01</v>
      </c>
      <c r="G1826" s="47">
        <f t="shared" si="310"/>
        <v>1.3839933463955223E-3</v>
      </c>
      <c r="H1826" s="47">
        <f t="shared" si="315"/>
        <v>0.01</v>
      </c>
      <c r="I1826" s="47">
        <f t="shared" si="311"/>
        <v>3.0330130279602797E-3</v>
      </c>
      <c r="J1826" s="47">
        <f t="shared" si="316"/>
        <v>0.01</v>
      </c>
      <c r="L1826" s="292">
        <f t="shared" si="312"/>
        <v>0</v>
      </c>
      <c r="M1826" s="47">
        <f t="shared" si="317"/>
        <v>0.1</v>
      </c>
    </row>
    <row r="1827" spans="2:13" x14ac:dyDescent="0.45">
      <c r="B1827" s="293">
        <f t="shared" si="318"/>
        <v>1821</v>
      </c>
      <c r="C1827" s="294">
        <f t="shared" si="308"/>
        <v>2.8848822281243972E-4</v>
      </c>
      <c r="D1827" s="47">
        <f t="shared" si="313"/>
        <v>0.01</v>
      </c>
      <c r="E1827" s="47">
        <f t="shared" si="309"/>
        <v>6.2822805261524668E-4</v>
      </c>
      <c r="F1827" s="47">
        <f t="shared" si="314"/>
        <v>0.01</v>
      </c>
      <c r="G1827" s="47">
        <f t="shared" si="310"/>
        <v>1.3764698513142959E-3</v>
      </c>
      <c r="H1827" s="47">
        <f t="shared" si="315"/>
        <v>0.01</v>
      </c>
      <c r="I1827" s="47">
        <f t="shared" si="311"/>
        <v>3.0165228311446321E-3</v>
      </c>
      <c r="J1827" s="47">
        <f t="shared" si="316"/>
        <v>0.01</v>
      </c>
      <c r="L1827" s="292">
        <f t="shared" si="312"/>
        <v>0</v>
      </c>
      <c r="M1827" s="47">
        <f t="shared" si="317"/>
        <v>0.1</v>
      </c>
    </row>
    <row r="1828" spans="2:13" x14ac:dyDescent="0.45">
      <c r="B1828" s="293">
        <f t="shared" si="318"/>
        <v>1822</v>
      </c>
      <c r="C1828" s="294">
        <f t="shared" si="308"/>
        <v>2.8691974661451767E-4</v>
      </c>
      <c r="D1828" s="47">
        <f t="shared" si="313"/>
        <v>0.01</v>
      </c>
      <c r="E1828" s="47">
        <f t="shared" si="309"/>
        <v>6.2483065431721862E-4</v>
      </c>
      <c r="F1828" s="47">
        <f t="shared" si="314"/>
        <v>0.01</v>
      </c>
      <c r="G1828" s="47">
        <f t="shared" si="310"/>
        <v>1.3689874333273054E-3</v>
      </c>
      <c r="H1828" s="47">
        <f t="shared" si="315"/>
        <v>0.01</v>
      </c>
      <c r="I1828" s="47">
        <f t="shared" si="311"/>
        <v>3.0001223013463286E-3</v>
      </c>
      <c r="J1828" s="47">
        <f t="shared" si="316"/>
        <v>0.01</v>
      </c>
      <c r="L1828" s="292">
        <f t="shared" si="312"/>
        <v>0</v>
      </c>
      <c r="M1828" s="47">
        <f t="shared" si="317"/>
        <v>0.1</v>
      </c>
    </row>
    <row r="1829" spans="2:13" x14ac:dyDescent="0.45">
      <c r="B1829" s="293">
        <f t="shared" si="318"/>
        <v>1823</v>
      </c>
      <c r="C1829" s="294">
        <f t="shared" si="308"/>
        <v>2.8535979750038399E-4</v>
      </c>
      <c r="D1829" s="47">
        <f t="shared" si="313"/>
        <v>0.01</v>
      </c>
      <c r="E1829" s="47">
        <f t="shared" si="309"/>
        <v>6.2145154524019162E-4</v>
      </c>
      <c r="F1829" s="47">
        <f t="shared" si="314"/>
        <v>0.01</v>
      </c>
      <c r="G1829" s="47">
        <f t="shared" si="310"/>
        <v>1.3615458655372047E-3</v>
      </c>
      <c r="H1829" s="47">
        <f t="shared" si="315"/>
        <v>0.01</v>
      </c>
      <c r="I1829" s="47">
        <f t="shared" si="311"/>
        <v>2.9838109526661386E-3</v>
      </c>
      <c r="J1829" s="47">
        <f t="shared" si="316"/>
        <v>0.01</v>
      </c>
      <c r="L1829" s="292">
        <f t="shared" si="312"/>
        <v>0</v>
      </c>
      <c r="M1829" s="47">
        <f t="shared" si="317"/>
        <v>0.1</v>
      </c>
    </row>
    <row r="1830" spans="2:13" x14ac:dyDescent="0.45">
      <c r="B1830" s="293">
        <f t="shared" si="318"/>
        <v>1824</v>
      </c>
      <c r="C1830" s="294">
        <f t="shared" si="308"/>
        <v>2.8380832930200312E-4</v>
      </c>
      <c r="D1830" s="47">
        <f t="shared" si="313"/>
        <v>0.01</v>
      </c>
      <c r="E1830" s="47">
        <f t="shared" si="309"/>
        <v>6.1809062776279353E-4</v>
      </c>
      <c r="F1830" s="47">
        <f t="shared" si="314"/>
        <v>0.01</v>
      </c>
      <c r="G1830" s="47">
        <f t="shared" si="310"/>
        <v>1.3541449223342346E-3</v>
      </c>
      <c r="H1830" s="47">
        <f t="shared" si="315"/>
        <v>0.01</v>
      </c>
      <c r="I1830" s="47">
        <f t="shared" si="311"/>
        <v>2.9675883017948493E-3</v>
      </c>
      <c r="J1830" s="47">
        <f t="shared" si="316"/>
        <v>0.01</v>
      </c>
      <c r="L1830" s="292">
        <f t="shared" si="312"/>
        <v>0</v>
      </c>
      <c r="M1830" s="47">
        <f t="shared" si="317"/>
        <v>0.1</v>
      </c>
    </row>
    <row r="1831" spans="2:13" x14ac:dyDescent="0.45">
      <c r="B1831" s="293">
        <f t="shared" si="318"/>
        <v>1825</v>
      </c>
      <c r="C1831" s="294">
        <f t="shared" si="308"/>
        <v>2.8226529609673125E-4</v>
      </c>
      <c r="D1831" s="47">
        <f t="shared" si="313"/>
        <v>0.01</v>
      </c>
      <c r="E1831" s="47">
        <f t="shared" si="309"/>
        <v>6.1474780477818562E-4</v>
      </c>
      <c r="F1831" s="47">
        <f t="shared" si="314"/>
        <v>0.01</v>
      </c>
      <c r="G1831" s="47">
        <f t="shared" si="310"/>
        <v>1.3467843793885203E-3</v>
      </c>
      <c r="H1831" s="47">
        <f t="shared" si="315"/>
        <v>0.01</v>
      </c>
      <c r="I1831" s="47">
        <f t="shared" si="311"/>
        <v>2.951453868000243E-3</v>
      </c>
      <c r="J1831" s="47">
        <f t="shared" si="316"/>
        <v>0.01</v>
      </c>
      <c r="L1831" s="292">
        <f t="shared" si="312"/>
        <v>0</v>
      </c>
      <c r="M1831" s="47">
        <f t="shared" si="317"/>
        <v>0.1</v>
      </c>
    </row>
    <row r="1832" spans="2:13" x14ac:dyDescent="0.45">
      <c r="B1832" s="293">
        <f t="shared" si="318"/>
        <v>1826</v>
      </c>
      <c r="C1832" s="294">
        <f t="shared" si="308"/>
        <v>2.8073065220609325E-4</v>
      </c>
      <c r="D1832" s="47">
        <f t="shared" si="313"/>
        <v>0.01</v>
      </c>
      <c r="E1832" s="47">
        <f t="shared" si="309"/>
        <v>6.1142297969137103E-4</v>
      </c>
      <c r="F1832" s="47">
        <f t="shared" si="314"/>
        <v>0.01</v>
      </c>
      <c r="G1832" s="47">
        <f t="shared" si="310"/>
        <v>1.3394640136424169E-3</v>
      </c>
      <c r="H1832" s="47">
        <f t="shared" si="315"/>
        <v>0.01</v>
      </c>
      <c r="I1832" s="47">
        <f t="shared" si="311"/>
        <v>2.9354071731141256E-3</v>
      </c>
      <c r="J1832" s="47">
        <f t="shared" si="316"/>
        <v>0.01</v>
      </c>
      <c r="L1832" s="292">
        <f t="shared" si="312"/>
        <v>0</v>
      </c>
      <c r="M1832" s="47">
        <f t="shared" si="317"/>
        <v>0.1</v>
      </c>
    </row>
    <row r="1833" spans="2:13" x14ac:dyDescent="0.45">
      <c r="B1833" s="293">
        <f t="shared" si="318"/>
        <v>1827</v>
      </c>
      <c r="C1833" s="294">
        <f t="shared" si="308"/>
        <v>2.7920435219456428E-4</v>
      </c>
      <c r="D1833" s="47">
        <f t="shared" si="313"/>
        <v>0.01</v>
      </c>
      <c r="E1833" s="47">
        <f t="shared" si="309"/>
        <v>6.0811605641651828E-4</v>
      </c>
      <c r="F1833" s="47">
        <f t="shared" si="314"/>
        <v>0.01</v>
      </c>
      <c r="G1833" s="47">
        <f t="shared" si="310"/>
        <v>1.3321836033029064E-3</v>
      </c>
      <c r="H1833" s="47">
        <f t="shared" si="315"/>
        <v>0.01</v>
      </c>
      <c r="I1833" s="47">
        <f t="shared" si="311"/>
        <v>2.9194477415194087E-3</v>
      </c>
      <c r="J1833" s="47">
        <f t="shared" si="316"/>
        <v>0.01</v>
      </c>
      <c r="L1833" s="292">
        <f t="shared" si="312"/>
        <v>0</v>
      </c>
      <c r="M1833" s="47">
        <f t="shared" si="317"/>
        <v>0.1</v>
      </c>
    </row>
    <row r="1834" spans="2:13" x14ac:dyDescent="0.45">
      <c r="B1834" s="293">
        <f t="shared" si="318"/>
        <v>1828</v>
      </c>
      <c r="C1834" s="294">
        <f t="shared" si="308"/>
        <v>2.7768635086835631E-4</v>
      </c>
      <c r="D1834" s="47">
        <f t="shared" si="313"/>
        <v>0.01</v>
      </c>
      <c r="E1834" s="47">
        <f t="shared" si="309"/>
        <v>6.0482693937429876E-4</v>
      </c>
      <c r="F1834" s="47">
        <f t="shared" si="314"/>
        <v>0.01</v>
      </c>
      <c r="G1834" s="47">
        <f t="shared" si="310"/>
        <v>1.3249429278340426E-3</v>
      </c>
      <c r="H1834" s="47">
        <f t="shared" si="315"/>
        <v>0.01</v>
      </c>
      <c r="I1834" s="47">
        <f t="shared" si="311"/>
        <v>2.9035751001372438E-3</v>
      </c>
      <c r="J1834" s="47">
        <f t="shared" si="316"/>
        <v>0.01</v>
      </c>
      <c r="L1834" s="292">
        <f t="shared" si="312"/>
        <v>0</v>
      </c>
      <c r="M1834" s="47">
        <f t="shared" si="317"/>
        <v>0.1</v>
      </c>
    </row>
    <row r="1835" spans="2:13" x14ac:dyDescent="0.45">
      <c r="B1835" s="293">
        <f t="shared" si="318"/>
        <v>1829</v>
      </c>
      <c r="C1835" s="294">
        <f t="shared" si="308"/>
        <v>2.7617660327420955E-4</v>
      </c>
      <c r="D1835" s="47">
        <f t="shared" si="313"/>
        <v>0.01</v>
      </c>
      <c r="E1835" s="47">
        <f t="shared" si="309"/>
        <v>6.0155553348923926E-4</v>
      </c>
      <c r="F1835" s="47">
        <f t="shared" si="314"/>
        <v>0.01</v>
      </c>
      <c r="G1835" s="47">
        <f t="shared" si="310"/>
        <v>1.3177417679494452E-3</v>
      </c>
      <c r="H1835" s="47">
        <f t="shared" si="315"/>
        <v>0.01</v>
      </c>
      <c r="I1835" s="47">
        <f t="shared" si="311"/>
        <v>2.8877887784142121E-3</v>
      </c>
      <c r="J1835" s="47">
        <f t="shared" si="316"/>
        <v>0.01</v>
      </c>
      <c r="L1835" s="292">
        <f t="shared" si="312"/>
        <v>0</v>
      </c>
      <c r="M1835" s="47">
        <f t="shared" si="317"/>
        <v>0.1</v>
      </c>
    </row>
    <row r="1836" spans="2:13" x14ac:dyDescent="0.45">
      <c r="B1836" s="293">
        <f t="shared" si="318"/>
        <v>1830</v>
      </c>
      <c r="C1836" s="294">
        <f t="shared" si="308"/>
        <v>2.7467506469818864E-4</v>
      </c>
      <c r="D1836" s="47">
        <f t="shared" si="313"/>
        <v>0.01</v>
      </c>
      <c r="E1836" s="47">
        <f t="shared" si="309"/>
        <v>5.9830174418708899E-4</v>
      </c>
      <c r="F1836" s="47">
        <f t="shared" si="314"/>
        <v>0.01</v>
      </c>
      <c r="G1836" s="47">
        <f t="shared" si="310"/>
        <v>1.3105799056048434E-3</v>
      </c>
      <c r="H1836" s="47">
        <f t="shared" si="315"/>
        <v>0.01</v>
      </c>
      <c r="I1836" s="47">
        <f t="shared" si="311"/>
        <v>2.8720883083095641E-3</v>
      </c>
      <c r="J1836" s="47">
        <f t="shared" si="316"/>
        <v>0.01</v>
      </c>
      <c r="L1836" s="292">
        <f t="shared" si="312"/>
        <v>0</v>
      </c>
      <c r="M1836" s="47">
        <f t="shared" si="317"/>
        <v>0.1</v>
      </c>
    </row>
    <row r="1837" spans="2:13" x14ac:dyDescent="0.45">
      <c r="B1837" s="293">
        <f t="shared" si="318"/>
        <v>1831</v>
      </c>
      <c r="C1837" s="294">
        <f t="shared" si="308"/>
        <v>2.731816906644835E-4</v>
      </c>
      <c r="D1837" s="47">
        <f t="shared" si="313"/>
        <v>0.01</v>
      </c>
      <c r="E1837" s="47">
        <f t="shared" si="309"/>
        <v>5.9506547739219997E-4</v>
      </c>
      <c r="F1837" s="47">
        <f t="shared" si="314"/>
        <v>0.01</v>
      </c>
      <c r="G1837" s="47">
        <f t="shared" si="310"/>
        <v>1.3034571239906659E-3</v>
      </c>
      <c r="H1837" s="47">
        <f t="shared" si="315"/>
        <v>0.01</v>
      </c>
      <c r="I1837" s="47">
        <f t="shared" si="311"/>
        <v>2.856473224282517E-3</v>
      </c>
      <c r="J1837" s="47">
        <f t="shared" si="316"/>
        <v>0.01</v>
      </c>
      <c r="L1837" s="292">
        <f t="shared" si="312"/>
        <v>0</v>
      </c>
      <c r="M1837" s="47">
        <f t="shared" si="317"/>
        <v>0.1</v>
      </c>
    </row>
    <row r="1838" spans="2:13" x14ac:dyDescent="0.45">
      <c r="B1838" s="293">
        <f t="shared" si="318"/>
        <v>1832</v>
      </c>
      <c r="C1838" s="294">
        <f t="shared" si="308"/>
        <v>2.7169643693421546E-4</v>
      </c>
      <c r="D1838" s="47">
        <f t="shared" si="313"/>
        <v>0.01</v>
      </c>
      <c r="E1838" s="47">
        <f t="shared" si="309"/>
        <v>5.9184663952492275E-4</v>
      </c>
      <c r="F1838" s="47">
        <f t="shared" si="314"/>
        <v>0.01</v>
      </c>
      <c r="G1838" s="47">
        <f t="shared" si="310"/>
        <v>1.2963732075246812E-3</v>
      </c>
      <c r="H1838" s="47">
        <f t="shared" si="315"/>
        <v>0.01</v>
      </c>
      <c r="I1838" s="47">
        <f t="shared" si="311"/>
        <v>2.8409430632795989E-3</v>
      </c>
      <c r="J1838" s="47">
        <f t="shared" si="316"/>
        <v>0.01</v>
      </c>
      <c r="L1838" s="292">
        <f t="shared" si="312"/>
        <v>0</v>
      </c>
      <c r="M1838" s="47">
        <f t="shared" si="317"/>
        <v>0.1</v>
      </c>
    </row>
    <row r="1839" spans="2:13" x14ac:dyDescent="0.45">
      <c r="B1839" s="293">
        <f t="shared" si="318"/>
        <v>1833</v>
      </c>
      <c r="C1839" s="294">
        <f t="shared" ref="C1839:C1902" si="319">C1838*(1-J1839-M1839) + $I1838*J1839 + L1838*M1839</f>
        <v>2.7021925950424777E-4</v>
      </c>
      <c r="D1839" s="47">
        <f t="shared" si="313"/>
        <v>0.01</v>
      </c>
      <c r="E1839" s="47">
        <f t="shared" ref="E1839:E1902" si="320">E1838*(1-D1839) + C1838*D1839</f>
        <v>5.886451374990157E-4</v>
      </c>
      <c r="F1839" s="47">
        <f t="shared" si="314"/>
        <v>0.01</v>
      </c>
      <c r="G1839" s="47">
        <f t="shared" ref="G1839:G1902" si="321">G1838*(1-F1839) + E1838*F1839</f>
        <v>1.2893279418446837E-3</v>
      </c>
      <c r="H1839" s="47">
        <f t="shared" si="315"/>
        <v>0.01</v>
      </c>
      <c r="I1839" s="47">
        <f t="shared" ref="I1839:I1902" si="322">I1838*(1-H1839) + G1838*H1839</f>
        <v>2.8254973647220496E-3</v>
      </c>
      <c r="J1839" s="47">
        <f t="shared" si="316"/>
        <v>0.01</v>
      </c>
      <c r="L1839" s="292">
        <f t="shared" ref="L1839:L1902" si="323">X1839</f>
        <v>0</v>
      </c>
      <c r="M1839" s="47">
        <f t="shared" si="317"/>
        <v>0.1</v>
      </c>
    </row>
    <row r="1840" spans="2:13" x14ac:dyDescent="0.45">
      <c r="B1840" s="293">
        <f t="shared" si="318"/>
        <v>1834</v>
      </c>
      <c r="C1840" s="294">
        <f t="shared" si="319"/>
        <v>2.6875011460600101E-4</v>
      </c>
      <c r="D1840" s="47">
        <f t="shared" si="313"/>
        <v>0.01</v>
      </c>
      <c r="E1840" s="47">
        <f t="shared" si="320"/>
        <v>5.8546087871906799E-4</v>
      </c>
      <c r="F1840" s="47">
        <f t="shared" si="314"/>
        <v>0.01</v>
      </c>
      <c r="G1840" s="47">
        <f t="shared" si="321"/>
        <v>1.282321113801227E-3</v>
      </c>
      <c r="H1840" s="47">
        <f t="shared" si="315"/>
        <v>0.01</v>
      </c>
      <c r="I1840" s="47">
        <f t="shared" si="322"/>
        <v>2.8101356704932755E-3</v>
      </c>
      <c r="J1840" s="47">
        <f t="shared" si="316"/>
        <v>0.01</v>
      </c>
      <c r="L1840" s="292">
        <f t="shared" si="323"/>
        <v>0</v>
      </c>
      <c r="M1840" s="47">
        <f t="shared" si="317"/>
        <v>0.1</v>
      </c>
    </row>
    <row r="1841" spans="2:13" x14ac:dyDescent="0.45">
      <c r="B1841" s="293">
        <f t="shared" si="318"/>
        <v>1835</v>
      </c>
      <c r="C1841" s="294">
        <f t="shared" si="319"/>
        <v>2.6728895870427365E-4</v>
      </c>
      <c r="D1841" s="47">
        <f t="shared" si="313"/>
        <v>0.01</v>
      </c>
      <c r="E1841" s="47">
        <f t="shared" si="320"/>
        <v>5.8229377107793729E-4</v>
      </c>
      <c r="F1841" s="47">
        <f t="shared" si="314"/>
        <v>0.01</v>
      </c>
      <c r="G1841" s="47">
        <f t="shared" si="321"/>
        <v>1.2753525114504052E-3</v>
      </c>
      <c r="H1841" s="47">
        <f t="shared" si="315"/>
        <v>0.01</v>
      </c>
      <c r="I1841" s="47">
        <f t="shared" si="322"/>
        <v>2.794857524926355E-3</v>
      </c>
      <c r="J1841" s="47">
        <f t="shared" si="316"/>
        <v>0.01</v>
      </c>
      <c r="L1841" s="292">
        <f t="shared" si="323"/>
        <v>0</v>
      </c>
      <c r="M1841" s="47">
        <f t="shared" si="317"/>
        <v>0.1</v>
      </c>
    </row>
    <row r="1842" spans="2:13" x14ac:dyDescent="0.45">
      <c r="B1842" s="293">
        <f t="shared" si="318"/>
        <v>1836</v>
      </c>
      <c r="C1842" s="294">
        <f t="shared" si="319"/>
        <v>2.6583574849606712E-4</v>
      </c>
      <c r="D1842" s="47">
        <f t="shared" si="313"/>
        <v>0.01</v>
      </c>
      <c r="E1842" s="47">
        <f t="shared" si="320"/>
        <v>5.7914372295420058E-4</v>
      </c>
      <c r="F1842" s="47">
        <f t="shared" si="314"/>
        <v>0.01</v>
      </c>
      <c r="G1842" s="47">
        <f t="shared" si="321"/>
        <v>1.2684219240466806E-3</v>
      </c>
      <c r="H1842" s="47">
        <f t="shared" si="315"/>
        <v>0.01</v>
      </c>
      <c r="I1842" s="47">
        <f t="shared" si="322"/>
        <v>2.7796624747915954E-3</v>
      </c>
      <c r="J1842" s="47">
        <f t="shared" si="316"/>
        <v>0.01</v>
      </c>
      <c r="L1842" s="292">
        <f t="shared" si="323"/>
        <v>0</v>
      </c>
      <c r="M1842" s="47">
        <f t="shared" si="317"/>
        <v>0.1</v>
      </c>
    </row>
    <row r="1843" spans="2:13" x14ac:dyDescent="0.45">
      <c r="B1843" s="293">
        <f t="shared" si="318"/>
        <v>1837</v>
      </c>
      <c r="C1843" s="294">
        <f t="shared" si="319"/>
        <v>2.6439044090941568E-4</v>
      </c>
      <c r="D1843" s="47">
        <f t="shared" si="313"/>
        <v>0.01</v>
      </c>
      <c r="E1843" s="47">
        <f t="shared" si="320"/>
        <v>5.7601064320961931E-4</v>
      </c>
      <c r="F1843" s="47">
        <f t="shared" si="314"/>
        <v>0.01</v>
      </c>
      <c r="G1843" s="47">
        <f t="shared" si="321"/>
        <v>1.2615291420357559E-3</v>
      </c>
      <c r="H1843" s="47">
        <f t="shared" si="315"/>
        <v>0.01</v>
      </c>
      <c r="I1843" s="47">
        <f t="shared" si="322"/>
        <v>2.7645500692841463E-3</v>
      </c>
      <c r="J1843" s="47">
        <f t="shared" si="316"/>
        <v>0.01</v>
      </c>
      <c r="L1843" s="292">
        <f t="shared" si="323"/>
        <v>0</v>
      </c>
      <c r="M1843" s="47">
        <f t="shared" si="317"/>
        <v>0.1</v>
      </c>
    </row>
    <row r="1844" spans="2:13" x14ac:dyDescent="0.45">
      <c r="B1844" s="293">
        <f t="shared" si="318"/>
        <v>1838</v>
      </c>
      <c r="C1844" s="294">
        <f t="shared" si="319"/>
        <v>2.6295299310222144E-4</v>
      </c>
      <c r="D1844" s="47">
        <f t="shared" si="313"/>
        <v>0.01</v>
      </c>
      <c r="E1844" s="47">
        <f t="shared" si="320"/>
        <v>5.728944411866173E-4</v>
      </c>
      <c r="F1844" s="47">
        <f t="shared" si="314"/>
        <v>0.01</v>
      </c>
      <c r="G1844" s="47">
        <f t="shared" si="321"/>
        <v>1.2546739570474946E-3</v>
      </c>
      <c r="H1844" s="47">
        <f t="shared" si="315"/>
        <v>0.01</v>
      </c>
      <c r="I1844" s="47">
        <f t="shared" si="322"/>
        <v>2.7495198600116623E-3</v>
      </c>
      <c r="J1844" s="47">
        <f t="shared" si="316"/>
        <v>0.01</v>
      </c>
      <c r="L1844" s="292">
        <f t="shared" si="323"/>
        <v>0</v>
      </c>
      <c r="M1844" s="47">
        <f t="shared" si="317"/>
        <v>0.1</v>
      </c>
    </row>
    <row r="1845" spans="2:13" x14ac:dyDescent="0.45">
      <c r="B1845" s="293">
        <f t="shared" si="318"/>
        <v>1839</v>
      </c>
      <c r="C1845" s="294">
        <f t="shared" si="319"/>
        <v>2.6152336246109374E-4</v>
      </c>
      <c r="D1845" s="47">
        <f t="shared" si="313"/>
        <v>0.01</v>
      </c>
      <c r="E1845" s="47">
        <f t="shared" si="320"/>
        <v>5.6979502670577334E-4</v>
      </c>
      <c r="F1845" s="47">
        <f t="shared" si="314"/>
        <v>0.01</v>
      </c>
      <c r="G1845" s="47">
        <f t="shared" si="321"/>
        <v>1.2478561618888859E-3</v>
      </c>
      <c r="H1845" s="47">
        <f t="shared" si="315"/>
        <v>0.01</v>
      </c>
      <c r="I1845" s="47">
        <f t="shared" si="322"/>
        <v>2.7345714009820205E-3</v>
      </c>
      <c r="J1845" s="47">
        <f t="shared" si="316"/>
        <v>0.01</v>
      </c>
      <c r="L1845" s="292">
        <f t="shared" si="323"/>
        <v>0</v>
      </c>
      <c r="M1845" s="47">
        <f t="shared" si="317"/>
        <v>0.1</v>
      </c>
    </row>
    <row r="1846" spans="2:13" x14ac:dyDescent="0.45">
      <c r="B1846" s="293">
        <f t="shared" si="318"/>
        <v>1840</v>
      </c>
      <c r="C1846" s="294">
        <f t="shared" si="319"/>
        <v>2.6010150660019365E-4</v>
      </c>
      <c r="D1846" s="47">
        <f t="shared" si="313"/>
        <v>0.01</v>
      </c>
      <c r="E1846" s="47">
        <f t="shared" si="320"/>
        <v>5.667123100633265E-4</v>
      </c>
      <c r="F1846" s="47">
        <f t="shared" si="314"/>
        <v>0.01</v>
      </c>
      <c r="G1846" s="47">
        <f t="shared" si="321"/>
        <v>1.2410755505370549E-3</v>
      </c>
      <c r="H1846" s="47">
        <f t="shared" si="315"/>
        <v>0.01</v>
      </c>
      <c r="I1846" s="47">
        <f t="shared" si="322"/>
        <v>2.719704248591089E-3</v>
      </c>
      <c r="J1846" s="47">
        <f t="shared" si="316"/>
        <v>0.01</v>
      </c>
      <c r="L1846" s="292">
        <f t="shared" si="323"/>
        <v>0</v>
      </c>
      <c r="M1846" s="47">
        <f t="shared" si="317"/>
        <v>0.1</v>
      </c>
    </row>
    <row r="1847" spans="2:13" x14ac:dyDescent="0.45">
      <c r="B1847" s="293">
        <f t="shared" si="318"/>
        <v>1841</v>
      </c>
      <c r="C1847" s="294">
        <f t="shared" si="319"/>
        <v>2.5868738336008327E-4</v>
      </c>
      <c r="D1847" s="47">
        <f t="shared" si="313"/>
        <v>0.01</v>
      </c>
      <c r="E1847" s="47">
        <f t="shared" si="320"/>
        <v>5.636462020286951E-4</v>
      </c>
      <c r="F1847" s="47">
        <f t="shared" si="314"/>
        <v>0.01</v>
      </c>
      <c r="G1847" s="47">
        <f t="shared" si="321"/>
        <v>1.2343319181323175E-3</v>
      </c>
      <c r="H1847" s="47">
        <f t="shared" si="315"/>
        <v>0.01</v>
      </c>
      <c r="I1847" s="47">
        <f t="shared" si="322"/>
        <v>2.7049179616105484E-3</v>
      </c>
      <c r="J1847" s="47">
        <f t="shared" si="316"/>
        <v>0.01</v>
      </c>
      <c r="L1847" s="292">
        <f t="shared" si="323"/>
        <v>0</v>
      </c>
      <c r="M1847" s="47">
        <f t="shared" si="317"/>
        <v>0.1</v>
      </c>
    </row>
    <row r="1848" spans="2:13" x14ac:dyDescent="0.45">
      <c r="B1848" s="293">
        <f t="shared" si="318"/>
        <v>1842</v>
      </c>
      <c r="C1848" s="294">
        <f t="shared" si="319"/>
        <v>2.572809508065796E-4</v>
      </c>
      <c r="D1848" s="47">
        <f t="shared" si="313"/>
        <v>0.01</v>
      </c>
      <c r="E1848" s="47">
        <f t="shared" si="320"/>
        <v>5.6059661384200892E-4</v>
      </c>
      <c r="F1848" s="47">
        <f t="shared" si="314"/>
        <v>0.01</v>
      </c>
      <c r="G1848" s="47">
        <f t="shared" si="321"/>
        <v>1.2276250609712812E-3</v>
      </c>
      <c r="H1848" s="47">
        <f t="shared" si="315"/>
        <v>0.01</v>
      </c>
      <c r="I1848" s="47">
        <f t="shared" si="322"/>
        <v>2.6902121011757661E-3</v>
      </c>
      <c r="J1848" s="47">
        <f t="shared" si="316"/>
        <v>0.01</v>
      </c>
      <c r="L1848" s="292">
        <f t="shared" si="323"/>
        <v>0</v>
      </c>
      <c r="M1848" s="47">
        <f t="shared" si="317"/>
        <v>0.1</v>
      </c>
    </row>
    <row r="1849" spans="2:13" x14ac:dyDescent="0.45">
      <c r="B1849" s="293">
        <f t="shared" si="318"/>
        <v>1843</v>
      </c>
      <c r="C1849" s="294">
        <f t="shared" si="319"/>
        <v>2.5588216722961349E-4</v>
      </c>
      <c r="D1849" s="47">
        <f t="shared" si="313"/>
        <v>0.01</v>
      </c>
      <c r="E1849" s="47">
        <f t="shared" si="320"/>
        <v>5.5756345721165456E-4</v>
      </c>
      <c r="F1849" s="47">
        <f t="shared" si="314"/>
        <v>0.01</v>
      </c>
      <c r="G1849" s="47">
        <f t="shared" si="321"/>
        <v>1.2209547764999884E-3</v>
      </c>
      <c r="H1849" s="47">
        <f t="shared" si="315"/>
        <v>0.01</v>
      </c>
      <c r="I1849" s="47">
        <f t="shared" si="322"/>
        <v>2.6755862307737215E-3</v>
      </c>
      <c r="J1849" s="47">
        <f t="shared" si="316"/>
        <v>0.01</v>
      </c>
      <c r="L1849" s="292">
        <f t="shared" si="323"/>
        <v>0</v>
      </c>
      <c r="M1849" s="47">
        <f t="shared" si="317"/>
        <v>0.1</v>
      </c>
    </row>
    <row r="1850" spans="2:13" x14ac:dyDescent="0.45">
      <c r="B1850" s="293">
        <f t="shared" si="318"/>
        <v>1844</v>
      </c>
      <c r="C1850" s="294">
        <f t="shared" si="319"/>
        <v>2.5449099114209321E-4</v>
      </c>
      <c r="D1850" s="47">
        <f t="shared" si="313"/>
        <v>0.01</v>
      </c>
      <c r="E1850" s="47">
        <f t="shared" si="320"/>
        <v>5.5454664431183408E-4</v>
      </c>
      <c r="F1850" s="47">
        <f t="shared" si="314"/>
        <v>0.01</v>
      </c>
      <c r="G1850" s="47">
        <f t="shared" si="321"/>
        <v>1.2143208633071051E-3</v>
      </c>
      <c r="H1850" s="47">
        <f t="shared" si="315"/>
        <v>0.01</v>
      </c>
      <c r="I1850" s="47">
        <f t="shared" si="322"/>
        <v>2.6610399162309843E-3</v>
      </c>
      <c r="J1850" s="47">
        <f t="shared" si="316"/>
        <v>0.01</v>
      </c>
      <c r="L1850" s="292">
        <f t="shared" si="323"/>
        <v>0</v>
      </c>
      <c r="M1850" s="47">
        <f t="shared" si="317"/>
        <v>0.1</v>
      </c>
    </row>
    <row r="1851" spans="2:13" x14ac:dyDescent="0.45">
      <c r="B1851" s="293">
        <f t="shared" si="318"/>
        <v>1845</v>
      </c>
      <c r="C1851" s="294">
        <f t="shared" si="319"/>
        <v>2.531073812787728E-4</v>
      </c>
      <c r="D1851" s="47">
        <f t="shared" si="313"/>
        <v>0.01</v>
      </c>
      <c r="E1851" s="47">
        <f t="shared" si="320"/>
        <v>5.5154608778013666E-4</v>
      </c>
      <c r="F1851" s="47">
        <f t="shared" si="314"/>
        <v>0.01</v>
      </c>
      <c r="G1851" s="47">
        <f t="shared" si="321"/>
        <v>1.2077231211171523E-3</v>
      </c>
      <c r="H1851" s="47">
        <f t="shared" si="315"/>
        <v>0.01</v>
      </c>
      <c r="I1851" s="47">
        <f t="shared" si="322"/>
        <v>2.6465727257017455E-3</v>
      </c>
      <c r="J1851" s="47">
        <f t="shared" si="316"/>
        <v>0.01</v>
      </c>
      <c r="L1851" s="292">
        <f t="shared" si="323"/>
        <v>0</v>
      </c>
      <c r="M1851" s="47">
        <f t="shared" si="317"/>
        <v>0.1</v>
      </c>
    </row>
    <row r="1852" spans="2:13" x14ac:dyDescent="0.45">
      <c r="B1852" s="293">
        <f t="shared" si="318"/>
        <v>1846</v>
      </c>
      <c r="C1852" s="294">
        <f t="shared" si="319"/>
        <v>2.5173129659512524E-4</v>
      </c>
      <c r="D1852" s="47">
        <f t="shared" si="313"/>
        <v>0.01</v>
      </c>
      <c r="E1852" s="47">
        <f t="shared" si="320"/>
        <v>5.4856170071512301E-4</v>
      </c>
      <c r="F1852" s="47">
        <f t="shared" si="314"/>
        <v>0.01</v>
      </c>
      <c r="G1852" s="47">
        <f t="shared" si="321"/>
        <v>1.2011613507837821E-3</v>
      </c>
      <c r="H1852" s="47">
        <f t="shared" si="315"/>
        <v>0.01</v>
      </c>
      <c r="I1852" s="47">
        <f t="shared" si="322"/>
        <v>2.6321842296558994E-3</v>
      </c>
      <c r="J1852" s="47">
        <f t="shared" si="316"/>
        <v>0.01</v>
      </c>
      <c r="L1852" s="292">
        <f t="shared" si="323"/>
        <v>0</v>
      </c>
      <c r="M1852" s="47">
        <f t="shared" si="317"/>
        <v>0.1</v>
      </c>
    </row>
    <row r="1853" spans="2:13" x14ac:dyDescent="0.45">
      <c r="B1853" s="293">
        <f t="shared" si="318"/>
        <v>1847</v>
      </c>
      <c r="C1853" s="294">
        <f t="shared" si="319"/>
        <v>2.5036269626622047E-4</v>
      </c>
      <c r="D1853" s="47">
        <f t="shared" si="313"/>
        <v>0.01</v>
      </c>
      <c r="E1853" s="47">
        <f t="shared" si="320"/>
        <v>5.4559339667392302E-4</v>
      </c>
      <c r="F1853" s="47">
        <f t="shared" si="314"/>
        <v>0.01</v>
      </c>
      <c r="G1853" s="47">
        <f t="shared" si="321"/>
        <v>1.1946353542830956E-3</v>
      </c>
      <c r="H1853" s="47">
        <f t="shared" si="315"/>
        <v>0.01</v>
      </c>
      <c r="I1853" s="47">
        <f t="shared" si="322"/>
        <v>2.6178740008671784E-3</v>
      </c>
      <c r="J1853" s="47">
        <f t="shared" si="316"/>
        <v>0.01</v>
      </c>
      <c r="L1853" s="292">
        <f t="shared" si="323"/>
        <v>0</v>
      </c>
      <c r="M1853" s="47">
        <f t="shared" si="317"/>
        <v>0.1</v>
      </c>
    </row>
    <row r="1854" spans="2:13" x14ac:dyDescent="0.45">
      <c r="B1854" s="293">
        <f t="shared" si="318"/>
        <v>1848</v>
      </c>
      <c r="C1854" s="294">
        <f t="shared" si="319"/>
        <v>2.4900153968560799E-4</v>
      </c>
      <c r="D1854" s="47">
        <f t="shared" si="313"/>
        <v>0.01</v>
      </c>
      <c r="E1854" s="47">
        <f t="shared" si="320"/>
        <v>5.4264108966984594E-4</v>
      </c>
      <c r="F1854" s="47">
        <f t="shared" si="314"/>
        <v>0.01</v>
      </c>
      <c r="G1854" s="47">
        <f t="shared" si="321"/>
        <v>1.1881449347070038E-3</v>
      </c>
      <c r="H1854" s="47">
        <f t="shared" si="315"/>
        <v>0.01</v>
      </c>
      <c r="I1854" s="47">
        <f t="shared" si="322"/>
        <v>2.6036416144013374E-3</v>
      </c>
      <c r="J1854" s="47">
        <f t="shared" si="316"/>
        <v>0.01</v>
      </c>
      <c r="L1854" s="292">
        <f t="shared" si="323"/>
        <v>0</v>
      </c>
      <c r="M1854" s="47">
        <f t="shared" si="317"/>
        <v>0.1</v>
      </c>
    </row>
    <row r="1855" spans="2:13" x14ac:dyDescent="0.45">
      <c r="B1855" s="293">
        <f t="shared" si="318"/>
        <v>1849</v>
      </c>
      <c r="C1855" s="294">
        <f t="shared" si="319"/>
        <v>2.4764778646420451E-4</v>
      </c>
      <c r="D1855" s="47">
        <f t="shared" si="313"/>
        <v>0.01</v>
      </c>
      <c r="E1855" s="47">
        <f t="shared" si="320"/>
        <v>5.397046941700035E-4</v>
      </c>
      <c r="F1855" s="47">
        <f t="shared" si="314"/>
        <v>0.01</v>
      </c>
      <c r="G1855" s="47">
        <f t="shared" si="321"/>
        <v>1.1816898962566322E-3</v>
      </c>
      <c r="H1855" s="47">
        <f t="shared" si="315"/>
        <v>0.01</v>
      </c>
      <c r="I1855" s="47">
        <f t="shared" si="322"/>
        <v>2.5894866476043939E-3</v>
      </c>
      <c r="J1855" s="47">
        <f t="shared" si="316"/>
        <v>0.01</v>
      </c>
      <c r="L1855" s="292">
        <f t="shared" si="323"/>
        <v>0</v>
      </c>
      <c r="M1855" s="47">
        <f t="shared" si="317"/>
        <v>0.1</v>
      </c>
    </row>
    <row r="1856" spans="2:13" x14ac:dyDescent="0.45">
      <c r="B1856" s="293">
        <f t="shared" si="318"/>
        <v>1850</v>
      </c>
      <c r="C1856" s="294">
        <f t="shared" si="319"/>
        <v>2.4630139642918596E-4</v>
      </c>
      <c r="D1856" s="47">
        <f t="shared" si="313"/>
        <v>0.01</v>
      </c>
      <c r="E1856" s="47">
        <f t="shared" si="320"/>
        <v>5.3678412509294544E-4</v>
      </c>
      <c r="F1856" s="47">
        <f t="shared" si="314"/>
        <v>0.01</v>
      </c>
      <c r="G1856" s="47">
        <f t="shared" si="321"/>
        <v>1.1752700442357658E-3</v>
      </c>
      <c r="H1856" s="47">
        <f t="shared" si="315"/>
        <v>0.01</v>
      </c>
      <c r="I1856" s="47">
        <f t="shared" si="322"/>
        <v>2.5754086800909163E-3</v>
      </c>
      <c r="J1856" s="47">
        <f t="shared" si="316"/>
        <v>0.01</v>
      </c>
      <c r="L1856" s="292">
        <f t="shared" si="323"/>
        <v>0</v>
      </c>
      <c r="M1856" s="47">
        <f t="shared" si="317"/>
        <v>0.1</v>
      </c>
    </row>
    <row r="1857" spans="2:13" x14ac:dyDescent="0.45">
      <c r="B1857" s="293">
        <f t="shared" si="318"/>
        <v>1851</v>
      </c>
      <c r="C1857" s="294">
        <f t="shared" si="319"/>
        <v>2.449623296228847E-4</v>
      </c>
      <c r="D1857" s="47">
        <f t="shared" si="313"/>
        <v>0.01</v>
      </c>
      <c r="E1857" s="47">
        <f t="shared" si="320"/>
        <v>5.3387929780630784E-4</v>
      </c>
      <c r="F1857" s="47">
        <f t="shared" si="314"/>
        <v>0.01</v>
      </c>
      <c r="G1857" s="47">
        <f t="shared" si="321"/>
        <v>1.1688851850443376E-3</v>
      </c>
      <c r="H1857" s="47">
        <f t="shared" si="315"/>
        <v>0.01</v>
      </c>
      <c r="I1857" s="47">
        <f t="shared" si="322"/>
        <v>2.5614072937323647E-3</v>
      </c>
      <c r="J1857" s="47">
        <f t="shared" si="316"/>
        <v>0.01</v>
      </c>
      <c r="L1857" s="292">
        <f t="shared" si="323"/>
        <v>0</v>
      </c>
      <c r="M1857" s="47">
        <f t="shared" si="317"/>
        <v>0.1</v>
      </c>
    </row>
    <row r="1858" spans="2:13" x14ac:dyDescent="0.45">
      <c r="B1858" s="293">
        <f t="shared" si="318"/>
        <v>1852</v>
      </c>
      <c r="C1858" s="294">
        <f t="shared" si="319"/>
        <v>2.4363054630169103E-4</v>
      </c>
      <c r="D1858" s="47">
        <f t="shared" si="313"/>
        <v>0.01</v>
      </c>
      <c r="E1858" s="47">
        <f t="shared" si="320"/>
        <v>5.3099012812447355E-4</v>
      </c>
      <c r="F1858" s="47">
        <f t="shared" si="314"/>
        <v>0.01</v>
      </c>
      <c r="G1858" s="47">
        <f t="shared" si="321"/>
        <v>1.1625351261719573E-3</v>
      </c>
      <c r="H1858" s="47">
        <f t="shared" si="315"/>
        <v>0.01</v>
      </c>
      <c r="I1858" s="47">
        <f t="shared" si="322"/>
        <v>2.5474820726454845E-3</v>
      </c>
      <c r="J1858" s="47">
        <f t="shared" si="316"/>
        <v>0.01</v>
      </c>
      <c r="L1858" s="292">
        <f t="shared" si="323"/>
        <v>0</v>
      </c>
      <c r="M1858" s="47">
        <f t="shared" si="317"/>
        <v>0.1</v>
      </c>
    </row>
    <row r="1859" spans="2:13" x14ac:dyDescent="0.45">
      <c r="B1859" s="293">
        <f t="shared" si="318"/>
        <v>1853</v>
      </c>
      <c r="C1859" s="294">
        <f t="shared" si="319"/>
        <v>2.4230600693495984E-4</v>
      </c>
      <c r="D1859" s="47">
        <f t="shared" si="313"/>
        <v>0.01</v>
      </c>
      <c r="E1859" s="47">
        <f t="shared" si="320"/>
        <v>5.2811653230624576E-4</v>
      </c>
      <c r="F1859" s="47">
        <f t="shared" si="314"/>
        <v>0.01</v>
      </c>
      <c r="G1859" s="47">
        <f t="shared" si="321"/>
        <v>1.1562196761914826E-3</v>
      </c>
      <c r="H1859" s="47">
        <f t="shared" si="315"/>
        <v>0.01</v>
      </c>
      <c r="I1859" s="47">
        <f t="shared" si="322"/>
        <v>2.5336326031807493E-3</v>
      </c>
      <c r="J1859" s="47">
        <f t="shared" si="316"/>
        <v>0.01</v>
      </c>
      <c r="L1859" s="292">
        <f t="shared" si="323"/>
        <v>0</v>
      </c>
      <c r="M1859" s="47">
        <f t="shared" si="317"/>
        <v>0.1</v>
      </c>
    </row>
    <row r="1860" spans="2:13" x14ac:dyDescent="0.45">
      <c r="B1860" s="293">
        <f t="shared" si="318"/>
        <v>1854</v>
      </c>
      <c r="C1860" s="294">
        <f t="shared" si="319"/>
        <v>2.4098867220392176E-4</v>
      </c>
      <c r="D1860" s="47">
        <f t="shared" si="313"/>
        <v>0.01</v>
      </c>
      <c r="E1860" s="47">
        <f t="shared" si="320"/>
        <v>5.2525842705253289E-4</v>
      </c>
      <c r="F1860" s="47">
        <f t="shared" si="314"/>
        <v>0.01</v>
      </c>
      <c r="G1860" s="47">
        <f t="shared" si="321"/>
        <v>1.1499386447526303E-3</v>
      </c>
      <c r="H1860" s="47">
        <f t="shared" si="315"/>
        <v>0.01</v>
      </c>
      <c r="I1860" s="47">
        <f t="shared" si="322"/>
        <v>2.519858473910857E-3</v>
      </c>
      <c r="J1860" s="47">
        <f t="shared" si="316"/>
        <v>0.01</v>
      </c>
      <c r="L1860" s="292">
        <f t="shared" si="323"/>
        <v>0</v>
      </c>
      <c r="M1860" s="47">
        <f t="shared" si="317"/>
        <v>0.1</v>
      </c>
    </row>
    <row r="1861" spans="2:13" x14ac:dyDescent="0.45">
      <c r="B1861" s="293">
        <f t="shared" si="318"/>
        <v>1855</v>
      </c>
      <c r="C1861" s="294">
        <f t="shared" si="319"/>
        <v>2.3967850300059894E-4</v>
      </c>
      <c r="D1861" s="47">
        <f t="shared" si="313"/>
        <v>0.01</v>
      </c>
      <c r="E1861" s="47">
        <f t="shared" si="320"/>
        <v>5.2241572950404672E-4</v>
      </c>
      <c r="F1861" s="47">
        <f t="shared" si="314"/>
        <v>0.01</v>
      </c>
      <c r="G1861" s="47">
        <f t="shared" si="321"/>
        <v>1.1436918425756293E-3</v>
      </c>
      <c r="H1861" s="47">
        <f t="shared" si="315"/>
        <v>0.01</v>
      </c>
      <c r="I1861" s="47">
        <f t="shared" si="322"/>
        <v>2.5061592756192748E-3</v>
      </c>
      <c r="J1861" s="47">
        <f t="shared" si="316"/>
        <v>0.01</v>
      </c>
      <c r="L1861" s="292">
        <f t="shared" si="323"/>
        <v>0</v>
      </c>
      <c r="M1861" s="47">
        <f t="shared" si="317"/>
        <v>0.1</v>
      </c>
    </row>
    <row r="1862" spans="2:13" x14ac:dyDescent="0.45">
      <c r="B1862" s="293">
        <f t="shared" si="318"/>
        <v>1856</v>
      </c>
      <c r="C1862" s="294">
        <f t="shared" si="319"/>
        <v>2.3837546042672583E-4</v>
      </c>
      <c r="D1862" s="47">
        <f t="shared" si="313"/>
        <v>0.01</v>
      </c>
      <c r="E1862" s="47">
        <f t="shared" si="320"/>
        <v>5.1958835723901222E-4</v>
      </c>
      <c r="F1862" s="47">
        <f t="shared" si="314"/>
        <v>0.01</v>
      </c>
      <c r="G1862" s="47">
        <f t="shared" si="321"/>
        <v>1.1374790814449136E-3</v>
      </c>
      <c r="H1862" s="47">
        <f t="shared" si="315"/>
        <v>0.01</v>
      </c>
      <c r="I1862" s="47">
        <f t="shared" si="322"/>
        <v>2.492534601288838E-3</v>
      </c>
      <c r="J1862" s="47">
        <f t="shared" si="316"/>
        <v>0.01</v>
      </c>
      <c r="L1862" s="292">
        <f t="shared" si="323"/>
        <v>0</v>
      </c>
      <c r="M1862" s="47">
        <f t="shared" si="317"/>
        <v>0.1</v>
      </c>
    </row>
    <row r="1863" spans="2:13" x14ac:dyDescent="0.45">
      <c r="B1863" s="293">
        <f t="shared" si="318"/>
        <v>1857</v>
      </c>
      <c r="C1863" s="294">
        <f t="shared" si="319"/>
        <v>2.3707950579267436E-4</v>
      </c>
      <c r="D1863" s="47">
        <f t="shared" ref="D1863:D1926" si="324">$D$2</f>
        <v>0.01</v>
      </c>
      <c r="E1863" s="47">
        <f t="shared" si="320"/>
        <v>5.1677622827088932E-4</v>
      </c>
      <c r="F1863" s="47">
        <f t="shared" ref="F1863:F1926" si="325">$F$2</f>
        <v>0.01</v>
      </c>
      <c r="G1863" s="47">
        <f t="shared" si="321"/>
        <v>1.1313001742028546E-3</v>
      </c>
      <c r="H1863" s="47">
        <f t="shared" ref="H1863:H1926" si="326">$H$2</f>
        <v>0.01</v>
      </c>
      <c r="I1863" s="47">
        <f t="shared" si="322"/>
        <v>2.4789840460903989E-3</v>
      </c>
      <c r="J1863" s="47">
        <f t="shared" ref="J1863:J1926" si="327">$J$2</f>
        <v>0.01</v>
      </c>
      <c r="L1863" s="292">
        <f t="shared" si="323"/>
        <v>0</v>
      </c>
      <c r="M1863" s="47">
        <f t="shared" ref="M1863:M1926" si="328">$M$2</f>
        <v>0.1</v>
      </c>
    </row>
    <row r="1864" spans="2:13" x14ac:dyDescent="0.45">
      <c r="B1864" s="293">
        <f t="shared" ref="B1864:B1927" si="329">B1863+1</f>
        <v>1858</v>
      </c>
      <c r="C1864" s="294">
        <f t="shared" si="319"/>
        <v>2.3579060061638417E-4</v>
      </c>
      <c r="D1864" s="47">
        <f t="shared" si="324"/>
        <v>0.01</v>
      </c>
      <c r="E1864" s="47">
        <f t="shared" si="320"/>
        <v>5.1397926104610717E-4</v>
      </c>
      <c r="F1864" s="47">
        <f t="shared" si="325"/>
        <v>0.01</v>
      </c>
      <c r="G1864" s="47">
        <f t="shared" si="321"/>
        <v>1.1251549347435349E-3</v>
      </c>
      <c r="H1864" s="47">
        <f t="shared" si="326"/>
        <v>0.01</v>
      </c>
      <c r="I1864" s="47">
        <f t="shared" si="322"/>
        <v>2.4655072073715236E-3</v>
      </c>
      <c r="J1864" s="47">
        <f t="shared" si="327"/>
        <v>0.01</v>
      </c>
      <c r="L1864" s="292">
        <f t="shared" si="323"/>
        <v>0</v>
      </c>
      <c r="M1864" s="47">
        <f t="shared" si="328"/>
        <v>0.1</v>
      </c>
    </row>
    <row r="1865" spans="2:13" x14ac:dyDescent="0.45">
      <c r="B1865" s="293">
        <f t="shared" si="329"/>
        <v>1859</v>
      </c>
      <c r="C1865" s="294">
        <f t="shared" si="319"/>
        <v>2.3450870662229716E-4</v>
      </c>
      <c r="D1865" s="47">
        <f t="shared" si="324"/>
        <v>0.01</v>
      </c>
      <c r="E1865" s="47">
        <f t="shared" si="320"/>
        <v>5.1119737444180993E-4</v>
      </c>
      <c r="F1865" s="47">
        <f t="shared" si="325"/>
        <v>0.01</v>
      </c>
      <c r="G1865" s="47">
        <f t="shared" si="321"/>
        <v>1.1190431780065608E-3</v>
      </c>
      <c r="H1865" s="47">
        <f t="shared" si="326"/>
        <v>0.01</v>
      </c>
      <c r="I1865" s="47">
        <f t="shared" si="322"/>
        <v>2.4521036846452439E-3</v>
      </c>
      <c r="J1865" s="47">
        <f t="shared" si="327"/>
        <v>0.01</v>
      </c>
      <c r="L1865" s="292">
        <f t="shared" si="323"/>
        <v>0</v>
      </c>
      <c r="M1865" s="47">
        <f t="shared" si="328"/>
        <v>0.1</v>
      </c>
    </row>
    <row r="1866" spans="2:13" x14ac:dyDescent="0.45">
      <c r="B1866" s="293">
        <f t="shared" si="329"/>
        <v>1860</v>
      </c>
      <c r="C1866" s="294">
        <f t="shared" si="319"/>
        <v>2.3323378574029692E-4</v>
      </c>
      <c r="D1866" s="47">
        <f t="shared" si="324"/>
        <v>0.01</v>
      </c>
      <c r="E1866" s="47">
        <f t="shared" si="320"/>
        <v>5.084304877636148E-4</v>
      </c>
      <c r="F1866" s="47">
        <f t="shared" si="325"/>
        <v>0.01</v>
      </c>
      <c r="G1866" s="47">
        <f t="shared" si="321"/>
        <v>1.1129647199709133E-3</v>
      </c>
      <c r="H1866" s="47">
        <f t="shared" si="326"/>
        <v>0.01</v>
      </c>
      <c r="I1866" s="47">
        <f t="shared" si="322"/>
        <v>2.4387730795788569E-3</v>
      </c>
      <c r="J1866" s="47">
        <f t="shared" si="327"/>
        <v>0.01</v>
      </c>
      <c r="L1866" s="292">
        <f t="shared" si="323"/>
        <v>0</v>
      </c>
      <c r="M1866" s="47">
        <f t="shared" si="328"/>
        <v>0.1</v>
      </c>
    </row>
    <row r="1867" spans="2:13" x14ac:dyDescent="0.45">
      <c r="B1867" s="293">
        <f t="shared" si="329"/>
        <v>1861</v>
      </c>
      <c r="C1867" s="294">
        <f t="shared" si="319"/>
        <v>2.3196580010465283E-4</v>
      </c>
      <c r="D1867" s="47">
        <f t="shared" si="324"/>
        <v>0.01</v>
      </c>
      <c r="E1867" s="47">
        <f t="shared" si="320"/>
        <v>5.0567852074338154E-4</v>
      </c>
      <c r="F1867" s="47">
        <f t="shared" si="325"/>
        <v>0.01</v>
      </c>
      <c r="G1867" s="47">
        <f t="shared" si="321"/>
        <v>1.1069193776488404E-3</v>
      </c>
      <c r="H1867" s="47">
        <f t="shared" si="326"/>
        <v>0.01</v>
      </c>
      <c r="I1867" s="47">
        <f t="shared" si="322"/>
        <v>2.4255149959827773E-3</v>
      </c>
      <c r="J1867" s="47">
        <f t="shared" si="327"/>
        <v>0.01</v>
      </c>
      <c r="L1867" s="292">
        <f t="shared" si="323"/>
        <v>0</v>
      </c>
      <c r="M1867" s="47">
        <f t="shared" si="328"/>
        <v>0.1</v>
      </c>
    </row>
    <row r="1868" spans="2:13" x14ac:dyDescent="0.45">
      <c r="B1868" s="293">
        <f t="shared" si="329"/>
        <v>1862</v>
      </c>
      <c r="C1868" s="294">
        <f t="shared" si="319"/>
        <v>2.3070471205296879E-4</v>
      </c>
      <c r="D1868" s="47">
        <f t="shared" si="324"/>
        <v>0.01</v>
      </c>
      <c r="E1868" s="47">
        <f t="shared" si="320"/>
        <v>5.0294139353699425E-4</v>
      </c>
      <c r="F1868" s="47">
        <f t="shared" si="325"/>
        <v>0.01</v>
      </c>
      <c r="G1868" s="47">
        <f t="shared" si="321"/>
        <v>1.1009069690797858E-3</v>
      </c>
      <c r="H1868" s="47">
        <f t="shared" si="326"/>
        <v>0.01</v>
      </c>
      <c r="I1868" s="47">
        <f t="shared" si="322"/>
        <v>2.412329039799438E-3</v>
      </c>
      <c r="J1868" s="47">
        <f t="shared" si="327"/>
        <v>0.01</v>
      </c>
      <c r="L1868" s="292">
        <f t="shared" si="323"/>
        <v>0</v>
      </c>
      <c r="M1868" s="47">
        <f t="shared" si="328"/>
        <v>0.1</v>
      </c>
    </row>
    <row r="1869" spans="2:13" x14ac:dyDescent="0.45">
      <c r="B1869" s="293">
        <f t="shared" si="329"/>
        <v>1863</v>
      </c>
      <c r="C1869" s="294">
        <f t="shared" si="319"/>
        <v>2.2945048412513662E-4</v>
      </c>
      <c r="D1869" s="47">
        <f t="shared" si="324"/>
        <v>0.01</v>
      </c>
      <c r="E1869" s="47">
        <f t="shared" si="320"/>
        <v>5.0021902672215399E-4</v>
      </c>
      <c r="F1869" s="47">
        <f t="shared" si="325"/>
        <v>0.01</v>
      </c>
      <c r="G1869" s="47">
        <f t="shared" si="321"/>
        <v>1.0949273133243579E-3</v>
      </c>
      <c r="H1869" s="47">
        <f t="shared" si="326"/>
        <v>0.01</v>
      </c>
      <c r="I1869" s="47">
        <f t="shared" si="322"/>
        <v>2.3992148190922417E-3</v>
      </c>
      <c r="J1869" s="47">
        <f t="shared" si="327"/>
        <v>0.01</v>
      </c>
      <c r="L1869" s="292">
        <f t="shared" si="323"/>
        <v>0</v>
      </c>
      <c r="M1869" s="47">
        <f t="shared" si="328"/>
        <v>0.1</v>
      </c>
    </row>
    <row r="1870" spans="2:13" x14ac:dyDescent="0.45">
      <c r="B1870" s="293">
        <f t="shared" si="329"/>
        <v>1864</v>
      </c>
      <c r="C1870" s="294">
        <f t="shared" si="319"/>
        <v>2.2820307906229402E-4</v>
      </c>
      <c r="D1870" s="47">
        <f t="shared" si="324"/>
        <v>0.01</v>
      </c>
      <c r="E1870" s="47">
        <f t="shared" si="320"/>
        <v>4.9751134129618387E-4</v>
      </c>
      <c r="F1870" s="47">
        <f t="shared" si="325"/>
        <v>0.01</v>
      </c>
      <c r="G1870" s="47">
        <f t="shared" si="321"/>
        <v>1.0889802304583358E-3</v>
      </c>
      <c r="H1870" s="47">
        <f t="shared" si="326"/>
        <v>0.01</v>
      </c>
      <c r="I1870" s="47">
        <f t="shared" si="322"/>
        <v>2.3861719440345631E-3</v>
      </c>
      <c r="J1870" s="47">
        <f t="shared" si="327"/>
        <v>0.01</v>
      </c>
      <c r="L1870" s="292">
        <f t="shared" si="323"/>
        <v>0</v>
      </c>
      <c r="M1870" s="47">
        <f t="shared" si="328"/>
        <v>0.1</v>
      </c>
    </row>
    <row r="1871" spans="2:13" x14ac:dyDescent="0.45">
      <c r="B1871" s="293">
        <f t="shared" si="329"/>
        <v>1865</v>
      </c>
      <c r="C1871" s="294">
        <f t="shared" si="319"/>
        <v>2.2696245980578729E-4</v>
      </c>
      <c r="D1871" s="47">
        <f t="shared" si="324"/>
        <v>0.01</v>
      </c>
      <c r="E1871" s="47">
        <f t="shared" si="320"/>
        <v>4.9481825867384499E-4</v>
      </c>
      <c r="F1871" s="47">
        <f t="shared" si="325"/>
        <v>0.01</v>
      </c>
      <c r="G1871" s="47">
        <f t="shared" si="321"/>
        <v>1.0830655415667145E-3</v>
      </c>
      <c r="H1871" s="47">
        <f t="shared" si="326"/>
        <v>0.01</v>
      </c>
      <c r="I1871" s="47">
        <f t="shared" si="322"/>
        <v>2.3732000268988007E-3</v>
      </c>
      <c r="J1871" s="47">
        <f t="shared" si="327"/>
        <v>0.01</v>
      </c>
      <c r="L1871" s="292">
        <f t="shared" si="323"/>
        <v>0</v>
      </c>
      <c r="M1871" s="47">
        <f t="shared" si="328"/>
        <v>0.1</v>
      </c>
    </row>
    <row r="1872" spans="2:13" x14ac:dyDescent="0.45">
      <c r="B1872" s="293">
        <f t="shared" si="329"/>
        <v>1866</v>
      </c>
      <c r="C1872" s="294">
        <f t="shared" si="319"/>
        <v>2.2572858949613869E-4</v>
      </c>
      <c r="D1872" s="47">
        <f t="shared" si="324"/>
        <v>0.01</v>
      </c>
      <c r="E1872" s="47">
        <f t="shared" si="320"/>
        <v>4.9213970068516446E-4</v>
      </c>
      <c r="F1872" s="47">
        <f t="shared" si="325"/>
        <v>0.01</v>
      </c>
      <c r="G1872" s="47">
        <f t="shared" si="321"/>
        <v>1.0771830687377859E-3</v>
      </c>
      <c r="H1872" s="47">
        <f t="shared" si="326"/>
        <v>0.01</v>
      </c>
      <c r="I1872" s="47">
        <f t="shared" si="322"/>
        <v>2.3602986820454798E-3</v>
      </c>
      <c r="J1872" s="47">
        <f t="shared" si="327"/>
        <v>0.01</v>
      </c>
      <c r="L1872" s="292">
        <f t="shared" si="323"/>
        <v>0</v>
      </c>
      <c r="M1872" s="47">
        <f t="shared" si="328"/>
        <v>0.1</v>
      </c>
    </row>
    <row r="1873" spans="2:13" x14ac:dyDescent="0.45">
      <c r="B1873" s="293">
        <f t="shared" si="329"/>
        <v>1867</v>
      </c>
      <c r="C1873" s="294">
        <f t="shared" si="319"/>
        <v>2.2450143147201821E-4</v>
      </c>
      <c r="D1873" s="47">
        <f t="shared" si="324"/>
        <v>0.01</v>
      </c>
      <c r="E1873" s="47">
        <f t="shared" si="320"/>
        <v>4.8947558957327417E-4</v>
      </c>
      <c r="F1873" s="47">
        <f t="shared" si="325"/>
        <v>0.01</v>
      </c>
      <c r="G1873" s="47">
        <f t="shared" si="321"/>
        <v>1.0713326350572595E-3</v>
      </c>
      <c r="H1873" s="47">
        <f t="shared" si="326"/>
        <v>0.01</v>
      </c>
      <c r="I1873" s="47">
        <f t="shared" si="322"/>
        <v>2.3474675259124028E-3</v>
      </c>
      <c r="J1873" s="47">
        <f t="shared" si="327"/>
        <v>0.01</v>
      </c>
      <c r="L1873" s="292">
        <f t="shared" si="323"/>
        <v>0</v>
      </c>
      <c r="M1873" s="47">
        <f t="shared" si="328"/>
        <v>0.1</v>
      </c>
    </row>
    <row r="1874" spans="2:13" x14ac:dyDescent="0.45">
      <c r="B1874" s="293">
        <f t="shared" si="329"/>
        <v>1868</v>
      </c>
      <c r="C1874" s="294">
        <f t="shared" si="319"/>
        <v>2.2328094926922024E-4</v>
      </c>
      <c r="D1874" s="47">
        <f t="shared" si="324"/>
        <v>0.01</v>
      </c>
      <c r="E1874" s="47">
        <f t="shared" si="320"/>
        <v>4.8682584799226162E-4</v>
      </c>
      <c r="F1874" s="47">
        <f t="shared" si="325"/>
        <v>0.01</v>
      </c>
      <c r="G1874" s="47">
        <f t="shared" si="321"/>
        <v>1.0655140646024198E-3</v>
      </c>
      <c r="H1874" s="47">
        <f t="shared" si="326"/>
        <v>0.01</v>
      </c>
      <c r="I1874" s="47">
        <f t="shared" si="322"/>
        <v>2.3347061770038514E-3</v>
      </c>
      <c r="J1874" s="47">
        <f t="shared" si="327"/>
        <v>0.01</v>
      </c>
      <c r="L1874" s="292">
        <f t="shared" si="323"/>
        <v>0</v>
      </c>
      <c r="M1874" s="47">
        <f t="shared" si="328"/>
        <v>0.1</v>
      </c>
    </row>
    <row r="1875" spans="2:13" x14ac:dyDescent="0.45">
      <c r="B1875" s="293">
        <f t="shared" si="329"/>
        <v>1869</v>
      </c>
      <c r="C1875" s="294">
        <f t="shared" si="319"/>
        <v>2.2206710661964454E-4</v>
      </c>
      <c r="D1875" s="47">
        <f t="shared" si="324"/>
        <v>0.01</v>
      </c>
      <c r="E1875" s="47">
        <f t="shared" si="320"/>
        <v>4.8419039900503117E-4</v>
      </c>
      <c r="F1875" s="47">
        <f t="shared" si="325"/>
        <v>0.01</v>
      </c>
      <c r="G1875" s="47">
        <f t="shared" si="321"/>
        <v>1.0597271824363183E-3</v>
      </c>
      <c r="H1875" s="47">
        <f t="shared" si="326"/>
        <v>0.01</v>
      </c>
      <c r="I1875" s="47">
        <f t="shared" si="322"/>
        <v>2.3220142558798371E-3</v>
      </c>
      <c r="J1875" s="47">
        <f t="shared" si="327"/>
        <v>0.01</v>
      </c>
      <c r="L1875" s="292">
        <f t="shared" si="323"/>
        <v>0</v>
      </c>
      <c r="M1875" s="47">
        <f t="shared" si="328"/>
        <v>0.1</v>
      </c>
    </row>
    <row r="1876" spans="2:13" x14ac:dyDescent="0.45">
      <c r="B1876" s="293">
        <f t="shared" si="329"/>
        <v>1870</v>
      </c>
      <c r="C1876" s="294">
        <f t="shared" si="319"/>
        <v>2.2085986745028202E-4</v>
      </c>
      <c r="D1876" s="47">
        <f t="shared" si="324"/>
        <v>0.01</v>
      </c>
      <c r="E1876" s="47">
        <f t="shared" si="320"/>
        <v>4.8156916608117734E-4</v>
      </c>
      <c r="F1876" s="47">
        <f t="shared" si="325"/>
        <v>0.01</v>
      </c>
      <c r="G1876" s="47">
        <f t="shared" si="321"/>
        <v>1.0539718146020055E-3</v>
      </c>
      <c r="H1876" s="47">
        <f t="shared" si="326"/>
        <v>0.01</v>
      </c>
      <c r="I1876" s="47">
        <f t="shared" si="322"/>
        <v>2.3093913851454017E-3</v>
      </c>
      <c r="J1876" s="47">
        <f t="shared" si="327"/>
        <v>0.01</v>
      </c>
      <c r="L1876" s="292">
        <f t="shared" si="323"/>
        <v>0</v>
      </c>
      <c r="M1876" s="47">
        <f t="shared" si="328"/>
        <v>0.1</v>
      </c>
    </row>
    <row r="1877" spans="2:13" x14ac:dyDescent="0.45">
      <c r="B1877" s="293">
        <f t="shared" si="329"/>
        <v>1871</v>
      </c>
      <c r="C1877" s="294">
        <f t="shared" si="319"/>
        <v>2.1965919588220502E-4</v>
      </c>
      <c r="D1877" s="47">
        <f t="shared" si="324"/>
        <v>0.01</v>
      </c>
      <c r="E1877" s="47">
        <f t="shared" si="320"/>
        <v>4.7896207309486841E-4</v>
      </c>
      <c r="F1877" s="47">
        <f t="shared" si="325"/>
        <v>0.01</v>
      </c>
      <c r="G1877" s="47">
        <f t="shared" si="321"/>
        <v>1.0482477881167973E-3</v>
      </c>
      <c r="H1877" s="47">
        <f t="shared" si="326"/>
        <v>0.01</v>
      </c>
      <c r="I1877" s="47">
        <f t="shared" si="322"/>
        <v>2.2968371894399675E-3</v>
      </c>
      <c r="J1877" s="47">
        <f t="shared" si="327"/>
        <v>0.01</v>
      </c>
      <c r="L1877" s="292">
        <f t="shared" si="323"/>
        <v>0</v>
      </c>
      <c r="M1877" s="47">
        <f t="shared" si="328"/>
        <v>0.1</v>
      </c>
    </row>
    <row r="1878" spans="2:13" x14ac:dyDescent="0.45">
      <c r="B1878" s="293">
        <f t="shared" si="329"/>
        <v>1872</v>
      </c>
      <c r="C1878" s="294">
        <f t="shared" si="319"/>
        <v>2.1846505622956212E-4</v>
      </c>
      <c r="D1878" s="47">
        <f t="shared" si="324"/>
        <v>0.01</v>
      </c>
      <c r="E1878" s="47">
        <f t="shared" si="320"/>
        <v>4.763690443227418E-4</v>
      </c>
      <c r="F1878" s="47">
        <f t="shared" si="325"/>
        <v>0.01</v>
      </c>
      <c r="G1878" s="47">
        <f t="shared" si="321"/>
        <v>1.0425549309665779E-3</v>
      </c>
      <c r="H1878" s="47">
        <f t="shared" si="326"/>
        <v>0.01</v>
      </c>
      <c r="I1878" s="47">
        <f t="shared" si="322"/>
        <v>2.2843512954267356E-3</v>
      </c>
      <c r="J1878" s="47">
        <f t="shared" si="327"/>
        <v>0.01</v>
      </c>
      <c r="L1878" s="292">
        <f t="shared" si="323"/>
        <v>0</v>
      </c>
      <c r="M1878" s="47">
        <f t="shared" si="328"/>
        <v>0.1</v>
      </c>
    </row>
    <row r="1879" spans="2:13" x14ac:dyDescent="0.45">
      <c r="B1879" s="293">
        <f t="shared" si="329"/>
        <v>1873</v>
      </c>
      <c r="C1879" s="294">
        <f t="shared" si="319"/>
        <v>2.1727741299857765E-4</v>
      </c>
      <c r="D1879" s="47">
        <f t="shared" si="324"/>
        <v>0.01</v>
      </c>
      <c r="E1879" s="47">
        <f t="shared" si="320"/>
        <v>4.7379000444181001E-4</v>
      </c>
      <c r="F1879" s="47">
        <f t="shared" si="325"/>
        <v>0.01</v>
      </c>
      <c r="G1879" s="47">
        <f t="shared" si="321"/>
        <v>1.0368930721001395E-3</v>
      </c>
      <c r="H1879" s="47">
        <f t="shared" si="326"/>
        <v>0.01</v>
      </c>
      <c r="I1879" s="47">
        <f t="shared" si="322"/>
        <v>2.2719333317821337E-3</v>
      </c>
      <c r="J1879" s="47">
        <f t="shared" si="327"/>
        <v>0.01</v>
      </c>
      <c r="L1879" s="292">
        <f t="shared" si="323"/>
        <v>0</v>
      </c>
      <c r="M1879" s="47">
        <f t="shared" si="328"/>
        <v>0.1</v>
      </c>
    </row>
    <row r="1880" spans="2:13" x14ac:dyDescent="0.45">
      <c r="B1880" s="293">
        <f t="shared" si="329"/>
        <v>1874</v>
      </c>
      <c r="C1880" s="294">
        <f t="shared" si="319"/>
        <v>2.1609623088655547E-4</v>
      </c>
      <c r="D1880" s="47">
        <f t="shared" si="324"/>
        <v>0.01</v>
      </c>
      <c r="E1880" s="47">
        <f t="shared" si="320"/>
        <v>4.712248785273777E-4</v>
      </c>
      <c r="F1880" s="47">
        <f t="shared" si="325"/>
        <v>0.01</v>
      </c>
      <c r="G1880" s="47">
        <f t="shared" si="321"/>
        <v>1.0312620414235562E-3</v>
      </c>
      <c r="H1880" s="47">
        <f t="shared" si="326"/>
        <v>0.01</v>
      </c>
      <c r="I1880" s="47">
        <f t="shared" si="322"/>
        <v>2.2595829291853138E-3</v>
      </c>
      <c r="J1880" s="47">
        <f t="shared" si="327"/>
        <v>0.01</v>
      </c>
      <c r="L1880" s="292">
        <f t="shared" si="323"/>
        <v>0</v>
      </c>
      <c r="M1880" s="47">
        <f t="shared" si="328"/>
        <v>0.1</v>
      </c>
    </row>
    <row r="1881" spans="2:13" x14ac:dyDescent="0.45">
      <c r="B1881" s="293">
        <f t="shared" si="329"/>
        <v>1875</v>
      </c>
      <c r="C1881" s="294">
        <f t="shared" si="319"/>
        <v>2.1492147478088751E-4</v>
      </c>
      <c r="D1881" s="47">
        <f t="shared" si="324"/>
        <v>0.01</v>
      </c>
      <c r="E1881" s="47">
        <f t="shared" si="320"/>
        <v>4.6867359205096947E-4</v>
      </c>
      <c r="F1881" s="47">
        <f t="shared" si="325"/>
        <v>0.01</v>
      </c>
      <c r="G1881" s="47">
        <f t="shared" si="321"/>
        <v>1.0256616697945945E-3</v>
      </c>
      <c r="H1881" s="47">
        <f t="shared" si="326"/>
        <v>0.01</v>
      </c>
      <c r="I1881" s="47">
        <f t="shared" si="322"/>
        <v>2.2472997203076958E-3</v>
      </c>
      <c r="J1881" s="47">
        <f t="shared" si="327"/>
        <v>0.01</v>
      </c>
      <c r="L1881" s="292">
        <f t="shared" si="323"/>
        <v>0</v>
      </c>
      <c r="M1881" s="47">
        <f t="shared" si="328"/>
        <v>0.1</v>
      </c>
    </row>
    <row r="1882" spans="2:13" x14ac:dyDescent="0.45">
      <c r="B1882" s="293">
        <f t="shared" si="329"/>
        <v>1876</v>
      </c>
      <c r="C1882" s="294">
        <f t="shared" si="319"/>
        <v>2.1375310975806682E-4</v>
      </c>
      <c r="D1882" s="47">
        <f t="shared" si="324"/>
        <v>0.01</v>
      </c>
      <c r="E1882" s="47">
        <f t="shared" si="320"/>
        <v>4.6613607087826866E-4</v>
      </c>
      <c r="F1882" s="47">
        <f t="shared" si="325"/>
        <v>0.01</v>
      </c>
      <c r="G1882" s="47">
        <f t="shared" si="321"/>
        <v>1.0200917890171583E-3</v>
      </c>
      <c r="H1882" s="47">
        <f t="shared" si="326"/>
        <v>0.01</v>
      </c>
      <c r="I1882" s="47">
        <f t="shared" si="322"/>
        <v>2.2350833398025647E-3</v>
      </c>
      <c r="J1882" s="47">
        <f t="shared" si="327"/>
        <v>0.01</v>
      </c>
      <c r="L1882" s="292">
        <f t="shared" si="323"/>
        <v>0</v>
      </c>
      <c r="M1882" s="47">
        <f t="shared" si="328"/>
        <v>0.1</v>
      </c>
    </row>
    <row r="1883" spans="2:13" x14ac:dyDescent="0.45">
      <c r="B1883" s="293">
        <f t="shared" si="329"/>
        <v>1877</v>
      </c>
      <c r="C1883" s="294">
        <f t="shared" si="319"/>
        <v>2.1259110108270512E-4</v>
      </c>
      <c r="D1883" s="47">
        <f t="shared" si="324"/>
        <v>0.01</v>
      </c>
      <c r="E1883" s="47">
        <f t="shared" si="320"/>
        <v>4.6361224126706662E-4</v>
      </c>
      <c r="F1883" s="47">
        <f t="shared" si="325"/>
        <v>0.01</v>
      </c>
      <c r="G1883" s="47">
        <f t="shared" si="321"/>
        <v>1.0145522318357695E-3</v>
      </c>
      <c r="H1883" s="47">
        <f t="shared" si="326"/>
        <v>0.01</v>
      </c>
      <c r="I1883" s="47">
        <f t="shared" si="322"/>
        <v>2.2229334242947108E-3</v>
      </c>
      <c r="J1883" s="47">
        <f t="shared" si="327"/>
        <v>0.01</v>
      </c>
      <c r="L1883" s="292">
        <f t="shared" si="323"/>
        <v>0</v>
      </c>
      <c r="M1883" s="47">
        <f t="shared" si="328"/>
        <v>0.1</v>
      </c>
    </row>
    <row r="1884" spans="2:13" x14ac:dyDescent="0.45">
      <c r="B1884" s="293">
        <f t="shared" si="329"/>
        <v>1878</v>
      </c>
      <c r="C1884" s="294">
        <f t="shared" si="319"/>
        <v>2.1143541420655469E-4</v>
      </c>
      <c r="D1884" s="47">
        <f t="shared" si="324"/>
        <v>0.01</v>
      </c>
      <c r="E1884" s="47">
        <f t="shared" si="320"/>
        <v>4.61102029865223E-4</v>
      </c>
      <c r="F1884" s="47">
        <f t="shared" si="325"/>
        <v>0.01</v>
      </c>
      <c r="G1884" s="47">
        <f t="shared" si="321"/>
        <v>1.0090428319300825E-3</v>
      </c>
      <c r="H1884" s="47">
        <f t="shared" si="326"/>
        <v>0.01</v>
      </c>
      <c r="I1884" s="47">
        <f t="shared" si="322"/>
        <v>2.2108496123701216E-3</v>
      </c>
      <c r="J1884" s="47">
        <f t="shared" si="327"/>
        <v>0.01</v>
      </c>
      <c r="L1884" s="292">
        <f t="shared" si="323"/>
        <v>0</v>
      </c>
      <c r="M1884" s="47">
        <f t="shared" si="328"/>
        <v>0.1</v>
      </c>
    </row>
    <row r="1885" spans="2:13" x14ac:dyDescent="0.45">
      <c r="B1885" s="293">
        <f t="shared" si="329"/>
        <v>1879</v>
      </c>
      <c r="C1885" s="294">
        <f t="shared" si="319"/>
        <v>2.1028601476753489E-4</v>
      </c>
      <c r="D1885" s="47">
        <f t="shared" si="324"/>
        <v>0.01</v>
      </c>
      <c r="E1885" s="47">
        <f t="shared" si="320"/>
        <v>4.5860536370863629E-4</v>
      </c>
      <c r="F1885" s="47">
        <f t="shared" si="325"/>
        <v>0.01</v>
      </c>
      <c r="G1885" s="47">
        <f t="shared" si="321"/>
        <v>1.0035634239094339E-3</v>
      </c>
      <c r="H1885" s="47">
        <f t="shared" si="326"/>
        <v>0.01</v>
      </c>
      <c r="I1885" s="47">
        <f t="shared" si="322"/>
        <v>2.1988315445657211E-3</v>
      </c>
      <c r="J1885" s="47">
        <f t="shared" si="327"/>
        <v>0.01</v>
      </c>
      <c r="L1885" s="292">
        <f t="shared" si="323"/>
        <v>0</v>
      </c>
      <c r="M1885" s="47">
        <f t="shared" si="328"/>
        <v>0.1</v>
      </c>
    </row>
    <row r="1886" spans="2:13" x14ac:dyDescent="0.45">
      <c r="B1886" s="293">
        <f t="shared" si="329"/>
        <v>1880</v>
      </c>
      <c r="C1886" s="294">
        <f t="shared" si="319"/>
        <v>2.0914286858876328E-4</v>
      </c>
      <c r="D1886" s="47">
        <f t="shared" si="324"/>
        <v>0.01</v>
      </c>
      <c r="E1886" s="47">
        <f t="shared" si="320"/>
        <v>4.5612217021922527E-4</v>
      </c>
      <c r="F1886" s="47">
        <f t="shared" si="325"/>
        <v>0.01</v>
      </c>
      <c r="G1886" s="47">
        <f t="shared" si="321"/>
        <v>9.9811384330742575E-4</v>
      </c>
      <c r="H1886" s="47">
        <f t="shared" si="326"/>
        <v>0.01</v>
      </c>
      <c r="I1886" s="47">
        <f t="shared" si="322"/>
        <v>2.1868788633591582E-3</v>
      </c>
      <c r="J1886" s="47">
        <f t="shared" si="327"/>
        <v>0.01</v>
      </c>
      <c r="L1886" s="292">
        <f t="shared" si="323"/>
        <v>0</v>
      </c>
      <c r="M1886" s="47">
        <f t="shared" si="328"/>
        <v>0.1</v>
      </c>
    </row>
    <row r="1887" spans="2:13" x14ac:dyDescent="0.45">
      <c r="B1887" s="293">
        <f t="shared" si="329"/>
        <v>1881</v>
      </c>
      <c r="C1887" s="294">
        <f t="shared" si="319"/>
        <v>2.0800594167759092E-4</v>
      </c>
      <c r="D1887" s="47">
        <f t="shared" si="324"/>
        <v>0.01</v>
      </c>
      <c r="E1887" s="47">
        <f t="shared" si="320"/>
        <v>4.5365237720292067E-4</v>
      </c>
      <c r="F1887" s="47">
        <f t="shared" si="325"/>
        <v>0.01</v>
      </c>
      <c r="G1887" s="47">
        <f t="shared" si="321"/>
        <v>9.9269392657654379E-4</v>
      </c>
      <c r="H1887" s="47">
        <f t="shared" si="326"/>
        <v>0.01</v>
      </c>
      <c r="I1887" s="47">
        <f t="shared" si="322"/>
        <v>2.1749912131586407E-3</v>
      </c>
      <c r="J1887" s="47">
        <f t="shared" si="327"/>
        <v>0.01</v>
      </c>
      <c r="L1887" s="292">
        <f t="shared" si="323"/>
        <v>0</v>
      </c>
      <c r="M1887" s="47">
        <f t="shared" si="328"/>
        <v>0.1</v>
      </c>
    </row>
    <row r="1888" spans="2:13" x14ac:dyDescent="0.45">
      <c r="B1888" s="293">
        <f t="shared" si="329"/>
        <v>1882</v>
      </c>
      <c r="C1888" s="294">
        <f t="shared" si="319"/>
        <v>2.0687520022464234E-4</v>
      </c>
      <c r="D1888" s="47">
        <f t="shared" si="324"/>
        <v>0.01</v>
      </c>
      <c r="E1888" s="47">
        <f t="shared" si="320"/>
        <v>4.511959128476674E-4</v>
      </c>
      <c r="F1888" s="47">
        <f t="shared" si="325"/>
        <v>0.01</v>
      </c>
      <c r="G1888" s="47">
        <f t="shared" si="321"/>
        <v>9.8730351108280772E-4</v>
      </c>
      <c r="H1888" s="47">
        <f t="shared" si="326"/>
        <v>0.01</v>
      </c>
      <c r="I1888" s="47">
        <f t="shared" si="322"/>
        <v>2.1631682402928195E-3</v>
      </c>
      <c r="J1888" s="47">
        <f t="shared" si="327"/>
        <v>0.01</v>
      </c>
      <c r="L1888" s="292">
        <f t="shared" si="323"/>
        <v>0</v>
      </c>
      <c r="M1888" s="47">
        <f t="shared" si="328"/>
        <v>0.1</v>
      </c>
    </row>
    <row r="1889" spans="2:13" x14ac:dyDescent="0.45">
      <c r="B1889" s="293">
        <f t="shared" si="329"/>
        <v>1883</v>
      </c>
      <c r="C1889" s="294">
        <f t="shared" si="319"/>
        <v>2.057506106028599E-4</v>
      </c>
      <c r="D1889" s="47">
        <f t="shared" si="324"/>
        <v>0.01</v>
      </c>
      <c r="E1889" s="47">
        <f t="shared" si="320"/>
        <v>4.4875270572143714E-4</v>
      </c>
      <c r="F1889" s="47">
        <f t="shared" si="325"/>
        <v>0.01</v>
      </c>
      <c r="G1889" s="47">
        <f t="shared" si="321"/>
        <v>9.8194243510045629E-4</v>
      </c>
      <c r="H1889" s="47">
        <f t="shared" si="326"/>
        <v>0.01</v>
      </c>
      <c r="I1889" s="47">
        <f t="shared" si="322"/>
        <v>2.1514095930007192E-3</v>
      </c>
      <c r="J1889" s="47">
        <f t="shared" si="327"/>
        <v>0.01</v>
      </c>
      <c r="L1889" s="292">
        <f t="shared" si="323"/>
        <v>0</v>
      </c>
      <c r="M1889" s="47">
        <f t="shared" si="328"/>
        <v>0.1</v>
      </c>
    </row>
    <row r="1890" spans="2:13" x14ac:dyDescent="0.45">
      <c r="B1890" s="293">
        <f t="shared" si="329"/>
        <v>1884</v>
      </c>
      <c r="C1890" s="294">
        <f t="shared" si="319"/>
        <v>2.0463213936655251E-4</v>
      </c>
      <c r="D1890" s="47">
        <f t="shared" si="324"/>
        <v>0.01</v>
      </c>
      <c r="E1890" s="47">
        <f t="shared" si="320"/>
        <v>4.4632268477025133E-4</v>
      </c>
      <c r="F1890" s="47">
        <f t="shared" si="325"/>
        <v>0.01</v>
      </c>
      <c r="G1890" s="47">
        <f t="shared" si="321"/>
        <v>9.7661053780666611E-4</v>
      </c>
      <c r="H1890" s="47">
        <f t="shared" si="326"/>
        <v>0.01</v>
      </c>
      <c r="I1890" s="47">
        <f t="shared" si="322"/>
        <v>2.1397149214217167E-3</v>
      </c>
      <c r="J1890" s="47">
        <f t="shared" si="327"/>
        <v>0.01</v>
      </c>
      <c r="L1890" s="292">
        <f t="shared" si="323"/>
        <v>0</v>
      </c>
      <c r="M1890" s="47">
        <f t="shared" si="328"/>
        <v>0.1</v>
      </c>
    </row>
    <row r="1891" spans="2:13" x14ac:dyDescent="0.45">
      <c r="B1891" s="293">
        <f t="shared" si="329"/>
        <v>1885</v>
      </c>
      <c r="C1891" s="294">
        <f t="shared" si="319"/>
        <v>2.035197532504489E-4</v>
      </c>
      <c r="D1891" s="47">
        <f t="shared" si="324"/>
        <v>0.01</v>
      </c>
      <c r="E1891" s="47">
        <f t="shared" si="320"/>
        <v>4.4390577931621434E-4</v>
      </c>
      <c r="F1891" s="47">
        <f t="shared" si="325"/>
        <v>0.01</v>
      </c>
      <c r="G1891" s="47">
        <f t="shared" si="321"/>
        <v>9.7130765927630198E-4</v>
      </c>
      <c r="H1891" s="47">
        <f t="shared" si="326"/>
        <v>0.01</v>
      </c>
      <c r="I1891" s="47">
        <f t="shared" si="322"/>
        <v>2.1280838775855661E-3</v>
      </c>
      <c r="J1891" s="47">
        <f t="shared" si="327"/>
        <v>0.01</v>
      </c>
      <c r="L1891" s="292">
        <f t="shared" si="323"/>
        <v>0</v>
      </c>
      <c r="M1891" s="47">
        <f t="shared" si="328"/>
        <v>0.1</v>
      </c>
    </row>
    <row r="1892" spans="2:13" x14ac:dyDescent="0.45">
      <c r="B1892" s="293">
        <f t="shared" si="329"/>
        <v>1886</v>
      </c>
      <c r="C1892" s="294">
        <f t="shared" si="319"/>
        <v>2.0241341916875518E-4</v>
      </c>
      <c r="D1892" s="47">
        <f t="shared" si="324"/>
        <v>0.01</v>
      </c>
      <c r="E1892" s="47">
        <f t="shared" si="320"/>
        <v>4.4150191905555666E-4</v>
      </c>
      <c r="F1892" s="47">
        <f t="shared" si="325"/>
        <v>0.01</v>
      </c>
      <c r="G1892" s="47">
        <f t="shared" si="321"/>
        <v>9.6603364047670112E-4</v>
      </c>
      <c r="H1892" s="47">
        <f t="shared" si="326"/>
        <v>0.01</v>
      </c>
      <c r="I1892" s="47">
        <f t="shared" si="322"/>
        <v>2.1165161154024733E-3</v>
      </c>
      <c r="J1892" s="47">
        <f t="shared" si="327"/>
        <v>0.01</v>
      </c>
      <c r="L1892" s="292">
        <f t="shared" si="323"/>
        <v>0</v>
      </c>
      <c r="M1892" s="47">
        <f t="shared" si="328"/>
        <v>0.1</v>
      </c>
    </row>
    <row r="1893" spans="2:13" x14ac:dyDescent="0.45">
      <c r="B1893" s="293">
        <f t="shared" si="329"/>
        <v>1887</v>
      </c>
      <c r="C1893" s="294">
        <f t="shared" si="319"/>
        <v>2.0131310421421685E-4</v>
      </c>
      <c r="D1893" s="47">
        <f t="shared" si="324"/>
        <v>0.01</v>
      </c>
      <c r="E1893" s="47">
        <f t="shared" si="320"/>
        <v>4.3911103405668863E-4</v>
      </c>
      <c r="F1893" s="47">
        <f t="shared" si="325"/>
        <v>0.01</v>
      </c>
      <c r="G1893" s="47">
        <f t="shared" si="321"/>
        <v>9.6078832326248966E-4</v>
      </c>
      <c r="H1893" s="47">
        <f t="shared" si="326"/>
        <v>0.01</v>
      </c>
      <c r="I1893" s="47">
        <f t="shared" si="322"/>
        <v>2.1050112906532159E-3</v>
      </c>
      <c r="J1893" s="47">
        <f t="shared" si="327"/>
        <v>0.01</v>
      </c>
      <c r="L1893" s="292">
        <f t="shared" si="323"/>
        <v>0</v>
      </c>
      <c r="M1893" s="47">
        <f t="shared" si="328"/>
        <v>0.1</v>
      </c>
    </row>
    <row r="1894" spans="2:13" x14ac:dyDescent="0.45">
      <c r="B1894" s="293">
        <f t="shared" si="329"/>
        <v>1888</v>
      </c>
      <c r="C1894" s="294">
        <f t="shared" si="319"/>
        <v>2.0021877565718516E-4</v>
      </c>
      <c r="D1894" s="47">
        <f t="shared" si="324"/>
        <v>0.01</v>
      </c>
      <c r="E1894" s="47">
        <f t="shared" si="320"/>
        <v>4.3673305475826392E-4</v>
      </c>
      <c r="F1894" s="47">
        <f t="shared" si="325"/>
        <v>0.01</v>
      </c>
      <c r="G1894" s="47">
        <f t="shared" si="321"/>
        <v>9.5557155037043163E-4</v>
      </c>
      <c r="H1894" s="47">
        <f t="shared" si="326"/>
        <v>0.01</v>
      </c>
      <c r="I1894" s="47">
        <f t="shared" si="322"/>
        <v>2.0935690609793088E-3</v>
      </c>
      <c r="J1894" s="47">
        <f t="shared" si="327"/>
        <v>0.01</v>
      </c>
      <c r="L1894" s="292">
        <f t="shared" si="323"/>
        <v>0</v>
      </c>
      <c r="M1894" s="47">
        <f t="shared" si="328"/>
        <v>0.1</v>
      </c>
    </row>
    <row r="1895" spans="2:13" x14ac:dyDescent="0.45">
      <c r="B1895" s="293">
        <f t="shared" si="329"/>
        <v>1889</v>
      </c>
      <c r="C1895" s="294">
        <f t="shared" si="319"/>
        <v>1.9913040094468788E-4</v>
      </c>
      <c r="D1895" s="47">
        <f t="shared" si="324"/>
        <v>0.01</v>
      </c>
      <c r="E1895" s="47">
        <f t="shared" si="320"/>
        <v>4.3436791196725314E-4</v>
      </c>
      <c r="F1895" s="47">
        <f t="shared" si="325"/>
        <v>0.01</v>
      </c>
      <c r="G1895" s="47">
        <f t="shared" si="321"/>
        <v>9.5038316541430992E-4</v>
      </c>
      <c r="H1895" s="47">
        <f t="shared" si="326"/>
        <v>0.01</v>
      </c>
      <c r="I1895" s="47">
        <f t="shared" si="322"/>
        <v>2.0821890858732203E-3</v>
      </c>
      <c r="J1895" s="47">
        <f t="shared" si="327"/>
        <v>0.01</v>
      </c>
      <c r="L1895" s="292">
        <f t="shared" si="323"/>
        <v>0</v>
      </c>
      <c r="M1895" s="47">
        <f t="shared" si="328"/>
        <v>0.1</v>
      </c>
    </row>
    <row r="1896" spans="2:13" x14ac:dyDescent="0.45">
      <c r="B1896" s="293">
        <f t="shared" si="329"/>
        <v>1890</v>
      </c>
      <c r="C1896" s="294">
        <f t="shared" si="319"/>
        <v>1.9804794769950443E-4</v>
      </c>
      <c r="D1896" s="47">
        <f t="shared" si="324"/>
        <v>0.01</v>
      </c>
      <c r="E1896" s="47">
        <f t="shared" si="320"/>
        <v>4.3201553685702748E-4</v>
      </c>
      <c r="F1896" s="47">
        <f t="shared" si="325"/>
        <v>0.01</v>
      </c>
      <c r="G1896" s="47">
        <f t="shared" si="321"/>
        <v>9.4522301287983937E-4</v>
      </c>
      <c r="H1896" s="47">
        <f t="shared" si="326"/>
        <v>0.01</v>
      </c>
      <c r="I1896" s="47">
        <f t="shared" si="322"/>
        <v>2.0708710266686314E-3</v>
      </c>
      <c r="J1896" s="47">
        <f t="shared" si="327"/>
        <v>0.01</v>
      </c>
      <c r="L1896" s="292">
        <f t="shared" si="323"/>
        <v>0</v>
      </c>
      <c r="M1896" s="47">
        <f t="shared" si="328"/>
        <v>0.1</v>
      </c>
    </row>
    <row r="1897" spans="2:13" x14ac:dyDescent="0.45">
      <c r="B1897" s="293">
        <f t="shared" si="329"/>
        <v>1891</v>
      </c>
      <c r="C1897" s="294">
        <f t="shared" si="319"/>
        <v>1.9697138371924526E-4</v>
      </c>
      <c r="D1897" s="47">
        <f t="shared" si="324"/>
        <v>0.01</v>
      </c>
      <c r="E1897" s="47">
        <f t="shared" si="320"/>
        <v>4.2967586096545227E-4</v>
      </c>
      <c r="F1897" s="47">
        <f t="shared" si="325"/>
        <v>0.01</v>
      </c>
      <c r="G1897" s="47">
        <f t="shared" si="321"/>
        <v>9.4009093811961127E-4</v>
      </c>
      <c r="H1897" s="47">
        <f t="shared" si="326"/>
        <v>0.01</v>
      </c>
      <c r="I1897" s="47">
        <f t="shared" si="322"/>
        <v>2.0596145465307434E-3</v>
      </c>
      <c r="J1897" s="47">
        <f t="shared" si="327"/>
        <v>0.01</v>
      </c>
      <c r="L1897" s="292">
        <f t="shared" si="323"/>
        <v>0</v>
      </c>
      <c r="M1897" s="47">
        <f t="shared" si="328"/>
        <v>0.1</v>
      </c>
    </row>
    <row r="1898" spans="2:13" x14ac:dyDescent="0.45">
      <c r="B1898" s="293">
        <f t="shared" si="329"/>
        <v>1892</v>
      </c>
      <c r="C1898" s="294">
        <f t="shared" si="319"/>
        <v>1.9590067697543572E-4</v>
      </c>
      <c r="D1898" s="47">
        <f t="shared" si="324"/>
        <v>0.01</v>
      </c>
      <c r="E1898" s="47">
        <f t="shared" si="320"/>
        <v>4.2734881619299023E-4</v>
      </c>
      <c r="F1898" s="47">
        <f t="shared" si="325"/>
        <v>0.01</v>
      </c>
      <c r="G1898" s="47">
        <f t="shared" si="321"/>
        <v>9.3498678734806973E-4</v>
      </c>
      <c r="H1898" s="47">
        <f t="shared" si="326"/>
        <v>0.01</v>
      </c>
      <c r="I1898" s="47">
        <f t="shared" si="322"/>
        <v>2.0484193104466316E-3</v>
      </c>
      <c r="J1898" s="47">
        <f t="shared" si="327"/>
        <v>0.01</v>
      </c>
      <c r="L1898" s="292">
        <f t="shared" si="323"/>
        <v>0</v>
      </c>
      <c r="M1898" s="47">
        <f t="shared" si="328"/>
        <v>0.1</v>
      </c>
    </row>
    <row r="1899" spans="2:13" x14ac:dyDescent="0.45">
      <c r="B1899" s="293">
        <f t="shared" si="329"/>
        <v>1893</v>
      </c>
      <c r="C1899" s="294">
        <f t="shared" si="319"/>
        <v>1.9483579561260409E-4</v>
      </c>
      <c r="D1899" s="47">
        <f t="shared" si="324"/>
        <v>0.01</v>
      </c>
      <c r="E1899" s="47">
        <f t="shared" si="320"/>
        <v>4.250343348008147E-4</v>
      </c>
      <c r="F1899" s="47">
        <f t="shared" si="325"/>
        <v>0.01</v>
      </c>
      <c r="G1899" s="47">
        <f t="shared" si="321"/>
        <v>9.2991040763651888E-4</v>
      </c>
      <c r="H1899" s="47">
        <f t="shared" si="326"/>
        <v>0.01</v>
      </c>
      <c r="I1899" s="47">
        <f t="shared" si="322"/>
        <v>2.0372849852156459E-3</v>
      </c>
      <c r="J1899" s="47">
        <f t="shared" si="327"/>
        <v>0.01</v>
      </c>
      <c r="L1899" s="292">
        <f t="shared" si="323"/>
        <v>0</v>
      </c>
      <c r="M1899" s="47">
        <f t="shared" si="328"/>
        <v>0.1</v>
      </c>
    </row>
    <row r="1900" spans="2:13" x14ac:dyDescent="0.45">
      <c r="B1900" s="293">
        <f t="shared" si="329"/>
        <v>1894</v>
      </c>
      <c r="C1900" s="294">
        <f t="shared" si="319"/>
        <v>1.9377670794737409E-4</v>
      </c>
      <c r="D1900" s="47">
        <f t="shared" si="324"/>
        <v>0.01</v>
      </c>
      <c r="E1900" s="47">
        <f t="shared" si="320"/>
        <v>4.227323494089326E-4</v>
      </c>
      <c r="F1900" s="47">
        <f t="shared" si="325"/>
        <v>0.01</v>
      </c>
      <c r="G1900" s="47">
        <f t="shared" si="321"/>
        <v>9.2486164690816183E-4</v>
      </c>
      <c r="H1900" s="47">
        <f t="shared" si="326"/>
        <v>0.01</v>
      </c>
      <c r="I1900" s="47">
        <f t="shared" si="322"/>
        <v>2.0262112394398546E-3</v>
      </c>
      <c r="J1900" s="47">
        <f t="shared" si="327"/>
        <v>0.01</v>
      </c>
      <c r="L1900" s="292">
        <f t="shared" si="323"/>
        <v>0</v>
      </c>
      <c r="M1900" s="47">
        <f t="shared" si="328"/>
        <v>0.1</v>
      </c>
    </row>
    <row r="1901" spans="2:13" x14ac:dyDescent="0.45">
      <c r="B1901" s="293">
        <f t="shared" si="329"/>
        <v>1895</v>
      </c>
      <c r="C1901" s="294">
        <f t="shared" si="319"/>
        <v>1.9272338246756148E-4</v>
      </c>
      <c r="D1901" s="47">
        <f t="shared" si="324"/>
        <v>0.01</v>
      </c>
      <c r="E1901" s="47">
        <f t="shared" si="320"/>
        <v>4.2044279299431706E-4</v>
      </c>
      <c r="F1901" s="47">
        <f t="shared" si="325"/>
        <v>0.01</v>
      </c>
      <c r="G1901" s="47">
        <f t="shared" si="321"/>
        <v>9.1984035393316956E-4</v>
      </c>
      <c r="H1901" s="47">
        <f t="shared" si="326"/>
        <v>0.01</v>
      </c>
      <c r="I1901" s="47">
        <f t="shared" si="322"/>
        <v>2.0151977435145375E-3</v>
      </c>
      <c r="J1901" s="47">
        <f t="shared" si="327"/>
        <v>0.01</v>
      </c>
      <c r="L1901" s="292">
        <f t="shared" si="323"/>
        <v>0</v>
      </c>
      <c r="M1901" s="47">
        <f t="shared" si="328"/>
        <v>0.1</v>
      </c>
    </row>
    <row r="1902" spans="2:13" x14ac:dyDescent="0.45">
      <c r="B1902" s="293">
        <f t="shared" si="329"/>
        <v>1896</v>
      </c>
      <c r="C1902" s="294">
        <f t="shared" si="319"/>
        <v>1.9167578783127508E-4</v>
      </c>
      <c r="D1902" s="47">
        <f t="shared" si="324"/>
        <v>0.01</v>
      </c>
      <c r="E1902" s="47">
        <f t="shared" si="320"/>
        <v>4.1816559888904948E-4</v>
      </c>
      <c r="F1902" s="47">
        <f t="shared" si="325"/>
        <v>0.01</v>
      </c>
      <c r="G1902" s="47">
        <f t="shared" si="321"/>
        <v>9.1484637832378102E-4</v>
      </c>
      <c r="H1902" s="47">
        <f t="shared" si="326"/>
        <v>0.01</v>
      </c>
      <c r="I1902" s="47">
        <f t="shared" si="322"/>
        <v>2.0042441696187237E-3</v>
      </c>
      <c r="J1902" s="47">
        <f t="shared" si="327"/>
        <v>0.01</v>
      </c>
      <c r="L1902" s="292">
        <f t="shared" si="323"/>
        <v>0</v>
      </c>
      <c r="M1902" s="47">
        <f t="shared" si="328"/>
        <v>0.1</v>
      </c>
    </row>
    <row r="1903" spans="2:13" x14ac:dyDescent="0.45">
      <c r="B1903" s="293">
        <f t="shared" si="329"/>
        <v>1897</v>
      </c>
      <c r="C1903" s="294">
        <f t="shared" ref="C1903:C1966" si="330">C1902*(1-J1903-M1903) + $I1902*J1903 + L1902*M1903</f>
        <v>1.9063389286602206E-4</v>
      </c>
      <c r="D1903" s="47">
        <f t="shared" si="324"/>
        <v>0.01</v>
      </c>
      <c r="E1903" s="47">
        <f t="shared" ref="E1903:E1966" si="331">E1902*(1-D1903) + C1902*D1903</f>
        <v>4.1590070077847174E-4</v>
      </c>
      <c r="F1903" s="47">
        <f t="shared" si="325"/>
        <v>0.01</v>
      </c>
      <c r="G1903" s="47">
        <f t="shared" ref="G1903:G1966" si="332">G1902*(1-F1903) + E1902*F1903</f>
        <v>9.0987957052943375E-4</v>
      </c>
      <c r="H1903" s="47">
        <f t="shared" si="326"/>
        <v>0.01</v>
      </c>
      <c r="I1903" s="47">
        <f t="shared" ref="I1903:I1966" si="333">I1902*(1-H1903) + G1902*H1903</f>
        <v>1.9933501917057746E-3</v>
      </c>
      <c r="J1903" s="47">
        <f t="shared" si="327"/>
        <v>0.01</v>
      </c>
      <c r="L1903" s="292">
        <f t="shared" ref="L1903:L1966" si="334">X1903</f>
        <v>0</v>
      </c>
      <c r="M1903" s="47">
        <f t="shared" si="328"/>
        <v>0.1</v>
      </c>
    </row>
    <row r="1904" spans="2:13" x14ac:dyDescent="0.45">
      <c r="B1904" s="293">
        <f t="shared" si="329"/>
        <v>1898</v>
      </c>
      <c r="C1904" s="294">
        <f t="shared" si="330"/>
        <v>1.8959766656781739E-4</v>
      </c>
      <c r="D1904" s="47">
        <f t="shared" si="324"/>
        <v>0.01</v>
      </c>
      <c r="E1904" s="47">
        <f t="shared" si="331"/>
        <v>4.1364803269934727E-4</v>
      </c>
      <c r="F1904" s="47">
        <f t="shared" si="325"/>
        <v>0.01</v>
      </c>
      <c r="G1904" s="47">
        <f t="shared" si="332"/>
        <v>9.0493978183192418E-4</v>
      </c>
      <c r="H1904" s="47">
        <f t="shared" si="326"/>
        <v>0.01</v>
      </c>
      <c r="I1904" s="47">
        <f t="shared" si="333"/>
        <v>1.9825154854940115E-3</v>
      </c>
      <c r="J1904" s="47">
        <f t="shared" si="327"/>
        <v>0.01</v>
      </c>
      <c r="L1904" s="292">
        <f t="shared" si="334"/>
        <v>0</v>
      </c>
      <c r="M1904" s="47">
        <f t="shared" si="328"/>
        <v>0.1</v>
      </c>
    </row>
    <row r="1905" spans="2:13" x14ac:dyDescent="0.45">
      <c r="B1905" s="293">
        <f t="shared" si="329"/>
        <v>1899</v>
      </c>
      <c r="C1905" s="294">
        <f t="shared" si="330"/>
        <v>1.885670781002976E-4</v>
      </c>
      <c r="D1905" s="47">
        <f t="shared" si="324"/>
        <v>0.01</v>
      </c>
      <c r="E1905" s="47">
        <f t="shared" si="331"/>
        <v>4.1140752903803194E-4</v>
      </c>
      <c r="F1905" s="47">
        <f t="shared" si="325"/>
        <v>0.01</v>
      </c>
      <c r="G1905" s="47">
        <f t="shared" si="332"/>
        <v>9.0002686434059839E-4</v>
      </c>
      <c r="H1905" s="47">
        <f t="shared" si="326"/>
        <v>0.01</v>
      </c>
      <c r="I1905" s="47">
        <f t="shared" si="333"/>
        <v>1.9717397284573905E-3</v>
      </c>
      <c r="J1905" s="47">
        <f t="shared" si="327"/>
        <v>0.01</v>
      </c>
      <c r="L1905" s="292">
        <f t="shared" si="334"/>
        <v>0</v>
      </c>
      <c r="M1905" s="47">
        <f t="shared" si="328"/>
        <v>0.1</v>
      </c>
    </row>
    <row r="1906" spans="2:13" x14ac:dyDescent="0.45">
      <c r="B1906" s="293">
        <f t="shared" si="329"/>
        <v>1900</v>
      </c>
      <c r="C1906" s="294">
        <f t="shared" si="330"/>
        <v>1.8754209679383877E-4</v>
      </c>
      <c r="D1906" s="47">
        <f t="shared" si="324"/>
        <v>0.01</v>
      </c>
      <c r="E1906" s="47">
        <f t="shared" si="331"/>
        <v>4.0917912452865461E-4</v>
      </c>
      <c r="F1906" s="47">
        <f t="shared" si="325"/>
        <v>0.01</v>
      </c>
      <c r="G1906" s="47">
        <f t="shared" si="332"/>
        <v>8.9514067098757269E-4</v>
      </c>
      <c r="H1906" s="47">
        <f t="shared" si="326"/>
        <v>0.01</v>
      </c>
      <c r="I1906" s="47">
        <f t="shared" si="333"/>
        <v>1.9610225998162225E-3</v>
      </c>
      <c r="J1906" s="47">
        <f t="shared" si="327"/>
        <v>0.01</v>
      </c>
      <c r="L1906" s="292">
        <f t="shared" si="334"/>
        <v>0</v>
      </c>
      <c r="M1906" s="47">
        <f t="shared" si="328"/>
        <v>0.1</v>
      </c>
    </row>
    <row r="1907" spans="2:13" x14ac:dyDescent="0.45">
      <c r="B1907" s="293">
        <f t="shared" si="329"/>
        <v>1901</v>
      </c>
      <c r="C1907" s="294">
        <f t="shared" si="330"/>
        <v>1.8652269214467873E-4</v>
      </c>
      <c r="D1907" s="47">
        <f t="shared" si="324"/>
        <v>0.01</v>
      </c>
      <c r="E1907" s="47">
        <f t="shared" si="331"/>
        <v>4.0696275425130646E-4</v>
      </c>
      <c r="F1907" s="47">
        <f t="shared" si="325"/>
        <v>0.01</v>
      </c>
      <c r="G1907" s="47">
        <f t="shared" si="332"/>
        <v>8.9028105552298349E-4</v>
      </c>
      <c r="H1907" s="47">
        <f t="shared" si="326"/>
        <v>0.01</v>
      </c>
      <c r="I1907" s="47">
        <f t="shared" si="333"/>
        <v>1.950363780527936E-3</v>
      </c>
      <c r="J1907" s="47">
        <f t="shared" si="327"/>
        <v>0.01</v>
      </c>
      <c r="L1907" s="292">
        <f t="shared" si="334"/>
        <v>0</v>
      </c>
      <c r="M1907" s="47">
        <f t="shared" si="328"/>
        <v>0.1</v>
      </c>
    </row>
    <row r="1908" spans="2:13" x14ac:dyDescent="0.45">
      <c r="B1908" s="293">
        <f t="shared" si="329"/>
        <v>1902</v>
      </c>
      <c r="C1908" s="294">
        <f t="shared" si="330"/>
        <v>1.8550883381404342E-4</v>
      </c>
      <c r="D1908" s="47">
        <f t="shared" si="324"/>
        <v>0.01</v>
      </c>
      <c r="E1908" s="47">
        <f t="shared" si="331"/>
        <v>4.0475835363024018E-4</v>
      </c>
      <c r="F1908" s="47">
        <f t="shared" si="325"/>
        <v>0.01</v>
      </c>
      <c r="G1908" s="47">
        <f t="shared" si="332"/>
        <v>8.8544787251026676E-4</v>
      </c>
      <c r="H1908" s="47">
        <f t="shared" si="326"/>
        <v>0.01</v>
      </c>
      <c r="I1908" s="47">
        <f t="shared" si="333"/>
        <v>1.9397629532778864E-3</v>
      </c>
      <c r="J1908" s="47">
        <f t="shared" si="327"/>
        <v>0.01</v>
      </c>
      <c r="L1908" s="292">
        <f t="shared" si="334"/>
        <v>0</v>
      </c>
      <c r="M1908" s="47">
        <f t="shared" si="328"/>
        <v>0.1</v>
      </c>
    </row>
    <row r="1909" spans="2:13" x14ac:dyDescent="0.45">
      <c r="B1909" s="293">
        <f t="shared" si="329"/>
        <v>1903</v>
      </c>
      <c r="C1909" s="294">
        <f t="shared" si="330"/>
        <v>1.845004916272775E-4</v>
      </c>
      <c r="D1909" s="47">
        <f t="shared" si="324"/>
        <v>0.01</v>
      </c>
      <c r="E1909" s="47">
        <f t="shared" si="331"/>
        <v>4.0256585843207821E-4</v>
      </c>
      <c r="F1909" s="47">
        <f t="shared" si="325"/>
        <v>0.01</v>
      </c>
      <c r="G1909" s="47">
        <f t="shared" si="332"/>
        <v>8.806409773214664E-4</v>
      </c>
      <c r="H1909" s="47">
        <f t="shared" si="326"/>
        <v>0.01</v>
      </c>
      <c r="I1909" s="47">
        <f t="shared" si="333"/>
        <v>1.9292198024702101E-3</v>
      </c>
      <c r="J1909" s="47">
        <f t="shared" si="327"/>
        <v>0.01</v>
      </c>
      <c r="L1909" s="292">
        <f t="shared" si="334"/>
        <v>0</v>
      </c>
      <c r="M1909" s="47">
        <f t="shared" si="328"/>
        <v>0.1</v>
      </c>
    </row>
    <row r="1910" spans="2:13" x14ac:dyDescent="0.45">
      <c r="B1910" s="293">
        <f t="shared" si="329"/>
        <v>1904</v>
      </c>
      <c r="C1910" s="294">
        <f t="shared" si="330"/>
        <v>1.8349763557297906E-4</v>
      </c>
      <c r="D1910" s="47">
        <f t="shared" si="324"/>
        <v>0.01</v>
      </c>
      <c r="E1910" s="47">
        <f t="shared" si="331"/>
        <v>4.0038520476403023E-4</v>
      </c>
      <c r="F1910" s="47">
        <f t="shared" si="325"/>
        <v>0.01</v>
      </c>
      <c r="G1910" s="47">
        <f t="shared" si="332"/>
        <v>8.7586022613257253E-4</v>
      </c>
      <c r="H1910" s="47">
        <f t="shared" si="326"/>
        <v>0.01</v>
      </c>
      <c r="I1910" s="47">
        <f t="shared" si="333"/>
        <v>1.9187340142187226E-3</v>
      </c>
      <c r="J1910" s="47">
        <f t="shared" si="327"/>
        <v>0.01</v>
      </c>
      <c r="L1910" s="292">
        <f t="shared" si="334"/>
        <v>0</v>
      </c>
      <c r="M1910" s="47">
        <f t="shared" si="328"/>
        <v>0.1</v>
      </c>
    </row>
    <row r="1911" spans="2:13" x14ac:dyDescent="0.45">
      <c r="B1911" s="293">
        <f t="shared" si="329"/>
        <v>1905</v>
      </c>
      <c r="C1911" s="294">
        <f t="shared" si="330"/>
        <v>1.8250023580213858E-4</v>
      </c>
      <c r="D1911" s="47">
        <f t="shared" si="324"/>
        <v>0.01</v>
      </c>
      <c r="E1911" s="47">
        <f t="shared" si="331"/>
        <v>3.9821632907211972E-4</v>
      </c>
      <c r="F1911" s="47">
        <f t="shared" si="325"/>
        <v>0.01</v>
      </c>
      <c r="G1911" s="47">
        <f t="shared" si="332"/>
        <v>8.7110547591888704E-4</v>
      </c>
      <c r="H1911" s="47">
        <f t="shared" si="326"/>
        <v>0.01</v>
      </c>
      <c r="I1911" s="47">
        <f t="shared" si="333"/>
        <v>1.9083052763378611E-3</v>
      </c>
      <c r="J1911" s="47">
        <f t="shared" si="327"/>
        <v>0.01</v>
      </c>
      <c r="L1911" s="292">
        <f t="shared" si="334"/>
        <v>0</v>
      </c>
      <c r="M1911" s="47">
        <f t="shared" si="328"/>
        <v>0.1</v>
      </c>
    </row>
    <row r="1912" spans="2:13" x14ac:dyDescent="0.45">
      <c r="B1912" s="293">
        <f t="shared" si="329"/>
        <v>1906</v>
      </c>
      <c r="C1912" s="294">
        <f t="shared" si="330"/>
        <v>1.8150826262728194E-4</v>
      </c>
      <c r="D1912" s="47">
        <f t="shared" si="324"/>
        <v>0.01</v>
      </c>
      <c r="E1912" s="47">
        <f t="shared" si="331"/>
        <v>3.9605916813941991E-4</v>
      </c>
      <c r="F1912" s="47">
        <f t="shared" si="325"/>
        <v>0.01</v>
      </c>
      <c r="G1912" s="47">
        <f t="shared" si="332"/>
        <v>8.6637658445041935E-4</v>
      </c>
      <c r="H1912" s="47">
        <f t="shared" si="326"/>
        <v>0.01</v>
      </c>
      <c r="I1912" s="47">
        <f t="shared" si="333"/>
        <v>1.8979332783336715E-3</v>
      </c>
      <c r="J1912" s="47">
        <f t="shared" si="327"/>
        <v>0.01</v>
      </c>
      <c r="L1912" s="292">
        <f t="shared" si="334"/>
        <v>0</v>
      </c>
      <c r="M1912" s="47">
        <f t="shared" si="328"/>
        <v>0.1</v>
      </c>
    </row>
    <row r="1913" spans="2:13" x14ac:dyDescent="0.45">
      <c r="B1913" s="293">
        <f t="shared" si="329"/>
        <v>1907</v>
      </c>
      <c r="C1913" s="294">
        <f t="shared" si="330"/>
        <v>1.8052168652161763E-4</v>
      </c>
      <c r="D1913" s="47">
        <f t="shared" si="324"/>
        <v>0.01</v>
      </c>
      <c r="E1913" s="47">
        <f t="shared" si="331"/>
        <v>3.939136590842985E-4</v>
      </c>
      <c r="F1913" s="47">
        <f t="shared" si="325"/>
        <v>0.01</v>
      </c>
      <c r="G1913" s="47">
        <f t="shared" si="332"/>
        <v>8.6167341028730931E-4</v>
      </c>
      <c r="H1913" s="47">
        <f t="shared" si="326"/>
        <v>0.01</v>
      </c>
      <c r="I1913" s="47">
        <f t="shared" si="333"/>
        <v>1.8876177113948389E-3</v>
      </c>
      <c r="J1913" s="47">
        <f t="shared" si="327"/>
        <v>0.01</v>
      </c>
      <c r="L1913" s="292">
        <f t="shared" si="334"/>
        <v>0</v>
      </c>
      <c r="M1913" s="47">
        <f t="shared" si="328"/>
        <v>0.1</v>
      </c>
    </row>
    <row r="1914" spans="2:13" x14ac:dyDescent="0.45">
      <c r="B1914" s="293">
        <f t="shared" si="329"/>
        <v>1908</v>
      </c>
      <c r="C1914" s="294">
        <f t="shared" si="330"/>
        <v>1.7954047811818809E-4</v>
      </c>
      <c r="D1914" s="47">
        <f t="shared" si="324"/>
        <v>0.01</v>
      </c>
      <c r="E1914" s="47">
        <f t="shared" si="331"/>
        <v>3.917797393586717E-4</v>
      </c>
      <c r="F1914" s="47">
        <f t="shared" si="325"/>
        <v>0.01</v>
      </c>
      <c r="G1914" s="47">
        <f t="shared" si="332"/>
        <v>8.569958127752792E-4</v>
      </c>
      <c r="H1914" s="47">
        <f t="shared" si="326"/>
        <v>0.01</v>
      </c>
      <c r="I1914" s="47">
        <f t="shared" si="333"/>
        <v>1.8773582683837635E-3</v>
      </c>
      <c r="J1914" s="47">
        <f t="shared" si="327"/>
        <v>0.01</v>
      </c>
      <c r="L1914" s="292">
        <f t="shared" si="334"/>
        <v>0</v>
      </c>
      <c r="M1914" s="47">
        <f t="shared" si="328"/>
        <v>0.1</v>
      </c>
    </row>
    <row r="1915" spans="2:13" x14ac:dyDescent="0.45">
      <c r="B1915" s="293">
        <f t="shared" si="329"/>
        <v>1909</v>
      </c>
      <c r="C1915" s="294">
        <f t="shared" si="330"/>
        <v>1.7856460820902503E-4</v>
      </c>
      <c r="D1915" s="47">
        <f t="shared" si="324"/>
        <v>0.01</v>
      </c>
      <c r="E1915" s="47">
        <f t="shared" si="331"/>
        <v>3.8965734674626686E-4</v>
      </c>
      <c r="F1915" s="47">
        <f t="shared" si="325"/>
        <v>0.01</v>
      </c>
      <c r="G1915" s="47">
        <f t="shared" si="332"/>
        <v>8.5234365204111314E-4</v>
      </c>
      <c r="H1915" s="47">
        <f t="shared" si="326"/>
        <v>0.01</v>
      </c>
      <c r="I1915" s="47">
        <f t="shared" si="333"/>
        <v>1.8671546438276787E-3</v>
      </c>
      <c r="J1915" s="47">
        <f t="shared" si="327"/>
        <v>0.01</v>
      </c>
      <c r="L1915" s="292">
        <f t="shared" si="334"/>
        <v>0</v>
      </c>
      <c r="M1915" s="47">
        <f t="shared" si="328"/>
        <v>0.1</v>
      </c>
    </row>
    <row r="1916" spans="2:13" x14ac:dyDescent="0.45">
      <c r="B1916" s="293">
        <f t="shared" si="329"/>
        <v>1910</v>
      </c>
      <c r="C1916" s="294">
        <f t="shared" si="330"/>
        <v>1.7759404774430907E-4</v>
      </c>
      <c r="D1916" s="47">
        <f t="shared" si="324"/>
        <v>0.01</v>
      </c>
      <c r="E1916" s="47">
        <f t="shared" si="331"/>
        <v>3.8754641936089443E-4</v>
      </c>
      <c r="F1916" s="47">
        <f t="shared" si="325"/>
        <v>0.01</v>
      </c>
      <c r="G1916" s="47">
        <f t="shared" si="332"/>
        <v>8.4771678898816461E-4</v>
      </c>
      <c r="H1916" s="47">
        <f t="shared" si="326"/>
        <v>0.01</v>
      </c>
      <c r="I1916" s="47">
        <f t="shared" si="333"/>
        <v>1.8570065339098129E-3</v>
      </c>
      <c r="J1916" s="47">
        <f t="shared" si="327"/>
        <v>0.01</v>
      </c>
      <c r="L1916" s="292">
        <f t="shared" si="334"/>
        <v>0</v>
      </c>
      <c r="M1916" s="47">
        <f t="shared" si="328"/>
        <v>0.1</v>
      </c>
    </row>
    <row r="1917" spans="2:13" x14ac:dyDescent="0.45">
      <c r="B1917" s="293">
        <f t="shared" si="329"/>
        <v>1911</v>
      </c>
      <c r="C1917" s="294">
        <f t="shared" si="330"/>
        <v>1.7662876783153321E-4</v>
      </c>
      <c r="D1917" s="47">
        <f t="shared" si="324"/>
        <v>0.01</v>
      </c>
      <c r="E1917" s="47">
        <f t="shared" si="331"/>
        <v>3.8544689564472858E-4</v>
      </c>
      <c r="F1917" s="47">
        <f t="shared" si="325"/>
        <v>0.01</v>
      </c>
      <c r="G1917" s="47">
        <f t="shared" si="332"/>
        <v>8.431150852918919E-4</v>
      </c>
      <c r="H1917" s="47">
        <f t="shared" si="326"/>
        <v>0.01</v>
      </c>
      <c r="I1917" s="47">
        <f t="shared" si="333"/>
        <v>1.8469136364605964E-3</v>
      </c>
      <c r="J1917" s="47">
        <f t="shared" si="327"/>
        <v>0.01</v>
      </c>
      <c r="L1917" s="292">
        <f t="shared" si="334"/>
        <v>0</v>
      </c>
      <c r="M1917" s="47">
        <f t="shared" si="328"/>
        <v>0.1</v>
      </c>
    </row>
    <row r="1918" spans="2:13" x14ac:dyDescent="0.45">
      <c r="B1918" s="293">
        <f t="shared" si="329"/>
        <v>1912</v>
      </c>
      <c r="C1918" s="294">
        <f t="shared" si="330"/>
        <v>1.7566873973467052E-4</v>
      </c>
      <c r="D1918" s="47">
        <f t="shared" si="324"/>
        <v>0.01</v>
      </c>
      <c r="E1918" s="47">
        <f t="shared" si="331"/>
        <v>3.8335871436659668E-4</v>
      </c>
      <c r="F1918" s="47">
        <f t="shared" si="325"/>
        <v>0.01</v>
      </c>
      <c r="G1918" s="47">
        <f t="shared" si="332"/>
        <v>8.3853840339542026E-4</v>
      </c>
      <c r="H1918" s="47">
        <f t="shared" si="326"/>
        <v>0.01</v>
      </c>
      <c r="I1918" s="47">
        <f t="shared" si="333"/>
        <v>1.8368756509489093E-3</v>
      </c>
      <c r="J1918" s="47">
        <f t="shared" si="327"/>
        <v>0.01</v>
      </c>
      <c r="L1918" s="292">
        <f t="shared" si="334"/>
        <v>0</v>
      </c>
      <c r="M1918" s="47">
        <f t="shared" si="328"/>
        <v>0.1</v>
      </c>
    </row>
    <row r="1919" spans="2:13" x14ac:dyDescent="0.45">
      <c r="B1919" s="293">
        <f t="shared" si="329"/>
        <v>1913</v>
      </c>
      <c r="C1919" s="294">
        <f t="shared" si="330"/>
        <v>1.7471393487334584E-4</v>
      </c>
      <c r="D1919" s="47">
        <f t="shared" si="324"/>
        <v>0.01</v>
      </c>
      <c r="E1919" s="47">
        <f t="shared" si="331"/>
        <v>3.8128181462027745E-4</v>
      </c>
      <c r="F1919" s="47">
        <f t="shared" si="325"/>
        <v>0.01</v>
      </c>
      <c r="G1919" s="47">
        <f t="shared" si="332"/>
        <v>8.3398660650513203E-4</v>
      </c>
      <c r="H1919" s="47">
        <f t="shared" si="326"/>
        <v>0.01</v>
      </c>
      <c r="I1919" s="47">
        <f t="shared" si="333"/>
        <v>1.8268922784733745E-3</v>
      </c>
      <c r="J1919" s="47">
        <f t="shared" si="327"/>
        <v>0.01</v>
      </c>
      <c r="L1919" s="292">
        <f t="shared" si="334"/>
        <v>0</v>
      </c>
      <c r="M1919" s="47">
        <f t="shared" si="328"/>
        <v>0.1</v>
      </c>
    </row>
    <row r="1920" spans="2:13" x14ac:dyDescent="0.45">
      <c r="B1920" s="293">
        <f t="shared" si="329"/>
        <v>1914</v>
      </c>
      <c r="C1920" s="294">
        <f t="shared" si="330"/>
        <v>1.7376432482201154E-4</v>
      </c>
      <c r="D1920" s="47">
        <f t="shared" si="324"/>
        <v>0.01</v>
      </c>
      <c r="E1920" s="47">
        <f t="shared" si="331"/>
        <v>3.7921613582280817E-4</v>
      </c>
      <c r="F1920" s="47">
        <f t="shared" si="325"/>
        <v>0.01</v>
      </c>
      <c r="G1920" s="47">
        <f t="shared" si="332"/>
        <v>8.2945955858628351E-4</v>
      </c>
      <c r="H1920" s="47">
        <f t="shared" si="326"/>
        <v>0.01</v>
      </c>
      <c r="I1920" s="47">
        <f t="shared" si="333"/>
        <v>1.816963221753692E-3</v>
      </c>
      <c r="J1920" s="47">
        <f t="shared" si="327"/>
        <v>0.01</v>
      </c>
      <c r="L1920" s="292">
        <f t="shared" si="334"/>
        <v>0</v>
      </c>
      <c r="M1920" s="47">
        <f t="shared" si="328"/>
        <v>0.1</v>
      </c>
    </row>
    <row r="1921" spans="2:13" x14ac:dyDescent="0.45">
      <c r="B1921" s="293">
        <f t="shared" si="329"/>
        <v>1915</v>
      </c>
      <c r="C1921" s="294">
        <f t="shared" si="330"/>
        <v>1.7281988130912721E-4</v>
      </c>
      <c r="D1921" s="47">
        <f t="shared" si="324"/>
        <v>0.01</v>
      </c>
      <c r="E1921" s="47">
        <f t="shared" si="331"/>
        <v>3.7716161771280022E-4</v>
      </c>
      <c r="F1921" s="47">
        <f t="shared" si="325"/>
        <v>0.01</v>
      </c>
      <c r="G1921" s="47">
        <f t="shared" si="332"/>
        <v>8.2495712435864878E-4</v>
      </c>
      <c r="H1921" s="47">
        <f t="shared" si="326"/>
        <v>0.01</v>
      </c>
      <c r="I1921" s="47">
        <f t="shared" si="333"/>
        <v>1.8070881851220179E-3</v>
      </c>
      <c r="J1921" s="47">
        <f t="shared" si="327"/>
        <v>0.01</v>
      </c>
      <c r="L1921" s="292">
        <f t="shared" si="334"/>
        <v>0</v>
      </c>
      <c r="M1921" s="47">
        <f t="shared" si="328"/>
        <v>0.1</v>
      </c>
    </row>
    <row r="1922" spans="2:13" x14ac:dyDescent="0.45">
      <c r="B1922" s="293">
        <f t="shared" si="329"/>
        <v>1916</v>
      </c>
      <c r="C1922" s="294">
        <f t="shared" si="330"/>
        <v>1.718805762163434E-4</v>
      </c>
      <c r="D1922" s="47">
        <f t="shared" si="324"/>
        <v>0.01</v>
      </c>
      <c r="E1922" s="47">
        <f t="shared" si="331"/>
        <v>3.7511820034876348E-4</v>
      </c>
      <c r="F1922" s="47">
        <f t="shared" si="325"/>
        <v>0.01</v>
      </c>
      <c r="G1922" s="47">
        <f t="shared" si="332"/>
        <v>8.2047916929219034E-4</v>
      </c>
      <c r="H1922" s="47">
        <f t="shared" si="326"/>
        <v>0.01</v>
      </c>
      <c r="I1922" s="47">
        <f t="shared" si="333"/>
        <v>1.7972668745143841E-3</v>
      </c>
      <c r="J1922" s="47">
        <f t="shared" si="327"/>
        <v>0.01</v>
      </c>
      <c r="L1922" s="292">
        <f t="shared" si="334"/>
        <v>0</v>
      </c>
      <c r="M1922" s="47">
        <f t="shared" si="328"/>
        <v>0.1</v>
      </c>
    </row>
    <row r="1923" spans="2:13" x14ac:dyDescent="0.45">
      <c r="B1923" s="293">
        <f t="shared" si="329"/>
        <v>1917</v>
      </c>
      <c r="C1923" s="294">
        <f t="shared" si="330"/>
        <v>1.7094638157768948E-4</v>
      </c>
      <c r="D1923" s="47">
        <f t="shared" si="324"/>
        <v>0.01</v>
      </c>
      <c r="E1923" s="47">
        <f t="shared" si="331"/>
        <v>3.7308582410743924E-4</v>
      </c>
      <c r="F1923" s="47">
        <f t="shared" si="325"/>
        <v>0.01</v>
      </c>
      <c r="G1923" s="47">
        <f t="shared" si="332"/>
        <v>8.1602555960275612E-4</v>
      </c>
      <c r="H1923" s="47">
        <f t="shared" si="326"/>
        <v>0.01</v>
      </c>
      <c r="I1923" s="47">
        <f t="shared" si="333"/>
        <v>1.7874989974621621E-3</v>
      </c>
      <c r="J1923" s="47">
        <f t="shared" si="327"/>
        <v>0.01</v>
      </c>
      <c r="L1923" s="292">
        <f t="shared" si="334"/>
        <v>0</v>
      </c>
      <c r="M1923" s="47">
        <f t="shared" si="328"/>
        <v>0.1</v>
      </c>
    </row>
    <row r="1924" spans="2:13" x14ac:dyDescent="0.45">
      <c r="B1924" s="293">
        <f t="shared" si="329"/>
        <v>1918</v>
      </c>
      <c r="C1924" s="294">
        <f t="shared" si="330"/>
        <v>1.7001726957876524E-4</v>
      </c>
      <c r="D1924" s="47">
        <f t="shared" si="324"/>
        <v>0.01</v>
      </c>
      <c r="E1924" s="47">
        <f t="shared" si="331"/>
        <v>3.710644296821417E-4</v>
      </c>
      <c r="F1924" s="47">
        <f t="shared" si="325"/>
        <v>0.01</v>
      </c>
      <c r="G1924" s="47">
        <f t="shared" si="332"/>
        <v>8.1159616224780302E-4</v>
      </c>
      <c r="H1924" s="47">
        <f t="shared" si="326"/>
        <v>0.01</v>
      </c>
      <c r="I1924" s="47">
        <f t="shared" si="333"/>
        <v>1.7777842630835681E-3</v>
      </c>
      <c r="J1924" s="47">
        <f t="shared" si="327"/>
        <v>0.01</v>
      </c>
      <c r="L1924" s="292">
        <f t="shared" si="334"/>
        <v>0</v>
      </c>
      <c r="M1924" s="47">
        <f t="shared" si="328"/>
        <v>0.1</v>
      </c>
    </row>
    <row r="1925" spans="2:13" x14ac:dyDescent="0.45">
      <c r="B1925" s="293">
        <f t="shared" si="329"/>
        <v>1919</v>
      </c>
      <c r="C1925" s="294">
        <f t="shared" si="330"/>
        <v>1.6909321255593673E-4</v>
      </c>
      <c r="D1925" s="47">
        <f t="shared" si="324"/>
        <v>0.01</v>
      </c>
      <c r="E1925" s="47">
        <f t="shared" si="331"/>
        <v>3.6905395808110793E-4</v>
      </c>
      <c r="F1925" s="47">
        <f t="shared" si="325"/>
        <v>0.01</v>
      </c>
      <c r="G1925" s="47">
        <f t="shared" si="332"/>
        <v>8.0719084492214641E-4</v>
      </c>
      <c r="H1925" s="47">
        <f t="shared" si="326"/>
        <v>0.01</v>
      </c>
      <c r="I1925" s="47">
        <f t="shared" si="333"/>
        <v>1.7681223820752105E-3</v>
      </c>
      <c r="J1925" s="47">
        <f t="shared" si="327"/>
        <v>0.01</v>
      </c>
      <c r="L1925" s="292">
        <f t="shared" si="334"/>
        <v>0</v>
      </c>
      <c r="M1925" s="47">
        <f t="shared" si="328"/>
        <v>0.1</v>
      </c>
    </row>
    <row r="1926" spans="2:13" x14ac:dyDescent="0.45">
      <c r="B1926" s="293">
        <f t="shared" si="329"/>
        <v>1920</v>
      </c>
      <c r="C1926" s="294">
        <f t="shared" si="330"/>
        <v>1.6817418299553579E-4</v>
      </c>
      <c r="D1926" s="47">
        <f t="shared" si="324"/>
        <v>0.01</v>
      </c>
      <c r="E1926" s="47">
        <f t="shared" si="331"/>
        <v>3.6705435062585622E-4</v>
      </c>
      <c r="F1926" s="47">
        <f t="shared" si="325"/>
        <v>0.01</v>
      </c>
      <c r="G1926" s="47">
        <f t="shared" si="332"/>
        <v>8.0280947605373607E-4</v>
      </c>
      <c r="H1926" s="47">
        <f t="shared" si="326"/>
        <v>0.01</v>
      </c>
      <c r="I1926" s="47">
        <f t="shared" si="333"/>
        <v>1.7585130667036799E-3</v>
      </c>
      <c r="J1926" s="47">
        <f t="shared" si="327"/>
        <v>0.01</v>
      </c>
      <c r="L1926" s="292">
        <f t="shared" si="334"/>
        <v>0</v>
      </c>
      <c r="M1926" s="47">
        <f t="shared" si="328"/>
        <v>0.1</v>
      </c>
    </row>
    <row r="1927" spans="2:13" x14ac:dyDescent="0.45">
      <c r="B1927" s="293">
        <f t="shared" si="329"/>
        <v>1921</v>
      </c>
      <c r="C1927" s="294">
        <f t="shared" si="330"/>
        <v>1.6726015353306364E-4</v>
      </c>
      <c r="D1927" s="47">
        <f t="shared" ref="D1927:D1990" si="335">$D$2</f>
        <v>0.01</v>
      </c>
      <c r="E1927" s="47">
        <f t="shared" si="331"/>
        <v>3.65065548949553E-4</v>
      </c>
      <c r="F1927" s="47">
        <f t="shared" ref="F1927:F1990" si="336">$F$2</f>
        <v>0.01</v>
      </c>
      <c r="G1927" s="47">
        <f t="shared" si="332"/>
        <v>7.9845192479945722E-4</v>
      </c>
      <c r="H1927" s="47">
        <f t="shared" ref="H1927:H1990" si="337">$H$2</f>
        <v>0.01</v>
      </c>
      <c r="I1927" s="47">
        <f t="shared" si="333"/>
        <v>1.7489560307971804E-3</v>
      </c>
      <c r="J1927" s="47">
        <f t="shared" ref="J1927:J1990" si="338">$J$2</f>
        <v>0.01</v>
      </c>
      <c r="L1927" s="292">
        <f t="shared" si="334"/>
        <v>0</v>
      </c>
      <c r="M1927" s="47">
        <f t="shared" ref="M1927:M1990" si="339">$M$2</f>
        <v>0.1</v>
      </c>
    </row>
    <row r="1928" spans="2:13" x14ac:dyDescent="0.45">
      <c r="B1928" s="293">
        <f t="shared" ref="B1928:B1991" si="340">B1927+1</f>
        <v>1922</v>
      </c>
      <c r="C1928" s="294">
        <f t="shared" si="330"/>
        <v>1.6635109695239844E-4</v>
      </c>
      <c r="D1928" s="47">
        <f t="shared" si="335"/>
        <v>0.01</v>
      </c>
      <c r="E1928" s="47">
        <f t="shared" si="331"/>
        <v>3.630874949953881E-4</v>
      </c>
      <c r="F1928" s="47">
        <f t="shared" si="336"/>
        <v>0.01</v>
      </c>
      <c r="G1928" s="47">
        <f t="shared" si="332"/>
        <v>7.9411806104095811E-4</v>
      </c>
      <c r="H1928" s="47">
        <f t="shared" si="337"/>
        <v>0.01</v>
      </c>
      <c r="I1928" s="47">
        <f t="shared" si="333"/>
        <v>1.7394509897372032E-3</v>
      </c>
      <c r="J1928" s="47">
        <f t="shared" si="338"/>
        <v>0.01</v>
      </c>
      <c r="L1928" s="292">
        <f t="shared" si="334"/>
        <v>0</v>
      </c>
      <c r="M1928" s="47">
        <f t="shared" si="339"/>
        <v>0.1</v>
      </c>
    </row>
    <row r="1929" spans="2:13" x14ac:dyDescent="0.45">
      <c r="B1929" s="293">
        <f t="shared" si="340"/>
        <v>1923</v>
      </c>
      <c r="C1929" s="294">
        <f t="shared" si="330"/>
        <v>1.6544698618500665E-4</v>
      </c>
      <c r="D1929" s="47">
        <f t="shared" si="335"/>
        <v>0.01</v>
      </c>
      <c r="E1929" s="47">
        <f t="shared" si="331"/>
        <v>3.611201310149582E-4</v>
      </c>
      <c r="F1929" s="47">
        <f t="shared" si="336"/>
        <v>0.01</v>
      </c>
      <c r="G1929" s="47">
        <f t="shared" si="332"/>
        <v>7.8980775538050241E-4</v>
      </c>
      <c r="H1929" s="47">
        <f t="shared" si="337"/>
        <v>0.01</v>
      </c>
      <c r="I1929" s="47">
        <f t="shared" si="333"/>
        <v>1.729997660450241E-3</v>
      </c>
      <c r="J1929" s="47">
        <f t="shared" si="338"/>
        <v>0.01</v>
      </c>
      <c r="L1929" s="292">
        <f t="shared" si="334"/>
        <v>0</v>
      </c>
      <c r="M1929" s="47">
        <f t="shared" si="339"/>
        <v>0.1</v>
      </c>
    </row>
    <row r="1930" spans="2:13" x14ac:dyDescent="0.45">
      <c r="B1930" s="293">
        <f t="shared" si="340"/>
        <v>1924</v>
      </c>
      <c r="C1930" s="294">
        <f t="shared" si="330"/>
        <v>1.6454779430915835E-4</v>
      </c>
      <c r="D1930" s="47">
        <f t="shared" si="335"/>
        <v>0.01</v>
      </c>
      <c r="E1930" s="47">
        <f t="shared" si="331"/>
        <v>3.5916339956665869E-4</v>
      </c>
      <c r="F1930" s="47">
        <f t="shared" si="336"/>
        <v>0.01</v>
      </c>
      <c r="G1930" s="47">
        <f t="shared" si="332"/>
        <v>7.8552087913684693E-4</v>
      </c>
      <c r="H1930" s="47">
        <f t="shared" si="337"/>
        <v>0.01</v>
      </c>
      <c r="I1930" s="47">
        <f t="shared" si="333"/>
        <v>1.7205957613995436E-3</v>
      </c>
      <c r="J1930" s="47">
        <f t="shared" si="338"/>
        <v>0.01</v>
      </c>
      <c r="L1930" s="292">
        <f t="shared" si="334"/>
        <v>0</v>
      </c>
      <c r="M1930" s="47">
        <f t="shared" si="339"/>
        <v>0.1</v>
      </c>
    </row>
    <row r="1931" spans="2:13" x14ac:dyDescent="0.45">
      <c r="B1931" s="293">
        <f t="shared" si="340"/>
        <v>1925</v>
      </c>
      <c r="C1931" s="294">
        <f t="shared" si="330"/>
        <v>1.6365349454914636E-4</v>
      </c>
      <c r="D1931" s="47">
        <f t="shared" si="335"/>
        <v>0.01</v>
      </c>
      <c r="E1931" s="47">
        <f t="shared" si="331"/>
        <v>3.5721724351408369E-4</v>
      </c>
      <c r="F1931" s="47">
        <f t="shared" si="336"/>
        <v>0.01</v>
      </c>
      <c r="G1931" s="47">
        <f t="shared" si="332"/>
        <v>7.81257304341145E-4</v>
      </c>
      <c r="H1931" s="47">
        <f t="shared" si="337"/>
        <v>0.01</v>
      </c>
      <c r="I1931" s="47">
        <f t="shared" si="333"/>
        <v>1.7112450125769166E-3</v>
      </c>
      <c r="J1931" s="47">
        <f t="shared" si="338"/>
        <v>0.01</v>
      </c>
      <c r="L1931" s="292">
        <f t="shared" si="334"/>
        <v>0</v>
      </c>
      <c r="M1931" s="47">
        <f t="shared" si="339"/>
        <v>0.1</v>
      </c>
    </row>
    <row r="1932" spans="2:13" x14ac:dyDescent="0.45">
      <c r="B1932" s="293">
        <f t="shared" si="340"/>
        <v>1926</v>
      </c>
      <c r="C1932" s="294">
        <f t="shared" si="330"/>
        <v>1.6276406027450943E-4</v>
      </c>
      <c r="D1932" s="47">
        <f t="shared" si="335"/>
        <v>0.01</v>
      </c>
      <c r="E1932" s="47">
        <f t="shared" si="331"/>
        <v>3.5528160602443429E-4</v>
      </c>
      <c r="F1932" s="47">
        <f t="shared" si="336"/>
        <v>0.01</v>
      </c>
      <c r="G1932" s="47">
        <f t="shared" si="332"/>
        <v>7.7701690373287429E-4</v>
      </c>
      <c r="H1932" s="47">
        <f t="shared" si="337"/>
        <v>0.01</v>
      </c>
      <c r="I1932" s="47">
        <f t="shared" si="333"/>
        <v>1.7019451354945588E-3</v>
      </c>
      <c r="J1932" s="47">
        <f t="shared" si="338"/>
        <v>0.01</v>
      </c>
      <c r="L1932" s="292">
        <f t="shared" si="334"/>
        <v>0</v>
      </c>
      <c r="M1932" s="47">
        <f t="shared" si="339"/>
        <v>0.1</v>
      </c>
    </row>
    <row r="1933" spans="2:13" x14ac:dyDescent="0.45">
      <c r="B1933" s="293">
        <f t="shared" si="340"/>
        <v>1927</v>
      </c>
      <c r="C1933" s="294">
        <f t="shared" si="330"/>
        <v>1.6187946499925899E-4</v>
      </c>
      <c r="D1933" s="47">
        <f t="shared" si="335"/>
        <v>0.01</v>
      </c>
      <c r="E1933" s="47">
        <f t="shared" si="331"/>
        <v>3.5335643056693501E-4</v>
      </c>
      <c r="F1933" s="47">
        <f t="shared" si="336"/>
        <v>0.01</v>
      </c>
      <c r="G1933" s="47">
        <f t="shared" si="332"/>
        <v>7.7279955075578984E-4</v>
      </c>
      <c r="H1933" s="47">
        <f t="shared" si="337"/>
        <v>0.01</v>
      </c>
      <c r="I1933" s="47">
        <f t="shared" si="333"/>
        <v>1.6926958531769418E-3</v>
      </c>
      <c r="J1933" s="47">
        <f t="shared" si="338"/>
        <v>0.01</v>
      </c>
      <c r="L1933" s="292">
        <f t="shared" si="334"/>
        <v>0</v>
      </c>
      <c r="M1933" s="47">
        <f t="shared" si="339"/>
        <v>0.1</v>
      </c>
    </row>
    <row r="1934" spans="2:13" x14ac:dyDescent="0.45">
      <c r="B1934" s="293">
        <f t="shared" si="340"/>
        <v>1928</v>
      </c>
      <c r="C1934" s="294">
        <f t="shared" si="330"/>
        <v>1.6099968238110992E-4</v>
      </c>
      <c r="D1934" s="47">
        <f t="shared" si="335"/>
        <v>0.01</v>
      </c>
      <c r="E1934" s="47">
        <f t="shared" si="331"/>
        <v>3.5144166091125826E-4</v>
      </c>
      <c r="F1934" s="47">
        <f t="shared" si="336"/>
        <v>0.01</v>
      </c>
      <c r="G1934" s="47">
        <f t="shared" si="332"/>
        <v>7.6860511955390129E-4</v>
      </c>
      <c r="H1934" s="47">
        <f t="shared" si="337"/>
        <v>0.01</v>
      </c>
      <c r="I1934" s="47">
        <f t="shared" si="333"/>
        <v>1.6834968901527302E-3</v>
      </c>
      <c r="J1934" s="47">
        <f t="shared" si="338"/>
        <v>0.01</v>
      </c>
      <c r="L1934" s="292">
        <f t="shared" si="334"/>
        <v>0</v>
      </c>
      <c r="M1934" s="47">
        <f t="shared" si="339"/>
        <v>0.1</v>
      </c>
    </row>
    <row r="1935" spans="2:13" x14ac:dyDescent="0.45">
      <c r="B1935" s="293">
        <f t="shared" si="340"/>
        <v>1929</v>
      </c>
      <c r="C1935" s="294">
        <f t="shared" si="330"/>
        <v>1.6012468622071514E-4</v>
      </c>
      <c r="D1935" s="47">
        <f t="shared" si="335"/>
        <v>0.01</v>
      </c>
      <c r="E1935" s="47">
        <f t="shared" si="331"/>
        <v>3.4953724112595679E-4</v>
      </c>
      <c r="F1935" s="47">
        <f t="shared" si="336"/>
        <v>0.01</v>
      </c>
      <c r="G1935" s="47">
        <f t="shared" si="332"/>
        <v>7.6443348496747483E-4</v>
      </c>
      <c r="H1935" s="47">
        <f t="shared" si="337"/>
        <v>0.01</v>
      </c>
      <c r="I1935" s="47">
        <f t="shared" si="333"/>
        <v>1.6743479724467419E-3</v>
      </c>
      <c r="J1935" s="47">
        <f t="shared" si="338"/>
        <v>0.01</v>
      </c>
      <c r="L1935" s="292">
        <f t="shared" si="334"/>
        <v>0</v>
      </c>
      <c r="M1935" s="47">
        <f t="shared" si="339"/>
        <v>0.1</v>
      </c>
    </row>
    <row r="1936" spans="2:13" x14ac:dyDescent="0.45">
      <c r="B1936" s="293">
        <f t="shared" si="340"/>
        <v>1930</v>
      </c>
      <c r="C1936" s="294">
        <f t="shared" si="330"/>
        <v>1.5925445046090391E-4</v>
      </c>
      <c r="D1936" s="47">
        <f t="shared" si="335"/>
        <v>0.01</v>
      </c>
      <c r="E1936" s="47">
        <f t="shared" si="331"/>
        <v>3.476431155769044E-4</v>
      </c>
      <c r="F1936" s="47">
        <f t="shared" si="336"/>
        <v>0.01</v>
      </c>
      <c r="G1936" s="47">
        <f t="shared" si="332"/>
        <v>7.6028452252905959E-4</v>
      </c>
      <c r="H1936" s="47">
        <f t="shared" si="337"/>
        <v>0.01</v>
      </c>
      <c r="I1936" s="47">
        <f t="shared" si="333"/>
        <v>1.6652488275719492E-3</v>
      </c>
      <c r="J1936" s="47">
        <f t="shared" si="338"/>
        <v>0.01</v>
      </c>
      <c r="L1936" s="292">
        <f t="shared" si="334"/>
        <v>0</v>
      </c>
      <c r="M1936" s="47">
        <f t="shared" si="339"/>
        <v>0.1</v>
      </c>
    </row>
    <row r="1937" spans="2:13" x14ac:dyDescent="0.45">
      <c r="B1937" s="293">
        <f t="shared" si="340"/>
        <v>1931</v>
      </c>
      <c r="C1937" s="294">
        <f t="shared" si="330"/>
        <v>1.5838894918592398E-4</v>
      </c>
      <c r="D1937" s="47">
        <f t="shared" si="335"/>
        <v>0.01</v>
      </c>
      <c r="E1937" s="47">
        <f t="shared" si="331"/>
        <v>3.4575922892574442E-4</v>
      </c>
      <c r="F1937" s="47">
        <f t="shared" si="336"/>
        <v>0.01</v>
      </c>
      <c r="G1937" s="47">
        <f t="shared" si="332"/>
        <v>7.5615810845953806E-4</v>
      </c>
      <c r="H1937" s="47">
        <f t="shared" si="337"/>
        <v>0.01</v>
      </c>
      <c r="I1937" s="47">
        <f t="shared" si="333"/>
        <v>1.6561991845215202E-3</v>
      </c>
      <c r="J1937" s="47">
        <f t="shared" si="338"/>
        <v>0.01</v>
      </c>
      <c r="L1937" s="292">
        <f t="shared" si="334"/>
        <v>0</v>
      </c>
      <c r="M1937" s="47">
        <f t="shared" si="339"/>
        <v>0.1</v>
      </c>
    </row>
    <row r="1938" spans="2:13" x14ac:dyDescent="0.45">
      <c r="B1938" s="293">
        <f t="shared" si="340"/>
        <v>1932</v>
      </c>
      <c r="C1938" s="294">
        <f t="shared" si="330"/>
        <v>1.5752815662068754E-4</v>
      </c>
      <c r="D1938" s="47">
        <f t="shared" si="335"/>
        <v>0.01</v>
      </c>
      <c r="E1938" s="47">
        <f t="shared" si="331"/>
        <v>3.4388552612834618E-4</v>
      </c>
      <c r="F1938" s="47">
        <f t="shared" si="336"/>
        <v>0.01</v>
      </c>
      <c r="G1938" s="47">
        <f t="shared" si="332"/>
        <v>7.5205411966420015E-4</v>
      </c>
      <c r="H1938" s="47">
        <f t="shared" si="337"/>
        <v>0.01</v>
      </c>
      <c r="I1938" s="47">
        <f t="shared" si="333"/>
        <v>1.6471987737609005E-3</v>
      </c>
      <c r="J1938" s="47">
        <f t="shared" si="338"/>
        <v>0.01</v>
      </c>
      <c r="L1938" s="292">
        <f t="shared" si="334"/>
        <v>0</v>
      </c>
      <c r="M1938" s="47">
        <f t="shared" si="339"/>
        <v>0.1</v>
      </c>
    </row>
    <row r="1939" spans="2:13" x14ac:dyDescent="0.45">
      <c r="B1939" s="293">
        <f t="shared" si="340"/>
        <v>1933</v>
      </c>
      <c r="C1939" s="294">
        <f t="shared" si="330"/>
        <v>1.5667204713002092E-4</v>
      </c>
      <c r="D1939" s="47">
        <f t="shared" si="335"/>
        <v>0.01</v>
      </c>
      <c r="E1939" s="47">
        <f t="shared" si="331"/>
        <v>3.4202195243326959E-4</v>
      </c>
      <c r="F1939" s="47">
        <f t="shared" si="336"/>
        <v>0.01</v>
      </c>
      <c r="G1939" s="47">
        <f t="shared" si="332"/>
        <v>7.4797243372884165E-4</v>
      </c>
      <c r="H1939" s="47">
        <f t="shared" si="337"/>
        <v>0.01</v>
      </c>
      <c r="I1939" s="47">
        <f t="shared" si="333"/>
        <v>1.6382473272199335E-3</v>
      </c>
      <c r="J1939" s="47">
        <f t="shared" si="338"/>
        <v>0.01</v>
      </c>
      <c r="L1939" s="292">
        <f t="shared" si="334"/>
        <v>0</v>
      </c>
      <c r="M1939" s="47">
        <f t="shared" si="339"/>
        <v>0.1</v>
      </c>
    </row>
    <row r="1940" spans="2:13" x14ac:dyDescent="0.45">
      <c r="B1940" s="293">
        <f t="shared" si="340"/>
        <v>1934</v>
      </c>
      <c r="C1940" s="294">
        <f t="shared" si="330"/>
        <v>1.5582059521791796E-4</v>
      </c>
      <c r="D1940" s="47">
        <f t="shared" si="335"/>
        <v>0.01</v>
      </c>
      <c r="E1940" s="47">
        <f t="shared" si="331"/>
        <v>3.4016845338023712E-4</v>
      </c>
      <c r="F1940" s="47">
        <f t="shared" si="336"/>
        <v>0.01</v>
      </c>
      <c r="G1940" s="47">
        <f t="shared" si="332"/>
        <v>7.4391292891588595E-4</v>
      </c>
      <c r="H1940" s="47">
        <f t="shared" si="337"/>
        <v>0.01</v>
      </c>
      <c r="I1940" s="47">
        <f t="shared" si="333"/>
        <v>1.6293445782850225E-3</v>
      </c>
      <c r="J1940" s="47">
        <f t="shared" si="338"/>
        <v>0.01</v>
      </c>
      <c r="L1940" s="292">
        <f t="shared" si="334"/>
        <v>0</v>
      </c>
      <c r="M1940" s="47">
        <f t="shared" si="339"/>
        <v>0.1</v>
      </c>
    </row>
    <row r="1941" spans="2:13" x14ac:dyDescent="0.45">
      <c r="B1941" s="293">
        <f t="shared" si="340"/>
        <v>1935</v>
      </c>
      <c r="C1941" s="294">
        <f t="shared" si="330"/>
        <v>1.5497377552679722E-4</v>
      </c>
      <c r="D1941" s="47">
        <f t="shared" si="335"/>
        <v>0.01</v>
      </c>
      <c r="E1941" s="47">
        <f t="shared" si="331"/>
        <v>3.3832497479861393E-4</v>
      </c>
      <c r="F1941" s="47">
        <f t="shared" si="336"/>
        <v>0.01</v>
      </c>
      <c r="G1941" s="47">
        <f t="shared" si="332"/>
        <v>7.3987548416052946E-4</v>
      </c>
      <c r="H1941" s="47">
        <f t="shared" si="337"/>
        <v>0.01</v>
      </c>
      <c r="I1941" s="47">
        <f t="shared" si="333"/>
        <v>1.6204902617913313E-3</v>
      </c>
      <c r="J1941" s="47">
        <f t="shared" si="338"/>
        <v>0.01</v>
      </c>
      <c r="L1941" s="292">
        <f t="shared" si="334"/>
        <v>0</v>
      </c>
      <c r="M1941" s="47">
        <f t="shared" si="339"/>
        <v>0.1</v>
      </c>
    </row>
    <row r="1942" spans="2:13" x14ac:dyDescent="0.45">
      <c r="B1942" s="293">
        <f t="shared" si="340"/>
        <v>1936</v>
      </c>
      <c r="C1942" s="294">
        <f t="shared" si="330"/>
        <v>1.5413156283676285E-4</v>
      </c>
      <c r="D1942" s="47">
        <f t="shared" si="335"/>
        <v>0.01</v>
      </c>
      <c r="E1942" s="47">
        <f t="shared" si="331"/>
        <v>3.3649146280589573E-4</v>
      </c>
      <c r="F1942" s="47">
        <f t="shared" si="336"/>
        <v>0.01</v>
      </c>
      <c r="G1942" s="47">
        <f t="shared" si="332"/>
        <v>7.3585997906691028E-4</v>
      </c>
      <c r="H1942" s="47">
        <f t="shared" si="337"/>
        <v>0.01</v>
      </c>
      <c r="I1942" s="47">
        <f t="shared" si="333"/>
        <v>1.6116841140150233E-3</v>
      </c>
      <c r="J1942" s="47">
        <f t="shared" si="338"/>
        <v>0.01</v>
      </c>
      <c r="L1942" s="292">
        <f t="shared" si="334"/>
        <v>0</v>
      </c>
      <c r="M1942" s="47">
        <f t="shared" si="339"/>
        <v>0.1</v>
      </c>
    </row>
    <row r="1943" spans="2:13" x14ac:dyDescent="0.45">
      <c r="B1943" s="293">
        <f t="shared" si="340"/>
        <v>1937</v>
      </c>
      <c r="C1943" s="294">
        <f t="shared" si="330"/>
        <v>1.5329393206486917E-4</v>
      </c>
      <c r="D1943" s="47">
        <f t="shared" si="335"/>
        <v>0.01</v>
      </c>
      <c r="E1943" s="47">
        <f t="shared" si="331"/>
        <v>3.3466786380620438E-4</v>
      </c>
      <c r="F1943" s="47">
        <f t="shared" si="336"/>
        <v>0.01</v>
      </c>
      <c r="G1943" s="47">
        <f t="shared" si="332"/>
        <v>7.3186629390430016E-4</v>
      </c>
      <c r="H1943" s="47">
        <f t="shared" si="337"/>
        <v>0.01</v>
      </c>
      <c r="I1943" s="47">
        <f t="shared" si="333"/>
        <v>1.6029258726655421E-3</v>
      </c>
      <c r="J1943" s="47">
        <f t="shared" si="338"/>
        <v>0.01</v>
      </c>
      <c r="L1943" s="292">
        <f t="shared" si="334"/>
        <v>0</v>
      </c>
      <c r="M1943" s="47">
        <f t="shared" si="339"/>
        <v>0.1</v>
      </c>
    </row>
    <row r="1944" spans="2:13" x14ac:dyDescent="0.45">
      <c r="B1944" s="293">
        <f t="shared" si="340"/>
        <v>1938</v>
      </c>
      <c r="C1944" s="294">
        <f t="shared" si="330"/>
        <v>1.5246085826438899E-4</v>
      </c>
      <c r="D1944" s="47">
        <f t="shared" si="335"/>
        <v>0.01</v>
      </c>
      <c r="E1944" s="47">
        <f t="shared" si="331"/>
        <v>3.3285412448879107E-4</v>
      </c>
      <c r="F1944" s="47">
        <f t="shared" si="336"/>
        <v>0.01</v>
      </c>
      <c r="G1944" s="47">
        <f t="shared" si="332"/>
        <v>7.278943096033192E-4</v>
      </c>
      <c r="H1944" s="47">
        <f t="shared" si="337"/>
        <v>0.01</v>
      </c>
      <c r="I1944" s="47">
        <f t="shared" si="333"/>
        <v>1.5942152768779296E-3</v>
      </c>
      <c r="J1944" s="47">
        <f t="shared" si="338"/>
        <v>0.01</v>
      </c>
      <c r="L1944" s="292">
        <f t="shared" si="334"/>
        <v>0</v>
      </c>
      <c r="M1944" s="47">
        <f t="shared" si="339"/>
        <v>0.1</v>
      </c>
    </row>
    <row r="1945" spans="2:13" x14ac:dyDescent="0.45">
      <c r="B1945" s="293">
        <f t="shared" si="340"/>
        <v>1939</v>
      </c>
      <c r="C1945" s="294">
        <f t="shared" si="330"/>
        <v>1.516323166240855E-4</v>
      </c>
      <c r="D1945" s="47">
        <f t="shared" si="335"/>
        <v>0.01</v>
      </c>
      <c r="E1945" s="47">
        <f t="shared" si="331"/>
        <v>3.3105019182654705E-4</v>
      </c>
      <c r="F1945" s="47">
        <f t="shared" si="336"/>
        <v>0.01</v>
      </c>
      <c r="G1945" s="47">
        <f t="shared" si="332"/>
        <v>7.2394390775217389E-4</v>
      </c>
      <c r="H1945" s="47">
        <f t="shared" si="337"/>
        <v>0.01</v>
      </c>
      <c r="I1945" s="47">
        <f t="shared" si="333"/>
        <v>1.5855520672051835E-3</v>
      </c>
      <c r="J1945" s="47">
        <f t="shared" si="338"/>
        <v>0.01</v>
      </c>
      <c r="L1945" s="292">
        <f t="shared" si="334"/>
        <v>0</v>
      </c>
      <c r="M1945" s="47">
        <f t="shared" si="339"/>
        <v>0.1</v>
      </c>
    </row>
    <row r="1946" spans="2:13" x14ac:dyDescent="0.45">
      <c r="B1946" s="293">
        <f t="shared" si="340"/>
        <v>1940</v>
      </c>
      <c r="C1946" s="294">
        <f t="shared" si="330"/>
        <v>1.5080828246748793E-4</v>
      </c>
      <c r="D1946" s="47">
        <f t="shared" si="335"/>
        <v>0.01</v>
      </c>
      <c r="E1946" s="47">
        <f t="shared" si="331"/>
        <v>3.2925601307452241E-4</v>
      </c>
      <c r="F1946" s="47">
        <f t="shared" si="336"/>
        <v>0.01</v>
      </c>
      <c r="G1946" s="47">
        <f t="shared" si="332"/>
        <v>7.2001497059291761E-4</v>
      </c>
      <c r="H1946" s="47">
        <f t="shared" si="337"/>
        <v>0.01</v>
      </c>
      <c r="I1946" s="47">
        <f t="shared" si="333"/>
        <v>1.5769359856106534E-3</v>
      </c>
      <c r="J1946" s="47">
        <f t="shared" si="338"/>
        <v>0.01</v>
      </c>
      <c r="L1946" s="292">
        <f t="shared" si="334"/>
        <v>0</v>
      </c>
      <c r="M1946" s="47">
        <f t="shared" si="339"/>
        <v>0.1</v>
      </c>
    </row>
    <row r="1947" spans="2:13" x14ac:dyDescent="0.45">
      <c r="B1947" s="293">
        <f t="shared" si="340"/>
        <v>1941</v>
      </c>
      <c r="C1947" s="294">
        <f t="shared" si="330"/>
        <v>1.4998873125217078E-4</v>
      </c>
      <c r="D1947" s="47">
        <f t="shared" si="335"/>
        <v>0.01</v>
      </c>
      <c r="E1947" s="47">
        <f t="shared" si="331"/>
        <v>3.2747153576845203E-4</v>
      </c>
      <c r="F1947" s="47">
        <f t="shared" si="336"/>
        <v>0.01</v>
      </c>
      <c r="G1947" s="47">
        <f t="shared" si="332"/>
        <v>7.1610738101773365E-4</v>
      </c>
      <c r="H1947" s="47">
        <f t="shared" si="337"/>
        <v>0.01</v>
      </c>
      <c r="I1947" s="47">
        <f t="shared" si="333"/>
        <v>1.5683667754604761E-3</v>
      </c>
      <c r="J1947" s="47">
        <f t="shared" si="338"/>
        <v>0.01</v>
      </c>
      <c r="L1947" s="292">
        <f t="shared" si="334"/>
        <v>0</v>
      </c>
      <c r="M1947" s="47">
        <f t="shared" si="339"/>
        <v>0.1</v>
      </c>
    </row>
    <row r="1948" spans="2:13" x14ac:dyDescent="0.45">
      <c r="B1948" s="293">
        <f t="shared" si="340"/>
        <v>1942</v>
      </c>
      <c r="C1948" s="294">
        <f t="shared" si="330"/>
        <v>1.4917363856903676E-4</v>
      </c>
      <c r="D1948" s="47">
        <f t="shared" si="335"/>
        <v>0.01</v>
      </c>
      <c r="E1948" s="47">
        <f t="shared" si="331"/>
        <v>3.256967077232892E-4</v>
      </c>
      <c r="F1948" s="47">
        <f t="shared" si="336"/>
        <v>0.01</v>
      </c>
      <c r="G1948" s="47">
        <f t="shared" si="332"/>
        <v>7.1222102256524077E-4</v>
      </c>
      <c r="H1948" s="47">
        <f t="shared" si="337"/>
        <v>0.01</v>
      </c>
      <c r="I1948" s="47">
        <f t="shared" si="333"/>
        <v>1.5598441815160486E-3</v>
      </c>
      <c r="J1948" s="47">
        <f t="shared" si="338"/>
        <v>0.01</v>
      </c>
      <c r="L1948" s="292">
        <f t="shared" si="334"/>
        <v>0</v>
      </c>
      <c r="M1948" s="47">
        <f t="shared" si="339"/>
        <v>0.1</v>
      </c>
    </row>
    <row r="1949" spans="2:13" x14ac:dyDescent="0.45">
      <c r="B1949" s="293">
        <f t="shared" si="340"/>
        <v>1943</v>
      </c>
      <c r="C1949" s="294">
        <f t="shared" si="330"/>
        <v>1.4836298014160322E-4</v>
      </c>
      <c r="D1949" s="47">
        <f t="shared" si="335"/>
        <v>0.01</v>
      </c>
      <c r="E1949" s="47">
        <f t="shared" si="331"/>
        <v>3.2393147703174669E-4</v>
      </c>
      <c r="F1949" s="47">
        <f t="shared" si="336"/>
        <v>0.01</v>
      </c>
      <c r="G1949" s="47">
        <f t="shared" si="332"/>
        <v>7.0835577941682115E-4</v>
      </c>
      <c r="H1949" s="47">
        <f t="shared" si="337"/>
        <v>0.01</v>
      </c>
      <c r="I1949" s="47">
        <f t="shared" si="333"/>
        <v>1.5513679499265405E-3</v>
      </c>
      <c r="J1949" s="47">
        <f t="shared" si="338"/>
        <v>0.01</v>
      </c>
      <c r="L1949" s="292">
        <f t="shared" si="334"/>
        <v>0</v>
      </c>
      <c r="M1949" s="47">
        <f t="shared" si="339"/>
        <v>0.1</v>
      </c>
    </row>
    <row r="1950" spans="2:13" x14ac:dyDescent="0.45">
      <c r="B1950" s="293">
        <f t="shared" si="340"/>
        <v>1944</v>
      </c>
      <c r="C1950" s="294">
        <f t="shared" si="330"/>
        <v>1.4755673182529228E-4</v>
      </c>
      <c r="D1950" s="47">
        <f t="shared" si="335"/>
        <v>0.01</v>
      </c>
      <c r="E1950" s="47">
        <f t="shared" si="331"/>
        <v>3.2217579206284523E-4</v>
      </c>
      <c r="F1950" s="47">
        <f t="shared" si="336"/>
        <v>0.01</v>
      </c>
      <c r="G1950" s="47">
        <f t="shared" si="332"/>
        <v>7.0451153639297041E-4</v>
      </c>
      <c r="H1950" s="47">
        <f t="shared" si="337"/>
        <v>0.01</v>
      </c>
      <c r="I1950" s="47">
        <f t="shared" si="333"/>
        <v>1.5429378282214433E-3</v>
      </c>
      <c r="J1950" s="47">
        <f t="shared" si="338"/>
        <v>0.01</v>
      </c>
      <c r="L1950" s="292">
        <f t="shared" si="334"/>
        <v>0</v>
      </c>
      <c r="M1950" s="47">
        <f t="shared" si="339"/>
        <v>0.1</v>
      </c>
    </row>
    <row r="1951" spans="2:13" x14ac:dyDescent="0.45">
      <c r="B1951" s="293">
        <f t="shared" si="340"/>
        <v>1945</v>
      </c>
      <c r="C1951" s="294">
        <f t="shared" si="330"/>
        <v>1.4675486960672457E-4</v>
      </c>
      <c r="D1951" s="47">
        <f t="shared" si="335"/>
        <v>0.01</v>
      </c>
      <c r="E1951" s="47">
        <f t="shared" si="331"/>
        <v>3.204296014604697E-4</v>
      </c>
      <c r="F1951" s="47">
        <f t="shared" si="336"/>
        <v>0.01</v>
      </c>
      <c r="G1951" s="47">
        <f t="shared" si="332"/>
        <v>7.0068817894966919E-4</v>
      </c>
      <c r="H1951" s="47">
        <f t="shared" si="337"/>
        <v>0.01</v>
      </c>
      <c r="I1951" s="47">
        <f t="shared" si="333"/>
        <v>1.5345535653031586E-3</v>
      </c>
      <c r="J1951" s="47">
        <f t="shared" si="338"/>
        <v>0.01</v>
      </c>
      <c r="L1951" s="292">
        <f t="shared" si="334"/>
        <v>0</v>
      </c>
      <c r="M1951" s="47">
        <f t="shared" si="339"/>
        <v>0.1</v>
      </c>
    </row>
    <row r="1952" spans="2:13" x14ac:dyDescent="0.45">
      <c r="B1952" s="293">
        <f t="shared" si="340"/>
        <v>1946</v>
      </c>
      <c r="C1952" s="294">
        <f t="shared" si="330"/>
        <v>1.4595736960301646E-4</v>
      </c>
      <c r="D1952" s="47">
        <f t="shared" si="335"/>
        <v>0.01</v>
      </c>
      <c r="E1952" s="47">
        <f t="shared" si="331"/>
        <v>3.1869285414193229E-4</v>
      </c>
      <c r="F1952" s="47">
        <f t="shared" si="336"/>
        <v>0.01</v>
      </c>
      <c r="G1952" s="47">
        <f t="shared" si="332"/>
        <v>6.9688559317477715E-4</v>
      </c>
      <c r="H1952" s="47">
        <f t="shared" si="337"/>
        <v>0.01</v>
      </c>
      <c r="I1952" s="47">
        <f t="shared" si="333"/>
        <v>1.5262149114396236E-3</v>
      </c>
      <c r="J1952" s="47">
        <f t="shared" si="338"/>
        <v>0.01</v>
      </c>
      <c r="L1952" s="292">
        <f t="shared" si="334"/>
        <v>0</v>
      </c>
      <c r="M1952" s="47">
        <f t="shared" si="339"/>
        <v>0.1</v>
      </c>
    </row>
    <row r="1953" spans="2:13" x14ac:dyDescent="0.45">
      <c r="B1953" s="293">
        <f t="shared" si="340"/>
        <v>1947</v>
      </c>
      <c r="C1953" s="294">
        <f t="shared" si="330"/>
        <v>1.4516420806108088E-4</v>
      </c>
      <c r="D1953" s="47">
        <f t="shared" si="335"/>
        <v>0.01</v>
      </c>
      <c r="E1953" s="47">
        <f t="shared" si="331"/>
        <v>3.1696549929654313E-4</v>
      </c>
      <c r="F1953" s="47">
        <f t="shared" si="336"/>
        <v>0.01</v>
      </c>
      <c r="G1953" s="47">
        <f t="shared" si="332"/>
        <v>6.9310366578444866E-4</v>
      </c>
      <c r="H1953" s="47">
        <f t="shared" si="337"/>
        <v>0.01</v>
      </c>
      <c r="I1953" s="47">
        <f t="shared" si="333"/>
        <v>1.5179216182569751E-3</v>
      </c>
      <c r="J1953" s="47">
        <f t="shared" si="338"/>
        <v>0.01</v>
      </c>
      <c r="L1953" s="292">
        <f t="shared" si="334"/>
        <v>0</v>
      </c>
      <c r="M1953" s="47">
        <f t="shared" si="339"/>
        <v>0.1</v>
      </c>
    </row>
    <row r="1954" spans="2:13" x14ac:dyDescent="0.45">
      <c r="B1954" s="293">
        <f t="shared" si="340"/>
        <v>1948</v>
      </c>
      <c r="C1954" s="294">
        <f t="shared" si="330"/>
        <v>1.4437536135693174E-4</v>
      </c>
      <c r="D1954" s="47">
        <f t="shared" si="335"/>
        <v>0.01</v>
      </c>
      <c r="E1954" s="47">
        <f t="shared" si="331"/>
        <v>3.1524748638418851E-4</v>
      </c>
      <c r="F1954" s="47">
        <f t="shared" si="336"/>
        <v>0.01</v>
      </c>
      <c r="G1954" s="47">
        <f t="shared" si="332"/>
        <v>6.8934228411956957E-4</v>
      </c>
      <c r="H1954" s="47">
        <f t="shared" si="337"/>
        <v>0.01</v>
      </c>
      <c r="I1954" s="47">
        <f t="shared" si="333"/>
        <v>1.5096734387322498E-3</v>
      </c>
      <c r="J1954" s="47">
        <f t="shared" si="338"/>
        <v>0.01</v>
      </c>
      <c r="L1954" s="292">
        <f t="shared" si="334"/>
        <v>0</v>
      </c>
      <c r="M1954" s="47">
        <f t="shared" si="339"/>
        <v>0.1</v>
      </c>
    </row>
    <row r="1955" spans="2:13" x14ac:dyDescent="0.45">
      <c r="B1955" s="293">
        <f t="shared" si="340"/>
        <v>1949</v>
      </c>
      <c r="C1955" s="294">
        <f t="shared" si="330"/>
        <v>1.4359080599499175E-4</v>
      </c>
      <c r="D1955" s="47">
        <f t="shared" si="335"/>
        <v>0.01</v>
      </c>
      <c r="E1955" s="47">
        <f t="shared" si="331"/>
        <v>3.1353876513391595E-4</v>
      </c>
      <c r="F1955" s="47">
        <f t="shared" si="336"/>
        <v>0.01</v>
      </c>
      <c r="G1955" s="47">
        <f t="shared" si="332"/>
        <v>6.8560133614221583E-4</v>
      </c>
      <c r="H1955" s="47">
        <f t="shared" si="337"/>
        <v>0.01</v>
      </c>
      <c r="I1955" s="47">
        <f t="shared" si="333"/>
        <v>1.5014701271861229E-3</v>
      </c>
      <c r="J1955" s="47">
        <f t="shared" si="338"/>
        <v>0.01</v>
      </c>
      <c r="L1955" s="292">
        <f t="shared" si="334"/>
        <v>0</v>
      </c>
      <c r="M1955" s="47">
        <f t="shared" si="339"/>
        <v>0.1</v>
      </c>
    </row>
    <row r="1956" spans="2:13" x14ac:dyDescent="0.45">
      <c r="B1956" s="293">
        <f t="shared" si="340"/>
        <v>1950</v>
      </c>
      <c r="C1956" s="294">
        <f t="shared" si="330"/>
        <v>1.428105186074039E-4</v>
      </c>
      <c r="D1956" s="47">
        <f t="shared" si="335"/>
        <v>0.01</v>
      </c>
      <c r="E1956" s="47">
        <f t="shared" si="331"/>
        <v>3.118392855425267E-4</v>
      </c>
      <c r="F1956" s="47">
        <f t="shared" si="336"/>
        <v>0.01</v>
      </c>
      <c r="G1956" s="47">
        <f t="shared" si="332"/>
        <v>6.8188071043213277E-4</v>
      </c>
      <c r="H1956" s="47">
        <f t="shared" si="337"/>
        <v>0.01</v>
      </c>
      <c r="I1956" s="47">
        <f t="shared" si="333"/>
        <v>1.493311439275684E-3</v>
      </c>
      <c r="J1956" s="47">
        <f t="shared" si="338"/>
        <v>0.01</v>
      </c>
      <c r="L1956" s="292">
        <f t="shared" si="334"/>
        <v>0</v>
      </c>
      <c r="M1956" s="47">
        <f t="shared" si="339"/>
        <v>0.1</v>
      </c>
    </row>
    <row r="1957" spans="2:13" x14ac:dyDescent="0.45">
      <c r="B1957" s="293">
        <f t="shared" si="340"/>
        <v>1951</v>
      </c>
      <c r="C1957" s="294">
        <f t="shared" si="330"/>
        <v>1.4203447595334632E-4</v>
      </c>
      <c r="D1957" s="47">
        <f t="shared" si="335"/>
        <v>0.01</v>
      </c>
      <c r="E1957" s="47">
        <f t="shared" si="331"/>
        <v>3.1014899787317547E-4</v>
      </c>
      <c r="F1957" s="47">
        <f t="shared" si="336"/>
        <v>0.01</v>
      </c>
      <c r="G1957" s="47">
        <f t="shared" si="332"/>
        <v>6.781802961832367E-4</v>
      </c>
      <c r="H1957" s="47">
        <f t="shared" si="337"/>
        <v>0.01</v>
      </c>
      <c r="I1957" s="47">
        <f t="shared" si="333"/>
        <v>1.4851971319872483E-3</v>
      </c>
      <c r="J1957" s="47">
        <f t="shared" si="338"/>
        <v>0.01</v>
      </c>
      <c r="L1957" s="292">
        <f t="shared" si="334"/>
        <v>0</v>
      </c>
      <c r="M1957" s="47">
        <f t="shared" si="339"/>
        <v>0.1</v>
      </c>
    </row>
    <row r="1958" spans="2:13" x14ac:dyDescent="0.45">
      <c r="B1958" s="293">
        <f t="shared" si="340"/>
        <v>1952</v>
      </c>
      <c r="C1958" s="294">
        <f t="shared" si="330"/>
        <v>1.4126265491835072E-4</v>
      </c>
      <c r="D1958" s="47">
        <f t="shared" si="335"/>
        <v>0.01</v>
      </c>
      <c r="E1958" s="47">
        <f t="shared" si="331"/>
        <v>3.0846785265397714E-4</v>
      </c>
      <c r="F1958" s="47">
        <f t="shared" si="336"/>
        <v>0.01</v>
      </c>
      <c r="G1958" s="47">
        <f t="shared" si="332"/>
        <v>6.7449998320013606E-4</v>
      </c>
      <c r="H1958" s="47">
        <f t="shared" si="337"/>
        <v>0.01</v>
      </c>
      <c r="I1958" s="47">
        <f t="shared" si="333"/>
        <v>1.4771269636292082E-3</v>
      </c>
      <c r="J1958" s="47">
        <f t="shared" si="338"/>
        <v>0.01</v>
      </c>
      <c r="L1958" s="292">
        <f t="shared" si="334"/>
        <v>0</v>
      </c>
      <c r="M1958" s="47">
        <f t="shared" si="339"/>
        <v>0.1</v>
      </c>
    </row>
    <row r="1959" spans="2:13" x14ac:dyDescent="0.45">
      <c r="B1959" s="293">
        <f t="shared" si="340"/>
        <v>1953</v>
      </c>
      <c r="C1959" s="294">
        <f t="shared" si="330"/>
        <v>1.4049503251362423E-4</v>
      </c>
      <c r="D1959" s="47">
        <f t="shared" si="335"/>
        <v>0.01</v>
      </c>
      <c r="E1959" s="47">
        <f t="shared" si="331"/>
        <v>3.0679580067662088E-4</v>
      </c>
      <c r="F1959" s="47">
        <f t="shared" si="336"/>
        <v>0.01</v>
      </c>
      <c r="G1959" s="47">
        <f t="shared" si="332"/>
        <v>6.7083966189467438E-4</v>
      </c>
      <c r="H1959" s="47">
        <f t="shared" si="337"/>
        <v>0.01</v>
      </c>
      <c r="I1959" s="47">
        <f t="shared" si="333"/>
        <v>1.4691006938249175E-3</v>
      </c>
      <c r="J1959" s="47">
        <f t="shared" si="338"/>
        <v>0.01</v>
      </c>
      <c r="L1959" s="292">
        <f t="shared" si="334"/>
        <v>0</v>
      </c>
      <c r="M1959" s="47">
        <f t="shared" si="339"/>
        <v>0.1</v>
      </c>
    </row>
    <row r="1960" spans="2:13" x14ac:dyDescent="0.45">
      <c r="B1960" s="293">
        <f t="shared" si="340"/>
        <v>1954</v>
      </c>
      <c r="C1960" s="294">
        <f t="shared" si="330"/>
        <v>1.3973158587537475E-4</v>
      </c>
      <c r="D1960" s="47">
        <f t="shared" si="335"/>
        <v>0.01</v>
      </c>
      <c r="E1960" s="47">
        <f t="shared" si="331"/>
        <v>3.0513279299499091E-4</v>
      </c>
      <c r="F1960" s="47">
        <f t="shared" si="336"/>
        <v>0.01</v>
      </c>
      <c r="G1960" s="47">
        <f t="shared" si="332"/>
        <v>6.6719922328249378E-4</v>
      </c>
      <c r="H1960" s="47">
        <f t="shared" si="337"/>
        <v>0.01</v>
      </c>
      <c r="I1960" s="47">
        <f t="shared" si="333"/>
        <v>1.4611180835056149E-3</v>
      </c>
      <c r="J1960" s="47">
        <f t="shared" si="338"/>
        <v>0.01</v>
      </c>
      <c r="L1960" s="292">
        <f t="shared" si="334"/>
        <v>0</v>
      </c>
      <c r="M1960" s="47">
        <f t="shared" si="339"/>
        <v>0.1</v>
      </c>
    </row>
    <row r="1961" spans="2:13" x14ac:dyDescent="0.45">
      <c r="B1961" s="293">
        <f t="shared" si="340"/>
        <v>1955</v>
      </c>
      <c r="C1961" s="294">
        <f t="shared" si="330"/>
        <v>1.3897229226413969E-4</v>
      </c>
      <c r="D1961" s="47">
        <f t="shared" si="335"/>
        <v>0.01</v>
      </c>
      <c r="E1961" s="47">
        <f t="shared" si="331"/>
        <v>3.0347878092379474E-4</v>
      </c>
      <c r="F1961" s="47">
        <f t="shared" si="336"/>
        <v>0.01</v>
      </c>
      <c r="G1961" s="47">
        <f t="shared" si="332"/>
        <v>6.6357855897961873E-4</v>
      </c>
      <c r="H1961" s="47">
        <f t="shared" si="337"/>
        <v>0.01</v>
      </c>
      <c r="I1961" s="47">
        <f t="shared" si="333"/>
        <v>1.4531788949033837E-3</v>
      </c>
      <c r="J1961" s="47">
        <f t="shared" si="338"/>
        <v>0.01</v>
      </c>
      <c r="L1961" s="292">
        <f t="shared" si="334"/>
        <v>0</v>
      </c>
      <c r="M1961" s="47">
        <f t="shared" si="339"/>
        <v>0.1</v>
      </c>
    </row>
    <row r="1962" spans="2:13" x14ac:dyDescent="0.45">
      <c r="B1962" s="293">
        <f t="shared" si="340"/>
        <v>1956</v>
      </c>
      <c r="C1962" s="294">
        <f t="shared" si="330"/>
        <v>1.3821712906411817E-4</v>
      </c>
      <c r="D1962" s="47">
        <f t="shared" si="335"/>
        <v>0.01</v>
      </c>
      <c r="E1962" s="47">
        <f t="shared" si="331"/>
        <v>3.0183371603719822E-4</v>
      </c>
      <c r="F1962" s="47">
        <f t="shared" si="336"/>
        <v>0.01</v>
      </c>
      <c r="G1962" s="47">
        <f t="shared" si="332"/>
        <v>6.5997756119906049E-4</v>
      </c>
      <c r="H1962" s="47">
        <f t="shared" si="337"/>
        <v>0.01</v>
      </c>
      <c r="I1962" s="47">
        <f t="shared" si="333"/>
        <v>1.445282891544146E-3</v>
      </c>
      <c r="J1962" s="47">
        <f t="shared" si="338"/>
        <v>0.01</v>
      </c>
      <c r="L1962" s="292">
        <f t="shared" si="334"/>
        <v>0</v>
      </c>
      <c r="M1962" s="47">
        <f t="shared" si="339"/>
        <v>0.1</v>
      </c>
    </row>
    <row r="1963" spans="2:13" x14ac:dyDescent="0.45">
      <c r="B1963" s="293">
        <f t="shared" si="340"/>
        <v>1957</v>
      </c>
      <c r="C1963" s="294">
        <f t="shared" si="330"/>
        <v>1.3746607378250665E-4</v>
      </c>
      <c r="D1963" s="47">
        <f t="shared" si="335"/>
        <v>0.01</v>
      </c>
      <c r="E1963" s="47">
        <f t="shared" si="331"/>
        <v>3.0019755016746745E-4</v>
      </c>
      <c r="F1963" s="47">
        <f t="shared" si="336"/>
        <v>0.01</v>
      </c>
      <c r="G1963" s="47">
        <f t="shared" si="332"/>
        <v>6.5639612274744194E-4</v>
      </c>
      <c r="H1963" s="47">
        <f t="shared" si="337"/>
        <v>0.01</v>
      </c>
      <c r="I1963" s="47">
        <f t="shared" si="333"/>
        <v>1.437429838240695E-3</v>
      </c>
      <c r="J1963" s="47">
        <f t="shared" si="338"/>
        <v>0.01</v>
      </c>
      <c r="L1963" s="292">
        <f t="shared" si="334"/>
        <v>0</v>
      </c>
      <c r="M1963" s="47">
        <f t="shared" si="339"/>
        <v>0.1</v>
      </c>
    </row>
    <row r="1964" spans="2:13" x14ac:dyDescent="0.45">
      <c r="B1964" s="293">
        <f t="shared" si="340"/>
        <v>1958</v>
      </c>
      <c r="C1964" s="294">
        <f t="shared" si="330"/>
        <v>1.3671910404883787E-4</v>
      </c>
      <c r="D1964" s="47">
        <f t="shared" si="335"/>
        <v>0.01</v>
      </c>
      <c r="E1964" s="47">
        <f t="shared" si="331"/>
        <v>2.9857023540361783E-4</v>
      </c>
      <c r="F1964" s="47">
        <f t="shared" si="336"/>
        <v>0.01</v>
      </c>
      <c r="G1964" s="47">
        <f t="shared" si="332"/>
        <v>6.5283413702164211E-4</v>
      </c>
      <c r="H1964" s="47">
        <f t="shared" si="337"/>
        <v>0.01</v>
      </c>
      <c r="I1964" s="47">
        <f t="shared" si="333"/>
        <v>1.4296195010857623E-3</v>
      </c>
      <c r="J1964" s="47">
        <f t="shared" si="338"/>
        <v>0.01</v>
      </c>
      <c r="L1964" s="292">
        <f t="shared" si="334"/>
        <v>0</v>
      </c>
      <c r="M1964" s="47">
        <f t="shared" si="339"/>
        <v>0.1</v>
      </c>
    </row>
    <row r="1965" spans="2:13" x14ac:dyDescent="0.45">
      <c r="B1965" s="293">
        <f t="shared" si="340"/>
        <v>1959</v>
      </c>
      <c r="C1965" s="294">
        <f t="shared" si="330"/>
        <v>1.3597619761432332E-4</v>
      </c>
      <c r="D1965" s="47">
        <f t="shared" si="335"/>
        <v>0.01</v>
      </c>
      <c r="E1965" s="47">
        <f t="shared" si="331"/>
        <v>2.9695172409007002E-4</v>
      </c>
      <c r="F1965" s="47">
        <f t="shared" si="336"/>
        <v>0.01</v>
      </c>
      <c r="G1965" s="47">
        <f t="shared" si="332"/>
        <v>6.4929149800546193E-4</v>
      </c>
      <c r="H1965" s="47">
        <f t="shared" si="337"/>
        <v>0.01</v>
      </c>
      <c r="I1965" s="47">
        <f t="shared" si="333"/>
        <v>1.421851647445121E-3</v>
      </c>
      <c r="J1965" s="47">
        <f t="shared" si="338"/>
        <v>0.01</v>
      </c>
      <c r="L1965" s="292">
        <f t="shared" si="334"/>
        <v>0</v>
      </c>
      <c r="M1965" s="47">
        <f t="shared" si="339"/>
        <v>0.1</v>
      </c>
    </row>
    <row r="1966" spans="2:13" x14ac:dyDescent="0.45">
      <c r="B1966" s="293">
        <f t="shared" si="340"/>
        <v>1960</v>
      </c>
      <c r="C1966" s="294">
        <f t="shared" si="330"/>
        <v>1.3523733235119896E-4</v>
      </c>
      <c r="D1966" s="47">
        <f t="shared" si="335"/>
        <v>0.01</v>
      </c>
      <c r="E1966" s="47">
        <f t="shared" si="331"/>
        <v>2.9534196882531258E-4</v>
      </c>
      <c r="F1966" s="47">
        <f t="shared" si="336"/>
        <v>0.01</v>
      </c>
      <c r="G1966" s="47">
        <f t="shared" si="332"/>
        <v>6.4576810026630807E-4</v>
      </c>
      <c r="H1966" s="47">
        <f t="shared" si="337"/>
        <v>0.01</v>
      </c>
      <c r="I1966" s="47">
        <f t="shared" si="333"/>
        <v>1.4141260459507245E-3</v>
      </c>
      <c r="J1966" s="47">
        <f t="shared" si="338"/>
        <v>0.01</v>
      </c>
      <c r="L1966" s="292">
        <f t="shared" si="334"/>
        <v>0</v>
      </c>
      <c r="M1966" s="47">
        <f t="shared" si="339"/>
        <v>0.1</v>
      </c>
    </row>
    <row r="1967" spans="2:13" x14ac:dyDescent="0.45">
      <c r="B1967" s="293">
        <f t="shared" si="340"/>
        <v>1961</v>
      </c>
      <c r="C1967" s="294">
        <f t="shared" ref="C1967:C2030" si="341">C1966*(1-J1967-M1967) + $I1966*J1967 + L1966*M1967</f>
        <v>1.3450248625207433E-4</v>
      </c>
      <c r="D1967" s="47">
        <f t="shared" si="335"/>
        <v>0.01</v>
      </c>
      <c r="E1967" s="47">
        <f t="shared" ref="E1967:E2030" si="342">E1966*(1-D1967) + C1966*D1967</f>
        <v>2.9374092246057143E-4</v>
      </c>
      <c r="F1967" s="47">
        <f t="shared" si="336"/>
        <v>0.01</v>
      </c>
      <c r="G1967" s="47">
        <f t="shared" ref="G1967:G2030" si="343">G1966*(1-F1967) + E1966*F1967</f>
        <v>6.4226383895189809E-4</v>
      </c>
      <c r="H1967" s="47">
        <f t="shared" si="337"/>
        <v>0.01</v>
      </c>
      <c r="I1967" s="47">
        <f t="shared" ref="I1967:I2030" si="344">I1966*(1-H1967) + G1966*H1967</f>
        <v>1.4064424664938801E-3</v>
      </c>
      <c r="J1967" s="47">
        <f t="shared" si="338"/>
        <v>0.01</v>
      </c>
      <c r="L1967" s="292">
        <f t="shared" ref="L1967:L2030" si="345">X1967</f>
        <v>0</v>
      </c>
      <c r="M1967" s="47">
        <f t="shared" si="339"/>
        <v>0.1</v>
      </c>
    </row>
    <row r="1968" spans="2:13" x14ac:dyDescent="0.45">
      <c r="B1968" s="293">
        <f t="shared" si="340"/>
        <v>1962</v>
      </c>
      <c r="C1968" s="294">
        <f t="shared" si="341"/>
        <v>1.3377163742928495E-4</v>
      </c>
      <c r="D1968" s="47">
        <f t="shared" si="335"/>
        <v>0.01</v>
      </c>
      <c r="E1968" s="47">
        <f t="shared" si="342"/>
        <v>2.921485380984865E-4</v>
      </c>
      <c r="F1968" s="47">
        <f t="shared" si="336"/>
        <v>0.01</v>
      </c>
      <c r="G1968" s="47">
        <f t="shared" si="343"/>
        <v>6.3877860978698491E-4</v>
      </c>
      <c r="H1968" s="47">
        <f t="shared" si="337"/>
        <v>0.01</v>
      </c>
      <c r="I1968" s="47">
        <f t="shared" si="344"/>
        <v>1.3988006802184603E-3</v>
      </c>
      <c r="J1968" s="47">
        <f t="shared" si="338"/>
        <v>0.01</v>
      </c>
      <c r="L1968" s="292">
        <f t="shared" si="345"/>
        <v>0</v>
      </c>
      <c r="M1968" s="47">
        <f t="shared" si="339"/>
        <v>0.1</v>
      </c>
    </row>
    <row r="1969" spans="2:13" x14ac:dyDescent="0.45">
      <c r="B1969" s="293">
        <f t="shared" si="340"/>
        <v>1963</v>
      </c>
      <c r="C1969" s="294">
        <f t="shared" si="341"/>
        <v>1.3304476411424822E-4</v>
      </c>
      <c r="D1969" s="47">
        <f t="shared" si="335"/>
        <v>0.01</v>
      </c>
      <c r="E1969" s="47">
        <f t="shared" si="342"/>
        <v>2.9056476909179447E-4</v>
      </c>
      <c r="F1969" s="47">
        <f t="shared" si="336"/>
        <v>0.01</v>
      </c>
      <c r="G1969" s="47">
        <f t="shared" si="343"/>
        <v>6.3531230907009988E-4</v>
      </c>
      <c r="H1969" s="47">
        <f t="shared" si="337"/>
        <v>0.01</v>
      </c>
      <c r="I1969" s="47">
        <f t="shared" si="344"/>
        <v>1.3912004595141455E-3</v>
      </c>
      <c r="J1969" s="47">
        <f t="shared" si="338"/>
        <v>0.01</v>
      </c>
      <c r="L1969" s="292">
        <f t="shared" si="345"/>
        <v>0</v>
      </c>
      <c r="M1969" s="47">
        <f t="shared" si="339"/>
        <v>0.1</v>
      </c>
    </row>
    <row r="1970" spans="2:13" x14ac:dyDescent="0.45">
      <c r="B1970" s="293">
        <f t="shared" si="340"/>
        <v>1964</v>
      </c>
      <c r="C1970" s="294">
        <f t="shared" si="341"/>
        <v>1.3232184465682237E-4</v>
      </c>
      <c r="D1970" s="47">
        <f t="shared" si="335"/>
        <v>0.01</v>
      </c>
      <c r="E1970" s="47">
        <f t="shared" si="342"/>
        <v>2.8898956904201904E-4</v>
      </c>
      <c r="F1970" s="47">
        <f t="shared" si="336"/>
        <v>0.01</v>
      </c>
      <c r="G1970" s="47">
        <f t="shared" si="343"/>
        <v>6.318648336703168E-4</v>
      </c>
      <c r="H1970" s="47">
        <f t="shared" si="337"/>
        <v>0.01</v>
      </c>
      <c r="I1970" s="47">
        <f t="shared" si="344"/>
        <v>1.3836415780097051E-3</v>
      </c>
      <c r="J1970" s="47">
        <f t="shared" si="338"/>
        <v>0.01</v>
      </c>
      <c r="L1970" s="292">
        <f t="shared" si="345"/>
        <v>0</v>
      </c>
      <c r="M1970" s="47">
        <f t="shared" si="339"/>
        <v>0.1</v>
      </c>
    </row>
    <row r="1971" spans="2:13" x14ac:dyDescent="0.45">
      <c r="B1971" s="293">
        <f t="shared" si="340"/>
        <v>1965</v>
      </c>
      <c r="C1971" s="294">
        <f t="shared" si="341"/>
        <v>1.3160285752466895E-4</v>
      </c>
      <c r="D1971" s="47">
        <f t="shared" si="335"/>
        <v>0.01</v>
      </c>
      <c r="E1971" s="47">
        <f t="shared" si="342"/>
        <v>2.8742289179816712E-4</v>
      </c>
      <c r="F1971" s="47">
        <f t="shared" si="336"/>
        <v>0.01</v>
      </c>
      <c r="G1971" s="47">
        <f t="shared" si="343"/>
        <v>6.2843608102403385E-4</v>
      </c>
      <c r="H1971" s="47">
        <f t="shared" si="337"/>
        <v>0.01</v>
      </c>
      <c r="I1971" s="47">
        <f t="shared" si="344"/>
        <v>1.376123810566311E-3</v>
      </c>
      <c r="J1971" s="47">
        <f t="shared" si="338"/>
        <v>0.01</v>
      </c>
      <c r="L1971" s="292">
        <f t="shared" si="345"/>
        <v>0</v>
      </c>
      <c r="M1971" s="47">
        <f t="shared" si="339"/>
        <v>0.1</v>
      </c>
    </row>
    <row r="1972" spans="2:13" x14ac:dyDescent="0.45">
      <c r="B1972" s="293">
        <f t="shared" si="340"/>
        <v>1966</v>
      </c>
      <c r="C1972" s="294">
        <f t="shared" si="341"/>
        <v>1.3088778130261849E-4</v>
      </c>
      <c r="D1972" s="47">
        <f t="shared" si="335"/>
        <v>0.01</v>
      </c>
      <c r="E1972" s="47">
        <f t="shared" si="342"/>
        <v>2.8586469145543212E-4</v>
      </c>
      <c r="F1972" s="47">
        <f t="shared" si="336"/>
        <v>0.01</v>
      </c>
      <c r="G1972" s="47">
        <f t="shared" si="343"/>
        <v>6.2502594913177521E-4</v>
      </c>
      <c r="H1972" s="47">
        <f t="shared" si="337"/>
        <v>0.01</v>
      </c>
      <c r="I1972" s="47">
        <f t="shared" si="344"/>
        <v>1.3686469332708881E-3</v>
      </c>
      <c r="J1972" s="47">
        <f t="shared" si="338"/>
        <v>0.01</v>
      </c>
      <c r="L1972" s="292">
        <f t="shared" si="345"/>
        <v>0</v>
      </c>
      <c r="M1972" s="47">
        <f t="shared" si="339"/>
        <v>0.1</v>
      </c>
    </row>
    <row r="1973" spans="2:13" x14ac:dyDescent="0.45">
      <c r="B1973" s="293">
        <f t="shared" si="340"/>
        <v>1967</v>
      </c>
      <c r="C1973" s="294">
        <f t="shared" si="341"/>
        <v>1.3017659469203934E-4</v>
      </c>
      <c r="D1973" s="47">
        <f t="shared" si="335"/>
        <v>0.01</v>
      </c>
      <c r="E1973" s="47">
        <f t="shared" si="342"/>
        <v>2.84314922353904E-4</v>
      </c>
      <c r="F1973" s="47">
        <f t="shared" si="336"/>
        <v>0.01</v>
      </c>
      <c r="G1973" s="47">
        <f t="shared" si="343"/>
        <v>6.2163433655501186E-4</v>
      </c>
      <c r="H1973" s="47">
        <f t="shared" si="337"/>
        <v>0.01</v>
      </c>
      <c r="I1973" s="47">
        <f t="shared" si="344"/>
        <v>1.3612107234294969E-3</v>
      </c>
      <c r="J1973" s="47">
        <f t="shared" si="338"/>
        <v>0.01</v>
      </c>
      <c r="L1973" s="292">
        <f t="shared" si="345"/>
        <v>0</v>
      </c>
      <c r="M1973" s="47">
        <f t="shared" si="339"/>
        <v>0.1</v>
      </c>
    </row>
    <row r="1974" spans="2:13" x14ac:dyDescent="0.45">
      <c r="B1974" s="293">
        <f t="shared" si="340"/>
        <v>1968</v>
      </c>
      <c r="C1974" s="294">
        <f t="shared" si="341"/>
        <v>1.2946927651021E-4</v>
      </c>
      <c r="D1974" s="47">
        <f t="shared" si="335"/>
        <v>0.01</v>
      </c>
      <c r="E1974" s="47">
        <f t="shared" si="342"/>
        <v>2.8277353907728536E-4</v>
      </c>
      <c r="F1974" s="47">
        <f t="shared" si="336"/>
        <v>0.01</v>
      </c>
      <c r="G1974" s="47">
        <f t="shared" si="343"/>
        <v>6.1826114241300071E-4</v>
      </c>
      <c r="H1974" s="47">
        <f t="shared" si="337"/>
        <v>0.01</v>
      </c>
      <c r="I1974" s="47">
        <f t="shared" si="344"/>
        <v>1.3538149595607521E-3</v>
      </c>
      <c r="J1974" s="47">
        <f t="shared" si="338"/>
        <v>0.01</v>
      </c>
      <c r="L1974" s="292">
        <f t="shared" si="345"/>
        <v>0</v>
      </c>
      <c r="M1974" s="47">
        <f t="shared" si="339"/>
        <v>0.1</v>
      </c>
    </row>
    <row r="1975" spans="2:13" x14ac:dyDescent="0.45">
      <c r="B1975" s="293">
        <f t="shared" si="340"/>
        <v>1969</v>
      </c>
      <c r="C1975" s="294">
        <f t="shared" si="341"/>
        <v>1.2876580568969441E-4</v>
      </c>
      <c r="D1975" s="47">
        <f t="shared" si="335"/>
        <v>0.01</v>
      </c>
      <c r="E1975" s="47">
        <f t="shared" si="342"/>
        <v>2.8124049645161461E-4</v>
      </c>
      <c r="F1975" s="47">
        <f t="shared" si="336"/>
        <v>0.01</v>
      </c>
      <c r="G1975" s="47">
        <f t="shared" si="343"/>
        <v>6.1490626637964352E-4</v>
      </c>
      <c r="H1975" s="47">
        <f t="shared" si="337"/>
        <v>0.01</v>
      </c>
      <c r="I1975" s="47">
        <f t="shared" si="344"/>
        <v>1.3464594213892745E-3</v>
      </c>
      <c r="J1975" s="47">
        <f t="shared" si="338"/>
        <v>0.01</v>
      </c>
      <c r="L1975" s="292">
        <f t="shared" si="345"/>
        <v>0</v>
      </c>
      <c r="M1975" s="47">
        <f t="shared" si="339"/>
        <v>0.1</v>
      </c>
    </row>
    <row r="1976" spans="2:13" x14ac:dyDescent="0.45">
      <c r="B1976" s="293">
        <f t="shared" si="340"/>
        <v>1970</v>
      </c>
      <c r="C1976" s="294">
        <f t="shared" si="341"/>
        <v>1.2806616127772076E-4</v>
      </c>
      <c r="D1976" s="47">
        <f t="shared" si="335"/>
        <v>0.01</v>
      </c>
      <c r="E1976" s="47">
        <f t="shared" si="342"/>
        <v>2.7971574954399538E-4</v>
      </c>
      <c r="F1976" s="47">
        <f t="shared" si="336"/>
        <v>0.01</v>
      </c>
      <c r="G1976" s="47">
        <f t="shared" si="343"/>
        <v>6.1156960868036323E-4</v>
      </c>
      <c r="H1976" s="47">
        <f t="shared" si="337"/>
        <v>0.01</v>
      </c>
      <c r="I1976" s="47">
        <f t="shared" si="344"/>
        <v>1.3391438898391781E-3</v>
      </c>
      <c r="J1976" s="47">
        <f t="shared" si="338"/>
        <v>0.01</v>
      </c>
      <c r="L1976" s="292">
        <f t="shared" si="345"/>
        <v>0</v>
      </c>
      <c r="M1976" s="47">
        <f t="shared" si="339"/>
        <v>0.1</v>
      </c>
    </row>
    <row r="1977" spans="2:13" x14ac:dyDescent="0.45">
      <c r="B1977" s="293">
        <f t="shared" si="340"/>
        <v>1971</v>
      </c>
      <c r="C1977" s="294">
        <f t="shared" si="341"/>
        <v>1.2737032243556324E-4</v>
      </c>
      <c r="D1977" s="47">
        <f t="shared" si="335"/>
        <v>0.01</v>
      </c>
      <c r="E1977" s="47">
        <f t="shared" si="342"/>
        <v>2.7819925366133263E-4</v>
      </c>
      <c r="F1977" s="47">
        <f t="shared" si="336"/>
        <v>0.01</v>
      </c>
      <c r="G1977" s="47">
        <f t="shared" si="343"/>
        <v>6.0825107008899957E-4</v>
      </c>
      <c r="H1977" s="47">
        <f t="shared" si="337"/>
        <v>0.01</v>
      </c>
      <c r="I1977" s="47">
        <f t="shared" si="344"/>
        <v>1.3318681470275899E-3</v>
      </c>
      <c r="J1977" s="47">
        <f t="shared" si="338"/>
        <v>0.01</v>
      </c>
      <c r="L1977" s="292">
        <f t="shared" si="345"/>
        <v>0</v>
      </c>
      <c r="M1977" s="47">
        <f t="shared" si="339"/>
        <v>0.1</v>
      </c>
    </row>
    <row r="1978" spans="2:13" x14ac:dyDescent="0.45">
      <c r="B1978" s="293">
        <f t="shared" si="340"/>
        <v>1972</v>
      </c>
      <c r="C1978" s="294">
        <f t="shared" si="341"/>
        <v>1.2667826843792718E-4</v>
      </c>
      <c r="D1978" s="47">
        <f t="shared" si="335"/>
        <v>0.01</v>
      </c>
      <c r="E1978" s="47">
        <f t="shared" si="342"/>
        <v>2.7669096434907494E-4</v>
      </c>
      <c r="F1978" s="47">
        <f t="shared" si="336"/>
        <v>0.01</v>
      </c>
      <c r="G1978" s="47">
        <f t="shared" si="343"/>
        <v>6.0495055192472287E-4</v>
      </c>
      <c r="H1978" s="47">
        <f t="shared" si="337"/>
        <v>0.01</v>
      </c>
      <c r="I1978" s="47">
        <f t="shared" si="344"/>
        <v>1.324631976258204E-3</v>
      </c>
      <c r="J1978" s="47">
        <f t="shared" si="338"/>
        <v>0.01</v>
      </c>
      <c r="L1978" s="292">
        <f t="shared" si="345"/>
        <v>0</v>
      </c>
      <c r="M1978" s="47">
        <f t="shared" si="339"/>
        <v>0.1</v>
      </c>
    </row>
    <row r="1979" spans="2:13" x14ac:dyDescent="0.45">
      <c r="B1979" s="293">
        <f t="shared" si="340"/>
        <v>1973</v>
      </c>
      <c r="C1979" s="294">
        <f t="shared" si="341"/>
        <v>1.2598997867233722E-4</v>
      </c>
      <c r="D1979" s="47">
        <f t="shared" si="335"/>
        <v>0.01</v>
      </c>
      <c r="E1979" s="47">
        <f t="shared" si="342"/>
        <v>2.7519083738996344E-4</v>
      </c>
      <c r="F1979" s="47">
        <f t="shared" si="336"/>
        <v>0.01</v>
      </c>
      <c r="G1979" s="47">
        <f t="shared" si="343"/>
        <v>6.016679560489663E-4</v>
      </c>
      <c r="H1979" s="47">
        <f t="shared" si="337"/>
        <v>0.01</v>
      </c>
      <c r="I1979" s="47">
        <f t="shared" si="344"/>
        <v>1.3174351620148692E-3</v>
      </c>
      <c r="J1979" s="47">
        <f t="shared" si="338"/>
        <v>0.01</v>
      </c>
      <c r="L1979" s="292">
        <f t="shared" si="345"/>
        <v>0</v>
      </c>
      <c r="M1979" s="47">
        <f t="shared" si="339"/>
        <v>0.1</v>
      </c>
    </row>
    <row r="1980" spans="2:13" x14ac:dyDescent="0.45">
      <c r="B1980" s="293">
        <f t="shared" si="340"/>
        <v>1974</v>
      </c>
      <c r="C1980" s="294">
        <f t="shared" si="341"/>
        <v>1.2530543263852882E-4</v>
      </c>
      <c r="D1980" s="47">
        <f t="shared" si="335"/>
        <v>0.01</v>
      </c>
      <c r="E1980" s="47">
        <f t="shared" si="342"/>
        <v>2.7369882880278715E-4</v>
      </c>
      <c r="F1980" s="47">
        <f t="shared" si="336"/>
        <v>0.01</v>
      </c>
      <c r="G1980" s="47">
        <f t="shared" si="343"/>
        <v>5.9840318486237623E-4</v>
      </c>
      <c r="H1980" s="47">
        <f t="shared" si="337"/>
        <v>0.01</v>
      </c>
      <c r="I1980" s="47">
        <f t="shared" si="344"/>
        <v>1.3102774899552102E-3</v>
      </c>
      <c r="J1980" s="47">
        <f t="shared" si="338"/>
        <v>0.01</v>
      </c>
      <c r="L1980" s="292">
        <f t="shared" si="345"/>
        <v>0</v>
      </c>
      <c r="M1980" s="47">
        <f t="shared" si="339"/>
        <v>0.1</v>
      </c>
    </row>
    <row r="1981" spans="2:13" x14ac:dyDescent="0.45">
      <c r="B1981" s="293">
        <f t="shared" si="340"/>
        <v>1975</v>
      </c>
      <c r="C1981" s="294">
        <f t="shared" si="341"/>
        <v>1.2462460994784277E-4</v>
      </c>
      <c r="D1981" s="47">
        <f t="shared" si="335"/>
        <v>0.01</v>
      </c>
      <c r="E1981" s="47">
        <f t="shared" si="342"/>
        <v>2.7221489484114455E-4</v>
      </c>
      <c r="F1981" s="47">
        <f t="shared" si="336"/>
        <v>0.01</v>
      </c>
      <c r="G1981" s="47">
        <f t="shared" si="343"/>
        <v>5.9515614130178029E-4</v>
      </c>
      <c r="H1981" s="47">
        <f t="shared" si="337"/>
        <v>0.01</v>
      </c>
      <c r="I1981" s="47">
        <f t="shared" si="344"/>
        <v>1.3031587469042817E-3</v>
      </c>
      <c r="J1981" s="47">
        <f t="shared" si="338"/>
        <v>0.01</v>
      </c>
      <c r="L1981" s="292">
        <f t="shared" si="345"/>
        <v>0</v>
      </c>
      <c r="M1981" s="47">
        <f t="shared" si="339"/>
        <v>0.1</v>
      </c>
    </row>
    <row r="1982" spans="2:13" x14ac:dyDescent="0.45">
      <c r="B1982" s="293">
        <f t="shared" si="340"/>
        <v>1976</v>
      </c>
      <c r="C1982" s="294">
        <f t="shared" si="341"/>
        <v>1.239474903226229E-4</v>
      </c>
      <c r="D1982" s="47">
        <f t="shared" si="335"/>
        <v>0.01</v>
      </c>
      <c r="E1982" s="47">
        <f t="shared" si="342"/>
        <v>2.7073899199221149E-4</v>
      </c>
      <c r="F1982" s="47">
        <f t="shared" si="336"/>
        <v>0.01</v>
      </c>
      <c r="G1982" s="47">
        <f t="shared" si="343"/>
        <v>5.9192672883717399E-4</v>
      </c>
      <c r="H1982" s="47">
        <f t="shared" si="337"/>
        <v>0.01</v>
      </c>
      <c r="I1982" s="47">
        <f t="shared" si="344"/>
        <v>1.2960787208482567E-3</v>
      </c>
      <c r="J1982" s="47">
        <f t="shared" si="338"/>
        <v>0.01</v>
      </c>
      <c r="L1982" s="292">
        <f t="shared" si="345"/>
        <v>0</v>
      </c>
      <c r="M1982" s="47">
        <f t="shared" si="339"/>
        <v>0.1</v>
      </c>
    </row>
    <row r="1983" spans="2:13" x14ac:dyDescent="0.45">
      <c r="B1983" s="293">
        <f t="shared" si="340"/>
        <v>1977</v>
      </c>
      <c r="C1983" s="294">
        <f t="shared" si="341"/>
        <v>1.2327405359561694E-4</v>
      </c>
      <c r="D1983" s="47">
        <f t="shared" si="335"/>
        <v>0.01</v>
      </c>
      <c r="E1983" s="47">
        <f t="shared" si="342"/>
        <v>2.6927107697551561E-4</v>
      </c>
      <c r="F1983" s="47">
        <f t="shared" si="336"/>
        <v>0.01</v>
      </c>
      <c r="G1983" s="47">
        <f t="shared" si="343"/>
        <v>5.8871485146872436E-4</v>
      </c>
      <c r="H1983" s="47">
        <f t="shared" si="337"/>
        <v>0.01</v>
      </c>
      <c r="I1983" s="47">
        <f t="shared" si="344"/>
        <v>1.2890372009281459E-3</v>
      </c>
      <c r="J1983" s="47">
        <f t="shared" si="338"/>
        <v>0.01</v>
      </c>
      <c r="L1983" s="292">
        <f t="shared" si="345"/>
        <v>0</v>
      </c>
      <c r="M1983" s="47">
        <f t="shared" si="339"/>
        <v>0.1</v>
      </c>
    </row>
    <row r="1984" spans="2:13" x14ac:dyDescent="0.45">
      <c r="B1984" s="293">
        <f t="shared" si="340"/>
        <v>1978</v>
      </c>
      <c r="C1984" s="294">
        <f t="shared" si="341"/>
        <v>1.2260427970938056E-4</v>
      </c>
      <c r="D1984" s="47">
        <f t="shared" si="335"/>
        <v>0.01</v>
      </c>
      <c r="E1984" s="47">
        <f t="shared" si="342"/>
        <v>2.6781110674171661E-4</v>
      </c>
      <c r="F1984" s="47">
        <f t="shared" si="336"/>
        <v>0.01</v>
      </c>
      <c r="G1984" s="47">
        <f t="shared" si="343"/>
        <v>5.8552041372379228E-4</v>
      </c>
      <c r="H1984" s="47">
        <f t="shared" si="337"/>
        <v>0.01</v>
      </c>
      <c r="I1984" s="47">
        <f t="shared" si="344"/>
        <v>1.2820339774335518E-3</v>
      </c>
      <c r="J1984" s="47">
        <f t="shared" si="338"/>
        <v>0.01</v>
      </c>
      <c r="L1984" s="292">
        <f t="shared" si="345"/>
        <v>0</v>
      </c>
      <c r="M1984" s="47">
        <f t="shared" si="339"/>
        <v>0.1</v>
      </c>
    </row>
    <row r="1985" spans="2:13" x14ac:dyDescent="0.45">
      <c r="B1985" s="293">
        <f t="shared" si="340"/>
        <v>1979</v>
      </c>
      <c r="C1985" s="294">
        <f t="shared" si="341"/>
        <v>1.2193814871568421E-4</v>
      </c>
      <c r="D1985" s="47">
        <f t="shared" si="335"/>
        <v>0.01</v>
      </c>
      <c r="E1985" s="47">
        <f t="shared" si="342"/>
        <v>2.663590384713932E-4</v>
      </c>
      <c r="F1985" s="47">
        <f t="shared" si="336"/>
        <v>0.01</v>
      </c>
      <c r="G1985" s="47">
        <f t="shared" si="343"/>
        <v>5.8234332065397151E-4</v>
      </c>
      <c r="H1985" s="47">
        <f t="shared" si="337"/>
        <v>0.01</v>
      </c>
      <c r="I1985" s="47">
        <f t="shared" si="344"/>
        <v>1.275068841796454E-3</v>
      </c>
      <c r="J1985" s="47">
        <f t="shared" si="338"/>
        <v>0.01</v>
      </c>
      <c r="L1985" s="292">
        <f t="shared" si="345"/>
        <v>0</v>
      </c>
      <c r="M1985" s="47">
        <f t="shared" si="339"/>
        <v>0.1</v>
      </c>
    </row>
    <row r="1986" spans="2:13" x14ac:dyDescent="0.45">
      <c r="B1986" s="293">
        <f t="shared" si="340"/>
        <v>1980</v>
      </c>
      <c r="C1986" s="294">
        <f t="shared" si="341"/>
        <v>1.212756407749235E-4</v>
      </c>
      <c r="D1986" s="47">
        <f t="shared" si="335"/>
        <v>0.01</v>
      </c>
      <c r="E1986" s="47">
        <f t="shared" si="342"/>
        <v>2.649148295738361E-4</v>
      </c>
      <c r="F1986" s="47">
        <f t="shared" si="336"/>
        <v>0.01</v>
      </c>
      <c r="G1986" s="47">
        <f t="shared" si="343"/>
        <v>5.7918347783214575E-4</v>
      </c>
      <c r="H1986" s="47">
        <f t="shared" si="337"/>
        <v>0.01</v>
      </c>
      <c r="I1986" s="47">
        <f t="shared" si="344"/>
        <v>1.2681415865850292E-3</v>
      </c>
      <c r="J1986" s="47">
        <f t="shared" si="338"/>
        <v>0.01</v>
      </c>
      <c r="L1986" s="292">
        <f t="shared" si="345"/>
        <v>0</v>
      </c>
      <c r="M1986" s="47">
        <f t="shared" si="339"/>
        <v>0.1</v>
      </c>
    </row>
    <row r="1987" spans="2:13" x14ac:dyDescent="0.45">
      <c r="B1987" s="293">
        <f t="shared" si="340"/>
        <v>1981</v>
      </c>
      <c r="C1987" s="294">
        <f t="shared" si="341"/>
        <v>1.2061673615553222E-4</v>
      </c>
      <c r="D1987" s="47">
        <f t="shared" si="335"/>
        <v>0.01</v>
      </c>
      <c r="E1987" s="47">
        <f t="shared" si="342"/>
        <v>2.6347843768584697E-4</v>
      </c>
      <c r="F1987" s="47">
        <f t="shared" si="336"/>
        <v>0.01</v>
      </c>
      <c r="G1987" s="47">
        <f t="shared" si="343"/>
        <v>5.760407913495627E-4</v>
      </c>
      <c r="H1987" s="47">
        <f t="shared" si="337"/>
        <v>0.01</v>
      </c>
      <c r="I1987" s="47">
        <f t="shared" si="344"/>
        <v>1.2612520054975005E-3</v>
      </c>
      <c r="J1987" s="47">
        <f t="shared" si="338"/>
        <v>0.01</v>
      </c>
      <c r="L1987" s="292">
        <f t="shared" si="345"/>
        <v>0</v>
      </c>
      <c r="M1987" s="47">
        <f t="shared" si="339"/>
        <v>0.1</v>
      </c>
    </row>
    <row r="1988" spans="2:13" x14ac:dyDescent="0.45">
      <c r="B1988" s="293">
        <f t="shared" si="340"/>
        <v>1982</v>
      </c>
      <c r="C1988" s="294">
        <f t="shared" si="341"/>
        <v>1.1996141523339868E-4</v>
      </c>
      <c r="D1988" s="47">
        <f t="shared" si="335"/>
        <v>0.01</v>
      </c>
      <c r="E1988" s="47">
        <f t="shared" si="342"/>
        <v>2.6204982067054382E-4</v>
      </c>
      <c r="F1988" s="47">
        <f t="shared" si="336"/>
        <v>0.01</v>
      </c>
      <c r="G1988" s="47">
        <f t="shared" si="343"/>
        <v>5.7291516781292546E-4</v>
      </c>
      <c r="H1988" s="47">
        <f t="shared" si="337"/>
        <v>0.01</v>
      </c>
      <c r="I1988" s="47">
        <f t="shared" si="344"/>
        <v>1.2543998933560211E-3</v>
      </c>
      <c r="J1988" s="47">
        <f t="shared" si="338"/>
        <v>0.01</v>
      </c>
      <c r="L1988" s="292">
        <f t="shared" si="345"/>
        <v>0</v>
      </c>
      <c r="M1988" s="47">
        <f t="shared" si="339"/>
        <v>0.1</v>
      </c>
    </row>
    <row r="1989" spans="2:13" x14ac:dyDescent="0.45">
      <c r="B1989" s="293">
        <f t="shared" si="340"/>
        <v>1983</v>
      </c>
      <c r="C1989" s="294">
        <f t="shared" si="341"/>
        <v>1.1930965849128504E-4</v>
      </c>
      <c r="D1989" s="47">
        <f t="shared" si="335"/>
        <v>0.01</v>
      </c>
      <c r="E1989" s="47">
        <f t="shared" si="342"/>
        <v>2.6062893661617237E-4</v>
      </c>
      <c r="F1989" s="47">
        <f t="shared" si="336"/>
        <v>0.01</v>
      </c>
      <c r="G1989" s="47">
        <f t="shared" si="343"/>
        <v>5.6980651434150164E-4</v>
      </c>
      <c r="H1989" s="47">
        <f t="shared" si="337"/>
        <v>0.01</v>
      </c>
      <c r="I1989" s="47">
        <f t="shared" si="344"/>
        <v>1.24758504610059E-3</v>
      </c>
      <c r="J1989" s="47">
        <f t="shared" si="338"/>
        <v>0.01</v>
      </c>
      <c r="L1989" s="292">
        <f t="shared" si="345"/>
        <v>0</v>
      </c>
      <c r="M1989" s="47">
        <f t="shared" si="339"/>
        <v>0.1</v>
      </c>
    </row>
    <row r="1990" spans="2:13" x14ac:dyDescent="0.45">
      <c r="B1990" s="293">
        <f t="shared" si="340"/>
        <v>1984</v>
      </c>
      <c r="C1990" s="294">
        <f t="shared" si="341"/>
        <v>1.1866144651824959E-4</v>
      </c>
      <c r="D1990" s="47">
        <f t="shared" si="335"/>
        <v>0.01</v>
      </c>
      <c r="E1990" s="47">
        <f t="shared" si="342"/>
        <v>2.5921574383492348E-4</v>
      </c>
      <c r="F1990" s="47">
        <f t="shared" si="336"/>
        <v>0.01</v>
      </c>
      <c r="G1990" s="47">
        <f t="shared" si="343"/>
        <v>5.6671473856424834E-4</v>
      </c>
      <c r="H1990" s="47">
        <f t="shared" si="337"/>
        <v>0.01</v>
      </c>
      <c r="I1990" s="47">
        <f t="shared" si="344"/>
        <v>1.2408072607829989E-3</v>
      </c>
      <c r="J1990" s="47">
        <f t="shared" si="338"/>
        <v>0.01</v>
      </c>
      <c r="L1990" s="292">
        <f t="shared" si="345"/>
        <v>0</v>
      </c>
      <c r="M1990" s="47">
        <f t="shared" si="339"/>
        <v>0.1</v>
      </c>
    </row>
    <row r="1991" spans="2:13" x14ac:dyDescent="0.45">
      <c r="B1991" s="293">
        <f t="shared" si="340"/>
        <v>1985</v>
      </c>
      <c r="C1991" s="294">
        <f t="shared" si="341"/>
        <v>1.1801676000907213E-4</v>
      </c>
      <c r="D1991" s="47">
        <f t="shared" ref="D1991:D2036" si="346">$D$2</f>
        <v>0.01</v>
      </c>
      <c r="E1991" s="47">
        <f t="shared" si="342"/>
        <v>2.5781020086175672E-4</v>
      </c>
      <c r="F1991" s="47">
        <f t="shared" ref="F1991:F2036" si="347">$F$2</f>
        <v>0.01</v>
      </c>
      <c r="G1991" s="47">
        <f t="shared" si="343"/>
        <v>5.63639748616955E-4</v>
      </c>
      <c r="H1991" s="47">
        <f t="shared" ref="H1991:H2036" si="348">$H$2</f>
        <v>0.01</v>
      </c>
      <c r="I1991" s="47">
        <f t="shared" si="344"/>
        <v>1.2340663355608116E-3</v>
      </c>
      <c r="J1991" s="47">
        <f t="shared" ref="J1991:J2036" si="349">$J$2</f>
        <v>0.01</v>
      </c>
      <c r="L1991" s="292">
        <f t="shared" si="345"/>
        <v>0</v>
      </c>
      <c r="M1991" s="47">
        <f t="shared" ref="M1991:M2036" si="350">$M$2</f>
        <v>0.1</v>
      </c>
    </row>
    <row r="1992" spans="2:13" x14ac:dyDescent="0.45">
      <c r="B1992" s="293">
        <f t="shared" ref="B1992:B2036" si="351">B1991+1</f>
        <v>1986</v>
      </c>
      <c r="C1992" s="294">
        <f t="shared" si="341"/>
        <v>1.1737557976368231E-4</v>
      </c>
      <c r="D1992" s="47">
        <f t="shared" si="346"/>
        <v>0.01</v>
      </c>
      <c r="E1992" s="47">
        <f t="shared" si="342"/>
        <v>2.5641226645322989E-4</v>
      </c>
      <c r="F1992" s="47">
        <f t="shared" si="347"/>
        <v>0.01</v>
      </c>
      <c r="G1992" s="47">
        <f t="shared" si="343"/>
        <v>5.6058145313940295E-4</v>
      </c>
      <c r="H1992" s="47">
        <f t="shared" si="348"/>
        <v>0.01</v>
      </c>
      <c r="I1992" s="47">
        <f t="shared" si="344"/>
        <v>1.227362069691373E-3</v>
      </c>
      <c r="J1992" s="47">
        <f t="shared" si="349"/>
        <v>0.01</v>
      </c>
      <c r="L1992" s="292">
        <f t="shared" si="345"/>
        <v>0</v>
      </c>
      <c r="M1992" s="47">
        <f t="shared" si="350"/>
        <v>0.1</v>
      </c>
    </row>
    <row r="1993" spans="2:13" x14ac:dyDescent="0.45">
      <c r="B1993" s="293">
        <f t="shared" si="351"/>
        <v>1987</v>
      </c>
      <c r="C1993" s="294">
        <f t="shared" si="341"/>
        <v>1.1673788668659099E-4</v>
      </c>
      <c r="D1993" s="47">
        <f t="shared" si="346"/>
        <v>0.01</v>
      </c>
      <c r="E1993" s="47">
        <f t="shared" si="342"/>
        <v>2.5502189958633438E-4</v>
      </c>
      <c r="F1993" s="47">
        <f t="shared" si="347"/>
        <v>0.01</v>
      </c>
      <c r="G1993" s="47">
        <f t="shared" si="343"/>
        <v>5.5753976127254122E-4</v>
      </c>
      <c r="H1993" s="47">
        <f t="shared" si="348"/>
        <v>0.01</v>
      </c>
      <c r="I1993" s="47">
        <f t="shared" si="344"/>
        <v>1.2206942635258533E-3</v>
      </c>
      <c r="J1993" s="47">
        <f t="shared" si="349"/>
        <v>0.01</v>
      </c>
      <c r="L1993" s="292">
        <f t="shared" si="345"/>
        <v>0</v>
      </c>
      <c r="M1993" s="47">
        <f t="shared" si="350"/>
        <v>0.1</v>
      </c>
    </row>
    <row r="1994" spans="2:13" x14ac:dyDescent="0.45">
      <c r="B1994" s="293">
        <f t="shared" si="351"/>
        <v>1988</v>
      </c>
      <c r="C1994" s="294">
        <f t="shared" si="341"/>
        <v>1.1610366178632451E-4</v>
      </c>
      <c r="D1994" s="47">
        <f t="shared" si="346"/>
        <v>0.01</v>
      </c>
      <c r="E1994" s="47">
        <f t="shared" si="342"/>
        <v>2.536390594573369E-4</v>
      </c>
      <c r="F1994" s="47">
        <f t="shared" si="347"/>
        <v>0.01</v>
      </c>
      <c r="G1994" s="47">
        <f t="shared" si="343"/>
        <v>5.5451458265567922E-4</v>
      </c>
      <c r="H1994" s="47">
        <f t="shared" si="348"/>
        <v>0.01</v>
      </c>
      <c r="I1994" s="47">
        <f t="shared" si="344"/>
        <v>1.2140627185033201E-3</v>
      </c>
      <c r="J1994" s="47">
        <f t="shared" si="349"/>
        <v>0.01</v>
      </c>
      <c r="L1994" s="292">
        <f t="shared" si="345"/>
        <v>0</v>
      </c>
      <c r="M1994" s="47">
        <f t="shared" si="350"/>
        <v>0.1</v>
      </c>
    </row>
    <row r="1995" spans="2:13" x14ac:dyDescent="0.45">
      <c r="B1995" s="293">
        <f t="shared" si="351"/>
        <v>1989</v>
      </c>
      <c r="C1995" s="294">
        <f t="shared" si="341"/>
        <v>1.1547288617486202E-4</v>
      </c>
      <c r="D1995" s="47">
        <f t="shared" si="346"/>
        <v>0.01</v>
      </c>
      <c r="E1995" s="47">
        <f t="shared" si="342"/>
        <v>2.5226370548062679E-4</v>
      </c>
      <c r="F1995" s="47">
        <f t="shared" si="347"/>
        <v>0.01</v>
      </c>
      <c r="G1995" s="47">
        <f t="shared" si="343"/>
        <v>5.5150582742369573E-4</v>
      </c>
      <c r="H1995" s="47">
        <f t="shared" si="348"/>
        <v>0.01</v>
      </c>
      <c r="I1995" s="47">
        <f t="shared" si="344"/>
        <v>1.2074672371448437E-3</v>
      </c>
      <c r="J1995" s="47">
        <f t="shared" si="349"/>
        <v>0.01</v>
      </c>
      <c r="L1995" s="292">
        <f t="shared" si="345"/>
        <v>0</v>
      </c>
      <c r="M1995" s="47">
        <f t="shared" si="350"/>
        <v>0.1</v>
      </c>
    </row>
    <row r="1996" spans="2:13" x14ac:dyDescent="0.45">
      <c r="B1996" s="293">
        <f t="shared" si="351"/>
        <v>1990</v>
      </c>
      <c r="C1996" s="294">
        <f t="shared" si="341"/>
        <v>1.1484554106707564E-4</v>
      </c>
      <c r="D1996" s="47">
        <f t="shared" si="346"/>
        <v>0.01</v>
      </c>
      <c r="E1996" s="47">
        <f t="shared" si="342"/>
        <v>2.5089579728756914E-4</v>
      </c>
      <c r="F1996" s="47">
        <f t="shared" si="347"/>
        <v>0.01</v>
      </c>
      <c r="G1996" s="47">
        <f t="shared" si="343"/>
        <v>5.4851340620426503E-4</v>
      </c>
      <c r="H1996" s="47">
        <f t="shared" si="348"/>
        <v>0.01</v>
      </c>
      <c r="I1996" s="47">
        <f t="shared" si="344"/>
        <v>1.2009076230476323E-3</v>
      </c>
      <c r="J1996" s="47">
        <f t="shared" si="349"/>
        <v>0.01</v>
      </c>
      <c r="L1996" s="292">
        <f t="shared" si="345"/>
        <v>0</v>
      </c>
      <c r="M1996" s="47">
        <f t="shared" si="350"/>
        <v>0.1</v>
      </c>
    </row>
    <row r="1997" spans="2:13" x14ac:dyDescent="0.45">
      <c r="B1997" s="293">
        <f t="shared" si="351"/>
        <v>1991</v>
      </c>
      <c r="C1997" s="294">
        <f t="shared" si="341"/>
        <v>1.1422160778017365E-4</v>
      </c>
      <c r="D1997" s="47">
        <f t="shared" si="346"/>
        <v>0.01</v>
      </c>
      <c r="E1997" s="47">
        <f t="shared" si="342"/>
        <v>2.4953529472536418E-4</v>
      </c>
      <c r="F1997" s="47">
        <f t="shared" si="347"/>
        <v>0.01</v>
      </c>
      <c r="G1997" s="47">
        <f t="shared" si="343"/>
        <v>5.45537230115098E-4</v>
      </c>
      <c r="H1997" s="47">
        <f t="shared" si="348"/>
        <v>0.01</v>
      </c>
      <c r="I1997" s="47">
        <f t="shared" si="344"/>
        <v>1.1943836808791988E-3</v>
      </c>
      <c r="J1997" s="47">
        <f t="shared" si="349"/>
        <v>0.01</v>
      </c>
      <c r="L1997" s="292">
        <f t="shared" si="345"/>
        <v>0</v>
      </c>
      <c r="M1997" s="47">
        <f t="shared" si="350"/>
        <v>0.1</v>
      </c>
    </row>
    <row r="1998" spans="2:13" x14ac:dyDescent="0.45">
      <c r="B1998" s="293">
        <f t="shared" si="351"/>
        <v>1992</v>
      </c>
      <c r="C1998" s="294">
        <f t="shared" si="341"/>
        <v>1.1360106773314652E-4</v>
      </c>
      <c r="D1998" s="47">
        <f t="shared" si="346"/>
        <v>0.01</v>
      </c>
      <c r="E1998" s="47">
        <f t="shared" si="342"/>
        <v>2.4818215785591226E-4</v>
      </c>
      <c r="F1998" s="47">
        <f t="shared" si="347"/>
        <v>0.01</v>
      </c>
      <c r="G1998" s="47">
        <f t="shared" si="343"/>
        <v>5.4257721076120063E-4</v>
      </c>
      <c r="H1998" s="47">
        <f t="shared" si="348"/>
        <v>0.01</v>
      </c>
      <c r="I1998" s="47">
        <f t="shared" si="344"/>
        <v>1.1878952163715578E-3</v>
      </c>
      <c r="J1998" s="47">
        <f t="shared" si="349"/>
        <v>0.01</v>
      </c>
      <c r="L1998" s="292">
        <f t="shared" si="345"/>
        <v>0</v>
      </c>
      <c r="M1998" s="47">
        <f t="shared" si="350"/>
        <v>0.1</v>
      </c>
    </row>
    <row r="1999" spans="2:13" x14ac:dyDescent="0.45">
      <c r="B1999" s="293">
        <f t="shared" si="351"/>
        <v>1993</v>
      </c>
      <c r="C1999" s="294">
        <f t="shared" si="341"/>
        <v>1.1298390244621598E-4</v>
      </c>
      <c r="D1999" s="47">
        <f t="shared" si="346"/>
        <v>0.01</v>
      </c>
      <c r="E1999" s="47">
        <f t="shared" si="342"/>
        <v>2.4683634695468461E-4</v>
      </c>
      <c r="F1999" s="47">
        <f t="shared" si="347"/>
        <v>0.01</v>
      </c>
      <c r="G1999" s="47">
        <f t="shared" si="343"/>
        <v>5.3963326023214776E-4</v>
      </c>
      <c r="H1999" s="47">
        <f t="shared" si="348"/>
        <v>0.01</v>
      </c>
      <c r="I1999" s="47">
        <f t="shared" si="344"/>
        <v>1.1814420363154543E-3</v>
      </c>
      <c r="J1999" s="47">
        <f t="shared" si="349"/>
        <v>0.01</v>
      </c>
      <c r="L1999" s="292">
        <f t="shared" si="345"/>
        <v>0</v>
      </c>
      <c r="M1999" s="47">
        <f t="shared" si="350"/>
        <v>0.1</v>
      </c>
    </row>
    <row r="2000" spans="2:13" x14ac:dyDescent="0.45">
      <c r="B2000" s="293">
        <f t="shared" si="351"/>
        <v>1994</v>
      </c>
      <c r="C2000" s="294">
        <f t="shared" si="341"/>
        <v>1.1237009354028677E-4</v>
      </c>
      <c r="D2000" s="47">
        <f t="shared" si="346"/>
        <v>0.01</v>
      </c>
      <c r="E2000" s="47">
        <f t="shared" si="342"/>
        <v>2.4549782250959994E-4</v>
      </c>
      <c r="F2000" s="47">
        <f t="shared" si="347"/>
        <v>0.01</v>
      </c>
      <c r="G2000" s="47">
        <f t="shared" si="343"/>
        <v>5.3670529109937307E-4</v>
      </c>
      <c r="H2000" s="47">
        <f t="shared" si="348"/>
        <v>0.01</v>
      </c>
      <c r="I2000" s="47">
        <f t="shared" si="344"/>
        <v>1.1750239485546212E-3</v>
      </c>
      <c r="J2000" s="47">
        <f t="shared" si="349"/>
        <v>0.01</v>
      </c>
      <c r="L2000" s="292">
        <f t="shared" si="345"/>
        <v>0</v>
      </c>
      <c r="M2000" s="47">
        <f t="shared" si="350"/>
        <v>0.1</v>
      </c>
    </row>
    <row r="2001" spans="2:13" x14ac:dyDescent="0.45">
      <c r="B2001" s="293">
        <f t="shared" si="351"/>
        <v>1995</v>
      </c>
      <c r="C2001" s="294">
        <f t="shared" si="341"/>
        <v>1.1175962273640144E-4</v>
      </c>
      <c r="D2001" s="47">
        <f t="shared" si="346"/>
        <v>0.01</v>
      </c>
      <c r="E2001" s="47">
        <f t="shared" si="342"/>
        <v>2.441665452199068E-4</v>
      </c>
      <c r="F2001" s="47">
        <f t="shared" si="347"/>
        <v>0.01</v>
      </c>
      <c r="G2001" s="47">
        <f t="shared" si="343"/>
        <v>5.3379321641347532E-4</v>
      </c>
      <c r="H2001" s="47">
        <f t="shared" si="348"/>
        <v>0.01</v>
      </c>
      <c r="I2001" s="47">
        <f t="shared" si="344"/>
        <v>1.1686407619800688E-3</v>
      </c>
      <c r="J2001" s="47">
        <f t="shared" si="349"/>
        <v>0.01</v>
      </c>
      <c r="L2001" s="292">
        <f t="shared" si="345"/>
        <v>0</v>
      </c>
      <c r="M2001" s="47">
        <f t="shared" si="350"/>
        <v>0.1</v>
      </c>
    </row>
    <row r="2002" spans="2:13" x14ac:dyDescent="0.45">
      <c r="B2002" s="293">
        <f t="shared" si="351"/>
        <v>1996</v>
      </c>
      <c r="C2002" s="294">
        <f t="shared" si="341"/>
        <v>1.1115247185519798E-4</v>
      </c>
      <c r="D2002" s="47">
        <f t="shared" si="346"/>
        <v>0.01</v>
      </c>
      <c r="E2002" s="47">
        <f t="shared" si="342"/>
        <v>2.4284247599507176E-4</v>
      </c>
      <c r="F2002" s="47">
        <f t="shared" si="347"/>
        <v>0.01</v>
      </c>
      <c r="G2002" s="47">
        <f t="shared" si="343"/>
        <v>5.3089694970153963E-4</v>
      </c>
      <c r="H2002" s="47">
        <f t="shared" si="348"/>
        <v>0.01</v>
      </c>
      <c r="I2002" s="47">
        <f t="shared" si="344"/>
        <v>1.1622922865244028E-3</v>
      </c>
      <c r="J2002" s="47">
        <f t="shared" si="349"/>
        <v>0.01</v>
      </c>
      <c r="L2002" s="292">
        <f t="shared" si="345"/>
        <v>0</v>
      </c>
      <c r="M2002" s="47">
        <f t="shared" si="350"/>
        <v>0.1</v>
      </c>
    </row>
    <row r="2003" spans="2:13" x14ac:dyDescent="0.45">
      <c r="B2003" s="293">
        <f t="shared" si="351"/>
        <v>1997</v>
      </c>
      <c r="C2003" s="294">
        <f t="shared" si="341"/>
        <v>1.1054862281637023E-4</v>
      </c>
      <c r="D2003" s="47">
        <f t="shared" si="346"/>
        <v>0.01</v>
      </c>
      <c r="E2003" s="47">
        <f t="shared" si="342"/>
        <v>2.4152557595367302E-4</v>
      </c>
      <c r="F2003" s="47">
        <f t="shared" si="347"/>
        <v>0.01</v>
      </c>
      <c r="G2003" s="47">
        <f t="shared" si="343"/>
        <v>5.280164049644749E-4</v>
      </c>
      <c r="H2003" s="47">
        <f t="shared" si="348"/>
        <v>0.01</v>
      </c>
      <c r="I2003" s="47">
        <f t="shared" si="344"/>
        <v>1.1559783331561741E-3</v>
      </c>
      <c r="J2003" s="47">
        <f t="shared" si="349"/>
        <v>0.01</v>
      </c>
      <c r="L2003" s="292">
        <f t="shared" si="345"/>
        <v>0</v>
      </c>
      <c r="M2003" s="47">
        <f t="shared" si="350"/>
        <v>0.1</v>
      </c>
    </row>
    <row r="2004" spans="2:13" x14ac:dyDescent="0.45">
      <c r="B2004" s="293">
        <f t="shared" si="351"/>
        <v>1998</v>
      </c>
      <c r="C2004" s="294">
        <f t="shared" si="341"/>
        <v>1.0994805763813125E-4</v>
      </c>
      <c r="D2004" s="47">
        <f t="shared" si="346"/>
        <v>0.01</v>
      </c>
      <c r="E2004" s="47">
        <f t="shared" si="342"/>
        <v>2.4021580642230001E-4</v>
      </c>
      <c r="F2004" s="47">
        <f t="shared" si="347"/>
        <v>0.01</v>
      </c>
      <c r="G2004" s="47">
        <f t="shared" si="343"/>
        <v>5.2515149667436696E-4</v>
      </c>
      <c r="H2004" s="47">
        <f t="shared" si="348"/>
        <v>0.01</v>
      </c>
      <c r="I2004" s="47">
        <f t="shared" si="344"/>
        <v>1.1496987138742572E-3</v>
      </c>
      <c r="J2004" s="47">
        <f t="shared" si="349"/>
        <v>0.01</v>
      </c>
      <c r="L2004" s="292">
        <f t="shared" si="345"/>
        <v>0</v>
      </c>
      <c r="M2004" s="47">
        <f t="shared" si="350"/>
        <v>0.1</v>
      </c>
    </row>
    <row r="2005" spans="2:13" x14ac:dyDescent="0.45">
      <c r="B2005" s="293">
        <f t="shared" si="351"/>
        <v>1999</v>
      </c>
      <c r="C2005" s="294">
        <f t="shared" si="341"/>
        <v>1.0935075843667939E-4</v>
      </c>
      <c r="D2005" s="47">
        <f t="shared" si="346"/>
        <v>0.01</v>
      </c>
      <c r="E2005" s="47">
        <f t="shared" si="342"/>
        <v>2.3891312893445829E-4</v>
      </c>
      <c r="F2005" s="47">
        <f t="shared" si="347"/>
        <v>0.01</v>
      </c>
      <c r="G2005" s="47">
        <f t="shared" si="343"/>
        <v>5.2230213977184632E-4</v>
      </c>
      <c r="H2005" s="47">
        <f t="shared" si="348"/>
        <v>0.01</v>
      </c>
      <c r="I2005" s="47">
        <f t="shared" si="344"/>
        <v>1.1434532417022583E-3</v>
      </c>
      <c r="J2005" s="47">
        <f t="shared" si="349"/>
        <v>0.01</v>
      </c>
      <c r="L2005" s="292">
        <f t="shared" si="345"/>
        <v>0</v>
      </c>
      <c r="M2005" s="47">
        <f t="shared" si="350"/>
        <v>0.1</v>
      </c>
    </row>
    <row r="2006" spans="2:13" x14ac:dyDescent="0.45">
      <c r="B2006" s="293">
        <f t="shared" si="351"/>
        <v>2000</v>
      </c>
      <c r="C2006" s="294">
        <f t="shared" si="341"/>
        <v>1.0875670742566724E-4</v>
      </c>
      <c r="D2006" s="47">
        <f t="shared" si="346"/>
        <v>0.01</v>
      </c>
      <c r="E2006" s="47">
        <f t="shared" si="342"/>
        <v>2.3761750522948048E-4</v>
      </c>
      <c r="F2006" s="47">
        <f t="shared" si="347"/>
        <v>0.01</v>
      </c>
      <c r="G2006" s="47">
        <f t="shared" si="343"/>
        <v>5.1946824966347244E-4</v>
      </c>
      <c r="H2006" s="47">
        <f t="shared" si="348"/>
        <v>0.01</v>
      </c>
      <c r="I2006" s="47">
        <f t="shared" si="344"/>
        <v>1.137241730682954E-3</v>
      </c>
      <c r="J2006" s="47">
        <f t="shared" si="349"/>
        <v>0.01</v>
      </c>
      <c r="L2006" s="292">
        <f t="shared" si="345"/>
        <v>0</v>
      </c>
      <c r="M2006" s="47">
        <f t="shared" si="350"/>
        <v>0.1</v>
      </c>
    </row>
    <row r="2007" spans="2:13" x14ac:dyDescent="0.45">
      <c r="C2007" s="294"/>
      <c r="L2007" s="292"/>
    </row>
    <row r="2008" spans="2:13" x14ac:dyDescent="0.45">
      <c r="C2008" s="294"/>
      <c r="L2008" s="292"/>
    </row>
    <row r="2009" spans="2:13" x14ac:dyDescent="0.45">
      <c r="C2009" s="294"/>
      <c r="L2009" s="292"/>
    </row>
    <row r="2010" spans="2:13" x14ac:dyDescent="0.45">
      <c r="C2010" s="294"/>
      <c r="L2010" s="292"/>
    </row>
    <row r="2011" spans="2:13" x14ac:dyDescent="0.45">
      <c r="C2011" s="294"/>
      <c r="L2011" s="292"/>
    </row>
    <row r="2012" spans="2:13" x14ac:dyDescent="0.45">
      <c r="C2012" s="294"/>
      <c r="L2012" s="292"/>
    </row>
    <row r="2013" spans="2:13" x14ac:dyDescent="0.45">
      <c r="C2013" s="294"/>
      <c r="L2013" s="292"/>
    </row>
    <row r="2014" spans="2:13" x14ac:dyDescent="0.45">
      <c r="C2014" s="294"/>
      <c r="L2014" s="292"/>
    </row>
    <row r="2015" spans="2:13" x14ac:dyDescent="0.45">
      <c r="C2015" s="294"/>
      <c r="L2015" s="292"/>
    </row>
    <row r="2016" spans="2:13" x14ac:dyDescent="0.45">
      <c r="C2016" s="294"/>
      <c r="L2016" s="292"/>
    </row>
    <row r="2017" spans="3:12" x14ac:dyDescent="0.45">
      <c r="C2017" s="294"/>
      <c r="L2017" s="292"/>
    </row>
    <row r="2018" spans="3:12" x14ac:dyDescent="0.45">
      <c r="C2018" s="294"/>
      <c r="L2018" s="292"/>
    </row>
    <row r="2019" spans="3:12" x14ac:dyDescent="0.45">
      <c r="C2019" s="294"/>
      <c r="L2019" s="292"/>
    </row>
    <row r="2020" spans="3:12" x14ac:dyDescent="0.45">
      <c r="C2020" s="294"/>
      <c r="L2020" s="292"/>
    </row>
    <row r="2021" spans="3:12" x14ac:dyDescent="0.45">
      <c r="C2021" s="294"/>
      <c r="L2021" s="292"/>
    </row>
    <row r="2022" spans="3:12" x14ac:dyDescent="0.45">
      <c r="C2022" s="294"/>
      <c r="L2022" s="292"/>
    </row>
    <row r="2023" spans="3:12" x14ac:dyDescent="0.45">
      <c r="C2023" s="294"/>
      <c r="L2023" s="292"/>
    </row>
    <row r="2024" spans="3:12" x14ac:dyDescent="0.45">
      <c r="C2024" s="294"/>
      <c r="L2024" s="292"/>
    </row>
    <row r="2025" spans="3:12" x14ac:dyDescent="0.45">
      <c r="C2025" s="294"/>
      <c r="L2025" s="292"/>
    </row>
    <row r="2026" spans="3:12" x14ac:dyDescent="0.45">
      <c r="C2026" s="294"/>
      <c r="L2026" s="292"/>
    </row>
    <row r="2027" spans="3:12" x14ac:dyDescent="0.45">
      <c r="C2027" s="294"/>
      <c r="L2027" s="292"/>
    </row>
    <row r="2028" spans="3:12" x14ac:dyDescent="0.45">
      <c r="C2028" s="294"/>
      <c r="L2028" s="292"/>
    </row>
    <row r="2029" spans="3:12" x14ac:dyDescent="0.45">
      <c r="C2029" s="294"/>
      <c r="L2029" s="292"/>
    </row>
    <row r="2030" spans="3:12" x14ac:dyDescent="0.45">
      <c r="C2030" s="294"/>
      <c r="L2030" s="292"/>
    </row>
    <row r="2031" spans="3:12" x14ac:dyDescent="0.45">
      <c r="C2031" s="294"/>
      <c r="L2031" s="292"/>
    </row>
    <row r="2032" spans="3:12" x14ac:dyDescent="0.45">
      <c r="C2032" s="294"/>
      <c r="L2032" s="292"/>
    </row>
    <row r="2033" spans="3:12" x14ac:dyDescent="0.45">
      <c r="C2033" s="294"/>
      <c r="L2033" s="292"/>
    </row>
    <row r="2034" spans="3:12" x14ac:dyDescent="0.45">
      <c r="C2034" s="294"/>
      <c r="L2034" s="292"/>
    </row>
    <row r="2035" spans="3:12" x14ac:dyDescent="0.45">
      <c r="C2035" s="294"/>
      <c r="L2035" s="292"/>
    </row>
    <row r="2036" spans="3:12" x14ac:dyDescent="0.45">
      <c r="C2036" s="294"/>
      <c r="L2036" s="292"/>
    </row>
  </sheetData>
  <mergeCells count="7">
    <mergeCell ref="C3:J3"/>
    <mergeCell ref="L3:M3"/>
    <mergeCell ref="C4:D4"/>
    <mergeCell ref="E4:F4"/>
    <mergeCell ref="G4:H4"/>
    <mergeCell ref="I4:J4"/>
    <mergeCell ref="L4:M4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6C72-2B86-4E8B-839C-35B58E7EF516}">
  <dimension ref="B1:AB11"/>
  <sheetViews>
    <sheetView tabSelected="1" workbookViewId="0">
      <pane ySplit="5" topLeftCell="A6" activePane="bottomLeft" state="frozen"/>
      <selection pane="bottomLeft" activeCell="B14" sqref="B14"/>
    </sheetView>
  </sheetViews>
  <sheetFormatPr defaultRowHeight="21" x14ac:dyDescent="0.65"/>
  <cols>
    <col min="1" max="1" width="9.06640625" style="315"/>
    <col min="2" max="2" width="12.59765625" style="315" customWidth="1"/>
    <col min="3" max="17" width="8.59765625" style="315" customWidth="1"/>
    <col min="18" max="19" width="20.59765625" style="315" customWidth="1"/>
    <col min="20" max="16384" width="9.06640625" style="315"/>
  </cols>
  <sheetData>
    <row r="1" spans="2:28" customFormat="1" ht="20" customHeight="1" x14ac:dyDescent="0.45">
      <c r="B1" s="255" t="s">
        <v>81</v>
      </c>
      <c r="C1" s="256"/>
      <c r="D1" s="256"/>
      <c r="E1" s="256"/>
      <c r="F1" s="256"/>
      <c r="G1" s="256"/>
      <c r="H1" s="256"/>
      <c r="I1" s="256"/>
      <c r="J1" s="256"/>
      <c r="K1" s="257"/>
      <c r="L1" s="256"/>
      <c r="M1" s="256"/>
      <c r="N1" s="258"/>
      <c r="W1" s="259"/>
      <c r="X1" s="259"/>
      <c r="Y1" s="259"/>
      <c r="Z1" s="259"/>
      <c r="AA1" s="259"/>
      <c r="AB1" s="259"/>
    </row>
    <row r="2" spans="2:28" x14ac:dyDescent="0.65">
      <c r="B2" s="315" t="s">
        <v>96</v>
      </c>
    </row>
    <row r="3" spans="2:28" ht="21.4" thickBot="1" x14ac:dyDescent="0.7">
      <c r="C3" s="315" t="s">
        <v>97</v>
      </c>
    </row>
    <row r="4" spans="2:28" ht="21.4" thickBot="1" x14ac:dyDescent="0.7">
      <c r="D4" s="317" t="s">
        <v>88</v>
      </c>
      <c r="E4" s="318"/>
      <c r="F4" s="318"/>
      <c r="G4" s="353" t="s">
        <v>95</v>
      </c>
      <c r="H4" s="354"/>
      <c r="I4" s="355"/>
      <c r="J4" s="317" t="s">
        <v>92</v>
      </c>
      <c r="K4" s="319"/>
      <c r="L4" s="320" t="s">
        <v>91</v>
      </c>
      <c r="M4" s="321"/>
      <c r="N4" s="322"/>
      <c r="O4" s="357" t="s">
        <v>94</v>
      </c>
      <c r="P4" s="358"/>
      <c r="Q4" s="359"/>
    </row>
    <row r="5" spans="2:28" ht="21.4" thickBot="1" x14ac:dyDescent="0.7">
      <c r="C5" s="356" t="s">
        <v>93</v>
      </c>
      <c r="D5" s="199" t="s">
        <v>6</v>
      </c>
      <c r="E5" s="200" t="s">
        <v>7</v>
      </c>
      <c r="F5" s="200" t="s">
        <v>8</v>
      </c>
      <c r="G5" s="334" t="s">
        <v>6</v>
      </c>
      <c r="H5" s="216" t="s">
        <v>7</v>
      </c>
      <c r="I5" s="335" t="s">
        <v>8</v>
      </c>
      <c r="J5" s="199" t="s">
        <v>89</v>
      </c>
      <c r="K5" s="323" t="s">
        <v>90</v>
      </c>
      <c r="L5" s="206" t="s">
        <v>6</v>
      </c>
      <c r="M5" s="208" t="s">
        <v>7</v>
      </c>
      <c r="N5" s="324" t="s">
        <v>8</v>
      </c>
      <c r="O5" s="336" t="s">
        <v>6</v>
      </c>
      <c r="P5" s="207" t="s">
        <v>7</v>
      </c>
      <c r="Q5" s="337" t="s">
        <v>8</v>
      </c>
    </row>
    <row r="6" spans="2:28" x14ac:dyDescent="0.65">
      <c r="B6" s="325" t="s">
        <v>83</v>
      </c>
      <c r="C6" s="326">
        <v>188</v>
      </c>
      <c r="D6" s="338">
        <v>0.6</v>
      </c>
      <c r="E6" s="331">
        <v>0.3</v>
      </c>
      <c r="F6" s="339">
        <v>0.1</v>
      </c>
      <c r="G6" s="344">
        <f>ROUND($C$6*D6,0)</f>
        <v>113</v>
      </c>
      <c r="H6" s="345">
        <f t="shared" ref="H6" si="0">ROUND($C$6*E6,0)</f>
        <v>56</v>
      </c>
      <c r="I6" s="346">
        <f t="shared" ref="I6" si="1">ROUND($C$6*F6,0)</f>
        <v>19</v>
      </c>
      <c r="J6" s="338">
        <f>1-K6</f>
        <v>0.75</v>
      </c>
      <c r="K6" s="339">
        <f>F6 +0.5*E6</f>
        <v>0.25</v>
      </c>
      <c r="L6" s="338">
        <f>J6^2</f>
        <v>0.5625</v>
      </c>
      <c r="M6" s="331">
        <f>2 * J6 * K6</f>
        <v>0.375</v>
      </c>
      <c r="N6" s="339">
        <f>K6^2</f>
        <v>6.25E-2</v>
      </c>
      <c r="O6" s="344">
        <f>ROUND($C$6*L6,0)</f>
        <v>106</v>
      </c>
      <c r="P6" s="345">
        <f t="shared" ref="P6:Q6" si="2">ROUND($C$6*M6,0)</f>
        <v>71</v>
      </c>
      <c r="Q6" s="346">
        <f t="shared" si="2"/>
        <v>12</v>
      </c>
    </row>
    <row r="7" spans="2:28" x14ac:dyDescent="0.65">
      <c r="B7" s="327" t="s">
        <v>84</v>
      </c>
      <c r="C7" s="328">
        <v>16</v>
      </c>
      <c r="D7" s="340">
        <v>0.1</v>
      </c>
      <c r="E7" s="332">
        <v>0.1</v>
      </c>
      <c r="F7" s="341">
        <v>0.8</v>
      </c>
      <c r="G7" s="347">
        <f>ROUND($C$7*D7,0)</f>
        <v>2</v>
      </c>
      <c r="H7" s="348">
        <f t="shared" ref="H7" si="3">ROUND($C$7*E7,0)</f>
        <v>2</v>
      </c>
      <c r="I7" s="349">
        <f t="shared" ref="I7" si="4">ROUND($C$7*F7,0)</f>
        <v>13</v>
      </c>
      <c r="J7" s="340">
        <f t="shared" ref="J7:J10" si="5">1-K7</f>
        <v>0.14999999999999991</v>
      </c>
      <c r="K7" s="341">
        <f>F7 +0.5*E7</f>
        <v>0.85000000000000009</v>
      </c>
      <c r="L7" s="340">
        <f t="shared" ref="L7:L10" si="6">J7^2</f>
        <v>2.2499999999999975E-2</v>
      </c>
      <c r="M7" s="332">
        <f t="shared" ref="M7:M10" si="7">2 * J7 * K7</f>
        <v>0.25499999999999989</v>
      </c>
      <c r="N7" s="341">
        <f t="shared" ref="N7:N10" si="8">K7^2</f>
        <v>0.72250000000000014</v>
      </c>
      <c r="O7" s="347">
        <f>ROUND($C$7*L7,0)</f>
        <v>0</v>
      </c>
      <c r="P7" s="348">
        <f t="shared" ref="P7:Q7" si="9">ROUND($C$7*M7,0)</f>
        <v>4</v>
      </c>
      <c r="Q7" s="349">
        <f t="shared" si="9"/>
        <v>12</v>
      </c>
    </row>
    <row r="8" spans="2:28" x14ac:dyDescent="0.65">
      <c r="B8" s="327" t="s">
        <v>85</v>
      </c>
      <c r="C8" s="328">
        <v>214</v>
      </c>
      <c r="D8" s="340">
        <v>0.4</v>
      </c>
      <c r="E8" s="332">
        <v>0.6</v>
      </c>
      <c r="F8" s="341">
        <v>0</v>
      </c>
      <c r="G8" s="347">
        <f>ROUND($C$8*D8,0)</f>
        <v>86</v>
      </c>
      <c r="H8" s="348">
        <f t="shared" ref="H8" si="10">ROUND($C$8*E8,0)</f>
        <v>128</v>
      </c>
      <c r="I8" s="349">
        <f t="shared" ref="I8" si="11">ROUND($C$8*F8,0)</f>
        <v>0</v>
      </c>
      <c r="J8" s="340">
        <f t="shared" si="5"/>
        <v>0.7</v>
      </c>
      <c r="K8" s="341">
        <f>F8 +0.5*E8</f>
        <v>0.3</v>
      </c>
      <c r="L8" s="340">
        <f t="shared" si="6"/>
        <v>0.48999999999999994</v>
      </c>
      <c r="M8" s="332">
        <f t="shared" si="7"/>
        <v>0.42</v>
      </c>
      <c r="N8" s="341">
        <f t="shared" si="8"/>
        <v>0.09</v>
      </c>
      <c r="O8" s="347">
        <f>ROUND($C$8*L8,0)</f>
        <v>105</v>
      </c>
      <c r="P8" s="348">
        <f t="shared" ref="P8:Q8" si="12">ROUND($C$8*M8,0)</f>
        <v>90</v>
      </c>
      <c r="Q8" s="349">
        <f t="shared" si="12"/>
        <v>19</v>
      </c>
    </row>
    <row r="9" spans="2:28" x14ac:dyDescent="0.65">
      <c r="B9" s="327" t="s">
        <v>86</v>
      </c>
      <c r="C9" s="328">
        <v>64</v>
      </c>
      <c r="D9" s="340">
        <v>0</v>
      </c>
      <c r="E9" s="332">
        <v>0</v>
      </c>
      <c r="F9" s="341">
        <v>1</v>
      </c>
      <c r="G9" s="347">
        <f>ROUND($C$9*D9,0)</f>
        <v>0</v>
      </c>
      <c r="H9" s="348">
        <f t="shared" ref="H9" si="13">ROUND($C$9*E9,0)</f>
        <v>0</v>
      </c>
      <c r="I9" s="349">
        <f t="shared" ref="I9" si="14">ROUND($C$9*F9,0)</f>
        <v>64</v>
      </c>
      <c r="J9" s="340">
        <f t="shared" si="5"/>
        <v>0</v>
      </c>
      <c r="K9" s="341">
        <f>F9 +0.5*E9</f>
        <v>1</v>
      </c>
      <c r="L9" s="340">
        <f t="shared" si="6"/>
        <v>0</v>
      </c>
      <c r="M9" s="332">
        <f t="shared" si="7"/>
        <v>0</v>
      </c>
      <c r="N9" s="341">
        <f t="shared" si="8"/>
        <v>1</v>
      </c>
      <c r="O9" s="347">
        <f>ROUND($C$9*L9,0)</f>
        <v>0</v>
      </c>
      <c r="P9" s="348">
        <f t="shared" ref="P9:Q9" si="15">ROUND($C$9*M9,0)</f>
        <v>0</v>
      </c>
      <c r="Q9" s="349">
        <f t="shared" si="15"/>
        <v>64</v>
      </c>
    </row>
    <row r="10" spans="2:28" ht="21.4" thickBot="1" x14ac:dyDescent="0.7">
      <c r="B10" s="329" t="s">
        <v>87</v>
      </c>
      <c r="C10" s="330">
        <v>63</v>
      </c>
      <c r="D10" s="342">
        <v>0</v>
      </c>
      <c r="E10" s="333">
        <v>0</v>
      </c>
      <c r="F10" s="343">
        <v>1</v>
      </c>
      <c r="G10" s="350">
        <f>ROUND($C$10*D10,0)</f>
        <v>0</v>
      </c>
      <c r="H10" s="351">
        <f t="shared" ref="H10" si="16">ROUND($C$10*E10,0)</f>
        <v>0</v>
      </c>
      <c r="I10" s="352">
        <f t="shared" ref="I10" si="17">ROUND($C$10*F10,0)</f>
        <v>63</v>
      </c>
      <c r="J10" s="342">
        <f t="shared" si="5"/>
        <v>0</v>
      </c>
      <c r="K10" s="343">
        <f>F10 +0.5*E10</f>
        <v>1</v>
      </c>
      <c r="L10" s="342">
        <f t="shared" si="6"/>
        <v>0</v>
      </c>
      <c r="M10" s="333">
        <f t="shared" si="7"/>
        <v>0</v>
      </c>
      <c r="N10" s="343">
        <f t="shared" si="8"/>
        <v>1</v>
      </c>
      <c r="O10" s="350">
        <f>ROUND($C$10*L10,0)</f>
        <v>0</v>
      </c>
      <c r="P10" s="351">
        <f t="shared" ref="P10:Q10" si="18">ROUND($C$10*M10,0)</f>
        <v>0</v>
      </c>
      <c r="Q10" s="352">
        <f t="shared" si="18"/>
        <v>63</v>
      </c>
    </row>
    <row r="11" spans="2:28" x14ac:dyDescent="0.65">
      <c r="B11" s="315" t="s">
        <v>98</v>
      </c>
      <c r="C11" s="315">
        <f>SUM(C6:C10)</f>
        <v>545</v>
      </c>
      <c r="G11" s="315">
        <f>SUM(G6:G10)</f>
        <v>201</v>
      </c>
      <c r="H11" s="315">
        <f t="shared" ref="H11:I11" si="19">SUM(H6:H10)</f>
        <v>186</v>
      </c>
      <c r="I11" s="315">
        <f t="shared" si="19"/>
        <v>159</v>
      </c>
      <c r="O11" s="315">
        <f>SUM(O6:O10)</f>
        <v>211</v>
      </c>
      <c r="P11" s="315">
        <f t="shared" ref="P11:Q11" si="20">SUM(P6:P10)</f>
        <v>165</v>
      </c>
      <c r="Q11" s="315">
        <f t="shared" si="20"/>
        <v>170</v>
      </c>
    </row>
  </sheetData>
  <mergeCells count="5">
    <mergeCell ref="L4:N4"/>
    <mergeCell ref="D4:F4"/>
    <mergeCell ref="J4:K4"/>
    <mergeCell ref="O4:Q4"/>
    <mergeCell ref="G4:I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GSM  &amp; Migration</vt:lpstr>
      <vt:lpstr>qi &amp; dq eqn</vt:lpstr>
      <vt:lpstr>GSM  &amp; Mutation</vt:lpstr>
      <vt:lpstr>uXs equilib</vt:lpstr>
      <vt:lpstr>GSM  &amp; Migration m</vt:lpstr>
      <vt:lpstr>GSM &amp; Migration approx</vt:lpstr>
      <vt:lpstr>Migration w 5</vt:lpstr>
      <vt:lpstr>Nerodia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2021-10-21T20:41:23Z</dcterms:modified>
</cp:coreProperties>
</file>